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na Apostel\Desktop\Model_IMprovements\ProcessingMeasuredData\GageStationData_DelphosCalibration\Waterville\"/>
    </mc:Choice>
  </mc:AlternateContent>
  <xr:revisionPtr revIDLastSave="0" documentId="13_ncr:1_{3752559E-CB4C-4A78-964E-F9BBCABC2409}" xr6:coauthVersionLast="47" xr6:coauthVersionMax="47" xr10:uidLastSave="{00000000-0000-0000-0000-000000000000}"/>
  <bookViews>
    <workbookView xWindow="28680" yWindow="-120" windowWidth="29040" windowHeight="15840" tabRatio="968" activeTab="9" xr2:uid="{00000000-000D-0000-FFFF-FFFF00000000}"/>
  </bookViews>
  <sheets>
    <sheet name="Readme" sheetId="19" r:id="rId1"/>
    <sheet name="MissingSed" sheetId="25" r:id="rId2"/>
    <sheet name="MissingTP" sheetId="23" r:id="rId3"/>
    <sheet name="MissingDRP" sheetId="24" r:id="rId4"/>
    <sheet name="MissingTN" sheetId="22" r:id="rId5"/>
    <sheet name="MissingNitrate" sheetId="21" r:id="rId6"/>
    <sheet name="MissingData" sheetId="20" r:id="rId7"/>
    <sheet name="Flow_daily" sheetId="1" r:id="rId8"/>
    <sheet name="Flow_monthly" sheetId="2" r:id="rId9"/>
    <sheet name="Sed_daily" sheetId="4" r:id="rId10"/>
    <sheet name="Sed_monthly" sheetId="5" r:id="rId11"/>
    <sheet name="TP_daily" sheetId="7" r:id="rId12"/>
    <sheet name="TP_monthly" sheetId="8" r:id="rId13"/>
    <sheet name="DRP_daily" sheetId="10" r:id="rId14"/>
    <sheet name="DRP_monthly" sheetId="11" r:id="rId15"/>
    <sheet name="TN_daily" sheetId="13" r:id="rId16"/>
    <sheet name="TN_monthly" sheetId="14" r:id="rId17"/>
    <sheet name="Nitrate_daily" sheetId="16" r:id="rId18"/>
    <sheet name="Nitrate_monthly" sheetId="17" r:id="rId19"/>
  </sheets>
  <definedNames>
    <definedName name="missing_DRP_data" localSheetId="3">MissingDRP!$A$1:$J$366</definedName>
    <definedName name="missing_DRP_data_1" localSheetId="3">MissingDRP!$A$1:$J$270</definedName>
    <definedName name="missing_nitrate_data" localSheetId="5">MissingNitrate!$A$1:$J$295</definedName>
    <definedName name="missing_nitrate_data_1" localSheetId="5">MissingNitrate!$A$1:$J$199</definedName>
    <definedName name="missing_sediment_data_1" localSheetId="1">MissingSed!#REF!</definedName>
    <definedName name="missing_TN_data" localSheetId="4">MissingTN!$A$1:$J$462</definedName>
    <definedName name="missing_TN_data_1" localSheetId="4">MissingTN!$A$1:$J$343</definedName>
    <definedName name="missing_TP_data" localSheetId="2">MissingTP!$A$1:$J$293</definedName>
    <definedName name="missing_TP_data_1" localSheetId="2">MissingTP!$A$1:$J$197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4" i="5" l="1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236" i="17"/>
  <c r="D237" i="17"/>
  <c r="D238" i="17"/>
  <c r="D239" i="17"/>
  <c r="D240" i="17"/>
  <c r="D241" i="17"/>
  <c r="D242" i="17"/>
  <c r="D243" i="17"/>
  <c r="D244" i="17"/>
  <c r="D245" i="17"/>
  <c r="D246" i="17"/>
  <c r="D247" i="17"/>
  <c r="D248" i="17"/>
  <c r="D249" i="17"/>
  <c r="D250" i="17"/>
  <c r="D251" i="17"/>
  <c r="D252" i="17"/>
  <c r="D253" i="17"/>
  <c r="D254" i="17"/>
  <c r="D255" i="17"/>
  <c r="D256" i="17"/>
  <c r="D257" i="17"/>
  <c r="D258" i="17"/>
  <c r="D259" i="17"/>
  <c r="D260" i="17"/>
  <c r="D261" i="17"/>
  <c r="D262" i="17"/>
  <c r="D263" i="17"/>
  <c r="D264" i="17"/>
  <c r="D265" i="17"/>
  <c r="D2" i="1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154" i="24"/>
  <c r="N155" i="24"/>
  <c r="N156" i="24"/>
  <c r="N157" i="24"/>
  <c r="N158" i="24"/>
  <c r="N159" i="24"/>
  <c r="N160" i="24"/>
  <c r="N161" i="24"/>
  <c r="N162" i="24"/>
  <c r="N163" i="24"/>
  <c r="N164" i="24"/>
  <c r="N165" i="24"/>
  <c r="N166" i="24"/>
  <c r="N167" i="24"/>
  <c r="N168" i="24"/>
  <c r="N169" i="24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2" i="24"/>
  <c r="N183" i="24"/>
  <c r="N184" i="24"/>
  <c r="N185" i="24"/>
  <c r="N186" i="24"/>
  <c r="N187" i="24"/>
  <c r="N188" i="24"/>
  <c r="N189" i="24"/>
  <c r="N190" i="24"/>
  <c r="N191" i="24"/>
  <c r="N192" i="24"/>
  <c r="N193" i="24"/>
  <c r="N194" i="24"/>
  <c r="N195" i="24"/>
  <c r="N196" i="24"/>
  <c r="N197" i="24"/>
  <c r="N198" i="24"/>
  <c r="N199" i="24"/>
  <c r="N200" i="24"/>
  <c r="N201" i="24"/>
  <c r="N202" i="24"/>
  <c r="N203" i="24"/>
  <c r="N204" i="24"/>
  <c r="N205" i="24"/>
  <c r="N134" i="23"/>
  <c r="N135" i="23"/>
  <c r="N136" i="23"/>
  <c r="N137" i="23"/>
  <c r="N138" i="23"/>
  <c r="N139" i="23"/>
  <c r="N140" i="23"/>
  <c r="N141" i="23"/>
  <c r="N142" i="23"/>
  <c r="N143" i="23"/>
  <c r="N144" i="23"/>
  <c r="N145" i="23"/>
  <c r="N146" i="23"/>
  <c r="N147" i="23"/>
  <c r="N148" i="23"/>
  <c r="N149" i="23"/>
  <c r="N150" i="23"/>
  <c r="N151" i="23"/>
  <c r="N152" i="23"/>
  <c r="N153" i="23"/>
  <c r="N154" i="23"/>
  <c r="N155" i="23"/>
  <c r="N156" i="23"/>
  <c r="N157" i="23"/>
  <c r="N158" i="23"/>
  <c r="N159" i="23"/>
  <c r="N160" i="23"/>
  <c r="N161" i="23"/>
  <c r="N162" i="23"/>
  <c r="N163" i="23"/>
  <c r="N164" i="23"/>
  <c r="N165" i="23"/>
  <c r="N166" i="23"/>
  <c r="N167" i="23"/>
  <c r="N168" i="23"/>
  <c r="N169" i="23"/>
  <c r="N170" i="23"/>
  <c r="N171" i="23"/>
  <c r="N172" i="23"/>
  <c r="N173" i="23"/>
  <c r="N174" i="23"/>
  <c r="N175" i="23"/>
  <c r="N176" i="23"/>
  <c r="N177" i="23"/>
  <c r="N178" i="23"/>
  <c r="N179" i="23"/>
  <c r="N180" i="23"/>
  <c r="N181" i="23"/>
  <c r="N182" i="23"/>
  <c r="N183" i="23"/>
  <c r="N184" i="23"/>
  <c r="N185" i="23"/>
  <c r="N186" i="23"/>
  <c r="N187" i="23"/>
  <c r="N188" i="23"/>
  <c r="N189" i="23"/>
  <c r="N190" i="23"/>
  <c r="N191" i="23"/>
  <c r="N192" i="23"/>
  <c r="N193" i="23"/>
  <c r="N194" i="23"/>
  <c r="N195" i="23"/>
  <c r="N196" i="23"/>
  <c r="N197" i="23"/>
  <c r="N198" i="23"/>
  <c r="N199" i="23"/>
  <c r="N200" i="23"/>
  <c r="N201" i="23"/>
  <c r="N202" i="23"/>
  <c r="N203" i="23"/>
  <c r="N204" i="23"/>
  <c r="N205" i="23"/>
  <c r="N134" i="25"/>
  <c r="N135" i="25"/>
  <c r="N136" i="25"/>
  <c r="N137" i="25"/>
  <c r="N138" i="25"/>
  <c r="N139" i="25"/>
  <c r="N140" i="25"/>
  <c r="N141" i="25"/>
  <c r="N142" i="25"/>
  <c r="N143" i="25"/>
  <c r="N144" i="25"/>
  <c r="N145" i="25"/>
  <c r="N146" i="25"/>
  <c r="N147" i="25"/>
  <c r="N148" i="25"/>
  <c r="N149" i="25"/>
  <c r="N150" i="25"/>
  <c r="N151" i="25"/>
  <c r="N152" i="25"/>
  <c r="N153" i="25"/>
  <c r="N154" i="25"/>
  <c r="N155" i="25"/>
  <c r="N156" i="25"/>
  <c r="N157" i="25"/>
  <c r="N158" i="25"/>
  <c r="N159" i="25"/>
  <c r="N160" i="25"/>
  <c r="N161" i="25"/>
  <c r="N162" i="25"/>
  <c r="N163" i="25"/>
  <c r="N164" i="25"/>
  <c r="N165" i="25"/>
  <c r="N166" i="25"/>
  <c r="N167" i="25"/>
  <c r="N168" i="25"/>
  <c r="N169" i="25"/>
  <c r="N170" i="25"/>
  <c r="N171" i="25"/>
  <c r="N172" i="25"/>
  <c r="N173" i="25"/>
  <c r="N174" i="25"/>
  <c r="N175" i="25"/>
  <c r="N176" i="25"/>
  <c r="N177" i="25"/>
  <c r="N178" i="25"/>
  <c r="N179" i="25"/>
  <c r="N180" i="25"/>
  <c r="N181" i="25"/>
  <c r="N182" i="25"/>
  <c r="N183" i="25"/>
  <c r="N184" i="25"/>
  <c r="N185" i="25"/>
  <c r="N186" i="25"/>
  <c r="N187" i="25"/>
  <c r="N188" i="25"/>
  <c r="N189" i="25"/>
  <c r="N190" i="25"/>
  <c r="N191" i="25"/>
  <c r="N192" i="25"/>
  <c r="N193" i="25"/>
  <c r="N194" i="25"/>
  <c r="N195" i="25"/>
  <c r="N196" i="25"/>
  <c r="N197" i="25"/>
  <c r="N198" i="25"/>
  <c r="N199" i="25"/>
  <c r="N200" i="25"/>
  <c r="N201" i="25"/>
  <c r="N202" i="25"/>
  <c r="N203" i="25"/>
  <c r="N204" i="25"/>
  <c r="N205" i="25"/>
  <c r="N133" i="25"/>
  <c r="D133" i="5" s="1"/>
  <c r="C4" i="20"/>
  <c r="N133" i="21"/>
  <c r="D133" i="17" s="1"/>
  <c r="N132" i="21"/>
  <c r="D132" i="17" s="1"/>
  <c r="N131" i="21"/>
  <c r="D131" i="17" s="1"/>
  <c r="N130" i="21"/>
  <c r="D130" i="17" s="1"/>
  <c r="N129" i="21"/>
  <c r="D129" i="17" s="1"/>
  <c r="N128" i="21"/>
  <c r="D128" i="17" s="1"/>
  <c r="N127" i="21"/>
  <c r="D127" i="17" s="1"/>
  <c r="N126" i="21"/>
  <c r="D126" i="17" s="1"/>
  <c r="N125" i="21"/>
  <c r="D125" i="17" s="1"/>
  <c r="N124" i="21"/>
  <c r="D124" i="17" s="1"/>
  <c r="N123" i="21"/>
  <c r="D123" i="17" s="1"/>
  <c r="N122" i="21"/>
  <c r="D122" i="17" s="1"/>
  <c r="N133" i="22"/>
  <c r="D133" i="14" s="1"/>
  <c r="N132" i="22"/>
  <c r="D132" i="14" s="1"/>
  <c r="N131" i="22"/>
  <c r="D131" i="14" s="1"/>
  <c r="N130" i="22"/>
  <c r="D130" i="14" s="1"/>
  <c r="N129" i="22"/>
  <c r="D129" i="14" s="1"/>
  <c r="N128" i="22"/>
  <c r="D128" i="14" s="1"/>
  <c r="N127" i="22"/>
  <c r="D127" i="14" s="1"/>
  <c r="N126" i="22"/>
  <c r="D126" i="14" s="1"/>
  <c r="N125" i="22"/>
  <c r="D125" i="14" s="1"/>
  <c r="N124" i="22"/>
  <c r="D124" i="14" s="1"/>
  <c r="N123" i="22"/>
  <c r="D123" i="14" s="1"/>
  <c r="N122" i="22"/>
  <c r="D122" i="14" s="1"/>
  <c r="N133" i="24"/>
  <c r="D133" i="11" s="1"/>
  <c r="N132" i="24"/>
  <c r="D132" i="11" s="1"/>
  <c r="N131" i="24"/>
  <c r="D131" i="11" s="1"/>
  <c r="N130" i="24"/>
  <c r="D130" i="11" s="1"/>
  <c r="N129" i="24"/>
  <c r="D129" i="11" s="1"/>
  <c r="N128" i="24"/>
  <c r="D128" i="11" s="1"/>
  <c r="N127" i="24"/>
  <c r="D127" i="11" s="1"/>
  <c r="N126" i="24"/>
  <c r="D126" i="11" s="1"/>
  <c r="N125" i="24"/>
  <c r="D125" i="11" s="1"/>
  <c r="N124" i="24"/>
  <c r="D124" i="11" s="1"/>
  <c r="N123" i="24"/>
  <c r="D123" i="11" s="1"/>
  <c r="N122" i="24"/>
  <c r="D122" i="11" s="1"/>
  <c r="N133" i="23"/>
  <c r="D133" i="8" s="1"/>
  <c r="N132" i="23"/>
  <c r="D132" i="8" s="1"/>
  <c r="N131" i="23"/>
  <c r="D131" i="8" s="1"/>
  <c r="N130" i="23"/>
  <c r="D130" i="8" s="1"/>
  <c r="N129" i="23"/>
  <c r="D129" i="8" s="1"/>
  <c r="N128" i="23"/>
  <c r="D128" i="8" s="1"/>
  <c r="N127" i="23"/>
  <c r="D127" i="8" s="1"/>
  <c r="N126" i="23"/>
  <c r="D126" i="8" s="1"/>
  <c r="N125" i="23"/>
  <c r="D125" i="8" s="1"/>
  <c r="N124" i="23"/>
  <c r="D124" i="8" s="1"/>
  <c r="N123" i="23"/>
  <c r="D123" i="8" s="1"/>
  <c r="N122" i="23"/>
  <c r="D122" i="8" s="1"/>
  <c r="N14" i="25"/>
  <c r="D14" i="5" s="1"/>
  <c r="N121" i="25"/>
  <c r="D121" i="5" s="1"/>
  <c r="N122" i="25"/>
  <c r="D122" i="5" s="1"/>
  <c r="N123" i="25"/>
  <c r="D123" i="5" s="1"/>
  <c r="N124" i="25"/>
  <c r="D124" i="5" s="1"/>
  <c r="N125" i="25"/>
  <c r="D125" i="5" s="1"/>
  <c r="N126" i="25"/>
  <c r="D126" i="5" s="1"/>
  <c r="N127" i="25"/>
  <c r="D127" i="5" s="1"/>
  <c r="N128" i="25"/>
  <c r="D128" i="5" s="1"/>
  <c r="N129" i="25"/>
  <c r="D129" i="5" s="1"/>
  <c r="N130" i="25"/>
  <c r="D130" i="5" s="1"/>
  <c r="N131" i="25"/>
  <c r="D131" i="5" s="1"/>
  <c r="N132" i="25"/>
  <c r="D132" i="5" s="1"/>
  <c r="N2" i="25"/>
  <c r="D2" i="5" s="1"/>
  <c r="N121" i="24" l="1"/>
  <c r="D121" i="11" s="1"/>
  <c r="N120" i="24"/>
  <c r="D120" i="11" s="1"/>
  <c r="N119" i="24"/>
  <c r="D119" i="11" s="1"/>
  <c r="N118" i="24"/>
  <c r="D118" i="11" s="1"/>
  <c r="N117" i="24"/>
  <c r="D117" i="11" s="1"/>
  <c r="N116" i="24"/>
  <c r="D116" i="11" s="1"/>
  <c r="N115" i="24"/>
  <c r="D115" i="11" s="1"/>
  <c r="N114" i="24"/>
  <c r="D114" i="11" s="1"/>
  <c r="N113" i="24"/>
  <c r="D113" i="11" s="1"/>
  <c r="N112" i="24"/>
  <c r="D112" i="11" s="1"/>
  <c r="N111" i="24"/>
  <c r="D111" i="11" s="1"/>
  <c r="N110" i="24"/>
  <c r="D110" i="11" s="1"/>
  <c r="N109" i="24"/>
  <c r="D109" i="11" s="1"/>
  <c r="N108" i="24"/>
  <c r="D108" i="11" s="1"/>
  <c r="N107" i="24"/>
  <c r="D107" i="11" s="1"/>
  <c r="N106" i="24"/>
  <c r="D106" i="11" s="1"/>
  <c r="N105" i="24"/>
  <c r="D105" i="11" s="1"/>
  <c r="N104" i="24"/>
  <c r="D104" i="11" s="1"/>
  <c r="N103" i="24"/>
  <c r="D103" i="11" s="1"/>
  <c r="N102" i="24"/>
  <c r="D102" i="11" s="1"/>
  <c r="N101" i="24"/>
  <c r="D101" i="11" s="1"/>
  <c r="N100" i="24"/>
  <c r="D100" i="11" s="1"/>
  <c r="N99" i="24"/>
  <c r="D99" i="11" s="1"/>
  <c r="N98" i="24"/>
  <c r="D98" i="11" s="1"/>
  <c r="N97" i="24"/>
  <c r="D97" i="11" s="1"/>
  <c r="N96" i="24"/>
  <c r="D96" i="11" s="1"/>
  <c r="N95" i="24"/>
  <c r="D95" i="11" s="1"/>
  <c r="N94" i="24"/>
  <c r="D94" i="11" s="1"/>
  <c r="N93" i="24"/>
  <c r="D93" i="11" s="1"/>
  <c r="N92" i="24"/>
  <c r="D92" i="11" s="1"/>
  <c r="N91" i="24"/>
  <c r="D91" i="11" s="1"/>
  <c r="N90" i="24"/>
  <c r="D90" i="11" s="1"/>
  <c r="N89" i="24"/>
  <c r="D89" i="11" s="1"/>
  <c r="N88" i="24"/>
  <c r="D88" i="11" s="1"/>
  <c r="N87" i="24"/>
  <c r="D87" i="11" s="1"/>
  <c r="N86" i="24"/>
  <c r="D86" i="11" s="1"/>
  <c r="N85" i="24"/>
  <c r="D85" i="11" s="1"/>
  <c r="N84" i="24"/>
  <c r="D84" i="11" s="1"/>
  <c r="N83" i="24"/>
  <c r="D83" i="11" s="1"/>
  <c r="N82" i="24"/>
  <c r="D82" i="11" s="1"/>
  <c r="N81" i="24"/>
  <c r="D81" i="11" s="1"/>
  <c r="N80" i="24"/>
  <c r="D80" i="11" s="1"/>
  <c r="N79" i="24"/>
  <c r="D79" i="11" s="1"/>
  <c r="N78" i="24"/>
  <c r="D78" i="11" s="1"/>
  <c r="N77" i="24"/>
  <c r="D77" i="11" s="1"/>
  <c r="N76" i="24"/>
  <c r="D76" i="11" s="1"/>
  <c r="N75" i="24"/>
  <c r="D75" i="11" s="1"/>
  <c r="N74" i="24"/>
  <c r="D74" i="11" s="1"/>
  <c r="N73" i="24"/>
  <c r="D73" i="11" s="1"/>
  <c r="N72" i="24"/>
  <c r="D72" i="11" s="1"/>
  <c r="N71" i="24"/>
  <c r="D71" i="11" s="1"/>
  <c r="N70" i="24"/>
  <c r="D70" i="11" s="1"/>
  <c r="N69" i="24"/>
  <c r="D69" i="11" s="1"/>
  <c r="N68" i="24"/>
  <c r="D68" i="11" s="1"/>
  <c r="N67" i="24"/>
  <c r="D67" i="11" s="1"/>
  <c r="N66" i="24"/>
  <c r="D66" i="11" s="1"/>
  <c r="N65" i="24"/>
  <c r="D65" i="11" s="1"/>
  <c r="N64" i="24"/>
  <c r="D64" i="11" s="1"/>
  <c r="N63" i="24"/>
  <c r="D63" i="11" s="1"/>
  <c r="N62" i="24"/>
  <c r="D62" i="11" s="1"/>
  <c r="N61" i="24"/>
  <c r="D61" i="11" s="1"/>
  <c r="N60" i="24"/>
  <c r="D60" i="11" s="1"/>
  <c r="N59" i="24"/>
  <c r="D59" i="11" s="1"/>
  <c r="N58" i="24"/>
  <c r="D58" i="11" s="1"/>
  <c r="N57" i="24"/>
  <c r="D57" i="11" s="1"/>
  <c r="N56" i="24"/>
  <c r="D56" i="11" s="1"/>
  <c r="N55" i="24"/>
  <c r="D55" i="11" s="1"/>
  <c r="N54" i="24"/>
  <c r="D54" i="11" s="1"/>
  <c r="N53" i="24"/>
  <c r="D53" i="11" s="1"/>
  <c r="N52" i="24"/>
  <c r="D52" i="11" s="1"/>
  <c r="N51" i="24"/>
  <c r="D51" i="11" s="1"/>
  <c r="N50" i="24"/>
  <c r="D50" i="11" s="1"/>
  <c r="N49" i="24"/>
  <c r="D49" i="11" s="1"/>
  <c r="N48" i="24"/>
  <c r="D48" i="11" s="1"/>
  <c r="N47" i="24"/>
  <c r="D47" i="11" s="1"/>
  <c r="N46" i="24"/>
  <c r="D46" i="11" s="1"/>
  <c r="N45" i="24"/>
  <c r="D45" i="11" s="1"/>
  <c r="N44" i="24"/>
  <c r="D44" i="11" s="1"/>
  <c r="N43" i="24"/>
  <c r="D43" i="11" s="1"/>
  <c r="N42" i="24"/>
  <c r="D42" i="11" s="1"/>
  <c r="N41" i="24"/>
  <c r="D41" i="11" s="1"/>
  <c r="N40" i="24"/>
  <c r="D40" i="11" s="1"/>
  <c r="N39" i="24"/>
  <c r="D39" i="11" s="1"/>
  <c r="N38" i="24"/>
  <c r="D38" i="11" s="1"/>
  <c r="N37" i="24"/>
  <c r="D37" i="11" s="1"/>
  <c r="N36" i="24"/>
  <c r="D36" i="11" s="1"/>
  <c r="N35" i="24"/>
  <c r="D35" i="11" s="1"/>
  <c r="N34" i="24"/>
  <c r="D34" i="11" s="1"/>
  <c r="N33" i="24"/>
  <c r="D33" i="11" s="1"/>
  <c r="N32" i="24"/>
  <c r="D32" i="11" s="1"/>
  <c r="N31" i="24"/>
  <c r="D31" i="11" s="1"/>
  <c r="N30" i="24"/>
  <c r="D30" i="11" s="1"/>
  <c r="N29" i="24"/>
  <c r="D29" i="11" s="1"/>
  <c r="N28" i="24"/>
  <c r="D28" i="11" s="1"/>
  <c r="N27" i="24"/>
  <c r="D27" i="11" s="1"/>
  <c r="N26" i="24"/>
  <c r="D26" i="11" s="1"/>
  <c r="N25" i="24"/>
  <c r="D25" i="11" s="1"/>
  <c r="N24" i="24"/>
  <c r="D24" i="11" s="1"/>
  <c r="N23" i="24"/>
  <c r="D23" i="11" s="1"/>
  <c r="N22" i="24"/>
  <c r="D22" i="11" s="1"/>
  <c r="N21" i="24"/>
  <c r="D21" i="11" s="1"/>
  <c r="N20" i="24"/>
  <c r="D20" i="11" s="1"/>
  <c r="N19" i="24"/>
  <c r="D19" i="11" s="1"/>
  <c r="N18" i="24"/>
  <c r="D18" i="11" s="1"/>
  <c r="N17" i="24"/>
  <c r="D17" i="11" s="1"/>
  <c r="N16" i="24"/>
  <c r="D16" i="11" s="1"/>
  <c r="N15" i="24"/>
  <c r="D15" i="11" s="1"/>
  <c r="N14" i="24"/>
  <c r="D14" i="11" s="1"/>
  <c r="N13" i="24"/>
  <c r="D13" i="11" s="1"/>
  <c r="N12" i="24"/>
  <c r="D12" i="11" s="1"/>
  <c r="N11" i="24"/>
  <c r="D11" i="11" s="1"/>
  <c r="N10" i="24"/>
  <c r="D10" i="11" s="1"/>
  <c r="N9" i="24"/>
  <c r="D9" i="11" s="1"/>
  <c r="N8" i="24"/>
  <c r="D8" i="11" s="1"/>
  <c r="N7" i="24"/>
  <c r="D7" i="11" s="1"/>
  <c r="N6" i="24"/>
  <c r="D6" i="11" s="1"/>
  <c r="N5" i="24"/>
  <c r="D5" i="11" s="1"/>
  <c r="N4" i="24"/>
  <c r="D4" i="11" s="1"/>
  <c r="N3" i="24"/>
  <c r="D3" i="11" s="1"/>
  <c r="N2" i="24"/>
  <c r="N8" i="22" l="1"/>
  <c r="D8" i="14" s="1"/>
  <c r="N121" i="21"/>
  <c r="D121" i="17" s="1"/>
  <c r="N120" i="21"/>
  <c r="D120" i="17" s="1"/>
  <c r="N119" i="21"/>
  <c r="D119" i="17" s="1"/>
  <c r="N118" i="21"/>
  <c r="D118" i="17" s="1"/>
  <c r="N117" i="21"/>
  <c r="D117" i="17" s="1"/>
  <c r="N116" i="21"/>
  <c r="D116" i="17" s="1"/>
  <c r="N115" i="21"/>
  <c r="D115" i="17" s="1"/>
  <c r="N114" i="21"/>
  <c r="D114" i="17" s="1"/>
  <c r="N113" i="21"/>
  <c r="D113" i="17" s="1"/>
  <c r="N112" i="21"/>
  <c r="D112" i="17" s="1"/>
  <c r="N111" i="21"/>
  <c r="D111" i="17" s="1"/>
  <c r="N110" i="21"/>
  <c r="D110" i="17" s="1"/>
  <c r="N109" i="21"/>
  <c r="D109" i="17" s="1"/>
  <c r="N108" i="21"/>
  <c r="D108" i="17" s="1"/>
  <c r="N107" i="21"/>
  <c r="D107" i="17" s="1"/>
  <c r="N106" i="21"/>
  <c r="D106" i="17" s="1"/>
  <c r="N105" i="21"/>
  <c r="D105" i="17" s="1"/>
  <c r="N104" i="21"/>
  <c r="D104" i="17" s="1"/>
  <c r="N103" i="21"/>
  <c r="D103" i="17" s="1"/>
  <c r="N102" i="21"/>
  <c r="D102" i="17" s="1"/>
  <c r="N101" i="21"/>
  <c r="D101" i="17" s="1"/>
  <c r="N100" i="21"/>
  <c r="D100" i="17" s="1"/>
  <c r="N99" i="21"/>
  <c r="D99" i="17" s="1"/>
  <c r="N98" i="21"/>
  <c r="D98" i="17" s="1"/>
  <c r="N97" i="21"/>
  <c r="D97" i="17" s="1"/>
  <c r="N96" i="21"/>
  <c r="D96" i="17" s="1"/>
  <c r="N95" i="21"/>
  <c r="D95" i="17" s="1"/>
  <c r="N94" i="21"/>
  <c r="D94" i="17" s="1"/>
  <c r="N93" i="21"/>
  <c r="D93" i="17" s="1"/>
  <c r="N92" i="21"/>
  <c r="D92" i="17" s="1"/>
  <c r="N91" i="21"/>
  <c r="D91" i="17" s="1"/>
  <c r="N90" i="21"/>
  <c r="D90" i="17" s="1"/>
  <c r="N89" i="21"/>
  <c r="D89" i="17" s="1"/>
  <c r="N88" i="21"/>
  <c r="D88" i="17" s="1"/>
  <c r="N87" i="21"/>
  <c r="D87" i="17" s="1"/>
  <c r="N86" i="21"/>
  <c r="D86" i="17" s="1"/>
  <c r="N85" i="21"/>
  <c r="D85" i="17" s="1"/>
  <c r="N84" i="21"/>
  <c r="D84" i="17" s="1"/>
  <c r="N83" i="21"/>
  <c r="D83" i="17" s="1"/>
  <c r="N82" i="21"/>
  <c r="D82" i="17" s="1"/>
  <c r="N81" i="21"/>
  <c r="D81" i="17" s="1"/>
  <c r="N80" i="21"/>
  <c r="D80" i="17" s="1"/>
  <c r="N79" i="21"/>
  <c r="D79" i="17" s="1"/>
  <c r="N78" i="21"/>
  <c r="D78" i="17" s="1"/>
  <c r="N77" i="21"/>
  <c r="D77" i="17" s="1"/>
  <c r="N76" i="21"/>
  <c r="D76" i="17" s="1"/>
  <c r="N75" i="21"/>
  <c r="D75" i="17" s="1"/>
  <c r="N74" i="21"/>
  <c r="D74" i="17" s="1"/>
  <c r="N73" i="21"/>
  <c r="D73" i="17" s="1"/>
  <c r="N72" i="21"/>
  <c r="D72" i="17" s="1"/>
  <c r="N71" i="21"/>
  <c r="D71" i="17" s="1"/>
  <c r="N70" i="21"/>
  <c r="D70" i="17" s="1"/>
  <c r="N69" i="21"/>
  <c r="D69" i="17" s="1"/>
  <c r="N68" i="21"/>
  <c r="D68" i="17" s="1"/>
  <c r="N67" i="21"/>
  <c r="D67" i="17" s="1"/>
  <c r="N66" i="21"/>
  <c r="D66" i="17" s="1"/>
  <c r="N65" i="21"/>
  <c r="D65" i="17" s="1"/>
  <c r="N64" i="21"/>
  <c r="D64" i="17" s="1"/>
  <c r="N63" i="21"/>
  <c r="D63" i="17" s="1"/>
  <c r="N62" i="21"/>
  <c r="D62" i="17" s="1"/>
  <c r="N61" i="21"/>
  <c r="D61" i="17" s="1"/>
  <c r="N60" i="21"/>
  <c r="D60" i="17" s="1"/>
  <c r="N59" i="21"/>
  <c r="D59" i="17" s="1"/>
  <c r="N58" i="21"/>
  <c r="D58" i="17" s="1"/>
  <c r="N57" i="21"/>
  <c r="D57" i="17" s="1"/>
  <c r="N56" i="21"/>
  <c r="D56" i="17" s="1"/>
  <c r="N55" i="21"/>
  <c r="D55" i="17" s="1"/>
  <c r="N54" i="21"/>
  <c r="D54" i="17" s="1"/>
  <c r="N53" i="21"/>
  <c r="D53" i="17" s="1"/>
  <c r="N52" i="21"/>
  <c r="D52" i="17" s="1"/>
  <c r="N51" i="21"/>
  <c r="D51" i="17" s="1"/>
  <c r="N50" i="21"/>
  <c r="D50" i="17" s="1"/>
  <c r="N49" i="21"/>
  <c r="D49" i="17" s="1"/>
  <c r="N48" i="21"/>
  <c r="D48" i="17" s="1"/>
  <c r="N47" i="21"/>
  <c r="D47" i="17" s="1"/>
  <c r="N46" i="21"/>
  <c r="D46" i="17" s="1"/>
  <c r="N45" i="21"/>
  <c r="D45" i="17" s="1"/>
  <c r="N44" i="21"/>
  <c r="D44" i="17" s="1"/>
  <c r="N43" i="21"/>
  <c r="D43" i="17" s="1"/>
  <c r="N42" i="21"/>
  <c r="D42" i="17" s="1"/>
  <c r="N41" i="21"/>
  <c r="D41" i="17" s="1"/>
  <c r="N40" i="21"/>
  <c r="D40" i="17" s="1"/>
  <c r="N39" i="21"/>
  <c r="D39" i="17" s="1"/>
  <c r="N38" i="21"/>
  <c r="D38" i="17" s="1"/>
  <c r="N37" i="21"/>
  <c r="D37" i="17" s="1"/>
  <c r="N36" i="21"/>
  <c r="D36" i="17" s="1"/>
  <c r="N35" i="21"/>
  <c r="D35" i="17" s="1"/>
  <c r="N34" i="21"/>
  <c r="D34" i="17" s="1"/>
  <c r="N33" i="21"/>
  <c r="D33" i="17" s="1"/>
  <c r="N32" i="21"/>
  <c r="D32" i="17" s="1"/>
  <c r="N31" i="21"/>
  <c r="D31" i="17" s="1"/>
  <c r="N30" i="21"/>
  <c r="D30" i="17" s="1"/>
  <c r="N29" i="21"/>
  <c r="D29" i="17" s="1"/>
  <c r="N28" i="21"/>
  <c r="D28" i="17" s="1"/>
  <c r="N27" i="21"/>
  <c r="D27" i="17" s="1"/>
  <c r="N26" i="21"/>
  <c r="D26" i="17" s="1"/>
  <c r="N25" i="21"/>
  <c r="D25" i="17" s="1"/>
  <c r="N24" i="21"/>
  <c r="D24" i="17" s="1"/>
  <c r="N23" i="21"/>
  <c r="D23" i="17" s="1"/>
  <c r="N22" i="21"/>
  <c r="D22" i="17" s="1"/>
  <c r="N21" i="21"/>
  <c r="D21" i="17" s="1"/>
  <c r="N20" i="21"/>
  <c r="D20" i="17" s="1"/>
  <c r="N19" i="21"/>
  <c r="D19" i="17" s="1"/>
  <c r="N18" i="21"/>
  <c r="D18" i="17" s="1"/>
  <c r="N17" i="21"/>
  <c r="D17" i="17" s="1"/>
  <c r="N16" i="21"/>
  <c r="D16" i="17" s="1"/>
  <c r="N15" i="21"/>
  <c r="D15" i="17" s="1"/>
  <c r="N14" i="21"/>
  <c r="D14" i="17" s="1"/>
  <c r="N13" i="21"/>
  <c r="D13" i="17" s="1"/>
  <c r="N12" i="21"/>
  <c r="D12" i="17" s="1"/>
  <c r="N11" i="21"/>
  <c r="D11" i="17" s="1"/>
  <c r="N10" i="21"/>
  <c r="D10" i="17" s="1"/>
  <c r="N9" i="21"/>
  <c r="D9" i="17" s="1"/>
  <c r="N8" i="21"/>
  <c r="D8" i="17" s="1"/>
  <c r="N7" i="21"/>
  <c r="D7" i="17" s="1"/>
  <c r="N6" i="21"/>
  <c r="D6" i="17" s="1"/>
  <c r="N5" i="21"/>
  <c r="D5" i="17" s="1"/>
  <c r="N4" i="21"/>
  <c r="D4" i="17" s="1"/>
  <c r="N3" i="21"/>
  <c r="D3" i="17" s="1"/>
  <c r="N2" i="21"/>
  <c r="D2" i="17" s="1"/>
  <c r="N121" i="22"/>
  <c r="D121" i="14" s="1"/>
  <c r="N120" i="22"/>
  <c r="D120" i="14" s="1"/>
  <c r="N119" i="22"/>
  <c r="D119" i="14" s="1"/>
  <c r="N118" i="22"/>
  <c r="D118" i="14" s="1"/>
  <c r="N117" i="22"/>
  <c r="D117" i="14" s="1"/>
  <c r="N116" i="22"/>
  <c r="D116" i="14" s="1"/>
  <c r="N115" i="22"/>
  <c r="D115" i="14" s="1"/>
  <c r="N114" i="22"/>
  <c r="D114" i="14" s="1"/>
  <c r="N113" i="22"/>
  <c r="D113" i="14" s="1"/>
  <c r="N112" i="22"/>
  <c r="D112" i="14" s="1"/>
  <c r="N111" i="22"/>
  <c r="D111" i="14" s="1"/>
  <c r="N110" i="22"/>
  <c r="D110" i="14" s="1"/>
  <c r="N109" i="22"/>
  <c r="D109" i="14" s="1"/>
  <c r="N108" i="22"/>
  <c r="D108" i="14" s="1"/>
  <c r="N107" i="22"/>
  <c r="D107" i="14" s="1"/>
  <c r="N106" i="22"/>
  <c r="D106" i="14" s="1"/>
  <c r="N105" i="22"/>
  <c r="D105" i="14" s="1"/>
  <c r="N104" i="22"/>
  <c r="D104" i="14" s="1"/>
  <c r="N103" i="22"/>
  <c r="D103" i="14" s="1"/>
  <c r="N102" i="22"/>
  <c r="D102" i="14" s="1"/>
  <c r="N101" i="22"/>
  <c r="D101" i="14" s="1"/>
  <c r="N100" i="22"/>
  <c r="D100" i="14" s="1"/>
  <c r="N99" i="22"/>
  <c r="D99" i="14" s="1"/>
  <c r="N98" i="22"/>
  <c r="D98" i="14" s="1"/>
  <c r="N97" i="22"/>
  <c r="D97" i="14" s="1"/>
  <c r="N96" i="22"/>
  <c r="D96" i="14" s="1"/>
  <c r="N95" i="22"/>
  <c r="D95" i="14" s="1"/>
  <c r="N94" i="22"/>
  <c r="D94" i="14" s="1"/>
  <c r="N93" i="22"/>
  <c r="D93" i="14" s="1"/>
  <c r="N92" i="22"/>
  <c r="D92" i="14" s="1"/>
  <c r="N91" i="22"/>
  <c r="D91" i="14" s="1"/>
  <c r="N90" i="22"/>
  <c r="D90" i="14" s="1"/>
  <c r="N89" i="22"/>
  <c r="D89" i="14" s="1"/>
  <c r="N88" i="22"/>
  <c r="D88" i="14" s="1"/>
  <c r="N87" i="22"/>
  <c r="D87" i="14" s="1"/>
  <c r="N86" i="22"/>
  <c r="D86" i="14" s="1"/>
  <c r="N85" i="22"/>
  <c r="D85" i="14" s="1"/>
  <c r="N84" i="22"/>
  <c r="D84" i="14" s="1"/>
  <c r="N83" i="22"/>
  <c r="D83" i="14" s="1"/>
  <c r="N82" i="22"/>
  <c r="D82" i="14" s="1"/>
  <c r="N81" i="22"/>
  <c r="D81" i="14" s="1"/>
  <c r="N80" i="22"/>
  <c r="D80" i="14" s="1"/>
  <c r="N79" i="22"/>
  <c r="D79" i="14" s="1"/>
  <c r="N78" i="22"/>
  <c r="D78" i="14" s="1"/>
  <c r="N77" i="22"/>
  <c r="D77" i="14" s="1"/>
  <c r="N76" i="22"/>
  <c r="D76" i="14" s="1"/>
  <c r="N75" i="22"/>
  <c r="D75" i="14" s="1"/>
  <c r="N74" i="22"/>
  <c r="D74" i="14" s="1"/>
  <c r="N73" i="22"/>
  <c r="D73" i="14" s="1"/>
  <c r="N72" i="22"/>
  <c r="D72" i="14" s="1"/>
  <c r="N71" i="22"/>
  <c r="D71" i="14" s="1"/>
  <c r="N70" i="22"/>
  <c r="D70" i="14" s="1"/>
  <c r="N69" i="22"/>
  <c r="D69" i="14" s="1"/>
  <c r="N68" i="22"/>
  <c r="D68" i="14" s="1"/>
  <c r="N67" i="22"/>
  <c r="D67" i="14" s="1"/>
  <c r="N66" i="22"/>
  <c r="D66" i="14" s="1"/>
  <c r="N65" i="22"/>
  <c r="D65" i="14" s="1"/>
  <c r="N64" i="22"/>
  <c r="D64" i="14" s="1"/>
  <c r="N63" i="22"/>
  <c r="D63" i="14" s="1"/>
  <c r="N62" i="22"/>
  <c r="D62" i="14" s="1"/>
  <c r="N61" i="22"/>
  <c r="D61" i="14" s="1"/>
  <c r="N60" i="22"/>
  <c r="D60" i="14" s="1"/>
  <c r="N59" i="22"/>
  <c r="D59" i="14" s="1"/>
  <c r="N58" i="22"/>
  <c r="D58" i="14" s="1"/>
  <c r="N57" i="22"/>
  <c r="D57" i="14" s="1"/>
  <c r="N56" i="22"/>
  <c r="D56" i="14" s="1"/>
  <c r="N55" i="22"/>
  <c r="D55" i="14" s="1"/>
  <c r="N54" i="22"/>
  <c r="D54" i="14" s="1"/>
  <c r="N53" i="22"/>
  <c r="D53" i="14" s="1"/>
  <c r="N52" i="22"/>
  <c r="D52" i="14" s="1"/>
  <c r="N51" i="22"/>
  <c r="D51" i="14" s="1"/>
  <c r="N50" i="22"/>
  <c r="D50" i="14" s="1"/>
  <c r="N49" i="22"/>
  <c r="D49" i="14" s="1"/>
  <c r="N48" i="22"/>
  <c r="D48" i="14" s="1"/>
  <c r="N47" i="22"/>
  <c r="D47" i="14" s="1"/>
  <c r="N46" i="22"/>
  <c r="D46" i="14" s="1"/>
  <c r="N45" i="22"/>
  <c r="D45" i="14" s="1"/>
  <c r="N44" i="22"/>
  <c r="D44" i="14" s="1"/>
  <c r="N43" i="22"/>
  <c r="D43" i="14" s="1"/>
  <c r="N42" i="22"/>
  <c r="D42" i="14" s="1"/>
  <c r="N41" i="22"/>
  <c r="D41" i="14" s="1"/>
  <c r="N40" i="22"/>
  <c r="D40" i="14" s="1"/>
  <c r="N39" i="22"/>
  <c r="D39" i="14" s="1"/>
  <c r="N38" i="22"/>
  <c r="D38" i="14" s="1"/>
  <c r="N37" i="22"/>
  <c r="D37" i="14" s="1"/>
  <c r="N36" i="22"/>
  <c r="D36" i="14" s="1"/>
  <c r="N35" i="22"/>
  <c r="D35" i="14" s="1"/>
  <c r="N34" i="22"/>
  <c r="D34" i="14" s="1"/>
  <c r="N33" i="22"/>
  <c r="D33" i="14" s="1"/>
  <c r="N32" i="22"/>
  <c r="D32" i="14" s="1"/>
  <c r="N31" i="22"/>
  <c r="D31" i="14" s="1"/>
  <c r="N30" i="22"/>
  <c r="D30" i="14" s="1"/>
  <c r="N29" i="22"/>
  <c r="D29" i="14" s="1"/>
  <c r="N28" i="22"/>
  <c r="D28" i="14" s="1"/>
  <c r="N27" i="22"/>
  <c r="D27" i="14" s="1"/>
  <c r="N26" i="22"/>
  <c r="D26" i="14" s="1"/>
  <c r="N25" i="22"/>
  <c r="D25" i="14" s="1"/>
  <c r="N24" i="22"/>
  <c r="D24" i="14" s="1"/>
  <c r="N23" i="22"/>
  <c r="D23" i="14" s="1"/>
  <c r="N22" i="22"/>
  <c r="D22" i="14" s="1"/>
  <c r="N21" i="22"/>
  <c r="D21" i="14" s="1"/>
  <c r="N20" i="22"/>
  <c r="D20" i="14" s="1"/>
  <c r="N19" i="22"/>
  <c r="D19" i="14" s="1"/>
  <c r="N18" i="22"/>
  <c r="D18" i="14" s="1"/>
  <c r="N17" i="22"/>
  <c r="D17" i="14" s="1"/>
  <c r="N16" i="22"/>
  <c r="D16" i="14" s="1"/>
  <c r="N15" i="22"/>
  <c r="D15" i="14" s="1"/>
  <c r="N14" i="22"/>
  <c r="D14" i="14" s="1"/>
  <c r="N13" i="22"/>
  <c r="D13" i="14" s="1"/>
  <c r="N12" i="22"/>
  <c r="D12" i="14" s="1"/>
  <c r="N11" i="22"/>
  <c r="D11" i="14" s="1"/>
  <c r="N10" i="22"/>
  <c r="D10" i="14" s="1"/>
  <c r="N9" i="22"/>
  <c r="D9" i="14" s="1"/>
  <c r="N7" i="22"/>
  <c r="D7" i="14" s="1"/>
  <c r="N6" i="22"/>
  <c r="D6" i="14" s="1"/>
  <c r="N5" i="22"/>
  <c r="D5" i="14" s="1"/>
  <c r="N4" i="22"/>
  <c r="D4" i="14" s="1"/>
  <c r="N3" i="22"/>
  <c r="D3" i="14" s="1"/>
  <c r="N2" i="22"/>
  <c r="D2" i="14" s="1"/>
  <c r="N121" i="23"/>
  <c r="D121" i="8" s="1"/>
  <c r="N120" i="23"/>
  <c r="D120" i="8" s="1"/>
  <c r="N119" i="23"/>
  <c r="D119" i="8" s="1"/>
  <c r="N118" i="23"/>
  <c r="D118" i="8" s="1"/>
  <c r="N117" i="23"/>
  <c r="D117" i="8" s="1"/>
  <c r="N116" i="23"/>
  <c r="D116" i="8" s="1"/>
  <c r="N115" i="23"/>
  <c r="D115" i="8" s="1"/>
  <c r="N114" i="23"/>
  <c r="D114" i="8" s="1"/>
  <c r="N113" i="23"/>
  <c r="D113" i="8" s="1"/>
  <c r="N112" i="23"/>
  <c r="D112" i="8" s="1"/>
  <c r="N111" i="23"/>
  <c r="D111" i="8" s="1"/>
  <c r="N110" i="23"/>
  <c r="D110" i="8" s="1"/>
  <c r="N109" i="23"/>
  <c r="D109" i="8" s="1"/>
  <c r="N108" i="23"/>
  <c r="D108" i="8" s="1"/>
  <c r="N107" i="23"/>
  <c r="D107" i="8" s="1"/>
  <c r="N106" i="23"/>
  <c r="D106" i="8" s="1"/>
  <c r="N105" i="23"/>
  <c r="D105" i="8" s="1"/>
  <c r="N104" i="23"/>
  <c r="D104" i="8" s="1"/>
  <c r="N103" i="23"/>
  <c r="D103" i="8" s="1"/>
  <c r="N102" i="23"/>
  <c r="D102" i="8" s="1"/>
  <c r="N101" i="23"/>
  <c r="D101" i="8" s="1"/>
  <c r="N100" i="23"/>
  <c r="D100" i="8" s="1"/>
  <c r="N99" i="23"/>
  <c r="D99" i="8" s="1"/>
  <c r="N98" i="23"/>
  <c r="D98" i="8" s="1"/>
  <c r="N97" i="23"/>
  <c r="D97" i="8" s="1"/>
  <c r="N96" i="23"/>
  <c r="D96" i="8" s="1"/>
  <c r="N95" i="23"/>
  <c r="D95" i="8" s="1"/>
  <c r="N94" i="23"/>
  <c r="D94" i="8" s="1"/>
  <c r="N93" i="23"/>
  <c r="D93" i="8" s="1"/>
  <c r="N92" i="23"/>
  <c r="D92" i="8" s="1"/>
  <c r="N91" i="23"/>
  <c r="D91" i="8" s="1"/>
  <c r="N90" i="23"/>
  <c r="D90" i="8" s="1"/>
  <c r="N89" i="23"/>
  <c r="D89" i="8" s="1"/>
  <c r="N88" i="23"/>
  <c r="D88" i="8" s="1"/>
  <c r="N87" i="23"/>
  <c r="D87" i="8" s="1"/>
  <c r="N86" i="23"/>
  <c r="D86" i="8" s="1"/>
  <c r="N85" i="23"/>
  <c r="D85" i="8" s="1"/>
  <c r="N84" i="23"/>
  <c r="D84" i="8" s="1"/>
  <c r="N83" i="23"/>
  <c r="D83" i="8" s="1"/>
  <c r="N82" i="23"/>
  <c r="D82" i="8" s="1"/>
  <c r="N81" i="23"/>
  <c r="D81" i="8" s="1"/>
  <c r="N80" i="23"/>
  <c r="D80" i="8" s="1"/>
  <c r="N79" i="23"/>
  <c r="D79" i="8" s="1"/>
  <c r="N78" i="23"/>
  <c r="D78" i="8" s="1"/>
  <c r="N77" i="23"/>
  <c r="D77" i="8" s="1"/>
  <c r="N76" i="23"/>
  <c r="D76" i="8" s="1"/>
  <c r="N75" i="23"/>
  <c r="D75" i="8" s="1"/>
  <c r="N74" i="23"/>
  <c r="D74" i="8" s="1"/>
  <c r="N73" i="23"/>
  <c r="D73" i="8" s="1"/>
  <c r="N72" i="23"/>
  <c r="D72" i="8" s="1"/>
  <c r="N71" i="23"/>
  <c r="D71" i="8" s="1"/>
  <c r="N70" i="23"/>
  <c r="D70" i="8" s="1"/>
  <c r="N69" i="23"/>
  <c r="D69" i="8" s="1"/>
  <c r="N68" i="23"/>
  <c r="D68" i="8" s="1"/>
  <c r="N67" i="23"/>
  <c r="D67" i="8" s="1"/>
  <c r="N66" i="23"/>
  <c r="D66" i="8" s="1"/>
  <c r="N65" i="23"/>
  <c r="D65" i="8" s="1"/>
  <c r="N64" i="23"/>
  <c r="D64" i="8" s="1"/>
  <c r="N63" i="23"/>
  <c r="D63" i="8" s="1"/>
  <c r="N62" i="23"/>
  <c r="D62" i="8" s="1"/>
  <c r="N61" i="23"/>
  <c r="D61" i="8" s="1"/>
  <c r="N60" i="23"/>
  <c r="D60" i="8" s="1"/>
  <c r="N59" i="23"/>
  <c r="D59" i="8" s="1"/>
  <c r="N58" i="23"/>
  <c r="D58" i="8" s="1"/>
  <c r="N57" i="23"/>
  <c r="D57" i="8" s="1"/>
  <c r="N56" i="23"/>
  <c r="D56" i="8" s="1"/>
  <c r="N55" i="23"/>
  <c r="D55" i="8" s="1"/>
  <c r="N54" i="23"/>
  <c r="D54" i="8" s="1"/>
  <c r="N53" i="23"/>
  <c r="D53" i="8" s="1"/>
  <c r="N52" i="23"/>
  <c r="D52" i="8" s="1"/>
  <c r="N51" i="23"/>
  <c r="D51" i="8" s="1"/>
  <c r="N50" i="23"/>
  <c r="D50" i="8" s="1"/>
  <c r="N49" i="23"/>
  <c r="D49" i="8" s="1"/>
  <c r="N48" i="23"/>
  <c r="D48" i="8" s="1"/>
  <c r="N47" i="23"/>
  <c r="D47" i="8" s="1"/>
  <c r="N46" i="23"/>
  <c r="D46" i="8" s="1"/>
  <c r="N45" i="23"/>
  <c r="D45" i="8" s="1"/>
  <c r="N44" i="23"/>
  <c r="D44" i="8" s="1"/>
  <c r="N43" i="23"/>
  <c r="D43" i="8" s="1"/>
  <c r="N42" i="23"/>
  <c r="D42" i="8" s="1"/>
  <c r="N41" i="23"/>
  <c r="D41" i="8" s="1"/>
  <c r="N40" i="23"/>
  <c r="D40" i="8" s="1"/>
  <c r="N39" i="23"/>
  <c r="D39" i="8" s="1"/>
  <c r="N38" i="23"/>
  <c r="D38" i="8" s="1"/>
  <c r="N37" i="23"/>
  <c r="D37" i="8" s="1"/>
  <c r="N36" i="23"/>
  <c r="D36" i="8" s="1"/>
  <c r="N35" i="23"/>
  <c r="D35" i="8" s="1"/>
  <c r="N34" i="23"/>
  <c r="D34" i="8" s="1"/>
  <c r="N33" i="23"/>
  <c r="D33" i="8" s="1"/>
  <c r="N32" i="23"/>
  <c r="D32" i="8" s="1"/>
  <c r="N31" i="23"/>
  <c r="D31" i="8" s="1"/>
  <c r="N30" i="23"/>
  <c r="D30" i="8" s="1"/>
  <c r="N29" i="23"/>
  <c r="D29" i="8" s="1"/>
  <c r="N28" i="23"/>
  <c r="D28" i="8" s="1"/>
  <c r="N27" i="23"/>
  <c r="D27" i="8" s="1"/>
  <c r="N26" i="23"/>
  <c r="D26" i="8" s="1"/>
  <c r="N25" i="23"/>
  <c r="D25" i="8" s="1"/>
  <c r="N24" i="23"/>
  <c r="D24" i="8" s="1"/>
  <c r="N23" i="23"/>
  <c r="D23" i="8" s="1"/>
  <c r="N22" i="23"/>
  <c r="D22" i="8" s="1"/>
  <c r="N21" i="23"/>
  <c r="D21" i="8" s="1"/>
  <c r="N20" i="23"/>
  <c r="D20" i="8" s="1"/>
  <c r="N19" i="23"/>
  <c r="D19" i="8" s="1"/>
  <c r="N18" i="23"/>
  <c r="D18" i="8" s="1"/>
  <c r="N17" i="23"/>
  <c r="D17" i="8" s="1"/>
  <c r="N16" i="23"/>
  <c r="D16" i="8" s="1"/>
  <c r="N15" i="23"/>
  <c r="D15" i="8" s="1"/>
  <c r="N14" i="23"/>
  <c r="D14" i="8" s="1"/>
  <c r="N13" i="23"/>
  <c r="D13" i="8" s="1"/>
  <c r="N12" i="23"/>
  <c r="D12" i="8" s="1"/>
  <c r="N11" i="23"/>
  <c r="D11" i="8" s="1"/>
  <c r="N10" i="23"/>
  <c r="D10" i="8" s="1"/>
  <c r="N9" i="23"/>
  <c r="D9" i="8" s="1"/>
  <c r="N8" i="23"/>
  <c r="D8" i="8" s="1"/>
  <c r="N7" i="23"/>
  <c r="D7" i="8" s="1"/>
  <c r="N6" i="23"/>
  <c r="D6" i="8" s="1"/>
  <c r="N5" i="23"/>
  <c r="D5" i="8" s="1"/>
  <c r="N4" i="23"/>
  <c r="D4" i="8" s="1"/>
  <c r="N3" i="23"/>
  <c r="D3" i="8" s="1"/>
  <c r="N2" i="23"/>
  <c r="D2" i="8" s="1"/>
  <c r="N3" i="25"/>
  <c r="D3" i="5" s="1"/>
  <c r="N4" i="25"/>
  <c r="D4" i="5" s="1"/>
  <c r="N5" i="25"/>
  <c r="D5" i="5" s="1"/>
  <c r="N6" i="25"/>
  <c r="D6" i="5" s="1"/>
  <c r="N7" i="25"/>
  <c r="D7" i="5" s="1"/>
  <c r="N8" i="25"/>
  <c r="D8" i="5" s="1"/>
  <c r="N9" i="25"/>
  <c r="D9" i="5" s="1"/>
  <c r="N10" i="25"/>
  <c r="D10" i="5" s="1"/>
  <c r="N11" i="25"/>
  <c r="D11" i="5" s="1"/>
  <c r="N12" i="25"/>
  <c r="D12" i="5" s="1"/>
  <c r="N13" i="25"/>
  <c r="D13" i="5" s="1"/>
  <c r="N15" i="25"/>
  <c r="D15" i="5" s="1"/>
  <c r="N16" i="25"/>
  <c r="D16" i="5" s="1"/>
  <c r="N17" i="25"/>
  <c r="D17" i="5" s="1"/>
  <c r="N18" i="25"/>
  <c r="D18" i="5" s="1"/>
  <c r="N19" i="25"/>
  <c r="D19" i="5" s="1"/>
  <c r="N20" i="25"/>
  <c r="D20" i="5" s="1"/>
  <c r="N21" i="25"/>
  <c r="D21" i="5" s="1"/>
  <c r="N22" i="25"/>
  <c r="D22" i="5" s="1"/>
  <c r="N23" i="25"/>
  <c r="D23" i="5" s="1"/>
  <c r="N24" i="25"/>
  <c r="D24" i="5" s="1"/>
  <c r="N25" i="25"/>
  <c r="D25" i="5" s="1"/>
  <c r="N26" i="25"/>
  <c r="D26" i="5" s="1"/>
  <c r="N27" i="25"/>
  <c r="D27" i="5" s="1"/>
  <c r="N28" i="25"/>
  <c r="D28" i="5" s="1"/>
  <c r="N29" i="25"/>
  <c r="D29" i="5" s="1"/>
  <c r="N30" i="25"/>
  <c r="D30" i="5" s="1"/>
  <c r="N31" i="25"/>
  <c r="D31" i="5" s="1"/>
  <c r="N32" i="25"/>
  <c r="D32" i="5" s="1"/>
  <c r="N33" i="25"/>
  <c r="D33" i="5" s="1"/>
  <c r="N34" i="25"/>
  <c r="D34" i="5" s="1"/>
  <c r="N35" i="25"/>
  <c r="D35" i="5" s="1"/>
  <c r="N36" i="25"/>
  <c r="D36" i="5" s="1"/>
  <c r="N37" i="25"/>
  <c r="D37" i="5" s="1"/>
  <c r="N38" i="25"/>
  <c r="D38" i="5" s="1"/>
  <c r="N39" i="25"/>
  <c r="D39" i="5" s="1"/>
  <c r="N40" i="25"/>
  <c r="D40" i="5" s="1"/>
  <c r="N41" i="25"/>
  <c r="D41" i="5" s="1"/>
  <c r="N42" i="25"/>
  <c r="D42" i="5" s="1"/>
  <c r="N43" i="25"/>
  <c r="D43" i="5" s="1"/>
  <c r="N44" i="25"/>
  <c r="D44" i="5" s="1"/>
  <c r="N45" i="25"/>
  <c r="D45" i="5" s="1"/>
  <c r="N46" i="25"/>
  <c r="D46" i="5" s="1"/>
  <c r="N47" i="25"/>
  <c r="D47" i="5" s="1"/>
  <c r="N48" i="25"/>
  <c r="D48" i="5" s="1"/>
  <c r="N49" i="25"/>
  <c r="D49" i="5" s="1"/>
  <c r="N50" i="25"/>
  <c r="D50" i="5" s="1"/>
  <c r="N51" i="25"/>
  <c r="D51" i="5" s="1"/>
  <c r="N52" i="25"/>
  <c r="D52" i="5" s="1"/>
  <c r="N53" i="25"/>
  <c r="D53" i="5" s="1"/>
  <c r="N54" i="25"/>
  <c r="D54" i="5" s="1"/>
  <c r="N55" i="25"/>
  <c r="D55" i="5" s="1"/>
  <c r="N56" i="25"/>
  <c r="D56" i="5" s="1"/>
  <c r="N57" i="25"/>
  <c r="D57" i="5" s="1"/>
  <c r="N58" i="25"/>
  <c r="D58" i="5" s="1"/>
  <c r="N59" i="25"/>
  <c r="D59" i="5" s="1"/>
  <c r="N60" i="25"/>
  <c r="D60" i="5" s="1"/>
  <c r="N61" i="25"/>
  <c r="D61" i="5" s="1"/>
  <c r="N62" i="25"/>
  <c r="D62" i="5" s="1"/>
  <c r="N63" i="25"/>
  <c r="D63" i="5" s="1"/>
  <c r="N64" i="25"/>
  <c r="D64" i="5" s="1"/>
  <c r="N65" i="25"/>
  <c r="D65" i="5" s="1"/>
  <c r="N66" i="25"/>
  <c r="D66" i="5" s="1"/>
  <c r="N67" i="25"/>
  <c r="D67" i="5" s="1"/>
  <c r="N68" i="25"/>
  <c r="D68" i="5" s="1"/>
  <c r="N69" i="25"/>
  <c r="D69" i="5" s="1"/>
  <c r="N70" i="25"/>
  <c r="D70" i="5" s="1"/>
  <c r="N71" i="25"/>
  <c r="D71" i="5" s="1"/>
  <c r="N72" i="25"/>
  <c r="D72" i="5" s="1"/>
  <c r="N73" i="25"/>
  <c r="D73" i="5" s="1"/>
  <c r="N74" i="25"/>
  <c r="D74" i="5" s="1"/>
  <c r="N75" i="25"/>
  <c r="D75" i="5" s="1"/>
  <c r="N76" i="25"/>
  <c r="D76" i="5" s="1"/>
  <c r="N77" i="25"/>
  <c r="D77" i="5" s="1"/>
  <c r="N78" i="25"/>
  <c r="D78" i="5" s="1"/>
  <c r="N79" i="25"/>
  <c r="D79" i="5" s="1"/>
  <c r="N80" i="25"/>
  <c r="D80" i="5" s="1"/>
  <c r="N81" i="25"/>
  <c r="D81" i="5" s="1"/>
  <c r="N82" i="25"/>
  <c r="D82" i="5" s="1"/>
  <c r="N83" i="25"/>
  <c r="D83" i="5" s="1"/>
  <c r="N84" i="25"/>
  <c r="D84" i="5" s="1"/>
  <c r="N85" i="25"/>
  <c r="D85" i="5" s="1"/>
  <c r="N86" i="25"/>
  <c r="D86" i="5" s="1"/>
  <c r="N87" i="25"/>
  <c r="D87" i="5" s="1"/>
  <c r="N88" i="25"/>
  <c r="D88" i="5" s="1"/>
  <c r="N89" i="25"/>
  <c r="D89" i="5" s="1"/>
  <c r="N90" i="25"/>
  <c r="D90" i="5" s="1"/>
  <c r="N91" i="25"/>
  <c r="D91" i="5" s="1"/>
  <c r="N92" i="25"/>
  <c r="D92" i="5" s="1"/>
  <c r="N93" i="25"/>
  <c r="D93" i="5" s="1"/>
  <c r="N94" i="25"/>
  <c r="D94" i="5" s="1"/>
  <c r="N95" i="25"/>
  <c r="D95" i="5" s="1"/>
  <c r="N96" i="25"/>
  <c r="D96" i="5" s="1"/>
  <c r="N97" i="25"/>
  <c r="D97" i="5" s="1"/>
  <c r="N98" i="25"/>
  <c r="D98" i="5" s="1"/>
  <c r="N99" i="25"/>
  <c r="D99" i="5" s="1"/>
  <c r="N100" i="25"/>
  <c r="D100" i="5" s="1"/>
  <c r="N101" i="25"/>
  <c r="D101" i="5" s="1"/>
  <c r="N102" i="25"/>
  <c r="D102" i="5" s="1"/>
  <c r="N103" i="25"/>
  <c r="D103" i="5" s="1"/>
  <c r="N104" i="25"/>
  <c r="D104" i="5" s="1"/>
  <c r="N105" i="25"/>
  <c r="D105" i="5" s="1"/>
  <c r="N106" i="25"/>
  <c r="D106" i="5" s="1"/>
  <c r="N107" i="25"/>
  <c r="D107" i="5" s="1"/>
  <c r="N108" i="25"/>
  <c r="D108" i="5" s="1"/>
  <c r="N109" i="25"/>
  <c r="D109" i="5" s="1"/>
  <c r="N110" i="25"/>
  <c r="D110" i="5" s="1"/>
  <c r="N111" i="25"/>
  <c r="D111" i="5" s="1"/>
  <c r="N112" i="25"/>
  <c r="D112" i="5" s="1"/>
  <c r="N113" i="25"/>
  <c r="D113" i="5" s="1"/>
  <c r="N114" i="25"/>
  <c r="D114" i="5" s="1"/>
  <c r="N115" i="25"/>
  <c r="D115" i="5" s="1"/>
  <c r="N116" i="25"/>
  <c r="D116" i="5" s="1"/>
  <c r="N117" i="25"/>
  <c r="D117" i="5" s="1"/>
  <c r="N118" i="25"/>
  <c r="D118" i="5" s="1"/>
  <c r="N119" i="25"/>
  <c r="D119" i="5" s="1"/>
  <c r="N120" i="25"/>
  <c r="D120" i="5" s="1"/>
  <c r="F12" i="20" l="1"/>
  <c r="C12" i="20"/>
  <c r="F4" i="20"/>
  <c r="F16" i="20" l="1"/>
  <c r="F15" i="20"/>
  <c r="F14" i="20"/>
  <c r="F13" i="20"/>
  <c r="G4" i="20"/>
  <c r="F8" i="20"/>
  <c r="F7" i="20"/>
  <c r="F6" i="20"/>
  <c r="F5" i="20"/>
  <c r="H4" i="20" l="1"/>
  <c r="G16" i="20"/>
  <c r="G15" i="20"/>
  <c r="G14" i="20"/>
  <c r="G13" i="20"/>
  <c r="G12" i="20"/>
  <c r="D16" i="20" l="1"/>
  <c r="D15" i="20"/>
  <c r="D14" i="20"/>
  <c r="D13" i="20"/>
  <c r="D12" i="20"/>
  <c r="C16" i="20"/>
  <c r="C15" i="20"/>
  <c r="C14" i="20"/>
  <c r="C13" i="20"/>
  <c r="H12" i="20"/>
  <c r="G8" i="20"/>
  <c r="G7" i="20"/>
  <c r="G6" i="20"/>
  <c r="G5" i="20"/>
  <c r="C8" i="20"/>
  <c r="E8" i="20" s="1"/>
  <c r="C25" i="20" s="1"/>
  <c r="C7" i="20"/>
  <c r="E7" i="20" s="1"/>
  <c r="C24" i="20" s="1"/>
  <c r="C6" i="20"/>
  <c r="E6" i="20" s="1"/>
  <c r="C23" i="20" s="1"/>
  <c r="C5" i="20"/>
  <c r="E5" i="20" s="1"/>
  <c r="C22" i="20" s="1"/>
  <c r="E4" i="20"/>
  <c r="C21" i="20" s="1"/>
  <c r="E12" i="20" l="1"/>
  <c r="H5" i="20"/>
  <c r="C29" i="20" s="1"/>
  <c r="C28" i="20"/>
  <c r="H16" i="20"/>
  <c r="E13" i="20"/>
  <c r="E14" i="20"/>
  <c r="E15" i="20"/>
  <c r="E16" i="20"/>
  <c r="H13" i="20"/>
  <c r="H15" i="20"/>
  <c r="H14" i="20"/>
  <c r="H8" i="20"/>
  <c r="C32" i="20" s="1"/>
  <c r="H7" i="20"/>
  <c r="C31" i="20" s="1"/>
  <c r="H6" i="20"/>
  <c r="C30" i="20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issing_DRP_data" type="6" refreshedVersion="4" background="1" saveData="1">
    <textPr codePage="437" sourceFile="C:\mkalcic\Grants\Erb_MultiModelComparison\ModelingWork\ProcessingMeasuredData\missing_DRP_data.txt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missing_DRP_data1" type="6" refreshedVersion="4" background="1" saveData="1">
    <textPr codePage="437" sourceFile="C:\mkalcic\Grants\HABRI\Modeling\ProcessingMeasuredData\missing_DRP_data.txt" tab="0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missing_nitrate_data" type="6" refreshedVersion="4" background="1" saveData="1">
    <textPr codePage="437" sourceFile="C:\mkalcic\Grants\Erb_MultiModelComparison\ModelingWork\ProcessingMeasuredData\missing_nitrate_data.txt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missing_nitrate_data2" type="6" refreshedVersion="4" background="1" saveData="1">
    <textPr codePage="437" sourceFile="C:\mkalcic\Grants\HABRI\Modeling\ProcessingMeasuredData\missing_nitrate_data.txt" tab="0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missing_sediment_data" type="6" refreshedVersion="4" background="1" saveData="1">
    <textPr codePage="437" sourceFile="C:\mkalcic\Grants\Erb_MultiModelComparison\ModelingWork\ProcessingMeasuredData\missing_sediment_data.txt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missing_TN_data" type="6" refreshedVersion="4" background="1" saveData="1">
    <textPr codePage="437" sourceFile="C:\mkalcic\Grants\Erb_MultiModelComparison\ModelingWork\ProcessingMeasuredData\missing_TN_data.txt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missing_TN_data1" type="6" refreshedVersion="4" background="1" saveData="1">
    <textPr codePage="437" sourceFile="C:\mkalcic\Grants\HABRI\Modeling\ProcessingMeasuredData\missing_TN_data.txt" tab="0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0000000-0015-0000-FFFF-FFFF07000000}" name="missing_TP_data" type="6" refreshedVersion="4" background="1" saveData="1">
    <textPr codePage="437" sourceFile="C:\mkalcic\Grants\Erb_MultiModelComparison\ModelingWork\ProcessingMeasuredData\missing_TP_data.txt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9" xr16:uid="{00000000-0015-0000-FFFF-FFFF08000000}" name="missing_TP_data1" type="6" refreshedVersion="4" background="1" saveData="1">
    <textPr codePage="437" sourceFile="C:\mkalcic\Grants\HABRI\Modeling\ProcessingMeasuredData\missing_TP_data.txt" tab="0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<sst xmlns="http://schemas.openxmlformats.org/spreadsheetml/2006/main" count="16297" uniqueCount="68">
  <si>
    <t>Daily flow is in average daily flow over the time period (cms)</t>
  </si>
  <si>
    <t>Nutrient and sediment concentrations from the Heidelberg dataset were converted to loads using daily USGS flow data</t>
  </si>
  <si>
    <t>Daily data is summarized in this spreadsheet, along with monthly estimations</t>
  </si>
  <si>
    <t>UNITS</t>
  </si>
  <si>
    <t>PROCESSING</t>
  </si>
  <si>
    <t>*All monthly data are estimates created by averaging the days in the month with existing data</t>
  </si>
  <si>
    <t>Sediment is in units of tonne/day and tonne/month</t>
  </si>
  <si>
    <t>Nutrients are in units of kg/day and kg/month</t>
  </si>
  <si>
    <t>missing data:</t>
  </si>
  <si>
    <t xml:space="preserve"> nitrate</t>
  </si>
  <si>
    <t xml:space="preserve"> on date:</t>
  </si>
  <si>
    <t xml:space="preserve"> TN</t>
  </si>
  <si>
    <t xml:space="preserve"> TP</t>
  </si>
  <si>
    <t xml:space="preserve"> DRP</t>
  </si>
  <si>
    <t xml:space="preserve"> sediment</t>
  </si>
  <si>
    <t>Load of estimated data</t>
  </si>
  <si>
    <t>Sediment (t)</t>
  </si>
  <si>
    <t>TP (kg)</t>
  </si>
  <si>
    <t>DRP (kg)</t>
  </si>
  <si>
    <t>TN (kg)</t>
  </si>
  <si>
    <t>Nitrate (kg)</t>
  </si>
  <si>
    <t>Estimated entire load</t>
  </si>
  <si>
    <t>% of estimated entire load</t>
  </si>
  <si>
    <t>% of days</t>
  </si>
  <si>
    <t>Note that flow had no missing data during this time period.</t>
  </si>
  <si>
    <t>Sediment</t>
  </si>
  <si>
    <t>TP</t>
  </si>
  <si>
    <t>DRP</t>
  </si>
  <si>
    <t>TN</t>
  </si>
  <si>
    <t>Nitrate</t>
  </si>
  <si>
    <t>Number of missing days</t>
  </si>
  <si>
    <t>Number of total days</t>
  </si>
  <si>
    <t>Frequency of missing days (%)</t>
  </si>
  <si>
    <t>Contribution to entire load (%)</t>
  </si>
  <si>
    <t xml:space="preserve"> filled with average monthly concentration (mg/L):</t>
  </si>
  <si>
    <t xml:space="preserve"> to get load of (kg/d):</t>
  </si>
  <si>
    <t>MISSING DATA</t>
  </si>
  <si>
    <t>The tab MissingData reviews the impact of load estimation methods used to impute missing data</t>
  </si>
  <si>
    <t>Each "MissingXXX" tab, where XXX is a nutrient or sediment, shows the dates and values that were imputed</t>
  </si>
  <si>
    <t>Load of imputed data</t>
  </si>
  <si>
    <t>Missing data were filled by calculating concentration using a linear regression of concentration on daily flow for the 20 (for TP) or 10 (for all others) days closest to the missing data point (see Obenour et al. paper below)</t>
  </si>
  <si>
    <t>References</t>
  </si>
  <si>
    <t xml:space="preserve"> http://graham.umich.edu/scavia/wp-content/uploads/2009/11/Obenour-et-al-2014-WRR.pdf</t>
  </si>
  <si>
    <t>year</t>
  </si>
  <si>
    <t>month</t>
  </si>
  <si>
    <t>day</t>
  </si>
  <si>
    <t>flow (cms)</t>
  </si>
  <si>
    <t>sediment(t)</t>
  </si>
  <si>
    <t>TP(kg)</t>
  </si>
  <si>
    <t>DRP(kg)</t>
  </si>
  <si>
    <t>TN(kg)</t>
  </si>
  <si>
    <t>nitrate(kg)</t>
  </si>
  <si>
    <t>CORRECTION</t>
  </si>
  <si>
    <t>Had misunderstood the imputing method from the paper.</t>
  </si>
  <si>
    <t>Now imputing TP and Sed with the regression calibrated to 20 closest days, and imputed the rest as a simple mean of 10 closest days' concentrations.</t>
  </si>
  <si>
    <t>Used the range 11/1/2004-2/28/2015 to ensure the load estimator knows about the months adjacent to the time period of calibration</t>
  </si>
  <si>
    <t>NaNs</t>
  </si>
  <si>
    <t>Removed all months for a given constituent with &gt; 14 days of NoData</t>
  </si>
  <si>
    <t>NaN_sediment(t)</t>
  </si>
  <si>
    <t>Threshold of no data days for removing a month:</t>
  </si>
  <si>
    <t>NaN_TP(kg)</t>
  </si>
  <si>
    <t>NaN_DRP(kg)</t>
  </si>
  <si>
    <t>NaN_TN(kg)</t>
  </si>
  <si>
    <t>NaN_nitrate(kg)</t>
  </si>
  <si>
    <t>Data was processed by Margaret Kalcic on 6/30/2016</t>
  </si>
  <si>
    <t>USGS streamflow data for the Waterville gage was downloaded on 6/30/2016</t>
  </si>
  <si>
    <t>Heidelberg nutrient data was downloaded for Maumee at Waterville on 6/30/2016</t>
  </si>
  <si>
    <t>Analysis of missing data from 1/1/2005 - 12/31/2015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</si>
</sst>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2" fontId="0" fillId="0" borderId="0" xfId="0" applyNumberFormat="1"/>
    <xf numFmtId="9" fontId="0" fillId="0" borderId="0" xfId="1" applyFont="1"/>
    <xf numFmtId="9" fontId="0" fillId="0" borderId="0" xfId="1" applyNumberFormat="1" applyFont="1"/>
    <xf numFmtId="164" fontId="0" fillId="0" borderId="0" xfId="2" applyNumberFormat="1" applyFont="1"/>
    <xf numFmtId="9" fontId="0" fillId="0" borderId="0" xfId="0" applyNumberFormat="1"/>
    <xf numFmtId="0" fontId="0" fillId="2" borderId="0" xfId="0" applyFill="1"/>
    <xf numFmtId="0" fontId="0" fillId="0" borderId="1" xfId="0" applyBorder="1"/>
    <xf numFmtId="0" fontId="0" fillId="2" borderId="1" xfId="0" applyFill="1" applyBorder="1"/>
    <xf numFmtId="0" fontId="0" fillId="0" borderId="0" xfId="0" applyFill="1"/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issing_TP_data_1" connectionId="8" xr16:uid="{00000000-0016-0000-0200-000001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issing_TP_data" connectionId="9" xr16:uid="{00000000-0016-0000-0200-000000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issing_DRP_data_1" connectionId="1" xr16:uid="{00000000-0016-0000-0300-000003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issing_DRP_data" connectionId="2" xr16:uid="{00000000-0016-0000-0300-000002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issing_TN_data_1" connectionId="6" xr16:uid="{00000000-0016-0000-0400-000005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issing_TN_data" connectionId="7" xr16:uid="{00000000-0016-0000-0400-000004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issing_nitrate_data_1" connectionId="3" xr16:uid="{00000000-0016-0000-0500-000007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issing_nitrate_data" connectionId="4" xr16:uid="{00000000-0016-0000-0500-000006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queryTable" Target="../queryTables/query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30"/>
  <sheetViews>
    <sheetView workbookViewId="0">
      <selection activeCell="B5" sqref="B5"/>
    </sheetView>
  </sheetViews>
  <sheetFormatPr defaultRowHeight="15" x14ac:dyDescent="0.25"/>
  <sheetData>
    <row r="2" spans="2:2" x14ac:dyDescent="0.25">
      <c r="B2" s="1" t="s">
        <v>4</v>
      </c>
    </row>
    <row r="3" spans="2:2" x14ac:dyDescent="0.25">
      <c r="B3" t="s">
        <v>64</v>
      </c>
    </row>
    <row r="4" spans="2:2" x14ac:dyDescent="0.25">
      <c r="B4" t="s">
        <v>66</v>
      </c>
    </row>
    <row r="5" spans="2:2" x14ac:dyDescent="0.25">
      <c r="B5" t="s">
        <v>65</v>
      </c>
    </row>
    <row r="6" spans="2:2" x14ac:dyDescent="0.25">
      <c r="B6" t="s">
        <v>1</v>
      </c>
    </row>
    <row r="7" spans="2:2" x14ac:dyDescent="0.25">
      <c r="B7" t="s">
        <v>2</v>
      </c>
    </row>
    <row r="8" spans="2:2" x14ac:dyDescent="0.25">
      <c r="B8" t="s">
        <v>5</v>
      </c>
    </row>
    <row r="10" spans="2:2" x14ac:dyDescent="0.25">
      <c r="B10" s="1" t="s">
        <v>3</v>
      </c>
    </row>
    <row r="11" spans="2:2" x14ac:dyDescent="0.25">
      <c r="B11" t="s">
        <v>0</v>
      </c>
    </row>
    <row r="12" spans="2:2" x14ac:dyDescent="0.25">
      <c r="B12" t="s">
        <v>6</v>
      </c>
    </row>
    <row r="13" spans="2:2" x14ac:dyDescent="0.25">
      <c r="B13" t="s">
        <v>7</v>
      </c>
    </row>
    <row r="15" spans="2:2" x14ac:dyDescent="0.25">
      <c r="B15" s="1" t="s">
        <v>36</v>
      </c>
    </row>
    <row r="16" spans="2:2" x14ac:dyDescent="0.25">
      <c r="B16" t="s">
        <v>40</v>
      </c>
    </row>
    <row r="17" spans="2:2" x14ac:dyDescent="0.25">
      <c r="B17" t="s">
        <v>37</v>
      </c>
    </row>
    <row r="18" spans="2:2" x14ac:dyDescent="0.25">
      <c r="B18" t="s">
        <v>38</v>
      </c>
    </row>
    <row r="20" spans="2:2" x14ac:dyDescent="0.25">
      <c r="B20" t="s">
        <v>41</v>
      </c>
    </row>
    <row r="21" spans="2:2" x14ac:dyDescent="0.25">
      <c r="B21" t="s">
        <v>42</v>
      </c>
    </row>
    <row r="23" spans="2:2" x14ac:dyDescent="0.25">
      <c r="B23" s="1" t="s">
        <v>52</v>
      </c>
    </row>
    <row r="24" spans="2:2" x14ac:dyDescent="0.25">
      <c r="B24" t="s">
        <v>55</v>
      </c>
    </row>
    <row r="25" spans="2:2" x14ac:dyDescent="0.25">
      <c r="B25" t="s">
        <v>53</v>
      </c>
    </row>
    <row r="26" spans="2:2" x14ac:dyDescent="0.25">
      <c r="B26" t="s">
        <v>54</v>
      </c>
    </row>
    <row r="27" spans="2:2" x14ac:dyDescent="0.25">
      <c r="B27" t="s">
        <v>57</v>
      </c>
    </row>
    <row r="29" spans="2:2" x14ac:dyDescent="0.25">
      <c r="B29" t="s">
        <v>59</v>
      </c>
    </row>
    <row r="30" spans="2:2" x14ac:dyDescent="0.25">
      <c r="B30">
        <v>14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563"/>
  <sheetViews>
    <sheetView workbookViewId="0">
      <selection activeCell="L1" sqref="L1:M1048576"/>
    </sheetView>
  </sheetViews>
  <sheetFormatPr defaultRowHeight="15" x14ac:dyDescent="0.25"/>
  <cols>
    <col min="1" max="1" width="12.5703125" bestFit="1" customWidth="1"/>
    <col min="10" max="11" width="9.140625" customWidth="1"/>
    <col min="12" max="12" width="9.140625" style="8"/>
  </cols>
  <sheetData>
    <row r="1" spans="1:14" x14ac:dyDescent="0.25">
      <c r="A1" t="s">
        <v>8</v>
      </c>
      <c r="B1" t="s">
        <v>14</v>
      </c>
      <c r="C1" t="s">
        <v>10</v>
      </c>
      <c r="D1">
        <v>3</v>
      </c>
      <c r="E1">
        <v>3</v>
      </c>
      <c r="F1">
        <v>2000</v>
      </c>
      <c r="G1" t="s">
        <v>34</v>
      </c>
      <c r="H1">
        <v>74.757000000000005</v>
      </c>
      <c r="I1" t="s">
        <v>35</v>
      </c>
      <c r="J1">
        <v>749.88340000000005</v>
      </c>
      <c r="L1" s="8" t="s">
        <v>43</v>
      </c>
      <c r="M1" t="s">
        <v>44</v>
      </c>
      <c r="N1" t="s">
        <v>56</v>
      </c>
    </row>
    <row r="2" spans="1:14" x14ac:dyDescent="0.25">
      <c r="A2" t="s">
        <v>8</v>
      </c>
      <c r="B2" t="s">
        <v>14</v>
      </c>
      <c r="C2" t="s">
        <v>10</v>
      </c>
      <c r="D2">
        <v>3</v>
      </c>
      <c r="E2">
        <v>4</v>
      </c>
      <c r="F2">
        <v>2000</v>
      </c>
      <c r="G2" t="s">
        <v>34</v>
      </c>
      <c r="H2">
        <v>74.427599999999998</v>
      </c>
      <c r="I2" t="s">
        <v>35</v>
      </c>
      <c r="J2">
        <v>639.14480000000003</v>
      </c>
      <c r="L2" s="9">
        <v>2005</v>
      </c>
      <c r="M2" s="7">
        <v>1</v>
      </c>
      <c r="N2" s="7">
        <f>COUNTIFS(F:F,L2,D:D,M2)</f>
        <v>22</v>
      </c>
    </row>
    <row r="3" spans="1:14" x14ac:dyDescent="0.25">
      <c r="A3" t="s">
        <v>8</v>
      </c>
      <c r="B3" t="s">
        <v>14</v>
      </c>
      <c r="C3" t="s">
        <v>10</v>
      </c>
      <c r="D3">
        <v>3</v>
      </c>
      <c r="E3">
        <v>7</v>
      </c>
      <c r="F3">
        <v>2000</v>
      </c>
      <c r="G3" t="s">
        <v>34</v>
      </c>
      <c r="H3">
        <v>53.479599999999998</v>
      </c>
      <c r="I3" t="s">
        <v>35</v>
      </c>
      <c r="J3">
        <v>179.25290000000001</v>
      </c>
      <c r="L3" s="8">
        <v>2005</v>
      </c>
      <c r="M3">
        <v>2</v>
      </c>
      <c r="N3">
        <f>COUNTIFS(F:F,L3,D:D,M3)</f>
        <v>0</v>
      </c>
    </row>
    <row r="4" spans="1:14" x14ac:dyDescent="0.25">
      <c r="A4" t="s">
        <v>8</v>
      </c>
      <c r="B4" t="s">
        <v>14</v>
      </c>
      <c r="C4" t="s">
        <v>10</v>
      </c>
      <c r="D4">
        <v>3</v>
      </c>
      <c r="E4">
        <v>8</v>
      </c>
      <c r="F4">
        <v>2000</v>
      </c>
      <c r="G4" t="s">
        <v>34</v>
      </c>
      <c r="H4">
        <v>50.801900000000003</v>
      </c>
      <c r="I4" t="s">
        <v>35</v>
      </c>
      <c r="J4">
        <v>141.69120000000001</v>
      </c>
      <c r="L4" s="8">
        <v>2005</v>
      </c>
      <c r="M4">
        <v>3</v>
      </c>
      <c r="N4">
        <f>COUNTIFS(F:F,L4,D:D,M4)</f>
        <v>0</v>
      </c>
    </row>
    <row r="5" spans="1:14" x14ac:dyDescent="0.25">
      <c r="A5" t="s">
        <v>8</v>
      </c>
      <c r="B5" t="s">
        <v>14</v>
      </c>
      <c r="C5" t="s">
        <v>10</v>
      </c>
      <c r="D5">
        <v>3</v>
      </c>
      <c r="E5">
        <v>11</v>
      </c>
      <c r="F5">
        <v>2000</v>
      </c>
      <c r="G5" t="s">
        <v>34</v>
      </c>
      <c r="H5">
        <v>51.939599999999999</v>
      </c>
      <c r="I5" t="s">
        <v>35</v>
      </c>
      <c r="J5">
        <v>166.46700000000001</v>
      </c>
      <c r="L5" s="8">
        <v>2005</v>
      </c>
      <c r="M5">
        <v>4</v>
      </c>
      <c r="N5">
        <f>COUNTIFS(F:F,L5,D:D,M5)</f>
        <v>0</v>
      </c>
    </row>
    <row r="6" spans="1:14" x14ac:dyDescent="0.25">
      <c r="A6" t="s">
        <v>8</v>
      </c>
      <c r="B6" t="s">
        <v>14</v>
      </c>
      <c r="C6" t="s">
        <v>10</v>
      </c>
      <c r="D6">
        <v>6</v>
      </c>
      <c r="E6">
        <v>7</v>
      </c>
      <c r="F6">
        <v>2000</v>
      </c>
      <c r="G6" t="s">
        <v>34</v>
      </c>
      <c r="H6">
        <v>257.1386</v>
      </c>
      <c r="I6" t="s">
        <v>35</v>
      </c>
      <c r="J6">
        <v>11009.389800000001</v>
      </c>
      <c r="L6" s="8">
        <v>2005</v>
      </c>
      <c r="M6">
        <v>5</v>
      </c>
      <c r="N6">
        <f>COUNTIFS(F:F,L6,D:D,M6)</f>
        <v>2</v>
      </c>
    </row>
    <row r="7" spans="1:14" x14ac:dyDescent="0.25">
      <c r="A7" t="s">
        <v>8</v>
      </c>
      <c r="B7" t="s">
        <v>14</v>
      </c>
      <c r="C7" t="s">
        <v>10</v>
      </c>
      <c r="D7">
        <v>6</v>
      </c>
      <c r="E7">
        <v>8</v>
      </c>
      <c r="F7">
        <v>2000</v>
      </c>
      <c r="G7" t="s">
        <v>34</v>
      </c>
      <c r="H7">
        <v>169.6892</v>
      </c>
      <c r="I7" t="s">
        <v>35</v>
      </c>
      <c r="J7">
        <v>5230.9749000000002</v>
      </c>
      <c r="L7" s="8">
        <v>2005</v>
      </c>
      <c r="M7">
        <v>6</v>
      </c>
      <c r="N7">
        <f>COUNTIFS(F:F,L7,D:D,M7)</f>
        <v>1</v>
      </c>
    </row>
    <row r="8" spans="1:14" x14ac:dyDescent="0.25">
      <c r="A8" t="s">
        <v>8</v>
      </c>
      <c r="B8" t="s">
        <v>14</v>
      </c>
      <c r="C8" t="s">
        <v>10</v>
      </c>
      <c r="D8">
        <v>6</v>
      </c>
      <c r="E8">
        <v>9</v>
      </c>
      <c r="F8">
        <v>2000</v>
      </c>
      <c r="G8" t="s">
        <v>34</v>
      </c>
      <c r="H8">
        <v>94.416899999999998</v>
      </c>
      <c r="I8" t="s">
        <v>35</v>
      </c>
      <c r="J8">
        <v>1891.8715999999999</v>
      </c>
      <c r="L8" s="8">
        <v>2005</v>
      </c>
      <c r="M8">
        <v>7</v>
      </c>
      <c r="N8">
        <f>COUNTIFS(F:F,L8,D:D,M8)</f>
        <v>0</v>
      </c>
    </row>
    <row r="9" spans="1:14" x14ac:dyDescent="0.25">
      <c r="A9" t="s">
        <v>8</v>
      </c>
      <c r="B9" t="s">
        <v>14</v>
      </c>
      <c r="C9" t="s">
        <v>10</v>
      </c>
      <c r="D9">
        <v>6</v>
      </c>
      <c r="E9">
        <v>10</v>
      </c>
      <c r="F9">
        <v>2000</v>
      </c>
      <c r="G9" t="s">
        <v>34</v>
      </c>
      <c r="H9">
        <v>50.9497</v>
      </c>
      <c r="I9" t="s">
        <v>35</v>
      </c>
      <c r="J9">
        <v>689.3261</v>
      </c>
      <c r="L9" s="8">
        <v>2005</v>
      </c>
      <c r="M9">
        <v>8</v>
      </c>
      <c r="N9">
        <f>COUNTIFS(F:F,L9,D:D,M9)</f>
        <v>3</v>
      </c>
    </row>
    <row r="10" spans="1:14" x14ac:dyDescent="0.25">
      <c r="A10" t="s">
        <v>8</v>
      </c>
      <c r="B10" t="s">
        <v>14</v>
      </c>
      <c r="C10" t="s">
        <v>10</v>
      </c>
      <c r="D10">
        <v>6</v>
      </c>
      <c r="E10">
        <v>11</v>
      </c>
      <c r="F10">
        <v>2000</v>
      </c>
      <c r="G10" t="s">
        <v>34</v>
      </c>
      <c r="H10">
        <v>25.319099999999999</v>
      </c>
      <c r="I10" t="s">
        <v>35</v>
      </c>
      <c r="J10">
        <v>270.6995</v>
      </c>
      <c r="L10" s="8">
        <v>2005</v>
      </c>
      <c r="M10">
        <v>9</v>
      </c>
      <c r="N10">
        <f>COUNTIFS(F:F,L10,D:D,M10)</f>
        <v>3</v>
      </c>
    </row>
    <row r="11" spans="1:14" x14ac:dyDescent="0.25">
      <c r="A11" t="s">
        <v>8</v>
      </c>
      <c r="B11" t="s">
        <v>14</v>
      </c>
      <c r="C11" t="s">
        <v>10</v>
      </c>
      <c r="D11">
        <v>6</v>
      </c>
      <c r="E11">
        <v>12</v>
      </c>
      <c r="F11">
        <v>2000</v>
      </c>
      <c r="G11" t="s">
        <v>34</v>
      </c>
      <c r="H11">
        <v>5.2535999999999996</v>
      </c>
      <c r="I11" t="s">
        <v>35</v>
      </c>
      <c r="J11">
        <v>42.801900000000003</v>
      </c>
      <c r="L11" s="8">
        <v>2005</v>
      </c>
      <c r="M11">
        <v>10</v>
      </c>
      <c r="N11">
        <f>COUNTIFS(F:F,L11,D:D,M11)</f>
        <v>13</v>
      </c>
    </row>
    <row r="12" spans="1:14" x14ac:dyDescent="0.25">
      <c r="A12" t="s">
        <v>8</v>
      </c>
      <c r="B12" t="s">
        <v>14</v>
      </c>
      <c r="C12" t="s">
        <v>10</v>
      </c>
      <c r="D12">
        <v>6</v>
      </c>
      <c r="E12">
        <v>13</v>
      </c>
      <c r="F12">
        <v>2000</v>
      </c>
      <c r="G12" t="s">
        <v>34</v>
      </c>
      <c r="H12">
        <v>33.697200000000002</v>
      </c>
      <c r="I12" t="s">
        <v>35</v>
      </c>
      <c r="J12">
        <v>391.60210000000001</v>
      </c>
      <c r="L12" s="8">
        <v>2005</v>
      </c>
      <c r="M12">
        <v>11</v>
      </c>
      <c r="N12">
        <f>COUNTIFS(F:F,L12,D:D,M12)</f>
        <v>5</v>
      </c>
    </row>
    <row r="13" spans="1:14" x14ac:dyDescent="0.25">
      <c r="A13" t="s">
        <v>8</v>
      </c>
      <c r="B13" t="s">
        <v>14</v>
      </c>
      <c r="C13" t="s">
        <v>10</v>
      </c>
      <c r="D13">
        <v>7</v>
      </c>
      <c r="E13">
        <v>9</v>
      </c>
      <c r="F13">
        <v>2000</v>
      </c>
      <c r="G13" t="s">
        <v>34</v>
      </c>
      <c r="H13">
        <v>61.869</v>
      </c>
      <c r="I13" t="s">
        <v>35</v>
      </c>
      <c r="J13">
        <v>614.54960000000005</v>
      </c>
      <c r="L13" s="8">
        <v>2005</v>
      </c>
      <c r="M13">
        <v>12</v>
      </c>
      <c r="N13">
        <f>COUNTIFS(F:F,L13,D:D,M13)</f>
        <v>9</v>
      </c>
    </row>
    <row r="14" spans="1:14" x14ac:dyDescent="0.25">
      <c r="A14" t="s">
        <v>8</v>
      </c>
      <c r="B14" t="s">
        <v>14</v>
      </c>
      <c r="C14" t="s">
        <v>10</v>
      </c>
      <c r="D14">
        <v>10</v>
      </c>
      <c r="E14">
        <v>6</v>
      </c>
      <c r="F14">
        <v>2000</v>
      </c>
      <c r="G14" t="s">
        <v>34</v>
      </c>
      <c r="H14">
        <v>70.982500000000002</v>
      </c>
      <c r="I14" t="s">
        <v>35</v>
      </c>
      <c r="J14">
        <v>1467.4585999999999</v>
      </c>
      <c r="L14" s="9">
        <v>2006</v>
      </c>
      <c r="M14" s="7">
        <v>1</v>
      </c>
      <c r="N14" s="7">
        <f>COUNTIFS(F:F,L14,D:D,M14)</f>
        <v>21</v>
      </c>
    </row>
    <row r="15" spans="1:14" x14ac:dyDescent="0.25">
      <c r="A15" t="s">
        <v>8</v>
      </c>
      <c r="B15" t="s">
        <v>14</v>
      </c>
      <c r="C15" t="s">
        <v>10</v>
      </c>
      <c r="D15">
        <v>10</v>
      </c>
      <c r="E15">
        <v>7</v>
      </c>
      <c r="F15">
        <v>2000</v>
      </c>
      <c r="G15" t="s">
        <v>34</v>
      </c>
      <c r="H15">
        <v>69.418199999999999</v>
      </c>
      <c r="I15" t="s">
        <v>35</v>
      </c>
      <c r="J15">
        <v>1543.8136</v>
      </c>
      <c r="L15" s="8">
        <v>2006</v>
      </c>
      <c r="M15">
        <v>2</v>
      </c>
      <c r="N15">
        <f>COUNTIFS(F:F,L15,D:D,M15)</f>
        <v>0</v>
      </c>
    </row>
    <row r="16" spans="1:14" x14ac:dyDescent="0.25">
      <c r="A16" t="s">
        <v>8</v>
      </c>
      <c r="B16" t="s">
        <v>14</v>
      </c>
      <c r="C16" t="s">
        <v>10</v>
      </c>
      <c r="D16">
        <v>10</v>
      </c>
      <c r="E16">
        <v>8</v>
      </c>
      <c r="F16">
        <v>2000</v>
      </c>
      <c r="G16" t="s">
        <v>34</v>
      </c>
      <c r="H16">
        <v>64.731999999999999</v>
      </c>
      <c r="I16" t="s">
        <v>35</v>
      </c>
      <c r="J16">
        <v>1259.0537999999999</v>
      </c>
      <c r="L16" s="8">
        <v>2006</v>
      </c>
      <c r="M16">
        <v>3</v>
      </c>
      <c r="N16">
        <f>COUNTIFS(F:F,L16,D:D,M16)</f>
        <v>0</v>
      </c>
    </row>
    <row r="17" spans="1:14" x14ac:dyDescent="0.25">
      <c r="A17" t="s">
        <v>8</v>
      </c>
      <c r="B17" t="s">
        <v>14</v>
      </c>
      <c r="C17" t="s">
        <v>10</v>
      </c>
      <c r="D17">
        <v>10</v>
      </c>
      <c r="E17">
        <v>27</v>
      </c>
      <c r="F17">
        <v>2000</v>
      </c>
      <c r="G17" t="s">
        <v>34</v>
      </c>
      <c r="H17">
        <v>27.1812</v>
      </c>
      <c r="I17" t="s">
        <v>35</v>
      </c>
      <c r="J17">
        <v>47.6145</v>
      </c>
      <c r="L17" s="8">
        <v>2006</v>
      </c>
      <c r="M17">
        <v>4</v>
      </c>
      <c r="N17">
        <f>COUNTIFS(F:F,L17,D:D,M17)</f>
        <v>0</v>
      </c>
    </row>
    <row r="18" spans="1:14" x14ac:dyDescent="0.25">
      <c r="A18" t="s">
        <v>8</v>
      </c>
      <c r="B18" t="s">
        <v>14</v>
      </c>
      <c r="C18" t="s">
        <v>10</v>
      </c>
      <c r="D18">
        <v>12</v>
      </c>
      <c r="E18">
        <v>18</v>
      </c>
      <c r="F18">
        <v>2000</v>
      </c>
      <c r="G18" t="s">
        <v>34</v>
      </c>
      <c r="H18">
        <v>137.91480000000001</v>
      </c>
      <c r="I18" t="s">
        <v>35</v>
      </c>
      <c r="J18">
        <v>5904.8212999999996</v>
      </c>
      <c r="L18" s="8">
        <v>2006</v>
      </c>
      <c r="M18">
        <v>5</v>
      </c>
      <c r="N18">
        <f>COUNTIFS(F:F,L18,D:D,M18)</f>
        <v>0</v>
      </c>
    </row>
    <row r="19" spans="1:14" x14ac:dyDescent="0.25">
      <c r="A19" t="s">
        <v>8</v>
      </c>
      <c r="B19" t="s">
        <v>14</v>
      </c>
      <c r="C19" t="s">
        <v>10</v>
      </c>
      <c r="D19">
        <v>2</v>
      </c>
      <c r="E19">
        <v>9</v>
      </c>
      <c r="F19">
        <v>2001</v>
      </c>
      <c r="G19" t="s">
        <v>34</v>
      </c>
      <c r="H19">
        <v>91.720200000000006</v>
      </c>
      <c r="I19" t="s">
        <v>35</v>
      </c>
      <c r="J19">
        <v>2692.8017</v>
      </c>
      <c r="L19" s="8">
        <v>2006</v>
      </c>
      <c r="M19">
        <v>6</v>
      </c>
      <c r="N19">
        <f>COUNTIFS(F:F,L19,D:D,M19)</f>
        <v>0</v>
      </c>
    </row>
    <row r="20" spans="1:14" x14ac:dyDescent="0.25">
      <c r="A20" t="s">
        <v>8</v>
      </c>
      <c r="B20" t="s">
        <v>14</v>
      </c>
      <c r="C20" t="s">
        <v>10</v>
      </c>
      <c r="D20">
        <v>2</v>
      </c>
      <c r="E20">
        <v>10</v>
      </c>
      <c r="F20">
        <v>2001</v>
      </c>
      <c r="G20" t="s">
        <v>34</v>
      </c>
      <c r="H20">
        <v>310.51710000000003</v>
      </c>
      <c r="I20" t="s">
        <v>35</v>
      </c>
      <c r="J20">
        <v>30236.150699999998</v>
      </c>
      <c r="L20" s="8">
        <v>2006</v>
      </c>
      <c r="M20">
        <v>7</v>
      </c>
      <c r="N20">
        <f>COUNTIFS(F:F,L20,D:D,M20)</f>
        <v>7</v>
      </c>
    </row>
    <row r="21" spans="1:14" x14ac:dyDescent="0.25">
      <c r="A21" t="s">
        <v>8</v>
      </c>
      <c r="B21" t="s">
        <v>14</v>
      </c>
      <c r="C21" t="s">
        <v>10</v>
      </c>
      <c r="D21">
        <v>2</v>
      </c>
      <c r="E21">
        <v>11</v>
      </c>
      <c r="F21">
        <v>2001</v>
      </c>
      <c r="G21" t="s">
        <v>34</v>
      </c>
      <c r="H21">
        <v>327.39460000000003</v>
      </c>
      <c r="I21" t="s">
        <v>35</v>
      </c>
      <c r="J21">
        <v>33081.066800000001</v>
      </c>
      <c r="L21" s="8">
        <v>2006</v>
      </c>
      <c r="M21">
        <v>8</v>
      </c>
      <c r="N21">
        <f>COUNTIFS(F:F,L21,D:D,M21)</f>
        <v>8</v>
      </c>
    </row>
    <row r="22" spans="1:14" x14ac:dyDescent="0.25">
      <c r="A22" t="s">
        <v>8</v>
      </c>
      <c r="B22" t="s">
        <v>14</v>
      </c>
      <c r="C22" t="s">
        <v>10</v>
      </c>
      <c r="D22">
        <v>2</v>
      </c>
      <c r="E22">
        <v>12</v>
      </c>
      <c r="F22">
        <v>2001</v>
      </c>
      <c r="G22" t="s">
        <v>34</v>
      </c>
      <c r="H22">
        <v>284.70139999999998</v>
      </c>
      <c r="I22" t="s">
        <v>35</v>
      </c>
      <c r="J22">
        <v>22010.74</v>
      </c>
      <c r="L22" s="8">
        <v>2006</v>
      </c>
      <c r="M22">
        <v>9</v>
      </c>
      <c r="N22">
        <f>COUNTIFS(F:F,L22,D:D,M22)</f>
        <v>0</v>
      </c>
    </row>
    <row r="23" spans="1:14" x14ac:dyDescent="0.25">
      <c r="A23" t="s">
        <v>8</v>
      </c>
      <c r="B23" t="s">
        <v>14</v>
      </c>
      <c r="C23" t="s">
        <v>10</v>
      </c>
      <c r="D23">
        <v>2</v>
      </c>
      <c r="E23">
        <v>13</v>
      </c>
      <c r="F23">
        <v>2001</v>
      </c>
      <c r="G23" t="s">
        <v>34</v>
      </c>
      <c r="H23">
        <v>247.27590000000001</v>
      </c>
      <c r="I23" t="s">
        <v>35</v>
      </c>
      <c r="J23">
        <v>14398.481100000001</v>
      </c>
      <c r="L23" s="8">
        <v>2006</v>
      </c>
      <c r="M23">
        <v>10</v>
      </c>
      <c r="N23">
        <f>COUNTIFS(F:F,L23,D:D,M23)</f>
        <v>0</v>
      </c>
    </row>
    <row r="24" spans="1:14" x14ac:dyDescent="0.25">
      <c r="A24" t="s">
        <v>8</v>
      </c>
      <c r="B24" t="s">
        <v>14</v>
      </c>
      <c r="C24" t="s">
        <v>10</v>
      </c>
      <c r="D24">
        <v>2</v>
      </c>
      <c r="E24">
        <v>14</v>
      </c>
      <c r="F24">
        <v>2001</v>
      </c>
      <c r="G24" t="s">
        <v>34</v>
      </c>
      <c r="H24">
        <v>193.6507</v>
      </c>
      <c r="I24" t="s">
        <v>35</v>
      </c>
      <c r="J24">
        <v>8717.5555999999997</v>
      </c>
      <c r="L24" s="8">
        <v>2006</v>
      </c>
      <c r="M24">
        <v>11</v>
      </c>
      <c r="N24">
        <f>COUNTIFS(F:F,L24,D:D,M24)</f>
        <v>0</v>
      </c>
    </row>
    <row r="25" spans="1:14" x14ac:dyDescent="0.25">
      <c r="A25" t="s">
        <v>8</v>
      </c>
      <c r="B25" t="s">
        <v>14</v>
      </c>
      <c r="C25" t="s">
        <v>10</v>
      </c>
      <c r="D25">
        <v>2</v>
      </c>
      <c r="E25">
        <v>15</v>
      </c>
      <c r="F25">
        <v>2001</v>
      </c>
      <c r="G25" t="s">
        <v>34</v>
      </c>
      <c r="H25">
        <v>255.70830000000001</v>
      </c>
      <c r="I25" t="s">
        <v>35</v>
      </c>
      <c r="J25">
        <v>14576.683000000001</v>
      </c>
      <c r="L25" s="8">
        <v>2006</v>
      </c>
      <c r="M25">
        <v>12</v>
      </c>
      <c r="N25">
        <f>COUNTIFS(F:F,L25,D:D,M25)</f>
        <v>0</v>
      </c>
    </row>
    <row r="26" spans="1:14" x14ac:dyDescent="0.25">
      <c r="A26" t="s">
        <v>8</v>
      </c>
      <c r="B26" t="s">
        <v>14</v>
      </c>
      <c r="C26" t="s">
        <v>10</v>
      </c>
      <c r="D26">
        <v>2</v>
      </c>
      <c r="E26">
        <v>16</v>
      </c>
      <c r="F26">
        <v>2001</v>
      </c>
      <c r="G26" t="s">
        <v>34</v>
      </c>
      <c r="H26">
        <v>307.27609999999999</v>
      </c>
      <c r="I26" t="s">
        <v>35</v>
      </c>
      <c r="J26">
        <v>20072.337800000001</v>
      </c>
      <c r="L26" s="8">
        <v>2007</v>
      </c>
      <c r="M26">
        <v>1</v>
      </c>
      <c r="N26">
        <f>COUNTIFS(F:F,L26,D:D,M26)</f>
        <v>9</v>
      </c>
    </row>
    <row r="27" spans="1:14" x14ac:dyDescent="0.25">
      <c r="A27" t="s">
        <v>8</v>
      </c>
      <c r="B27" t="s">
        <v>14</v>
      </c>
      <c r="C27" t="s">
        <v>10</v>
      </c>
      <c r="D27">
        <v>2</v>
      </c>
      <c r="E27">
        <v>17</v>
      </c>
      <c r="F27">
        <v>2001</v>
      </c>
      <c r="G27" t="s">
        <v>34</v>
      </c>
      <c r="H27">
        <v>280.3913</v>
      </c>
      <c r="I27" t="s">
        <v>35</v>
      </c>
      <c r="J27">
        <v>15709.3374</v>
      </c>
      <c r="L27" s="8">
        <v>2007</v>
      </c>
      <c r="M27">
        <v>2</v>
      </c>
      <c r="N27">
        <f>COUNTIFS(F:F,L27,D:D,M27)</f>
        <v>0</v>
      </c>
    </row>
    <row r="28" spans="1:14" x14ac:dyDescent="0.25">
      <c r="A28" t="s">
        <v>8</v>
      </c>
      <c r="B28" t="s">
        <v>14</v>
      </c>
      <c r="C28" t="s">
        <v>10</v>
      </c>
      <c r="D28">
        <v>2</v>
      </c>
      <c r="E28">
        <v>18</v>
      </c>
      <c r="F28">
        <v>2001</v>
      </c>
      <c r="G28" t="s">
        <v>34</v>
      </c>
      <c r="H28">
        <v>221.48580000000001</v>
      </c>
      <c r="I28" t="s">
        <v>35</v>
      </c>
      <c r="J28">
        <v>9049.4084000000003</v>
      </c>
      <c r="L28" s="8">
        <v>2007</v>
      </c>
      <c r="M28">
        <v>3</v>
      </c>
      <c r="N28">
        <f>COUNTIFS(F:F,L28,D:D,M28)</f>
        <v>0</v>
      </c>
    </row>
    <row r="29" spans="1:14" x14ac:dyDescent="0.25">
      <c r="A29" t="s">
        <v>8</v>
      </c>
      <c r="B29" t="s">
        <v>14</v>
      </c>
      <c r="C29" t="s">
        <v>10</v>
      </c>
      <c r="D29">
        <v>4</v>
      </c>
      <c r="E29">
        <v>7</v>
      </c>
      <c r="F29">
        <v>2001</v>
      </c>
      <c r="G29" t="s">
        <v>34</v>
      </c>
      <c r="H29">
        <v>309.88350000000003</v>
      </c>
      <c r="I29" t="s">
        <v>35</v>
      </c>
      <c r="J29">
        <v>19408.695800000001</v>
      </c>
      <c r="L29" s="8">
        <v>2007</v>
      </c>
      <c r="M29">
        <v>4</v>
      </c>
      <c r="N29">
        <f>COUNTIFS(F:F,L29,D:D,M29)</f>
        <v>0</v>
      </c>
    </row>
    <row r="30" spans="1:14" x14ac:dyDescent="0.25">
      <c r="A30" t="s">
        <v>8</v>
      </c>
      <c r="B30" t="s">
        <v>14</v>
      </c>
      <c r="C30" t="s">
        <v>10</v>
      </c>
      <c r="D30">
        <v>4</v>
      </c>
      <c r="E30">
        <v>8</v>
      </c>
      <c r="F30">
        <v>2001</v>
      </c>
      <c r="G30" t="s">
        <v>34</v>
      </c>
      <c r="H30">
        <v>261.12610000000001</v>
      </c>
      <c r="I30" t="s">
        <v>35</v>
      </c>
      <c r="J30">
        <v>14182.7742</v>
      </c>
      <c r="L30" s="8">
        <v>2007</v>
      </c>
      <c r="M30">
        <v>5</v>
      </c>
      <c r="N30">
        <f>COUNTIFS(F:F,L30,D:D,M30)</f>
        <v>0</v>
      </c>
    </row>
    <row r="31" spans="1:14" x14ac:dyDescent="0.25">
      <c r="A31" t="s">
        <v>8</v>
      </c>
      <c r="B31" t="s">
        <v>14</v>
      </c>
      <c r="C31" t="s">
        <v>10</v>
      </c>
      <c r="D31">
        <v>7</v>
      </c>
      <c r="E31">
        <v>1</v>
      </c>
      <c r="F31">
        <v>2001</v>
      </c>
      <c r="G31" t="s">
        <v>34</v>
      </c>
      <c r="H31">
        <v>42.287999999999997</v>
      </c>
      <c r="I31" t="s">
        <v>35</v>
      </c>
      <c r="J31">
        <v>118.9798</v>
      </c>
      <c r="L31" s="8">
        <v>2007</v>
      </c>
      <c r="M31">
        <v>6</v>
      </c>
      <c r="N31">
        <f>COUNTIFS(F:F,L31,D:D,M31)</f>
        <v>0</v>
      </c>
    </row>
    <row r="32" spans="1:14" x14ac:dyDescent="0.25">
      <c r="A32" t="s">
        <v>8</v>
      </c>
      <c r="B32" t="s">
        <v>14</v>
      </c>
      <c r="C32" t="s">
        <v>10</v>
      </c>
      <c r="D32">
        <v>7</v>
      </c>
      <c r="E32">
        <v>2</v>
      </c>
      <c r="F32">
        <v>2001</v>
      </c>
      <c r="G32" t="s">
        <v>34</v>
      </c>
      <c r="H32">
        <v>41.302199999999999</v>
      </c>
      <c r="I32" t="s">
        <v>35</v>
      </c>
      <c r="J32">
        <v>98.118399999999994</v>
      </c>
      <c r="L32" s="8">
        <v>2007</v>
      </c>
      <c r="M32">
        <v>7</v>
      </c>
      <c r="N32">
        <f>COUNTIFS(F:F,L32,D:D,M32)</f>
        <v>0</v>
      </c>
    </row>
    <row r="33" spans="1:14" x14ac:dyDescent="0.25">
      <c r="A33" t="s">
        <v>8</v>
      </c>
      <c r="B33" t="s">
        <v>14</v>
      </c>
      <c r="C33" t="s">
        <v>10</v>
      </c>
      <c r="D33">
        <v>7</v>
      </c>
      <c r="E33">
        <v>3</v>
      </c>
      <c r="F33">
        <v>2001</v>
      </c>
      <c r="G33" t="s">
        <v>34</v>
      </c>
      <c r="H33">
        <v>41.190199999999997</v>
      </c>
      <c r="I33" t="s">
        <v>35</v>
      </c>
      <c r="J33">
        <v>97.55</v>
      </c>
      <c r="L33" s="8">
        <v>2007</v>
      </c>
      <c r="M33">
        <v>8</v>
      </c>
      <c r="N33">
        <f>COUNTIFS(F:F,L33,D:D,M33)</f>
        <v>0</v>
      </c>
    </row>
    <row r="34" spans="1:14" x14ac:dyDescent="0.25">
      <c r="A34" t="s">
        <v>8</v>
      </c>
      <c r="B34" t="s">
        <v>14</v>
      </c>
      <c r="C34" t="s">
        <v>10</v>
      </c>
      <c r="D34">
        <v>7</v>
      </c>
      <c r="E34">
        <v>4</v>
      </c>
      <c r="F34">
        <v>2001</v>
      </c>
      <c r="G34" t="s">
        <v>34</v>
      </c>
      <c r="H34">
        <v>40.344700000000003</v>
      </c>
      <c r="I34" t="s">
        <v>35</v>
      </c>
      <c r="J34">
        <v>94.067099999999996</v>
      </c>
      <c r="L34" s="8">
        <v>2007</v>
      </c>
      <c r="M34">
        <v>9</v>
      </c>
      <c r="N34">
        <f>COUNTIFS(F:F,L34,D:D,M34)</f>
        <v>0</v>
      </c>
    </row>
    <row r="35" spans="1:14" x14ac:dyDescent="0.25">
      <c r="A35" t="s">
        <v>8</v>
      </c>
      <c r="B35" t="s">
        <v>14</v>
      </c>
      <c r="C35" t="s">
        <v>10</v>
      </c>
      <c r="D35">
        <v>7</v>
      </c>
      <c r="E35">
        <v>5</v>
      </c>
      <c r="F35">
        <v>2001</v>
      </c>
      <c r="G35" t="s">
        <v>34</v>
      </c>
      <c r="H35">
        <v>39.953200000000002</v>
      </c>
      <c r="I35" t="s">
        <v>35</v>
      </c>
      <c r="J35">
        <v>81.522099999999995</v>
      </c>
      <c r="L35" s="8">
        <v>2007</v>
      </c>
      <c r="M35">
        <v>10</v>
      </c>
      <c r="N35">
        <f>COUNTIFS(F:F,L35,D:D,M35)</f>
        <v>0</v>
      </c>
    </row>
    <row r="36" spans="1:14" x14ac:dyDescent="0.25">
      <c r="A36" t="s">
        <v>8</v>
      </c>
      <c r="B36" t="s">
        <v>14</v>
      </c>
      <c r="C36" t="s">
        <v>10</v>
      </c>
      <c r="D36">
        <v>7</v>
      </c>
      <c r="E36">
        <v>6</v>
      </c>
      <c r="F36">
        <v>2001</v>
      </c>
      <c r="G36" t="s">
        <v>34</v>
      </c>
      <c r="H36">
        <v>39.380899999999997</v>
      </c>
      <c r="I36" t="s">
        <v>35</v>
      </c>
      <c r="J36">
        <v>81.028899999999993</v>
      </c>
      <c r="L36" s="8">
        <v>2007</v>
      </c>
      <c r="M36">
        <v>11</v>
      </c>
      <c r="N36">
        <f>COUNTIFS(F:F,L36,D:D,M36)</f>
        <v>0</v>
      </c>
    </row>
    <row r="37" spans="1:14" x14ac:dyDescent="0.25">
      <c r="A37" t="s">
        <v>8</v>
      </c>
      <c r="B37" t="s">
        <v>14</v>
      </c>
      <c r="C37" t="s">
        <v>10</v>
      </c>
      <c r="D37">
        <v>7</v>
      </c>
      <c r="E37">
        <v>7</v>
      </c>
      <c r="F37">
        <v>2001</v>
      </c>
      <c r="G37" t="s">
        <v>34</v>
      </c>
      <c r="H37">
        <v>39.546900000000001</v>
      </c>
      <c r="I37" t="s">
        <v>35</v>
      </c>
      <c r="J37">
        <v>84.950400000000002</v>
      </c>
      <c r="L37" s="8">
        <v>2007</v>
      </c>
      <c r="M37">
        <v>12</v>
      </c>
      <c r="N37">
        <f>COUNTIFS(F:F,L37,D:D,M37)</f>
        <v>0</v>
      </c>
    </row>
    <row r="38" spans="1:14" x14ac:dyDescent="0.25">
      <c r="A38" t="s">
        <v>8</v>
      </c>
      <c r="B38" t="s">
        <v>14</v>
      </c>
      <c r="C38" t="s">
        <v>10</v>
      </c>
      <c r="D38">
        <v>7</v>
      </c>
      <c r="E38">
        <v>8</v>
      </c>
      <c r="F38">
        <v>2001</v>
      </c>
      <c r="G38" t="s">
        <v>34</v>
      </c>
      <c r="H38">
        <v>38.629899999999999</v>
      </c>
      <c r="I38" t="s">
        <v>35</v>
      </c>
      <c r="J38">
        <v>85.910300000000007</v>
      </c>
      <c r="L38" s="8">
        <v>2008</v>
      </c>
      <c r="M38">
        <v>1</v>
      </c>
      <c r="N38">
        <f>COUNTIFS(F:F,L38,D:D,M38)</f>
        <v>0</v>
      </c>
    </row>
    <row r="39" spans="1:14" x14ac:dyDescent="0.25">
      <c r="A39" t="s">
        <v>8</v>
      </c>
      <c r="B39" t="s">
        <v>14</v>
      </c>
      <c r="C39" t="s">
        <v>10</v>
      </c>
      <c r="D39">
        <v>9</v>
      </c>
      <c r="E39">
        <v>4</v>
      </c>
      <c r="F39">
        <v>2001</v>
      </c>
      <c r="G39" t="s">
        <v>34</v>
      </c>
      <c r="H39">
        <v>35.419699999999999</v>
      </c>
      <c r="I39" t="s">
        <v>35</v>
      </c>
      <c r="J39">
        <v>36.2226</v>
      </c>
      <c r="L39" s="8">
        <v>2008</v>
      </c>
      <c r="M39">
        <v>2</v>
      </c>
      <c r="N39">
        <f>COUNTIFS(F:F,L39,D:D,M39)</f>
        <v>0</v>
      </c>
    </row>
    <row r="40" spans="1:14" x14ac:dyDescent="0.25">
      <c r="A40" t="s">
        <v>8</v>
      </c>
      <c r="B40" t="s">
        <v>14</v>
      </c>
      <c r="C40" t="s">
        <v>10</v>
      </c>
      <c r="D40">
        <v>9</v>
      </c>
      <c r="E40">
        <v>5</v>
      </c>
      <c r="F40">
        <v>2001</v>
      </c>
      <c r="G40" t="s">
        <v>34</v>
      </c>
      <c r="H40">
        <v>35.392200000000003</v>
      </c>
      <c r="I40" t="s">
        <v>35</v>
      </c>
      <c r="J40">
        <v>29.094100000000001</v>
      </c>
      <c r="L40" s="8">
        <v>2008</v>
      </c>
      <c r="M40">
        <v>3</v>
      </c>
      <c r="N40">
        <f>COUNTIFS(F:F,L40,D:D,M40)</f>
        <v>0</v>
      </c>
    </row>
    <row r="41" spans="1:14" x14ac:dyDescent="0.25">
      <c r="A41" t="s">
        <v>8</v>
      </c>
      <c r="B41" t="s">
        <v>14</v>
      </c>
      <c r="C41" t="s">
        <v>10</v>
      </c>
      <c r="D41">
        <v>9</v>
      </c>
      <c r="E41">
        <v>6</v>
      </c>
      <c r="F41">
        <v>2001</v>
      </c>
      <c r="G41" t="s">
        <v>34</v>
      </c>
      <c r="H41">
        <v>35.398499999999999</v>
      </c>
      <c r="I41" t="s">
        <v>35</v>
      </c>
      <c r="J41">
        <v>17.1478</v>
      </c>
      <c r="L41" s="8">
        <v>2008</v>
      </c>
      <c r="M41">
        <v>4</v>
      </c>
      <c r="N41">
        <f>COUNTIFS(F:F,L41,D:D,M41)</f>
        <v>0</v>
      </c>
    </row>
    <row r="42" spans="1:14" x14ac:dyDescent="0.25">
      <c r="A42" t="s">
        <v>8</v>
      </c>
      <c r="B42" t="s">
        <v>14</v>
      </c>
      <c r="C42" t="s">
        <v>10</v>
      </c>
      <c r="D42">
        <v>9</v>
      </c>
      <c r="E42">
        <v>7</v>
      </c>
      <c r="F42">
        <v>2001</v>
      </c>
      <c r="G42" t="s">
        <v>34</v>
      </c>
      <c r="H42">
        <v>34.906599999999997</v>
      </c>
      <c r="I42" t="s">
        <v>35</v>
      </c>
      <c r="J42">
        <v>19.813199999999998</v>
      </c>
      <c r="L42" s="8">
        <v>2008</v>
      </c>
      <c r="M42">
        <v>5</v>
      </c>
      <c r="N42">
        <f>COUNTIFS(F:F,L42,D:D,M42)</f>
        <v>0</v>
      </c>
    </row>
    <row r="43" spans="1:14" x14ac:dyDescent="0.25">
      <c r="A43" t="s">
        <v>8</v>
      </c>
      <c r="B43" t="s">
        <v>14</v>
      </c>
      <c r="C43" t="s">
        <v>10</v>
      </c>
      <c r="D43">
        <v>9</v>
      </c>
      <c r="E43">
        <v>8</v>
      </c>
      <c r="F43">
        <v>2001</v>
      </c>
      <c r="G43" t="s">
        <v>34</v>
      </c>
      <c r="H43">
        <v>33.918300000000002</v>
      </c>
      <c r="I43" t="s">
        <v>35</v>
      </c>
      <c r="J43">
        <v>16.015799999999999</v>
      </c>
      <c r="L43" s="8">
        <v>2008</v>
      </c>
      <c r="M43">
        <v>6</v>
      </c>
      <c r="N43">
        <f>COUNTIFS(F:F,L43,D:D,M43)</f>
        <v>0</v>
      </c>
    </row>
    <row r="44" spans="1:14" x14ac:dyDescent="0.25">
      <c r="A44" t="s">
        <v>8</v>
      </c>
      <c r="B44" t="s">
        <v>14</v>
      </c>
      <c r="C44" t="s">
        <v>10</v>
      </c>
      <c r="D44">
        <v>9</v>
      </c>
      <c r="E44">
        <v>10</v>
      </c>
      <c r="F44">
        <v>2001</v>
      </c>
      <c r="G44" t="s">
        <v>34</v>
      </c>
      <c r="H44">
        <v>34.986699999999999</v>
      </c>
      <c r="I44" t="s">
        <v>35</v>
      </c>
      <c r="J44">
        <v>46.564999999999998</v>
      </c>
      <c r="L44" s="8">
        <v>2008</v>
      </c>
      <c r="M44">
        <v>7</v>
      </c>
      <c r="N44">
        <f>COUNTIFS(F:F,L44,D:D,M44)</f>
        <v>0</v>
      </c>
    </row>
    <row r="45" spans="1:14" x14ac:dyDescent="0.25">
      <c r="A45" t="s">
        <v>8</v>
      </c>
      <c r="B45" t="s">
        <v>14</v>
      </c>
      <c r="C45" t="s">
        <v>10</v>
      </c>
      <c r="D45">
        <v>9</v>
      </c>
      <c r="E45">
        <v>11</v>
      </c>
      <c r="F45">
        <v>2001</v>
      </c>
      <c r="G45" t="s">
        <v>34</v>
      </c>
      <c r="H45">
        <v>34.314599999999999</v>
      </c>
      <c r="I45" t="s">
        <v>35</v>
      </c>
      <c r="J45">
        <v>59.942599999999999</v>
      </c>
      <c r="L45" s="8">
        <v>2008</v>
      </c>
      <c r="M45">
        <v>8</v>
      </c>
      <c r="N45">
        <f>COUNTIFS(F:F,L45,D:D,M45)</f>
        <v>0</v>
      </c>
    </row>
    <row r="46" spans="1:14" x14ac:dyDescent="0.25">
      <c r="A46" t="s">
        <v>8</v>
      </c>
      <c r="B46" t="s">
        <v>14</v>
      </c>
      <c r="C46" t="s">
        <v>10</v>
      </c>
      <c r="D46">
        <v>10</v>
      </c>
      <c r="E46">
        <v>15</v>
      </c>
      <c r="F46">
        <v>2001</v>
      </c>
      <c r="G46" t="s">
        <v>34</v>
      </c>
      <c r="H46">
        <v>236.43549999999999</v>
      </c>
      <c r="I46" t="s">
        <v>35</v>
      </c>
      <c r="J46">
        <v>13420.187400000001</v>
      </c>
      <c r="L46" s="8">
        <v>2008</v>
      </c>
      <c r="M46">
        <v>9</v>
      </c>
      <c r="N46">
        <f>COUNTIFS(F:F,L46,D:D,M46)</f>
        <v>0</v>
      </c>
    </row>
    <row r="47" spans="1:14" x14ac:dyDescent="0.25">
      <c r="A47" t="s">
        <v>8</v>
      </c>
      <c r="B47" t="s">
        <v>14</v>
      </c>
      <c r="C47" t="s">
        <v>10</v>
      </c>
      <c r="D47">
        <v>10</v>
      </c>
      <c r="E47">
        <v>16</v>
      </c>
      <c r="F47">
        <v>2001</v>
      </c>
      <c r="G47" t="s">
        <v>34</v>
      </c>
      <c r="H47">
        <v>254.80080000000001</v>
      </c>
      <c r="I47" t="s">
        <v>35</v>
      </c>
      <c r="J47">
        <v>15584.707</v>
      </c>
      <c r="L47" s="8">
        <v>2008</v>
      </c>
      <c r="M47">
        <v>10</v>
      </c>
      <c r="N47">
        <f>COUNTIFS(F:F,L47,D:D,M47)</f>
        <v>1</v>
      </c>
    </row>
    <row r="48" spans="1:14" x14ac:dyDescent="0.25">
      <c r="A48" t="s">
        <v>8</v>
      </c>
      <c r="B48" t="s">
        <v>14</v>
      </c>
      <c r="C48" t="s">
        <v>10</v>
      </c>
      <c r="D48">
        <v>10</v>
      </c>
      <c r="E48">
        <v>17</v>
      </c>
      <c r="F48">
        <v>2001</v>
      </c>
      <c r="G48" t="s">
        <v>34</v>
      </c>
      <c r="H48">
        <v>353.91500000000002</v>
      </c>
      <c r="I48" t="s">
        <v>35</v>
      </c>
      <c r="J48">
        <v>30132.563200000001</v>
      </c>
      <c r="L48" s="8">
        <v>2008</v>
      </c>
      <c r="M48">
        <v>11</v>
      </c>
      <c r="N48">
        <f>COUNTIFS(F:F,L48,D:D,M48)</f>
        <v>4</v>
      </c>
    </row>
    <row r="49" spans="1:14" x14ac:dyDescent="0.25">
      <c r="A49" t="s">
        <v>8</v>
      </c>
      <c r="B49" t="s">
        <v>14</v>
      </c>
      <c r="C49" t="s">
        <v>10</v>
      </c>
      <c r="D49">
        <v>10</v>
      </c>
      <c r="E49">
        <v>18</v>
      </c>
      <c r="F49">
        <v>2001</v>
      </c>
      <c r="G49" t="s">
        <v>34</v>
      </c>
      <c r="H49">
        <v>351.19069999999999</v>
      </c>
      <c r="I49" t="s">
        <v>35</v>
      </c>
      <c r="J49">
        <v>29385.094300000001</v>
      </c>
      <c r="L49" s="8">
        <v>2008</v>
      </c>
      <c r="M49">
        <v>12</v>
      </c>
      <c r="N49">
        <f>COUNTIFS(F:F,L49,D:D,M49)</f>
        <v>3</v>
      </c>
    </row>
    <row r="50" spans="1:14" x14ac:dyDescent="0.25">
      <c r="A50" t="s">
        <v>8</v>
      </c>
      <c r="B50" t="s">
        <v>14</v>
      </c>
      <c r="C50" t="s">
        <v>10</v>
      </c>
      <c r="D50">
        <v>10</v>
      </c>
      <c r="E50">
        <v>19</v>
      </c>
      <c r="F50">
        <v>2001</v>
      </c>
      <c r="G50" t="s">
        <v>34</v>
      </c>
      <c r="H50">
        <v>273.08999999999997</v>
      </c>
      <c r="I50" t="s">
        <v>35</v>
      </c>
      <c r="J50">
        <v>17705.554599999999</v>
      </c>
      <c r="L50" s="8">
        <v>2009</v>
      </c>
      <c r="M50">
        <v>1</v>
      </c>
      <c r="N50">
        <f>COUNTIFS(F:F,L50,D:D,M50)</f>
        <v>0</v>
      </c>
    </row>
    <row r="51" spans="1:14" x14ac:dyDescent="0.25">
      <c r="A51" t="s">
        <v>8</v>
      </c>
      <c r="B51" t="s">
        <v>14</v>
      </c>
      <c r="C51" t="s">
        <v>10</v>
      </c>
      <c r="D51">
        <v>10</v>
      </c>
      <c r="E51">
        <v>20</v>
      </c>
      <c r="F51">
        <v>2001</v>
      </c>
      <c r="G51" t="s">
        <v>34</v>
      </c>
      <c r="H51">
        <v>191.74209999999999</v>
      </c>
      <c r="I51" t="s">
        <v>35</v>
      </c>
      <c r="J51">
        <v>8631.6362000000008</v>
      </c>
      <c r="L51" s="8">
        <v>2009</v>
      </c>
      <c r="M51">
        <v>2</v>
      </c>
      <c r="N51">
        <f>COUNTIFS(F:F,L51,D:D,M51)</f>
        <v>0</v>
      </c>
    </row>
    <row r="52" spans="1:14" x14ac:dyDescent="0.25">
      <c r="A52" t="s">
        <v>8</v>
      </c>
      <c r="B52" t="s">
        <v>14</v>
      </c>
      <c r="C52" t="s">
        <v>10</v>
      </c>
      <c r="D52">
        <v>11</v>
      </c>
      <c r="E52">
        <v>23</v>
      </c>
      <c r="F52">
        <v>2001</v>
      </c>
      <c r="G52" t="s">
        <v>34</v>
      </c>
      <c r="H52">
        <v>22.168399999999998</v>
      </c>
      <c r="I52" t="s">
        <v>35</v>
      </c>
      <c r="J52">
        <v>50.928199999999997</v>
      </c>
      <c r="L52" s="8">
        <v>2009</v>
      </c>
      <c r="M52">
        <v>3</v>
      </c>
      <c r="N52">
        <f>COUNTIFS(F:F,L52,D:D,M52)</f>
        <v>3</v>
      </c>
    </row>
    <row r="53" spans="1:14" x14ac:dyDescent="0.25">
      <c r="A53" t="s">
        <v>8</v>
      </c>
      <c r="B53" t="s">
        <v>14</v>
      </c>
      <c r="C53" t="s">
        <v>10</v>
      </c>
      <c r="D53">
        <v>11</v>
      </c>
      <c r="E53">
        <v>24</v>
      </c>
      <c r="F53">
        <v>2001</v>
      </c>
      <c r="G53" t="s">
        <v>34</v>
      </c>
      <c r="H53">
        <v>21.780999999999999</v>
      </c>
      <c r="I53" t="s">
        <v>35</v>
      </c>
      <c r="J53">
        <v>49.185499999999998</v>
      </c>
      <c r="L53" s="8">
        <v>2009</v>
      </c>
      <c r="M53">
        <v>4</v>
      </c>
      <c r="N53">
        <f>COUNTIFS(F:F,L53,D:D,M53)</f>
        <v>0</v>
      </c>
    </row>
    <row r="54" spans="1:14" x14ac:dyDescent="0.25">
      <c r="A54" t="s">
        <v>8</v>
      </c>
      <c r="B54" t="s">
        <v>14</v>
      </c>
      <c r="C54" t="s">
        <v>10</v>
      </c>
      <c r="D54">
        <v>11</v>
      </c>
      <c r="E54">
        <v>25</v>
      </c>
      <c r="F54">
        <v>2001</v>
      </c>
      <c r="G54" t="s">
        <v>34</v>
      </c>
      <c r="H54">
        <v>24.986699999999999</v>
      </c>
      <c r="I54" t="s">
        <v>35</v>
      </c>
      <c r="J54">
        <v>81.305099999999996</v>
      </c>
      <c r="L54" s="8">
        <v>2009</v>
      </c>
      <c r="M54">
        <v>5</v>
      </c>
      <c r="N54">
        <f>COUNTIFS(F:F,L54,D:D,M54)</f>
        <v>5</v>
      </c>
    </row>
    <row r="55" spans="1:14" x14ac:dyDescent="0.25">
      <c r="A55" t="s">
        <v>8</v>
      </c>
      <c r="B55" t="s">
        <v>14</v>
      </c>
      <c r="C55" t="s">
        <v>10</v>
      </c>
      <c r="D55">
        <v>3</v>
      </c>
      <c r="E55">
        <v>27</v>
      </c>
      <c r="F55">
        <v>2002</v>
      </c>
      <c r="G55" t="s">
        <v>34</v>
      </c>
      <c r="H55">
        <v>44.691299999999998</v>
      </c>
      <c r="I55" t="s">
        <v>35</v>
      </c>
      <c r="J55">
        <v>244.9228</v>
      </c>
      <c r="L55" s="8">
        <v>2009</v>
      </c>
      <c r="M55">
        <v>6</v>
      </c>
      <c r="N55">
        <f>COUNTIFS(F:F,L55,D:D,M55)</f>
        <v>1</v>
      </c>
    </row>
    <row r="56" spans="1:14" x14ac:dyDescent="0.25">
      <c r="A56" t="s">
        <v>8</v>
      </c>
      <c r="B56" t="s">
        <v>14</v>
      </c>
      <c r="C56" t="s">
        <v>10</v>
      </c>
      <c r="D56">
        <v>3</v>
      </c>
      <c r="E56">
        <v>28</v>
      </c>
      <c r="F56">
        <v>2002</v>
      </c>
      <c r="G56" t="s">
        <v>34</v>
      </c>
      <c r="H56">
        <v>48.222999999999999</v>
      </c>
      <c r="I56" t="s">
        <v>35</v>
      </c>
      <c r="J56">
        <v>320.90820000000002</v>
      </c>
      <c r="L56" s="8">
        <v>2009</v>
      </c>
      <c r="M56">
        <v>7</v>
      </c>
      <c r="N56">
        <f>COUNTIFS(F:F,L56,D:D,M56)</f>
        <v>4</v>
      </c>
    </row>
    <row r="57" spans="1:14" x14ac:dyDescent="0.25">
      <c r="A57" t="s">
        <v>8</v>
      </c>
      <c r="B57" t="s">
        <v>14</v>
      </c>
      <c r="C57" t="s">
        <v>10</v>
      </c>
      <c r="D57">
        <v>3</v>
      </c>
      <c r="E57">
        <v>29</v>
      </c>
      <c r="F57">
        <v>2002</v>
      </c>
      <c r="G57" t="s">
        <v>34</v>
      </c>
      <c r="H57">
        <v>49.7913</v>
      </c>
      <c r="I57" t="s">
        <v>35</v>
      </c>
      <c r="J57">
        <v>411.74489999999997</v>
      </c>
      <c r="L57" s="8">
        <v>2009</v>
      </c>
      <c r="M57">
        <v>8</v>
      </c>
      <c r="N57">
        <f>COUNTIFS(F:F,L57,D:D,M57)</f>
        <v>0</v>
      </c>
    </row>
    <row r="58" spans="1:14" x14ac:dyDescent="0.25">
      <c r="A58" t="s">
        <v>8</v>
      </c>
      <c r="B58" t="s">
        <v>14</v>
      </c>
      <c r="C58" t="s">
        <v>10</v>
      </c>
      <c r="D58">
        <v>3</v>
      </c>
      <c r="E58">
        <v>30</v>
      </c>
      <c r="F58">
        <v>2002</v>
      </c>
      <c r="G58" t="s">
        <v>34</v>
      </c>
      <c r="H58">
        <v>188.35640000000001</v>
      </c>
      <c r="I58" t="s">
        <v>35</v>
      </c>
      <c r="J58">
        <v>11198.1042</v>
      </c>
      <c r="L58" s="8">
        <v>2009</v>
      </c>
      <c r="M58">
        <v>9</v>
      </c>
      <c r="N58">
        <f>COUNTIFS(F:F,L58,D:D,M58)</f>
        <v>0</v>
      </c>
    </row>
    <row r="59" spans="1:14" x14ac:dyDescent="0.25">
      <c r="A59" t="s">
        <v>8</v>
      </c>
      <c r="B59" t="s">
        <v>14</v>
      </c>
      <c r="C59" t="s">
        <v>10</v>
      </c>
      <c r="D59">
        <v>3</v>
      </c>
      <c r="E59">
        <v>31</v>
      </c>
      <c r="F59">
        <v>2002</v>
      </c>
      <c r="G59" t="s">
        <v>34</v>
      </c>
      <c r="H59">
        <v>350.83539999999999</v>
      </c>
      <c r="I59" t="s">
        <v>35</v>
      </c>
      <c r="J59">
        <v>41286.346299999997</v>
      </c>
      <c r="L59" s="8">
        <v>2009</v>
      </c>
      <c r="M59">
        <v>10</v>
      </c>
      <c r="N59">
        <f>COUNTIFS(F:F,L59,D:D,M59)</f>
        <v>0</v>
      </c>
    </row>
    <row r="60" spans="1:14" x14ac:dyDescent="0.25">
      <c r="A60" t="s">
        <v>8</v>
      </c>
      <c r="B60" t="s">
        <v>14</v>
      </c>
      <c r="C60" t="s">
        <v>10</v>
      </c>
      <c r="D60">
        <v>4</v>
      </c>
      <c r="E60">
        <v>1</v>
      </c>
      <c r="F60">
        <v>2002</v>
      </c>
      <c r="G60" t="s">
        <v>34</v>
      </c>
      <c r="H60">
        <v>361.41269999999997</v>
      </c>
      <c r="I60" t="s">
        <v>35</v>
      </c>
      <c r="J60">
        <v>41912.126499999998</v>
      </c>
      <c r="L60" s="8">
        <v>2009</v>
      </c>
      <c r="M60">
        <v>11</v>
      </c>
      <c r="N60">
        <f>COUNTIFS(F:F,L60,D:D,M60)</f>
        <v>0</v>
      </c>
    </row>
    <row r="61" spans="1:14" x14ac:dyDescent="0.25">
      <c r="A61" t="s">
        <v>8</v>
      </c>
      <c r="B61" t="s">
        <v>14</v>
      </c>
      <c r="C61" t="s">
        <v>10</v>
      </c>
      <c r="D61">
        <v>5</v>
      </c>
      <c r="E61">
        <v>17</v>
      </c>
      <c r="F61">
        <v>2002</v>
      </c>
      <c r="G61" t="s">
        <v>34</v>
      </c>
      <c r="H61">
        <v>255.43379999999999</v>
      </c>
      <c r="I61" t="s">
        <v>35</v>
      </c>
      <c r="J61">
        <v>14436.048000000001</v>
      </c>
      <c r="L61" s="8">
        <v>2009</v>
      </c>
      <c r="M61">
        <v>12</v>
      </c>
      <c r="N61">
        <f>COUNTIFS(F:F,L61,D:D,M61)</f>
        <v>0</v>
      </c>
    </row>
    <row r="62" spans="1:14" x14ac:dyDescent="0.25">
      <c r="A62" t="s">
        <v>8</v>
      </c>
      <c r="B62" t="s">
        <v>14</v>
      </c>
      <c r="C62" t="s">
        <v>10</v>
      </c>
      <c r="D62">
        <v>5</v>
      </c>
      <c r="E62">
        <v>18</v>
      </c>
      <c r="F62">
        <v>2002</v>
      </c>
      <c r="G62" t="s">
        <v>34</v>
      </c>
      <c r="H62">
        <v>210.19739999999999</v>
      </c>
      <c r="I62" t="s">
        <v>35</v>
      </c>
      <c r="J62">
        <v>9770.9946999999993</v>
      </c>
      <c r="L62" s="8">
        <v>2010</v>
      </c>
      <c r="M62">
        <v>1</v>
      </c>
      <c r="N62">
        <f>COUNTIFS(F:F,L62,D:D,M62)</f>
        <v>0</v>
      </c>
    </row>
    <row r="63" spans="1:14" x14ac:dyDescent="0.25">
      <c r="A63" t="s">
        <v>8</v>
      </c>
      <c r="B63" t="s">
        <v>14</v>
      </c>
      <c r="C63" t="s">
        <v>10</v>
      </c>
      <c r="D63">
        <v>5</v>
      </c>
      <c r="E63">
        <v>19</v>
      </c>
      <c r="F63">
        <v>2002</v>
      </c>
      <c r="G63" t="s">
        <v>34</v>
      </c>
      <c r="H63">
        <v>169.5223</v>
      </c>
      <c r="I63" t="s">
        <v>35</v>
      </c>
      <c r="J63">
        <v>6428.5989</v>
      </c>
      <c r="L63" s="8">
        <v>2010</v>
      </c>
      <c r="M63">
        <v>2</v>
      </c>
      <c r="N63">
        <f>COUNTIFS(F:F,L63,D:D,M63)</f>
        <v>0</v>
      </c>
    </row>
    <row r="64" spans="1:14" x14ac:dyDescent="0.25">
      <c r="A64" t="s">
        <v>8</v>
      </c>
      <c r="B64" t="s">
        <v>14</v>
      </c>
      <c r="C64" t="s">
        <v>10</v>
      </c>
      <c r="D64">
        <v>5</v>
      </c>
      <c r="E64">
        <v>26</v>
      </c>
      <c r="F64">
        <v>2002</v>
      </c>
      <c r="G64" t="s">
        <v>34</v>
      </c>
      <c r="H64">
        <v>35.816600000000001</v>
      </c>
      <c r="I64" t="s">
        <v>35</v>
      </c>
      <c r="J64">
        <v>296.18189999999998</v>
      </c>
      <c r="L64" s="8">
        <v>2010</v>
      </c>
      <c r="M64">
        <v>3</v>
      </c>
      <c r="N64">
        <f>COUNTIFS(F:F,L64,D:D,M64)</f>
        <v>0</v>
      </c>
    </row>
    <row r="65" spans="1:14" x14ac:dyDescent="0.25">
      <c r="A65" t="s">
        <v>8</v>
      </c>
      <c r="B65" t="s">
        <v>14</v>
      </c>
      <c r="C65" t="s">
        <v>10</v>
      </c>
      <c r="D65">
        <v>5</v>
      </c>
      <c r="E65">
        <v>31</v>
      </c>
      <c r="F65">
        <v>2002</v>
      </c>
      <c r="G65" t="s">
        <v>34</v>
      </c>
      <c r="H65">
        <v>55.488900000000001</v>
      </c>
      <c r="I65" t="s">
        <v>35</v>
      </c>
      <c r="J65">
        <v>716.80020000000002</v>
      </c>
      <c r="L65" s="8">
        <v>2010</v>
      </c>
      <c r="M65">
        <v>4</v>
      </c>
      <c r="N65">
        <f>COUNTIFS(F:F,L65,D:D,M65)</f>
        <v>0</v>
      </c>
    </row>
    <row r="66" spans="1:14" x14ac:dyDescent="0.25">
      <c r="A66" t="s">
        <v>8</v>
      </c>
      <c r="B66" t="s">
        <v>14</v>
      </c>
      <c r="C66" t="s">
        <v>10</v>
      </c>
      <c r="D66">
        <v>6</v>
      </c>
      <c r="E66">
        <v>1</v>
      </c>
      <c r="F66">
        <v>2002</v>
      </c>
      <c r="G66" t="s">
        <v>34</v>
      </c>
      <c r="H66">
        <v>53.359099999999998</v>
      </c>
      <c r="I66" t="s">
        <v>35</v>
      </c>
      <c r="J66">
        <v>648.81830000000002</v>
      </c>
      <c r="L66" s="8">
        <v>2010</v>
      </c>
      <c r="M66">
        <v>5</v>
      </c>
      <c r="N66">
        <f>COUNTIFS(F:F,L66,D:D,M66)</f>
        <v>0</v>
      </c>
    </row>
    <row r="67" spans="1:14" x14ac:dyDescent="0.25">
      <c r="A67" t="s">
        <v>8</v>
      </c>
      <c r="B67" t="s">
        <v>14</v>
      </c>
      <c r="C67" t="s">
        <v>10</v>
      </c>
      <c r="D67">
        <v>6</v>
      </c>
      <c r="E67">
        <v>2</v>
      </c>
      <c r="F67">
        <v>2002</v>
      </c>
      <c r="G67" t="s">
        <v>34</v>
      </c>
      <c r="H67">
        <v>42.254800000000003</v>
      </c>
      <c r="I67" t="s">
        <v>35</v>
      </c>
      <c r="J67">
        <v>272.92189999999999</v>
      </c>
      <c r="L67" s="8">
        <v>2010</v>
      </c>
      <c r="M67">
        <v>6</v>
      </c>
      <c r="N67">
        <f>COUNTIFS(F:F,L67,D:D,M67)</f>
        <v>0</v>
      </c>
    </row>
    <row r="68" spans="1:14" x14ac:dyDescent="0.25">
      <c r="A68" t="s">
        <v>8</v>
      </c>
      <c r="B68" t="s">
        <v>14</v>
      </c>
      <c r="C68" t="s">
        <v>10</v>
      </c>
      <c r="D68">
        <v>8</v>
      </c>
      <c r="E68">
        <v>28</v>
      </c>
      <c r="F68">
        <v>2002</v>
      </c>
      <c r="G68" t="s">
        <v>34</v>
      </c>
      <c r="H68">
        <v>33.858199999999997</v>
      </c>
      <c r="I68" t="s">
        <v>35</v>
      </c>
      <c r="J68">
        <v>65.440799999999996</v>
      </c>
      <c r="L68" s="8">
        <v>2010</v>
      </c>
      <c r="M68">
        <v>7</v>
      </c>
      <c r="N68">
        <f>COUNTIFS(F:F,L68,D:D,M68)</f>
        <v>0</v>
      </c>
    </row>
    <row r="69" spans="1:14" x14ac:dyDescent="0.25">
      <c r="A69" t="s">
        <v>8</v>
      </c>
      <c r="B69" t="s">
        <v>14</v>
      </c>
      <c r="C69" t="s">
        <v>10</v>
      </c>
      <c r="D69">
        <v>8</v>
      </c>
      <c r="E69">
        <v>30</v>
      </c>
      <c r="F69">
        <v>2002</v>
      </c>
      <c r="G69" t="s">
        <v>34</v>
      </c>
      <c r="H69">
        <v>27.7989</v>
      </c>
      <c r="I69" t="s">
        <v>35</v>
      </c>
      <c r="J69">
        <v>27.2729</v>
      </c>
      <c r="L69" s="8">
        <v>2010</v>
      </c>
      <c r="M69">
        <v>8</v>
      </c>
      <c r="N69">
        <f>COUNTIFS(F:F,L69,D:D,M69)</f>
        <v>0</v>
      </c>
    </row>
    <row r="70" spans="1:14" x14ac:dyDescent="0.25">
      <c r="A70" t="s">
        <v>8</v>
      </c>
      <c r="B70" t="s">
        <v>14</v>
      </c>
      <c r="C70" t="s">
        <v>10</v>
      </c>
      <c r="D70">
        <v>8</v>
      </c>
      <c r="E70">
        <v>31</v>
      </c>
      <c r="F70">
        <v>2002</v>
      </c>
      <c r="G70" t="s">
        <v>34</v>
      </c>
      <c r="H70">
        <v>25.701599999999999</v>
      </c>
      <c r="I70" t="s">
        <v>35</v>
      </c>
      <c r="J70">
        <v>16.223299999999998</v>
      </c>
      <c r="L70" s="8">
        <v>2010</v>
      </c>
      <c r="M70">
        <v>9</v>
      </c>
      <c r="N70">
        <f>COUNTIFS(F:F,L70,D:D,M70)</f>
        <v>1</v>
      </c>
    </row>
    <row r="71" spans="1:14" x14ac:dyDescent="0.25">
      <c r="A71" t="s">
        <v>8</v>
      </c>
      <c r="B71" t="s">
        <v>14</v>
      </c>
      <c r="C71" t="s">
        <v>10</v>
      </c>
      <c r="D71">
        <v>9</v>
      </c>
      <c r="E71">
        <v>1</v>
      </c>
      <c r="F71">
        <v>2002</v>
      </c>
      <c r="G71" t="s">
        <v>34</v>
      </c>
      <c r="H71">
        <v>24.645600000000002</v>
      </c>
      <c r="I71" t="s">
        <v>35</v>
      </c>
      <c r="J71">
        <v>11.5168</v>
      </c>
      <c r="L71" s="8">
        <v>2010</v>
      </c>
      <c r="M71">
        <v>10</v>
      </c>
      <c r="N71">
        <f>COUNTIFS(F:F,L71,D:D,M71)</f>
        <v>0</v>
      </c>
    </row>
    <row r="72" spans="1:14" x14ac:dyDescent="0.25">
      <c r="A72" t="s">
        <v>8</v>
      </c>
      <c r="B72" t="s">
        <v>14</v>
      </c>
      <c r="C72" t="s">
        <v>10</v>
      </c>
      <c r="D72">
        <v>9</v>
      </c>
      <c r="E72">
        <v>27</v>
      </c>
      <c r="F72">
        <v>2002</v>
      </c>
      <c r="G72" t="s">
        <v>34</v>
      </c>
      <c r="H72">
        <v>26.5959</v>
      </c>
      <c r="I72" t="s">
        <v>35</v>
      </c>
      <c r="J72">
        <v>24.465800000000002</v>
      </c>
      <c r="L72" s="8">
        <v>2010</v>
      </c>
      <c r="M72">
        <v>11</v>
      </c>
      <c r="N72">
        <f>COUNTIFS(F:F,L72,D:D,M72)</f>
        <v>0</v>
      </c>
    </row>
    <row r="73" spans="1:14" x14ac:dyDescent="0.25">
      <c r="A73" t="s">
        <v>8</v>
      </c>
      <c r="B73" t="s">
        <v>14</v>
      </c>
      <c r="C73" t="s">
        <v>10</v>
      </c>
      <c r="D73">
        <v>9</v>
      </c>
      <c r="E73">
        <v>28</v>
      </c>
      <c r="F73">
        <v>2002</v>
      </c>
      <c r="G73" t="s">
        <v>34</v>
      </c>
      <c r="H73">
        <v>27.4466</v>
      </c>
      <c r="I73" t="s">
        <v>35</v>
      </c>
      <c r="J73">
        <v>31.023399999999999</v>
      </c>
      <c r="L73" s="8">
        <v>2010</v>
      </c>
      <c r="M73">
        <v>12</v>
      </c>
      <c r="N73">
        <f>COUNTIFS(F:F,L73,D:D,M73)</f>
        <v>6</v>
      </c>
    </row>
    <row r="74" spans="1:14" x14ac:dyDescent="0.25">
      <c r="A74" t="s">
        <v>8</v>
      </c>
      <c r="B74" t="s">
        <v>14</v>
      </c>
      <c r="C74" t="s">
        <v>10</v>
      </c>
      <c r="D74">
        <v>9</v>
      </c>
      <c r="E74">
        <v>29</v>
      </c>
      <c r="F74">
        <v>2002</v>
      </c>
      <c r="G74" t="s">
        <v>34</v>
      </c>
      <c r="H74">
        <v>27.918099999999999</v>
      </c>
      <c r="I74" t="s">
        <v>35</v>
      </c>
      <c r="J74">
        <v>28.072800000000001</v>
      </c>
      <c r="L74" s="8">
        <v>2011</v>
      </c>
      <c r="M74">
        <v>1</v>
      </c>
      <c r="N74">
        <f>COUNTIFS(F:F,L74,D:D,M74)</f>
        <v>0</v>
      </c>
    </row>
    <row r="75" spans="1:14" x14ac:dyDescent="0.25">
      <c r="A75" t="s">
        <v>8</v>
      </c>
      <c r="B75" t="s">
        <v>14</v>
      </c>
      <c r="C75" t="s">
        <v>10</v>
      </c>
      <c r="D75">
        <v>10</v>
      </c>
      <c r="E75">
        <v>16</v>
      </c>
      <c r="F75">
        <v>2002</v>
      </c>
      <c r="G75" t="s">
        <v>34</v>
      </c>
      <c r="H75">
        <v>27.202300000000001</v>
      </c>
      <c r="I75" t="s">
        <v>35</v>
      </c>
      <c r="J75">
        <v>13.4436</v>
      </c>
      <c r="L75" s="8">
        <v>2011</v>
      </c>
      <c r="M75">
        <v>2</v>
      </c>
      <c r="N75">
        <f>COUNTIFS(F:F,L75,D:D,M75)</f>
        <v>7</v>
      </c>
    </row>
    <row r="76" spans="1:14" x14ac:dyDescent="0.25">
      <c r="A76" t="s">
        <v>8</v>
      </c>
      <c r="B76" t="s">
        <v>14</v>
      </c>
      <c r="C76" t="s">
        <v>10</v>
      </c>
      <c r="D76">
        <v>10</v>
      </c>
      <c r="E76">
        <v>22</v>
      </c>
      <c r="F76">
        <v>2002</v>
      </c>
      <c r="G76" t="s">
        <v>34</v>
      </c>
      <c r="H76">
        <v>21.7089</v>
      </c>
      <c r="I76" t="s">
        <v>35</v>
      </c>
      <c r="J76">
        <v>11.525399999999999</v>
      </c>
      <c r="L76" s="8">
        <v>2011</v>
      </c>
      <c r="M76">
        <v>3</v>
      </c>
      <c r="N76">
        <f>COUNTIFS(F:F,L76,D:D,M76)</f>
        <v>0</v>
      </c>
    </row>
    <row r="77" spans="1:14" x14ac:dyDescent="0.25">
      <c r="A77" t="s">
        <v>8</v>
      </c>
      <c r="B77" t="s">
        <v>14</v>
      </c>
      <c r="C77" t="s">
        <v>10</v>
      </c>
      <c r="D77">
        <v>10</v>
      </c>
      <c r="E77">
        <v>23</v>
      </c>
      <c r="F77">
        <v>2002</v>
      </c>
      <c r="G77" t="s">
        <v>34</v>
      </c>
      <c r="H77">
        <v>18.234500000000001</v>
      </c>
      <c r="I77" t="s">
        <v>35</v>
      </c>
      <c r="J77">
        <v>14.722</v>
      </c>
      <c r="L77" s="8">
        <v>2011</v>
      </c>
      <c r="M77">
        <v>4</v>
      </c>
      <c r="N77">
        <f>COUNTIFS(F:F,L77,D:D,M77)</f>
        <v>1</v>
      </c>
    </row>
    <row r="78" spans="1:14" x14ac:dyDescent="0.25">
      <c r="A78" t="s">
        <v>8</v>
      </c>
      <c r="B78" t="s">
        <v>14</v>
      </c>
      <c r="C78" t="s">
        <v>10</v>
      </c>
      <c r="D78">
        <v>10</v>
      </c>
      <c r="E78">
        <v>24</v>
      </c>
      <c r="F78">
        <v>2002</v>
      </c>
      <c r="G78" t="s">
        <v>34</v>
      </c>
      <c r="H78">
        <v>19.490600000000001</v>
      </c>
      <c r="I78" t="s">
        <v>35</v>
      </c>
      <c r="J78">
        <v>10.967599999999999</v>
      </c>
      <c r="L78" s="8">
        <v>2011</v>
      </c>
      <c r="M78">
        <v>5</v>
      </c>
      <c r="N78">
        <f>COUNTIFS(F:F,L78,D:D,M78)</f>
        <v>0</v>
      </c>
    </row>
    <row r="79" spans="1:14" x14ac:dyDescent="0.25">
      <c r="A79" t="s">
        <v>8</v>
      </c>
      <c r="B79" t="s">
        <v>14</v>
      </c>
      <c r="C79" t="s">
        <v>10</v>
      </c>
      <c r="D79">
        <v>10</v>
      </c>
      <c r="E79">
        <v>25</v>
      </c>
      <c r="F79">
        <v>2002</v>
      </c>
      <c r="G79" t="s">
        <v>34</v>
      </c>
      <c r="H79">
        <v>19.291799999999999</v>
      </c>
      <c r="I79" t="s">
        <v>35</v>
      </c>
      <c r="J79">
        <v>10.0533</v>
      </c>
      <c r="L79" s="8">
        <v>2011</v>
      </c>
      <c r="M79">
        <v>6</v>
      </c>
      <c r="N79">
        <f>COUNTIFS(F:F,L79,D:D,M79)</f>
        <v>0</v>
      </c>
    </row>
    <row r="80" spans="1:14" x14ac:dyDescent="0.25">
      <c r="A80" t="s">
        <v>8</v>
      </c>
      <c r="B80" t="s">
        <v>14</v>
      </c>
      <c r="C80" t="s">
        <v>10</v>
      </c>
      <c r="D80">
        <v>10</v>
      </c>
      <c r="E80">
        <v>26</v>
      </c>
      <c r="F80">
        <v>2002</v>
      </c>
      <c r="G80" t="s">
        <v>34</v>
      </c>
      <c r="H80">
        <v>13.859</v>
      </c>
      <c r="I80" t="s">
        <v>35</v>
      </c>
      <c r="J80">
        <v>12.6473</v>
      </c>
      <c r="L80" s="9">
        <v>2011</v>
      </c>
      <c r="M80" s="7">
        <v>7</v>
      </c>
      <c r="N80" s="7">
        <f>COUNTIFS(F:F,L80,D:D,M80)</f>
        <v>20</v>
      </c>
    </row>
    <row r="81" spans="1:14" x14ac:dyDescent="0.25">
      <c r="A81" t="s">
        <v>8</v>
      </c>
      <c r="B81" t="s">
        <v>14</v>
      </c>
      <c r="C81" t="s">
        <v>10</v>
      </c>
      <c r="D81">
        <v>10</v>
      </c>
      <c r="E81">
        <v>27</v>
      </c>
      <c r="F81">
        <v>2002</v>
      </c>
      <c r="G81" t="s">
        <v>34</v>
      </c>
      <c r="H81">
        <v>16.768699999999999</v>
      </c>
      <c r="I81" t="s">
        <v>35</v>
      </c>
      <c r="J81">
        <v>10.461600000000001</v>
      </c>
      <c r="L81" s="8">
        <v>2011</v>
      </c>
      <c r="M81">
        <v>8</v>
      </c>
      <c r="N81">
        <f>COUNTIFS(F:F,L81,D:D,M81)</f>
        <v>4</v>
      </c>
    </row>
    <row r="82" spans="1:14" x14ac:dyDescent="0.25">
      <c r="A82" t="s">
        <v>8</v>
      </c>
      <c r="B82" t="s">
        <v>14</v>
      </c>
      <c r="C82" t="s">
        <v>10</v>
      </c>
      <c r="D82">
        <v>10</v>
      </c>
      <c r="E82">
        <v>29</v>
      </c>
      <c r="F82">
        <v>2002</v>
      </c>
      <c r="G82" t="s">
        <v>34</v>
      </c>
      <c r="H82">
        <v>15.3775</v>
      </c>
      <c r="I82" t="s">
        <v>35</v>
      </c>
      <c r="J82">
        <v>7.3739999999999997</v>
      </c>
      <c r="L82" s="8">
        <v>2011</v>
      </c>
      <c r="M82">
        <v>9</v>
      </c>
      <c r="N82">
        <f>COUNTIFS(F:F,L82,D:D,M82)</f>
        <v>0</v>
      </c>
    </row>
    <row r="83" spans="1:14" x14ac:dyDescent="0.25">
      <c r="A83" t="s">
        <v>8</v>
      </c>
      <c r="B83" t="s">
        <v>14</v>
      </c>
      <c r="C83" t="s">
        <v>10</v>
      </c>
      <c r="D83">
        <v>10</v>
      </c>
      <c r="E83">
        <v>30</v>
      </c>
      <c r="F83">
        <v>2002</v>
      </c>
      <c r="G83" t="s">
        <v>34</v>
      </c>
      <c r="H83">
        <v>14.972200000000001</v>
      </c>
      <c r="I83" t="s">
        <v>35</v>
      </c>
      <c r="J83">
        <v>16.410399999999999</v>
      </c>
      <c r="L83" s="8">
        <v>2011</v>
      </c>
      <c r="M83">
        <v>10</v>
      </c>
      <c r="N83">
        <f>COUNTIFS(F:F,L83,D:D,M83)</f>
        <v>3</v>
      </c>
    </row>
    <row r="84" spans="1:14" x14ac:dyDescent="0.25">
      <c r="A84" t="s">
        <v>8</v>
      </c>
      <c r="B84" t="s">
        <v>14</v>
      </c>
      <c r="C84" t="s">
        <v>10</v>
      </c>
      <c r="D84">
        <v>12</v>
      </c>
      <c r="E84">
        <v>6</v>
      </c>
      <c r="F84">
        <v>2002</v>
      </c>
      <c r="G84" t="s">
        <v>34</v>
      </c>
      <c r="H84">
        <v>8.4042999999999992</v>
      </c>
      <c r="I84" t="s">
        <v>35</v>
      </c>
      <c r="J84">
        <v>15.9147</v>
      </c>
      <c r="L84" s="8">
        <v>2011</v>
      </c>
      <c r="M84">
        <v>11</v>
      </c>
      <c r="N84">
        <f>COUNTIFS(F:F,L84,D:D,M84)</f>
        <v>0</v>
      </c>
    </row>
    <row r="85" spans="1:14" x14ac:dyDescent="0.25">
      <c r="A85" t="s">
        <v>8</v>
      </c>
      <c r="B85" t="s">
        <v>14</v>
      </c>
      <c r="C85" t="s">
        <v>10</v>
      </c>
      <c r="D85">
        <v>4</v>
      </c>
      <c r="E85">
        <v>11</v>
      </c>
      <c r="F85">
        <v>2003</v>
      </c>
      <c r="G85" t="s">
        <v>34</v>
      </c>
      <c r="H85">
        <v>147.09190000000001</v>
      </c>
      <c r="I85" t="s">
        <v>35</v>
      </c>
      <c r="J85">
        <v>5254.1136999999999</v>
      </c>
      <c r="L85" s="8">
        <v>2011</v>
      </c>
      <c r="M85">
        <v>12</v>
      </c>
      <c r="N85">
        <f>COUNTIFS(F:F,L85,D:D,M85)</f>
        <v>4</v>
      </c>
    </row>
    <row r="86" spans="1:14" x14ac:dyDescent="0.25">
      <c r="A86" t="s">
        <v>8</v>
      </c>
      <c r="B86" t="s">
        <v>14</v>
      </c>
      <c r="C86" t="s">
        <v>10</v>
      </c>
      <c r="D86">
        <v>5</v>
      </c>
      <c r="E86">
        <v>16</v>
      </c>
      <c r="F86">
        <v>2003</v>
      </c>
      <c r="G86" t="s">
        <v>34</v>
      </c>
      <c r="H86">
        <v>154.85550000000001</v>
      </c>
      <c r="I86" t="s">
        <v>35</v>
      </c>
      <c r="J86">
        <v>7615.1868999999997</v>
      </c>
      <c r="L86" s="8">
        <v>2012</v>
      </c>
      <c r="M86">
        <v>1</v>
      </c>
      <c r="N86">
        <f>COUNTIFS(F:F,L86,D:D,M86)</f>
        <v>1</v>
      </c>
    </row>
    <row r="87" spans="1:14" x14ac:dyDescent="0.25">
      <c r="A87" t="s">
        <v>8</v>
      </c>
      <c r="B87" t="s">
        <v>14</v>
      </c>
      <c r="C87" t="s">
        <v>10</v>
      </c>
      <c r="D87">
        <v>5</v>
      </c>
      <c r="E87">
        <v>17</v>
      </c>
      <c r="F87">
        <v>2003</v>
      </c>
      <c r="G87" t="s">
        <v>34</v>
      </c>
      <c r="H87">
        <v>110.9635</v>
      </c>
      <c r="I87" t="s">
        <v>35</v>
      </c>
      <c r="J87">
        <v>3773.5727000000002</v>
      </c>
      <c r="L87" s="8">
        <v>2012</v>
      </c>
      <c r="M87">
        <v>2</v>
      </c>
      <c r="N87">
        <f>COUNTIFS(F:F,L87,D:D,M87)</f>
        <v>6</v>
      </c>
    </row>
    <row r="88" spans="1:14" x14ac:dyDescent="0.25">
      <c r="A88" t="s">
        <v>8</v>
      </c>
      <c r="B88" t="s">
        <v>14</v>
      </c>
      <c r="C88" t="s">
        <v>10</v>
      </c>
      <c r="D88">
        <v>10</v>
      </c>
      <c r="E88">
        <v>2</v>
      </c>
      <c r="F88">
        <v>2003</v>
      </c>
      <c r="G88" t="s">
        <v>34</v>
      </c>
      <c r="H88">
        <v>79.996499999999997</v>
      </c>
      <c r="I88" t="s">
        <v>35</v>
      </c>
      <c r="J88">
        <v>1473.7499</v>
      </c>
      <c r="L88" s="8">
        <v>2012</v>
      </c>
      <c r="M88">
        <v>3</v>
      </c>
      <c r="N88">
        <f>COUNTIFS(F:F,L88,D:D,M88)</f>
        <v>3</v>
      </c>
    </row>
    <row r="89" spans="1:14" x14ac:dyDescent="0.25">
      <c r="A89" t="s">
        <v>8</v>
      </c>
      <c r="B89" t="s">
        <v>14</v>
      </c>
      <c r="C89" t="s">
        <v>10</v>
      </c>
      <c r="D89">
        <v>10</v>
      </c>
      <c r="E89">
        <v>10</v>
      </c>
      <c r="F89">
        <v>2003</v>
      </c>
      <c r="G89" t="s">
        <v>34</v>
      </c>
      <c r="H89">
        <v>8.1835000000000004</v>
      </c>
      <c r="I89" t="s">
        <v>35</v>
      </c>
      <c r="J89">
        <v>26.4285</v>
      </c>
      <c r="L89" s="8">
        <v>2012</v>
      </c>
      <c r="M89">
        <v>4</v>
      </c>
      <c r="N89">
        <f>COUNTIFS(F:F,L89,D:D,M89)</f>
        <v>2</v>
      </c>
    </row>
    <row r="90" spans="1:14" x14ac:dyDescent="0.25">
      <c r="A90" t="s">
        <v>8</v>
      </c>
      <c r="B90" t="s">
        <v>14</v>
      </c>
      <c r="C90" t="s">
        <v>10</v>
      </c>
      <c r="D90">
        <v>10</v>
      </c>
      <c r="E90">
        <v>11</v>
      </c>
      <c r="F90">
        <v>2003</v>
      </c>
      <c r="G90" t="s">
        <v>34</v>
      </c>
      <c r="H90">
        <v>10.0702</v>
      </c>
      <c r="I90" t="s">
        <v>35</v>
      </c>
      <c r="J90">
        <v>26.362200000000001</v>
      </c>
      <c r="L90" s="8">
        <v>2012</v>
      </c>
      <c r="M90">
        <v>5</v>
      </c>
      <c r="N90">
        <f>COUNTIFS(F:F,L90,D:D,M90)</f>
        <v>0</v>
      </c>
    </row>
    <row r="91" spans="1:14" x14ac:dyDescent="0.25">
      <c r="A91" t="s">
        <v>8</v>
      </c>
      <c r="B91" t="s">
        <v>14</v>
      </c>
      <c r="C91" t="s">
        <v>10</v>
      </c>
      <c r="D91">
        <v>10</v>
      </c>
      <c r="E91">
        <v>12</v>
      </c>
      <c r="F91">
        <v>2003</v>
      </c>
      <c r="G91" t="s">
        <v>34</v>
      </c>
      <c r="H91">
        <v>17.127500000000001</v>
      </c>
      <c r="I91" t="s">
        <v>35</v>
      </c>
      <c r="J91">
        <v>49.865499999999997</v>
      </c>
      <c r="L91" s="8">
        <v>2012</v>
      </c>
      <c r="M91">
        <v>6</v>
      </c>
      <c r="N91">
        <f>COUNTIFS(F:F,L91,D:D,M91)</f>
        <v>0</v>
      </c>
    </row>
    <row r="92" spans="1:14" x14ac:dyDescent="0.25">
      <c r="A92" t="s">
        <v>8</v>
      </c>
      <c r="B92" t="s">
        <v>14</v>
      </c>
      <c r="C92" t="s">
        <v>10</v>
      </c>
      <c r="D92">
        <v>10</v>
      </c>
      <c r="E92">
        <v>13</v>
      </c>
      <c r="F92">
        <v>2003</v>
      </c>
      <c r="G92" t="s">
        <v>34</v>
      </c>
      <c r="H92">
        <v>22.188800000000001</v>
      </c>
      <c r="I92" t="s">
        <v>35</v>
      </c>
      <c r="J92">
        <v>63.515300000000003</v>
      </c>
      <c r="L92" s="8">
        <v>2012</v>
      </c>
      <c r="M92">
        <v>7</v>
      </c>
      <c r="N92">
        <f>COUNTIFS(F:F,L92,D:D,M92)</f>
        <v>0</v>
      </c>
    </row>
    <row r="93" spans="1:14" x14ac:dyDescent="0.25">
      <c r="A93" t="s">
        <v>8</v>
      </c>
      <c r="B93" t="s">
        <v>14</v>
      </c>
      <c r="C93" t="s">
        <v>10</v>
      </c>
      <c r="D93">
        <v>12</v>
      </c>
      <c r="E93">
        <v>10</v>
      </c>
      <c r="F93">
        <v>2003</v>
      </c>
      <c r="G93" t="s">
        <v>34</v>
      </c>
      <c r="H93">
        <v>41.531100000000002</v>
      </c>
      <c r="I93" t="s">
        <v>35</v>
      </c>
      <c r="J93">
        <v>611.68499999999995</v>
      </c>
      <c r="L93" s="8">
        <v>2012</v>
      </c>
      <c r="M93">
        <v>8</v>
      </c>
      <c r="N93">
        <f>COUNTIFS(F:F,L93,D:D,M93)</f>
        <v>1</v>
      </c>
    </row>
    <row r="94" spans="1:14" x14ac:dyDescent="0.25">
      <c r="A94" t="s">
        <v>8</v>
      </c>
      <c r="B94" t="s">
        <v>14</v>
      </c>
      <c r="C94" t="s">
        <v>10</v>
      </c>
      <c r="D94">
        <v>12</v>
      </c>
      <c r="E94">
        <v>13</v>
      </c>
      <c r="F94">
        <v>2003</v>
      </c>
      <c r="G94" t="s">
        <v>34</v>
      </c>
      <c r="H94">
        <v>104.3275</v>
      </c>
      <c r="I94" t="s">
        <v>35</v>
      </c>
      <c r="J94">
        <v>4543.3559999999998</v>
      </c>
      <c r="L94" s="8">
        <v>2012</v>
      </c>
      <c r="M94">
        <v>9</v>
      </c>
      <c r="N94">
        <f>COUNTIFS(F:F,L94,D:D,M94)</f>
        <v>3</v>
      </c>
    </row>
    <row r="95" spans="1:14" x14ac:dyDescent="0.25">
      <c r="A95" t="s">
        <v>8</v>
      </c>
      <c r="B95" t="s">
        <v>14</v>
      </c>
      <c r="C95" t="s">
        <v>10</v>
      </c>
      <c r="D95">
        <v>12</v>
      </c>
      <c r="E95">
        <v>14</v>
      </c>
      <c r="F95">
        <v>2003</v>
      </c>
      <c r="G95" t="s">
        <v>34</v>
      </c>
      <c r="H95">
        <v>78.207700000000003</v>
      </c>
      <c r="I95" t="s">
        <v>35</v>
      </c>
      <c r="J95">
        <v>2334.3566000000001</v>
      </c>
      <c r="L95" s="8">
        <v>2012</v>
      </c>
      <c r="M95">
        <v>10</v>
      </c>
      <c r="N95">
        <f>COUNTIFS(F:F,L95,D:D,M95)</f>
        <v>0</v>
      </c>
    </row>
    <row r="96" spans="1:14" x14ac:dyDescent="0.25">
      <c r="A96" t="s">
        <v>8</v>
      </c>
      <c r="B96" t="s">
        <v>14</v>
      </c>
      <c r="C96" t="s">
        <v>10</v>
      </c>
      <c r="D96">
        <v>12</v>
      </c>
      <c r="E96">
        <v>15</v>
      </c>
      <c r="F96">
        <v>2003</v>
      </c>
      <c r="G96" t="s">
        <v>34</v>
      </c>
      <c r="H96">
        <v>47.521799999999999</v>
      </c>
      <c r="I96" t="s">
        <v>35</v>
      </c>
      <c r="J96">
        <v>766.18960000000004</v>
      </c>
      <c r="L96" s="8">
        <v>2012</v>
      </c>
      <c r="M96">
        <v>11</v>
      </c>
      <c r="N96">
        <f>COUNTIFS(F:F,L96,D:D,M96)</f>
        <v>0</v>
      </c>
    </row>
    <row r="97" spans="1:14" x14ac:dyDescent="0.25">
      <c r="A97" t="s">
        <v>8</v>
      </c>
      <c r="B97" t="s">
        <v>14</v>
      </c>
      <c r="C97" t="s">
        <v>10</v>
      </c>
      <c r="D97">
        <v>12</v>
      </c>
      <c r="E97">
        <v>16</v>
      </c>
      <c r="F97">
        <v>2003</v>
      </c>
      <c r="G97" t="s">
        <v>34</v>
      </c>
      <c r="H97">
        <v>42.1126</v>
      </c>
      <c r="I97" t="s">
        <v>35</v>
      </c>
      <c r="J97">
        <v>586.24860000000001</v>
      </c>
      <c r="L97" s="8">
        <v>2012</v>
      </c>
      <c r="M97">
        <v>12</v>
      </c>
      <c r="N97">
        <f>COUNTIFS(F:F,L97,D:D,M97)</f>
        <v>0</v>
      </c>
    </row>
    <row r="98" spans="1:14" x14ac:dyDescent="0.25">
      <c r="A98" t="s">
        <v>8</v>
      </c>
      <c r="B98" t="s">
        <v>14</v>
      </c>
      <c r="C98" t="s">
        <v>10</v>
      </c>
      <c r="D98">
        <v>12</v>
      </c>
      <c r="E98">
        <v>17</v>
      </c>
      <c r="F98">
        <v>2003</v>
      </c>
      <c r="G98" t="s">
        <v>34</v>
      </c>
      <c r="H98">
        <v>37.208399999999997</v>
      </c>
      <c r="I98" t="s">
        <v>35</v>
      </c>
      <c r="J98">
        <v>470.64120000000003</v>
      </c>
      <c r="L98" s="8">
        <v>2013</v>
      </c>
      <c r="M98">
        <v>1</v>
      </c>
      <c r="N98">
        <f>COUNTIFS(F:F,L98,D:D,M98)</f>
        <v>0</v>
      </c>
    </row>
    <row r="99" spans="1:14" x14ac:dyDescent="0.25">
      <c r="A99" t="s">
        <v>8</v>
      </c>
      <c r="B99" t="s">
        <v>14</v>
      </c>
      <c r="C99" t="s">
        <v>10</v>
      </c>
      <c r="D99">
        <v>12</v>
      </c>
      <c r="E99">
        <v>18</v>
      </c>
      <c r="F99">
        <v>2003</v>
      </c>
      <c r="G99" t="s">
        <v>34</v>
      </c>
      <c r="H99">
        <v>35.254300000000001</v>
      </c>
      <c r="I99" t="s">
        <v>35</v>
      </c>
      <c r="J99">
        <v>439.02390000000003</v>
      </c>
      <c r="L99" s="8">
        <v>2013</v>
      </c>
      <c r="M99">
        <v>2</v>
      </c>
      <c r="N99">
        <f>COUNTIFS(F:F,L99,D:D,M99)</f>
        <v>0</v>
      </c>
    </row>
    <row r="100" spans="1:14" x14ac:dyDescent="0.25">
      <c r="A100" t="s">
        <v>8</v>
      </c>
      <c r="B100" t="s">
        <v>14</v>
      </c>
      <c r="C100" t="s">
        <v>10</v>
      </c>
      <c r="D100">
        <v>12</v>
      </c>
      <c r="E100">
        <v>19</v>
      </c>
      <c r="F100">
        <v>2003</v>
      </c>
      <c r="G100" t="s">
        <v>34</v>
      </c>
      <c r="H100">
        <v>36.135100000000001</v>
      </c>
      <c r="I100" t="s">
        <v>35</v>
      </c>
      <c r="J100">
        <v>466.79020000000003</v>
      </c>
      <c r="L100" s="8">
        <v>2013</v>
      </c>
      <c r="M100">
        <v>3</v>
      </c>
      <c r="N100">
        <f>COUNTIFS(F:F,L100,D:D,M100)</f>
        <v>0</v>
      </c>
    </row>
    <row r="101" spans="1:14" x14ac:dyDescent="0.25">
      <c r="A101" t="s">
        <v>8</v>
      </c>
      <c r="B101" t="s">
        <v>14</v>
      </c>
      <c r="C101" t="s">
        <v>10</v>
      </c>
      <c r="D101">
        <v>12</v>
      </c>
      <c r="E101">
        <v>20</v>
      </c>
      <c r="F101">
        <v>2003</v>
      </c>
      <c r="G101" t="s">
        <v>34</v>
      </c>
      <c r="H101">
        <v>31.903199999999998</v>
      </c>
      <c r="I101" t="s">
        <v>35</v>
      </c>
      <c r="J101">
        <v>362.1678</v>
      </c>
      <c r="L101" s="8">
        <v>2013</v>
      </c>
      <c r="M101">
        <v>4</v>
      </c>
      <c r="N101">
        <f>COUNTIFS(F:F,L101,D:D,M101)</f>
        <v>0</v>
      </c>
    </row>
    <row r="102" spans="1:14" x14ac:dyDescent="0.25">
      <c r="A102" t="s">
        <v>8</v>
      </c>
      <c r="B102" t="s">
        <v>14</v>
      </c>
      <c r="C102" t="s">
        <v>10</v>
      </c>
      <c r="D102">
        <v>12</v>
      </c>
      <c r="E102">
        <v>21</v>
      </c>
      <c r="F102">
        <v>2003</v>
      </c>
      <c r="G102" t="s">
        <v>34</v>
      </c>
      <c r="H102">
        <v>26.363800000000001</v>
      </c>
      <c r="I102" t="s">
        <v>35</v>
      </c>
      <c r="J102">
        <v>223.81829999999999</v>
      </c>
      <c r="L102" s="8">
        <v>2013</v>
      </c>
      <c r="M102">
        <v>5</v>
      </c>
      <c r="N102">
        <f>COUNTIFS(F:F,L102,D:D,M102)</f>
        <v>0</v>
      </c>
    </row>
    <row r="103" spans="1:14" x14ac:dyDescent="0.25">
      <c r="A103" t="s">
        <v>8</v>
      </c>
      <c r="B103" t="s">
        <v>14</v>
      </c>
      <c r="C103" t="s">
        <v>10</v>
      </c>
      <c r="D103">
        <v>12</v>
      </c>
      <c r="E103">
        <v>22</v>
      </c>
      <c r="F103">
        <v>2003</v>
      </c>
      <c r="G103" t="s">
        <v>34</v>
      </c>
      <c r="H103">
        <v>23.2864</v>
      </c>
      <c r="I103" t="s">
        <v>35</v>
      </c>
      <c r="J103">
        <v>160.66040000000001</v>
      </c>
      <c r="L103" s="8">
        <v>2013</v>
      </c>
      <c r="M103">
        <v>6</v>
      </c>
      <c r="N103">
        <f>COUNTIFS(F:F,L103,D:D,M103)</f>
        <v>0</v>
      </c>
    </row>
    <row r="104" spans="1:14" x14ac:dyDescent="0.25">
      <c r="A104" t="s">
        <v>8</v>
      </c>
      <c r="B104" t="s">
        <v>14</v>
      </c>
      <c r="C104" t="s">
        <v>10</v>
      </c>
      <c r="D104">
        <v>12</v>
      </c>
      <c r="E104">
        <v>23</v>
      </c>
      <c r="F104">
        <v>2003</v>
      </c>
      <c r="G104" t="s">
        <v>34</v>
      </c>
      <c r="H104">
        <v>35.197499999999998</v>
      </c>
      <c r="I104" t="s">
        <v>35</v>
      </c>
      <c r="J104">
        <v>396.12090000000001</v>
      </c>
      <c r="L104" s="8">
        <v>2013</v>
      </c>
      <c r="M104">
        <v>7</v>
      </c>
      <c r="N104">
        <f>COUNTIFS(F:F,L104,D:D,M104)</f>
        <v>0</v>
      </c>
    </row>
    <row r="105" spans="1:14" x14ac:dyDescent="0.25">
      <c r="A105" t="s">
        <v>8</v>
      </c>
      <c r="B105" t="s">
        <v>14</v>
      </c>
      <c r="C105" t="s">
        <v>10</v>
      </c>
      <c r="D105">
        <v>1</v>
      </c>
      <c r="E105">
        <v>3</v>
      </c>
      <c r="F105">
        <v>2004</v>
      </c>
      <c r="G105" t="s">
        <v>34</v>
      </c>
      <c r="H105">
        <v>53.483800000000002</v>
      </c>
      <c r="I105" t="s">
        <v>35</v>
      </c>
      <c r="J105">
        <v>826.9846</v>
      </c>
      <c r="L105" s="8">
        <v>2013</v>
      </c>
      <c r="M105">
        <v>8</v>
      </c>
      <c r="N105">
        <f>COUNTIFS(F:F,L105,D:D,M105)</f>
        <v>0</v>
      </c>
    </row>
    <row r="106" spans="1:14" x14ac:dyDescent="0.25">
      <c r="A106" t="s">
        <v>8</v>
      </c>
      <c r="B106" t="s">
        <v>14</v>
      </c>
      <c r="C106" t="s">
        <v>10</v>
      </c>
      <c r="D106">
        <v>1</v>
      </c>
      <c r="E106">
        <v>4</v>
      </c>
      <c r="F106">
        <v>2004</v>
      </c>
      <c r="G106" t="s">
        <v>34</v>
      </c>
      <c r="H106">
        <v>63.2851</v>
      </c>
      <c r="I106" t="s">
        <v>35</v>
      </c>
      <c r="J106">
        <v>1463.1590000000001</v>
      </c>
      <c r="L106" s="8">
        <v>2013</v>
      </c>
      <c r="M106">
        <v>9</v>
      </c>
      <c r="N106">
        <f>COUNTIFS(F:F,L106,D:D,M106)</f>
        <v>0</v>
      </c>
    </row>
    <row r="107" spans="1:14" x14ac:dyDescent="0.25">
      <c r="A107" t="s">
        <v>8</v>
      </c>
      <c r="B107" t="s">
        <v>14</v>
      </c>
      <c r="C107" t="s">
        <v>10</v>
      </c>
      <c r="D107">
        <v>1</v>
      </c>
      <c r="E107">
        <v>6</v>
      </c>
      <c r="F107">
        <v>2004</v>
      </c>
      <c r="G107" t="s">
        <v>34</v>
      </c>
      <c r="H107">
        <v>128.262</v>
      </c>
      <c r="I107" t="s">
        <v>35</v>
      </c>
      <c r="J107">
        <v>9476.8258999999998</v>
      </c>
      <c r="L107" s="8">
        <v>2013</v>
      </c>
      <c r="M107">
        <v>10</v>
      </c>
      <c r="N107">
        <f>COUNTIFS(F:F,L107,D:D,M107)</f>
        <v>2</v>
      </c>
    </row>
    <row r="108" spans="1:14" x14ac:dyDescent="0.25">
      <c r="A108" t="s">
        <v>8</v>
      </c>
      <c r="B108" t="s">
        <v>14</v>
      </c>
      <c r="C108" t="s">
        <v>10</v>
      </c>
      <c r="D108">
        <v>1</v>
      </c>
      <c r="E108">
        <v>7</v>
      </c>
      <c r="F108">
        <v>2004</v>
      </c>
      <c r="G108" t="s">
        <v>34</v>
      </c>
      <c r="H108">
        <v>105.7632</v>
      </c>
      <c r="I108" t="s">
        <v>35</v>
      </c>
      <c r="J108">
        <v>6960.5681000000004</v>
      </c>
      <c r="L108" s="8">
        <v>2013</v>
      </c>
      <c r="M108">
        <v>11</v>
      </c>
      <c r="N108">
        <f>COUNTIFS(F:F,L108,D:D,M108)</f>
        <v>0</v>
      </c>
    </row>
    <row r="109" spans="1:14" x14ac:dyDescent="0.25">
      <c r="A109" t="s">
        <v>8</v>
      </c>
      <c r="B109" t="s">
        <v>14</v>
      </c>
      <c r="C109" t="s">
        <v>10</v>
      </c>
      <c r="D109">
        <v>1</v>
      </c>
      <c r="E109">
        <v>8</v>
      </c>
      <c r="F109">
        <v>2004</v>
      </c>
      <c r="G109" t="s">
        <v>34</v>
      </c>
      <c r="H109">
        <v>92.822000000000003</v>
      </c>
      <c r="I109" t="s">
        <v>35</v>
      </c>
      <c r="J109">
        <v>4610.0403999999999</v>
      </c>
      <c r="L109" s="8">
        <v>2013</v>
      </c>
      <c r="M109">
        <v>12</v>
      </c>
      <c r="N109">
        <f>COUNTIFS(F:F,L109,D:D,M109)</f>
        <v>0</v>
      </c>
    </row>
    <row r="110" spans="1:14" x14ac:dyDescent="0.25">
      <c r="A110" t="s">
        <v>8</v>
      </c>
      <c r="B110" t="s">
        <v>14</v>
      </c>
      <c r="C110" t="s">
        <v>10</v>
      </c>
      <c r="D110">
        <v>1</v>
      </c>
      <c r="E110">
        <v>9</v>
      </c>
      <c r="F110">
        <v>2004</v>
      </c>
      <c r="G110" t="s">
        <v>34</v>
      </c>
      <c r="H110">
        <v>84.206299999999999</v>
      </c>
      <c r="I110" t="s">
        <v>35</v>
      </c>
      <c r="J110">
        <v>3090.2492999999999</v>
      </c>
      <c r="L110" s="8">
        <v>2014</v>
      </c>
      <c r="M110">
        <v>1</v>
      </c>
      <c r="N110">
        <f>COUNTIFS(F:F,L110,D:D,M110)</f>
        <v>4</v>
      </c>
    </row>
    <row r="111" spans="1:14" x14ac:dyDescent="0.25">
      <c r="A111" t="s">
        <v>8</v>
      </c>
      <c r="B111" t="s">
        <v>14</v>
      </c>
      <c r="C111" t="s">
        <v>10</v>
      </c>
      <c r="D111">
        <v>1</v>
      </c>
      <c r="E111">
        <v>10</v>
      </c>
      <c r="F111">
        <v>2004</v>
      </c>
      <c r="G111" t="s">
        <v>34</v>
      </c>
      <c r="H111">
        <v>68.438599999999994</v>
      </c>
      <c r="I111" t="s">
        <v>35</v>
      </c>
      <c r="J111">
        <v>1724.6316999999999</v>
      </c>
      <c r="L111" s="8">
        <v>2014</v>
      </c>
      <c r="M111">
        <v>2</v>
      </c>
      <c r="N111">
        <f>COUNTIFS(F:F,L111,D:D,M111)</f>
        <v>12</v>
      </c>
    </row>
    <row r="112" spans="1:14" x14ac:dyDescent="0.25">
      <c r="A112" t="s">
        <v>8</v>
      </c>
      <c r="B112" t="s">
        <v>14</v>
      </c>
      <c r="C112" t="s">
        <v>10</v>
      </c>
      <c r="D112">
        <v>1</v>
      </c>
      <c r="E112">
        <v>29</v>
      </c>
      <c r="F112">
        <v>2004</v>
      </c>
      <c r="G112" t="s">
        <v>34</v>
      </c>
      <c r="H112">
        <v>4.3590999999999998</v>
      </c>
      <c r="I112" t="s">
        <v>35</v>
      </c>
      <c r="J112">
        <v>7.8918999999999997</v>
      </c>
      <c r="L112" s="8">
        <v>2014</v>
      </c>
      <c r="M112">
        <v>3</v>
      </c>
      <c r="N112">
        <f>COUNTIFS(F:F,L112,D:D,M112)</f>
        <v>0</v>
      </c>
    </row>
    <row r="113" spans="1:14" x14ac:dyDescent="0.25">
      <c r="A113" t="s">
        <v>8</v>
      </c>
      <c r="B113" t="s">
        <v>14</v>
      </c>
      <c r="C113" t="s">
        <v>10</v>
      </c>
      <c r="D113">
        <v>1</v>
      </c>
      <c r="E113">
        <v>30</v>
      </c>
      <c r="F113">
        <v>2004</v>
      </c>
      <c r="G113" t="s">
        <v>34</v>
      </c>
      <c r="H113">
        <v>4.8605</v>
      </c>
      <c r="I113" t="s">
        <v>35</v>
      </c>
      <c r="J113">
        <v>8.5619999999999994</v>
      </c>
      <c r="L113" s="8">
        <v>2014</v>
      </c>
      <c r="M113">
        <v>4</v>
      </c>
      <c r="N113">
        <f>COUNTIFS(F:F,L113,D:D,M113)</f>
        <v>6</v>
      </c>
    </row>
    <row r="114" spans="1:14" x14ac:dyDescent="0.25">
      <c r="A114" t="s">
        <v>8</v>
      </c>
      <c r="B114" t="s">
        <v>14</v>
      </c>
      <c r="C114" t="s">
        <v>10</v>
      </c>
      <c r="D114">
        <v>1</v>
      </c>
      <c r="E114">
        <v>31</v>
      </c>
      <c r="F114">
        <v>2004</v>
      </c>
      <c r="G114" t="s">
        <v>34</v>
      </c>
      <c r="H114">
        <v>5.1932999999999998</v>
      </c>
      <c r="I114" t="s">
        <v>35</v>
      </c>
      <c r="J114">
        <v>8.8940999999999999</v>
      </c>
      <c r="L114" s="8">
        <v>2014</v>
      </c>
      <c r="M114">
        <v>5</v>
      </c>
      <c r="N114">
        <f>COUNTIFS(F:F,L114,D:D,M114)</f>
        <v>0</v>
      </c>
    </row>
    <row r="115" spans="1:14" x14ac:dyDescent="0.25">
      <c r="A115" t="s">
        <v>8</v>
      </c>
      <c r="B115" t="s">
        <v>14</v>
      </c>
      <c r="C115" t="s">
        <v>10</v>
      </c>
      <c r="D115">
        <v>2</v>
      </c>
      <c r="E115">
        <v>1</v>
      </c>
      <c r="F115">
        <v>2004</v>
      </c>
      <c r="G115" t="s">
        <v>34</v>
      </c>
      <c r="H115">
        <v>5.5911</v>
      </c>
      <c r="I115" t="s">
        <v>35</v>
      </c>
      <c r="J115">
        <v>9.3017000000000003</v>
      </c>
      <c r="L115" s="8">
        <v>2014</v>
      </c>
      <c r="M115">
        <v>6</v>
      </c>
      <c r="N115">
        <f>COUNTIFS(F:F,L115,D:D,M115)</f>
        <v>0</v>
      </c>
    </row>
    <row r="116" spans="1:14" x14ac:dyDescent="0.25">
      <c r="A116" t="s">
        <v>8</v>
      </c>
      <c r="B116" t="s">
        <v>14</v>
      </c>
      <c r="C116" t="s">
        <v>10</v>
      </c>
      <c r="D116">
        <v>2</v>
      </c>
      <c r="E116">
        <v>2</v>
      </c>
      <c r="F116">
        <v>2004</v>
      </c>
      <c r="G116" t="s">
        <v>34</v>
      </c>
      <c r="H116">
        <v>5.8502000000000001</v>
      </c>
      <c r="I116" t="s">
        <v>35</v>
      </c>
      <c r="J116">
        <v>9.4466000000000001</v>
      </c>
      <c r="L116" s="8">
        <v>2014</v>
      </c>
      <c r="M116">
        <v>7</v>
      </c>
      <c r="N116">
        <f>COUNTIFS(F:F,L116,D:D,M116)</f>
        <v>6</v>
      </c>
    </row>
    <row r="117" spans="1:14" x14ac:dyDescent="0.25">
      <c r="A117" t="s">
        <v>8</v>
      </c>
      <c r="B117" t="s">
        <v>14</v>
      </c>
      <c r="C117" t="s">
        <v>10</v>
      </c>
      <c r="D117">
        <v>2</v>
      </c>
      <c r="E117">
        <v>8</v>
      </c>
      <c r="F117">
        <v>2004</v>
      </c>
      <c r="G117" t="s">
        <v>34</v>
      </c>
      <c r="H117">
        <v>5.2934999999999999</v>
      </c>
      <c r="I117" t="s">
        <v>35</v>
      </c>
      <c r="J117">
        <v>11.655799999999999</v>
      </c>
      <c r="L117" s="8">
        <v>2014</v>
      </c>
      <c r="M117">
        <v>8</v>
      </c>
      <c r="N117">
        <f>COUNTIFS(F:F,L117,D:D,M117)</f>
        <v>1</v>
      </c>
    </row>
    <row r="118" spans="1:14" x14ac:dyDescent="0.25">
      <c r="A118" t="s">
        <v>8</v>
      </c>
      <c r="B118" t="s">
        <v>14</v>
      </c>
      <c r="C118" t="s">
        <v>10</v>
      </c>
      <c r="D118">
        <v>4</v>
      </c>
      <c r="E118">
        <v>8</v>
      </c>
      <c r="F118">
        <v>2004</v>
      </c>
      <c r="G118" t="s">
        <v>34</v>
      </c>
      <c r="H118">
        <v>42.845399999999998</v>
      </c>
      <c r="I118" t="s">
        <v>35</v>
      </c>
      <c r="J118">
        <v>216.9862</v>
      </c>
      <c r="L118" s="8">
        <v>2014</v>
      </c>
      <c r="M118">
        <v>9</v>
      </c>
      <c r="N118">
        <f>COUNTIFS(F:F,L118,D:D,M118)</f>
        <v>1</v>
      </c>
    </row>
    <row r="119" spans="1:14" x14ac:dyDescent="0.25">
      <c r="A119" t="s">
        <v>8</v>
      </c>
      <c r="B119" t="s">
        <v>14</v>
      </c>
      <c r="C119" t="s">
        <v>10</v>
      </c>
      <c r="D119">
        <v>5</v>
      </c>
      <c r="E119">
        <v>2</v>
      </c>
      <c r="F119">
        <v>2004</v>
      </c>
      <c r="G119" t="s">
        <v>34</v>
      </c>
      <c r="H119">
        <v>25.193200000000001</v>
      </c>
      <c r="I119" t="s">
        <v>35</v>
      </c>
      <c r="J119">
        <v>187.99299999999999</v>
      </c>
      <c r="L119" s="8">
        <v>2014</v>
      </c>
      <c r="M119">
        <v>10</v>
      </c>
      <c r="N119">
        <f>COUNTIFS(F:F,L119,D:D,M119)</f>
        <v>0</v>
      </c>
    </row>
    <row r="120" spans="1:14" x14ac:dyDescent="0.25">
      <c r="A120" t="s">
        <v>8</v>
      </c>
      <c r="B120" t="s">
        <v>14</v>
      </c>
      <c r="C120" t="s">
        <v>10</v>
      </c>
      <c r="D120">
        <v>5</v>
      </c>
      <c r="E120">
        <v>3</v>
      </c>
      <c r="F120">
        <v>2004</v>
      </c>
      <c r="G120" t="s">
        <v>34</v>
      </c>
      <c r="H120">
        <v>0</v>
      </c>
      <c r="I120" t="s">
        <v>35</v>
      </c>
      <c r="J120">
        <v>0</v>
      </c>
      <c r="L120" s="8">
        <v>2014</v>
      </c>
      <c r="M120">
        <v>11</v>
      </c>
      <c r="N120">
        <f>COUNTIFS(F:F,L120,D:D,M120)</f>
        <v>0</v>
      </c>
    </row>
    <row r="121" spans="1:14" x14ac:dyDescent="0.25">
      <c r="A121" t="s">
        <v>8</v>
      </c>
      <c r="B121" t="s">
        <v>14</v>
      </c>
      <c r="C121" t="s">
        <v>10</v>
      </c>
      <c r="D121">
        <v>5</v>
      </c>
      <c r="E121">
        <v>4</v>
      </c>
      <c r="F121">
        <v>2004</v>
      </c>
      <c r="G121" t="s">
        <v>34</v>
      </c>
      <c r="H121">
        <v>172.73670000000001</v>
      </c>
      <c r="I121" t="s">
        <v>35</v>
      </c>
      <c r="J121">
        <v>3883.8096</v>
      </c>
      <c r="L121" s="8">
        <v>2014</v>
      </c>
      <c r="M121">
        <v>12</v>
      </c>
      <c r="N121">
        <f>COUNTIFS(F:F,L121,D:D,M121)</f>
        <v>0</v>
      </c>
    </row>
    <row r="122" spans="1:14" x14ac:dyDescent="0.25">
      <c r="A122" t="s">
        <v>8</v>
      </c>
      <c r="B122" t="s">
        <v>14</v>
      </c>
      <c r="C122" t="s">
        <v>10</v>
      </c>
      <c r="D122">
        <v>5</v>
      </c>
      <c r="E122">
        <v>5</v>
      </c>
      <c r="F122">
        <v>2004</v>
      </c>
      <c r="G122" t="s">
        <v>34</v>
      </c>
      <c r="H122">
        <v>161.72329999999999</v>
      </c>
      <c r="I122" t="s">
        <v>35</v>
      </c>
      <c r="J122">
        <v>3355.2618000000002</v>
      </c>
      <c r="L122" s="8">
        <v>2015</v>
      </c>
      <c r="M122">
        <v>1</v>
      </c>
      <c r="N122">
        <f>COUNTIFS(F:F,L122,D:D,M122)</f>
        <v>7</v>
      </c>
    </row>
    <row r="123" spans="1:14" x14ac:dyDescent="0.25">
      <c r="A123" t="s">
        <v>8</v>
      </c>
      <c r="B123" t="s">
        <v>14</v>
      </c>
      <c r="C123" t="s">
        <v>10</v>
      </c>
      <c r="D123">
        <v>5</v>
      </c>
      <c r="E123">
        <v>6</v>
      </c>
      <c r="F123">
        <v>2004</v>
      </c>
      <c r="G123" t="s">
        <v>34</v>
      </c>
      <c r="H123">
        <v>105.7398</v>
      </c>
      <c r="I123" t="s">
        <v>35</v>
      </c>
      <c r="J123">
        <v>1472.0025000000001</v>
      </c>
      <c r="L123" s="8">
        <v>2015</v>
      </c>
      <c r="M123">
        <v>2</v>
      </c>
      <c r="N123">
        <f>COUNTIFS(F:F,L123,D:D,M123)</f>
        <v>0</v>
      </c>
    </row>
    <row r="124" spans="1:14" x14ac:dyDescent="0.25">
      <c r="A124" t="s">
        <v>8</v>
      </c>
      <c r="B124" t="s">
        <v>14</v>
      </c>
      <c r="C124" t="s">
        <v>10</v>
      </c>
      <c r="D124">
        <v>5</v>
      </c>
      <c r="E124">
        <v>7</v>
      </c>
      <c r="F124">
        <v>2004</v>
      </c>
      <c r="G124" t="s">
        <v>34</v>
      </c>
      <c r="H124">
        <v>77.761099999999999</v>
      </c>
      <c r="I124" t="s">
        <v>35</v>
      </c>
      <c r="J124">
        <v>835.18920000000003</v>
      </c>
      <c r="L124" s="8">
        <v>2015</v>
      </c>
      <c r="M124">
        <v>3</v>
      </c>
      <c r="N124">
        <f>COUNTIFS(F:F,L124,D:D,M124)</f>
        <v>1</v>
      </c>
    </row>
    <row r="125" spans="1:14" x14ac:dyDescent="0.25">
      <c r="A125" t="s">
        <v>8</v>
      </c>
      <c r="B125" t="s">
        <v>14</v>
      </c>
      <c r="C125" t="s">
        <v>10</v>
      </c>
      <c r="D125">
        <v>5</v>
      </c>
      <c r="E125">
        <v>8</v>
      </c>
      <c r="F125">
        <v>2004</v>
      </c>
      <c r="G125" t="s">
        <v>34</v>
      </c>
      <c r="H125">
        <v>94.8322</v>
      </c>
      <c r="I125" t="s">
        <v>35</v>
      </c>
      <c r="J125">
        <v>1257.5146</v>
      </c>
      <c r="L125" s="8">
        <v>2015</v>
      </c>
      <c r="M125">
        <v>4</v>
      </c>
      <c r="N125">
        <f>COUNTIFS(F:F,L125,D:D,M125)</f>
        <v>0</v>
      </c>
    </row>
    <row r="126" spans="1:14" x14ac:dyDescent="0.25">
      <c r="A126" t="s">
        <v>8</v>
      </c>
      <c r="B126" t="s">
        <v>14</v>
      </c>
      <c r="C126" t="s">
        <v>10</v>
      </c>
      <c r="D126">
        <v>5</v>
      </c>
      <c r="E126">
        <v>9</v>
      </c>
      <c r="F126">
        <v>2004</v>
      </c>
      <c r="G126" t="s">
        <v>34</v>
      </c>
      <c r="H126">
        <v>218.5299</v>
      </c>
      <c r="I126" t="s">
        <v>35</v>
      </c>
      <c r="J126">
        <v>6255.3927999999996</v>
      </c>
      <c r="L126" s="8">
        <v>2015</v>
      </c>
      <c r="M126">
        <v>5</v>
      </c>
      <c r="N126">
        <f>COUNTIFS(F:F,L126,D:D,M126)</f>
        <v>0</v>
      </c>
    </row>
    <row r="127" spans="1:14" x14ac:dyDescent="0.25">
      <c r="A127" t="s">
        <v>8</v>
      </c>
      <c r="B127" t="s">
        <v>14</v>
      </c>
      <c r="C127" t="s">
        <v>10</v>
      </c>
      <c r="D127">
        <v>5</v>
      </c>
      <c r="E127">
        <v>10</v>
      </c>
      <c r="F127">
        <v>2004</v>
      </c>
      <c r="G127" t="s">
        <v>34</v>
      </c>
      <c r="H127">
        <v>134.60650000000001</v>
      </c>
      <c r="I127" t="s">
        <v>35</v>
      </c>
      <c r="J127">
        <v>2486.3987999999999</v>
      </c>
      <c r="L127" s="8">
        <v>2015</v>
      </c>
      <c r="M127">
        <v>6</v>
      </c>
      <c r="N127">
        <f>COUNTIFS(F:F,L127,D:D,M127)</f>
        <v>2</v>
      </c>
    </row>
    <row r="128" spans="1:14" x14ac:dyDescent="0.25">
      <c r="A128" t="s">
        <v>8</v>
      </c>
      <c r="B128" t="s">
        <v>14</v>
      </c>
      <c r="C128" t="s">
        <v>10</v>
      </c>
      <c r="D128">
        <v>5</v>
      </c>
      <c r="E128">
        <v>11</v>
      </c>
      <c r="F128">
        <v>2004</v>
      </c>
      <c r="G128" t="s">
        <v>34</v>
      </c>
      <c r="H128">
        <v>114.3079</v>
      </c>
      <c r="I128" t="s">
        <v>35</v>
      </c>
      <c r="J128">
        <v>1898.9072000000001</v>
      </c>
      <c r="L128" s="8">
        <v>2015</v>
      </c>
      <c r="M128">
        <v>7</v>
      </c>
      <c r="N128">
        <f>COUNTIFS(F:F,L128,D:D,M128)</f>
        <v>5</v>
      </c>
    </row>
    <row r="129" spans="1:14" x14ac:dyDescent="0.25">
      <c r="A129" t="s">
        <v>8</v>
      </c>
      <c r="B129" t="s">
        <v>14</v>
      </c>
      <c r="C129" t="s">
        <v>10</v>
      </c>
      <c r="D129">
        <v>5</v>
      </c>
      <c r="E129">
        <v>12</v>
      </c>
      <c r="F129">
        <v>2004</v>
      </c>
      <c r="G129" t="s">
        <v>34</v>
      </c>
      <c r="H129">
        <v>90.126900000000006</v>
      </c>
      <c r="I129" t="s">
        <v>35</v>
      </c>
      <c r="J129">
        <v>1252.4504999999999</v>
      </c>
      <c r="L129" s="8">
        <v>2015</v>
      </c>
      <c r="M129">
        <v>8</v>
      </c>
      <c r="N129">
        <f>COUNTIFS(F:F,L129,D:D,M129)</f>
        <v>7</v>
      </c>
    </row>
    <row r="130" spans="1:14" x14ac:dyDescent="0.25">
      <c r="A130" t="s">
        <v>8</v>
      </c>
      <c r="B130" t="s">
        <v>14</v>
      </c>
      <c r="C130" t="s">
        <v>10</v>
      </c>
      <c r="D130">
        <v>5</v>
      </c>
      <c r="E130">
        <v>13</v>
      </c>
      <c r="F130">
        <v>2004</v>
      </c>
      <c r="G130" t="s">
        <v>34</v>
      </c>
      <c r="H130">
        <v>78.429000000000002</v>
      </c>
      <c r="I130" t="s">
        <v>35</v>
      </c>
      <c r="J130">
        <v>988.19269999999995</v>
      </c>
      <c r="L130" s="8">
        <v>2015</v>
      </c>
      <c r="M130">
        <v>9</v>
      </c>
      <c r="N130">
        <f>COUNTIFS(F:F,L130,D:D,M130)</f>
        <v>0</v>
      </c>
    </row>
    <row r="131" spans="1:14" x14ac:dyDescent="0.25">
      <c r="A131" t="s">
        <v>8</v>
      </c>
      <c r="B131" t="s">
        <v>14</v>
      </c>
      <c r="C131" t="s">
        <v>10</v>
      </c>
      <c r="D131">
        <v>5</v>
      </c>
      <c r="E131">
        <v>14</v>
      </c>
      <c r="F131">
        <v>2004</v>
      </c>
      <c r="G131" t="s">
        <v>34</v>
      </c>
      <c r="H131">
        <v>103.9363</v>
      </c>
      <c r="I131" t="s">
        <v>35</v>
      </c>
      <c r="J131">
        <v>1749.4979000000001</v>
      </c>
      <c r="L131" s="8">
        <v>2015</v>
      </c>
      <c r="M131">
        <v>10</v>
      </c>
      <c r="N131">
        <f>COUNTIFS(F:F,L131,D:D,M131)</f>
        <v>0</v>
      </c>
    </row>
    <row r="132" spans="1:14" x14ac:dyDescent="0.25">
      <c r="A132" t="s">
        <v>8</v>
      </c>
      <c r="B132" t="s">
        <v>14</v>
      </c>
      <c r="C132" t="s">
        <v>10</v>
      </c>
      <c r="D132">
        <v>5</v>
      </c>
      <c r="E132">
        <v>15</v>
      </c>
      <c r="F132">
        <v>2004</v>
      </c>
      <c r="G132" t="s">
        <v>34</v>
      </c>
      <c r="H132">
        <v>87.380799999999994</v>
      </c>
      <c r="I132" t="s">
        <v>35</v>
      </c>
      <c r="J132">
        <v>1246.3576</v>
      </c>
      <c r="L132" s="9">
        <v>2015</v>
      </c>
      <c r="M132" s="7">
        <v>11</v>
      </c>
      <c r="N132" s="7">
        <f>COUNTIFS(F:F,L132,D:D,M132)</f>
        <v>15</v>
      </c>
    </row>
    <row r="133" spans="1:14" x14ac:dyDescent="0.25">
      <c r="A133" t="s">
        <v>8</v>
      </c>
      <c r="B133" t="s">
        <v>14</v>
      </c>
      <c r="C133" t="s">
        <v>10</v>
      </c>
      <c r="D133">
        <v>5</v>
      </c>
      <c r="E133">
        <v>16</v>
      </c>
      <c r="F133">
        <v>2004</v>
      </c>
      <c r="G133" t="s">
        <v>34</v>
      </c>
      <c r="H133">
        <v>76.419200000000004</v>
      </c>
      <c r="I133" t="s">
        <v>35</v>
      </c>
      <c r="J133">
        <v>970.34870000000001</v>
      </c>
      <c r="L133" s="8">
        <v>2015</v>
      </c>
      <c r="M133">
        <v>12</v>
      </c>
      <c r="N133">
        <f>COUNTIFS(F:F,L133,D:D,M133)</f>
        <v>6</v>
      </c>
    </row>
    <row r="134" spans="1:14" x14ac:dyDescent="0.25">
      <c r="A134" t="s">
        <v>8</v>
      </c>
      <c r="B134" t="s">
        <v>14</v>
      </c>
      <c r="C134" t="s">
        <v>10</v>
      </c>
      <c r="D134">
        <v>5</v>
      </c>
      <c r="E134">
        <v>17</v>
      </c>
      <c r="F134">
        <v>2004</v>
      </c>
      <c r="G134" t="s">
        <v>34</v>
      </c>
      <c r="H134">
        <v>64.771500000000003</v>
      </c>
      <c r="I134" t="s">
        <v>35</v>
      </c>
      <c r="J134">
        <v>702.01409999999998</v>
      </c>
      <c r="L134" s="8">
        <v>2016</v>
      </c>
      <c r="M134">
        <v>1</v>
      </c>
      <c r="N134">
        <f t="shared" ref="N134:N197" si="0">COUNTIFS(F:F,L134,D:D,M134)</f>
        <v>1</v>
      </c>
    </row>
    <row r="135" spans="1:14" x14ac:dyDescent="0.25">
      <c r="A135" t="s">
        <v>8</v>
      </c>
      <c r="B135" t="s">
        <v>14</v>
      </c>
      <c r="C135" t="s">
        <v>10</v>
      </c>
      <c r="D135">
        <v>5</v>
      </c>
      <c r="E135">
        <v>18</v>
      </c>
      <c r="F135">
        <v>2004</v>
      </c>
      <c r="G135" t="s">
        <v>34</v>
      </c>
      <c r="H135">
        <v>59.229399999999998</v>
      </c>
      <c r="I135" t="s">
        <v>35</v>
      </c>
      <c r="J135">
        <v>569.49260000000004</v>
      </c>
      <c r="L135" s="8">
        <v>2016</v>
      </c>
      <c r="M135">
        <v>2</v>
      </c>
      <c r="N135">
        <f t="shared" si="0"/>
        <v>0</v>
      </c>
    </row>
    <row r="136" spans="1:14" x14ac:dyDescent="0.25">
      <c r="A136" t="s">
        <v>8</v>
      </c>
      <c r="B136" t="s">
        <v>14</v>
      </c>
      <c r="C136" t="s">
        <v>10</v>
      </c>
      <c r="D136">
        <v>5</v>
      </c>
      <c r="E136">
        <v>19</v>
      </c>
      <c r="F136">
        <v>2004</v>
      </c>
      <c r="G136" t="s">
        <v>34</v>
      </c>
      <c r="H136">
        <v>92.605800000000002</v>
      </c>
      <c r="I136" t="s">
        <v>35</v>
      </c>
      <c r="J136">
        <v>1302.759</v>
      </c>
      <c r="L136" s="8">
        <v>2016</v>
      </c>
      <c r="M136">
        <v>3</v>
      </c>
      <c r="N136">
        <f t="shared" si="0"/>
        <v>0</v>
      </c>
    </row>
    <row r="137" spans="1:14" x14ac:dyDescent="0.25">
      <c r="A137" t="s">
        <v>8</v>
      </c>
      <c r="B137" t="s">
        <v>14</v>
      </c>
      <c r="C137" t="s">
        <v>10</v>
      </c>
      <c r="D137">
        <v>5</v>
      </c>
      <c r="E137">
        <v>20</v>
      </c>
      <c r="F137">
        <v>2004</v>
      </c>
      <c r="G137" t="s">
        <v>34</v>
      </c>
      <c r="H137">
        <v>110.3767</v>
      </c>
      <c r="I137" t="s">
        <v>35</v>
      </c>
      <c r="J137">
        <v>1822.8001999999999</v>
      </c>
      <c r="L137" s="8">
        <v>2016</v>
      </c>
      <c r="M137">
        <v>4</v>
      </c>
      <c r="N137">
        <f t="shared" si="0"/>
        <v>0</v>
      </c>
    </row>
    <row r="138" spans="1:14" x14ac:dyDescent="0.25">
      <c r="A138" t="s">
        <v>8</v>
      </c>
      <c r="B138" t="s">
        <v>14</v>
      </c>
      <c r="C138" t="s">
        <v>10</v>
      </c>
      <c r="D138">
        <v>5</v>
      </c>
      <c r="E138">
        <v>21</v>
      </c>
      <c r="F138">
        <v>2004</v>
      </c>
      <c r="G138" t="s">
        <v>34</v>
      </c>
      <c r="H138">
        <v>95.905799999999999</v>
      </c>
      <c r="I138" t="s">
        <v>35</v>
      </c>
      <c r="J138">
        <v>1306.9465</v>
      </c>
      <c r="L138" s="8">
        <v>2016</v>
      </c>
      <c r="M138">
        <v>5</v>
      </c>
      <c r="N138">
        <f t="shared" si="0"/>
        <v>3</v>
      </c>
    </row>
    <row r="139" spans="1:14" x14ac:dyDescent="0.25">
      <c r="A139" t="s">
        <v>8</v>
      </c>
      <c r="B139" t="s">
        <v>14</v>
      </c>
      <c r="C139" t="s">
        <v>10</v>
      </c>
      <c r="D139">
        <v>5</v>
      </c>
      <c r="E139">
        <v>22</v>
      </c>
      <c r="F139">
        <v>2004</v>
      </c>
      <c r="G139" t="s">
        <v>34</v>
      </c>
      <c r="H139">
        <v>246.95410000000001</v>
      </c>
      <c r="I139" t="s">
        <v>35</v>
      </c>
      <c r="J139">
        <v>9062.8618000000006</v>
      </c>
      <c r="L139" s="8">
        <v>2016</v>
      </c>
      <c r="M139">
        <v>6</v>
      </c>
      <c r="N139">
        <f t="shared" si="0"/>
        <v>6</v>
      </c>
    </row>
    <row r="140" spans="1:14" x14ac:dyDescent="0.25">
      <c r="A140" t="s">
        <v>8</v>
      </c>
      <c r="B140" t="s">
        <v>14</v>
      </c>
      <c r="C140" t="s">
        <v>10</v>
      </c>
      <c r="D140">
        <v>5</v>
      </c>
      <c r="E140">
        <v>23</v>
      </c>
      <c r="F140">
        <v>2004</v>
      </c>
      <c r="G140" t="s">
        <v>34</v>
      </c>
      <c r="H140">
        <v>355.30009999999999</v>
      </c>
      <c r="I140" t="s">
        <v>35</v>
      </c>
      <c r="J140">
        <v>19297.727599999998</v>
      </c>
      <c r="L140" s="8">
        <v>2016</v>
      </c>
      <c r="M140">
        <v>7</v>
      </c>
      <c r="N140">
        <f t="shared" si="0"/>
        <v>1</v>
      </c>
    </row>
    <row r="141" spans="1:14" x14ac:dyDescent="0.25">
      <c r="A141" t="s">
        <v>8</v>
      </c>
      <c r="B141" t="s">
        <v>14</v>
      </c>
      <c r="C141" t="s">
        <v>10</v>
      </c>
      <c r="D141">
        <v>6</v>
      </c>
      <c r="E141">
        <v>22</v>
      </c>
      <c r="F141">
        <v>2004</v>
      </c>
      <c r="G141" t="s">
        <v>34</v>
      </c>
      <c r="H141">
        <v>65.529300000000006</v>
      </c>
      <c r="I141" t="s">
        <v>35</v>
      </c>
      <c r="J141">
        <v>1122.2547999999999</v>
      </c>
      <c r="L141" s="8">
        <v>2016</v>
      </c>
      <c r="M141">
        <v>8</v>
      </c>
      <c r="N141">
        <f t="shared" si="0"/>
        <v>0</v>
      </c>
    </row>
    <row r="142" spans="1:14" x14ac:dyDescent="0.25">
      <c r="A142" t="s">
        <v>8</v>
      </c>
      <c r="B142" t="s">
        <v>14</v>
      </c>
      <c r="C142" t="s">
        <v>10</v>
      </c>
      <c r="D142">
        <v>8</v>
      </c>
      <c r="E142">
        <v>3</v>
      </c>
      <c r="F142">
        <v>2004</v>
      </c>
      <c r="G142" t="s">
        <v>34</v>
      </c>
      <c r="H142">
        <v>53.304299999999998</v>
      </c>
      <c r="I142" t="s">
        <v>35</v>
      </c>
      <c r="J142">
        <v>345.59370000000001</v>
      </c>
      <c r="L142" s="8">
        <v>2016</v>
      </c>
      <c r="M142">
        <v>9</v>
      </c>
      <c r="N142">
        <f t="shared" si="0"/>
        <v>0</v>
      </c>
    </row>
    <row r="143" spans="1:14" x14ac:dyDescent="0.25">
      <c r="A143" t="s">
        <v>8</v>
      </c>
      <c r="B143" t="s">
        <v>14</v>
      </c>
      <c r="C143" t="s">
        <v>10</v>
      </c>
      <c r="D143">
        <v>8</v>
      </c>
      <c r="E143">
        <v>4</v>
      </c>
      <c r="F143">
        <v>2004</v>
      </c>
      <c r="G143" t="s">
        <v>34</v>
      </c>
      <c r="H143">
        <v>54.5032</v>
      </c>
      <c r="I143" t="s">
        <v>35</v>
      </c>
      <c r="J143">
        <v>388.0369</v>
      </c>
      <c r="L143" s="8">
        <v>2016</v>
      </c>
      <c r="M143">
        <v>10</v>
      </c>
      <c r="N143">
        <f t="shared" si="0"/>
        <v>0</v>
      </c>
    </row>
    <row r="144" spans="1:14" x14ac:dyDescent="0.25">
      <c r="A144" t="s">
        <v>8</v>
      </c>
      <c r="B144" t="s">
        <v>14</v>
      </c>
      <c r="C144" t="s">
        <v>10</v>
      </c>
      <c r="D144">
        <v>8</v>
      </c>
      <c r="E144">
        <v>5</v>
      </c>
      <c r="F144">
        <v>2004</v>
      </c>
      <c r="G144" t="s">
        <v>34</v>
      </c>
      <c r="H144">
        <v>51.8992</v>
      </c>
      <c r="I144" t="s">
        <v>35</v>
      </c>
      <c r="J144">
        <v>298.3913</v>
      </c>
      <c r="L144" s="8">
        <v>2016</v>
      </c>
      <c r="M144" s="10">
        <v>11</v>
      </c>
      <c r="N144">
        <f t="shared" si="0"/>
        <v>7</v>
      </c>
    </row>
    <row r="145" spans="1:14" x14ac:dyDescent="0.25">
      <c r="A145" t="s">
        <v>8</v>
      </c>
      <c r="B145" t="s">
        <v>14</v>
      </c>
      <c r="C145" t="s">
        <v>10</v>
      </c>
      <c r="D145">
        <v>8</v>
      </c>
      <c r="E145">
        <v>6</v>
      </c>
      <c r="F145">
        <v>2004</v>
      </c>
      <c r="G145" t="s">
        <v>34</v>
      </c>
      <c r="H145">
        <v>67.380499999999998</v>
      </c>
      <c r="I145" t="s">
        <v>35</v>
      </c>
      <c r="J145">
        <v>890.19719999999995</v>
      </c>
      <c r="L145" s="8">
        <v>2016</v>
      </c>
      <c r="M145">
        <v>12</v>
      </c>
      <c r="N145">
        <f t="shared" si="0"/>
        <v>0</v>
      </c>
    </row>
    <row r="146" spans="1:14" x14ac:dyDescent="0.25">
      <c r="A146" t="s">
        <v>8</v>
      </c>
      <c r="B146" t="s">
        <v>14</v>
      </c>
      <c r="C146" t="s">
        <v>10</v>
      </c>
      <c r="D146">
        <v>8</v>
      </c>
      <c r="E146">
        <v>7</v>
      </c>
      <c r="F146">
        <v>2004</v>
      </c>
      <c r="G146" t="s">
        <v>34</v>
      </c>
      <c r="H146">
        <v>63.703800000000001</v>
      </c>
      <c r="I146" t="s">
        <v>35</v>
      </c>
      <c r="J146">
        <v>679.53200000000004</v>
      </c>
      <c r="L146" s="8">
        <v>2017</v>
      </c>
      <c r="M146">
        <v>1</v>
      </c>
      <c r="N146">
        <f t="shared" si="0"/>
        <v>0</v>
      </c>
    </row>
    <row r="147" spans="1:14" x14ac:dyDescent="0.25">
      <c r="A147" t="s">
        <v>8</v>
      </c>
      <c r="B147" t="s">
        <v>14</v>
      </c>
      <c r="C147" t="s">
        <v>10</v>
      </c>
      <c r="D147">
        <v>8</v>
      </c>
      <c r="E147">
        <v>8</v>
      </c>
      <c r="F147">
        <v>2004</v>
      </c>
      <c r="G147" t="s">
        <v>34</v>
      </c>
      <c r="H147">
        <v>51.752299999999998</v>
      </c>
      <c r="I147" t="s">
        <v>35</v>
      </c>
      <c r="J147">
        <v>277.2885</v>
      </c>
      <c r="L147" s="8">
        <v>2017</v>
      </c>
      <c r="M147">
        <v>2</v>
      </c>
      <c r="N147">
        <f t="shared" si="0"/>
        <v>0</v>
      </c>
    </row>
    <row r="148" spans="1:14" x14ac:dyDescent="0.25">
      <c r="A148" t="s">
        <v>8</v>
      </c>
      <c r="B148" t="s">
        <v>14</v>
      </c>
      <c r="C148" t="s">
        <v>10</v>
      </c>
      <c r="D148">
        <v>10</v>
      </c>
      <c r="E148">
        <v>1</v>
      </c>
      <c r="F148">
        <v>2004</v>
      </c>
      <c r="G148" t="s">
        <v>34</v>
      </c>
      <c r="H148">
        <v>32.363</v>
      </c>
      <c r="I148" t="s">
        <v>35</v>
      </c>
      <c r="J148">
        <v>79.970299999999995</v>
      </c>
      <c r="L148" s="8">
        <v>2017</v>
      </c>
      <c r="M148">
        <v>3</v>
      </c>
      <c r="N148">
        <f t="shared" si="0"/>
        <v>10</v>
      </c>
    </row>
    <row r="149" spans="1:14" x14ac:dyDescent="0.25">
      <c r="A149" t="s">
        <v>8</v>
      </c>
      <c r="B149" t="s">
        <v>14</v>
      </c>
      <c r="C149" t="s">
        <v>10</v>
      </c>
      <c r="D149">
        <v>12</v>
      </c>
      <c r="E149">
        <v>3</v>
      </c>
      <c r="F149">
        <v>2004</v>
      </c>
      <c r="G149" t="s">
        <v>34</v>
      </c>
      <c r="H149">
        <v>157.44659999999999</v>
      </c>
      <c r="I149" t="s">
        <v>35</v>
      </c>
      <c r="J149">
        <v>5778.0671000000002</v>
      </c>
      <c r="L149" s="8">
        <v>2017</v>
      </c>
      <c r="M149">
        <v>4</v>
      </c>
      <c r="N149">
        <f t="shared" si="0"/>
        <v>5</v>
      </c>
    </row>
    <row r="150" spans="1:14" x14ac:dyDescent="0.25">
      <c r="A150" t="s">
        <v>8</v>
      </c>
      <c r="B150" t="s">
        <v>14</v>
      </c>
      <c r="C150" t="s">
        <v>10</v>
      </c>
      <c r="D150">
        <v>12</v>
      </c>
      <c r="E150">
        <v>4</v>
      </c>
      <c r="F150">
        <v>2004</v>
      </c>
      <c r="G150" t="s">
        <v>34</v>
      </c>
      <c r="H150">
        <v>112.5774</v>
      </c>
      <c r="I150" t="s">
        <v>35</v>
      </c>
      <c r="J150">
        <v>2974.6291999999999</v>
      </c>
      <c r="L150" s="8">
        <v>2017</v>
      </c>
      <c r="M150">
        <v>5</v>
      </c>
      <c r="N150">
        <f t="shared" si="0"/>
        <v>0</v>
      </c>
    </row>
    <row r="151" spans="1:14" x14ac:dyDescent="0.25">
      <c r="A151" t="s">
        <v>8</v>
      </c>
      <c r="B151" t="s">
        <v>14</v>
      </c>
      <c r="C151" t="s">
        <v>10</v>
      </c>
      <c r="D151">
        <v>12</v>
      </c>
      <c r="E151">
        <v>5</v>
      </c>
      <c r="F151">
        <v>2004</v>
      </c>
      <c r="G151" t="s">
        <v>34</v>
      </c>
      <c r="H151">
        <v>78.747900000000001</v>
      </c>
      <c r="I151" t="s">
        <v>35</v>
      </c>
      <c r="J151">
        <v>1462.3069</v>
      </c>
      <c r="L151" s="8">
        <v>2017</v>
      </c>
      <c r="M151">
        <v>6</v>
      </c>
      <c r="N151">
        <f t="shared" si="0"/>
        <v>0</v>
      </c>
    </row>
    <row r="152" spans="1:14" x14ac:dyDescent="0.25">
      <c r="A152" t="s">
        <v>8</v>
      </c>
      <c r="B152" t="s">
        <v>14</v>
      </c>
      <c r="C152" t="s">
        <v>10</v>
      </c>
      <c r="D152">
        <v>12</v>
      </c>
      <c r="E152">
        <v>6</v>
      </c>
      <c r="F152">
        <v>2004</v>
      </c>
      <c r="G152" t="s">
        <v>34</v>
      </c>
      <c r="H152">
        <v>63.781599999999997</v>
      </c>
      <c r="I152" t="s">
        <v>35</v>
      </c>
      <c r="J152">
        <v>953.44299999999998</v>
      </c>
      <c r="L152" s="8">
        <v>2017</v>
      </c>
      <c r="M152">
        <v>7</v>
      </c>
      <c r="N152">
        <f t="shared" si="0"/>
        <v>6</v>
      </c>
    </row>
    <row r="153" spans="1:14" x14ac:dyDescent="0.25">
      <c r="A153" t="s">
        <v>8</v>
      </c>
      <c r="B153" t="s">
        <v>14</v>
      </c>
      <c r="C153" t="s">
        <v>10</v>
      </c>
      <c r="D153">
        <v>12</v>
      </c>
      <c r="E153">
        <v>7</v>
      </c>
      <c r="F153">
        <v>2004</v>
      </c>
      <c r="G153" t="s">
        <v>34</v>
      </c>
      <c r="H153">
        <v>74.572199999999995</v>
      </c>
      <c r="I153" t="s">
        <v>35</v>
      </c>
      <c r="J153">
        <v>1291.7191</v>
      </c>
      <c r="L153" s="8">
        <v>2017</v>
      </c>
      <c r="M153">
        <v>8</v>
      </c>
      <c r="N153">
        <f t="shared" si="0"/>
        <v>0</v>
      </c>
    </row>
    <row r="154" spans="1:14" x14ac:dyDescent="0.25">
      <c r="A154" t="s">
        <v>8</v>
      </c>
      <c r="B154" t="s">
        <v>14</v>
      </c>
      <c r="C154" t="s">
        <v>10</v>
      </c>
      <c r="D154">
        <v>12</v>
      </c>
      <c r="E154">
        <v>8</v>
      </c>
      <c r="F154">
        <v>2004</v>
      </c>
      <c r="G154" t="s">
        <v>34</v>
      </c>
      <c r="H154">
        <v>238.22290000000001</v>
      </c>
      <c r="I154" t="s">
        <v>35</v>
      </c>
      <c r="J154">
        <v>13171.943799999999</v>
      </c>
      <c r="L154" s="8">
        <v>2017</v>
      </c>
      <c r="M154">
        <v>9</v>
      </c>
      <c r="N154">
        <f t="shared" si="0"/>
        <v>0</v>
      </c>
    </row>
    <row r="155" spans="1:14" x14ac:dyDescent="0.25">
      <c r="A155" t="s">
        <v>8</v>
      </c>
      <c r="B155" t="s">
        <v>14</v>
      </c>
      <c r="C155" t="s">
        <v>10</v>
      </c>
      <c r="D155">
        <v>12</v>
      </c>
      <c r="E155">
        <v>9</v>
      </c>
      <c r="F155">
        <v>2004</v>
      </c>
      <c r="G155" t="s">
        <v>34</v>
      </c>
      <c r="H155">
        <v>280.3304</v>
      </c>
      <c r="I155" t="s">
        <v>35</v>
      </c>
      <c r="J155">
        <v>18174.985100000002</v>
      </c>
      <c r="L155" s="8">
        <v>2017</v>
      </c>
      <c r="M155">
        <v>10</v>
      </c>
      <c r="N155">
        <f t="shared" si="0"/>
        <v>2</v>
      </c>
    </row>
    <row r="156" spans="1:14" x14ac:dyDescent="0.25">
      <c r="A156" t="s">
        <v>8</v>
      </c>
      <c r="B156" t="s">
        <v>14</v>
      </c>
      <c r="C156" t="s">
        <v>10</v>
      </c>
      <c r="D156">
        <v>12</v>
      </c>
      <c r="E156">
        <v>10</v>
      </c>
      <c r="F156">
        <v>2004</v>
      </c>
      <c r="G156" t="s">
        <v>34</v>
      </c>
      <c r="H156">
        <v>193.93870000000001</v>
      </c>
      <c r="I156" t="s">
        <v>35</v>
      </c>
      <c r="J156">
        <v>8730.5216999999993</v>
      </c>
      <c r="L156" s="8">
        <v>2017</v>
      </c>
      <c r="M156" s="10">
        <v>11</v>
      </c>
      <c r="N156">
        <f t="shared" si="0"/>
        <v>4</v>
      </c>
    </row>
    <row r="157" spans="1:14" x14ac:dyDescent="0.25">
      <c r="A157" t="s">
        <v>8</v>
      </c>
      <c r="B157" t="s">
        <v>14</v>
      </c>
      <c r="C157" t="s">
        <v>10</v>
      </c>
      <c r="D157">
        <v>12</v>
      </c>
      <c r="E157">
        <v>11</v>
      </c>
      <c r="F157">
        <v>2004</v>
      </c>
      <c r="G157" t="s">
        <v>34</v>
      </c>
      <c r="H157">
        <v>167.27459999999999</v>
      </c>
      <c r="I157" t="s">
        <v>35</v>
      </c>
      <c r="J157">
        <v>6507.0622000000003</v>
      </c>
      <c r="L157" s="8">
        <v>2017</v>
      </c>
      <c r="M157">
        <v>12</v>
      </c>
      <c r="N157">
        <f t="shared" si="0"/>
        <v>10</v>
      </c>
    </row>
    <row r="158" spans="1:14" x14ac:dyDescent="0.25">
      <c r="A158" t="s">
        <v>8</v>
      </c>
      <c r="B158" t="s">
        <v>14</v>
      </c>
      <c r="C158" t="s">
        <v>10</v>
      </c>
      <c r="D158">
        <v>12</v>
      </c>
      <c r="E158">
        <v>12</v>
      </c>
      <c r="F158">
        <v>2004</v>
      </c>
      <c r="G158" t="s">
        <v>34</v>
      </c>
      <c r="H158">
        <v>173.67400000000001</v>
      </c>
      <c r="I158" t="s">
        <v>35</v>
      </c>
      <c r="J158">
        <v>7010.9449999999997</v>
      </c>
      <c r="L158" s="8">
        <v>2018</v>
      </c>
      <c r="M158">
        <v>1</v>
      </c>
      <c r="N158">
        <f t="shared" si="0"/>
        <v>9</v>
      </c>
    </row>
    <row r="159" spans="1:14" x14ac:dyDescent="0.25">
      <c r="A159" t="s">
        <v>8</v>
      </c>
      <c r="B159" t="s">
        <v>14</v>
      </c>
      <c r="C159" t="s">
        <v>10</v>
      </c>
      <c r="D159">
        <v>12</v>
      </c>
      <c r="E159">
        <v>13</v>
      </c>
      <c r="F159">
        <v>2004</v>
      </c>
      <c r="G159" t="s">
        <v>34</v>
      </c>
      <c r="H159">
        <v>143.81010000000001</v>
      </c>
      <c r="I159" t="s">
        <v>35</v>
      </c>
      <c r="J159">
        <v>4820.2325000000001</v>
      </c>
      <c r="L159" s="8">
        <v>2018</v>
      </c>
      <c r="M159">
        <v>2</v>
      </c>
      <c r="N159">
        <f t="shared" si="0"/>
        <v>3</v>
      </c>
    </row>
    <row r="160" spans="1:14" x14ac:dyDescent="0.25">
      <c r="A160" t="s">
        <v>8</v>
      </c>
      <c r="B160" t="s">
        <v>14</v>
      </c>
      <c r="C160" t="s">
        <v>10</v>
      </c>
      <c r="D160">
        <v>12</v>
      </c>
      <c r="E160">
        <v>14</v>
      </c>
      <c r="F160">
        <v>2004</v>
      </c>
      <c r="G160" t="s">
        <v>34</v>
      </c>
      <c r="H160">
        <v>112.8798</v>
      </c>
      <c r="I160" t="s">
        <v>35</v>
      </c>
      <c r="J160">
        <v>2982.6187</v>
      </c>
      <c r="L160" s="8">
        <v>2018</v>
      </c>
      <c r="M160">
        <v>3</v>
      </c>
      <c r="N160">
        <f t="shared" si="0"/>
        <v>3</v>
      </c>
    </row>
    <row r="161" spans="1:14" x14ac:dyDescent="0.25">
      <c r="A161" t="s">
        <v>8</v>
      </c>
      <c r="B161" t="s">
        <v>14</v>
      </c>
      <c r="C161" t="s">
        <v>10</v>
      </c>
      <c r="D161">
        <v>12</v>
      </c>
      <c r="E161">
        <v>15</v>
      </c>
      <c r="F161">
        <v>2004</v>
      </c>
      <c r="G161" t="s">
        <v>34</v>
      </c>
      <c r="H161">
        <v>85.789000000000001</v>
      </c>
      <c r="I161" t="s">
        <v>35</v>
      </c>
      <c r="J161">
        <v>1733.6826000000001</v>
      </c>
      <c r="L161" s="8">
        <v>2018</v>
      </c>
      <c r="M161">
        <v>4</v>
      </c>
      <c r="N161">
        <f t="shared" si="0"/>
        <v>0</v>
      </c>
    </row>
    <row r="162" spans="1:14" x14ac:dyDescent="0.25">
      <c r="A162" t="s">
        <v>8</v>
      </c>
      <c r="B162" t="s">
        <v>14</v>
      </c>
      <c r="C162" t="s">
        <v>10</v>
      </c>
      <c r="D162">
        <v>12</v>
      </c>
      <c r="E162">
        <v>16</v>
      </c>
      <c r="F162">
        <v>2004</v>
      </c>
      <c r="G162" t="s">
        <v>34</v>
      </c>
      <c r="H162">
        <v>72.563599999999994</v>
      </c>
      <c r="I162" t="s">
        <v>35</v>
      </c>
      <c r="J162">
        <v>1246.2748999999999</v>
      </c>
      <c r="L162" s="8">
        <v>2018</v>
      </c>
      <c r="M162">
        <v>5</v>
      </c>
      <c r="N162">
        <f t="shared" si="0"/>
        <v>0</v>
      </c>
    </row>
    <row r="163" spans="1:14" x14ac:dyDescent="0.25">
      <c r="A163" t="s">
        <v>8</v>
      </c>
      <c r="B163" t="s">
        <v>14</v>
      </c>
      <c r="C163" t="s">
        <v>10</v>
      </c>
      <c r="D163">
        <v>12</v>
      </c>
      <c r="E163">
        <v>17</v>
      </c>
      <c r="F163">
        <v>2004</v>
      </c>
      <c r="G163" t="s">
        <v>34</v>
      </c>
      <c r="H163">
        <v>56.458500000000001</v>
      </c>
      <c r="I163" t="s">
        <v>35</v>
      </c>
      <c r="J163">
        <v>761.09460000000001</v>
      </c>
      <c r="L163" s="8">
        <v>2018</v>
      </c>
      <c r="M163">
        <v>6</v>
      </c>
      <c r="N163">
        <f t="shared" si="0"/>
        <v>0</v>
      </c>
    </row>
    <row r="164" spans="1:14" x14ac:dyDescent="0.25">
      <c r="A164" t="s">
        <v>8</v>
      </c>
      <c r="B164" t="s">
        <v>14</v>
      </c>
      <c r="C164" t="s">
        <v>10</v>
      </c>
      <c r="D164">
        <v>12</v>
      </c>
      <c r="E164">
        <v>18</v>
      </c>
      <c r="F164">
        <v>2004</v>
      </c>
      <c r="G164" t="s">
        <v>34</v>
      </c>
      <c r="H164">
        <v>37.260300000000001</v>
      </c>
      <c r="I164" t="s">
        <v>35</v>
      </c>
      <c r="J164">
        <v>338.20359999999999</v>
      </c>
      <c r="L164" s="8">
        <v>2018</v>
      </c>
      <c r="M164">
        <v>7</v>
      </c>
      <c r="N164">
        <f t="shared" si="0"/>
        <v>0</v>
      </c>
    </row>
    <row r="165" spans="1:14" x14ac:dyDescent="0.25">
      <c r="A165" t="s">
        <v>8</v>
      </c>
      <c r="B165" t="s">
        <v>14</v>
      </c>
      <c r="C165" t="s">
        <v>10</v>
      </c>
      <c r="D165">
        <v>12</v>
      </c>
      <c r="E165">
        <v>19</v>
      </c>
      <c r="F165">
        <v>2004</v>
      </c>
      <c r="G165" t="s">
        <v>34</v>
      </c>
      <c r="H165">
        <v>22.541699999999999</v>
      </c>
      <c r="I165" t="s">
        <v>35</v>
      </c>
      <c r="J165">
        <v>128.49930000000001</v>
      </c>
      <c r="L165" s="8">
        <v>2018</v>
      </c>
      <c r="M165">
        <v>8</v>
      </c>
      <c r="N165">
        <f t="shared" si="0"/>
        <v>7</v>
      </c>
    </row>
    <row r="166" spans="1:14" x14ac:dyDescent="0.25">
      <c r="A166" t="s">
        <v>8</v>
      </c>
      <c r="B166" t="s">
        <v>14</v>
      </c>
      <c r="C166" t="s">
        <v>10</v>
      </c>
      <c r="D166">
        <v>12</v>
      </c>
      <c r="E166">
        <v>20</v>
      </c>
      <c r="F166">
        <v>2004</v>
      </c>
      <c r="G166" t="s">
        <v>34</v>
      </c>
      <c r="H166">
        <v>24.1416</v>
      </c>
      <c r="I166" t="s">
        <v>35</v>
      </c>
      <c r="J166">
        <v>146.47880000000001</v>
      </c>
      <c r="L166" s="8">
        <v>2018</v>
      </c>
      <c r="M166">
        <v>9</v>
      </c>
      <c r="N166">
        <f t="shared" si="0"/>
        <v>0</v>
      </c>
    </row>
    <row r="167" spans="1:14" x14ac:dyDescent="0.25">
      <c r="A167" t="s">
        <v>8</v>
      </c>
      <c r="B167" t="s">
        <v>14</v>
      </c>
      <c r="C167" t="s">
        <v>10</v>
      </c>
      <c r="D167">
        <v>12</v>
      </c>
      <c r="E167">
        <v>21</v>
      </c>
      <c r="F167">
        <v>2004</v>
      </c>
      <c r="G167" t="s">
        <v>34</v>
      </c>
      <c r="H167">
        <v>18.382100000000001</v>
      </c>
      <c r="I167" t="s">
        <v>35</v>
      </c>
      <c r="J167">
        <v>87.247900000000001</v>
      </c>
      <c r="L167" s="8">
        <v>2018</v>
      </c>
      <c r="M167">
        <v>10</v>
      </c>
      <c r="N167">
        <f t="shared" si="0"/>
        <v>0</v>
      </c>
    </row>
    <row r="168" spans="1:14" x14ac:dyDescent="0.25">
      <c r="A168" t="s">
        <v>8</v>
      </c>
      <c r="B168" t="s">
        <v>14</v>
      </c>
      <c r="C168" t="s">
        <v>10</v>
      </c>
      <c r="D168">
        <v>12</v>
      </c>
      <c r="E168">
        <v>22</v>
      </c>
      <c r="F168">
        <v>2004</v>
      </c>
      <c r="G168" t="s">
        <v>34</v>
      </c>
      <c r="H168">
        <v>6.9976000000000003</v>
      </c>
      <c r="I168" t="s">
        <v>35</v>
      </c>
      <c r="J168">
        <v>22.256</v>
      </c>
      <c r="L168" s="8">
        <v>2018</v>
      </c>
      <c r="M168" s="10">
        <v>11</v>
      </c>
      <c r="N168">
        <f t="shared" si="0"/>
        <v>0</v>
      </c>
    </row>
    <row r="169" spans="1:14" x14ac:dyDescent="0.25">
      <c r="A169" t="s">
        <v>8</v>
      </c>
      <c r="B169" t="s">
        <v>14</v>
      </c>
      <c r="C169" t="s">
        <v>10</v>
      </c>
      <c r="D169">
        <v>12</v>
      </c>
      <c r="E169">
        <v>23</v>
      </c>
      <c r="F169">
        <v>2004</v>
      </c>
      <c r="G169" t="s">
        <v>34</v>
      </c>
      <c r="H169">
        <v>2.8134999999999999</v>
      </c>
      <c r="I169" t="s">
        <v>35</v>
      </c>
      <c r="J169">
        <v>7.5717999999999996</v>
      </c>
      <c r="L169" s="8">
        <v>2018</v>
      </c>
      <c r="M169">
        <v>12</v>
      </c>
      <c r="N169">
        <f t="shared" si="0"/>
        <v>0</v>
      </c>
    </row>
    <row r="170" spans="1:14" x14ac:dyDescent="0.25">
      <c r="A170" t="s">
        <v>8</v>
      </c>
      <c r="B170" t="s">
        <v>14</v>
      </c>
      <c r="C170" t="s">
        <v>10</v>
      </c>
      <c r="D170">
        <v>12</v>
      </c>
      <c r="E170">
        <v>30</v>
      </c>
      <c r="F170">
        <v>2004</v>
      </c>
      <c r="G170" t="s">
        <v>34</v>
      </c>
      <c r="H170">
        <v>16.917200000000001</v>
      </c>
      <c r="I170" t="s">
        <v>35</v>
      </c>
      <c r="J170">
        <v>96.850399999999993</v>
      </c>
      <c r="L170" s="8">
        <v>2019</v>
      </c>
      <c r="M170">
        <v>1</v>
      </c>
      <c r="N170">
        <f t="shared" si="0"/>
        <v>1</v>
      </c>
    </row>
    <row r="171" spans="1:14" x14ac:dyDescent="0.25">
      <c r="A171" t="s">
        <v>8</v>
      </c>
      <c r="B171" t="s">
        <v>14</v>
      </c>
      <c r="C171" t="s">
        <v>10</v>
      </c>
      <c r="D171">
        <v>12</v>
      </c>
      <c r="E171">
        <v>31</v>
      </c>
      <c r="F171">
        <v>2004</v>
      </c>
      <c r="G171" t="s">
        <v>34</v>
      </c>
      <c r="H171">
        <v>28.729800000000001</v>
      </c>
      <c r="I171" t="s">
        <v>35</v>
      </c>
      <c r="J171">
        <v>293.10770000000002</v>
      </c>
      <c r="L171" s="8">
        <v>2019</v>
      </c>
      <c r="M171">
        <v>2</v>
      </c>
      <c r="N171">
        <f t="shared" si="0"/>
        <v>6</v>
      </c>
    </row>
    <row r="172" spans="1:14" x14ac:dyDescent="0.25">
      <c r="A172" t="s">
        <v>8</v>
      </c>
      <c r="B172" t="s">
        <v>14</v>
      </c>
      <c r="C172" t="s">
        <v>10</v>
      </c>
      <c r="D172">
        <v>1</v>
      </c>
      <c r="E172">
        <v>1</v>
      </c>
      <c r="F172">
        <v>2005</v>
      </c>
      <c r="G172" t="s">
        <v>34</v>
      </c>
      <c r="H172">
        <v>115.3261</v>
      </c>
      <c r="I172" t="s">
        <v>35</v>
      </c>
      <c r="J172">
        <v>4909.4713000000002</v>
      </c>
      <c r="L172" s="8">
        <v>2019</v>
      </c>
      <c r="M172">
        <v>3</v>
      </c>
      <c r="N172">
        <f t="shared" si="0"/>
        <v>2</v>
      </c>
    </row>
    <row r="173" spans="1:14" x14ac:dyDescent="0.25">
      <c r="A173" t="s">
        <v>8</v>
      </c>
      <c r="B173" t="s">
        <v>14</v>
      </c>
      <c r="C173" t="s">
        <v>10</v>
      </c>
      <c r="D173">
        <v>1</v>
      </c>
      <c r="E173">
        <v>2</v>
      </c>
      <c r="F173">
        <v>2005</v>
      </c>
      <c r="G173" t="s">
        <v>34</v>
      </c>
      <c r="H173">
        <v>149.17230000000001</v>
      </c>
      <c r="I173" t="s">
        <v>35</v>
      </c>
      <c r="J173">
        <v>8576.5769</v>
      </c>
      <c r="L173" s="8">
        <v>2019</v>
      </c>
      <c r="M173">
        <v>4</v>
      </c>
      <c r="N173">
        <f t="shared" si="0"/>
        <v>1</v>
      </c>
    </row>
    <row r="174" spans="1:14" x14ac:dyDescent="0.25">
      <c r="A174" t="s">
        <v>8</v>
      </c>
      <c r="B174" t="s">
        <v>14</v>
      </c>
      <c r="C174" t="s">
        <v>10</v>
      </c>
      <c r="D174">
        <v>1</v>
      </c>
      <c r="E174">
        <v>3</v>
      </c>
      <c r="F174">
        <v>2005</v>
      </c>
      <c r="G174" t="s">
        <v>34</v>
      </c>
      <c r="H174">
        <v>147.38939999999999</v>
      </c>
      <c r="I174" t="s">
        <v>35</v>
      </c>
      <c r="J174">
        <v>9700.1046000000006</v>
      </c>
      <c r="L174" s="8">
        <v>2019</v>
      </c>
      <c r="M174">
        <v>5</v>
      </c>
      <c r="N174">
        <f t="shared" si="0"/>
        <v>0</v>
      </c>
    </row>
    <row r="175" spans="1:14" x14ac:dyDescent="0.25">
      <c r="A175" t="s">
        <v>8</v>
      </c>
      <c r="B175" t="s">
        <v>14</v>
      </c>
      <c r="C175" t="s">
        <v>10</v>
      </c>
      <c r="D175">
        <v>1</v>
      </c>
      <c r="E175">
        <v>4</v>
      </c>
      <c r="F175">
        <v>2005</v>
      </c>
      <c r="G175" t="s">
        <v>34</v>
      </c>
      <c r="H175">
        <v>46.328099999999999</v>
      </c>
      <c r="I175" t="s">
        <v>35</v>
      </c>
      <c r="J175">
        <v>4681.1539000000002</v>
      </c>
      <c r="L175" s="8">
        <v>2019</v>
      </c>
      <c r="M175">
        <v>6</v>
      </c>
      <c r="N175">
        <f t="shared" si="0"/>
        <v>6</v>
      </c>
    </row>
    <row r="176" spans="1:14" x14ac:dyDescent="0.25">
      <c r="A176" t="s">
        <v>8</v>
      </c>
      <c r="B176" t="s">
        <v>14</v>
      </c>
      <c r="C176" t="s">
        <v>10</v>
      </c>
      <c r="D176">
        <v>1</v>
      </c>
      <c r="E176">
        <v>5</v>
      </c>
      <c r="F176">
        <v>2005</v>
      </c>
      <c r="G176" t="s">
        <v>34</v>
      </c>
      <c r="H176">
        <v>51.313400000000001</v>
      </c>
      <c r="I176" t="s">
        <v>35</v>
      </c>
      <c r="J176">
        <v>5925.5735999999997</v>
      </c>
      <c r="L176" s="8">
        <v>2019</v>
      </c>
      <c r="M176">
        <v>7</v>
      </c>
      <c r="N176">
        <f t="shared" si="0"/>
        <v>0</v>
      </c>
    </row>
    <row r="177" spans="1:14" x14ac:dyDescent="0.25">
      <c r="A177" t="s">
        <v>8</v>
      </c>
      <c r="B177" t="s">
        <v>14</v>
      </c>
      <c r="C177" t="s">
        <v>10</v>
      </c>
      <c r="D177">
        <v>1</v>
      </c>
      <c r="E177">
        <v>6</v>
      </c>
      <c r="F177">
        <v>2005</v>
      </c>
      <c r="G177" t="s">
        <v>34</v>
      </c>
      <c r="H177">
        <v>51.3979</v>
      </c>
      <c r="I177" t="s">
        <v>35</v>
      </c>
      <c r="J177">
        <v>5947.9058000000005</v>
      </c>
      <c r="L177" s="8">
        <v>2019</v>
      </c>
      <c r="M177">
        <v>8</v>
      </c>
      <c r="N177">
        <f t="shared" si="0"/>
        <v>0</v>
      </c>
    </row>
    <row r="178" spans="1:14" x14ac:dyDescent="0.25">
      <c r="A178" t="s">
        <v>8</v>
      </c>
      <c r="B178" t="s">
        <v>14</v>
      </c>
      <c r="C178" t="s">
        <v>10</v>
      </c>
      <c r="D178">
        <v>1</v>
      </c>
      <c r="E178">
        <v>7</v>
      </c>
      <c r="F178">
        <v>2005</v>
      </c>
      <c r="G178" t="s">
        <v>34</v>
      </c>
      <c r="H178">
        <v>46.919600000000003</v>
      </c>
      <c r="I178" t="s">
        <v>35</v>
      </c>
      <c r="J178">
        <v>4821.2722000000003</v>
      </c>
      <c r="L178" s="8">
        <v>2019</v>
      </c>
      <c r="M178">
        <v>9</v>
      </c>
      <c r="N178">
        <f t="shared" si="0"/>
        <v>0</v>
      </c>
    </row>
    <row r="179" spans="1:14" x14ac:dyDescent="0.25">
      <c r="A179" t="s">
        <v>8</v>
      </c>
      <c r="B179" t="s">
        <v>14</v>
      </c>
      <c r="C179" t="s">
        <v>10</v>
      </c>
      <c r="D179">
        <v>1</v>
      </c>
      <c r="E179">
        <v>8</v>
      </c>
      <c r="F179">
        <v>2005</v>
      </c>
      <c r="G179" t="s">
        <v>34</v>
      </c>
      <c r="H179">
        <v>41.849899999999998</v>
      </c>
      <c r="I179" t="s">
        <v>35</v>
      </c>
      <c r="J179">
        <v>3685.9962999999998</v>
      </c>
      <c r="L179" s="8">
        <v>2019</v>
      </c>
      <c r="M179">
        <v>10</v>
      </c>
      <c r="N179">
        <f t="shared" si="0"/>
        <v>0</v>
      </c>
    </row>
    <row r="180" spans="1:14" x14ac:dyDescent="0.25">
      <c r="A180" t="s">
        <v>8</v>
      </c>
      <c r="B180" t="s">
        <v>14</v>
      </c>
      <c r="C180" t="s">
        <v>10</v>
      </c>
      <c r="D180">
        <v>1</v>
      </c>
      <c r="E180">
        <v>9</v>
      </c>
      <c r="F180">
        <v>2005</v>
      </c>
      <c r="G180" t="s">
        <v>34</v>
      </c>
      <c r="H180">
        <v>36.949199999999998</v>
      </c>
      <c r="I180" t="s">
        <v>35</v>
      </c>
      <c r="J180">
        <v>2730.0446000000002</v>
      </c>
      <c r="L180" s="8">
        <v>2019</v>
      </c>
      <c r="M180" s="10">
        <v>11</v>
      </c>
      <c r="N180">
        <f t="shared" si="0"/>
        <v>1</v>
      </c>
    </row>
    <row r="181" spans="1:14" x14ac:dyDescent="0.25">
      <c r="A181" t="s">
        <v>8</v>
      </c>
      <c r="B181" t="s">
        <v>14</v>
      </c>
      <c r="C181" t="s">
        <v>10</v>
      </c>
      <c r="D181">
        <v>1</v>
      </c>
      <c r="E181">
        <v>10</v>
      </c>
      <c r="F181">
        <v>2005</v>
      </c>
      <c r="G181" t="s">
        <v>34</v>
      </c>
      <c r="H181">
        <v>30.611999999999998</v>
      </c>
      <c r="I181" t="s">
        <v>35</v>
      </c>
      <c r="J181">
        <v>1700.1067</v>
      </c>
      <c r="L181" s="8">
        <v>2019</v>
      </c>
      <c r="M181">
        <v>12</v>
      </c>
      <c r="N181">
        <f t="shared" si="0"/>
        <v>6</v>
      </c>
    </row>
    <row r="182" spans="1:14" x14ac:dyDescent="0.25">
      <c r="A182" t="s">
        <v>8</v>
      </c>
      <c r="B182" t="s">
        <v>14</v>
      </c>
      <c r="C182" t="s">
        <v>10</v>
      </c>
      <c r="D182">
        <v>1</v>
      </c>
      <c r="E182">
        <v>11</v>
      </c>
      <c r="F182">
        <v>2005</v>
      </c>
      <c r="G182" t="s">
        <v>34</v>
      </c>
      <c r="H182">
        <v>27.316700000000001</v>
      </c>
      <c r="I182" t="s">
        <v>35</v>
      </c>
      <c r="J182">
        <v>1256.4482</v>
      </c>
      <c r="L182" s="8">
        <v>2020</v>
      </c>
      <c r="M182">
        <v>1</v>
      </c>
      <c r="N182">
        <f t="shared" si="0"/>
        <v>0</v>
      </c>
    </row>
    <row r="183" spans="1:14" x14ac:dyDescent="0.25">
      <c r="A183" t="s">
        <v>8</v>
      </c>
      <c r="B183" t="s">
        <v>14</v>
      </c>
      <c r="C183" t="s">
        <v>10</v>
      </c>
      <c r="D183">
        <v>1</v>
      </c>
      <c r="E183">
        <v>12</v>
      </c>
      <c r="F183">
        <v>2005</v>
      </c>
      <c r="G183" t="s">
        <v>34</v>
      </c>
      <c r="H183">
        <v>42.694899999999997</v>
      </c>
      <c r="I183" t="s">
        <v>35</v>
      </c>
      <c r="J183">
        <v>3864.8728000000001</v>
      </c>
      <c r="L183" s="8">
        <v>2020</v>
      </c>
      <c r="M183">
        <v>2</v>
      </c>
      <c r="N183">
        <f t="shared" si="0"/>
        <v>0</v>
      </c>
    </row>
    <row r="184" spans="1:14" x14ac:dyDescent="0.25">
      <c r="A184" t="s">
        <v>8</v>
      </c>
      <c r="B184" t="s">
        <v>14</v>
      </c>
      <c r="C184" t="s">
        <v>10</v>
      </c>
      <c r="D184">
        <v>1</v>
      </c>
      <c r="E184">
        <v>13</v>
      </c>
      <c r="F184">
        <v>2005</v>
      </c>
      <c r="G184" t="s">
        <v>34</v>
      </c>
      <c r="H184">
        <v>72.268199999999993</v>
      </c>
      <c r="I184" t="s">
        <v>35</v>
      </c>
      <c r="J184">
        <v>12730.2647</v>
      </c>
      <c r="L184" s="8">
        <v>2020</v>
      </c>
      <c r="M184">
        <v>3</v>
      </c>
      <c r="N184">
        <f t="shared" si="0"/>
        <v>6</v>
      </c>
    </row>
    <row r="185" spans="1:14" x14ac:dyDescent="0.25">
      <c r="A185" t="s">
        <v>8</v>
      </c>
      <c r="B185" t="s">
        <v>14</v>
      </c>
      <c r="C185" t="s">
        <v>10</v>
      </c>
      <c r="D185">
        <v>1</v>
      </c>
      <c r="E185">
        <v>14</v>
      </c>
      <c r="F185">
        <v>2005</v>
      </c>
      <c r="G185" t="s">
        <v>34</v>
      </c>
      <c r="H185">
        <v>85.956400000000002</v>
      </c>
      <c r="I185" t="s">
        <v>35</v>
      </c>
      <c r="J185">
        <v>18548.321800000002</v>
      </c>
      <c r="L185" s="8">
        <v>2020</v>
      </c>
      <c r="M185">
        <v>4</v>
      </c>
      <c r="N185">
        <f t="shared" si="0"/>
        <v>0</v>
      </c>
    </row>
    <row r="186" spans="1:14" x14ac:dyDescent="0.25">
      <c r="A186" t="s">
        <v>8</v>
      </c>
      <c r="B186" t="s">
        <v>14</v>
      </c>
      <c r="C186" t="s">
        <v>10</v>
      </c>
      <c r="D186">
        <v>1</v>
      </c>
      <c r="E186">
        <v>15</v>
      </c>
      <c r="F186">
        <v>2005</v>
      </c>
      <c r="G186" t="s">
        <v>34</v>
      </c>
      <c r="H186">
        <v>80.633200000000002</v>
      </c>
      <c r="I186" t="s">
        <v>35</v>
      </c>
      <c r="J186">
        <v>16156.810600000001</v>
      </c>
      <c r="L186" s="8">
        <v>2020</v>
      </c>
      <c r="M186">
        <v>5</v>
      </c>
      <c r="N186">
        <f t="shared" si="0"/>
        <v>1</v>
      </c>
    </row>
    <row r="187" spans="1:14" x14ac:dyDescent="0.25">
      <c r="A187" t="s">
        <v>8</v>
      </c>
      <c r="B187" t="s">
        <v>14</v>
      </c>
      <c r="C187" t="s">
        <v>10</v>
      </c>
      <c r="D187">
        <v>1</v>
      </c>
      <c r="E187">
        <v>16</v>
      </c>
      <c r="F187">
        <v>2005</v>
      </c>
      <c r="G187" t="s">
        <v>34</v>
      </c>
      <c r="H187">
        <v>120.3203</v>
      </c>
      <c r="I187" t="s">
        <v>35</v>
      </c>
      <c r="J187">
        <v>18457.142400000001</v>
      </c>
      <c r="L187" s="8">
        <v>2020</v>
      </c>
      <c r="M187">
        <v>6</v>
      </c>
      <c r="N187">
        <f t="shared" si="0"/>
        <v>0</v>
      </c>
    </row>
    <row r="188" spans="1:14" x14ac:dyDescent="0.25">
      <c r="A188" t="s">
        <v>8</v>
      </c>
      <c r="B188" t="s">
        <v>14</v>
      </c>
      <c r="C188" t="s">
        <v>10</v>
      </c>
      <c r="D188">
        <v>1</v>
      </c>
      <c r="E188">
        <v>17</v>
      </c>
      <c r="F188">
        <v>2005</v>
      </c>
      <c r="G188" t="s">
        <v>34</v>
      </c>
      <c r="H188">
        <v>111.2993</v>
      </c>
      <c r="I188" t="s">
        <v>35</v>
      </c>
      <c r="J188">
        <v>11300.525</v>
      </c>
      <c r="L188" s="8">
        <v>2020</v>
      </c>
      <c r="M188">
        <v>7</v>
      </c>
      <c r="N188">
        <f t="shared" si="0"/>
        <v>0</v>
      </c>
    </row>
    <row r="189" spans="1:14" x14ac:dyDescent="0.25">
      <c r="A189" t="s">
        <v>8</v>
      </c>
      <c r="B189" t="s">
        <v>14</v>
      </c>
      <c r="C189" t="s">
        <v>10</v>
      </c>
      <c r="D189">
        <v>1</v>
      </c>
      <c r="E189">
        <v>18</v>
      </c>
      <c r="F189">
        <v>2005</v>
      </c>
      <c r="G189" t="s">
        <v>34</v>
      </c>
      <c r="H189">
        <v>431.0335</v>
      </c>
      <c r="I189" t="s">
        <v>35</v>
      </c>
      <c r="J189">
        <v>29000.242600000001</v>
      </c>
      <c r="L189" s="8">
        <v>2020</v>
      </c>
      <c r="M189">
        <v>8</v>
      </c>
      <c r="N189">
        <f t="shared" si="0"/>
        <v>6</v>
      </c>
    </row>
    <row r="190" spans="1:14" x14ac:dyDescent="0.25">
      <c r="A190" t="s">
        <v>8</v>
      </c>
      <c r="B190" t="s">
        <v>14</v>
      </c>
      <c r="C190" t="s">
        <v>10</v>
      </c>
      <c r="D190">
        <v>1</v>
      </c>
      <c r="E190">
        <v>19</v>
      </c>
      <c r="F190">
        <v>2005</v>
      </c>
      <c r="G190" t="s">
        <v>34</v>
      </c>
      <c r="H190">
        <v>187.30799999999999</v>
      </c>
      <c r="I190" t="s">
        <v>35</v>
      </c>
      <c r="J190">
        <v>9852.64</v>
      </c>
      <c r="L190" s="8">
        <v>2020</v>
      </c>
      <c r="M190">
        <v>9</v>
      </c>
      <c r="N190">
        <f t="shared" si="0"/>
        <v>0</v>
      </c>
    </row>
    <row r="191" spans="1:14" x14ac:dyDescent="0.25">
      <c r="A191" t="s">
        <v>8</v>
      </c>
      <c r="B191" t="s">
        <v>14</v>
      </c>
      <c r="C191" t="s">
        <v>10</v>
      </c>
      <c r="D191">
        <v>1</v>
      </c>
      <c r="E191">
        <v>20</v>
      </c>
      <c r="F191">
        <v>2005</v>
      </c>
      <c r="G191" t="s">
        <v>34</v>
      </c>
      <c r="H191">
        <v>83.992099999999994</v>
      </c>
      <c r="I191" t="s">
        <v>35</v>
      </c>
      <c r="J191">
        <v>3267.3321000000001</v>
      </c>
      <c r="L191" s="8">
        <v>2020</v>
      </c>
      <c r="M191">
        <v>10</v>
      </c>
      <c r="N191">
        <f t="shared" si="0"/>
        <v>0</v>
      </c>
    </row>
    <row r="192" spans="1:14" x14ac:dyDescent="0.25">
      <c r="A192" t="s">
        <v>8</v>
      </c>
      <c r="B192" t="s">
        <v>14</v>
      </c>
      <c r="C192" t="s">
        <v>10</v>
      </c>
      <c r="D192">
        <v>1</v>
      </c>
      <c r="E192">
        <v>21</v>
      </c>
      <c r="F192">
        <v>2005</v>
      </c>
      <c r="G192" t="s">
        <v>34</v>
      </c>
      <c r="H192">
        <v>54.105600000000003</v>
      </c>
      <c r="I192" t="s">
        <v>35</v>
      </c>
      <c r="J192">
        <v>1376.6814999999999</v>
      </c>
      <c r="L192" s="8">
        <v>2020</v>
      </c>
      <c r="M192" s="10">
        <v>11</v>
      </c>
      <c r="N192">
        <f t="shared" si="0"/>
        <v>0</v>
      </c>
    </row>
    <row r="193" spans="1:14" x14ac:dyDescent="0.25">
      <c r="A193" t="s">
        <v>8</v>
      </c>
      <c r="B193" t="s">
        <v>14</v>
      </c>
      <c r="C193" t="s">
        <v>10</v>
      </c>
      <c r="D193">
        <v>1</v>
      </c>
      <c r="E193">
        <v>22</v>
      </c>
      <c r="F193">
        <v>2005</v>
      </c>
      <c r="G193" t="s">
        <v>34</v>
      </c>
      <c r="H193">
        <v>37.682400000000001</v>
      </c>
      <c r="I193" t="s">
        <v>35</v>
      </c>
      <c r="J193">
        <v>629.67629999999997</v>
      </c>
      <c r="L193" s="8">
        <v>2020</v>
      </c>
      <c r="M193">
        <v>12</v>
      </c>
      <c r="N193">
        <f t="shared" si="0"/>
        <v>8</v>
      </c>
    </row>
    <row r="194" spans="1:14" x14ac:dyDescent="0.25">
      <c r="A194" t="s">
        <v>8</v>
      </c>
      <c r="B194" t="s">
        <v>14</v>
      </c>
      <c r="C194" t="s">
        <v>10</v>
      </c>
      <c r="D194">
        <v>5</v>
      </c>
      <c r="E194">
        <v>25</v>
      </c>
      <c r="F194">
        <v>2005</v>
      </c>
      <c r="G194" t="s">
        <v>34</v>
      </c>
      <c r="H194">
        <v>33.203899999999997</v>
      </c>
      <c r="I194" t="s">
        <v>35</v>
      </c>
      <c r="J194">
        <v>265.64049999999997</v>
      </c>
      <c r="L194" s="8">
        <v>2021</v>
      </c>
      <c r="M194">
        <v>1</v>
      </c>
      <c r="N194">
        <f t="shared" si="0"/>
        <v>0</v>
      </c>
    </row>
    <row r="195" spans="1:14" x14ac:dyDescent="0.25">
      <c r="A195" t="s">
        <v>8</v>
      </c>
      <c r="B195" t="s">
        <v>14</v>
      </c>
      <c r="C195" t="s">
        <v>10</v>
      </c>
      <c r="D195">
        <v>5</v>
      </c>
      <c r="E195">
        <v>26</v>
      </c>
      <c r="F195">
        <v>2005</v>
      </c>
      <c r="G195" t="s">
        <v>34</v>
      </c>
      <c r="H195">
        <v>33.244399999999999</v>
      </c>
      <c r="I195" t="s">
        <v>35</v>
      </c>
      <c r="J195">
        <v>305.8184</v>
      </c>
      <c r="L195" s="8">
        <v>2021</v>
      </c>
      <c r="M195">
        <v>2</v>
      </c>
      <c r="N195">
        <f t="shared" si="0"/>
        <v>0</v>
      </c>
    </row>
    <row r="196" spans="1:14" x14ac:dyDescent="0.25">
      <c r="A196" t="s">
        <v>8</v>
      </c>
      <c r="B196" t="s">
        <v>14</v>
      </c>
      <c r="C196" t="s">
        <v>10</v>
      </c>
      <c r="D196">
        <v>6</v>
      </c>
      <c r="E196">
        <v>28</v>
      </c>
      <c r="F196">
        <v>2005</v>
      </c>
      <c r="G196" t="s">
        <v>34</v>
      </c>
      <c r="H196">
        <v>42.5886</v>
      </c>
      <c r="I196" t="s">
        <v>35</v>
      </c>
      <c r="J196">
        <v>35.530900000000003</v>
      </c>
      <c r="L196" s="8">
        <v>2021</v>
      </c>
      <c r="M196">
        <v>3</v>
      </c>
      <c r="N196">
        <f t="shared" si="0"/>
        <v>0</v>
      </c>
    </row>
    <row r="197" spans="1:14" x14ac:dyDescent="0.25">
      <c r="A197" t="s">
        <v>8</v>
      </c>
      <c r="B197" t="s">
        <v>14</v>
      </c>
      <c r="C197" t="s">
        <v>10</v>
      </c>
      <c r="D197">
        <v>8</v>
      </c>
      <c r="E197">
        <v>12</v>
      </c>
      <c r="F197">
        <v>2005</v>
      </c>
      <c r="G197" t="s">
        <v>34</v>
      </c>
      <c r="H197">
        <v>33.4465</v>
      </c>
      <c r="I197" t="s">
        <v>35</v>
      </c>
      <c r="J197">
        <v>40.9146</v>
      </c>
      <c r="L197" s="8">
        <v>2021</v>
      </c>
      <c r="M197">
        <v>4</v>
      </c>
      <c r="N197">
        <f t="shared" si="0"/>
        <v>0</v>
      </c>
    </row>
    <row r="198" spans="1:14" x14ac:dyDescent="0.25">
      <c r="A198" t="s">
        <v>8</v>
      </c>
      <c r="B198" t="s">
        <v>14</v>
      </c>
      <c r="C198" t="s">
        <v>10</v>
      </c>
      <c r="D198">
        <v>8</v>
      </c>
      <c r="E198">
        <v>13</v>
      </c>
      <c r="F198">
        <v>2005</v>
      </c>
      <c r="G198" t="s">
        <v>34</v>
      </c>
      <c r="H198">
        <v>31.7561</v>
      </c>
      <c r="I198" t="s">
        <v>35</v>
      </c>
      <c r="J198">
        <v>29.601299999999998</v>
      </c>
      <c r="L198" s="8">
        <v>2021</v>
      </c>
      <c r="M198">
        <v>5</v>
      </c>
      <c r="N198">
        <f t="shared" ref="N198:N205" si="1">COUNTIFS(F:F,L198,D:D,M198)</f>
        <v>0</v>
      </c>
    </row>
    <row r="199" spans="1:14" x14ac:dyDescent="0.25">
      <c r="A199" t="s">
        <v>8</v>
      </c>
      <c r="B199" t="s">
        <v>14</v>
      </c>
      <c r="C199" t="s">
        <v>10</v>
      </c>
      <c r="D199">
        <v>8</v>
      </c>
      <c r="E199">
        <v>14</v>
      </c>
      <c r="F199">
        <v>2005</v>
      </c>
      <c r="G199" t="s">
        <v>34</v>
      </c>
      <c r="H199">
        <v>32.743499999999997</v>
      </c>
      <c r="I199" t="s">
        <v>35</v>
      </c>
      <c r="J199">
        <v>29.159800000000001</v>
      </c>
      <c r="L199" s="8">
        <v>2021</v>
      </c>
      <c r="M199">
        <v>6</v>
      </c>
      <c r="N199">
        <f t="shared" si="1"/>
        <v>0</v>
      </c>
    </row>
    <row r="200" spans="1:14" x14ac:dyDescent="0.25">
      <c r="A200" t="s">
        <v>8</v>
      </c>
      <c r="B200" t="s">
        <v>14</v>
      </c>
      <c r="C200" t="s">
        <v>10</v>
      </c>
      <c r="D200">
        <v>9</v>
      </c>
      <c r="E200">
        <v>9</v>
      </c>
      <c r="F200">
        <v>2005</v>
      </c>
      <c r="G200" t="s">
        <v>34</v>
      </c>
      <c r="H200">
        <v>30.013999999999999</v>
      </c>
      <c r="I200" t="s">
        <v>35</v>
      </c>
      <c r="J200">
        <v>26.435300000000002</v>
      </c>
      <c r="L200" s="8">
        <v>2021</v>
      </c>
      <c r="M200">
        <v>7</v>
      </c>
      <c r="N200">
        <f t="shared" si="1"/>
        <v>0</v>
      </c>
    </row>
    <row r="201" spans="1:14" x14ac:dyDescent="0.25">
      <c r="A201" t="s">
        <v>8</v>
      </c>
      <c r="B201" t="s">
        <v>14</v>
      </c>
      <c r="C201" t="s">
        <v>10</v>
      </c>
      <c r="D201">
        <v>9</v>
      </c>
      <c r="E201">
        <v>10</v>
      </c>
      <c r="F201">
        <v>2005</v>
      </c>
      <c r="G201" t="s">
        <v>34</v>
      </c>
      <c r="H201">
        <v>29.585899999999999</v>
      </c>
      <c r="I201" t="s">
        <v>35</v>
      </c>
      <c r="J201">
        <v>20.919</v>
      </c>
      <c r="L201" s="8">
        <v>2021</v>
      </c>
      <c r="M201">
        <v>8</v>
      </c>
      <c r="N201">
        <f t="shared" si="1"/>
        <v>0</v>
      </c>
    </row>
    <row r="202" spans="1:14" x14ac:dyDescent="0.25">
      <c r="A202" t="s">
        <v>8</v>
      </c>
      <c r="B202" t="s">
        <v>14</v>
      </c>
      <c r="C202" t="s">
        <v>10</v>
      </c>
      <c r="D202">
        <v>9</v>
      </c>
      <c r="E202">
        <v>11</v>
      </c>
      <c r="F202">
        <v>2005</v>
      </c>
      <c r="G202" t="s">
        <v>34</v>
      </c>
      <c r="H202">
        <v>28.448599999999999</v>
      </c>
      <c r="I202" t="s">
        <v>35</v>
      </c>
      <c r="J202">
        <v>16.773900000000001</v>
      </c>
      <c r="L202" s="8">
        <v>2021</v>
      </c>
      <c r="M202">
        <v>9</v>
      </c>
      <c r="N202">
        <f t="shared" si="1"/>
        <v>4</v>
      </c>
    </row>
    <row r="203" spans="1:14" x14ac:dyDescent="0.25">
      <c r="A203" t="s">
        <v>8</v>
      </c>
      <c r="B203" t="s">
        <v>14</v>
      </c>
      <c r="C203" t="s">
        <v>10</v>
      </c>
      <c r="D203">
        <v>10</v>
      </c>
      <c r="E203">
        <v>1</v>
      </c>
      <c r="F203">
        <v>2005</v>
      </c>
      <c r="G203" t="s">
        <v>34</v>
      </c>
      <c r="H203">
        <v>52.253100000000003</v>
      </c>
      <c r="I203" t="s">
        <v>35</v>
      </c>
      <c r="J203">
        <v>556.10789999999997</v>
      </c>
      <c r="L203" s="8">
        <v>2021</v>
      </c>
      <c r="M203">
        <v>10</v>
      </c>
      <c r="N203">
        <f t="shared" si="1"/>
        <v>0</v>
      </c>
    </row>
    <row r="204" spans="1:14" x14ac:dyDescent="0.25">
      <c r="A204" t="s">
        <v>8</v>
      </c>
      <c r="B204" t="s">
        <v>14</v>
      </c>
      <c r="C204" t="s">
        <v>10</v>
      </c>
      <c r="D204">
        <v>10</v>
      </c>
      <c r="E204">
        <v>2</v>
      </c>
      <c r="F204">
        <v>2005</v>
      </c>
      <c r="G204" t="s">
        <v>34</v>
      </c>
      <c r="H204">
        <v>43.7973</v>
      </c>
      <c r="I204" t="s">
        <v>35</v>
      </c>
      <c r="J204">
        <v>298.9572</v>
      </c>
      <c r="L204" s="8">
        <v>2021</v>
      </c>
      <c r="M204" s="10">
        <v>11</v>
      </c>
      <c r="N204">
        <f t="shared" si="1"/>
        <v>0</v>
      </c>
    </row>
    <row r="205" spans="1:14" x14ac:dyDescent="0.25">
      <c r="A205" t="s">
        <v>8</v>
      </c>
      <c r="B205" t="s">
        <v>14</v>
      </c>
      <c r="C205" t="s">
        <v>10</v>
      </c>
      <c r="D205">
        <v>10</v>
      </c>
      <c r="E205">
        <v>11</v>
      </c>
      <c r="F205">
        <v>2005</v>
      </c>
      <c r="G205" t="s">
        <v>34</v>
      </c>
      <c r="H205">
        <v>27.3872</v>
      </c>
      <c r="I205" t="s">
        <v>35</v>
      </c>
      <c r="J205">
        <v>27.0029</v>
      </c>
      <c r="L205" s="8">
        <v>2021</v>
      </c>
      <c r="M205">
        <v>12</v>
      </c>
      <c r="N205">
        <f t="shared" si="1"/>
        <v>6</v>
      </c>
    </row>
    <row r="206" spans="1:14" x14ac:dyDescent="0.25">
      <c r="A206" t="s">
        <v>8</v>
      </c>
      <c r="B206" t="s">
        <v>14</v>
      </c>
      <c r="C206" t="s">
        <v>10</v>
      </c>
      <c r="D206">
        <v>10</v>
      </c>
      <c r="E206">
        <v>12</v>
      </c>
      <c r="F206">
        <v>2005</v>
      </c>
      <c r="G206" t="s">
        <v>34</v>
      </c>
      <c r="H206">
        <v>25.993500000000001</v>
      </c>
      <c r="I206" t="s">
        <v>35</v>
      </c>
      <c r="J206">
        <v>24.802</v>
      </c>
    </row>
    <row r="207" spans="1:14" x14ac:dyDescent="0.25">
      <c r="A207" t="s">
        <v>8</v>
      </c>
      <c r="B207" t="s">
        <v>14</v>
      </c>
      <c r="C207" t="s">
        <v>10</v>
      </c>
      <c r="D207">
        <v>10</v>
      </c>
      <c r="E207">
        <v>13</v>
      </c>
      <c r="F207">
        <v>2005</v>
      </c>
      <c r="G207" t="s">
        <v>34</v>
      </c>
      <c r="H207">
        <v>24.595700000000001</v>
      </c>
      <c r="I207" t="s">
        <v>35</v>
      </c>
      <c r="J207">
        <v>17.270199999999999</v>
      </c>
    </row>
    <row r="208" spans="1:14" x14ac:dyDescent="0.25">
      <c r="A208" t="s">
        <v>8</v>
      </c>
      <c r="B208" t="s">
        <v>14</v>
      </c>
      <c r="C208" t="s">
        <v>10</v>
      </c>
      <c r="D208">
        <v>10</v>
      </c>
      <c r="E208">
        <v>14</v>
      </c>
      <c r="F208">
        <v>2005</v>
      </c>
      <c r="G208" t="s">
        <v>34</v>
      </c>
      <c r="H208">
        <v>24.609400000000001</v>
      </c>
      <c r="I208" t="s">
        <v>35</v>
      </c>
      <c r="J208">
        <v>20.531199999999998</v>
      </c>
    </row>
    <row r="209" spans="1:10" x14ac:dyDescent="0.25">
      <c r="A209" t="s">
        <v>8</v>
      </c>
      <c r="B209" t="s">
        <v>14</v>
      </c>
      <c r="C209" t="s">
        <v>10</v>
      </c>
      <c r="D209">
        <v>10</v>
      </c>
      <c r="E209">
        <v>15</v>
      </c>
      <c r="F209">
        <v>2005</v>
      </c>
      <c r="G209" t="s">
        <v>34</v>
      </c>
      <c r="H209">
        <v>25.276599999999998</v>
      </c>
      <c r="I209" t="s">
        <v>35</v>
      </c>
      <c r="J209">
        <v>30.4877</v>
      </c>
    </row>
    <row r="210" spans="1:10" x14ac:dyDescent="0.25">
      <c r="A210" t="s">
        <v>8</v>
      </c>
      <c r="B210" t="s">
        <v>14</v>
      </c>
      <c r="C210" t="s">
        <v>10</v>
      </c>
      <c r="D210">
        <v>10</v>
      </c>
      <c r="E210">
        <v>16</v>
      </c>
      <c r="F210">
        <v>2005</v>
      </c>
      <c r="G210" t="s">
        <v>34</v>
      </c>
      <c r="H210">
        <v>25.4772</v>
      </c>
      <c r="I210" t="s">
        <v>35</v>
      </c>
      <c r="J210">
        <v>14.3363</v>
      </c>
    </row>
    <row r="211" spans="1:10" x14ac:dyDescent="0.25">
      <c r="A211" t="s">
        <v>8</v>
      </c>
      <c r="B211" t="s">
        <v>14</v>
      </c>
      <c r="C211" t="s">
        <v>10</v>
      </c>
      <c r="D211">
        <v>10</v>
      </c>
      <c r="E211">
        <v>20</v>
      </c>
      <c r="F211">
        <v>2005</v>
      </c>
      <c r="G211" t="s">
        <v>34</v>
      </c>
      <c r="H211">
        <v>27.453700000000001</v>
      </c>
      <c r="I211" t="s">
        <v>35</v>
      </c>
      <c r="J211">
        <v>13.1648</v>
      </c>
    </row>
    <row r="212" spans="1:10" x14ac:dyDescent="0.25">
      <c r="A212" t="s">
        <v>8</v>
      </c>
      <c r="B212" t="s">
        <v>14</v>
      </c>
      <c r="C212" t="s">
        <v>10</v>
      </c>
      <c r="D212">
        <v>10</v>
      </c>
      <c r="E212">
        <v>21</v>
      </c>
      <c r="F212">
        <v>2005</v>
      </c>
      <c r="G212" t="s">
        <v>34</v>
      </c>
      <c r="H212">
        <v>27.466999999999999</v>
      </c>
      <c r="I212" t="s">
        <v>35</v>
      </c>
      <c r="J212">
        <v>11.6928</v>
      </c>
    </row>
    <row r="213" spans="1:10" x14ac:dyDescent="0.25">
      <c r="A213" t="s">
        <v>8</v>
      </c>
      <c r="B213" t="s">
        <v>14</v>
      </c>
      <c r="C213" t="s">
        <v>10</v>
      </c>
      <c r="D213">
        <v>10</v>
      </c>
      <c r="E213">
        <v>22</v>
      </c>
      <c r="F213">
        <v>2005</v>
      </c>
      <c r="G213" t="s">
        <v>34</v>
      </c>
      <c r="H213">
        <v>26.4422</v>
      </c>
      <c r="I213" t="s">
        <v>35</v>
      </c>
      <c r="J213">
        <v>14.6852</v>
      </c>
    </row>
    <row r="214" spans="1:10" x14ac:dyDescent="0.25">
      <c r="A214" t="s">
        <v>8</v>
      </c>
      <c r="B214" t="s">
        <v>14</v>
      </c>
      <c r="C214" t="s">
        <v>10</v>
      </c>
      <c r="D214">
        <v>10</v>
      </c>
      <c r="E214">
        <v>23</v>
      </c>
      <c r="F214">
        <v>2005</v>
      </c>
      <c r="G214" t="s">
        <v>34</v>
      </c>
      <c r="H214">
        <v>25.3461</v>
      </c>
      <c r="I214" t="s">
        <v>35</v>
      </c>
      <c r="J214">
        <v>11.658099999999999</v>
      </c>
    </row>
    <row r="215" spans="1:10" x14ac:dyDescent="0.25">
      <c r="A215" t="s">
        <v>8</v>
      </c>
      <c r="B215" t="s">
        <v>14</v>
      </c>
      <c r="C215" t="s">
        <v>10</v>
      </c>
      <c r="D215">
        <v>10</v>
      </c>
      <c r="E215">
        <v>29</v>
      </c>
      <c r="F215">
        <v>2005</v>
      </c>
      <c r="G215" t="s">
        <v>34</v>
      </c>
      <c r="H215">
        <v>21.627700000000001</v>
      </c>
      <c r="I215" t="s">
        <v>35</v>
      </c>
      <c r="J215">
        <v>151.33349999999999</v>
      </c>
    </row>
    <row r="216" spans="1:10" x14ac:dyDescent="0.25">
      <c r="A216" t="s">
        <v>8</v>
      </c>
      <c r="B216" t="s">
        <v>14</v>
      </c>
      <c r="C216" t="s">
        <v>10</v>
      </c>
      <c r="D216">
        <v>11</v>
      </c>
      <c r="E216">
        <v>4</v>
      </c>
      <c r="F216">
        <v>2005</v>
      </c>
      <c r="G216" t="s">
        <v>34</v>
      </c>
      <c r="H216">
        <v>20.2042</v>
      </c>
      <c r="I216" t="s">
        <v>35</v>
      </c>
      <c r="J216">
        <v>41.522100000000002</v>
      </c>
    </row>
    <row r="217" spans="1:10" x14ac:dyDescent="0.25">
      <c r="A217" t="s">
        <v>8</v>
      </c>
      <c r="B217" t="s">
        <v>14</v>
      </c>
      <c r="C217" t="s">
        <v>10</v>
      </c>
      <c r="D217">
        <v>11</v>
      </c>
      <c r="E217">
        <v>5</v>
      </c>
      <c r="F217">
        <v>2005</v>
      </c>
      <c r="G217" t="s">
        <v>34</v>
      </c>
      <c r="H217">
        <v>19.358699999999999</v>
      </c>
      <c r="I217" t="s">
        <v>35</v>
      </c>
      <c r="J217">
        <v>30.880400000000002</v>
      </c>
    </row>
    <row r="218" spans="1:10" x14ac:dyDescent="0.25">
      <c r="A218" t="s">
        <v>8</v>
      </c>
      <c r="B218" t="s">
        <v>14</v>
      </c>
      <c r="C218" t="s">
        <v>10</v>
      </c>
      <c r="D218">
        <v>11</v>
      </c>
      <c r="E218">
        <v>6</v>
      </c>
      <c r="F218">
        <v>2005</v>
      </c>
      <c r="G218" t="s">
        <v>34</v>
      </c>
      <c r="H218">
        <v>17.940300000000001</v>
      </c>
      <c r="I218" t="s">
        <v>35</v>
      </c>
      <c r="J218">
        <v>37.220599999999997</v>
      </c>
    </row>
    <row r="219" spans="1:10" x14ac:dyDescent="0.25">
      <c r="A219" t="s">
        <v>8</v>
      </c>
      <c r="B219" t="s">
        <v>14</v>
      </c>
      <c r="C219" t="s">
        <v>10</v>
      </c>
      <c r="D219">
        <v>11</v>
      </c>
      <c r="E219">
        <v>29</v>
      </c>
      <c r="F219">
        <v>2005</v>
      </c>
      <c r="G219" t="s">
        <v>34</v>
      </c>
      <c r="H219">
        <v>155.81780000000001</v>
      </c>
      <c r="I219" t="s">
        <v>35</v>
      </c>
      <c r="J219">
        <v>5489.5595000000003</v>
      </c>
    </row>
    <row r="220" spans="1:10" x14ac:dyDescent="0.25">
      <c r="A220" t="s">
        <v>8</v>
      </c>
      <c r="B220" t="s">
        <v>14</v>
      </c>
      <c r="C220" t="s">
        <v>10</v>
      </c>
      <c r="D220">
        <v>11</v>
      </c>
      <c r="E220">
        <v>30</v>
      </c>
      <c r="F220">
        <v>2005</v>
      </c>
      <c r="G220" t="s">
        <v>34</v>
      </c>
      <c r="H220">
        <v>237.9958</v>
      </c>
      <c r="I220" t="s">
        <v>35</v>
      </c>
      <c r="J220">
        <v>13275.8395</v>
      </c>
    </row>
    <row r="221" spans="1:10" x14ac:dyDescent="0.25">
      <c r="A221" t="s">
        <v>8</v>
      </c>
      <c r="B221" t="s">
        <v>14</v>
      </c>
      <c r="C221" t="s">
        <v>10</v>
      </c>
      <c r="D221">
        <v>12</v>
      </c>
      <c r="E221">
        <v>1</v>
      </c>
      <c r="F221">
        <v>2005</v>
      </c>
      <c r="G221" t="s">
        <v>34</v>
      </c>
      <c r="H221">
        <v>195.39340000000001</v>
      </c>
      <c r="I221" t="s">
        <v>35</v>
      </c>
      <c r="J221">
        <v>8222.3539999999994</v>
      </c>
    </row>
    <row r="222" spans="1:10" x14ac:dyDescent="0.25">
      <c r="A222" t="s">
        <v>8</v>
      </c>
      <c r="B222" t="s">
        <v>14</v>
      </c>
      <c r="C222" t="s">
        <v>10</v>
      </c>
      <c r="D222">
        <v>12</v>
      </c>
      <c r="E222">
        <v>2</v>
      </c>
      <c r="F222">
        <v>2005</v>
      </c>
      <c r="G222" t="s">
        <v>34</v>
      </c>
      <c r="H222">
        <v>121.989</v>
      </c>
      <c r="I222" t="s">
        <v>35</v>
      </c>
      <c r="J222">
        <v>3551.6115</v>
      </c>
    </row>
    <row r="223" spans="1:10" x14ac:dyDescent="0.25">
      <c r="A223" t="s">
        <v>8</v>
      </c>
      <c r="B223" t="s">
        <v>14</v>
      </c>
      <c r="C223" t="s">
        <v>10</v>
      </c>
      <c r="D223">
        <v>12</v>
      </c>
      <c r="E223">
        <v>3</v>
      </c>
      <c r="F223">
        <v>2005</v>
      </c>
      <c r="G223" t="s">
        <v>34</v>
      </c>
      <c r="H223">
        <v>84.872799999999998</v>
      </c>
      <c r="I223" t="s">
        <v>35</v>
      </c>
      <c r="J223">
        <v>1671.5612000000001</v>
      </c>
    </row>
    <row r="224" spans="1:10" x14ac:dyDescent="0.25">
      <c r="A224" t="s">
        <v>8</v>
      </c>
      <c r="B224" t="s">
        <v>14</v>
      </c>
      <c r="C224" t="s">
        <v>10</v>
      </c>
      <c r="D224">
        <v>12</v>
      </c>
      <c r="E224">
        <v>4</v>
      </c>
      <c r="F224">
        <v>2005</v>
      </c>
      <c r="G224" t="s">
        <v>34</v>
      </c>
      <c r="H224">
        <v>73.926599999999993</v>
      </c>
      <c r="I224" t="s">
        <v>35</v>
      </c>
      <c r="J224">
        <v>1054.4534000000001</v>
      </c>
    </row>
    <row r="225" spans="1:10" x14ac:dyDescent="0.25">
      <c r="A225" t="s">
        <v>8</v>
      </c>
      <c r="B225" t="s">
        <v>14</v>
      </c>
      <c r="C225" t="s">
        <v>10</v>
      </c>
      <c r="D225">
        <v>12</v>
      </c>
      <c r="E225">
        <v>20</v>
      </c>
      <c r="F225">
        <v>2005</v>
      </c>
      <c r="G225" t="s">
        <v>34</v>
      </c>
      <c r="H225">
        <v>25.220400000000001</v>
      </c>
      <c r="I225" t="s">
        <v>35</v>
      </c>
      <c r="J225">
        <v>38.256100000000004</v>
      </c>
    </row>
    <row r="226" spans="1:10" x14ac:dyDescent="0.25">
      <c r="A226" t="s">
        <v>8</v>
      </c>
      <c r="B226" t="s">
        <v>14</v>
      </c>
      <c r="C226" t="s">
        <v>10</v>
      </c>
      <c r="D226">
        <v>12</v>
      </c>
      <c r="E226">
        <v>28</v>
      </c>
      <c r="F226">
        <v>2005</v>
      </c>
      <c r="G226" t="s">
        <v>34</v>
      </c>
      <c r="H226">
        <v>133.5898</v>
      </c>
      <c r="I226" t="s">
        <v>35</v>
      </c>
      <c r="J226">
        <v>9086.0684000000001</v>
      </c>
    </row>
    <row r="227" spans="1:10" x14ac:dyDescent="0.25">
      <c r="A227" t="s">
        <v>8</v>
      </c>
      <c r="B227" t="s">
        <v>14</v>
      </c>
      <c r="C227" t="s">
        <v>10</v>
      </c>
      <c r="D227">
        <v>12</v>
      </c>
      <c r="E227">
        <v>29</v>
      </c>
      <c r="F227">
        <v>2005</v>
      </c>
      <c r="G227" t="s">
        <v>34</v>
      </c>
      <c r="H227">
        <v>214.0164</v>
      </c>
      <c r="I227" t="s">
        <v>35</v>
      </c>
      <c r="J227">
        <v>25185.4683</v>
      </c>
    </row>
    <row r="228" spans="1:10" x14ac:dyDescent="0.25">
      <c r="A228" t="s">
        <v>8</v>
      </c>
      <c r="B228" t="s">
        <v>14</v>
      </c>
      <c r="C228" t="s">
        <v>10</v>
      </c>
      <c r="D228">
        <v>12</v>
      </c>
      <c r="E228">
        <v>30</v>
      </c>
      <c r="F228">
        <v>2005</v>
      </c>
      <c r="G228" t="s">
        <v>34</v>
      </c>
      <c r="H228">
        <v>236.62960000000001</v>
      </c>
      <c r="I228" t="s">
        <v>35</v>
      </c>
      <c r="J228">
        <v>31146.502899999999</v>
      </c>
    </row>
    <row r="229" spans="1:10" x14ac:dyDescent="0.25">
      <c r="A229" t="s">
        <v>8</v>
      </c>
      <c r="B229" t="s">
        <v>14</v>
      </c>
      <c r="C229" t="s">
        <v>10</v>
      </c>
      <c r="D229">
        <v>12</v>
      </c>
      <c r="E229">
        <v>31</v>
      </c>
      <c r="F229">
        <v>2005</v>
      </c>
      <c r="G229" t="s">
        <v>34</v>
      </c>
      <c r="H229">
        <v>204.64660000000001</v>
      </c>
      <c r="I229" t="s">
        <v>35</v>
      </c>
      <c r="J229">
        <v>22630.8488</v>
      </c>
    </row>
    <row r="230" spans="1:10" x14ac:dyDescent="0.25">
      <c r="A230" t="s">
        <v>8</v>
      </c>
      <c r="B230" t="s">
        <v>14</v>
      </c>
      <c r="C230" t="s">
        <v>10</v>
      </c>
      <c r="D230">
        <v>1</v>
      </c>
      <c r="E230">
        <v>1</v>
      </c>
      <c r="F230">
        <v>2006</v>
      </c>
      <c r="G230" t="s">
        <v>34</v>
      </c>
      <c r="H230">
        <v>168.48990000000001</v>
      </c>
      <c r="I230" t="s">
        <v>35</v>
      </c>
      <c r="J230">
        <v>14840.0123</v>
      </c>
    </row>
    <row r="231" spans="1:10" x14ac:dyDescent="0.25">
      <c r="A231" t="s">
        <v>8</v>
      </c>
      <c r="B231" t="s">
        <v>14</v>
      </c>
      <c r="C231" t="s">
        <v>10</v>
      </c>
      <c r="D231">
        <v>1</v>
      </c>
      <c r="E231">
        <v>2</v>
      </c>
      <c r="F231">
        <v>2006</v>
      </c>
      <c r="G231" t="s">
        <v>34</v>
      </c>
      <c r="H231">
        <v>130.99969999999999</v>
      </c>
      <c r="I231" t="s">
        <v>35</v>
      </c>
      <c r="J231">
        <v>8493.2559000000001</v>
      </c>
    </row>
    <row r="232" spans="1:10" x14ac:dyDescent="0.25">
      <c r="A232" t="s">
        <v>8</v>
      </c>
      <c r="B232" t="s">
        <v>14</v>
      </c>
      <c r="C232" t="s">
        <v>10</v>
      </c>
      <c r="D232">
        <v>1</v>
      </c>
      <c r="E232">
        <v>4</v>
      </c>
      <c r="F232">
        <v>2006</v>
      </c>
      <c r="G232" t="s">
        <v>34</v>
      </c>
      <c r="H232">
        <v>160.51220000000001</v>
      </c>
      <c r="I232" t="s">
        <v>35</v>
      </c>
      <c r="J232">
        <v>13626.8498</v>
      </c>
    </row>
    <row r="233" spans="1:10" x14ac:dyDescent="0.25">
      <c r="A233" t="s">
        <v>8</v>
      </c>
      <c r="B233" t="s">
        <v>14</v>
      </c>
      <c r="C233" t="s">
        <v>10</v>
      </c>
      <c r="D233">
        <v>1</v>
      </c>
      <c r="E233">
        <v>5</v>
      </c>
      <c r="F233">
        <v>2006</v>
      </c>
      <c r="G233" t="s">
        <v>34</v>
      </c>
      <c r="H233">
        <v>125.2895</v>
      </c>
      <c r="I233" t="s">
        <v>35</v>
      </c>
      <c r="J233">
        <v>8000.4273999999996</v>
      </c>
    </row>
    <row r="234" spans="1:10" x14ac:dyDescent="0.25">
      <c r="A234" t="s">
        <v>8</v>
      </c>
      <c r="B234" t="s">
        <v>14</v>
      </c>
      <c r="C234" t="s">
        <v>10</v>
      </c>
      <c r="D234">
        <v>1</v>
      </c>
      <c r="E234">
        <v>6</v>
      </c>
      <c r="F234">
        <v>2006</v>
      </c>
      <c r="G234" t="s">
        <v>34</v>
      </c>
      <c r="H234">
        <v>99.077299999999994</v>
      </c>
      <c r="I234" t="s">
        <v>35</v>
      </c>
      <c r="J234">
        <v>4775.2737999999999</v>
      </c>
    </row>
    <row r="235" spans="1:10" x14ac:dyDescent="0.25">
      <c r="A235" t="s">
        <v>8</v>
      </c>
      <c r="B235" t="s">
        <v>14</v>
      </c>
      <c r="C235" t="s">
        <v>10</v>
      </c>
      <c r="D235">
        <v>1</v>
      </c>
      <c r="E235">
        <v>7</v>
      </c>
      <c r="F235">
        <v>2006</v>
      </c>
      <c r="G235" t="s">
        <v>34</v>
      </c>
      <c r="H235">
        <v>80.646799999999999</v>
      </c>
      <c r="I235" t="s">
        <v>35</v>
      </c>
      <c r="J235">
        <v>2999.0848000000001</v>
      </c>
    </row>
    <row r="236" spans="1:10" x14ac:dyDescent="0.25">
      <c r="A236" t="s">
        <v>8</v>
      </c>
      <c r="B236" t="s">
        <v>14</v>
      </c>
      <c r="C236" t="s">
        <v>10</v>
      </c>
      <c r="D236">
        <v>1</v>
      </c>
      <c r="E236">
        <v>8</v>
      </c>
      <c r="F236">
        <v>2006</v>
      </c>
      <c r="G236" t="s">
        <v>34</v>
      </c>
      <c r="H236">
        <v>63.866</v>
      </c>
      <c r="I236" t="s">
        <v>35</v>
      </c>
      <c r="J236">
        <v>1703.1539</v>
      </c>
    </row>
    <row r="237" spans="1:10" x14ac:dyDescent="0.25">
      <c r="A237" t="s">
        <v>8</v>
      </c>
      <c r="B237" t="s">
        <v>14</v>
      </c>
      <c r="C237" t="s">
        <v>10</v>
      </c>
      <c r="D237">
        <v>1</v>
      </c>
      <c r="E237">
        <v>9</v>
      </c>
      <c r="F237">
        <v>2006</v>
      </c>
      <c r="G237" t="s">
        <v>34</v>
      </c>
      <c r="H237">
        <v>54.739400000000003</v>
      </c>
      <c r="I237" t="s">
        <v>35</v>
      </c>
      <c r="J237">
        <v>1087.4608000000001</v>
      </c>
    </row>
    <row r="238" spans="1:10" x14ac:dyDescent="0.25">
      <c r="A238" t="s">
        <v>8</v>
      </c>
      <c r="B238" t="s">
        <v>14</v>
      </c>
      <c r="C238" t="s">
        <v>10</v>
      </c>
      <c r="D238">
        <v>1</v>
      </c>
      <c r="E238">
        <v>10</v>
      </c>
      <c r="F238">
        <v>2006</v>
      </c>
      <c r="G238" t="s">
        <v>34</v>
      </c>
      <c r="H238">
        <v>49.1175</v>
      </c>
      <c r="I238" t="s">
        <v>35</v>
      </c>
      <c r="J238">
        <v>789.51289999999995</v>
      </c>
    </row>
    <row r="239" spans="1:10" x14ac:dyDescent="0.25">
      <c r="A239" t="s">
        <v>8</v>
      </c>
      <c r="B239" t="s">
        <v>14</v>
      </c>
      <c r="C239" t="s">
        <v>10</v>
      </c>
      <c r="D239">
        <v>1</v>
      </c>
      <c r="E239">
        <v>11</v>
      </c>
      <c r="F239">
        <v>2006</v>
      </c>
      <c r="G239" t="s">
        <v>34</v>
      </c>
      <c r="H239">
        <v>44.920400000000001</v>
      </c>
      <c r="I239" t="s">
        <v>35</v>
      </c>
      <c r="J239">
        <v>592.36689999999999</v>
      </c>
    </row>
    <row r="240" spans="1:10" x14ac:dyDescent="0.25">
      <c r="A240" t="s">
        <v>8</v>
      </c>
      <c r="B240" t="s">
        <v>14</v>
      </c>
      <c r="C240" t="s">
        <v>10</v>
      </c>
      <c r="D240">
        <v>1</v>
      </c>
      <c r="E240">
        <v>12</v>
      </c>
      <c r="F240">
        <v>2006</v>
      </c>
      <c r="G240" t="s">
        <v>34</v>
      </c>
      <c r="H240">
        <v>44.865699999999997</v>
      </c>
      <c r="I240" t="s">
        <v>35</v>
      </c>
      <c r="J240">
        <v>548.83550000000002</v>
      </c>
    </row>
    <row r="241" spans="1:10" x14ac:dyDescent="0.25">
      <c r="A241" t="s">
        <v>8</v>
      </c>
      <c r="B241" t="s">
        <v>14</v>
      </c>
      <c r="C241" t="s">
        <v>10</v>
      </c>
      <c r="D241">
        <v>1</v>
      </c>
      <c r="E241">
        <v>13</v>
      </c>
      <c r="F241">
        <v>2006</v>
      </c>
      <c r="G241" t="s">
        <v>34</v>
      </c>
      <c r="H241">
        <v>45.788200000000003</v>
      </c>
      <c r="I241" t="s">
        <v>35</v>
      </c>
      <c r="J241">
        <v>565.72119999999995</v>
      </c>
    </row>
    <row r="242" spans="1:10" x14ac:dyDescent="0.25">
      <c r="A242" t="s">
        <v>8</v>
      </c>
      <c r="B242" t="s">
        <v>14</v>
      </c>
      <c r="C242" t="s">
        <v>10</v>
      </c>
      <c r="D242">
        <v>1</v>
      </c>
      <c r="E242">
        <v>14</v>
      </c>
      <c r="F242">
        <v>2006</v>
      </c>
      <c r="G242" t="s">
        <v>34</v>
      </c>
      <c r="H242">
        <v>57.3626</v>
      </c>
      <c r="I242" t="s">
        <v>35</v>
      </c>
      <c r="J242">
        <v>1053.9659999999999</v>
      </c>
    </row>
    <row r="243" spans="1:10" x14ac:dyDescent="0.25">
      <c r="A243" t="s">
        <v>8</v>
      </c>
      <c r="B243" t="s">
        <v>14</v>
      </c>
      <c r="C243" t="s">
        <v>10</v>
      </c>
      <c r="D243">
        <v>1</v>
      </c>
      <c r="E243">
        <v>15</v>
      </c>
      <c r="F243">
        <v>2006</v>
      </c>
      <c r="G243" t="s">
        <v>34</v>
      </c>
      <c r="H243">
        <v>79.238200000000006</v>
      </c>
      <c r="I243" t="s">
        <v>35</v>
      </c>
      <c r="J243">
        <v>2210.0261999999998</v>
      </c>
    </row>
    <row r="244" spans="1:10" x14ac:dyDescent="0.25">
      <c r="A244" t="s">
        <v>8</v>
      </c>
      <c r="B244" t="s">
        <v>14</v>
      </c>
      <c r="C244" t="s">
        <v>10</v>
      </c>
      <c r="D244">
        <v>1</v>
      </c>
      <c r="E244">
        <v>18</v>
      </c>
      <c r="F244">
        <v>2006</v>
      </c>
      <c r="G244" t="s">
        <v>34</v>
      </c>
      <c r="H244">
        <v>99.718800000000002</v>
      </c>
      <c r="I244" t="s">
        <v>35</v>
      </c>
      <c r="J244">
        <v>3561.9506999999999</v>
      </c>
    </row>
    <row r="245" spans="1:10" x14ac:dyDescent="0.25">
      <c r="A245" t="s">
        <v>8</v>
      </c>
      <c r="B245" t="s">
        <v>14</v>
      </c>
      <c r="C245" t="s">
        <v>10</v>
      </c>
      <c r="D245">
        <v>1</v>
      </c>
      <c r="E245">
        <v>24</v>
      </c>
      <c r="F245">
        <v>2006</v>
      </c>
      <c r="G245" t="s">
        <v>34</v>
      </c>
      <c r="H245">
        <v>77.355400000000003</v>
      </c>
      <c r="I245" t="s">
        <v>35</v>
      </c>
      <c r="J245">
        <v>2138.5868</v>
      </c>
    </row>
    <row r="246" spans="1:10" x14ac:dyDescent="0.25">
      <c r="A246" t="s">
        <v>8</v>
      </c>
      <c r="B246" t="s">
        <v>14</v>
      </c>
      <c r="C246" t="s">
        <v>10</v>
      </c>
      <c r="D246">
        <v>1</v>
      </c>
      <c r="E246">
        <v>25</v>
      </c>
      <c r="F246">
        <v>2006</v>
      </c>
      <c r="G246" t="s">
        <v>34</v>
      </c>
      <c r="H246">
        <v>61.963999999999999</v>
      </c>
      <c r="I246" t="s">
        <v>35</v>
      </c>
      <c r="J246">
        <v>1368.9427000000001</v>
      </c>
    </row>
    <row r="247" spans="1:10" x14ac:dyDescent="0.25">
      <c r="A247" t="s">
        <v>8</v>
      </c>
      <c r="B247" t="s">
        <v>14</v>
      </c>
      <c r="C247" t="s">
        <v>10</v>
      </c>
      <c r="D247">
        <v>1</v>
      </c>
      <c r="E247">
        <v>26</v>
      </c>
      <c r="F247">
        <v>2006</v>
      </c>
      <c r="G247" t="s">
        <v>34</v>
      </c>
      <c r="H247">
        <v>48.471200000000003</v>
      </c>
      <c r="I247" t="s">
        <v>35</v>
      </c>
      <c r="J247">
        <v>834.86059999999998</v>
      </c>
    </row>
    <row r="248" spans="1:10" x14ac:dyDescent="0.25">
      <c r="A248" t="s">
        <v>8</v>
      </c>
      <c r="B248" t="s">
        <v>14</v>
      </c>
      <c r="C248" t="s">
        <v>10</v>
      </c>
      <c r="D248">
        <v>1</v>
      </c>
      <c r="E248">
        <v>27</v>
      </c>
      <c r="F248">
        <v>2006</v>
      </c>
      <c r="G248" t="s">
        <v>34</v>
      </c>
      <c r="H248">
        <v>35.588500000000003</v>
      </c>
      <c r="I248" t="s">
        <v>35</v>
      </c>
      <c r="J248">
        <v>447.53910000000002</v>
      </c>
    </row>
    <row r="249" spans="1:10" x14ac:dyDescent="0.25">
      <c r="A249" t="s">
        <v>8</v>
      </c>
      <c r="B249" t="s">
        <v>14</v>
      </c>
      <c r="C249" t="s">
        <v>10</v>
      </c>
      <c r="D249">
        <v>1</v>
      </c>
      <c r="E249">
        <v>28</v>
      </c>
      <c r="F249">
        <v>2006</v>
      </c>
      <c r="G249" t="s">
        <v>34</v>
      </c>
      <c r="H249">
        <v>29.757400000000001</v>
      </c>
      <c r="I249" t="s">
        <v>35</v>
      </c>
      <c r="J249">
        <v>311.59980000000002</v>
      </c>
    </row>
    <row r="250" spans="1:10" x14ac:dyDescent="0.25">
      <c r="A250" t="s">
        <v>8</v>
      </c>
      <c r="B250" t="s">
        <v>14</v>
      </c>
      <c r="C250" t="s">
        <v>10</v>
      </c>
      <c r="D250">
        <v>1</v>
      </c>
      <c r="E250">
        <v>29</v>
      </c>
      <c r="F250">
        <v>2006</v>
      </c>
      <c r="G250" t="s">
        <v>34</v>
      </c>
      <c r="H250">
        <v>36.198799999999999</v>
      </c>
      <c r="I250" t="s">
        <v>35</v>
      </c>
      <c r="J250">
        <v>463.18369999999999</v>
      </c>
    </row>
    <row r="251" spans="1:10" x14ac:dyDescent="0.25">
      <c r="A251" t="s">
        <v>8</v>
      </c>
      <c r="B251" t="s">
        <v>14</v>
      </c>
      <c r="C251" t="s">
        <v>10</v>
      </c>
      <c r="D251">
        <v>7</v>
      </c>
      <c r="E251">
        <v>11</v>
      </c>
      <c r="F251">
        <v>2006</v>
      </c>
      <c r="G251" t="s">
        <v>34</v>
      </c>
      <c r="H251">
        <v>57.8476</v>
      </c>
      <c r="I251" t="s">
        <v>35</v>
      </c>
      <c r="J251">
        <v>168.4186</v>
      </c>
    </row>
    <row r="252" spans="1:10" x14ac:dyDescent="0.25">
      <c r="A252" t="s">
        <v>8</v>
      </c>
      <c r="B252" t="s">
        <v>14</v>
      </c>
      <c r="C252" t="s">
        <v>10</v>
      </c>
      <c r="D252">
        <v>7</v>
      </c>
      <c r="E252">
        <v>12</v>
      </c>
      <c r="F252">
        <v>2006</v>
      </c>
      <c r="G252" t="s">
        <v>34</v>
      </c>
      <c r="H252">
        <v>56.6815</v>
      </c>
      <c r="I252" t="s">
        <v>35</v>
      </c>
      <c r="J252">
        <v>210.78659999999999</v>
      </c>
    </row>
    <row r="253" spans="1:10" x14ac:dyDescent="0.25">
      <c r="A253" t="s">
        <v>8</v>
      </c>
      <c r="B253" t="s">
        <v>14</v>
      </c>
      <c r="C253" t="s">
        <v>10</v>
      </c>
      <c r="D253">
        <v>7</v>
      </c>
      <c r="E253">
        <v>13</v>
      </c>
      <c r="F253">
        <v>2006</v>
      </c>
      <c r="G253" t="s">
        <v>34</v>
      </c>
      <c r="H253">
        <v>70.061400000000006</v>
      </c>
      <c r="I253" t="s">
        <v>35</v>
      </c>
      <c r="J253">
        <v>1127.8800000000001</v>
      </c>
    </row>
    <row r="254" spans="1:10" x14ac:dyDescent="0.25">
      <c r="A254" t="s">
        <v>8</v>
      </c>
      <c r="B254" t="s">
        <v>14</v>
      </c>
      <c r="C254" t="s">
        <v>10</v>
      </c>
      <c r="D254">
        <v>7</v>
      </c>
      <c r="E254">
        <v>14</v>
      </c>
      <c r="F254">
        <v>2006</v>
      </c>
      <c r="G254" t="s">
        <v>34</v>
      </c>
      <c r="H254">
        <v>74.873900000000006</v>
      </c>
      <c r="I254" t="s">
        <v>35</v>
      </c>
      <c r="J254">
        <v>1480.1296</v>
      </c>
    </row>
    <row r="255" spans="1:10" x14ac:dyDescent="0.25">
      <c r="A255" t="s">
        <v>8</v>
      </c>
      <c r="B255" t="s">
        <v>14</v>
      </c>
      <c r="C255" t="s">
        <v>10</v>
      </c>
      <c r="D255">
        <v>7</v>
      </c>
      <c r="E255">
        <v>15</v>
      </c>
      <c r="F255">
        <v>2006</v>
      </c>
      <c r="G255" t="s">
        <v>34</v>
      </c>
      <c r="H255">
        <v>104.9579</v>
      </c>
      <c r="I255" t="s">
        <v>35</v>
      </c>
      <c r="J255">
        <v>4391.0559999999996</v>
      </c>
    </row>
    <row r="256" spans="1:10" x14ac:dyDescent="0.25">
      <c r="A256" t="s">
        <v>8</v>
      </c>
      <c r="B256" t="s">
        <v>14</v>
      </c>
      <c r="C256" t="s">
        <v>10</v>
      </c>
      <c r="D256">
        <v>7</v>
      </c>
      <c r="E256">
        <v>16</v>
      </c>
      <c r="F256">
        <v>2006</v>
      </c>
      <c r="G256" t="s">
        <v>34</v>
      </c>
      <c r="H256">
        <v>87.099299999999999</v>
      </c>
      <c r="I256" t="s">
        <v>35</v>
      </c>
      <c r="J256">
        <v>2493.2067999999999</v>
      </c>
    </row>
    <row r="257" spans="1:10" x14ac:dyDescent="0.25">
      <c r="A257" t="s">
        <v>8</v>
      </c>
      <c r="B257" t="s">
        <v>14</v>
      </c>
      <c r="C257" t="s">
        <v>10</v>
      </c>
      <c r="D257">
        <v>7</v>
      </c>
      <c r="E257">
        <v>17</v>
      </c>
      <c r="F257">
        <v>2006</v>
      </c>
      <c r="G257" t="s">
        <v>34</v>
      </c>
      <c r="H257">
        <v>81.722800000000007</v>
      </c>
      <c r="I257" t="s">
        <v>35</v>
      </c>
      <c r="J257">
        <v>2079.3833</v>
      </c>
    </row>
    <row r="258" spans="1:10" x14ac:dyDescent="0.25">
      <c r="A258" t="s">
        <v>8</v>
      </c>
      <c r="B258" t="s">
        <v>14</v>
      </c>
      <c r="C258" t="s">
        <v>10</v>
      </c>
      <c r="D258">
        <v>8</v>
      </c>
      <c r="E258">
        <v>4</v>
      </c>
      <c r="F258">
        <v>2006</v>
      </c>
      <c r="G258" t="s">
        <v>34</v>
      </c>
      <c r="H258">
        <v>44.001300000000001</v>
      </c>
      <c r="I258" t="s">
        <v>35</v>
      </c>
      <c r="J258">
        <v>250.83</v>
      </c>
    </row>
    <row r="259" spans="1:10" x14ac:dyDescent="0.25">
      <c r="A259" t="s">
        <v>8</v>
      </c>
      <c r="B259" t="s">
        <v>14</v>
      </c>
      <c r="C259" t="s">
        <v>10</v>
      </c>
      <c r="D259">
        <v>8</v>
      </c>
      <c r="E259">
        <v>6</v>
      </c>
      <c r="F259">
        <v>2006</v>
      </c>
      <c r="G259" t="s">
        <v>34</v>
      </c>
      <c r="H259">
        <v>41.348399999999998</v>
      </c>
      <c r="I259" t="s">
        <v>35</v>
      </c>
      <c r="J259">
        <v>200.3005</v>
      </c>
    </row>
    <row r="260" spans="1:10" x14ac:dyDescent="0.25">
      <c r="A260" t="s">
        <v>8</v>
      </c>
      <c r="B260" t="s">
        <v>14</v>
      </c>
      <c r="C260" t="s">
        <v>10</v>
      </c>
      <c r="D260">
        <v>8</v>
      </c>
      <c r="E260">
        <v>22</v>
      </c>
      <c r="F260">
        <v>2006</v>
      </c>
      <c r="G260" t="s">
        <v>34</v>
      </c>
      <c r="H260">
        <v>32.784500000000001</v>
      </c>
      <c r="I260" t="s">
        <v>35</v>
      </c>
      <c r="J260">
        <v>36.254800000000003</v>
      </c>
    </row>
    <row r="261" spans="1:10" x14ac:dyDescent="0.25">
      <c r="A261" t="s">
        <v>8</v>
      </c>
      <c r="B261" t="s">
        <v>14</v>
      </c>
      <c r="C261" t="s">
        <v>10</v>
      </c>
      <c r="D261">
        <v>8</v>
      </c>
      <c r="E261">
        <v>23</v>
      </c>
      <c r="F261">
        <v>2006</v>
      </c>
      <c r="G261" t="s">
        <v>34</v>
      </c>
      <c r="H261">
        <v>33.008200000000002</v>
      </c>
      <c r="I261" t="s">
        <v>35</v>
      </c>
      <c r="J261">
        <v>39.086399999999998</v>
      </c>
    </row>
    <row r="262" spans="1:10" x14ac:dyDescent="0.25">
      <c r="A262" t="s">
        <v>8</v>
      </c>
      <c r="B262" t="s">
        <v>14</v>
      </c>
      <c r="C262" t="s">
        <v>10</v>
      </c>
      <c r="D262">
        <v>8</v>
      </c>
      <c r="E262">
        <v>24</v>
      </c>
      <c r="F262">
        <v>2006</v>
      </c>
      <c r="G262" t="s">
        <v>34</v>
      </c>
      <c r="H262">
        <v>34.078600000000002</v>
      </c>
      <c r="I262" t="s">
        <v>35</v>
      </c>
      <c r="J262">
        <v>37.852600000000002</v>
      </c>
    </row>
    <row r="263" spans="1:10" x14ac:dyDescent="0.25">
      <c r="A263" t="s">
        <v>8</v>
      </c>
      <c r="B263" t="s">
        <v>14</v>
      </c>
      <c r="C263" t="s">
        <v>10</v>
      </c>
      <c r="D263">
        <v>8</v>
      </c>
      <c r="E263">
        <v>25</v>
      </c>
      <c r="F263">
        <v>2006</v>
      </c>
      <c r="G263" t="s">
        <v>34</v>
      </c>
      <c r="H263">
        <v>34.212000000000003</v>
      </c>
      <c r="I263" t="s">
        <v>35</v>
      </c>
      <c r="J263">
        <v>32.057899999999997</v>
      </c>
    </row>
    <row r="264" spans="1:10" x14ac:dyDescent="0.25">
      <c r="A264" t="s">
        <v>8</v>
      </c>
      <c r="B264" t="s">
        <v>14</v>
      </c>
      <c r="C264" t="s">
        <v>10</v>
      </c>
      <c r="D264">
        <v>8</v>
      </c>
      <c r="E264">
        <v>26</v>
      </c>
      <c r="F264">
        <v>2006</v>
      </c>
      <c r="G264" t="s">
        <v>34</v>
      </c>
      <c r="H264">
        <v>33.480699999999999</v>
      </c>
      <c r="I264" t="s">
        <v>35</v>
      </c>
      <c r="J264">
        <v>27.932300000000001</v>
      </c>
    </row>
    <row r="265" spans="1:10" x14ac:dyDescent="0.25">
      <c r="A265" t="s">
        <v>8</v>
      </c>
      <c r="B265" t="s">
        <v>14</v>
      </c>
      <c r="C265" t="s">
        <v>10</v>
      </c>
      <c r="D265">
        <v>8</v>
      </c>
      <c r="E265">
        <v>27</v>
      </c>
      <c r="F265">
        <v>2006</v>
      </c>
      <c r="G265" t="s">
        <v>34</v>
      </c>
      <c r="H265">
        <v>34.769799999999996</v>
      </c>
      <c r="I265" t="s">
        <v>35</v>
      </c>
      <c r="J265">
        <v>41.512599999999999</v>
      </c>
    </row>
    <row r="266" spans="1:10" x14ac:dyDescent="0.25">
      <c r="A266" t="s">
        <v>8</v>
      </c>
      <c r="B266" t="s">
        <v>14</v>
      </c>
      <c r="C266" t="s">
        <v>10</v>
      </c>
      <c r="D266">
        <v>1</v>
      </c>
      <c r="E266">
        <v>5</v>
      </c>
      <c r="F266">
        <v>2007</v>
      </c>
      <c r="G266" t="s">
        <v>34</v>
      </c>
      <c r="H266">
        <v>152.2824</v>
      </c>
      <c r="I266" t="s">
        <v>35</v>
      </c>
      <c r="J266">
        <v>7451.3968000000004</v>
      </c>
    </row>
    <row r="267" spans="1:10" x14ac:dyDescent="0.25">
      <c r="A267" t="s">
        <v>8</v>
      </c>
      <c r="B267" t="s">
        <v>14</v>
      </c>
      <c r="C267" t="s">
        <v>10</v>
      </c>
      <c r="D267">
        <v>1</v>
      </c>
      <c r="E267">
        <v>6</v>
      </c>
      <c r="F267">
        <v>2007</v>
      </c>
      <c r="G267" t="s">
        <v>34</v>
      </c>
      <c r="H267">
        <v>213.88030000000001</v>
      </c>
      <c r="I267" t="s">
        <v>35</v>
      </c>
      <c r="J267">
        <v>18209.914400000001</v>
      </c>
    </row>
    <row r="268" spans="1:10" x14ac:dyDescent="0.25">
      <c r="A268" t="s">
        <v>8</v>
      </c>
      <c r="B268" t="s">
        <v>14</v>
      </c>
      <c r="C268" t="s">
        <v>10</v>
      </c>
      <c r="D268">
        <v>1</v>
      </c>
      <c r="E268">
        <v>7</v>
      </c>
      <c r="F268">
        <v>2007</v>
      </c>
      <c r="G268" t="s">
        <v>34</v>
      </c>
      <c r="H268">
        <v>264.87529999999998</v>
      </c>
      <c r="I268" t="s">
        <v>35</v>
      </c>
      <c r="J268">
        <v>29874.477299999999</v>
      </c>
    </row>
    <row r="269" spans="1:10" x14ac:dyDescent="0.25">
      <c r="A269" t="s">
        <v>8</v>
      </c>
      <c r="B269" t="s">
        <v>14</v>
      </c>
      <c r="C269" t="s">
        <v>10</v>
      </c>
      <c r="D269">
        <v>1</v>
      </c>
      <c r="E269">
        <v>9</v>
      </c>
      <c r="F269">
        <v>2007</v>
      </c>
      <c r="G269" t="s">
        <v>34</v>
      </c>
      <c r="H269">
        <v>237.32249999999999</v>
      </c>
      <c r="I269" t="s">
        <v>35</v>
      </c>
      <c r="J269">
        <v>23283.1181</v>
      </c>
    </row>
    <row r="270" spans="1:10" x14ac:dyDescent="0.25">
      <c r="A270" t="s">
        <v>8</v>
      </c>
      <c r="B270" t="s">
        <v>14</v>
      </c>
      <c r="C270" t="s">
        <v>10</v>
      </c>
      <c r="D270">
        <v>1</v>
      </c>
      <c r="E270">
        <v>10</v>
      </c>
      <c r="F270">
        <v>2007</v>
      </c>
      <c r="G270" t="s">
        <v>34</v>
      </c>
      <c r="H270">
        <v>185.89279999999999</v>
      </c>
      <c r="I270" t="s">
        <v>35</v>
      </c>
      <c r="J270">
        <v>13416.6036</v>
      </c>
    </row>
    <row r="271" spans="1:10" x14ac:dyDescent="0.25">
      <c r="A271" t="s">
        <v>8</v>
      </c>
      <c r="B271" t="s">
        <v>14</v>
      </c>
      <c r="C271" t="s">
        <v>10</v>
      </c>
      <c r="D271">
        <v>1</v>
      </c>
      <c r="E271">
        <v>11</v>
      </c>
      <c r="F271">
        <v>2007</v>
      </c>
      <c r="G271" t="s">
        <v>34</v>
      </c>
      <c r="H271">
        <v>138.14789999999999</v>
      </c>
      <c r="I271" t="s">
        <v>35</v>
      </c>
      <c r="J271">
        <v>6759.7736000000004</v>
      </c>
    </row>
    <row r="272" spans="1:10" x14ac:dyDescent="0.25">
      <c r="A272" t="s">
        <v>8</v>
      </c>
      <c r="B272" t="s">
        <v>14</v>
      </c>
      <c r="C272" t="s">
        <v>10</v>
      </c>
      <c r="D272">
        <v>1</v>
      </c>
      <c r="E272">
        <v>12</v>
      </c>
      <c r="F272">
        <v>2007</v>
      </c>
      <c r="G272" t="s">
        <v>34</v>
      </c>
      <c r="H272">
        <v>111.19580000000001</v>
      </c>
      <c r="I272" t="s">
        <v>35</v>
      </c>
      <c r="J272">
        <v>4107.9314000000004</v>
      </c>
    </row>
    <row r="273" spans="1:10" x14ac:dyDescent="0.25">
      <c r="A273" t="s">
        <v>8</v>
      </c>
      <c r="B273" t="s">
        <v>14</v>
      </c>
      <c r="C273" t="s">
        <v>10</v>
      </c>
      <c r="D273">
        <v>1</v>
      </c>
      <c r="E273">
        <v>13</v>
      </c>
      <c r="F273">
        <v>2007</v>
      </c>
      <c r="G273" t="s">
        <v>34</v>
      </c>
      <c r="H273">
        <v>117.7914</v>
      </c>
      <c r="I273" t="s">
        <v>35</v>
      </c>
      <c r="J273">
        <v>4755.0555000000004</v>
      </c>
    </row>
    <row r="274" spans="1:10" x14ac:dyDescent="0.25">
      <c r="A274" t="s">
        <v>8</v>
      </c>
      <c r="B274" t="s">
        <v>14</v>
      </c>
      <c r="C274" t="s">
        <v>10</v>
      </c>
      <c r="D274">
        <v>1</v>
      </c>
      <c r="E274">
        <v>14</v>
      </c>
      <c r="F274">
        <v>2007</v>
      </c>
      <c r="G274" t="s">
        <v>34</v>
      </c>
      <c r="H274">
        <v>195.8794</v>
      </c>
      <c r="I274" t="s">
        <v>35</v>
      </c>
      <c r="J274">
        <v>15191.6829</v>
      </c>
    </row>
    <row r="275" spans="1:10" x14ac:dyDescent="0.25">
      <c r="A275" t="s">
        <v>8</v>
      </c>
      <c r="B275" t="s">
        <v>14</v>
      </c>
      <c r="C275" t="s">
        <v>10</v>
      </c>
      <c r="D275">
        <v>10</v>
      </c>
      <c r="E275">
        <v>16</v>
      </c>
      <c r="F275">
        <v>2008</v>
      </c>
      <c r="G275" t="s">
        <v>34</v>
      </c>
      <c r="H275">
        <v>25.845199999999998</v>
      </c>
      <c r="I275" t="s">
        <v>35</v>
      </c>
      <c r="J275">
        <v>26.620799999999999</v>
      </c>
    </row>
    <row r="276" spans="1:10" x14ac:dyDescent="0.25">
      <c r="A276" t="s">
        <v>8</v>
      </c>
      <c r="B276" t="s">
        <v>14</v>
      </c>
      <c r="C276" t="s">
        <v>10</v>
      </c>
      <c r="D276">
        <v>11</v>
      </c>
      <c r="E276">
        <v>20</v>
      </c>
      <c r="F276">
        <v>2008</v>
      </c>
      <c r="G276" t="s">
        <v>34</v>
      </c>
      <c r="H276">
        <v>27.737400000000001</v>
      </c>
      <c r="I276" t="s">
        <v>35</v>
      </c>
      <c r="J276">
        <v>125.5441</v>
      </c>
    </row>
    <row r="277" spans="1:10" x14ac:dyDescent="0.25">
      <c r="A277" t="s">
        <v>8</v>
      </c>
      <c r="B277" t="s">
        <v>14</v>
      </c>
      <c r="C277" t="s">
        <v>10</v>
      </c>
      <c r="D277">
        <v>11</v>
      </c>
      <c r="E277">
        <v>21</v>
      </c>
      <c r="F277">
        <v>2008</v>
      </c>
      <c r="G277" t="s">
        <v>34</v>
      </c>
      <c r="H277">
        <v>22.664000000000001</v>
      </c>
      <c r="I277" t="s">
        <v>35</v>
      </c>
      <c r="J277">
        <v>64.321100000000001</v>
      </c>
    </row>
    <row r="278" spans="1:10" x14ac:dyDescent="0.25">
      <c r="A278" t="s">
        <v>8</v>
      </c>
      <c r="B278" t="s">
        <v>14</v>
      </c>
      <c r="C278" t="s">
        <v>10</v>
      </c>
      <c r="D278">
        <v>11</v>
      </c>
      <c r="E278">
        <v>22</v>
      </c>
      <c r="F278">
        <v>2008</v>
      </c>
      <c r="G278" t="s">
        <v>34</v>
      </c>
      <c r="H278">
        <v>21.953499999999998</v>
      </c>
      <c r="I278" t="s">
        <v>35</v>
      </c>
      <c r="J278">
        <v>61.767499999999998</v>
      </c>
    </row>
    <row r="279" spans="1:10" x14ac:dyDescent="0.25">
      <c r="A279" t="s">
        <v>8</v>
      </c>
      <c r="B279" t="s">
        <v>14</v>
      </c>
      <c r="C279" t="s">
        <v>10</v>
      </c>
      <c r="D279">
        <v>11</v>
      </c>
      <c r="E279">
        <v>23</v>
      </c>
      <c r="F279">
        <v>2008</v>
      </c>
      <c r="G279" t="s">
        <v>34</v>
      </c>
      <c r="H279">
        <v>18.2257</v>
      </c>
      <c r="I279" t="s">
        <v>35</v>
      </c>
      <c r="J279">
        <v>40.844799999999999</v>
      </c>
    </row>
    <row r="280" spans="1:10" x14ac:dyDescent="0.25">
      <c r="A280" t="s">
        <v>8</v>
      </c>
      <c r="B280" t="s">
        <v>14</v>
      </c>
      <c r="C280" t="s">
        <v>10</v>
      </c>
      <c r="D280">
        <v>12</v>
      </c>
      <c r="E280">
        <v>22</v>
      </c>
      <c r="F280">
        <v>2008</v>
      </c>
      <c r="G280" t="s">
        <v>34</v>
      </c>
      <c r="H280">
        <v>65.407899999999998</v>
      </c>
      <c r="I280" t="s">
        <v>35</v>
      </c>
      <c r="J280">
        <v>494.47770000000003</v>
      </c>
    </row>
    <row r="281" spans="1:10" x14ac:dyDescent="0.25">
      <c r="A281" t="s">
        <v>8</v>
      </c>
      <c r="B281" t="s">
        <v>14</v>
      </c>
      <c r="C281" t="s">
        <v>10</v>
      </c>
      <c r="D281">
        <v>12</v>
      </c>
      <c r="E281">
        <v>23</v>
      </c>
      <c r="F281">
        <v>2008</v>
      </c>
      <c r="G281" t="s">
        <v>34</v>
      </c>
      <c r="H281">
        <v>54.854900000000001</v>
      </c>
      <c r="I281" t="s">
        <v>35</v>
      </c>
      <c r="J281">
        <v>301.96429999999998</v>
      </c>
    </row>
    <row r="282" spans="1:10" x14ac:dyDescent="0.25">
      <c r="A282" t="s">
        <v>8</v>
      </c>
      <c r="B282" t="s">
        <v>14</v>
      </c>
      <c r="C282" t="s">
        <v>10</v>
      </c>
      <c r="D282">
        <v>12</v>
      </c>
      <c r="E282">
        <v>24</v>
      </c>
      <c r="F282">
        <v>2008</v>
      </c>
      <c r="G282" t="s">
        <v>34</v>
      </c>
      <c r="H282">
        <v>49.104300000000002</v>
      </c>
      <c r="I282" t="s">
        <v>35</v>
      </c>
      <c r="J282">
        <v>217.44810000000001</v>
      </c>
    </row>
    <row r="283" spans="1:10" x14ac:dyDescent="0.25">
      <c r="A283" t="s">
        <v>8</v>
      </c>
      <c r="B283" t="s">
        <v>14</v>
      </c>
      <c r="C283" t="s">
        <v>10</v>
      </c>
      <c r="D283">
        <v>3</v>
      </c>
      <c r="E283">
        <v>13</v>
      </c>
      <c r="F283">
        <v>2009</v>
      </c>
      <c r="G283" t="s">
        <v>34</v>
      </c>
      <c r="H283">
        <v>345.5847</v>
      </c>
      <c r="I283" t="s">
        <v>35</v>
      </c>
      <c r="J283">
        <v>53435.455300000001</v>
      </c>
    </row>
    <row r="284" spans="1:10" x14ac:dyDescent="0.25">
      <c r="A284" t="s">
        <v>8</v>
      </c>
      <c r="B284" t="s">
        <v>14</v>
      </c>
      <c r="C284" t="s">
        <v>10</v>
      </c>
      <c r="D284">
        <v>3</v>
      </c>
      <c r="E284">
        <v>14</v>
      </c>
      <c r="F284">
        <v>2009</v>
      </c>
      <c r="G284" t="s">
        <v>34</v>
      </c>
      <c r="H284">
        <v>247.2638</v>
      </c>
      <c r="I284" t="s">
        <v>35</v>
      </c>
      <c r="J284">
        <v>25407.8439</v>
      </c>
    </row>
    <row r="285" spans="1:10" x14ac:dyDescent="0.25">
      <c r="A285" t="s">
        <v>8</v>
      </c>
      <c r="B285" t="s">
        <v>14</v>
      </c>
      <c r="C285" t="s">
        <v>10</v>
      </c>
      <c r="D285">
        <v>3</v>
      </c>
      <c r="E285">
        <v>15</v>
      </c>
      <c r="F285">
        <v>2009</v>
      </c>
      <c r="G285" t="s">
        <v>34</v>
      </c>
      <c r="H285">
        <v>206.83969999999999</v>
      </c>
      <c r="I285" t="s">
        <v>35</v>
      </c>
      <c r="J285">
        <v>17053.823700000001</v>
      </c>
    </row>
    <row r="286" spans="1:10" x14ac:dyDescent="0.25">
      <c r="A286" t="s">
        <v>8</v>
      </c>
      <c r="B286" t="s">
        <v>14</v>
      </c>
      <c r="C286" t="s">
        <v>10</v>
      </c>
      <c r="D286">
        <v>5</v>
      </c>
      <c r="E286">
        <v>26</v>
      </c>
      <c r="F286">
        <v>2009</v>
      </c>
      <c r="G286" t="s">
        <v>34</v>
      </c>
      <c r="H286">
        <v>41.865200000000002</v>
      </c>
      <c r="I286" t="s">
        <v>35</v>
      </c>
      <c r="J286">
        <v>176.1729</v>
      </c>
    </row>
    <row r="287" spans="1:10" x14ac:dyDescent="0.25">
      <c r="A287" t="s">
        <v>8</v>
      </c>
      <c r="B287" t="s">
        <v>14</v>
      </c>
      <c r="C287" t="s">
        <v>10</v>
      </c>
      <c r="D287">
        <v>5</v>
      </c>
      <c r="E287">
        <v>27</v>
      </c>
      <c r="F287">
        <v>2009</v>
      </c>
      <c r="G287" t="s">
        <v>34</v>
      </c>
      <c r="H287">
        <v>43.729300000000002</v>
      </c>
      <c r="I287" t="s">
        <v>35</v>
      </c>
      <c r="J287">
        <v>250.34899999999999</v>
      </c>
    </row>
    <row r="288" spans="1:10" x14ac:dyDescent="0.25">
      <c r="A288" t="s">
        <v>8</v>
      </c>
      <c r="B288" t="s">
        <v>14</v>
      </c>
      <c r="C288" t="s">
        <v>10</v>
      </c>
      <c r="D288">
        <v>5</v>
      </c>
      <c r="E288">
        <v>28</v>
      </c>
      <c r="F288">
        <v>2009</v>
      </c>
      <c r="G288" t="s">
        <v>34</v>
      </c>
      <c r="H288">
        <v>55.053100000000001</v>
      </c>
      <c r="I288" t="s">
        <v>35</v>
      </c>
      <c r="J288">
        <v>844.51520000000005</v>
      </c>
    </row>
    <row r="289" spans="1:10" x14ac:dyDescent="0.25">
      <c r="A289" t="s">
        <v>8</v>
      </c>
      <c r="B289" t="s">
        <v>14</v>
      </c>
      <c r="C289" t="s">
        <v>10</v>
      </c>
      <c r="D289">
        <v>5</v>
      </c>
      <c r="E289">
        <v>29</v>
      </c>
      <c r="F289">
        <v>2009</v>
      </c>
      <c r="G289" t="s">
        <v>34</v>
      </c>
      <c r="H289">
        <v>58.132100000000001</v>
      </c>
      <c r="I289" t="s">
        <v>35</v>
      </c>
      <c r="J289">
        <v>1113.6172999999999</v>
      </c>
    </row>
    <row r="290" spans="1:10" x14ac:dyDescent="0.25">
      <c r="A290" t="s">
        <v>8</v>
      </c>
      <c r="B290" t="s">
        <v>14</v>
      </c>
      <c r="C290" t="s">
        <v>10</v>
      </c>
      <c r="D290">
        <v>5</v>
      </c>
      <c r="E290">
        <v>30</v>
      </c>
      <c r="F290">
        <v>2009</v>
      </c>
      <c r="G290" t="s">
        <v>34</v>
      </c>
      <c r="H290">
        <v>53.316400000000002</v>
      </c>
      <c r="I290" t="s">
        <v>35</v>
      </c>
      <c r="J290">
        <v>957.44669999999996</v>
      </c>
    </row>
    <row r="291" spans="1:10" x14ac:dyDescent="0.25">
      <c r="A291" t="s">
        <v>8</v>
      </c>
      <c r="B291" t="s">
        <v>14</v>
      </c>
      <c r="C291" t="s">
        <v>10</v>
      </c>
      <c r="D291">
        <v>6</v>
      </c>
      <c r="E291">
        <v>10</v>
      </c>
      <c r="F291">
        <v>2009</v>
      </c>
      <c r="G291" t="s">
        <v>34</v>
      </c>
      <c r="H291">
        <v>44.653599999999997</v>
      </c>
      <c r="I291" t="s">
        <v>35</v>
      </c>
      <c r="J291">
        <v>205.38659999999999</v>
      </c>
    </row>
    <row r="292" spans="1:10" x14ac:dyDescent="0.25">
      <c r="A292" t="s">
        <v>8</v>
      </c>
      <c r="B292" t="s">
        <v>14</v>
      </c>
      <c r="C292" t="s">
        <v>10</v>
      </c>
      <c r="D292">
        <v>7</v>
      </c>
      <c r="E292">
        <v>3</v>
      </c>
      <c r="F292">
        <v>2009</v>
      </c>
      <c r="G292" t="s">
        <v>34</v>
      </c>
      <c r="H292">
        <v>58.7545</v>
      </c>
      <c r="I292" t="s">
        <v>35</v>
      </c>
      <c r="J292">
        <v>134.25980000000001</v>
      </c>
    </row>
    <row r="293" spans="1:10" x14ac:dyDescent="0.25">
      <c r="A293" t="s">
        <v>8</v>
      </c>
      <c r="B293" t="s">
        <v>14</v>
      </c>
      <c r="C293" t="s">
        <v>10</v>
      </c>
      <c r="D293">
        <v>7</v>
      </c>
      <c r="E293">
        <v>4</v>
      </c>
      <c r="F293">
        <v>2009</v>
      </c>
      <c r="G293" t="s">
        <v>34</v>
      </c>
      <c r="H293">
        <v>58.9544</v>
      </c>
      <c r="I293" t="s">
        <v>35</v>
      </c>
      <c r="J293">
        <v>113.3695</v>
      </c>
    </row>
    <row r="294" spans="1:10" x14ac:dyDescent="0.25">
      <c r="A294" t="s">
        <v>8</v>
      </c>
      <c r="B294" t="s">
        <v>14</v>
      </c>
      <c r="C294" t="s">
        <v>10</v>
      </c>
      <c r="D294">
        <v>7</v>
      </c>
      <c r="E294">
        <v>5</v>
      </c>
      <c r="F294">
        <v>2009</v>
      </c>
      <c r="G294" t="s">
        <v>34</v>
      </c>
      <c r="H294">
        <v>58.4514</v>
      </c>
      <c r="I294" t="s">
        <v>35</v>
      </c>
      <c r="J294">
        <v>114.26139999999999</v>
      </c>
    </row>
    <row r="295" spans="1:10" x14ac:dyDescent="0.25">
      <c r="A295" t="s">
        <v>8</v>
      </c>
      <c r="B295" t="s">
        <v>14</v>
      </c>
      <c r="C295" t="s">
        <v>10</v>
      </c>
      <c r="D295">
        <v>7</v>
      </c>
      <c r="E295">
        <v>14</v>
      </c>
      <c r="F295">
        <v>2009</v>
      </c>
      <c r="G295" t="s">
        <v>34</v>
      </c>
      <c r="H295">
        <v>57.303800000000003</v>
      </c>
      <c r="I295" t="s">
        <v>35</v>
      </c>
      <c r="J295">
        <v>113.2799</v>
      </c>
    </row>
    <row r="296" spans="1:10" x14ac:dyDescent="0.25">
      <c r="A296" t="s">
        <v>8</v>
      </c>
      <c r="B296" t="s">
        <v>14</v>
      </c>
      <c r="C296" t="s">
        <v>10</v>
      </c>
      <c r="D296">
        <v>9</v>
      </c>
      <c r="E296">
        <v>19</v>
      </c>
      <c r="F296">
        <v>2010</v>
      </c>
      <c r="G296" t="s">
        <v>34</v>
      </c>
      <c r="H296">
        <v>27.258400000000002</v>
      </c>
      <c r="I296" t="s">
        <v>35</v>
      </c>
      <c r="J296">
        <v>10.4703</v>
      </c>
    </row>
    <row r="297" spans="1:10" x14ac:dyDescent="0.25">
      <c r="A297" t="s">
        <v>8</v>
      </c>
      <c r="B297" t="s">
        <v>14</v>
      </c>
      <c r="C297" t="s">
        <v>10</v>
      </c>
      <c r="D297">
        <v>12</v>
      </c>
      <c r="E297">
        <v>8</v>
      </c>
      <c r="F297">
        <v>2010</v>
      </c>
      <c r="G297" t="s">
        <v>34</v>
      </c>
      <c r="H297">
        <v>23.916</v>
      </c>
      <c r="I297" t="s">
        <v>35</v>
      </c>
      <c r="J297">
        <v>80.746799999999993</v>
      </c>
    </row>
    <row r="298" spans="1:10" x14ac:dyDescent="0.25">
      <c r="A298" t="s">
        <v>8</v>
      </c>
      <c r="B298" t="s">
        <v>14</v>
      </c>
      <c r="C298" t="s">
        <v>10</v>
      </c>
      <c r="D298">
        <v>12</v>
      </c>
      <c r="E298">
        <v>12</v>
      </c>
      <c r="F298">
        <v>2010</v>
      </c>
      <c r="G298" t="s">
        <v>34</v>
      </c>
      <c r="H298">
        <v>22.3749</v>
      </c>
      <c r="I298" t="s">
        <v>35</v>
      </c>
      <c r="J298">
        <v>51.238300000000002</v>
      </c>
    </row>
    <row r="299" spans="1:10" x14ac:dyDescent="0.25">
      <c r="A299" t="s">
        <v>8</v>
      </c>
      <c r="B299" t="s">
        <v>14</v>
      </c>
      <c r="C299" t="s">
        <v>10</v>
      </c>
      <c r="D299">
        <v>12</v>
      </c>
      <c r="E299">
        <v>23</v>
      </c>
      <c r="F299">
        <v>2010</v>
      </c>
      <c r="G299" t="s">
        <v>34</v>
      </c>
      <c r="H299">
        <v>19.741800000000001</v>
      </c>
      <c r="I299" t="s">
        <v>35</v>
      </c>
      <c r="J299">
        <v>29.7044</v>
      </c>
    </row>
    <row r="300" spans="1:10" x14ac:dyDescent="0.25">
      <c r="A300" t="s">
        <v>8</v>
      </c>
      <c r="B300" t="s">
        <v>14</v>
      </c>
      <c r="C300" t="s">
        <v>10</v>
      </c>
      <c r="D300">
        <v>12</v>
      </c>
      <c r="E300">
        <v>25</v>
      </c>
      <c r="F300">
        <v>2010</v>
      </c>
      <c r="G300" t="s">
        <v>34</v>
      </c>
      <c r="H300">
        <v>19.6355</v>
      </c>
      <c r="I300" t="s">
        <v>35</v>
      </c>
      <c r="J300">
        <v>26.9023</v>
      </c>
    </row>
    <row r="301" spans="1:10" x14ac:dyDescent="0.25">
      <c r="A301" t="s">
        <v>8</v>
      </c>
      <c r="B301" t="s">
        <v>14</v>
      </c>
      <c r="C301" t="s">
        <v>10</v>
      </c>
      <c r="D301">
        <v>12</v>
      </c>
      <c r="E301">
        <v>26</v>
      </c>
      <c r="F301">
        <v>2010</v>
      </c>
      <c r="G301" t="s">
        <v>34</v>
      </c>
      <c r="H301">
        <v>20.029299999999999</v>
      </c>
      <c r="I301" t="s">
        <v>35</v>
      </c>
      <c r="J301">
        <v>25.971699999999998</v>
      </c>
    </row>
    <row r="302" spans="1:10" x14ac:dyDescent="0.25">
      <c r="A302" t="s">
        <v>8</v>
      </c>
      <c r="B302" t="s">
        <v>14</v>
      </c>
      <c r="C302" t="s">
        <v>10</v>
      </c>
      <c r="D302">
        <v>12</v>
      </c>
      <c r="E302">
        <v>27</v>
      </c>
      <c r="F302">
        <v>2010</v>
      </c>
      <c r="G302" t="s">
        <v>34</v>
      </c>
      <c r="H302">
        <v>21.122</v>
      </c>
      <c r="I302" t="s">
        <v>35</v>
      </c>
      <c r="J302">
        <v>25.321400000000001</v>
      </c>
    </row>
    <row r="303" spans="1:10" x14ac:dyDescent="0.25">
      <c r="A303" t="s">
        <v>8</v>
      </c>
      <c r="B303" t="s">
        <v>14</v>
      </c>
      <c r="C303" t="s">
        <v>10</v>
      </c>
      <c r="D303">
        <v>2</v>
      </c>
      <c r="E303">
        <v>18</v>
      </c>
      <c r="F303">
        <v>2011</v>
      </c>
      <c r="G303" t="s">
        <v>34</v>
      </c>
      <c r="H303">
        <v>122.7302</v>
      </c>
      <c r="I303" t="s">
        <v>35</v>
      </c>
      <c r="J303">
        <v>4413.9444999999996</v>
      </c>
    </row>
    <row r="304" spans="1:10" x14ac:dyDescent="0.25">
      <c r="A304" t="s">
        <v>8</v>
      </c>
      <c r="B304" t="s">
        <v>14</v>
      </c>
      <c r="C304" t="s">
        <v>10</v>
      </c>
      <c r="D304">
        <v>2</v>
      </c>
      <c r="E304">
        <v>22</v>
      </c>
      <c r="F304">
        <v>2011</v>
      </c>
      <c r="G304" t="s">
        <v>34</v>
      </c>
      <c r="H304">
        <v>134.3766</v>
      </c>
      <c r="I304" t="s">
        <v>35</v>
      </c>
      <c r="J304">
        <v>6345.1057000000001</v>
      </c>
    </row>
    <row r="305" spans="1:10" x14ac:dyDescent="0.25">
      <c r="A305" t="s">
        <v>8</v>
      </c>
      <c r="B305" t="s">
        <v>14</v>
      </c>
      <c r="C305" t="s">
        <v>10</v>
      </c>
      <c r="D305">
        <v>2</v>
      </c>
      <c r="E305">
        <v>23</v>
      </c>
      <c r="F305">
        <v>2011</v>
      </c>
      <c r="G305" t="s">
        <v>34</v>
      </c>
      <c r="H305">
        <v>105.5206</v>
      </c>
      <c r="I305" t="s">
        <v>35</v>
      </c>
      <c r="J305">
        <v>3872.4555999999998</v>
      </c>
    </row>
    <row r="306" spans="1:10" x14ac:dyDescent="0.25">
      <c r="A306" t="s">
        <v>8</v>
      </c>
      <c r="B306" t="s">
        <v>14</v>
      </c>
      <c r="C306" t="s">
        <v>10</v>
      </c>
      <c r="D306">
        <v>2</v>
      </c>
      <c r="E306">
        <v>24</v>
      </c>
      <c r="F306">
        <v>2011</v>
      </c>
      <c r="G306" t="s">
        <v>34</v>
      </c>
      <c r="H306">
        <v>87.0227</v>
      </c>
      <c r="I306" t="s">
        <v>35</v>
      </c>
      <c r="J306">
        <v>2597.4686000000002</v>
      </c>
    </row>
    <row r="307" spans="1:10" x14ac:dyDescent="0.25">
      <c r="A307" t="s">
        <v>8</v>
      </c>
      <c r="B307" t="s">
        <v>14</v>
      </c>
      <c r="C307" t="s">
        <v>10</v>
      </c>
      <c r="D307">
        <v>2</v>
      </c>
      <c r="E307">
        <v>25</v>
      </c>
      <c r="F307">
        <v>2011</v>
      </c>
      <c r="G307" t="s">
        <v>34</v>
      </c>
      <c r="H307">
        <v>74.394199999999998</v>
      </c>
      <c r="I307" t="s">
        <v>35</v>
      </c>
      <c r="J307">
        <v>1838.3088</v>
      </c>
    </row>
    <row r="308" spans="1:10" x14ac:dyDescent="0.25">
      <c r="A308" t="s">
        <v>8</v>
      </c>
      <c r="B308" t="s">
        <v>14</v>
      </c>
      <c r="C308" t="s">
        <v>10</v>
      </c>
      <c r="D308">
        <v>2</v>
      </c>
      <c r="E308">
        <v>26</v>
      </c>
      <c r="F308">
        <v>2011</v>
      </c>
      <c r="G308" t="s">
        <v>34</v>
      </c>
      <c r="H308">
        <v>62.4251</v>
      </c>
      <c r="I308" t="s">
        <v>35</v>
      </c>
      <c r="J308">
        <v>1249.3117</v>
      </c>
    </row>
    <row r="309" spans="1:10" x14ac:dyDescent="0.25">
      <c r="A309" t="s">
        <v>8</v>
      </c>
      <c r="B309" t="s">
        <v>14</v>
      </c>
      <c r="C309" t="s">
        <v>10</v>
      </c>
      <c r="D309">
        <v>2</v>
      </c>
      <c r="E309">
        <v>27</v>
      </c>
      <c r="F309">
        <v>2011</v>
      </c>
      <c r="G309" t="s">
        <v>34</v>
      </c>
      <c r="H309">
        <v>56.481400000000001</v>
      </c>
      <c r="I309" t="s">
        <v>35</v>
      </c>
      <c r="J309">
        <v>1021.1937</v>
      </c>
    </row>
    <row r="310" spans="1:10" x14ac:dyDescent="0.25">
      <c r="A310" t="s">
        <v>8</v>
      </c>
      <c r="B310" t="s">
        <v>14</v>
      </c>
      <c r="C310" t="s">
        <v>10</v>
      </c>
      <c r="D310">
        <v>4</v>
      </c>
      <c r="E310">
        <v>29</v>
      </c>
      <c r="F310">
        <v>2011</v>
      </c>
      <c r="G310" t="s">
        <v>34</v>
      </c>
      <c r="H310">
        <v>283.92039999999997</v>
      </c>
      <c r="I310" t="s">
        <v>35</v>
      </c>
      <c r="J310">
        <v>34939.962899999999</v>
      </c>
    </row>
    <row r="311" spans="1:10" x14ac:dyDescent="0.25">
      <c r="A311" t="s">
        <v>8</v>
      </c>
      <c r="B311" t="s">
        <v>14</v>
      </c>
      <c r="C311" t="s">
        <v>10</v>
      </c>
      <c r="D311">
        <v>7</v>
      </c>
      <c r="E311">
        <v>6</v>
      </c>
      <c r="F311">
        <v>2011</v>
      </c>
      <c r="G311" t="s">
        <v>34</v>
      </c>
      <c r="H311">
        <v>38.454799999999999</v>
      </c>
      <c r="I311" t="s">
        <v>35</v>
      </c>
      <c r="J311">
        <v>71.408600000000007</v>
      </c>
    </row>
    <row r="312" spans="1:10" x14ac:dyDescent="0.25">
      <c r="A312" t="s">
        <v>8</v>
      </c>
      <c r="B312" t="s">
        <v>14</v>
      </c>
      <c r="C312" t="s">
        <v>10</v>
      </c>
      <c r="D312">
        <v>7</v>
      </c>
      <c r="E312">
        <v>7</v>
      </c>
      <c r="F312">
        <v>2011</v>
      </c>
      <c r="G312" t="s">
        <v>34</v>
      </c>
      <c r="H312">
        <v>36.716299999999997</v>
      </c>
      <c r="I312" t="s">
        <v>35</v>
      </c>
      <c r="J312">
        <v>62.880299999999998</v>
      </c>
    </row>
    <row r="313" spans="1:10" x14ac:dyDescent="0.25">
      <c r="A313" t="s">
        <v>8</v>
      </c>
      <c r="B313" t="s">
        <v>14</v>
      </c>
      <c r="C313" t="s">
        <v>10</v>
      </c>
      <c r="D313">
        <v>7</v>
      </c>
      <c r="E313">
        <v>8</v>
      </c>
      <c r="F313">
        <v>2011</v>
      </c>
      <c r="G313" t="s">
        <v>34</v>
      </c>
      <c r="H313">
        <v>34.865900000000003</v>
      </c>
      <c r="I313" t="s">
        <v>35</v>
      </c>
      <c r="J313">
        <v>50.6693</v>
      </c>
    </row>
    <row r="314" spans="1:10" x14ac:dyDescent="0.25">
      <c r="A314" t="s">
        <v>8</v>
      </c>
      <c r="B314" t="s">
        <v>14</v>
      </c>
      <c r="C314" t="s">
        <v>10</v>
      </c>
      <c r="D314">
        <v>7</v>
      </c>
      <c r="E314">
        <v>9</v>
      </c>
      <c r="F314">
        <v>2011</v>
      </c>
      <c r="G314" t="s">
        <v>34</v>
      </c>
      <c r="H314">
        <v>33.950000000000003</v>
      </c>
      <c r="I314" t="s">
        <v>35</v>
      </c>
      <c r="J314">
        <v>55.4848</v>
      </c>
    </row>
    <row r="315" spans="1:10" x14ac:dyDescent="0.25">
      <c r="A315" t="s">
        <v>8</v>
      </c>
      <c r="B315" t="s">
        <v>14</v>
      </c>
      <c r="C315" t="s">
        <v>10</v>
      </c>
      <c r="D315">
        <v>7</v>
      </c>
      <c r="E315">
        <v>10</v>
      </c>
      <c r="F315">
        <v>2011</v>
      </c>
      <c r="G315" t="s">
        <v>34</v>
      </c>
      <c r="H315">
        <v>33.596499999999999</v>
      </c>
      <c r="I315" t="s">
        <v>35</v>
      </c>
      <c r="J315">
        <v>51.865900000000003</v>
      </c>
    </row>
    <row r="316" spans="1:10" x14ac:dyDescent="0.25">
      <c r="A316" t="s">
        <v>8</v>
      </c>
      <c r="B316" t="s">
        <v>14</v>
      </c>
      <c r="C316" t="s">
        <v>10</v>
      </c>
      <c r="D316">
        <v>7</v>
      </c>
      <c r="E316">
        <v>11</v>
      </c>
      <c r="F316">
        <v>2011</v>
      </c>
      <c r="G316" t="s">
        <v>34</v>
      </c>
      <c r="H316">
        <v>35.220599999999997</v>
      </c>
      <c r="I316" t="s">
        <v>35</v>
      </c>
      <c r="J316">
        <v>69.021900000000002</v>
      </c>
    </row>
    <row r="317" spans="1:10" x14ac:dyDescent="0.25">
      <c r="A317" t="s">
        <v>8</v>
      </c>
      <c r="B317" t="s">
        <v>14</v>
      </c>
      <c r="C317" t="s">
        <v>10</v>
      </c>
      <c r="D317">
        <v>7</v>
      </c>
      <c r="E317">
        <v>12</v>
      </c>
      <c r="F317">
        <v>2011</v>
      </c>
      <c r="G317" t="s">
        <v>34</v>
      </c>
      <c r="H317">
        <v>36.109099999999998</v>
      </c>
      <c r="I317" t="s">
        <v>35</v>
      </c>
      <c r="J317">
        <v>78.978999999999999</v>
      </c>
    </row>
    <row r="318" spans="1:10" x14ac:dyDescent="0.25">
      <c r="A318" t="s">
        <v>8</v>
      </c>
      <c r="B318" t="s">
        <v>14</v>
      </c>
      <c r="C318" t="s">
        <v>10</v>
      </c>
      <c r="D318">
        <v>7</v>
      </c>
      <c r="E318">
        <v>13</v>
      </c>
      <c r="F318">
        <v>2011</v>
      </c>
      <c r="G318" t="s">
        <v>34</v>
      </c>
      <c r="H318">
        <v>32.226100000000002</v>
      </c>
      <c r="I318" t="s">
        <v>35</v>
      </c>
      <c r="J318">
        <v>55.032800000000002</v>
      </c>
    </row>
    <row r="319" spans="1:10" x14ac:dyDescent="0.25">
      <c r="A319" t="s">
        <v>8</v>
      </c>
      <c r="B319" t="s">
        <v>14</v>
      </c>
      <c r="C319" t="s">
        <v>10</v>
      </c>
      <c r="D319">
        <v>7</v>
      </c>
      <c r="E319">
        <v>14</v>
      </c>
      <c r="F319">
        <v>2011</v>
      </c>
      <c r="G319" t="s">
        <v>34</v>
      </c>
      <c r="H319">
        <v>31.0319</v>
      </c>
      <c r="I319" t="s">
        <v>35</v>
      </c>
      <c r="J319">
        <v>61.952199999999998</v>
      </c>
    </row>
    <row r="320" spans="1:10" x14ac:dyDescent="0.25">
      <c r="A320" t="s">
        <v>8</v>
      </c>
      <c r="B320" t="s">
        <v>14</v>
      </c>
      <c r="C320" t="s">
        <v>10</v>
      </c>
      <c r="D320">
        <v>7</v>
      </c>
      <c r="E320">
        <v>15</v>
      </c>
      <c r="F320">
        <v>2011</v>
      </c>
      <c r="G320" t="s">
        <v>34</v>
      </c>
      <c r="H320">
        <v>35.341700000000003</v>
      </c>
      <c r="I320" t="s">
        <v>35</v>
      </c>
      <c r="J320">
        <v>96.841999999999999</v>
      </c>
    </row>
    <row r="321" spans="1:10" x14ac:dyDescent="0.25">
      <c r="A321" t="s">
        <v>8</v>
      </c>
      <c r="B321" t="s">
        <v>14</v>
      </c>
      <c r="C321" t="s">
        <v>10</v>
      </c>
      <c r="D321">
        <v>7</v>
      </c>
      <c r="E321">
        <v>16</v>
      </c>
      <c r="F321">
        <v>2011</v>
      </c>
      <c r="G321" t="s">
        <v>34</v>
      </c>
      <c r="H321">
        <v>35.369199999999999</v>
      </c>
      <c r="I321" t="s">
        <v>35</v>
      </c>
      <c r="J321">
        <v>93.4559</v>
      </c>
    </row>
    <row r="322" spans="1:10" x14ac:dyDescent="0.25">
      <c r="A322" t="s">
        <v>8</v>
      </c>
      <c r="B322" t="s">
        <v>14</v>
      </c>
      <c r="C322" t="s">
        <v>10</v>
      </c>
      <c r="D322">
        <v>7</v>
      </c>
      <c r="E322">
        <v>17</v>
      </c>
      <c r="F322">
        <v>2011</v>
      </c>
      <c r="G322" t="s">
        <v>34</v>
      </c>
      <c r="H322">
        <v>26.065100000000001</v>
      </c>
      <c r="I322" t="s">
        <v>35</v>
      </c>
      <c r="J322">
        <v>47.189900000000002</v>
      </c>
    </row>
    <row r="323" spans="1:10" x14ac:dyDescent="0.25">
      <c r="A323" t="s">
        <v>8</v>
      </c>
      <c r="B323" t="s">
        <v>14</v>
      </c>
      <c r="C323" t="s">
        <v>10</v>
      </c>
      <c r="D323">
        <v>7</v>
      </c>
      <c r="E323">
        <v>19</v>
      </c>
      <c r="F323">
        <v>2011</v>
      </c>
      <c r="G323" t="s">
        <v>34</v>
      </c>
      <c r="H323">
        <v>25.095500000000001</v>
      </c>
      <c r="I323" t="s">
        <v>35</v>
      </c>
      <c r="J323">
        <v>41.198</v>
      </c>
    </row>
    <row r="324" spans="1:10" x14ac:dyDescent="0.25">
      <c r="A324" t="s">
        <v>8</v>
      </c>
      <c r="B324" t="s">
        <v>14</v>
      </c>
      <c r="C324" t="s">
        <v>10</v>
      </c>
      <c r="D324">
        <v>7</v>
      </c>
      <c r="E324">
        <v>20</v>
      </c>
      <c r="F324">
        <v>2011</v>
      </c>
      <c r="G324" t="s">
        <v>34</v>
      </c>
      <c r="H324">
        <v>24.509399999999999</v>
      </c>
      <c r="I324" t="s">
        <v>35</v>
      </c>
      <c r="J324">
        <v>38.436900000000001</v>
      </c>
    </row>
    <row r="325" spans="1:10" x14ac:dyDescent="0.25">
      <c r="A325" t="s">
        <v>8</v>
      </c>
      <c r="B325" t="s">
        <v>14</v>
      </c>
      <c r="C325" t="s">
        <v>10</v>
      </c>
      <c r="D325">
        <v>7</v>
      </c>
      <c r="E325">
        <v>26</v>
      </c>
      <c r="F325">
        <v>2011</v>
      </c>
      <c r="G325" t="s">
        <v>34</v>
      </c>
      <c r="H325">
        <v>23.1846</v>
      </c>
      <c r="I325" t="s">
        <v>35</v>
      </c>
      <c r="J325">
        <v>43.903500000000001</v>
      </c>
    </row>
    <row r="326" spans="1:10" x14ac:dyDescent="0.25">
      <c r="A326" t="s">
        <v>8</v>
      </c>
      <c r="B326" t="s">
        <v>14</v>
      </c>
      <c r="C326" t="s">
        <v>10</v>
      </c>
      <c r="D326">
        <v>7</v>
      </c>
      <c r="E326">
        <v>27</v>
      </c>
      <c r="F326">
        <v>2011</v>
      </c>
      <c r="G326" t="s">
        <v>34</v>
      </c>
      <c r="H326">
        <v>30.320499999999999</v>
      </c>
      <c r="I326" t="s">
        <v>35</v>
      </c>
      <c r="J326">
        <v>129.81729999999999</v>
      </c>
    </row>
    <row r="327" spans="1:10" x14ac:dyDescent="0.25">
      <c r="A327" t="s">
        <v>8</v>
      </c>
      <c r="B327" t="s">
        <v>14</v>
      </c>
      <c r="C327" t="s">
        <v>10</v>
      </c>
      <c r="D327">
        <v>7</v>
      </c>
      <c r="E327">
        <v>28</v>
      </c>
      <c r="F327">
        <v>2011</v>
      </c>
      <c r="G327" t="s">
        <v>34</v>
      </c>
      <c r="H327">
        <v>36.1023</v>
      </c>
      <c r="I327" t="s">
        <v>35</v>
      </c>
      <c r="J327">
        <v>223.46690000000001</v>
      </c>
    </row>
    <row r="328" spans="1:10" x14ac:dyDescent="0.25">
      <c r="A328" t="s">
        <v>8</v>
      </c>
      <c r="B328" t="s">
        <v>14</v>
      </c>
      <c r="C328" t="s">
        <v>10</v>
      </c>
      <c r="D328">
        <v>7</v>
      </c>
      <c r="E328">
        <v>29</v>
      </c>
      <c r="F328">
        <v>2011</v>
      </c>
      <c r="G328" t="s">
        <v>34</v>
      </c>
      <c r="H328">
        <v>29.747299999999999</v>
      </c>
      <c r="I328" t="s">
        <v>35</v>
      </c>
      <c r="J328">
        <v>126.6354</v>
      </c>
    </row>
    <row r="329" spans="1:10" x14ac:dyDescent="0.25">
      <c r="A329" t="s">
        <v>8</v>
      </c>
      <c r="B329" t="s">
        <v>14</v>
      </c>
      <c r="C329" t="s">
        <v>10</v>
      </c>
      <c r="D329">
        <v>7</v>
      </c>
      <c r="E329">
        <v>30</v>
      </c>
      <c r="F329">
        <v>2011</v>
      </c>
      <c r="G329" t="s">
        <v>34</v>
      </c>
      <c r="H329">
        <v>22.4834</v>
      </c>
      <c r="I329" t="s">
        <v>35</v>
      </c>
      <c r="J329">
        <v>46.040999999999997</v>
      </c>
    </row>
    <row r="330" spans="1:10" x14ac:dyDescent="0.25">
      <c r="A330" t="s">
        <v>8</v>
      </c>
      <c r="B330" t="s">
        <v>14</v>
      </c>
      <c r="C330" t="s">
        <v>10</v>
      </c>
      <c r="D330">
        <v>7</v>
      </c>
      <c r="E330">
        <v>31</v>
      </c>
      <c r="F330">
        <v>2011</v>
      </c>
      <c r="G330" t="s">
        <v>34</v>
      </c>
      <c r="H330">
        <v>20.198799999999999</v>
      </c>
      <c r="I330" t="s">
        <v>35</v>
      </c>
      <c r="J330">
        <v>27.328099999999999</v>
      </c>
    </row>
    <row r="331" spans="1:10" x14ac:dyDescent="0.25">
      <c r="A331" t="s">
        <v>8</v>
      </c>
      <c r="B331" t="s">
        <v>14</v>
      </c>
      <c r="C331" t="s">
        <v>10</v>
      </c>
      <c r="D331">
        <v>8</v>
      </c>
      <c r="E331">
        <v>11</v>
      </c>
      <c r="F331">
        <v>2011</v>
      </c>
      <c r="G331" t="s">
        <v>34</v>
      </c>
      <c r="H331">
        <v>27.179300000000001</v>
      </c>
      <c r="I331" t="s">
        <v>35</v>
      </c>
      <c r="J331">
        <v>88.439700000000002</v>
      </c>
    </row>
    <row r="332" spans="1:10" x14ac:dyDescent="0.25">
      <c r="A332" t="s">
        <v>8</v>
      </c>
      <c r="B332" t="s">
        <v>14</v>
      </c>
      <c r="C332" t="s">
        <v>10</v>
      </c>
      <c r="D332">
        <v>8</v>
      </c>
      <c r="E332">
        <v>12</v>
      </c>
      <c r="F332">
        <v>2011</v>
      </c>
      <c r="G332" t="s">
        <v>34</v>
      </c>
      <c r="H332">
        <v>29.665299999999998</v>
      </c>
      <c r="I332" t="s">
        <v>35</v>
      </c>
      <c r="J332">
        <v>117.57680000000001</v>
      </c>
    </row>
    <row r="333" spans="1:10" x14ac:dyDescent="0.25">
      <c r="A333" t="s">
        <v>8</v>
      </c>
      <c r="B333" t="s">
        <v>14</v>
      </c>
      <c r="C333" t="s">
        <v>10</v>
      </c>
      <c r="D333">
        <v>8</v>
      </c>
      <c r="E333">
        <v>13</v>
      </c>
      <c r="F333">
        <v>2011</v>
      </c>
      <c r="G333" t="s">
        <v>34</v>
      </c>
      <c r="H333">
        <v>28.0365</v>
      </c>
      <c r="I333" t="s">
        <v>35</v>
      </c>
      <c r="J333">
        <v>98.088499999999996</v>
      </c>
    </row>
    <row r="334" spans="1:10" x14ac:dyDescent="0.25">
      <c r="A334" t="s">
        <v>8</v>
      </c>
      <c r="B334" t="s">
        <v>14</v>
      </c>
      <c r="C334" t="s">
        <v>10</v>
      </c>
      <c r="D334">
        <v>8</v>
      </c>
      <c r="E334">
        <v>14</v>
      </c>
      <c r="F334">
        <v>2011</v>
      </c>
      <c r="G334" t="s">
        <v>34</v>
      </c>
      <c r="H334">
        <v>26.2484</v>
      </c>
      <c r="I334" t="s">
        <v>35</v>
      </c>
      <c r="J334">
        <v>71.282499999999999</v>
      </c>
    </row>
    <row r="335" spans="1:10" x14ac:dyDescent="0.25">
      <c r="A335" t="s">
        <v>8</v>
      </c>
      <c r="B335" t="s">
        <v>14</v>
      </c>
      <c r="C335" t="s">
        <v>10</v>
      </c>
      <c r="D335">
        <v>10</v>
      </c>
      <c r="E335">
        <v>21</v>
      </c>
      <c r="F335">
        <v>2011</v>
      </c>
      <c r="G335" t="s">
        <v>34</v>
      </c>
      <c r="H335">
        <v>110.44929999999999</v>
      </c>
      <c r="I335" t="s">
        <v>35</v>
      </c>
      <c r="J335">
        <v>8620.0840000000007</v>
      </c>
    </row>
    <row r="336" spans="1:10" x14ac:dyDescent="0.25">
      <c r="A336" t="s">
        <v>8</v>
      </c>
      <c r="B336" t="s">
        <v>14</v>
      </c>
      <c r="C336" t="s">
        <v>10</v>
      </c>
      <c r="D336">
        <v>10</v>
      </c>
      <c r="E336">
        <v>22</v>
      </c>
      <c r="F336">
        <v>2011</v>
      </c>
      <c r="G336" t="s">
        <v>34</v>
      </c>
      <c r="H336">
        <v>109.96899999999999</v>
      </c>
      <c r="I336" t="s">
        <v>35</v>
      </c>
      <c r="J336">
        <v>8501.8862000000008</v>
      </c>
    </row>
    <row r="337" spans="1:10" x14ac:dyDescent="0.25">
      <c r="A337" t="s">
        <v>8</v>
      </c>
      <c r="B337" t="s">
        <v>14</v>
      </c>
      <c r="C337" t="s">
        <v>10</v>
      </c>
      <c r="D337">
        <v>10</v>
      </c>
      <c r="E337">
        <v>23</v>
      </c>
      <c r="F337">
        <v>2011</v>
      </c>
      <c r="G337" t="s">
        <v>34</v>
      </c>
      <c r="H337">
        <v>98.1935</v>
      </c>
      <c r="I337" t="s">
        <v>35</v>
      </c>
      <c r="J337">
        <v>6486.4102999999996</v>
      </c>
    </row>
    <row r="338" spans="1:10" x14ac:dyDescent="0.25">
      <c r="A338" t="s">
        <v>8</v>
      </c>
      <c r="B338" t="s">
        <v>14</v>
      </c>
      <c r="C338" t="s">
        <v>10</v>
      </c>
      <c r="D338">
        <v>12</v>
      </c>
      <c r="E338">
        <v>28</v>
      </c>
      <c r="F338">
        <v>2011</v>
      </c>
      <c r="G338" t="s">
        <v>34</v>
      </c>
      <c r="H338">
        <v>63.957900000000002</v>
      </c>
      <c r="I338" t="s">
        <v>35</v>
      </c>
      <c r="J338">
        <v>1229.9142999999999</v>
      </c>
    </row>
    <row r="339" spans="1:10" x14ac:dyDescent="0.25">
      <c r="A339" t="s">
        <v>8</v>
      </c>
      <c r="B339" t="s">
        <v>14</v>
      </c>
      <c r="C339" t="s">
        <v>10</v>
      </c>
      <c r="D339">
        <v>12</v>
      </c>
      <c r="E339">
        <v>29</v>
      </c>
      <c r="F339">
        <v>2011</v>
      </c>
      <c r="G339" t="s">
        <v>34</v>
      </c>
      <c r="H339">
        <v>72.459900000000005</v>
      </c>
      <c r="I339" t="s">
        <v>35</v>
      </c>
      <c r="J339">
        <v>1668.1882000000001</v>
      </c>
    </row>
    <row r="340" spans="1:10" x14ac:dyDescent="0.25">
      <c r="A340" t="s">
        <v>8</v>
      </c>
      <c r="B340" t="s">
        <v>14</v>
      </c>
      <c r="C340" t="s">
        <v>10</v>
      </c>
      <c r="D340">
        <v>12</v>
      </c>
      <c r="E340">
        <v>30</v>
      </c>
      <c r="F340">
        <v>2011</v>
      </c>
      <c r="G340" t="s">
        <v>34</v>
      </c>
      <c r="H340">
        <v>73.930499999999995</v>
      </c>
      <c r="I340" t="s">
        <v>35</v>
      </c>
      <c r="J340">
        <v>1727.3694</v>
      </c>
    </row>
    <row r="341" spans="1:10" x14ac:dyDescent="0.25">
      <c r="A341" t="s">
        <v>8</v>
      </c>
      <c r="B341" t="s">
        <v>14</v>
      </c>
      <c r="C341" t="s">
        <v>10</v>
      </c>
      <c r="D341">
        <v>12</v>
      </c>
      <c r="E341">
        <v>31</v>
      </c>
      <c r="F341">
        <v>2011</v>
      </c>
      <c r="G341" t="s">
        <v>34</v>
      </c>
      <c r="H341">
        <v>77.503</v>
      </c>
      <c r="I341" t="s">
        <v>35</v>
      </c>
      <c r="J341">
        <v>1850.6593</v>
      </c>
    </row>
    <row r="342" spans="1:10" x14ac:dyDescent="0.25">
      <c r="A342" t="s">
        <v>8</v>
      </c>
      <c r="B342" t="s">
        <v>14</v>
      </c>
      <c r="C342" t="s">
        <v>10</v>
      </c>
      <c r="D342">
        <v>1</v>
      </c>
      <c r="E342">
        <v>1</v>
      </c>
      <c r="F342">
        <v>2012</v>
      </c>
      <c r="G342" t="s">
        <v>34</v>
      </c>
      <c r="H342">
        <v>79.618200000000002</v>
      </c>
      <c r="I342" t="s">
        <v>35</v>
      </c>
      <c r="J342">
        <v>1910.9068</v>
      </c>
    </row>
    <row r="343" spans="1:10" x14ac:dyDescent="0.25">
      <c r="A343" t="s">
        <v>8</v>
      </c>
      <c r="B343" t="s">
        <v>14</v>
      </c>
      <c r="C343" t="s">
        <v>10</v>
      </c>
      <c r="D343">
        <v>2</v>
      </c>
      <c r="E343">
        <v>21</v>
      </c>
      <c r="F343">
        <v>2012</v>
      </c>
      <c r="G343" t="s">
        <v>34</v>
      </c>
      <c r="H343">
        <v>12.551</v>
      </c>
      <c r="I343" t="s">
        <v>35</v>
      </c>
      <c r="J343">
        <v>105.018</v>
      </c>
    </row>
    <row r="344" spans="1:10" x14ac:dyDescent="0.25">
      <c r="A344" t="s">
        <v>8</v>
      </c>
      <c r="B344" t="s">
        <v>14</v>
      </c>
      <c r="C344" t="s">
        <v>10</v>
      </c>
      <c r="D344">
        <v>2</v>
      </c>
      <c r="E344">
        <v>22</v>
      </c>
      <c r="F344">
        <v>2012</v>
      </c>
      <c r="G344" t="s">
        <v>34</v>
      </c>
      <c r="H344">
        <v>17.600999999999999</v>
      </c>
      <c r="I344" t="s">
        <v>35</v>
      </c>
      <c r="J344">
        <v>152.00890000000001</v>
      </c>
    </row>
    <row r="345" spans="1:10" x14ac:dyDescent="0.25">
      <c r="A345" t="s">
        <v>8</v>
      </c>
      <c r="B345" t="s">
        <v>14</v>
      </c>
      <c r="C345" t="s">
        <v>10</v>
      </c>
      <c r="D345">
        <v>2</v>
      </c>
      <c r="E345">
        <v>23</v>
      </c>
      <c r="F345">
        <v>2012</v>
      </c>
      <c r="G345" t="s">
        <v>34</v>
      </c>
      <c r="H345">
        <v>12.4148</v>
      </c>
      <c r="I345" t="s">
        <v>35</v>
      </c>
      <c r="J345">
        <v>98.106700000000004</v>
      </c>
    </row>
    <row r="346" spans="1:10" x14ac:dyDescent="0.25">
      <c r="A346" t="s">
        <v>8</v>
      </c>
      <c r="B346" t="s">
        <v>14</v>
      </c>
      <c r="C346" t="s">
        <v>10</v>
      </c>
      <c r="D346">
        <v>2</v>
      </c>
      <c r="E346">
        <v>24</v>
      </c>
      <c r="F346">
        <v>2012</v>
      </c>
      <c r="G346" t="s">
        <v>34</v>
      </c>
      <c r="H346">
        <v>65.982399999999998</v>
      </c>
      <c r="I346" t="s">
        <v>35</v>
      </c>
      <c r="J346">
        <v>868.49670000000003</v>
      </c>
    </row>
    <row r="347" spans="1:10" x14ac:dyDescent="0.25">
      <c r="A347" t="s">
        <v>8</v>
      </c>
      <c r="B347" t="s">
        <v>14</v>
      </c>
      <c r="C347" t="s">
        <v>10</v>
      </c>
      <c r="D347">
        <v>2</v>
      </c>
      <c r="E347">
        <v>25</v>
      </c>
      <c r="F347">
        <v>2012</v>
      </c>
      <c r="G347" t="s">
        <v>34</v>
      </c>
      <c r="H347">
        <v>162.39060000000001</v>
      </c>
      <c r="I347" t="s">
        <v>35</v>
      </c>
      <c r="J347">
        <v>3826.0014999999999</v>
      </c>
    </row>
    <row r="348" spans="1:10" x14ac:dyDescent="0.25">
      <c r="A348" t="s">
        <v>8</v>
      </c>
      <c r="B348" t="s">
        <v>14</v>
      </c>
      <c r="C348" t="s">
        <v>10</v>
      </c>
      <c r="D348">
        <v>2</v>
      </c>
      <c r="E348">
        <v>26</v>
      </c>
      <c r="F348">
        <v>2012</v>
      </c>
      <c r="G348" t="s">
        <v>34</v>
      </c>
      <c r="H348">
        <v>181.89519999999999</v>
      </c>
      <c r="I348" t="s">
        <v>35</v>
      </c>
      <c r="J348">
        <v>4672.7061999999996</v>
      </c>
    </row>
    <row r="349" spans="1:10" x14ac:dyDescent="0.25">
      <c r="A349" t="s">
        <v>8</v>
      </c>
      <c r="B349" t="s">
        <v>14</v>
      </c>
      <c r="C349" t="s">
        <v>10</v>
      </c>
      <c r="D349">
        <v>3</v>
      </c>
      <c r="E349">
        <v>16</v>
      </c>
      <c r="F349">
        <v>2012</v>
      </c>
      <c r="G349" t="s">
        <v>34</v>
      </c>
      <c r="H349">
        <v>76.809299999999993</v>
      </c>
      <c r="I349" t="s">
        <v>35</v>
      </c>
      <c r="J349">
        <v>1035.4362000000001</v>
      </c>
    </row>
    <row r="350" spans="1:10" x14ac:dyDescent="0.25">
      <c r="A350" t="s">
        <v>8</v>
      </c>
      <c r="B350" t="s">
        <v>14</v>
      </c>
      <c r="C350" t="s">
        <v>10</v>
      </c>
      <c r="D350">
        <v>3</v>
      </c>
      <c r="E350">
        <v>17</v>
      </c>
      <c r="F350">
        <v>2012</v>
      </c>
      <c r="G350" t="s">
        <v>34</v>
      </c>
      <c r="H350">
        <v>90.5107</v>
      </c>
      <c r="I350" t="s">
        <v>35</v>
      </c>
      <c r="J350">
        <v>1353.0037</v>
      </c>
    </row>
    <row r="351" spans="1:10" x14ac:dyDescent="0.25">
      <c r="A351" t="s">
        <v>8</v>
      </c>
      <c r="B351" t="s">
        <v>14</v>
      </c>
      <c r="C351" t="s">
        <v>10</v>
      </c>
      <c r="D351">
        <v>3</v>
      </c>
      <c r="E351">
        <v>18</v>
      </c>
      <c r="F351">
        <v>2012</v>
      </c>
      <c r="G351" t="s">
        <v>34</v>
      </c>
      <c r="H351">
        <v>99.909300000000002</v>
      </c>
      <c r="I351" t="s">
        <v>35</v>
      </c>
      <c r="J351">
        <v>1583.9408000000001</v>
      </c>
    </row>
    <row r="352" spans="1:10" x14ac:dyDescent="0.25">
      <c r="A352" t="s">
        <v>8</v>
      </c>
      <c r="B352" t="s">
        <v>14</v>
      </c>
      <c r="C352" t="s">
        <v>10</v>
      </c>
      <c r="D352">
        <v>4</v>
      </c>
      <c r="E352">
        <v>14</v>
      </c>
      <c r="F352">
        <v>2012</v>
      </c>
      <c r="G352" t="s">
        <v>34</v>
      </c>
      <c r="H352">
        <v>35.809199999999997</v>
      </c>
      <c r="I352" t="s">
        <v>35</v>
      </c>
      <c r="J352">
        <v>114.7689</v>
      </c>
    </row>
    <row r="353" spans="1:10" x14ac:dyDescent="0.25">
      <c r="A353" t="s">
        <v>8</v>
      </c>
      <c r="B353" t="s">
        <v>14</v>
      </c>
      <c r="C353" t="s">
        <v>10</v>
      </c>
      <c r="D353">
        <v>4</v>
      </c>
      <c r="E353">
        <v>15</v>
      </c>
      <c r="F353">
        <v>2012</v>
      </c>
      <c r="G353" t="s">
        <v>34</v>
      </c>
      <c r="H353">
        <v>35.013599999999997</v>
      </c>
      <c r="I353" t="s">
        <v>35</v>
      </c>
      <c r="J353">
        <v>107.9359</v>
      </c>
    </row>
    <row r="354" spans="1:10" x14ac:dyDescent="0.25">
      <c r="A354" t="s">
        <v>8</v>
      </c>
      <c r="B354" t="s">
        <v>14</v>
      </c>
      <c r="C354" t="s">
        <v>10</v>
      </c>
      <c r="D354">
        <v>8</v>
      </c>
      <c r="E354">
        <v>14</v>
      </c>
      <c r="F354">
        <v>2012</v>
      </c>
      <c r="G354" t="s">
        <v>34</v>
      </c>
      <c r="H354">
        <v>27.049299999999999</v>
      </c>
      <c r="I354" t="s">
        <v>35</v>
      </c>
      <c r="J354">
        <v>96.619799999999998</v>
      </c>
    </row>
    <row r="355" spans="1:10" x14ac:dyDescent="0.25">
      <c r="A355" t="s">
        <v>8</v>
      </c>
      <c r="B355" t="s">
        <v>14</v>
      </c>
      <c r="C355" t="s">
        <v>10</v>
      </c>
      <c r="D355">
        <v>9</v>
      </c>
      <c r="E355">
        <v>9</v>
      </c>
      <c r="F355">
        <v>2012</v>
      </c>
      <c r="G355" t="s">
        <v>34</v>
      </c>
      <c r="H355">
        <v>27.2532</v>
      </c>
      <c r="I355" t="s">
        <v>35</v>
      </c>
      <c r="J355">
        <v>60.075899999999997</v>
      </c>
    </row>
    <row r="356" spans="1:10" x14ac:dyDescent="0.25">
      <c r="A356" t="s">
        <v>8</v>
      </c>
      <c r="B356" t="s">
        <v>14</v>
      </c>
      <c r="C356" t="s">
        <v>10</v>
      </c>
      <c r="D356">
        <v>9</v>
      </c>
      <c r="E356">
        <v>29</v>
      </c>
      <c r="F356">
        <v>2012</v>
      </c>
      <c r="G356" t="s">
        <v>34</v>
      </c>
      <c r="H356">
        <v>24.075600000000001</v>
      </c>
      <c r="I356" t="s">
        <v>35</v>
      </c>
      <c r="J356">
        <v>21.381599999999999</v>
      </c>
    </row>
    <row r="357" spans="1:10" x14ac:dyDescent="0.25">
      <c r="A357" t="s">
        <v>8</v>
      </c>
      <c r="B357" t="s">
        <v>14</v>
      </c>
      <c r="C357" t="s">
        <v>10</v>
      </c>
      <c r="D357">
        <v>9</v>
      </c>
      <c r="E357">
        <v>30</v>
      </c>
      <c r="F357">
        <v>2012</v>
      </c>
      <c r="G357" t="s">
        <v>34</v>
      </c>
      <c r="H357">
        <v>25.275200000000002</v>
      </c>
      <c r="I357" t="s">
        <v>35</v>
      </c>
      <c r="J357">
        <v>59.611400000000003</v>
      </c>
    </row>
    <row r="358" spans="1:10" x14ac:dyDescent="0.25">
      <c r="A358" t="s">
        <v>8</v>
      </c>
      <c r="B358" t="s">
        <v>14</v>
      </c>
      <c r="C358" t="s">
        <v>10</v>
      </c>
      <c r="D358">
        <v>10</v>
      </c>
      <c r="E358">
        <v>20</v>
      </c>
      <c r="F358">
        <v>2013</v>
      </c>
      <c r="G358" t="s">
        <v>34</v>
      </c>
      <c r="H358">
        <v>25.202100000000002</v>
      </c>
      <c r="I358" t="s">
        <v>35</v>
      </c>
      <c r="J358">
        <v>23.8003</v>
      </c>
    </row>
    <row r="359" spans="1:10" x14ac:dyDescent="0.25">
      <c r="A359" t="s">
        <v>8</v>
      </c>
      <c r="B359" t="s">
        <v>14</v>
      </c>
      <c r="C359" t="s">
        <v>10</v>
      </c>
      <c r="D359">
        <v>10</v>
      </c>
      <c r="E359">
        <v>21</v>
      </c>
      <c r="F359">
        <v>2013</v>
      </c>
      <c r="G359" t="s">
        <v>34</v>
      </c>
      <c r="H359">
        <v>25.1205</v>
      </c>
      <c r="I359" t="s">
        <v>35</v>
      </c>
      <c r="J359">
        <v>22.063800000000001</v>
      </c>
    </row>
    <row r="360" spans="1:10" x14ac:dyDescent="0.25">
      <c r="A360" t="s">
        <v>8</v>
      </c>
      <c r="B360" t="s">
        <v>14</v>
      </c>
      <c r="C360" t="s">
        <v>10</v>
      </c>
      <c r="D360">
        <v>1</v>
      </c>
      <c r="E360">
        <v>7</v>
      </c>
      <c r="F360">
        <v>2014</v>
      </c>
      <c r="G360" t="s">
        <v>34</v>
      </c>
      <c r="H360">
        <v>28.500399999999999</v>
      </c>
      <c r="I360" t="s">
        <v>35</v>
      </c>
      <c r="J360">
        <v>155.494</v>
      </c>
    </row>
    <row r="361" spans="1:10" x14ac:dyDescent="0.25">
      <c r="A361" t="s">
        <v>8</v>
      </c>
      <c r="B361" t="s">
        <v>14</v>
      </c>
      <c r="C361" t="s">
        <v>10</v>
      </c>
      <c r="D361">
        <v>1</v>
      </c>
      <c r="E361">
        <v>8</v>
      </c>
      <c r="F361">
        <v>2014</v>
      </c>
      <c r="G361" t="s">
        <v>34</v>
      </c>
      <c r="H361">
        <v>29.701599999999999</v>
      </c>
      <c r="I361" t="s">
        <v>35</v>
      </c>
      <c r="J361">
        <v>196.9281</v>
      </c>
    </row>
    <row r="362" spans="1:10" x14ac:dyDescent="0.25">
      <c r="A362" t="s">
        <v>8</v>
      </c>
      <c r="B362" t="s">
        <v>14</v>
      </c>
      <c r="C362" t="s">
        <v>10</v>
      </c>
      <c r="D362">
        <v>1</v>
      </c>
      <c r="E362">
        <v>9</v>
      </c>
      <c r="F362">
        <v>2014</v>
      </c>
      <c r="G362" t="s">
        <v>34</v>
      </c>
      <c r="H362">
        <v>28.954999999999998</v>
      </c>
      <c r="I362" t="s">
        <v>35</v>
      </c>
      <c r="J362">
        <v>196.93639999999999</v>
      </c>
    </row>
    <row r="363" spans="1:10" x14ac:dyDescent="0.25">
      <c r="A363" t="s">
        <v>8</v>
      </c>
      <c r="B363" t="s">
        <v>14</v>
      </c>
      <c r="C363" t="s">
        <v>10</v>
      </c>
      <c r="D363">
        <v>1</v>
      </c>
      <c r="E363">
        <v>10</v>
      </c>
      <c r="F363">
        <v>2014</v>
      </c>
      <c r="G363" t="s">
        <v>34</v>
      </c>
      <c r="H363">
        <v>27.171500000000002</v>
      </c>
      <c r="I363" t="s">
        <v>35</v>
      </c>
      <c r="J363">
        <v>178.1585</v>
      </c>
    </row>
    <row r="364" spans="1:10" x14ac:dyDescent="0.25">
      <c r="A364" t="s">
        <v>8</v>
      </c>
      <c r="B364" t="s">
        <v>14</v>
      </c>
      <c r="C364" t="s">
        <v>10</v>
      </c>
      <c r="D364">
        <v>2</v>
      </c>
      <c r="E364">
        <v>7</v>
      </c>
      <c r="F364">
        <v>2014</v>
      </c>
      <c r="G364" t="s">
        <v>34</v>
      </c>
      <c r="H364">
        <v>19.306799999999999</v>
      </c>
      <c r="I364" t="s">
        <v>35</v>
      </c>
      <c r="J364">
        <v>260.26690000000002</v>
      </c>
    </row>
    <row r="365" spans="1:10" x14ac:dyDescent="0.25">
      <c r="A365" t="s">
        <v>8</v>
      </c>
      <c r="B365" t="s">
        <v>14</v>
      </c>
      <c r="C365" t="s">
        <v>10</v>
      </c>
      <c r="D365">
        <v>2</v>
      </c>
      <c r="E365">
        <v>8</v>
      </c>
      <c r="F365">
        <v>2014</v>
      </c>
      <c r="G365" t="s">
        <v>34</v>
      </c>
      <c r="H365">
        <v>14.2759</v>
      </c>
      <c r="I365" t="s">
        <v>35</v>
      </c>
      <c r="J365">
        <v>150.88480000000001</v>
      </c>
    </row>
    <row r="366" spans="1:10" x14ac:dyDescent="0.25">
      <c r="A366" t="s">
        <v>8</v>
      </c>
      <c r="B366" t="s">
        <v>14</v>
      </c>
      <c r="C366" t="s">
        <v>10</v>
      </c>
      <c r="D366">
        <v>2</v>
      </c>
      <c r="E366">
        <v>9</v>
      </c>
      <c r="F366">
        <v>2014</v>
      </c>
      <c r="G366" t="s">
        <v>34</v>
      </c>
      <c r="H366">
        <v>13.7089</v>
      </c>
      <c r="I366" t="s">
        <v>35</v>
      </c>
      <c r="J366">
        <v>138.85499999999999</v>
      </c>
    </row>
    <row r="367" spans="1:10" x14ac:dyDescent="0.25">
      <c r="A367" t="s">
        <v>8</v>
      </c>
      <c r="B367" t="s">
        <v>14</v>
      </c>
      <c r="C367" t="s">
        <v>10</v>
      </c>
      <c r="D367">
        <v>2</v>
      </c>
      <c r="E367">
        <v>10</v>
      </c>
      <c r="F367">
        <v>2014</v>
      </c>
      <c r="G367" t="s">
        <v>34</v>
      </c>
      <c r="H367">
        <v>13.3528</v>
      </c>
      <c r="I367" t="s">
        <v>35</v>
      </c>
      <c r="J367">
        <v>128.06129999999999</v>
      </c>
    </row>
    <row r="368" spans="1:10" x14ac:dyDescent="0.25">
      <c r="A368" t="s">
        <v>8</v>
      </c>
      <c r="B368" t="s">
        <v>14</v>
      </c>
      <c r="C368" t="s">
        <v>10</v>
      </c>
      <c r="D368">
        <v>2</v>
      </c>
      <c r="E368">
        <v>11</v>
      </c>
      <c r="F368">
        <v>2014</v>
      </c>
      <c r="G368" t="s">
        <v>34</v>
      </c>
      <c r="H368">
        <v>12.728899999999999</v>
      </c>
      <c r="I368" t="s">
        <v>35</v>
      </c>
      <c r="J368">
        <v>114.91419999999999</v>
      </c>
    </row>
    <row r="369" spans="1:10" x14ac:dyDescent="0.25">
      <c r="A369" t="s">
        <v>8</v>
      </c>
      <c r="B369" t="s">
        <v>14</v>
      </c>
      <c r="C369" t="s">
        <v>10</v>
      </c>
      <c r="D369">
        <v>2</v>
      </c>
      <c r="E369">
        <v>12</v>
      </c>
      <c r="F369">
        <v>2014</v>
      </c>
      <c r="G369" t="s">
        <v>34</v>
      </c>
      <c r="H369">
        <v>11.595000000000001</v>
      </c>
      <c r="I369" t="s">
        <v>35</v>
      </c>
      <c r="J369">
        <v>96.451099999999997</v>
      </c>
    </row>
    <row r="370" spans="1:10" x14ac:dyDescent="0.25">
      <c r="A370" t="s">
        <v>8</v>
      </c>
      <c r="B370" t="s">
        <v>14</v>
      </c>
      <c r="C370" t="s">
        <v>10</v>
      </c>
      <c r="D370">
        <v>2</v>
      </c>
      <c r="E370">
        <v>13</v>
      </c>
      <c r="F370">
        <v>2014</v>
      </c>
      <c r="G370" t="s">
        <v>34</v>
      </c>
      <c r="H370">
        <v>9.8214000000000006</v>
      </c>
      <c r="I370" t="s">
        <v>35</v>
      </c>
      <c r="J370">
        <v>73.527900000000002</v>
      </c>
    </row>
    <row r="371" spans="1:10" x14ac:dyDescent="0.25">
      <c r="A371" t="s">
        <v>8</v>
      </c>
      <c r="B371" t="s">
        <v>14</v>
      </c>
      <c r="C371" t="s">
        <v>10</v>
      </c>
      <c r="D371">
        <v>2</v>
      </c>
      <c r="E371">
        <v>14</v>
      </c>
      <c r="F371">
        <v>2014</v>
      </c>
      <c r="G371" t="s">
        <v>34</v>
      </c>
      <c r="H371">
        <v>8.3249999999999993</v>
      </c>
      <c r="I371" t="s">
        <v>35</v>
      </c>
      <c r="J371">
        <v>53.567300000000003</v>
      </c>
    </row>
    <row r="372" spans="1:10" x14ac:dyDescent="0.25">
      <c r="A372" t="s">
        <v>8</v>
      </c>
      <c r="B372" t="s">
        <v>14</v>
      </c>
      <c r="C372" t="s">
        <v>10</v>
      </c>
      <c r="D372">
        <v>2</v>
      </c>
      <c r="E372">
        <v>15</v>
      </c>
      <c r="F372">
        <v>2014</v>
      </c>
      <c r="G372" t="s">
        <v>34</v>
      </c>
      <c r="H372">
        <v>7.4131</v>
      </c>
      <c r="I372" t="s">
        <v>35</v>
      </c>
      <c r="J372">
        <v>42.439700000000002</v>
      </c>
    </row>
    <row r="373" spans="1:10" x14ac:dyDescent="0.25">
      <c r="A373" t="s">
        <v>8</v>
      </c>
      <c r="B373" t="s">
        <v>14</v>
      </c>
      <c r="C373" t="s">
        <v>10</v>
      </c>
      <c r="D373">
        <v>2</v>
      </c>
      <c r="E373">
        <v>16</v>
      </c>
      <c r="F373">
        <v>2014</v>
      </c>
      <c r="G373" t="s">
        <v>34</v>
      </c>
      <c r="H373">
        <v>6.5651999999999999</v>
      </c>
      <c r="I373" t="s">
        <v>35</v>
      </c>
      <c r="J373">
        <v>35.336799999999997</v>
      </c>
    </row>
    <row r="374" spans="1:10" x14ac:dyDescent="0.25">
      <c r="A374" t="s">
        <v>8</v>
      </c>
      <c r="B374" t="s">
        <v>14</v>
      </c>
      <c r="C374" t="s">
        <v>10</v>
      </c>
      <c r="D374">
        <v>2</v>
      </c>
      <c r="E374">
        <v>17</v>
      </c>
      <c r="F374">
        <v>2014</v>
      </c>
      <c r="G374" t="s">
        <v>34</v>
      </c>
      <c r="H374">
        <v>5.7114000000000003</v>
      </c>
      <c r="I374" t="s">
        <v>35</v>
      </c>
      <c r="J374">
        <v>28.645499999999998</v>
      </c>
    </row>
    <row r="375" spans="1:10" x14ac:dyDescent="0.25">
      <c r="A375" t="s">
        <v>8</v>
      </c>
      <c r="B375" t="s">
        <v>14</v>
      </c>
      <c r="C375" t="s">
        <v>10</v>
      </c>
      <c r="D375">
        <v>2</v>
      </c>
      <c r="E375">
        <v>18</v>
      </c>
      <c r="F375">
        <v>2014</v>
      </c>
      <c r="G375" t="s">
        <v>34</v>
      </c>
      <c r="H375">
        <v>5.641</v>
      </c>
      <c r="I375" t="s">
        <v>35</v>
      </c>
      <c r="J375">
        <v>27.740300000000001</v>
      </c>
    </row>
    <row r="376" spans="1:10" x14ac:dyDescent="0.25">
      <c r="A376" t="s">
        <v>8</v>
      </c>
      <c r="B376" t="s">
        <v>14</v>
      </c>
      <c r="C376" t="s">
        <v>10</v>
      </c>
      <c r="D376">
        <v>4</v>
      </c>
      <c r="E376">
        <v>22</v>
      </c>
      <c r="F376">
        <v>2014</v>
      </c>
      <c r="G376" t="s">
        <v>34</v>
      </c>
      <c r="H376">
        <v>31.867999999999999</v>
      </c>
      <c r="I376" t="s">
        <v>35</v>
      </c>
      <c r="J376">
        <v>272.88560000000001</v>
      </c>
    </row>
    <row r="377" spans="1:10" x14ac:dyDescent="0.25">
      <c r="A377" t="s">
        <v>8</v>
      </c>
      <c r="B377" t="s">
        <v>14</v>
      </c>
      <c r="C377" t="s">
        <v>10</v>
      </c>
      <c r="D377">
        <v>4</v>
      </c>
      <c r="E377">
        <v>26</v>
      </c>
      <c r="F377">
        <v>2014</v>
      </c>
      <c r="G377" t="s">
        <v>34</v>
      </c>
      <c r="H377">
        <v>29.4038</v>
      </c>
      <c r="I377" t="s">
        <v>35</v>
      </c>
      <c r="J377">
        <v>194.23419999999999</v>
      </c>
    </row>
    <row r="378" spans="1:10" x14ac:dyDescent="0.25">
      <c r="A378" t="s">
        <v>8</v>
      </c>
      <c r="B378" t="s">
        <v>14</v>
      </c>
      <c r="C378" t="s">
        <v>10</v>
      </c>
      <c r="D378">
        <v>4</v>
      </c>
      <c r="E378">
        <v>27</v>
      </c>
      <c r="F378">
        <v>2014</v>
      </c>
      <c r="G378" t="s">
        <v>34</v>
      </c>
      <c r="H378">
        <v>30.4834</v>
      </c>
      <c r="I378" t="s">
        <v>35</v>
      </c>
      <c r="J378">
        <v>152.1431</v>
      </c>
    </row>
    <row r="379" spans="1:10" x14ac:dyDescent="0.25">
      <c r="A379" t="s">
        <v>8</v>
      </c>
      <c r="B379" t="s">
        <v>14</v>
      </c>
      <c r="C379" t="s">
        <v>10</v>
      </c>
      <c r="D379">
        <v>4</v>
      </c>
      <c r="E379">
        <v>28</v>
      </c>
      <c r="F379">
        <v>2014</v>
      </c>
      <c r="G379" t="s">
        <v>34</v>
      </c>
      <c r="H379">
        <v>31.829699999999999</v>
      </c>
      <c r="I379" t="s">
        <v>35</v>
      </c>
      <c r="J379">
        <v>165.09229999999999</v>
      </c>
    </row>
    <row r="380" spans="1:10" x14ac:dyDescent="0.25">
      <c r="A380" t="s">
        <v>8</v>
      </c>
      <c r="B380" t="s">
        <v>14</v>
      </c>
      <c r="C380" t="s">
        <v>10</v>
      </c>
      <c r="D380">
        <v>4</v>
      </c>
      <c r="E380">
        <v>29</v>
      </c>
      <c r="F380">
        <v>2014</v>
      </c>
      <c r="G380" t="s">
        <v>34</v>
      </c>
      <c r="H380">
        <v>32.8001</v>
      </c>
      <c r="I380" t="s">
        <v>35</v>
      </c>
      <c r="J380">
        <v>270.43490000000003</v>
      </c>
    </row>
    <row r="381" spans="1:10" x14ac:dyDescent="0.25">
      <c r="A381" t="s">
        <v>8</v>
      </c>
      <c r="B381" t="s">
        <v>14</v>
      </c>
      <c r="C381" t="s">
        <v>10</v>
      </c>
      <c r="D381">
        <v>4</v>
      </c>
      <c r="E381">
        <v>30</v>
      </c>
      <c r="F381">
        <v>2014</v>
      </c>
      <c r="G381" t="s">
        <v>34</v>
      </c>
      <c r="H381">
        <v>40.390500000000003</v>
      </c>
      <c r="I381" t="s">
        <v>35</v>
      </c>
      <c r="J381">
        <v>683.8229</v>
      </c>
    </row>
    <row r="382" spans="1:10" x14ac:dyDescent="0.25">
      <c r="A382" t="s">
        <v>8</v>
      </c>
      <c r="B382" t="s">
        <v>14</v>
      </c>
      <c r="C382" t="s">
        <v>10</v>
      </c>
      <c r="D382">
        <v>7</v>
      </c>
      <c r="E382">
        <v>22</v>
      </c>
      <c r="F382">
        <v>2014</v>
      </c>
      <c r="G382" t="s">
        <v>34</v>
      </c>
      <c r="H382">
        <v>43.088000000000001</v>
      </c>
      <c r="I382" t="s">
        <v>35</v>
      </c>
      <c r="J382">
        <v>50.495199999999997</v>
      </c>
    </row>
    <row r="383" spans="1:10" x14ac:dyDescent="0.25">
      <c r="A383" t="s">
        <v>8</v>
      </c>
      <c r="B383" t="s">
        <v>14</v>
      </c>
      <c r="C383" t="s">
        <v>10</v>
      </c>
      <c r="D383">
        <v>7</v>
      </c>
      <c r="E383">
        <v>23</v>
      </c>
      <c r="F383">
        <v>2014</v>
      </c>
      <c r="G383" t="s">
        <v>34</v>
      </c>
      <c r="H383">
        <v>43.042499999999997</v>
      </c>
      <c r="I383" t="s">
        <v>35</v>
      </c>
      <c r="J383">
        <v>97.829899999999995</v>
      </c>
    </row>
    <row r="384" spans="1:10" x14ac:dyDescent="0.25">
      <c r="A384" t="s">
        <v>8</v>
      </c>
      <c r="B384" t="s">
        <v>14</v>
      </c>
      <c r="C384" t="s">
        <v>10</v>
      </c>
      <c r="D384">
        <v>7</v>
      </c>
      <c r="E384">
        <v>24</v>
      </c>
      <c r="F384">
        <v>2014</v>
      </c>
      <c r="G384" t="s">
        <v>34</v>
      </c>
      <c r="H384">
        <v>42.4574</v>
      </c>
      <c r="I384" t="s">
        <v>35</v>
      </c>
      <c r="J384">
        <v>57.650599999999997</v>
      </c>
    </row>
    <row r="385" spans="1:10" x14ac:dyDescent="0.25">
      <c r="A385" t="s">
        <v>8</v>
      </c>
      <c r="B385" t="s">
        <v>14</v>
      </c>
      <c r="C385" t="s">
        <v>10</v>
      </c>
      <c r="D385">
        <v>7</v>
      </c>
      <c r="E385">
        <v>25</v>
      </c>
      <c r="F385">
        <v>2014</v>
      </c>
      <c r="G385" t="s">
        <v>34</v>
      </c>
      <c r="H385">
        <v>40.056100000000001</v>
      </c>
      <c r="I385" t="s">
        <v>35</v>
      </c>
      <c r="J385">
        <v>48.314100000000003</v>
      </c>
    </row>
    <row r="386" spans="1:10" x14ac:dyDescent="0.25">
      <c r="A386" t="s">
        <v>8</v>
      </c>
      <c r="B386" t="s">
        <v>14</v>
      </c>
      <c r="C386" t="s">
        <v>10</v>
      </c>
      <c r="D386">
        <v>7</v>
      </c>
      <c r="E386">
        <v>26</v>
      </c>
      <c r="F386">
        <v>2014</v>
      </c>
      <c r="G386" t="s">
        <v>34</v>
      </c>
      <c r="H386">
        <v>39.804200000000002</v>
      </c>
      <c r="I386" t="s">
        <v>35</v>
      </c>
      <c r="J386">
        <v>66.415800000000004</v>
      </c>
    </row>
    <row r="387" spans="1:10" x14ac:dyDescent="0.25">
      <c r="A387" t="s">
        <v>8</v>
      </c>
      <c r="B387" t="s">
        <v>14</v>
      </c>
      <c r="C387" t="s">
        <v>10</v>
      </c>
      <c r="D387">
        <v>7</v>
      </c>
      <c r="E387">
        <v>27</v>
      </c>
      <c r="F387">
        <v>2014</v>
      </c>
      <c r="G387" t="s">
        <v>34</v>
      </c>
      <c r="H387">
        <v>39.423499999999997</v>
      </c>
      <c r="I387" t="s">
        <v>35</v>
      </c>
      <c r="J387">
        <v>56.714100000000002</v>
      </c>
    </row>
    <row r="388" spans="1:10" x14ac:dyDescent="0.25">
      <c r="A388" t="s">
        <v>8</v>
      </c>
      <c r="B388" t="s">
        <v>14</v>
      </c>
      <c r="C388" t="s">
        <v>10</v>
      </c>
      <c r="D388">
        <v>8</v>
      </c>
      <c r="E388">
        <v>31</v>
      </c>
      <c r="F388">
        <v>2014</v>
      </c>
      <c r="G388" t="s">
        <v>34</v>
      </c>
      <c r="H388">
        <v>32.290999999999997</v>
      </c>
      <c r="I388" t="s">
        <v>35</v>
      </c>
      <c r="J388">
        <v>47.085299999999997</v>
      </c>
    </row>
    <row r="389" spans="1:10" x14ac:dyDescent="0.25">
      <c r="A389" t="s">
        <v>8</v>
      </c>
      <c r="B389" t="s">
        <v>14</v>
      </c>
      <c r="C389" t="s">
        <v>10</v>
      </c>
      <c r="D389">
        <v>9</v>
      </c>
      <c r="E389">
        <v>21</v>
      </c>
      <c r="F389">
        <v>2014</v>
      </c>
      <c r="G389" t="s">
        <v>34</v>
      </c>
      <c r="H389">
        <v>33.343600000000002</v>
      </c>
      <c r="I389" t="s">
        <v>35</v>
      </c>
      <c r="J389">
        <v>98.708799999999997</v>
      </c>
    </row>
    <row r="390" spans="1:10" x14ac:dyDescent="0.25">
      <c r="A390" t="s">
        <v>8</v>
      </c>
      <c r="B390" t="s">
        <v>14</v>
      </c>
      <c r="C390" t="s">
        <v>10</v>
      </c>
      <c r="D390">
        <v>1</v>
      </c>
      <c r="E390">
        <v>9</v>
      </c>
      <c r="F390">
        <v>2015</v>
      </c>
      <c r="G390" t="s">
        <v>34</v>
      </c>
      <c r="H390">
        <v>21.9678</v>
      </c>
      <c r="I390" t="s">
        <v>35</v>
      </c>
      <c r="J390">
        <v>173.06110000000001</v>
      </c>
    </row>
    <row r="391" spans="1:10" x14ac:dyDescent="0.25">
      <c r="A391" t="s">
        <v>8</v>
      </c>
      <c r="B391" t="s">
        <v>14</v>
      </c>
      <c r="C391" t="s">
        <v>10</v>
      </c>
      <c r="D391">
        <v>1</v>
      </c>
      <c r="E391">
        <v>10</v>
      </c>
      <c r="F391">
        <v>2015</v>
      </c>
      <c r="G391" t="s">
        <v>34</v>
      </c>
      <c r="H391">
        <v>16.260999999999999</v>
      </c>
      <c r="I391" t="s">
        <v>35</v>
      </c>
      <c r="J391">
        <v>97.072000000000003</v>
      </c>
    </row>
    <row r="392" spans="1:10" x14ac:dyDescent="0.25">
      <c r="A392" t="s">
        <v>8</v>
      </c>
      <c r="B392" t="s">
        <v>14</v>
      </c>
      <c r="C392" t="s">
        <v>10</v>
      </c>
      <c r="D392">
        <v>1</v>
      </c>
      <c r="E392">
        <v>11</v>
      </c>
      <c r="F392">
        <v>2015</v>
      </c>
      <c r="G392" t="s">
        <v>34</v>
      </c>
      <c r="H392">
        <v>14.694900000000001</v>
      </c>
      <c r="I392" t="s">
        <v>35</v>
      </c>
      <c r="J392">
        <v>84.487399999999994</v>
      </c>
    </row>
    <row r="393" spans="1:10" x14ac:dyDescent="0.25">
      <c r="A393" t="s">
        <v>8</v>
      </c>
      <c r="B393" t="s">
        <v>14</v>
      </c>
      <c r="C393" t="s">
        <v>10</v>
      </c>
      <c r="D393">
        <v>1</v>
      </c>
      <c r="E393">
        <v>12</v>
      </c>
      <c r="F393">
        <v>2015</v>
      </c>
      <c r="G393" t="s">
        <v>34</v>
      </c>
      <c r="H393">
        <v>12.7592</v>
      </c>
      <c r="I393" t="s">
        <v>35</v>
      </c>
      <c r="J393">
        <v>70.549000000000007</v>
      </c>
    </row>
    <row r="394" spans="1:10" x14ac:dyDescent="0.25">
      <c r="A394" t="s">
        <v>8</v>
      </c>
      <c r="B394" t="s">
        <v>14</v>
      </c>
      <c r="C394" t="s">
        <v>10</v>
      </c>
      <c r="D394">
        <v>1</v>
      </c>
      <c r="E394">
        <v>13</v>
      </c>
      <c r="F394">
        <v>2015</v>
      </c>
      <c r="G394" t="s">
        <v>34</v>
      </c>
      <c r="H394">
        <v>12.8622</v>
      </c>
      <c r="I394" t="s">
        <v>35</v>
      </c>
      <c r="J394">
        <v>77.097200000000001</v>
      </c>
    </row>
    <row r="395" spans="1:10" x14ac:dyDescent="0.25">
      <c r="A395" t="s">
        <v>8</v>
      </c>
      <c r="B395" t="s">
        <v>14</v>
      </c>
      <c r="C395" t="s">
        <v>10</v>
      </c>
      <c r="D395">
        <v>1</v>
      </c>
      <c r="E395">
        <v>14</v>
      </c>
      <c r="F395">
        <v>2015</v>
      </c>
      <c r="G395" t="s">
        <v>34</v>
      </c>
      <c r="H395">
        <v>13.5237</v>
      </c>
      <c r="I395" t="s">
        <v>35</v>
      </c>
      <c r="J395">
        <v>88.010599999999997</v>
      </c>
    </row>
    <row r="396" spans="1:10" x14ac:dyDescent="0.25">
      <c r="A396" t="s">
        <v>8</v>
      </c>
      <c r="B396" t="s">
        <v>14</v>
      </c>
      <c r="C396" t="s">
        <v>10</v>
      </c>
      <c r="D396">
        <v>1</v>
      </c>
      <c r="E396">
        <v>15</v>
      </c>
      <c r="F396">
        <v>2015</v>
      </c>
      <c r="G396" t="s">
        <v>34</v>
      </c>
      <c r="H396">
        <v>11.242100000000001</v>
      </c>
      <c r="I396" t="s">
        <v>35</v>
      </c>
      <c r="J396">
        <v>65.735799999999998</v>
      </c>
    </row>
    <row r="397" spans="1:10" x14ac:dyDescent="0.25">
      <c r="A397" t="s">
        <v>8</v>
      </c>
      <c r="B397" t="s">
        <v>14</v>
      </c>
      <c r="C397" t="s">
        <v>10</v>
      </c>
      <c r="D397">
        <v>3</v>
      </c>
      <c r="E397">
        <v>10</v>
      </c>
      <c r="F397">
        <v>2015</v>
      </c>
      <c r="G397" t="s">
        <v>34</v>
      </c>
      <c r="H397">
        <v>10.5327</v>
      </c>
      <c r="I397" t="s">
        <v>35</v>
      </c>
      <c r="J397">
        <v>53.341999999999999</v>
      </c>
    </row>
    <row r="398" spans="1:10" x14ac:dyDescent="0.25">
      <c r="A398" t="s">
        <v>8</v>
      </c>
      <c r="B398" t="s">
        <v>14</v>
      </c>
      <c r="C398" t="s">
        <v>10</v>
      </c>
      <c r="D398">
        <v>6</v>
      </c>
      <c r="E398">
        <v>18</v>
      </c>
      <c r="F398">
        <v>2015</v>
      </c>
      <c r="G398" t="s">
        <v>34</v>
      </c>
      <c r="H398">
        <v>226.5728</v>
      </c>
      <c r="I398" t="s">
        <v>35</v>
      </c>
      <c r="J398">
        <v>34811.702100000002</v>
      </c>
    </row>
    <row r="399" spans="1:10" x14ac:dyDescent="0.25">
      <c r="A399" t="s">
        <v>8</v>
      </c>
      <c r="B399" t="s">
        <v>14</v>
      </c>
      <c r="C399" t="s">
        <v>10</v>
      </c>
      <c r="D399">
        <v>6</v>
      </c>
      <c r="E399">
        <v>19</v>
      </c>
      <c r="F399">
        <v>2015</v>
      </c>
      <c r="G399" t="s">
        <v>34</v>
      </c>
      <c r="H399">
        <v>172.34039999999999</v>
      </c>
      <c r="I399" t="s">
        <v>35</v>
      </c>
      <c r="J399">
        <v>25003.432000000001</v>
      </c>
    </row>
    <row r="400" spans="1:10" x14ac:dyDescent="0.25">
      <c r="A400" t="s">
        <v>8</v>
      </c>
      <c r="B400" t="s">
        <v>14</v>
      </c>
      <c r="C400" t="s">
        <v>10</v>
      </c>
      <c r="D400">
        <v>7</v>
      </c>
      <c r="E400">
        <v>10</v>
      </c>
      <c r="F400">
        <v>2015</v>
      </c>
      <c r="G400" t="s">
        <v>34</v>
      </c>
      <c r="H400">
        <v>74.095200000000006</v>
      </c>
      <c r="I400" t="s">
        <v>35</v>
      </c>
      <c r="J400">
        <v>6997.3815999999997</v>
      </c>
    </row>
    <row r="401" spans="1:10" x14ac:dyDescent="0.25">
      <c r="A401" t="s">
        <v>8</v>
      </c>
      <c r="B401" t="s">
        <v>14</v>
      </c>
      <c r="C401" t="s">
        <v>10</v>
      </c>
      <c r="D401">
        <v>7</v>
      </c>
      <c r="E401">
        <v>11</v>
      </c>
      <c r="F401">
        <v>2015</v>
      </c>
      <c r="G401" t="s">
        <v>34</v>
      </c>
      <c r="H401">
        <v>72.789699999999996</v>
      </c>
      <c r="I401" t="s">
        <v>35</v>
      </c>
      <c r="J401">
        <v>8102.8815999999997</v>
      </c>
    </row>
    <row r="402" spans="1:10" x14ac:dyDescent="0.25">
      <c r="A402" t="s">
        <v>8</v>
      </c>
      <c r="B402" t="s">
        <v>14</v>
      </c>
      <c r="C402" t="s">
        <v>10</v>
      </c>
      <c r="D402">
        <v>7</v>
      </c>
      <c r="E402">
        <v>12</v>
      </c>
      <c r="F402">
        <v>2015</v>
      </c>
      <c r="G402" t="s">
        <v>34</v>
      </c>
      <c r="H402">
        <v>63.487200000000001</v>
      </c>
      <c r="I402" t="s">
        <v>35</v>
      </c>
      <c r="J402">
        <v>5141.2857999999997</v>
      </c>
    </row>
    <row r="403" spans="1:10" x14ac:dyDescent="0.25">
      <c r="A403" t="s">
        <v>8</v>
      </c>
      <c r="B403" t="s">
        <v>14</v>
      </c>
      <c r="C403" t="s">
        <v>10</v>
      </c>
      <c r="D403">
        <v>7</v>
      </c>
      <c r="E403">
        <v>14</v>
      </c>
      <c r="F403">
        <v>2015</v>
      </c>
      <c r="G403" t="s">
        <v>34</v>
      </c>
      <c r="H403">
        <v>75.487700000000004</v>
      </c>
      <c r="I403" t="s">
        <v>35</v>
      </c>
      <c r="J403">
        <v>5282.0207</v>
      </c>
    </row>
    <row r="404" spans="1:10" x14ac:dyDescent="0.25">
      <c r="A404" t="s">
        <v>8</v>
      </c>
      <c r="B404" t="s">
        <v>14</v>
      </c>
      <c r="C404" t="s">
        <v>10</v>
      </c>
      <c r="D404">
        <v>7</v>
      </c>
      <c r="E404">
        <v>19</v>
      </c>
      <c r="F404">
        <v>2015</v>
      </c>
      <c r="G404" t="s">
        <v>34</v>
      </c>
      <c r="H404">
        <v>74.648399999999995</v>
      </c>
      <c r="I404" t="s">
        <v>35</v>
      </c>
      <c r="J404">
        <v>4511.0236000000004</v>
      </c>
    </row>
    <row r="405" spans="1:10" x14ac:dyDescent="0.25">
      <c r="A405" t="s">
        <v>8</v>
      </c>
      <c r="B405" t="s">
        <v>14</v>
      </c>
      <c r="C405" t="s">
        <v>10</v>
      </c>
      <c r="D405">
        <v>8</v>
      </c>
      <c r="E405">
        <v>18</v>
      </c>
      <c r="F405">
        <v>2015</v>
      </c>
      <c r="G405" t="s">
        <v>34</v>
      </c>
      <c r="H405">
        <v>48.405799999999999</v>
      </c>
      <c r="I405" t="s">
        <v>35</v>
      </c>
      <c r="J405">
        <v>240.4092</v>
      </c>
    </row>
    <row r="406" spans="1:10" x14ac:dyDescent="0.25">
      <c r="A406" t="s">
        <v>8</v>
      </c>
      <c r="B406" t="s">
        <v>14</v>
      </c>
      <c r="C406" t="s">
        <v>10</v>
      </c>
      <c r="D406">
        <v>8</v>
      </c>
      <c r="E406">
        <v>19</v>
      </c>
      <c r="F406">
        <v>2015</v>
      </c>
      <c r="G406" t="s">
        <v>34</v>
      </c>
      <c r="H406">
        <v>52.217399999999998</v>
      </c>
      <c r="I406" t="s">
        <v>35</v>
      </c>
      <c r="J406">
        <v>236.3441</v>
      </c>
    </row>
    <row r="407" spans="1:10" x14ac:dyDescent="0.25">
      <c r="A407" t="s">
        <v>8</v>
      </c>
      <c r="B407" t="s">
        <v>14</v>
      </c>
      <c r="C407" t="s">
        <v>10</v>
      </c>
      <c r="D407">
        <v>8</v>
      </c>
      <c r="E407">
        <v>20</v>
      </c>
      <c r="F407">
        <v>2015</v>
      </c>
      <c r="G407" t="s">
        <v>34</v>
      </c>
      <c r="H407">
        <v>54.580199999999998</v>
      </c>
      <c r="I407" t="s">
        <v>35</v>
      </c>
      <c r="J407">
        <v>212.31950000000001</v>
      </c>
    </row>
    <row r="408" spans="1:10" x14ac:dyDescent="0.25">
      <c r="A408" t="s">
        <v>8</v>
      </c>
      <c r="B408" t="s">
        <v>14</v>
      </c>
      <c r="C408" t="s">
        <v>10</v>
      </c>
      <c r="D408">
        <v>8</v>
      </c>
      <c r="E408">
        <v>21</v>
      </c>
      <c r="F408">
        <v>2015</v>
      </c>
      <c r="G408" t="s">
        <v>34</v>
      </c>
      <c r="H408">
        <v>55.636299999999999</v>
      </c>
      <c r="I408" t="s">
        <v>35</v>
      </c>
      <c r="J408">
        <v>149.73009999999999</v>
      </c>
    </row>
    <row r="409" spans="1:10" x14ac:dyDescent="0.25">
      <c r="A409" t="s">
        <v>8</v>
      </c>
      <c r="B409" t="s">
        <v>14</v>
      </c>
      <c r="C409" t="s">
        <v>10</v>
      </c>
      <c r="D409">
        <v>8</v>
      </c>
      <c r="E409">
        <v>22</v>
      </c>
      <c r="F409">
        <v>2015</v>
      </c>
      <c r="G409" t="s">
        <v>34</v>
      </c>
      <c r="H409">
        <v>54.167400000000001</v>
      </c>
      <c r="I409" t="s">
        <v>35</v>
      </c>
      <c r="J409">
        <v>156.37870000000001</v>
      </c>
    </row>
    <row r="410" spans="1:10" x14ac:dyDescent="0.25">
      <c r="A410" t="s">
        <v>8</v>
      </c>
      <c r="B410" t="s">
        <v>14</v>
      </c>
      <c r="C410" t="s">
        <v>10</v>
      </c>
      <c r="D410">
        <v>8</v>
      </c>
      <c r="E410">
        <v>23</v>
      </c>
      <c r="F410">
        <v>2015</v>
      </c>
      <c r="G410" t="s">
        <v>34</v>
      </c>
      <c r="H410">
        <v>54.031300000000002</v>
      </c>
      <c r="I410" t="s">
        <v>35</v>
      </c>
      <c r="J410">
        <v>155.98599999999999</v>
      </c>
    </row>
    <row r="411" spans="1:10" x14ac:dyDescent="0.25">
      <c r="A411" t="s">
        <v>8</v>
      </c>
      <c r="B411" t="s">
        <v>14</v>
      </c>
      <c r="C411" t="s">
        <v>10</v>
      </c>
      <c r="D411">
        <v>8</v>
      </c>
      <c r="E411">
        <v>30</v>
      </c>
      <c r="F411">
        <v>2015</v>
      </c>
      <c r="G411" t="s">
        <v>34</v>
      </c>
      <c r="H411">
        <v>37.6145</v>
      </c>
      <c r="I411" t="s">
        <v>35</v>
      </c>
      <c r="J411">
        <v>65.062700000000007</v>
      </c>
    </row>
    <row r="412" spans="1:10" x14ac:dyDescent="0.25">
      <c r="A412" t="s">
        <v>8</v>
      </c>
      <c r="B412" t="s">
        <v>14</v>
      </c>
      <c r="C412" t="s">
        <v>10</v>
      </c>
      <c r="D412">
        <v>11</v>
      </c>
      <c r="E412">
        <v>13</v>
      </c>
      <c r="F412">
        <v>2015</v>
      </c>
      <c r="G412" t="s">
        <v>34</v>
      </c>
      <c r="H412">
        <v>18.392700000000001</v>
      </c>
      <c r="I412" t="s">
        <v>35</v>
      </c>
      <c r="J412">
        <v>33.884300000000003</v>
      </c>
    </row>
    <row r="413" spans="1:10" x14ac:dyDescent="0.25">
      <c r="A413" t="s">
        <v>8</v>
      </c>
      <c r="B413" t="s">
        <v>14</v>
      </c>
      <c r="C413" t="s">
        <v>10</v>
      </c>
      <c r="D413">
        <v>11</v>
      </c>
      <c r="E413">
        <v>14</v>
      </c>
      <c r="F413">
        <v>2015</v>
      </c>
      <c r="G413" t="s">
        <v>34</v>
      </c>
      <c r="H413">
        <v>18.371500000000001</v>
      </c>
      <c r="I413" t="s">
        <v>35</v>
      </c>
      <c r="J413">
        <v>34.204900000000002</v>
      </c>
    </row>
    <row r="414" spans="1:10" x14ac:dyDescent="0.25">
      <c r="A414" t="s">
        <v>8</v>
      </c>
      <c r="B414" t="s">
        <v>14</v>
      </c>
      <c r="C414" t="s">
        <v>10</v>
      </c>
      <c r="D414">
        <v>11</v>
      </c>
      <c r="E414">
        <v>15</v>
      </c>
      <c r="F414">
        <v>2015</v>
      </c>
      <c r="G414" t="s">
        <v>34</v>
      </c>
      <c r="H414">
        <v>17.7836</v>
      </c>
      <c r="I414" t="s">
        <v>35</v>
      </c>
      <c r="J414">
        <v>42.769100000000002</v>
      </c>
    </row>
    <row r="415" spans="1:10" x14ac:dyDescent="0.25">
      <c r="A415" t="s">
        <v>8</v>
      </c>
      <c r="B415" t="s">
        <v>14</v>
      </c>
      <c r="C415" t="s">
        <v>10</v>
      </c>
      <c r="D415">
        <v>11</v>
      </c>
      <c r="E415">
        <v>17</v>
      </c>
      <c r="F415">
        <v>2015</v>
      </c>
      <c r="G415" t="s">
        <v>34</v>
      </c>
      <c r="H415">
        <v>17.487200000000001</v>
      </c>
      <c r="I415" t="s">
        <v>35</v>
      </c>
      <c r="J415">
        <v>37.008000000000003</v>
      </c>
    </row>
    <row r="416" spans="1:10" x14ac:dyDescent="0.25">
      <c r="A416" t="s">
        <v>8</v>
      </c>
      <c r="B416" t="s">
        <v>14</v>
      </c>
      <c r="C416" t="s">
        <v>10</v>
      </c>
      <c r="D416">
        <v>11</v>
      </c>
      <c r="E416">
        <v>18</v>
      </c>
      <c r="F416">
        <v>2015</v>
      </c>
      <c r="G416" t="s">
        <v>34</v>
      </c>
      <c r="H416">
        <v>17.181899999999999</v>
      </c>
      <c r="I416" t="s">
        <v>35</v>
      </c>
      <c r="J416">
        <v>34.344000000000001</v>
      </c>
    </row>
    <row r="417" spans="1:10" x14ac:dyDescent="0.25">
      <c r="A417" t="s">
        <v>8</v>
      </c>
      <c r="B417" t="s">
        <v>14</v>
      </c>
      <c r="C417" t="s">
        <v>10</v>
      </c>
      <c r="D417">
        <v>11</v>
      </c>
      <c r="E417">
        <v>19</v>
      </c>
      <c r="F417">
        <v>2015</v>
      </c>
      <c r="G417" t="s">
        <v>34</v>
      </c>
      <c r="H417">
        <v>15.7081</v>
      </c>
      <c r="I417" t="s">
        <v>35</v>
      </c>
      <c r="J417">
        <v>41.505400000000002</v>
      </c>
    </row>
    <row r="418" spans="1:10" x14ac:dyDescent="0.25">
      <c r="A418" t="s">
        <v>8</v>
      </c>
      <c r="B418" t="s">
        <v>14</v>
      </c>
      <c r="C418" t="s">
        <v>10</v>
      </c>
      <c r="D418">
        <v>11</v>
      </c>
      <c r="E418">
        <v>20</v>
      </c>
      <c r="F418">
        <v>2015</v>
      </c>
      <c r="G418" t="s">
        <v>34</v>
      </c>
      <c r="H418">
        <v>16.598199999999999</v>
      </c>
      <c r="I418" t="s">
        <v>35</v>
      </c>
      <c r="J418">
        <v>20.3855</v>
      </c>
    </row>
    <row r="419" spans="1:10" x14ac:dyDescent="0.25">
      <c r="A419" t="s">
        <v>8</v>
      </c>
      <c r="B419" t="s">
        <v>14</v>
      </c>
      <c r="C419" t="s">
        <v>10</v>
      </c>
      <c r="D419">
        <v>11</v>
      </c>
      <c r="E419">
        <v>21</v>
      </c>
      <c r="F419">
        <v>2015</v>
      </c>
      <c r="G419" t="s">
        <v>34</v>
      </c>
      <c r="H419">
        <v>16.049900000000001</v>
      </c>
      <c r="I419" t="s">
        <v>35</v>
      </c>
      <c r="J419">
        <v>10.484400000000001</v>
      </c>
    </row>
    <row r="420" spans="1:10" x14ac:dyDescent="0.25">
      <c r="A420" t="s">
        <v>8</v>
      </c>
      <c r="B420" t="s">
        <v>14</v>
      </c>
      <c r="C420" t="s">
        <v>10</v>
      </c>
      <c r="D420">
        <v>11</v>
      </c>
      <c r="E420">
        <v>23</v>
      </c>
      <c r="F420">
        <v>2015</v>
      </c>
      <c r="G420" t="s">
        <v>34</v>
      </c>
      <c r="H420">
        <v>15.3924</v>
      </c>
      <c r="I420" t="s">
        <v>35</v>
      </c>
      <c r="J420">
        <v>13.971299999999999</v>
      </c>
    </row>
    <row r="421" spans="1:10" x14ac:dyDescent="0.25">
      <c r="A421" t="s">
        <v>8</v>
      </c>
      <c r="B421" t="s">
        <v>14</v>
      </c>
      <c r="C421" t="s">
        <v>10</v>
      </c>
      <c r="D421">
        <v>11</v>
      </c>
      <c r="E421">
        <v>24</v>
      </c>
      <c r="F421">
        <v>2015</v>
      </c>
      <c r="G421" t="s">
        <v>34</v>
      </c>
      <c r="H421">
        <v>16.658200000000001</v>
      </c>
      <c r="I421" t="s">
        <v>35</v>
      </c>
      <c r="J421">
        <v>23.678999999999998</v>
      </c>
    </row>
    <row r="422" spans="1:10" x14ac:dyDescent="0.25">
      <c r="A422" t="s">
        <v>8</v>
      </c>
      <c r="B422" t="s">
        <v>14</v>
      </c>
      <c r="C422" t="s">
        <v>10</v>
      </c>
      <c r="D422">
        <v>11</v>
      </c>
      <c r="E422">
        <v>25</v>
      </c>
      <c r="F422">
        <v>2015</v>
      </c>
      <c r="G422" t="s">
        <v>34</v>
      </c>
      <c r="H422">
        <v>18.559799999999999</v>
      </c>
      <c r="I422" t="s">
        <v>35</v>
      </c>
      <c r="J422">
        <v>34.782499999999999</v>
      </c>
    </row>
    <row r="423" spans="1:10" x14ac:dyDescent="0.25">
      <c r="A423" t="s">
        <v>8</v>
      </c>
      <c r="B423" t="s">
        <v>14</v>
      </c>
      <c r="C423" t="s">
        <v>10</v>
      </c>
      <c r="D423">
        <v>11</v>
      </c>
      <c r="E423">
        <v>26</v>
      </c>
      <c r="F423">
        <v>2015</v>
      </c>
      <c r="G423" t="s">
        <v>34</v>
      </c>
      <c r="H423">
        <v>21.559000000000001</v>
      </c>
      <c r="I423" t="s">
        <v>35</v>
      </c>
      <c r="J423">
        <v>36.763599999999997</v>
      </c>
    </row>
    <row r="424" spans="1:10" x14ac:dyDescent="0.25">
      <c r="A424" t="s">
        <v>8</v>
      </c>
      <c r="B424" t="s">
        <v>14</v>
      </c>
      <c r="C424" t="s">
        <v>10</v>
      </c>
      <c r="D424">
        <v>11</v>
      </c>
      <c r="E424">
        <v>27</v>
      </c>
      <c r="F424">
        <v>2015</v>
      </c>
      <c r="G424" t="s">
        <v>34</v>
      </c>
      <c r="H424">
        <v>28.623000000000001</v>
      </c>
      <c r="I424" t="s">
        <v>35</v>
      </c>
      <c r="J424">
        <v>37.255000000000003</v>
      </c>
    </row>
    <row r="425" spans="1:10" x14ac:dyDescent="0.25">
      <c r="A425" t="s">
        <v>8</v>
      </c>
      <c r="B425" t="s">
        <v>14</v>
      </c>
      <c r="C425" t="s">
        <v>10</v>
      </c>
      <c r="D425">
        <v>11</v>
      </c>
      <c r="E425">
        <v>28</v>
      </c>
      <c r="F425">
        <v>2015</v>
      </c>
      <c r="G425" t="s">
        <v>34</v>
      </c>
      <c r="H425">
        <v>29.425799999999999</v>
      </c>
      <c r="I425" t="s">
        <v>35</v>
      </c>
      <c r="J425">
        <v>44.995199999999997</v>
      </c>
    </row>
    <row r="426" spans="1:10" x14ac:dyDescent="0.25">
      <c r="A426" t="s">
        <v>8</v>
      </c>
      <c r="B426" t="s">
        <v>14</v>
      </c>
      <c r="C426" t="s">
        <v>10</v>
      </c>
      <c r="D426">
        <v>11</v>
      </c>
      <c r="E426">
        <v>29</v>
      </c>
      <c r="F426">
        <v>2015</v>
      </c>
      <c r="G426" t="s">
        <v>34</v>
      </c>
      <c r="H426">
        <v>26.119</v>
      </c>
      <c r="I426" t="s">
        <v>35</v>
      </c>
      <c r="J426">
        <v>59.428800000000003</v>
      </c>
    </row>
    <row r="427" spans="1:10" x14ac:dyDescent="0.25">
      <c r="A427" t="s">
        <v>8</v>
      </c>
      <c r="B427" t="s">
        <v>14</v>
      </c>
      <c r="C427" t="s">
        <v>10</v>
      </c>
      <c r="D427">
        <v>12</v>
      </c>
      <c r="E427">
        <v>1</v>
      </c>
      <c r="F427">
        <v>2015</v>
      </c>
      <c r="G427" t="s">
        <v>34</v>
      </c>
      <c r="H427">
        <v>0</v>
      </c>
      <c r="I427" t="s">
        <v>35</v>
      </c>
      <c r="J427">
        <v>0</v>
      </c>
    </row>
    <row r="428" spans="1:10" x14ac:dyDescent="0.25">
      <c r="A428" t="s">
        <v>8</v>
      </c>
      <c r="B428" t="s">
        <v>14</v>
      </c>
      <c r="C428" t="s">
        <v>10</v>
      </c>
      <c r="D428">
        <v>12</v>
      </c>
      <c r="E428">
        <v>2</v>
      </c>
      <c r="F428">
        <v>2015</v>
      </c>
      <c r="G428" t="s">
        <v>34</v>
      </c>
      <c r="H428">
        <v>0</v>
      </c>
      <c r="I428" t="s">
        <v>35</v>
      </c>
      <c r="J428">
        <v>0</v>
      </c>
    </row>
    <row r="429" spans="1:10" x14ac:dyDescent="0.25">
      <c r="A429" t="s">
        <v>8</v>
      </c>
      <c r="B429" t="s">
        <v>14</v>
      </c>
      <c r="C429" t="s">
        <v>10</v>
      </c>
      <c r="D429">
        <v>12</v>
      </c>
      <c r="E429">
        <v>3</v>
      </c>
      <c r="F429">
        <v>2015</v>
      </c>
      <c r="G429" t="s">
        <v>34</v>
      </c>
      <c r="H429">
        <v>0</v>
      </c>
      <c r="I429" t="s">
        <v>35</v>
      </c>
      <c r="J429">
        <v>0</v>
      </c>
    </row>
    <row r="430" spans="1:10" x14ac:dyDescent="0.25">
      <c r="A430" t="s">
        <v>8</v>
      </c>
      <c r="B430" t="s">
        <v>14</v>
      </c>
      <c r="C430" t="s">
        <v>10</v>
      </c>
      <c r="D430">
        <v>12</v>
      </c>
      <c r="E430">
        <v>4</v>
      </c>
      <c r="F430">
        <v>2015</v>
      </c>
      <c r="G430" t="s">
        <v>34</v>
      </c>
      <c r="H430">
        <v>15.5364</v>
      </c>
      <c r="I430" t="s">
        <v>35</v>
      </c>
      <c r="J430">
        <v>52.074800000000003</v>
      </c>
    </row>
    <row r="431" spans="1:10" x14ac:dyDescent="0.25">
      <c r="A431" t="s">
        <v>8</v>
      </c>
      <c r="B431" t="s">
        <v>14</v>
      </c>
      <c r="C431" t="s">
        <v>10</v>
      </c>
      <c r="D431">
        <v>12</v>
      </c>
      <c r="E431">
        <v>5</v>
      </c>
      <c r="F431">
        <v>2015</v>
      </c>
      <c r="G431" t="s">
        <v>34</v>
      </c>
      <c r="H431">
        <v>20.136199999999999</v>
      </c>
      <c r="I431" t="s">
        <v>35</v>
      </c>
      <c r="J431">
        <v>61.5809</v>
      </c>
    </row>
    <row r="432" spans="1:10" x14ac:dyDescent="0.25">
      <c r="A432" t="s">
        <v>8</v>
      </c>
      <c r="B432" t="s">
        <v>14</v>
      </c>
      <c r="C432" t="s">
        <v>10</v>
      </c>
      <c r="D432">
        <v>12</v>
      </c>
      <c r="E432">
        <v>6</v>
      </c>
      <c r="F432">
        <v>2015</v>
      </c>
      <c r="G432" t="s">
        <v>34</v>
      </c>
      <c r="H432">
        <v>31.0627</v>
      </c>
      <c r="I432" t="s">
        <v>35</v>
      </c>
      <c r="J432">
        <v>92.716499999999996</v>
      </c>
    </row>
    <row r="433" spans="1:10" x14ac:dyDescent="0.25">
      <c r="A433" t="s">
        <v>8</v>
      </c>
      <c r="B433" t="s">
        <v>14</v>
      </c>
      <c r="C433" t="s">
        <v>10</v>
      </c>
      <c r="D433">
        <v>1</v>
      </c>
      <c r="E433">
        <v>10</v>
      </c>
      <c r="F433">
        <v>2016</v>
      </c>
      <c r="G433" t="s">
        <v>34</v>
      </c>
      <c r="H433">
        <v>71.691599999999994</v>
      </c>
      <c r="I433" t="s">
        <v>35</v>
      </c>
      <c r="J433">
        <v>684.05430000000001</v>
      </c>
    </row>
    <row r="434" spans="1:10" x14ac:dyDescent="0.25">
      <c r="A434" t="s">
        <v>8</v>
      </c>
      <c r="B434" t="s">
        <v>14</v>
      </c>
      <c r="C434" t="s">
        <v>10</v>
      </c>
      <c r="D434">
        <v>5</v>
      </c>
      <c r="E434">
        <v>3</v>
      </c>
      <c r="F434">
        <v>2016</v>
      </c>
      <c r="G434" t="s">
        <v>34</v>
      </c>
      <c r="H434">
        <v>217.10130000000001</v>
      </c>
      <c r="I434" t="s">
        <v>35</v>
      </c>
      <c r="J434">
        <v>13278.847</v>
      </c>
    </row>
    <row r="435" spans="1:10" x14ac:dyDescent="0.25">
      <c r="A435" t="s">
        <v>8</v>
      </c>
      <c r="B435" t="s">
        <v>14</v>
      </c>
      <c r="C435" t="s">
        <v>10</v>
      </c>
      <c r="D435">
        <v>5</v>
      </c>
      <c r="E435">
        <v>5</v>
      </c>
      <c r="F435">
        <v>2016</v>
      </c>
      <c r="G435" t="s">
        <v>34</v>
      </c>
      <c r="H435">
        <v>142.14760000000001</v>
      </c>
      <c r="I435" t="s">
        <v>35</v>
      </c>
      <c r="J435">
        <v>5599.1644999999999</v>
      </c>
    </row>
    <row r="436" spans="1:10" x14ac:dyDescent="0.25">
      <c r="A436" t="s">
        <v>8</v>
      </c>
      <c r="B436" t="s">
        <v>14</v>
      </c>
      <c r="C436" t="s">
        <v>10</v>
      </c>
      <c r="D436">
        <v>5</v>
      </c>
      <c r="E436">
        <v>6</v>
      </c>
      <c r="F436">
        <v>2016</v>
      </c>
      <c r="G436" t="s">
        <v>34</v>
      </c>
      <c r="H436">
        <v>104.49120000000001</v>
      </c>
      <c r="I436" t="s">
        <v>35</v>
      </c>
      <c r="J436">
        <v>3042.1781000000001</v>
      </c>
    </row>
    <row r="437" spans="1:10" x14ac:dyDescent="0.25">
      <c r="A437" t="s">
        <v>8</v>
      </c>
      <c r="B437" t="s">
        <v>14</v>
      </c>
      <c r="C437" t="s">
        <v>10</v>
      </c>
      <c r="D437">
        <v>6</v>
      </c>
      <c r="E437">
        <v>21</v>
      </c>
      <c r="F437">
        <v>2016</v>
      </c>
      <c r="G437" t="s">
        <v>34</v>
      </c>
      <c r="H437">
        <v>39.592799999999997</v>
      </c>
      <c r="I437" t="s">
        <v>35</v>
      </c>
      <c r="J437">
        <v>122.05200000000001</v>
      </c>
    </row>
    <row r="438" spans="1:10" x14ac:dyDescent="0.25">
      <c r="A438" t="s">
        <v>8</v>
      </c>
      <c r="B438" t="s">
        <v>14</v>
      </c>
      <c r="C438" t="s">
        <v>10</v>
      </c>
      <c r="D438">
        <v>6</v>
      </c>
      <c r="E438">
        <v>22</v>
      </c>
      <c r="F438">
        <v>2016</v>
      </c>
      <c r="G438" t="s">
        <v>34</v>
      </c>
      <c r="H438">
        <v>37.009799999999998</v>
      </c>
      <c r="I438" t="s">
        <v>35</v>
      </c>
      <c r="J438">
        <v>73.796000000000006</v>
      </c>
    </row>
    <row r="439" spans="1:10" x14ac:dyDescent="0.25">
      <c r="A439" t="s">
        <v>8</v>
      </c>
      <c r="B439" t="s">
        <v>14</v>
      </c>
      <c r="C439" t="s">
        <v>10</v>
      </c>
      <c r="D439">
        <v>6</v>
      </c>
      <c r="E439">
        <v>23</v>
      </c>
      <c r="F439">
        <v>2016</v>
      </c>
      <c r="G439" t="s">
        <v>34</v>
      </c>
      <c r="H439">
        <v>59.220700000000001</v>
      </c>
      <c r="I439" t="s">
        <v>35</v>
      </c>
      <c r="J439">
        <v>462.19159999999999</v>
      </c>
    </row>
    <row r="440" spans="1:10" x14ac:dyDescent="0.25">
      <c r="A440" t="s">
        <v>8</v>
      </c>
      <c r="B440" t="s">
        <v>14</v>
      </c>
      <c r="C440" t="s">
        <v>10</v>
      </c>
      <c r="D440">
        <v>6</v>
      </c>
      <c r="E440">
        <v>24</v>
      </c>
      <c r="F440">
        <v>2016</v>
      </c>
      <c r="G440" t="s">
        <v>34</v>
      </c>
      <c r="H440">
        <v>163.32730000000001</v>
      </c>
      <c r="I440" t="s">
        <v>35</v>
      </c>
      <c r="J440">
        <v>6273.5933000000005</v>
      </c>
    </row>
    <row r="441" spans="1:10" x14ac:dyDescent="0.25">
      <c r="A441" t="s">
        <v>8</v>
      </c>
      <c r="B441" t="s">
        <v>14</v>
      </c>
      <c r="C441" t="s">
        <v>10</v>
      </c>
      <c r="D441">
        <v>6</v>
      </c>
      <c r="E441">
        <v>25</v>
      </c>
      <c r="F441">
        <v>2016</v>
      </c>
      <c r="G441" t="s">
        <v>34</v>
      </c>
      <c r="H441">
        <v>128.7363</v>
      </c>
      <c r="I441" t="s">
        <v>35</v>
      </c>
      <c r="J441">
        <v>3937.0329999999999</v>
      </c>
    </row>
    <row r="442" spans="1:10" x14ac:dyDescent="0.25">
      <c r="A442" t="s">
        <v>8</v>
      </c>
      <c r="B442" t="s">
        <v>14</v>
      </c>
      <c r="C442" t="s">
        <v>10</v>
      </c>
      <c r="D442">
        <v>6</v>
      </c>
      <c r="E442">
        <v>26</v>
      </c>
      <c r="F442">
        <v>2016</v>
      </c>
      <c r="G442" t="s">
        <v>34</v>
      </c>
      <c r="H442">
        <v>113.8997</v>
      </c>
      <c r="I442" t="s">
        <v>35</v>
      </c>
      <c r="J442">
        <v>2953.8355999999999</v>
      </c>
    </row>
    <row r="443" spans="1:10" x14ac:dyDescent="0.25">
      <c r="A443" t="s">
        <v>8</v>
      </c>
      <c r="B443" t="s">
        <v>14</v>
      </c>
      <c r="C443" t="s">
        <v>10</v>
      </c>
      <c r="D443">
        <v>7</v>
      </c>
      <c r="E443">
        <v>5</v>
      </c>
      <c r="F443">
        <v>2016</v>
      </c>
      <c r="G443" t="s">
        <v>34</v>
      </c>
      <c r="H443">
        <v>40.622999999999998</v>
      </c>
      <c r="I443" t="s">
        <v>35</v>
      </c>
      <c r="J443">
        <v>105.35039999999999</v>
      </c>
    </row>
    <row r="444" spans="1:10" x14ac:dyDescent="0.25">
      <c r="A444" t="s">
        <v>8</v>
      </c>
      <c r="B444" t="s">
        <v>14</v>
      </c>
      <c r="C444" t="s">
        <v>10</v>
      </c>
      <c r="D444">
        <v>11</v>
      </c>
      <c r="E444">
        <v>1</v>
      </c>
      <c r="F444">
        <v>2016</v>
      </c>
      <c r="G444" t="s">
        <v>34</v>
      </c>
      <c r="H444">
        <v>27.511299999999999</v>
      </c>
      <c r="I444" t="s">
        <v>35</v>
      </c>
      <c r="J444">
        <v>95.5779</v>
      </c>
    </row>
    <row r="445" spans="1:10" x14ac:dyDescent="0.25">
      <c r="A445" t="s">
        <v>8</v>
      </c>
      <c r="B445" t="s">
        <v>14</v>
      </c>
      <c r="C445" t="s">
        <v>10</v>
      </c>
      <c r="D445">
        <v>11</v>
      </c>
      <c r="E445">
        <v>2</v>
      </c>
      <c r="F445">
        <v>2016</v>
      </c>
      <c r="G445" t="s">
        <v>34</v>
      </c>
      <c r="H445">
        <v>27.146100000000001</v>
      </c>
      <c r="I445" t="s">
        <v>35</v>
      </c>
      <c r="J445">
        <v>106.92789999999999</v>
      </c>
    </row>
    <row r="446" spans="1:10" x14ac:dyDescent="0.25">
      <c r="A446" t="s">
        <v>8</v>
      </c>
      <c r="B446" t="s">
        <v>14</v>
      </c>
      <c r="C446" t="s">
        <v>10</v>
      </c>
      <c r="D446">
        <v>11</v>
      </c>
      <c r="E446">
        <v>3</v>
      </c>
      <c r="F446">
        <v>2016</v>
      </c>
      <c r="G446" t="s">
        <v>34</v>
      </c>
      <c r="H446">
        <v>27.7592</v>
      </c>
      <c r="I446" t="s">
        <v>35</v>
      </c>
      <c r="J446">
        <v>137.18790000000001</v>
      </c>
    </row>
    <row r="447" spans="1:10" x14ac:dyDescent="0.25">
      <c r="A447" t="s">
        <v>8</v>
      </c>
      <c r="B447" t="s">
        <v>14</v>
      </c>
      <c r="C447" t="s">
        <v>10</v>
      </c>
      <c r="D447">
        <v>11</v>
      </c>
      <c r="E447">
        <v>4</v>
      </c>
      <c r="F447">
        <v>2016</v>
      </c>
      <c r="G447" t="s">
        <v>34</v>
      </c>
      <c r="H447">
        <v>30.817</v>
      </c>
      <c r="I447" t="s">
        <v>35</v>
      </c>
      <c r="J447">
        <v>226.18809999999999</v>
      </c>
    </row>
    <row r="448" spans="1:10" x14ac:dyDescent="0.25">
      <c r="A448" t="s">
        <v>8</v>
      </c>
      <c r="B448" t="s">
        <v>14</v>
      </c>
      <c r="C448" t="s">
        <v>10</v>
      </c>
      <c r="D448">
        <v>11</v>
      </c>
      <c r="E448">
        <v>5</v>
      </c>
      <c r="F448">
        <v>2016</v>
      </c>
      <c r="G448" t="s">
        <v>34</v>
      </c>
      <c r="H448">
        <v>28.821200000000001</v>
      </c>
      <c r="I448" t="s">
        <v>35</v>
      </c>
      <c r="J448">
        <v>172.0523</v>
      </c>
    </row>
    <row r="449" spans="1:10" x14ac:dyDescent="0.25">
      <c r="A449" t="s">
        <v>8</v>
      </c>
      <c r="B449" t="s">
        <v>14</v>
      </c>
      <c r="C449" t="s">
        <v>10</v>
      </c>
      <c r="D449">
        <v>11</v>
      </c>
      <c r="E449">
        <v>6</v>
      </c>
      <c r="F449">
        <v>2016</v>
      </c>
      <c r="G449" t="s">
        <v>34</v>
      </c>
      <c r="H449">
        <v>29.661300000000001</v>
      </c>
      <c r="I449" t="s">
        <v>35</v>
      </c>
      <c r="J449">
        <v>190.12950000000001</v>
      </c>
    </row>
    <row r="450" spans="1:10" x14ac:dyDescent="0.25">
      <c r="A450" t="s">
        <v>8</v>
      </c>
      <c r="B450" t="s">
        <v>14</v>
      </c>
      <c r="C450" t="s">
        <v>10</v>
      </c>
      <c r="D450">
        <v>11</v>
      </c>
      <c r="E450">
        <v>29</v>
      </c>
      <c r="F450">
        <v>2016</v>
      </c>
      <c r="G450" t="s">
        <v>34</v>
      </c>
      <c r="H450">
        <v>23.3231</v>
      </c>
      <c r="I450" t="s">
        <v>35</v>
      </c>
      <c r="J450">
        <v>201.428</v>
      </c>
    </row>
    <row r="451" spans="1:10" x14ac:dyDescent="0.25">
      <c r="A451" t="s">
        <v>8</v>
      </c>
      <c r="B451" t="s">
        <v>14</v>
      </c>
      <c r="C451" t="s">
        <v>10</v>
      </c>
      <c r="D451">
        <v>3</v>
      </c>
      <c r="E451">
        <v>7</v>
      </c>
      <c r="F451">
        <v>2017</v>
      </c>
      <c r="G451" t="s">
        <v>34</v>
      </c>
      <c r="H451">
        <v>67.518500000000003</v>
      </c>
      <c r="I451" t="s">
        <v>35</v>
      </c>
      <c r="J451">
        <v>987.8288</v>
      </c>
    </row>
    <row r="452" spans="1:10" x14ac:dyDescent="0.25">
      <c r="A452" t="s">
        <v>8</v>
      </c>
      <c r="B452" t="s">
        <v>14</v>
      </c>
      <c r="C452" t="s">
        <v>10</v>
      </c>
      <c r="D452">
        <v>3</v>
      </c>
      <c r="E452">
        <v>8</v>
      </c>
      <c r="F452">
        <v>2017</v>
      </c>
      <c r="G452" t="s">
        <v>34</v>
      </c>
      <c r="H452">
        <v>68.048000000000002</v>
      </c>
      <c r="I452" t="s">
        <v>35</v>
      </c>
      <c r="J452">
        <v>1003.9006000000001</v>
      </c>
    </row>
    <row r="453" spans="1:10" x14ac:dyDescent="0.25">
      <c r="A453" t="s">
        <v>8</v>
      </c>
      <c r="B453" t="s">
        <v>14</v>
      </c>
      <c r="C453" t="s">
        <v>10</v>
      </c>
      <c r="D453">
        <v>3</v>
      </c>
      <c r="E453">
        <v>9</v>
      </c>
      <c r="F453">
        <v>2017</v>
      </c>
      <c r="G453" t="s">
        <v>34</v>
      </c>
      <c r="H453">
        <v>56.972099999999998</v>
      </c>
      <c r="I453" t="s">
        <v>35</v>
      </c>
      <c r="J453">
        <v>708.08219999999994</v>
      </c>
    </row>
    <row r="454" spans="1:10" x14ac:dyDescent="0.25">
      <c r="A454" t="s">
        <v>8</v>
      </c>
      <c r="B454" t="s">
        <v>14</v>
      </c>
      <c r="C454" t="s">
        <v>10</v>
      </c>
      <c r="D454">
        <v>3</v>
      </c>
      <c r="E454">
        <v>10</v>
      </c>
      <c r="F454">
        <v>2017</v>
      </c>
      <c r="G454" t="s">
        <v>34</v>
      </c>
      <c r="H454">
        <v>58.333799999999997</v>
      </c>
      <c r="I454" t="s">
        <v>35</v>
      </c>
      <c r="J454">
        <v>736.42380000000003</v>
      </c>
    </row>
    <row r="455" spans="1:10" x14ac:dyDescent="0.25">
      <c r="A455" t="s">
        <v>8</v>
      </c>
      <c r="B455" t="s">
        <v>14</v>
      </c>
      <c r="C455" t="s">
        <v>10</v>
      </c>
      <c r="D455">
        <v>3</v>
      </c>
      <c r="E455">
        <v>11</v>
      </c>
      <c r="F455">
        <v>2017</v>
      </c>
      <c r="G455" t="s">
        <v>34</v>
      </c>
      <c r="H455">
        <v>50.224600000000002</v>
      </c>
      <c r="I455" t="s">
        <v>35</v>
      </c>
      <c r="J455">
        <v>534.52</v>
      </c>
    </row>
    <row r="456" spans="1:10" x14ac:dyDescent="0.25">
      <c r="A456" t="s">
        <v>8</v>
      </c>
      <c r="B456" t="s">
        <v>14</v>
      </c>
      <c r="C456" t="s">
        <v>10</v>
      </c>
      <c r="D456">
        <v>3</v>
      </c>
      <c r="E456">
        <v>12</v>
      </c>
      <c r="F456">
        <v>2017</v>
      </c>
      <c r="G456" t="s">
        <v>34</v>
      </c>
      <c r="H456">
        <v>42.7776</v>
      </c>
      <c r="I456" t="s">
        <v>35</v>
      </c>
      <c r="J456">
        <v>403.98180000000002</v>
      </c>
    </row>
    <row r="457" spans="1:10" x14ac:dyDescent="0.25">
      <c r="A457" t="s">
        <v>8</v>
      </c>
      <c r="B457" t="s">
        <v>14</v>
      </c>
      <c r="C457" t="s">
        <v>10</v>
      </c>
      <c r="D457">
        <v>3</v>
      </c>
      <c r="E457">
        <v>14</v>
      </c>
      <c r="F457">
        <v>2017</v>
      </c>
      <c r="G457" t="s">
        <v>34</v>
      </c>
      <c r="H457">
        <v>30.041</v>
      </c>
      <c r="I457" t="s">
        <v>35</v>
      </c>
      <c r="J457">
        <v>203.58779999999999</v>
      </c>
    </row>
    <row r="458" spans="1:10" x14ac:dyDescent="0.25">
      <c r="A458" t="s">
        <v>8</v>
      </c>
      <c r="B458" t="s">
        <v>14</v>
      </c>
      <c r="C458" t="s">
        <v>10</v>
      </c>
      <c r="D458">
        <v>3</v>
      </c>
      <c r="E458">
        <v>15</v>
      </c>
      <c r="F458">
        <v>2017</v>
      </c>
      <c r="G458" t="s">
        <v>34</v>
      </c>
      <c r="H458">
        <v>28.786200000000001</v>
      </c>
      <c r="I458" t="s">
        <v>35</v>
      </c>
      <c r="J458">
        <v>187.33699999999999</v>
      </c>
    </row>
    <row r="459" spans="1:10" x14ac:dyDescent="0.25">
      <c r="A459" t="s">
        <v>8</v>
      </c>
      <c r="B459" t="s">
        <v>14</v>
      </c>
      <c r="C459" t="s">
        <v>10</v>
      </c>
      <c r="D459">
        <v>3</v>
      </c>
      <c r="E459">
        <v>21</v>
      </c>
      <c r="F459">
        <v>2017</v>
      </c>
      <c r="G459" t="s">
        <v>34</v>
      </c>
      <c r="H459">
        <v>29.228999999999999</v>
      </c>
      <c r="I459" t="s">
        <v>35</v>
      </c>
      <c r="J459">
        <v>228.11969999999999</v>
      </c>
    </row>
    <row r="460" spans="1:10" x14ac:dyDescent="0.25">
      <c r="A460" t="s">
        <v>8</v>
      </c>
      <c r="B460" t="s">
        <v>14</v>
      </c>
      <c r="C460" t="s">
        <v>10</v>
      </c>
      <c r="D460">
        <v>3</v>
      </c>
      <c r="E460">
        <v>22</v>
      </c>
      <c r="F460">
        <v>2017</v>
      </c>
      <c r="G460" t="s">
        <v>34</v>
      </c>
      <c r="H460">
        <v>24.7271</v>
      </c>
      <c r="I460" t="s">
        <v>35</v>
      </c>
      <c r="J460">
        <v>178.4648</v>
      </c>
    </row>
    <row r="461" spans="1:10" x14ac:dyDescent="0.25">
      <c r="A461" t="s">
        <v>8</v>
      </c>
      <c r="B461" t="s">
        <v>14</v>
      </c>
      <c r="C461" t="s">
        <v>10</v>
      </c>
      <c r="D461">
        <v>4</v>
      </c>
      <c r="E461">
        <v>6</v>
      </c>
      <c r="F461">
        <v>2017</v>
      </c>
      <c r="G461" t="s">
        <v>34</v>
      </c>
      <c r="H461">
        <v>305.55169999999998</v>
      </c>
      <c r="I461" t="s">
        <v>35</v>
      </c>
      <c r="J461">
        <v>17717.033200000002</v>
      </c>
    </row>
    <row r="462" spans="1:10" x14ac:dyDescent="0.25">
      <c r="A462" t="s">
        <v>8</v>
      </c>
      <c r="B462" t="s">
        <v>14</v>
      </c>
      <c r="C462" t="s">
        <v>10</v>
      </c>
      <c r="D462">
        <v>4</v>
      </c>
      <c r="E462">
        <v>7</v>
      </c>
      <c r="F462">
        <v>2017</v>
      </c>
      <c r="G462" t="s">
        <v>34</v>
      </c>
      <c r="H462">
        <v>521.74180000000001</v>
      </c>
      <c r="I462" t="s">
        <v>35</v>
      </c>
      <c r="J462">
        <v>49272.077799999999</v>
      </c>
    </row>
    <row r="463" spans="1:10" x14ac:dyDescent="0.25">
      <c r="A463" t="s">
        <v>8</v>
      </c>
      <c r="B463" t="s">
        <v>14</v>
      </c>
      <c r="C463" t="s">
        <v>10</v>
      </c>
      <c r="D463">
        <v>4</v>
      </c>
      <c r="E463">
        <v>8</v>
      </c>
      <c r="F463">
        <v>2017</v>
      </c>
      <c r="G463" t="s">
        <v>34</v>
      </c>
      <c r="H463">
        <v>465.88709999999998</v>
      </c>
      <c r="I463" t="s">
        <v>35</v>
      </c>
      <c r="J463">
        <v>39665.946000000004</v>
      </c>
    </row>
    <row r="464" spans="1:10" x14ac:dyDescent="0.25">
      <c r="A464" t="s">
        <v>8</v>
      </c>
      <c r="B464" t="s">
        <v>14</v>
      </c>
      <c r="C464" t="s">
        <v>10</v>
      </c>
      <c r="D464">
        <v>4</v>
      </c>
      <c r="E464">
        <v>9</v>
      </c>
      <c r="F464">
        <v>2017</v>
      </c>
      <c r="G464" t="s">
        <v>34</v>
      </c>
      <c r="H464">
        <v>355.77809999999999</v>
      </c>
      <c r="I464" t="s">
        <v>35</v>
      </c>
      <c r="J464">
        <v>23588.830300000001</v>
      </c>
    </row>
    <row r="465" spans="1:10" x14ac:dyDescent="0.25">
      <c r="A465" t="s">
        <v>8</v>
      </c>
      <c r="B465" t="s">
        <v>14</v>
      </c>
      <c r="C465" t="s">
        <v>10</v>
      </c>
      <c r="D465">
        <v>4</v>
      </c>
      <c r="E465">
        <v>11</v>
      </c>
      <c r="F465">
        <v>2017</v>
      </c>
      <c r="G465" t="s">
        <v>34</v>
      </c>
      <c r="H465">
        <v>195.51609999999999</v>
      </c>
      <c r="I465" t="s">
        <v>35</v>
      </c>
      <c r="J465">
        <v>7701.3406999999997</v>
      </c>
    </row>
    <row r="466" spans="1:10" x14ac:dyDescent="0.25">
      <c r="A466" t="s">
        <v>8</v>
      </c>
      <c r="B466" t="s">
        <v>14</v>
      </c>
      <c r="C466" t="s">
        <v>10</v>
      </c>
      <c r="D466">
        <v>7</v>
      </c>
      <c r="E466">
        <v>25</v>
      </c>
      <c r="F466">
        <v>2017</v>
      </c>
      <c r="G466" t="s">
        <v>34</v>
      </c>
      <c r="H466">
        <v>83.353499999999997</v>
      </c>
      <c r="I466" t="s">
        <v>35</v>
      </c>
      <c r="J466">
        <v>2508.3425999999999</v>
      </c>
    </row>
    <row r="467" spans="1:10" x14ac:dyDescent="0.25">
      <c r="A467" t="s">
        <v>8</v>
      </c>
      <c r="B467" t="s">
        <v>14</v>
      </c>
      <c r="C467" t="s">
        <v>10</v>
      </c>
      <c r="D467">
        <v>7</v>
      </c>
      <c r="E467">
        <v>26</v>
      </c>
      <c r="F467">
        <v>2017</v>
      </c>
      <c r="G467" t="s">
        <v>34</v>
      </c>
      <c r="H467">
        <v>60.824599999999997</v>
      </c>
      <c r="I467" t="s">
        <v>35</v>
      </c>
      <c r="J467">
        <v>1334.8411000000001</v>
      </c>
    </row>
    <row r="468" spans="1:10" x14ac:dyDescent="0.25">
      <c r="A468" t="s">
        <v>8</v>
      </c>
      <c r="B468" t="s">
        <v>14</v>
      </c>
      <c r="C468" t="s">
        <v>10</v>
      </c>
      <c r="D468">
        <v>7</v>
      </c>
      <c r="E468">
        <v>27</v>
      </c>
      <c r="F468">
        <v>2017</v>
      </c>
      <c r="G468" t="s">
        <v>34</v>
      </c>
      <c r="H468">
        <v>48.632599999999996</v>
      </c>
      <c r="I468" t="s">
        <v>35</v>
      </c>
      <c r="J468">
        <v>650.83780000000002</v>
      </c>
    </row>
    <row r="469" spans="1:10" x14ac:dyDescent="0.25">
      <c r="A469" t="s">
        <v>8</v>
      </c>
      <c r="B469" t="s">
        <v>14</v>
      </c>
      <c r="C469" t="s">
        <v>10</v>
      </c>
      <c r="D469">
        <v>7</v>
      </c>
      <c r="E469">
        <v>28</v>
      </c>
      <c r="F469">
        <v>2017</v>
      </c>
      <c r="G469" t="s">
        <v>34</v>
      </c>
      <c r="H469">
        <v>46.380099999999999</v>
      </c>
      <c r="I469" t="s">
        <v>35</v>
      </c>
      <c r="J469">
        <v>550.33989999999994</v>
      </c>
    </row>
    <row r="470" spans="1:10" x14ac:dyDescent="0.25">
      <c r="A470" t="s">
        <v>8</v>
      </c>
      <c r="B470" t="s">
        <v>14</v>
      </c>
      <c r="C470" t="s">
        <v>10</v>
      </c>
      <c r="D470">
        <v>7</v>
      </c>
      <c r="E470">
        <v>29</v>
      </c>
      <c r="F470">
        <v>2017</v>
      </c>
      <c r="G470" t="s">
        <v>34</v>
      </c>
      <c r="H470">
        <v>40.389899999999997</v>
      </c>
      <c r="I470" t="s">
        <v>35</v>
      </c>
      <c r="J470">
        <v>291.50940000000003</v>
      </c>
    </row>
    <row r="471" spans="1:10" x14ac:dyDescent="0.25">
      <c r="A471" t="s">
        <v>8</v>
      </c>
      <c r="B471" t="s">
        <v>14</v>
      </c>
      <c r="C471" t="s">
        <v>10</v>
      </c>
      <c r="D471">
        <v>7</v>
      </c>
      <c r="E471">
        <v>30</v>
      </c>
      <c r="F471">
        <v>2017</v>
      </c>
      <c r="G471" t="s">
        <v>34</v>
      </c>
      <c r="H471">
        <v>38.415599999999998</v>
      </c>
      <c r="I471" t="s">
        <v>35</v>
      </c>
      <c r="J471">
        <v>209.58969999999999</v>
      </c>
    </row>
    <row r="472" spans="1:10" x14ac:dyDescent="0.25">
      <c r="A472" t="s">
        <v>8</v>
      </c>
      <c r="B472" t="s">
        <v>14</v>
      </c>
      <c r="C472" t="s">
        <v>10</v>
      </c>
      <c r="D472">
        <v>10</v>
      </c>
      <c r="E472">
        <v>19</v>
      </c>
      <c r="F472">
        <v>2017</v>
      </c>
      <c r="G472" t="s">
        <v>34</v>
      </c>
      <c r="H472">
        <v>22.828600000000002</v>
      </c>
      <c r="I472" t="s">
        <v>35</v>
      </c>
      <c r="J472">
        <v>30.662600000000001</v>
      </c>
    </row>
    <row r="473" spans="1:10" x14ac:dyDescent="0.25">
      <c r="A473" t="s">
        <v>8</v>
      </c>
      <c r="B473" t="s">
        <v>14</v>
      </c>
      <c r="C473" t="s">
        <v>10</v>
      </c>
      <c r="D473">
        <v>10</v>
      </c>
      <c r="E473">
        <v>31</v>
      </c>
      <c r="F473">
        <v>2017</v>
      </c>
      <c r="G473" t="s">
        <v>34</v>
      </c>
      <c r="H473">
        <v>27.6342</v>
      </c>
      <c r="I473" t="s">
        <v>35</v>
      </c>
      <c r="J473">
        <v>51.180100000000003</v>
      </c>
    </row>
    <row r="474" spans="1:10" x14ac:dyDescent="0.25">
      <c r="A474" t="s">
        <v>8</v>
      </c>
      <c r="B474" t="s">
        <v>14</v>
      </c>
      <c r="C474" t="s">
        <v>10</v>
      </c>
      <c r="D474">
        <v>11</v>
      </c>
      <c r="E474">
        <v>3</v>
      </c>
      <c r="F474">
        <v>2017</v>
      </c>
      <c r="G474" t="s">
        <v>34</v>
      </c>
      <c r="H474">
        <v>22.230599999999999</v>
      </c>
      <c r="I474" t="s">
        <v>35</v>
      </c>
      <c r="J474">
        <v>30.349</v>
      </c>
    </row>
    <row r="475" spans="1:10" x14ac:dyDescent="0.25">
      <c r="A475" t="s">
        <v>8</v>
      </c>
      <c r="B475" t="s">
        <v>14</v>
      </c>
      <c r="C475" t="s">
        <v>10</v>
      </c>
      <c r="D475">
        <v>11</v>
      </c>
      <c r="E475">
        <v>14</v>
      </c>
      <c r="F475">
        <v>2017</v>
      </c>
      <c r="G475" t="s">
        <v>34</v>
      </c>
      <c r="H475">
        <v>67.997299999999996</v>
      </c>
      <c r="I475" t="s">
        <v>35</v>
      </c>
      <c r="J475">
        <v>492.42669999999998</v>
      </c>
    </row>
    <row r="476" spans="1:10" x14ac:dyDescent="0.25">
      <c r="A476" t="s">
        <v>8</v>
      </c>
      <c r="B476" t="s">
        <v>14</v>
      </c>
      <c r="C476" t="s">
        <v>10</v>
      </c>
      <c r="D476">
        <v>11</v>
      </c>
      <c r="E476">
        <v>17</v>
      </c>
      <c r="F476">
        <v>2017</v>
      </c>
      <c r="G476" t="s">
        <v>34</v>
      </c>
      <c r="H476">
        <v>63.594099999999997</v>
      </c>
      <c r="I476" t="s">
        <v>35</v>
      </c>
      <c r="J476">
        <v>346.96010000000001</v>
      </c>
    </row>
    <row r="477" spans="1:10" x14ac:dyDescent="0.25">
      <c r="A477" t="s">
        <v>8</v>
      </c>
      <c r="B477" t="s">
        <v>14</v>
      </c>
      <c r="C477" t="s">
        <v>10</v>
      </c>
      <c r="D477">
        <v>11</v>
      </c>
      <c r="E477">
        <v>30</v>
      </c>
      <c r="F477">
        <v>2017</v>
      </c>
      <c r="G477" t="s">
        <v>34</v>
      </c>
      <c r="H477">
        <v>30.021799999999999</v>
      </c>
      <c r="I477" t="s">
        <v>35</v>
      </c>
      <c r="J477">
        <v>174.81229999999999</v>
      </c>
    </row>
    <row r="478" spans="1:10" x14ac:dyDescent="0.25">
      <c r="A478" t="s">
        <v>8</v>
      </c>
      <c r="B478" t="s">
        <v>14</v>
      </c>
      <c r="C478" t="s">
        <v>10</v>
      </c>
      <c r="D478">
        <v>12</v>
      </c>
      <c r="E478">
        <v>1</v>
      </c>
      <c r="F478">
        <v>2017</v>
      </c>
      <c r="G478" t="s">
        <v>34</v>
      </c>
      <c r="H478">
        <v>26.047599999999999</v>
      </c>
      <c r="I478" t="s">
        <v>35</v>
      </c>
      <c r="J478">
        <v>119.1699</v>
      </c>
    </row>
    <row r="479" spans="1:10" x14ac:dyDescent="0.25">
      <c r="A479" t="s">
        <v>8</v>
      </c>
      <c r="B479" t="s">
        <v>14</v>
      </c>
      <c r="C479" t="s">
        <v>10</v>
      </c>
      <c r="D479">
        <v>12</v>
      </c>
      <c r="E479">
        <v>2</v>
      </c>
      <c r="F479">
        <v>2017</v>
      </c>
      <c r="G479" t="s">
        <v>34</v>
      </c>
      <c r="H479">
        <v>28.690999999999999</v>
      </c>
      <c r="I479" t="s">
        <v>35</v>
      </c>
      <c r="J479">
        <v>121.43680000000001</v>
      </c>
    </row>
    <row r="480" spans="1:10" x14ac:dyDescent="0.25">
      <c r="A480" t="s">
        <v>8</v>
      </c>
      <c r="B480" t="s">
        <v>14</v>
      </c>
      <c r="C480" t="s">
        <v>10</v>
      </c>
      <c r="D480">
        <v>12</v>
      </c>
      <c r="E480">
        <v>20</v>
      </c>
      <c r="F480">
        <v>2017</v>
      </c>
      <c r="G480" t="s">
        <v>34</v>
      </c>
      <c r="H480">
        <v>0.70442000000000005</v>
      </c>
      <c r="I480" t="s">
        <v>35</v>
      </c>
      <c r="J480">
        <v>1.3994</v>
      </c>
    </row>
    <row r="481" spans="1:10" x14ac:dyDescent="0.25">
      <c r="A481" t="s">
        <v>8</v>
      </c>
      <c r="B481" t="s">
        <v>14</v>
      </c>
      <c r="C481" t="s">
        <v>10</v>
      </c>
      <c r="D481">
        <v>12</v>
      </c>
      <c r="E481">
        <v>21</v>
      </c>
      <c r="F481">
        <v>2017</v>
      </c>
      <c r="G481" t="s">
        <v>34</v>
      </c>
      <c r="H481">
        <v>0.79281000000000001</v>
      </c>
      <c r="I481" t="s">
        <v>35</v>
      </c>
      <c r="J481">
        <v>1.6041000000000001</v>
      </c>
    </row>
    <row r="482" spans="1:10" x14ac:dyDescent="0.25">
      <c r="A482" t="s">
        <v>8</v>
      </c>
      <c r="B482" t="s">
        <v>14</v>
      </c>
      <c r="C482" t="s">
        <v>10</v>
      </c>
      <c r="D482">
        <v>12</v>
      </c>
      <c r="E482">
        <v>22</v>
      </c>
      <c r="F482">
        <v>2017</v>
      </c>
      <c r="G482" t="s">
        <v>34</v>
      </c>
      <c r="H482">
        <v>4.5107999999999997</v>
      </c>
      <c r="I482" t="s">
        <v>35</v>
      </c>
      <c r="J482">
        <v>9.7889999999999997</v>
      </c>
    </row>
    <row r="483" spans="1:10" x14ac:dyDescent="0.25">
      <c r="A483" t="s">
        <v>8</v>
      </c>
      <c r="B483" t="s">
        <v>14</v>
      </c>
      <c r="C483" t="s">
        <v>10</v>
      </c>
      <c r="D483">
        <v>12</v>
      </c>
      <c r="E483">
        <v>23</v>
      </c>
      <c r="F483">
        <v>2017</v>
      </c>
      <c r="G483" t="s">
        <v>34</v>
      </c>
      <c r="H483">
        <v>21.115300000000001</v>
      </c>
      <c r="I483" t="s">
        <v>35</v>
      </c>
      <c r="J483">
        <v>55.7928</v>
      </c>
    </row>
    <row r="484" spans="1:10" x14ac:dyDescent="0.25">
      <c r="A484" t="s">
        <v>8</v>
      </c>
      <c r="B484" t="s">
        <v>14</v>
      </c>
      <c r="C484" t="s">
        <v>10</v>
      </c>
      <c r="D484">
        <v>12</v>
      </c>
      <c r="E484">
        <v>28</v>
      </c>
      <c r="F484">
        <v>2017</v>
      </c>
      <c r="G484" t="s">
        <v>34</v>
      </c>
      <c r="H484">
        <v>11.456300000000001</v>
      </c>
      <c r="I484" t="s">
        <v>35</v>
      </c>
      <c r="J484">
        <v>22.8994</v>
      </c>
    </row>
    <row r="485" spans="1:10" x14ac:dyDescent="0.25">
      <c r="A485" t="s">
        <v>8</v>
      </c>
      <c r="B485" t="s">
        <v>14</v>
      </c>
      <c r="C485" t="s">
        <v>10</v>
      </c>
      <c r="D485">
        <v>12</v>
      </c>
      <c r="E485">
        <v>29</v>
      </c>
      <c r="F485">
        <v>2017</v>
      </c>
      <c r="G485" t="s">
        <v>34</v>
      </c>
      <c r="H485">
        <v>11.7173</v>
      </c>
      <c r="I485" t="s">
        <v>35</v>
      </c>
      <c r="J485">
        <v>21.443000000000001</v>
      </c>
    </row>
    <row r="486" spans="1:10" x14ac:dyDescent="0.25">
      <c r="A486" t="s">
        <v>8</v>
      </c>
      <c r="B486" t="s">
        <v>14</v>
      </c>
      <c r="C486" t="s">
        <v>10</v>
      </c>
      <c r="D486">
        <v>12</v>
      </c>
      <c r="E486">
        <v>30</v>
      </c>
      <c r="F486">
        <v>2017</v>
      </c>
      <c r="G486" t="s">
        <v>34</v>
      </c>
      <c r="H486">
        <v>12.030099999999999</v>
      </c>
      <c r="I486" t="s">
        <v>35</v>
      </c>
      <c r="J486">
        <v>22.398099999999999</v>
      </c>
    </row>
    <row r="487" spans="1:10" x14ac:dyDescent="0.25">
      <c r="A487" t="s">
        <v>8</v>
      </c>
      <c r="B487" t="s">
        <v>14</v>
      </c>
      <c r="C487" t="s">
        <v>10</v>
      </c>
      <c r="D487">
        <v>12</v>
      </c>
      <c r="E487">
        <v>31</v>
      </c>
      <c r="F487">
        <v>2017</v>
      </c>
      <c r="G487" t="s">
        <v>34</v>
      </c>
      <c r="H487">
        <v>12.3246</v>
      </c>
      <c r="I487" t="s">
        <v>35</v>
      </c>
      <c r="J487">
        <v>23.64</v>
      </c>
    </row>
    <row r="488" spans="1:10" x14ac:dyDescent="0.25">
      <c r="A488" t="s">
        <v>8</v>
      </c>
      <c r="B488" t="s">
        <v>14</v>
      </c>
      <c r="C488" t="s">
        <v>10</v>
      </c>
      <c r="D488">
        <v>1</v>
      </c>
      <c r="E488">
        <v>1</v>
      </c>
      <c r="F488">
        <v>2018</v>
      </c>
      <c r="G488" t="s">
        <v>34</v>
      </c>
      <c r="H488">
        <v>12.677</v>
      </c>
      <c r="I488" t="s">
        <v>35</v>
      </c>
      <c r="J488">
        <v>25.587499999999999</v>
      </c>
    </row>
    <row r="489" spans="1:10" x14ac:dyDescent="0.25">
      <c r="A489" t="s">
        <v>8</v>
      </c>
      <c r="B489" t="s">
        <v>14</v>
      </c>
      <c r="C489" t="s">
        <v>10</v>
      </c>
      <c r="D489">
        <v>1</v>
      </c>
      <c r="E489">
        <v>2</v>
      </c>
      <c r="F489">
        <v>2018</v>
      </c>
      <c r="G489" t="s">
        <v>34</v>
      </c>
      <c r="H489">
        <v>13.9719</v>
      </c>
      <c r="I489" t="s">
        <v>35</v>
      </c>
      <c r="J489">
        <v>37.601599999999998</v>
      </c>
    </row>
    <row r="490" spans="1:10" x14ac:dyDescent="0.25">
      <c r="A490" t="s">
        <v>8</v>
      </c>
      <c r="B490" t="s">
        <v>14</v>
      </c>
      <c r="C490" t="s">
        <v>10</v>
      </c>
      <c r="D490">
        <v>1</v>
      </c>
      <c r="E490">
        <v>3</v>
      </c>
      <c r="F490">
        <v>2018</v>
      </c>
      <c r="G490" t="s">
        <v>34</v>
      </c>
      <c r="H490">
        <v>14.7653</v>
      </c>
      <c r="I490" t="s">
        <v>35</v>
      </c>
      <c r="J490">
        <v>43.3491</v>
      </c>
    </row>
    <row r="491" spans="1:10" x14ac:dyDescent="0.25">
      <c r="A491" t="s">
        <v>8</v>
      </c>
      <c r="B491" t="s">
        <v>14</v>
      </c>
      <c r="C491" t="s">
        <v>10</v>
      </c>
      <c r="D491">
        <v>1</v>
      </c>
      <c r="E491">
        <v>4</v>
      </c>
      <c r="F491">
        <v>2018</v>
      </c>
      <c r="G491" t="s">
        <v>34</v>
      </c>
      <c r="H491">
        <v>14.4147</v>
      </c>
      <c r="I491" t="s">
        <v>35</v>
      </c>
      <c r="J491">
        <v>33.538600000000002</v>
      </c>
    </row>
    <row r="492" spans="1:10" x14ac:dyDescent="0.25">
      <c r="A492" t="s">
        <v>8</v>
      </c>
      <c r="B492" t="s">
        <v>14</v>
      </c>
      <c r="C492" t="s">
        <v>10</v>
      </c>
      <c r="D492">
        <v>1</v>
      </c>
      <c r="E492">
        <v>10</v>
      </c>
      <c r="F492">
        <v>2018</v>
      </c>
      <c r="G492" t="s">
        <v>34</v>
      </c>
      <c r="H492">
        <v>17.114100000000001</v>
      </c>
      <c r="I492" t="s">
        <v>35</v>
      </c>
      <c r="J492">
        <v>37.432600000000001</v>
      </c>
    </row>
    <row r="493" spans="1:10" x14ac:dyDescent="0.25">
      <c r="A493" t="s">
        <v>8</v>
      </c>
      <c r="B493" t="s">
        <v>14</v>
      </c>
      <c r="C493" t="s">
        <v>10</v>
      </c>
      <c r="D493">
        <v>1</v>
      </c>
      <c r="E493">
        <v>11</v>
      </c>
      <c r="F493">
        <v>2018</v>
      </c>
      <c r="G493" t="s">
        <v>34</v>
      </c>
      <c r="H493">
        <v>20.5838</v>
      </c>
      <c r="I493" t="s">
        <v>35</v>
      </c>
      <c r="J493">
        <v>85.107900000000001</v>
      </c>
    </row>
    <row r="494" spans="1:10" x14ac:dyDescent="0.25">
      <c r="A494" t="s">
        <v>8</v>
      </c>
      <c r="B494" t="s">
        <v>14</v>
      </c>
      <c r="C494" t="s">
        <v>10</v>
      </c>
      <c r="D494">
        <v>1</v>
      </c>
      <c r="E494">
        <v>26</v>
      </c>
      <c r="F494">
        <v>2018</v>
      </c>
      <c r="G494" t="s">
        <v>34</v>
      </c>
      <c r="H494">
        <v>50.884300000000003</v>
      </c>
      <c r="I494" t="s">
        <v>35</v>
      </c>
      <c r="J494">
        <v>1356.9645</v>
      </c>
    </row>
    <row r="495" spans="1:10" x14ac:dyDescent="0.25">
      <c r="A495" t="s">
        <v>8</v>
      </c>
      <c r="B495" t="s">
        <v>14</v>
      </c>
      <c r="C495" t="s">
        <v>10</v>
      </c>
      <c r="D495">
        <v>1</v>
      </c>
      <c r="E495">
        <v>27</v>
      </c>
      <c r="F495">
        <v>2018</v>
      </c>
      <c r="G495" t="s">
        <v>34</v>
      </c>
      <c r="H495">
        <v>43.171500000000002</v>
      </c>
      <c r="I495" t="s">
        <v>35</v>
      </c>
      <c r="J495">
        <v>921.02470000000005</v>
      </c>
    </row>
    <row r="496" spans="1:10" x14ac:dyDescent="0.25">
      <c r="A496" t="s">
        <v>8</v>
      </c>
      <c r="B496" t="s">
        <v>14</v>
      </c>
      <c r="C496" t="s">
        <v>10</v>
      </c>
      <c r="D496">
        <v>1</v>
      </c>
      <c r="E496">
        <v>28</v>
      </c>
      <c r="F496">
        <v>2018</v>
      </c>
      <c r="G496" t="s">
        <v>34</v>
      </c>
      <c r="H496">
        <v>38.365400000000001</v>
      </c>
      <c r="I496" t="s">
        <v>35</v>
      </c>
      <c r="J496">
        <v>688.95979999999997</v>
      </c>
    </row>
    <row r="497" spans="1:10" x14ac:dyDescent="0.25">
      <c r="A497" t="s">
        <v>8</v>
      </c>
      <c r="B497" t="s">
        <v>14</v>
      </c>
      <c r="C497" t="s">
        <v>10</v>
      </c>
      <c r="D497">
        <v>2</v>
      </c>
      <c r="E497">
        <v>13</v>
      </c>
      <c r="F497">
        <v>2018</v>
      </c>
      <c r="G497" t="s">
        <v>34</v>
      </c>
      <c r="H497">
        <v>31.627099999999999</v>
      </c>
      <c r="I497" t="s">
        <v>35</v>
      </c>
      <c r="J497">
        <v>110.6504</v>
      </c>
    </row>
    <row r="498" spans="1:10" x14ac:dyDescent="0.25">
      <c r="A498" t="s">
        <v>8</v>
      </c>
      <c r="B498" t="s">
        <v>14</v>
      </c>
      <c r="C498" t="s">
        <v>10</v>
      </c>
      <c r="D498">
        <v>2</v>
      </c>
      <c r="E498">
        <v>15</v>
      </c>
      <c r="F498">
        <v>2018</v>
      </c>
      <c r="G498" t="s">
        <v>34</v>
      </c>
      <c r="H498">
        <v>36.696199999999997</v>
      </c>
      <c r="I498" t="s">
        <v>35</v>
      </c>
      <c r="J498">
        <v>139.15889999999999</v>
      </c>
    </row>
    <row r="499" spans="1:10" x14ac:dyDescent="0.25">
      <c r="A499" t="s">
        <v>8</v>
      </c>
      <c r="B499" t="s">
        <v>14</v>
      </c>
      <c r="C499" t="s">
        <v>10</v>
      </c>
      <c r="D499">
        <v>2</v>
      </c>
      <c r="E499">
        <v>22</v>
      </c>
      <c r="F499">
        <v>2018</v>
      </c>
      <c r="G499" t="s">
        <v>34</v>
      </c>
      <c r="H499">
        <v>215.55410000000001</v>
      </c>
      <c r="I499" t="s">
        <v>35</v>
      </c>
      <c r="J499">
        <v>28688.844099999998</v>
      </c>
    </row>
    <row r="500" spans="1:10" x14ac:dyDescent="0.25">
      <c r="A500" t="s">
        <v>8</v>
      </c>
      <c r="B500" t="s">
        <v>14</v>
      </c>
      <c r="C500" t="s">
        <v>10</v>
      </c>
      <c r="D500">
        <v>3</v>
      </c>
      <c r="E500">
        <v>1</v>
      </c>
      <c r="F500">
        <v>2018</v>
      </c>
      <c r="G500" t="s">
        <v>34</v>
      </c>
      <c r="H500">
        <v>116.1417</v>
      </c>
      <c r="I500" t="s">
        <v>35</v>
      </c>
      <c r="J500">
        <v>6421.7678999999998</v>
      </c>
    </row>
    <row r="501" spans="1:10" x14ac:dyDescent="0.25">
      <c r="A501" t="s">
        <v>8</v>
      </c>
      <c r="B501" t="s">
        <v>14</v>
      </c>
      <c r="C501" t="s">
        <v>10</v>
      </c>
      <c r="D501">
        <v>3</v>
      </c>
      <c r="E501">
        <v>8</v>
      </c>
      <c r="F501">
        <v>2018</v>
      </c>
      <c r="G501" t="s">
        <v>34</v>
      </c>
      <c r="H501">
        <v>51.721499999999999</v>
      </c>
      <c r="I501" t="s">
        <v>35</v>
      </c>
      <c r="J501">
        <v>1417.2518</v>
      </c>
    </row>
    <row r="502" spans="1:10" x14ac:dyDescent="0.25">
      <c r="A502" t="s">
        <v>8</v>
      </c>
      <c r="B502" t="s">
        <v>14</v>
      </c>
      <c r="C502" t="s">
        <v>10</v>
      </c>
      <c r="D502">
        <v>3</v>
      </c>
      <c r="E502">
        <v>9</v>
      </c>
      <c r="F502">
        <v>2018</v>
      </c>
      <c r="G502" t="s">
        <v>34</v>
      </c>
      <c r="H502">
        <v>45.612900000000003</v>
      </c>
      <c r="I502" t="s">
        <v>35</v>
      </c>
      <c r="J502">
        <v>955.25519999999995</v>
      </c>
    </row>
    <row r="503" spans="1:10" x14ac:dyDescent="0.25">
      <c r="A503" t="s">
        <v>8</v>
      </c>
      <c r="B503" t="s">
        <v>14</v>
      </c>
      <c r="C503" t="s">
        <v>10</v>
      </c>
      <c r="D503">
        <v>8</v>
      </c>
      <c r="E503">
        <v>14</v>
      </c>
      <c r="F503">
        <v>2018</v>
      </c>
      <c r="G503" t="s">
        <v>34</v>
      </c>
      <c r="H503">
        <v>43.350700000000003</v>
      </c>
      <c r="I503" t="s">
        <v>35</v>
      </c>
      <c r="J503">
        <v>221.66659999999999</v>
      </c>
    </row>
    <row r="504" spans="1:10" x14ac:dyDescent="0.25">
      <c r="A504" t="s">
        <v>8</v>
      </c>
      <c r="B504" t="s">
        <v>14</v>
      </c>
      <c r="C504" t="s">
        <v>10</v>
      </c>
      <c r="D504">
        <v>8</v>
      </c>
      <c r="E504">
        <v>15</v>
      </c>
      <c r="F504">
        <v>2018</v>
      </c>
      <c r="G504" t="s">
        <v>34</v>
      </c>
      <c r="H504">
        <v>41.070300000000003</v>
      </c>
      <c r="I504" t="s">
        <v>35</v>
      </c>
      <c r="J504">
        <v>126.6067</v>
      </c>
    </row>
    <row r="505" spans="1:10" x14ac:dyDescent="0.25">
      <c r="A505" t="s">
        <v>8</v>
      </c>
      <c r="B505" t="s">
        <v>14</v>
      </c>
      <c r="C505" t="s">
        <v>10</v>
      </c>
      <c r="D505">
        <v>8</v>
      </c>
      <c r="E505">
        <v>16</v>
      </c>
      <c r="F505">
        <v>2018</v>
      </c>
      <c r="G505" t="s">
        <v>34</v>
      </c>
      <c r="H505">
        <v>40.849800000000002</v>
      </c>
      <c r="I505" t="s">
        <v>35</v>
      </c>
      <c r="J505">
        <v>101.9408</v>
      </c>
    </row>
    <row r="506" spans="1:10" x14ac:dyDescent="0.25">
      <c r="A506" t="s">
        <v>8</v>
      </c>
      <c r="B506" t="s">
        <v>14</v>
      </c>
      <c r="C506" t="s">
        <v>10</v>
      </c>
      <c r="D506">
        <v>8</v>
      </c>
      <c r="E506">
        <v>17</v>
      </c>
      <c r="F506">
        <v>2018</v>
      </c>
      <c r="G506" t="s">
        <v>34</v>
      </c>
      <c r="H506">
        <v>44.218600000000002</v>
      </c>
      <c r="I506" t="s">
        <v>35</v>
      </c>
      <c r="J506">
        <v>124.4117</v>
      </c>
    </row>
    <row r="507" spans="1:10" x14ac:dyDescent="0.25">
      <c r="A507" t="s">
        <v>8</v>
      </c>
      <c r="B507" t="s">
        <v>14</v>
      </c>
      <c r="C507" t="s">
        <v>10</v>
      </c>
      <c r="D507">
        <v>8</v>
      </c>
      <c r="E507">
        <v>18</v>
      </c>
      <c r="F507">
        <v>2018</v>
      </c>
      <c r="G507" t="s">
        <v>34</v>
      </c>
      <c r="H507">
        <v>50.480600000000003</v>
      </c>
      <c r="I507" t="s">
        <v>35</v>
      </c>
      <c r="J507">
        <v>401.3897</v>
      </c>
    </row>
    <row r="508" spans="1:10" x14ac:dyDescent="0.25">
      <c r="A508" t="s">
        <v>8</v>
      </c>
      <c r="B508" t="s">
        <v>14</v>
      </c>
      <c r="C508" t="s">
        <v>10</v>
      </c>
      <c r="D508">
        <v>8</v>
      </c>
      <c r="E508">
        <v>19</v>
      </c>
      <c r="F508">
        <v>2018</v>
      </c>
      <c r="G508" t="s">
        <v>34</v>
      </c>
      <c r="H508">
        <v>52.6706</v>
      </c>
      <c r="I508" t="s">
        <v>35</v>
      </c>
      <c r="J508">
        <v>467.77030000000002</v>
      </c>
    </row>
    <row r="509" spans="1:10" x14ac:dyDescent="0.25">
      <c r="A509" t="s">
        <v>8</v>
      </c>
      <c r="B509" t="s">
        <v>14</v>
      </c>
      <c r="C509" t="s">
        <v>10</v>
      </c>
      <c r="D509">
        <v>8</v>
      </c>
      <c r="E509">
        <v>20</v>
      </c>
      <c r="F509">
        <v>2018</v>
      </c>
      <c r="G509" t="s">
        <v>34</v>
      </c>
      <c r="H509">
        <v>52.395099999999999</v>
      </c>
      <c r="I509" t="s">
        <v>35</v>
      </c>
      <c r="J509">
        <v>453.78699999999998</v>
      </c>
    </row>
    <row r="510" spans="1:10" x14ac:dyDescent="0.25">
      <c r="A510" t="s">
        <v>8</v>
      </c>
      <c r="B510" t="s">
        <v>14</v>
      </c>
      <c r="C510" t="s">
        <v>10</v>
      </c>
      <c r="D510">
        <v>1</v>
      </c>
      <c r="E510">
        <v>31</v>
      </c>
      <c r="F510">
        <v>2019</v>
      </c>
      <c r="G510" t="s">
        <v>34</v>
      </c>
      <c r="H510">
        <v>13.8832</v>
      </c>
      <c r="I510" t="s">
        <v>35</v>
      </c>
      <c r="J510">
        <v>162.35810000000001</v>
      </c>
    </row>
    <row r="511" spans="1:10" x14ac:dyDescent="0.25">
      <c r="A511" t="s">
        <v>8</v>
      </c>
      <c r="B511" t="s">
        <v>14</v>
      </c>
      <c r="C511" t="s">
        <v>10</v>
      </c>
      <c r="D511">
        <v>2</v>
      </c>
      <c r="E511">
        <v>1</v>
      </c>
      <c r="F511">
        <v>2019</v>
      </c>
      <c r="G511" t="s">
        <v>34</v>
      </c>
      <c r="H511">
        <v>4.7613000000000003</v>
      </c>
      <c r="I511" t="s">
        <v>35</v>
      </c>
      <c r="J511">
        <v>40.071899999999999</v>
      </c>
    </row>
    <row r="512" spans="1:10" x14ac:dyDescent="0.25">
      <c r="A512" t="s">
        <v>8</v>
      </c>
      <c r="B512" t="s">
        <v>14</v>
      </c>
      <c r="C512" t="s">
        <v>10</v>
      </c>
      <c r="D512">
        <v>2</v>
      </c>
      <c r="E512">
        <v>2</v>
      </c>
      <c r="F512">
        <v>2019</v>
      </c>
      <c r="G512" t="s">
        <v>34</v>
      </c>
      <c r="H512">
        <v>2.8209000000000001E-2</v>
      </c>
      <c r="I512" t="s">
        <v>35</v>
      </c>
      <c r="J512">
        <v>0.21809000000000001</v>
      </c>
    </row>
    <row r="513" spans="1:10" x14ac:dyDescent="0.25">
      <c r="A513" t="s">
        <v>8</v>
      </c>
      <c r="B513" t="s">
        <v>14</v>
      </c>
      <c r="C513" t="s">
        <v>10</v>
      </c>
      <c r="D513">
        <v>2</v>
      </c>
      <c r="E513">
        <v>3</v>
      </c>
      <c r="F513">
        <v>2019</v>
      </c>
      <c r="G513" t="s">
        <v>34</v>
      </c>
      <c r="H513">
        <v>0</v>
      </c>
      <c r="I513" t="s">
        <v>35</v>
      </c>
      <c r="J513">
        <v>0</v>
      </c>
    </row>
    <row r="514" spans="1:10" x14ac:dyDescent="0.25">
      <c r="A514" t="s">
        <v>8</v>
      </c>
      <c r="B514" t="s">
        <v>14</v>
      </c>
      <c r="C514" t="s">
        <v>10</v>
      </c>
      <c r="D514">
        <v>2</v>
      </c>
      <c r="E514">
        <v>5</v>
      </c>
      <c r="F514">
        <v>2019</v>
      </c>
      <c r="G514" t="s">
        <v>34</v>
      </c>
      <c r="H514">
        <v>51.229500000000002</v>
      </c>
      <c r="I514" t="s">
        <v>35</v>
      </c>
      <c r="J514">
        <v>1854.9826</v>
      </c>
    </row>
    <row r="515" spans="1:10" x14ac:dyDescent="0.25">
      <c r="A515" t="s">
        <v>8</v>
      </c>
      <c r="B515" t="s">
        <v>14</v>
      </c>
      <c r="C515" t="s">
        <v>10</v>
      </c>
      <c r="D515">
        <v>2</v>
      </c>
      <c r="E515">
        <v>7</v>
      </c>
      <c r="F515">
        <v>2019</v>
      </c>
      <c r="G515" t="s">
        <v>34</v>
      </c>
      <c r="H515">
        <v>205.1671</v>
      </c>
      <c r="I515" t="s">
        <v>35</v>
      </c>
      <c r="J515">
        <v>21031.958900000001</v>
      </c>
    </row>
    <row r="516" spans="1:10" x14ac:dyDescent="0.25">
      <c r="A516" t="s">
        <v>8</v>
      </c>
      <c r="B516" t="s">
        <v>14</v>
      </c>
      <c r="C516" t="s">
        <v>10</v>
      </c>
      <c r="D516">
        <v>2</v>
      </c>
      <c r="E516">
        <v>10</v>
      </c>
      <c r="F516">
        <v>2019</v>
      </c>
      <c r="G516" t="s">
        <v>34</v>
      </c>
      <c r="H516">
        <v>131.68029999999999</v>
      </c>
      <c r="I516" t="s">
        <v>35</v>
      </c>
      <c r="J516">
        <v>8988.4117000000006</v>
      </c>
    </row>
    <row r="517" spans="1:10" x14ac:dyDescent="0.25">
      <c r="A517" t="s">
        <v>8</v>
      </c>
      <c r="B517" t="s">
        <v>14</v>
      </c>
      <c r="C517" t="s">
        <v>10</v>
      </c>
      <c r="D517">
        <v>3</v>
      </c>
      <c r="E517">
        <v>30</v>
      </c>
      <c r="F517">
        <v>2019</v>
      </c>
      <c r="G517" t="s">
        <v>34</v>
      </c>
      <c r="H517">
        <v>50.288899999999998</v>
      </c>
      <c r="I517" t="s">
        <v>35</v>
      </c>
      <c r="J517">
        <v>901.84939999999995</v>
      </c>
    </row>
    <row r="518" spans="1:10" x14ac:dyDescent="0.25">
      <c r="A518" t="s">
        <v>8</v>
      </c>
      <c r="B518" t="s">
        <v>14</v>
      </c>
      <c r="C518" t="s">
        <v>10</v>
      </c>
      <c r="D518">
        <v>3</v>
      </c>
      <c r="E518">
        <v>31</v>
      </c>
      <c r="F518">
        <v>2019</v>
      </c>
      <c r="G518" t="s">
        <v>34</v>
      </c>
      <c r="H518">
        <v>159.27430000000001</v>
      </c>
      <c r="I518" t="s">
        <v>35</v>
      </c>
      <c r="J518">
        <v>11261.6355</v>
      </c>
    </row>
    <row r="519" spans="1:10" x14ac:dyDescent="0.25">
      <c r="A519" t="s">
        <v>8</v>
      </c>
      <c r="B519" t="s">
        <v>14</v>
      </c>
      <c r="C519" t="s">
        <v>10</v>
      </c>
      <c r="D519">
        <v>4</v>
      </c>
      <c r="E519">
        <v>3</v>
      </c>
      <c r="F519">
        <v>2019</v>
      </c>
      <c r="G519" t="s">
        <v>34</v>
      </c>
      <c r="H519">
        <v>125.5001</v>
      </c>
      <c r="I519" t="s">
        <v>35</v>
      </c>
      <c r="J519">
        <v>6877.8062</v>
      </c>
    </row>
    <row r="520" spans="1:10" x14ac:dyDescent="0.25">
      <c r="A520" t="s">
        <v>8</v>
      </c>
      <c r="B520" t="s">
        <v>14</v>
      </c>
      <c r="C520" t="s">
        <v>10</v>
      </c>
      <c r="D520">
        <v>6</v>
      </c>
      <c r="E520">
        <v>25</v>
      </c>
      <c r="F520">
        <v>2019</v>
      </c>
      <c r="G520" t="s">
        <v>34</v>
      </c>
      <c r="H520">
        <v>93.001499999999993</v>
      </c>
      <c r="I520" t="s">
        <v>35</v>
      </c>
      <c r="J520">
        <v>3230.9949999999999</v>
      </c>
    </row>
    <row r="521" spans="1:10" x14ac:dyDescent="0.25">
      <c r="A521" t="s">
        <v>8</v>
      </c>
      <c r="B521" t="s">
        <v>14</v>
      </c>
      <c r="C521" t="s">
        <v>10</v>
      </c>
      <c r="D521">
        <v>6</v>
      </c>
      <c r="E521">
        <v>26</v>
      </c>
      <c r="F521">
        <v>2019</v>
      </c>
      <c r="G521" t="s">
        <v>34</v>
      </c>
      <c r="H521">
        <v>81.752600000000001</v>
      </c>
      <c r="I521" t="s">
        <v>35</v>
      </c>
      <c r="J521">
        <v>2340.1597999999999</v>
      </c>
    </row>
    <row r="522" spans="1:10" x14ac:dyDescent="0.25">
      <c r="A522" t="s">
        <v>8</v>
      </c>
      <c r="B522" t="s">
        <v>14</v>
      </c>
      <c r="C522" t="s">
        <v>10</v>
      </c>
      <c r="D522">
        <v>6</v>
      </c>
      <c r="E522">
        <v>27</v>
      </c>
      <c r="F522">
        <v>2019</v>
      </c>
      <c r="G522" t="s">
        <v>34</v>
      </c>
      <c r="H522">
        <v>68.700500000000005</v>
      </c>
      <c r="I522" t="s">
        <v>35</v>
      </c>
      <c r="J522">
        <v>1474.0684000000001</v>
      </c>
    </row>
    <row r="523" spans="1:10" x14ac:dyDescent="0.25">
      <c r="A523" t="s">
        <v>8</v>
      </c>
      <c r="B523" t="s">
        <v>14</v>
      </c>
      <c r="C523" t="s">
        <v>10</v>
      </c>
      <c r="D523">
        <v>6</v>
      </c>
      <c r="E523">
        <v>28</v>
      </c>
      <c r="F523">
        <v>2019</v>
      </c>
      <c r="G523" t="s">
        <v>34</v>
      </c>
      <c r="H523">
        <v>62.463000000000001</v>
      </c>
      <c r="I523" t="s">
        <v>35</v>
      </c>
      <c r="J523">
        <v>1092.6643999999999</v>
      </c>
    </row>
    <row r="524" spans="1:10" x14ac:dyDescent="0.25">
      <c r="A524" t="s">
        <v>8</v>
      </c>
      <c r="B524" t="s">
        <v>14</v>
      </c>
      <c r="C524" t="s">
        <v>10</v>
      </c>
      <c r="D524">
        <v>6</v>
      </c>
      <c r="E524">
        <v>29</v>
      </c>
      <c r="F524">
        <v>2019</v>
      </c>
      <c r="G524" t="s">
        <v>34</v>
      </c>
      <c r="H524">
        <v>53.241799999999998</v>
      </c>
      <c r="I524" t="s">
        <v>35</v>
      </c>
      <c r="J524">
        <v>649.99680000000001</v>
      </c>
    </row>
    <row r="525" spans="1:10" x14ac:dyDescent="0.25">
      <c r="A525" t="s">
        <v>8</v>
      </c>
      <c r="B525" t="s">
        <v>14</v>
      </c>
      <c r="C525" t="s">
        <v>10</v>
      </c>
      <c r="D525">
        <v>6</v>
      </c>
      <c r="E525">
        <v>30</v>
      </c>
      <c r="F525">
        <v>2019</v>
      </c>
      <c r="G525" t="s">
        <v>34</v>
      </c>
      <c r="H525">
        <v>42.349600000000002</v>
      </c>
      <c r="I525" t="s">
        <v>35</v>
      </c>
      <c r="J525">
        <v>326.3759</v>
      </c>
    </row>
    <row r="526" spans="1:10" x14ac:dyDescent="0.25">
      <c r="A526" t="s">
        <v>8</v>
      </c>
      <c r="B526" t="s">
        <v>14</v>
      </c>
      <c r="C526" t="s">
        <v>10</v>
      </c>
      <c r="D526">
        <v>11</v>
      </c>
      <c r="E526">
        <v>6</v>
      </c>
      <c r="F526">
        <v>2019</v>
      </c>
      <c r="G526" t="s">
        <v>34</v>
      </c>
      <c r="H526">
        <v>45.349499999999999</v>
      </c>
      <c r="I526" t="s">
        <v>35</v>
      </c>
      <c r="J526">
        <v>673.47119999999995</v>
      </c>
    </row>
    <row r="527" spans="1:10" x14ac:dyDescent="0.25">
      <c r="A527" t="s">
        <v>8</v>
      </c>
      <c r="B527" t="s">
        <v>14</v>
      </c>
      <c r="C527" t="s">
        <v>10</v>
      </c>
      <c r="D527">
        <v>12</v>
      </c>
      <c r="E527">
        <v>18</v>
      </c>
      <c r="F527">
        <v>2019</v>
      </c>
      <c r="G527" t="s">
        <v>34</v>
      </c>
      <c r="H527">
        <v>11.1584</v>
      </c>
      <c r="I527" t="s">
        <v>35</v>
      </c>
      <c r="J527">
        <v>55.418799999999997</v>
      </c>
    </row>
    <row r="528" spans="1:10" x14ac:dyDescent="0.25">
      <c r="A528" t="s">
        <v>8</v>
      </c>
      <c r="B528" t="s">
        <v>14</v>
      </c>
      <c r="C528" t="s">
        <v>10</v>
      </c>
      <c r="D528">
        <v>12</v>
      </c>
      <c r="E528">
        <v>20</v>
      </c>
      <c r="F528">
        <v>2019</v>
      </c>
      <c r="G528" t="s">
        <v>34</v>
      </c>
      <c r="H528">
        <v>10.559799999999999</v>
      </c>
      <c r="I528" t="s">
        <v>35</v>
      </c>
      <c r="J528">
        <v>44.953200000000002</v>
      </c>
    </row>
    <row r="529" spans="1:10" x14ac:dyDescent="0.25">
      <c r="A529" t="s">
        <v>8</v>
      </c>
      <c r="B529" t="s">
        <v>14</v>
      </c>
      <c r="C529" t="s">
        <v>10</v>
      </c>
      <c r="D529">
        <v>12</v>
      </c>
      <c r="E529">
        <v>22</v>
      </c>
      <c r="F529">
        <v>2019</v>
      </c>
      <c r="G529" t="s">
        <v>34</v>
      </c>
      <c r="H529">
        <v>3.7059000000000002</v>
      </c>
      <c r="I529" t="s">
        <v>35</v>
      </c>
      <c r="J529">
        <v>11.9681</v>
      </c>
    </row>
    <row r="530" spans="1:10" x14ac:dyDescent="0.25">
      <c r="A530" t="s">
        <v>8</v>
      </c>
      <c r="B530" t="s">
        <v>14</v>
      </c>
      <c r="C530" t="s">
        <v>10</v>
      </c>
      <c r="D530">
        <v>12</v>
      </c>
      <c r="E530">
        <v>24</v>
      </c>
      <c r="F530">
        <v>2019</v>
      </c>
      <c r="G530" t="s">
        <v>34</v>
      </c>
      <c r="H530">
        <v>1.4995000000000001</v>
      </c>
      <c r="I530" t="s">
        <v>35</v>
      </c>
      <c r="J530">
        <v>4.7690999999999999</v>
      </c>
    </row>
    <row r="531" spans="1:10" x14ac:dyDescent="0.25">
      <c r="A531" t="s">
        <v>8</v>
      </c>
      <c r="B531" t="s">
        <v>14</v>
      </c>
      <c r="C531" t="s">
        <v>10</v>
      </c>
      <c r="D531">
        <v>12</v>
      </c>
      <c r="E531">
        <v>26</v>
      </c>
      <c r="F531">
        <v>2019</v>
      </c>
      <c r="G531" t="s">
        <v>34</v>
      </c>
      <c r="H531">
        <v>3.1347999999999998</v>
      </c>
      <c r="I531" t="s">
        <v>35</v>
      </c>
      <c r="J531">
        <v>11.044</v>
      </c>
    </row>
    <row r="532" spans="1:10" x14ac:dyDescent="0.25">
      <c r="A532" t="s">
        <v>8</v>
      </c>
      <c r="B532" t="s">
        <v>14</v>
      </c>
      <c r="C532" t="s">
        <v>10</v>
      </c>
      <c r="D532">
        <v>12</v>
      </c>
      <c r="E532">
        <v>28</v>
      </c>
      <c r="F532">
        <v>2019</v>
      </c>
      <c r="G532" t="s">
        <v>34</v>
      </c>
      <c r="H532">
        <v>1.2830999999999999</v>
      </c>
      <c r="I532" t="s">
        <v>35</v>
      </c>
      <c r="J532">
        <v>4.3947000000000003</v>
      </c>
    </row>
    <row r="533" spans="1:10" x14ac:dyDescent="0.25">
      <c r="A533" t="s">
        <v>8</v>
      </c>
      <c r="B533" t="s">
        <v>14</v>
      </c>
      <c r="C533" t="s">
        <v>10</v>
      </c>
      <c r="D533">
        <v>3</v>
      </c>
      <c r="E533">
        <v>17</v>
      </c>
      <c r="F533">
        <v>2020</v>
      </c>
      <c r="G533" t="s">
        <v>34</v>
      </c>
      <c r="H533">
        <v>47.708100000000002</v>
      </c>
      <c r="I533" t="s">
        <v>35</v>
      </c>
      <c r="J533">
        <v>612.7867</v>
      </c>
    </row>
    <row r="534" spans="1:10" x14ac:dyDescent="0.25">
      <c r="A534" t="s">
        <v>8</v>
      </c>
      <c r="B534" t="s">
        <v>14</v>
      </c>
      <c r="C534" t="s">
        <v>10</v>
      </c>
      <c r="D534">
        <v>3</v>
      </c>
      <c r="E534">
        <v>18</v>
      </c>
      <c r="F534">
        <v>2020</v>
      </c>
      <c r="G534" t="s">
        <v>34</v>
      </c>
      <c r="H534">
        <v>46.197600000000001</v>
      </c>
      <c r="I534" t="s">
        <v>35</v>
      </c>
      <c r="J534">
        <v>533.48090000000002</v>
      </c>
    </row>
    <row r="535" spans="1:10" x14ac:dyDescent="0.25">
      <c r="A535" t="s">
        <v>8</v>
      </c>
      <c r="B535" t="s">
        <v>14</v>
      </c>
      <c r="C535" t="s">
        <v>10</v>
      </c>
      <c r="D535">
        <v>3</v>
      </c>
      <c r="E535">
        <v>19</v>
      </c>
      <c r="F535">
        <v>2020</v>
      </c>
      <c r="G535" t="s">
        <v>34</v>
      </c>
      <c r="H535">
        <v>139.7157</v>
      </c>
      <c r="I535" t="s">
        <v>35</v>
      </c>
      <c r="J535">
        <v>4341.1718000000001</v>
      </c>
    </row>
    <row r="536" spans="1:10" x14ac:dyDescent="0.25">
      <c r="A536" t="s">
        <v>8</v>
      </c>
      <c r="B536" t="s">
        <v>14</v>
      </c>
      <c r="C536" t="s">
        <v>10</v>
      </c>
      <c r="D536">
        <v>3</v>
      </c>
      <c r="E536">
        <v>20</v>
      </c>
      <c r="F536">
        <v>2020</v>
      </c>
      <c r="G536" t="s">
        <v>34</v>
      </c>
      <c r="H536">
        <v>375.39089999999999</v>
      </c>
      <c r="I536" t="s">
        <v>35</v>
      </c>
      <c r="J536">
        <v>28746.571100000001</v>
      </c>
    </row>
    <row r="537" spans="1:10" x14ac:dyDescent="0.25">
      <c r="A537" t="s">
        <v>8</v>
      </c>
      <c r="B537" t="s">
        <v>14</v>
      </c>
      <c r="C537" t="s">
        <v>10</v>
      </c>
      <c r="D537">
        <v>3</v>
      </c>
      <c r="E537">
        <v>21</v>
      </c>
      <c r="F537">
        <v>2020</v>
      </c>
      <c r="G537" t="s">
        <v>34</v>
      </c>
      <c r="H537">
        <v>456.76749999999998</v>
      </c>
      <c r="I537" t="s">
        <v>35</v>
      </c>
      <c r="J537">
        <v>40565.775399999999</v>
      </c>
    </row>
    <row r="538" spans="1:10" x14ac:dyDescent="0.25">
      <c r="A538" t="s">
        <v>8</v>
      </c>
      <c r="B538" t="s">
        <v>14</v>
      </c>
      <c r="C538" t="s">
        <v>10</v>
      </c>
      <c r="D538">
        <v>3</v>
      </c>
      <c r="E538">
        <v>22</v>
      </c>
      <c r="F538">
        <v>2020</v>
      </c>
      <c r="G538" t="s">
        <v>34</v>
      </c>
      <c r="H538">
        <v>373.66320000000002</v>
      </c>
      <c r="I538" t="s">
        <v>35</v>
      </c>
      <c r="J538">
        <v>26968.7173</v>
      </c>
    </row>
    <row r="539" spans="1:10" x14ac:dyDescent="0.25">
      <c r="A539" t="s">
        <v>8</v>
      </c>
      <c r="B539" t="s">
        <v>14</v>
      </c>
      <c r="C539" t="s">
        <v>10</v>
      </c>
      <c r="D539">
        <v>5</v>
      </c>
      <c r="E539">
        <v>29</v>
      </c>
      <c r="F539">
        <v>2020</v>
      </c>
      <c r="G539" t="s">
        <v>34</v>
      </c>
      <c r="H539">
        <v>60.186799999999998</v>
      </c>
      <c r="I539" t="s">
        <v>35</v>
      </c>
      <c r="J539">
        <v>1388.58</v>
      </c>
    </row>
    <row r="540" spans="1:10" x14ac:dyDescent="0.25">
      <c r="A540" t="s">
        <v>8</v>
      </c>
      <c r="B540" t="s">
        <v>14</v>
      </c>
      <c r="C540" t="s">
        <v>10</v>
      </c>
      <c r="D540">
        <v>8</v>
      </c>
      <c r="E540">
        <v>4</v>
      </c>
      <c r="F540">
        <v>2020</v>
      </c>
      <c r="G540" t="s">
        <v>34</v>
      </c>
      <c r="H540">
        <v>18.7791</v>
      </c>
      <c r="I540" t="s">
        <v>35</v>
      </c>
      <c r="J540">
        <v>31.104399999999998</v>
      </c>
    </row>
    <row r="541" spans="1:10" x14ac:dyDescent="0.25">
      <c r="A541" t="s">
        <v>8</v>
      </c>
      <c r="B541" t="s">
        <v>14</v>
      </c>
      <c r="C541" t="s">
        <v>10</v>
      </c>
      <c r="D541">
        <v>8</v>
      </c>
      <c r="E541">
        <v>5</v>
      </c>
      <c r="F541">
        <v>2020</v>
      </c>
      <c r="G541" t="s">
        <v>34</v>
      </c>
      <c r="H541">
        <v>18.2422</v>
      </c>
      <c r="I541" t="s">
        <v>35</v>
      </c>
      <c r="J541">
        <v>33.4285</v>
      </c>
    </row>
    <row r="542" spans="1:10" x14ac:dyDescent="0.25">
      <c r="A542" t="s">
        <v>8</v>
      </c>
      <c r="B542" t="s">
        <v>14</v>
      </c>
      <c r="C542" t="s">
        <v>10</v>
      </c>
      <c r="D542">
        <v>8</v>
      </c>
      <c r="E542">
        <v>6</v>
      </c>
      <c r="F542">
        <v>2020</v>
      </c>
      <c r="G542" t="s">
        <v>34</v>
      </c>
      <c r="H542">
        <v>18.743400000000001</v>
      </c>
      <c r="I542" t="s">
        <v>35</v>
      </c>
      <c r="J542">
        <v>35.218299999999999</v>
      </c>
    </row>
    <row r="543" spans="1:10" x14ac:dyDescent="0.25">
      <c r="A543" t="s">
        <v>8</v>
      </c>
      <c r="B543" t="s">
        <v>14</v>
      </c>
      <c r="C543" t="s">
        <v>10</v>
      </c>
      <c r="D543">
        <v>8</v>
      </c>
      <c r="E543">
        <v>7</v>
      </c>
      <c r="F543">
        <v>2020</v>
      </c>
      <c r="G543" t="s">
        <v>34</v>
      </c>
      <c r="H543">
        <v>18.8736</v>
      </c>
      <c r="I543" t="s">
        <v>35</v>
      </c>
      <c r="J543">
        <v>24.842400000000001</v>
      </c>
    </row>
    <row r="544" spans="1:10" x14ac:dyDescent="0.25">
      <c r="A544" t="s">
        <v>8</v>
      </c>
      <c r="B544" t="s">
        <v>14</v>
      </c>
      <c r="C544" t="s">
        <v>10</v>
      </c>
      <c r="D544">
        <v>8</v>
      </c>
      <c r="E544">
        <v>8</v>
      </c>
      <c r="F544">
        <v>2020</v>
      </c>
      <c r="G544" t="s">
        <v>34</v>
      </c>
      <c r="H544">
        <v>18.828199999999999</v>
      </c>
      <c r="I544" t="s">
        <v>35</v>
      </c>
      <c r="J544">
        <v>20.130199999999999</v>
      </c>
    </row>
    <row r="545" spans="1:10" x14ac:dyDescent="0.25">
      <c r="A545" t="s">
        <v>8</v>
      </c>
      <c r="B545" t="s">
        <v>14</v>
      </c>
      <c r="C545" t="s">
        <v>10</v>
      </c>
      <c r="D545">
        <v>8</v>
      </c>
      <c r="E545">
        <v>9</v>
      </c>
      <c r="F545">
        <v>2020</v>
      </c>
      <c r="G545" t="s">
        <v>34</v>
      </c>
      <c r="H545">
        <v>19.400300000000001</v>
      </c>
      <c r="I545" t="s">
        <v>35</v>
      </c>
      <c r="J545">
        <v>19.650099999999998</v>
      </c>
    </row>
    <row r="546" spans="1:10" x14ac:dyDescent="0.25">
      <c r="A546" t="s">
        <v>8</v>
      </c>
      <c r="B546" t="s">
        <v>14</v>
      </c>
      <c r="C546" t="s">
        <v>10</v>
      </c>
      <c r="D546">
        <v>12</v>
      </c>
      <c r="E546">
        <v>15</v>
      </c>
      <c r="F546">
        <v>2020</v>
      </c>
      <c r="G546" t="s">
        <v>34</v>
      </c>
      <c r="H546">
        <v>15.4381</v>
      </c>
      <c r="I546" t="s">
        <v>35</v>
      </c>
      <c r="J546">
        <v>49.857100000000003</v>
      </c>
    </row>
    <row r="547" spans="1:10" x14ac:dyDescent="0.25">
      <c r="A547" t="s">
        <v>8</v>
      </c>
      <c r="B547" t="s">
        <v>14</v>
      </c>
      <c r="C547" t="s">
        <v>10</v>
      </c>
      <c r="D547">
        <v>12</v>
      </c>
      <c r="E547">
        <v>17</v>
      </c>
      <c r="F547">
        <v>2020</v>
      </c>
      <c r="G547" t="s">
        <v>34</v>
      </c>
      <c r="H547">
        <v>16.257100000000001</v>
      </c>
      <c r="I547" t="s">
        <v>35</v>
      </c>
      <c r="J547">
        <v>60.456800000000001</v>
      </c>
    </row>
    <row r="548" spans="1:10" x14ac:dyDescent="0.25">
      <c r="A548" t="s">
        <v>8</v>
      </c>
      <c r="B548" t="s">
        <v>14</v>
      </c>
      <c r="C548" t="s">
        <v>10</v>
      </c>
      <c r="D548">
        <v>12</v>
      </c>
      <c r="E548">
        <v>19</v>
      </c>
      <c r="F548">
        <v>2020</v>
      </c>
      <c r="G548" t="s">
        <v>34</v>
      </c>
      <c r="H548">
        <v>14.122400000000001</v>
      </c>
      <c r="I548" t="s">
        <v>35</v>
      </c>
      <c r="J548">
        <v>26.501000000000001</v>
      </c>
    </row>
    <row r="549" spans="1:10" x14ac:dyDescent="0.25">
      <c r="A549" t="s">
        <v>8</v>
      </c>
      <c r="B549" t="s">
        <v>14</v>
      </c>
      <c r="C549" t="s">
        <v>10</v>
      </c>
      <c r="D549">
        <v>12</v>
      </c>
      <c r="E549">
        <v>21</v>
      </c>
      <c r="F549">
        <v>2020</v>
      </c>
      <c r="G549" t="s">
        <v>34</v>
      </c>
      <c r="H549">
        <v>13.0533</v>
      </c>
      <c r="I549" t="s">
        <v>35</v>
      </c>
      <c r="J549">
        <v>27.720199999999998</v>
      </c>
    </row>
    <row r="550" spans="1:10" x14ac:dyDescent="0.25">
      <c r="A550" t="s">
        <v>8</v>
      </c>
      <c r="B550" t="s">
        <v>14</v>
      </c>
      <c r="C550" t="s">
        <v>10</v>
      </c>
      <c r="D550">
        <v>12</v>
      </c>
      <c r="E550">
        <v>23</v>
      </c>
      <c r="F550">
        <v>2020</v>
      </c>
      <c r="G550" t="s">
        <v>34</v>
      </c>
      <c r="H550">
        <v>14.097899999999999</v>
      </c>
      <c r="I550" t="s">
        <v>35</v>
      </c>
      <c r="J550">
        <v>33.249699999999997</v>
      </c>
    </row>
    <row r="551" spans="1:10" x14ac:dyDescent="0.25">
      <c r="A551" t="s">
        <v>8</v>
      </c>
      <c r="B551" t="s">
        <v>14</v>
      </c>
      <c r="C551" t="s">
        <v>10</v>
      </c>
      <c r="D551">
        <v>12</v>
      </c>
      <c r="E551">
        <v>25</v>
      </c>
      <c r="F551">
        <v>2020</v>
      </c>
      <c r="G551" t="s">
        <v>34</v>
      </c>
      <c r="H551">
        <v>13.692</v>
      </c>
      <c r="I551" t="s">
        <v>35</v>
      </c>
      <c r="J551">
        <v>31.254100000000001</v>
      </c>
    </row>
    <row r="552" spans="1:10" x14ac:dyDescent="0.25">
      <c r="A552" t="s">
        <v>8</v>
      </c>
      <c r="B552" t="s">
        <v>14</v>
      </c>
      <c r="C552" t="s">
        <v>10</v>
      </c>
      <c r="D552">
        <v>12</v>
      </c>
      <c r="E552">
        <v>27</v>
      </c>
      <c r="F552">
        <v>2020</v>
      </c>
      <c r="G552" t="s">
        <v>34</v>
      </c>
      <c r="H552">
        <v>11.968400000000001</v>
      </c>
      <c r="I552" t="s">
        <v>35</v>
      </c>
      <c r="J552">
        <v>23.864599999999999</v>
      </c>
    </row>
    <row r="553" spans="1:10" x14ac:dyDescent="0.25">
      <c r="A553" t="s">
        <v>8</v>
      </c>
      <c r="B553" t="s">
        <v>14</v>
      </c>
      <c r="C553" t="s">
        <v>10</v>
      </c>
      <c r="D553">
        <v>12</v>
      </c>
      <c r="E553">
        <v>29</v>
      </c>
      <c r="F553">
        <v>2020</v>
      </c>
      <c r="G553" t="s">
        <v>34</v>
      </c>
      <c r="H553">
        <v>10.465</v>
      </c>
      <c r="I553" t="s">
        <v>35</v>
      </c>
      <c r="J553">
        <v>18.588100000000001</v>
      </c>
    </row>
    <row r="554" spans="1:10" x14ac:dyDescent="0.25">
      <c r="A554" t="s">
        <v>8</v>
      </c>
      <c r="B554" t="s">
        <v>14</v>
      </c>
      <c r="C554" t="s">
        <v>10</v>
      </c>
      <c r="D554">
        <v>9</v>
      </c>
      <c r="E554">
        <v>9</v>
      </c>
      <c r="F554">
        <v>2021</v>
      </c>
      <c r="G554" t="s">
        <v>34</v>
      </c>
      <c r="H554">
        <v>22.9131</v>
      </c>
      <c r="I554" t="s">
        <v>35</v>
      </c>
      <c r="J554">
        <v>23.432500000000001</v>
      </c>
    </row>
    <row r="555" spans="1:10" x14ac:dyDescent="0.25">
      <c r="A555" t="s">
        <v>8</v>
      </c>
      <c r="B555" t="s">
        <v>14</v>
      </c>
      <c r="C555" t="s">
        <v>10</v>
      </c>
      <c r="D555">
        <v>9</v>
      </c>
      <c r="E555">
        <v>10</v>
      </c>
      <c r="F555">
        <v>2021</v>
      </c>
      <c r="G555" t="s">
        <v>34</v>
      </c>
      <c r="H555">
        <v>23.473099999999999</v>
      </c>
      <c r="I555" t="s">
        <v>35</v>
      </c>
      <c r="J555">
        <v>16.654299999999999</v>
      </c>
    </row>
    <row r="556" spans="1:10" x14ac:dyDescent="0.25">
      <c r="A556" t="s">
        <v>8</v>
      </c>
      <c r="B556" t="s">
        <v>14</v>
      </c>
      <c r="C556" t="s">
        <v>10</v>
      </c>
      <c r="D556">
        <v>9</v>
      </c>
      <c r="E556">
        <v>11</v>
      </c>
      <c r="F556">
        <v>2021</v>
      </c>
      <c r="G556" t="s">
        <v>34</v>
      </c>
      <c r="H556">
        <v>23.215599999999998</v>
      </c>
      <c r="I556" t="s">
        <v>35</v>
      </c>
      <c r="J556">
        <v>15.7332</v>
      </c>
    </row>
    <row r="557" spans="1:10" x14ac:dyDescent="0.25">
      <c r="A557" t="s">
        <v>8</v>
      </c>
      <c r="B557" t="s">
        <v>14</v>
      </c>
      <c r="C557" t="s">
        <v>10</v>
      </c>
      <c r="D557">
        <v>9</v>
      </c>
      <c r="E557">
        <v>12</v>
      </c>
      <c r="F557">
        <v>2021</v>
      </c>
      <c r="G557" t="s">
        <v>34</v>
      </c>
      <c r="H557">
        <v>21.782800000000002</v>
      </c>
      <c r="I557" t="s">
        <v>35</v>
      </c>
      <c r="J557">
        <v>16.840599999999998</v>
      </c>
    </row>
    <row r="558" spans="1:10" x14ac:dyDescent="0.25">
      <c r="A558" t="s">
        <v>8</v>
      </c>
      <c r="B558" t="s">
        <v>14</v>
      </c>
      <c r="C558" t="s">
        <v>10</v>
      </c>
      <c r="D558">
        <v>12</v>
      </c>
      <c r="E558">
        <v>14</v>
      </c>
      <c r="F558">
        <v>2021</v>
      </c>
      <c r="G558" t="s">
        <v>34</v>
      </c>
      <c r="H558">
        <v>101.3111</v>
      </c>
      <c r="I558" t="s">
        <v>35</v>
      </c>
      <c r="J558">
        <v>2776.0852</v>
      </c>
    </row>
    <row r="559" spans="1:10" x14ac:dyDescent="0.25">
      <c r="A559" t="s">
        <v>8</v>
      </c>
      <c r="B559" t="s">
        <v>14</v>
      </c>
      <c r="C559" t="s">
        <v>10</v>
      </c>
      <c r="D559">
        <v>12</v>
      </c>
      <c r="E559">
        <v>16</v>
      </c>
      <c r="F559">
        <v>2021</v>
      </c>
      <c r="G559" t="s">
        <v>34</v>
      </c>
      <c r="H559">
        <v>76.434399999999997</v>
      </c>
      <c r="I559" t="s">
        <v>35</v>
      </c>
      <c r="J559">
        <v>1520.3287</v>
      </c>
    </row>
    <row r="560" spans="1:10" x14ac:dyDescent="0.25">
      <c r="A560" t="s">
        <v>8</v>
      </c>
      <c r="B560" t="s">
        <v>14</v>
      </c>
      <c r="C560" t="s">
        <v>10</v>
      </c>
      <c r="D560">
        <v>12</v>
      </c>
      <c r="E560">
        <v>18</v>
      </c>
      <c r="F560">
        <v>2021</v>
      </c>
      <c r="G560" t="s">
        <v>34</v>
      </c>
      <c r="H560">
        <v>87.759900000000002</v>
      </c>
      <c r="I560" t="s">
        <v>35</v>
      </c>
      <c r="J560">
        <v>1934.5443</v>
      </c>
    </row>
    <row r="561" spans="1:10" x14ac:dyDescent="0.25">
      <c r="A561" t="s">
        <v>8</v>
      </c>
      <c r="B561" t="s">
        <v>14</v>
      </c>
      <c r="C561" t="s">
        <v>10</v>
      </c>
      <c r="D561">
        <v>12</v>
      </c>
      <c r="E561">
        <v>22</v>
      </c>
      <c r="F561">
        <v>2021</v>
      </c>
      <c r="G561" t="s">
        <v>34</v>
      </c>
      <c r="H561">
        <v>86.880099999999999</v>
      </c>
      <c r="I561" t="s">
        <v>35</v>
      </c>
      <c r="J561">
        <v>1823.7516000000001</v>
      </c>
    </row>
    <row r="562" spans="1:10" x14ac:dyDescent="0.25">
      <c r="A562" t="s">
        <v>8</v>
      </c>
      <c r="B562" t="s">
        <v>14</v>
      </c>
      <c r="C562" t="s">
        <v>10</v>
      </c>
      <c r="D562">
        <v>12</v>
      </c>
      <c r="E562">
        <v>24</v>
      </c>
      <c r="F562">
        <v>2021</v>
      </c>
      <c r="G562" t="s">
        <v>34</v>
      </c>
      <c r="H562">
        <v>68.601600000000005</v>
      </c>
      <c r="I562" t="s">
        <v>35</v>
      </c>
      <c r="J562">
        <v>1017.1022</v>
      </c>
    </row>
    <row r="563" spans="1:10" x14ac:dyDescent="0.25">
      <c r="A563" t="s">
        <v>8</v>
      </c>
      <c r="B563" t="s">
        <v>14</v>
      </c>
      <c r="C563" t="s">
        <v>10</v>
      </c>
      <c r="D563">
        <v>12</v>
      </c>
      <c r="E563">
        <v>26</v>
      </c>
      <c r="F563">
        <v>2021</v>
      </c>
      <c r="G563" t="s">
        <v>34</v>
      </c>
      <c r="H563">
        <v>88.983599999999996</v>
      </c>
      <c r="I563" t="s">
        <v>35</v>
      </c>
      <c r="J563">
        <v>1931.0415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527"/>
  <sheetViews>
    <sheetView topLeftCell="A171" workbookViewId="0">
      <selection activeCell="N133" sqref="N133:N205"/>
    </sheetView>
  </sheetViews>
  <sheetFormatPr defaultRowHeight="15" x14ac:dyDescent="0.25"/>
  <cols>
    <col min="1" max="1" width="12.5703125" bestFit="1" customWidth="1"/>
    <col min="2" max="2" width="3.5703125" bestFit="1" customWidth="1"/>
    <col min="3" max="3" width="8.7109375" bestFit="1" customWidth="1"/>
    <col min="4" max="5" width="3" bestFit="1" customWidth="1"/>
    <col min="6" max="6" width="5" bestFit="1" customWidth="1"/>
    <col min="7" max="7" width="46.7109375" bestFit="1" customWidth="1"/>
    <col min="8" max="8" width="9" bestFit="1" customWidth="1"/>
    <col min="9" max="9" width="19.85546875" bestFit="1" customWidth="1"/>
    <col min="10" max="10" width="12" bestFit="1" customWidth="1"/>
    <col min="12" max="12" width="9.140625" style="8"/>
  </cols>
  <sheetData>
    <row r="1" spans="1:14" x14ac:dyDescent="0.25">
      <c r="A1" t="s">
        <v>8</v>
      </c>
      <c r="B1" t="s">
        <v>12</v>
      </c>
      <c r="C1" t="s">
        <v>10</v>
      </c>
      <c r="D1">
        <v>3</v>
      </c>
      <c r="E1">
        <v>3</v>
      </c>
      <c r="F1">
        <v>2000</v>
      </c>
      <c r="G1" t="s">
        <v>34</v>
      </c>
      <c r="H1">
        <v>0.20702999999999999</v>
      </c>
      <c r="I1" t="s">
        <v>35</v>
      </c>
      <c r="J1">
        <v>2076.6889999999999</v>
      </c>
      <c r="L1" s="8" t="s">
        <v>43</v>
      </c>
      <c r="M1" t="s">
        <v>44</v>
      </c>
      <c r="N1" t="s">
        <v>56</v>
      </c>
    </row>
    <row r="2" spans="1:14" x14ac:dyDescent="0.25">
      <c r="A2" t="s">
        <v>8</v>
      </c>
      <c r="B2" t="s">
        <v>12</v>
      </c>
      <c r="C2" t="s">
        <v>10</v>
      </c>
      <c r="D2">
        <v>3</v>
      </c>
      <c r="E2">
        <v>4</v>
      </c>
      <c r="F2">
        <v>2000</v>
      </c>
      <c r="G2" t="s">
        <v>34</v>
      </c>
      <c r="H2">
        <v>0.1983</v>
      </c>
      <c r="I2" t="s">
        <v>35</v>
      </c>
      <c r="J2">
        <v>1702.9032999999999</v>
      </c>
      <c r="L2" s="9">
        <v>2005</v>
      </c>
      <c r="M2" s="7">
        <v>1</v>
      </c>
      <c r="N2" s="7">
        <f t="shared" ref="N2:N33" si="0">COUNTIFS(F:F,L2,D:D,M2)</f>
        <v>22</v>
      </c>
    </row>
    <row r="3" spans="1:14" x14ac:dyDescent="0.25">
      <c r="A3" t="s">
        <v>8</v>
      </c>
      <c r="B3" t="s">
        <v>12</v>
      </c>
      <c r="C3" t="s">
        <v>10</v>
      </c>
      <c r="D3">
        <v>3</v>
      </c>
      <c r="E3">
        <v>7</v>
      </c>
      <c r="F3">
        <v>2000</v>
      </c>
      <c r="G3" t="s">
        <v>34</v>
      </c>
      <c r="H3">
        <v>0.14918999999999999</v>
      </c>
      <c r="I3" t="s">
        <v>35</v>
      </c>
      <c r="J3">
        <v>500.05959999999999</v>
      </c>
      <c r="L3" s="8">
        <v>2005</v>
      </c>
      <c r="M3">
        <v>2</v>
      </c>
      <c r="N3">
        <f t="shared" si="0"/>
        <v>0</v>
      </c>
    </row>
    <row r="4" spans="1:14" x14ac:dyDescent="0.25">
      <c r="A4" t="s">
        <v>8</v>
      </c>
      <c r="B4" t="s">
        <v>12</v>
      </c>
      <c r="C4" t="s">
        <v>10</v>
      </c>
      <c r="D4">
        <v>3</v>
      </c>
      <c r="E4">
        <v>8</v>
      </c>
      <c r="F4">
        <v>2000</v>
      </c>
      <c r="G4" t="s">
        <v>34</v>
      </c>
      <c r="H4">
        <v>0.14080000000000001</v>
      </c>
      <c r="I4" t="s">
        <v>35</v>
      </c>
      <c r="J4">
        <v>392.70859999999999</v>
      </c>
      <c r="L4" s="8">
        <v>2005</v>
      </c>
      <c r="M4">
        <v>3</v>
      </c>
      <c r="N4">
        <f t="shared" si="0"/>
        <v>0</v>
      </c>
    </row>
    <row r="5" spans="1:14" x14ac:dyDescent="0.25">
      <c r="A5" t="s">
        <v>8</v>
      </c>
      <c r="B5" t="s">
        <v>12</v>
      </c>
      <c r="C5" t="s">
        <v>10</v>
      </c>
      <c r="D5">
        <v>3</v>
      </c>
      <c r="E5">
        <v>11</v>
      </c>
      <c r="F5">
        <v>2000</v>
      </c>
      <c r="G5" t="s">
        <v>34</v>
      </c>
      <c r="H5">
        <v>0.1462</v>
      </c>
      <c r="I5" t="s">
        <v>35</v>
      </c>
      <c r="J5">
        <v>468.57170000000002</v>
      </c>
      <c r="L5" s="8">
        <v>2005</v>
      </c>
      <c r="M5">
        <v>4</v>
      </c>
      <c r="N5">
        <f t="shared" si="0"/>
        <v>0</v>
      </c>
    </row>
    <row r="6" spans="1:14" x14ac:dyDescent="0.25">
      <c r="A6" t="s">
        <v>8</v>
      </c>
      <c r="B6" t="s">
        <v>12</v>
      </c>
      <c r="C6" t="s">
        <v>10</v>
      </c>
      <c r="D6">
        <v>6</v>
      </c>
      <c r="E6">
        <v>7</v>
      </c>
      <c r="F6">
        <v>2000</v>
      </c>
      <c r="G6" t="s">
        <v>34</v>
      </c>
      <c r="H6">
        <v>0.44794</v>
      </c>
      <c r="I6" t="s">
        <v>35</v>
      </c>
      <c r="J6">
        <v>19178.737700000001</v>
      </c>
      <c r="L6" s="8">
        <v>2005</v>
      </c>
      <c r="M6">
        <v>5</v>
      </c>
      <c r="N6">
        <f t="shared" si="0"/>
        <v>2</v>
      </c>
    </row>
    <row r="7" spans="1:14" x14ac:dyDescent="0.25">
      <c r="A7" t="s">
        <v>8</v>
      </c>
      <c r="B7" t="s">
        <v>12</v>
      </c>
      <c r="C7" t="s">
        <v>10</v>
      </c>
      <c r="D7">
        <v>6</v>
      </c>
      <c r="E7">
        <v>8</v>
      </c>
      <c r="F7">
        <v>2000</v>
      </c>
      <c r="G7" t="s">
        <v>34</v>
      </c>
      <c r="H7">
        <v>0.34290999999999999</v>
      </c>
      <c r="I7" t="s">
        <v>35</v>
      </c>
      <c r="J7">
        <v>10570.748</v>
      </c>
      <c r="L7" s="8">
        <v>2005</v>
      </c>
      <c r="M7">
        <v>6</v>
      </c>
      <c r="N7">
        <f t="shared" si="0"/>
        <v>0</v>
      </c>
    </row>
    <row r="8" spans="1:14" x14ac:dyDescent="0.25">
      <c r="A8" t="s">
        <v>8</v>
      </c>
      <c r="B8" t="s">
        <v>12</v>
      </c>
      <c r="C8" t="s">
        <v>10</v>
      </c>
      <c r="D8">
        <v>6</v>
      </c>
      <c r="E8">
        <v>9</v>
      </c>
      <c r="F8">
        <v>2000</v>
      </c>
      <c r="G8" t="s">
        <v>34</v>
      </c>
      <c r="H8">
        <v>0.25175999999999998</v>
      </c>
      <c r="I8" t="s">
        <v>35</v>
      </c>
      <c r="J8">
        <v>5044.6914999999999</v>
      </c>
      <c r="L8" s="8">
        <v>2005</v>
      </c>
      <c r="M8">
        <v>7</v>
      </c>
      <c r="N8">
        <f t="shared" si="0"/>
        <v>0</v>
      </c>
    </row>
    <row r="9" spans="1:14" x14ac:dyDescent="0.25">
      <c r="A9" t="s">
        <v>8</v>
      </c>
      <c r="B9" t="s">
        <v>12</v>
      </c>
      <c r="C9" t="s">
        <v>10</v>
      </c>
      <c r="D9">
        <v>6</v>
      </c>
      <c r="E9">
        <v>10</v>
      </c>
      <c r="F9">
        <v>2000</v>
      </c>
      <c r="G9" t="s">
        <v>34</v>
      </c>
      <c r="H9">
        <v>0.20125000000000001</v>
      </c>
      <c r="I9" t="s">
        <v>35</v>
      </c>
      <c r="J9">
        <v>2722.7860999999998</v>
      </c>
      <c r="L9" s="8">
        <v>2005</v>
      </c>
      <c r="M9">
        <v>8</v>
      </c>
      <c r="N9">
        <f t="shared" si="0"/>
        <v>1</v>
      </c>
    </row>
    <row r="10" spans="1:14" x14ac:dyDescent="0.25">
      <c r="A10" t="s">
        <v>8</v>
      </c>
      <c r="B10" t="s">
        <v>12</v>
      </c>
      <c r="C10" t="s">
        <v>10</v>
      </c>
      <c r="D10">
        <v>6</v>
      </c>
      <c r="E10">
        <v>11</v>
      </c>
      <c r="F10">
        <v>2000</v>
      </c>
      <c r="G10" t="s">
        <v>34</v>
      </c>
      <c r="H10">
        <v>0.17455000000000001</v>
      </c>
      <c r="I10" t="s">
        <v>35</v>
      </c>
      <c r="J10">
        <v>1866.2239999999999</v>
      </c>
      <c r="L10" s="8">
        <v>2005</v>
      </c>
      <c r="M10">
        <v>9</v>
      </c>
      <c r="N10">
        <f t="shared" si="0"/>
        <v>3</v>
      </c>
    </row>
    <row r="11" spans="1:14" x14ac:dyDescent="0.25">
      <c r="A11" t="s">
        <v>8</v>
      </c>
      <c r="B11" t="s">
        <v>12</v>
      </c>
      <c r="C11" t="s">
        <v>10</v>
      </c>
      <c r="D11">
        <v>6</v>
      </c>
      <c r="E11">
        <v>12</v>
      </c>
      <c r="F11">
        <v>2000</v>
      </c>
      <c r="G11" t="s">
        <v>34</v>
      </c>
      <c r="H11">
        <v>0.15015000000000001</v>
      </c>
      <c r="I11" t="s">
        <v>35</v>
      </c>
      <c r="J11">
        <v>1223.2901999999999</v>
      </c>
      <c r="L11" s="8">
        <v>2005</v>
      </c>
      <c r="M11">
        <v>10</v>
      </c>
      <c r="N11">
        <f t="shared" si="0"/>
        <v>12</v>
      </c>
    </row>
    <row r="12" spans="1:14" x14ac:dyDescent="0.25">
      <c r="A12" t="s">
        <v>8</v>
      </c>
      <c r="B12" t="s">
        <v>12</v>
      </c>
      <c r="C12" t="s">
        <v>10</v>
      </c>
      <c r="D12">
        <v>6</v>
      </c>
      <c r="E12">
        <v>13</v>
      </c>
      <c r="F12">
        <v>2000</v>
      </c>
      <c r="G12" t="s">
        <v>34</v>
      </c>
      <c r="H12">
        <v>0.18381</v>
      </c>
      <c r="I12" t="s">
        <v>35</v>
      </c>
      <c r="J12">
        <v>2136.0918999999999</v>
      </c>
      <c r="L12" s="8">
        <v>2005</v>
      </c>
      <c r="M12">
        <v>11</v>
      </c>
      <c r="N12">
        <f t="shared" si="0"/>
        <v>3</v>
      </c>
    </row>
    <row r="13" spans="1:14" x14ac:dyDescent="0.25">
      <c r="A13" t="s">
        <v>8</v>
      </c>
      <c r="B13" t="s">
        <v>12</v>
      </c>
      <c r="C13" t="s">
        <v>10</v>
      </c>
      <c r="D13">
        <v>7</v>
      </c>
      <c r="E13">
        <v>9</v>
      </c>
      <c r="F13">
        <v>2000</v>
      </c>
      <c r="G13" t="s">
        <v>34</v>
      </c>
      <c r="H13">
        <v>0.22619</v>
      </c>
      <c r="I13" t="s">
        <v>35</v>
      </c>
      <c r="J13">
        <v>2246.7168999999999</v>
      </c>
      <c r="L13" s="8">
        <v>2005</v>
      </c>
      <c r="M13">
        <v>12</v>
      </c>
      <c r="N13">
        <f t="shared" si="0"/>
        <v>5</v>
      </c>
    </row>
    <row r="14" spans="1:14" x14ac:dyDescent="0.25">
      <c r="A14" t="s">
        <v>8</v>
      </c>
      <c r="B14" t="s">
        <v>12</v>
      </c>
      <c r="C14" t="s">
        <v>10</v>
      </c>
      <c r="D14">
        <v>10</v>
      </c>
      <c r="E14">
        <v>6</v>
      </c>
      <c r="F14">
        <v>2000</v>
      </c>
      <c r="G14" t="s">
        <v>34</v>
      </c>
      <c r="H14">
        <v>0.31467000000000001</v>
      </c>
      <c r="I14" t="s">
        <v>35</v>
      </c>
      <c r="J14">
        <v>6505.4080999999996</v>
      </c>
      <c r="L14" s="9">
        <v>2006</v>
      </c>
      <c r="M14" s="7">
        <v>1</v>
      </c>
      <c r="N14" s="7">
        <f t="shared" si="0"/>
        <v>21</v>
      </c>
    </row>
    <row r="15" spans="1:14" x14ac:dyDescent="0.25">
      <c r="A15" t="s">
        <v>8</v>
      </c>
      <c r="B15" t="s">
        <v>12</v>
      </c>
      <c r="C15" t="s">
        <v>10</v>
      </c>
      <c r="D15">
        <v>10</v>
      </c>
      <c r="E15">
        <v>7</v>
      </c>
      <c r="F15">
        <v>2000</v>
      </c>
      <c r="G15" t="s">
        <v>34</v>
      </c>
      <c r="H15">
        <v>0.32645999999999997</v>
      </c>
      <c r="I15" t="s">
        <v>35</v>
      </c>
      <c r="J15">
        <v>7260.3356999999996</v>
      </c>
      <c r="L15" s="8">
        <v>2006</v>
      </c>
      <c r="M15">
        <v>2</v>
      </c>
      <c r="N15">
        <f t="shared" si="0"/>
        <v>0</v>
      </c>
    </row>
    <row r="16" spans="1:14" x14ac:dyDescent="0.25">
      <c r="A16" t="s">
        <v>8</v>
      </c>
      <c r="B16" t="s">
        <v>12</v>
      </c>
      <c r="C16" t="s">
        <v>10</v>
      </c>
      <c r="D16">
        <v>10</v>
      </c>
      <c r="E16">
        <v>8</v>
      </c>
      <c r="F16">
        <v>2000</v>
      </c>
      <c r="G16" t="s">
        <v>34</v>
      </c>
      <c r="H16">
        <v>0.32439000000000001</v>
      </c>
      <c r="I16" t="s">
        <v>35</v>
      </c>
      <c r="J16">
        <v>6309.4458999999997</v>
      </c>
      <c r="L16" s="8">
        <v>2006</v>
      </c>
      <c r="M16">
        <v>3</v>
      </c>
      <c r="N16">
        <f t="shared" si="0"/>
        <v>0</v>
      </c>
    </row>
    <row r="17" spans="1:14" x14ac:dyDescent="0.25">
      <c r="A17" t="s">
        <v>8</v>
      </c>
      <c r="B17" t="s">
        <v>12</v>
      </c>
      <c r="C17" t="s">
        <v>10</v>
      </c>
      <c r="D17">
        <v>10</v>
      </c>
      <c r="E17">
        <v>27</v>
      </c>
      <c r="F17">
        <v>2000</v>
      </c>
      <c r="G17" t="s">
        <v>34</v>
      </c>
      <c r="H17">
        <v>0.14685999999999999</v>
      </c>
      <c r="I17" t="s">
        <v>35</v>
      </c>
      <c r="J17">
        <v>257.2604</v>
      </c>
      <c r="L17" s="8">
        <v>2006</v>
      </c>
      <c r="M17">
        <v>4</v>
      </c>
      <c r="N17">
        <f t="shared" si="0"/>
        <v>0</v>
      </c>
    </row>
    <row r="18" spans="1:14" x14ac:dyDescent="0.25">
      <c r="A18" t="s">
        <v>8</v>
      </c>
      <c r="B18" t="s">
        <v>12</v>
      </c>
      <c r="C18" t="s">
        <v>10</v>
      </c>
      <c r="D18">
        <v>11</v>
      </c>
      <c r="E18">
        <v>21</v>
      </c>
      <c r="F18">
        <v>2000</v>
      </c>
      <c r="G18" t="s">
        <v>34</v>
      </c>
      <c r="H18">
        <v>0.11971</v>
      </c>
      <c r="I18" t="s">
        <v>35</v>
      </c>
      <c r="J18">
        <v>374.89769999999999</v>
      </c>
      <c r="L18" s="8">
        <v>2006</v>
      </c>
      <c r="M18">
        <v>5</v>
      </c>
      <c r="N18">
        <f t="shared" si="0"/>
        <v>0</v>
      </c>
    </row>
    <row r="19" spans="1:14" x14ac:dyDescent="0.25">
      <c r="A19" t="s">
        <v>8</v>
      </c>
      <c r="B19" t="s">
        <v>12</v>
      </c>
      <c r="C19" t="s">
        <v>10</v>
      </c>
      <c r="D19">
        <v>11</v>
      </c>
      <c r="E19">
        <v>22</v>
      </c>
      <c r="F19">
        <v>2000</v>
      </c>
      <c r="G19" t="s">
        <v>34</v>
      </c>
      <c r="H19">
        <v>0.10453</v>
      </c>
      <c r="I19" t="s">
        <v>35</v>
      </c>
      <c r="J19">
        <v>248.05950000000001</v>
      </c>
      <c r="L19" s="8">
        <v>2006</v>
      </c>
      <c r="M19">
        <v>6</v>
      </c>
      <c r="N19">
        <f t="shared" si="0"/>
        <v>0</v>
      </c>
    </row>
    <row r="20" spans="1:14" x14ac:dyDescent="0.25">
      <c r="A20" t="s">
        <v>8</v>
      </c>
      <c r="B20" t="s">
        <v>12</v>
      </c>
      <c r="C20" t="s">
        <v>10</v>
      </c>
      <c r="D20">
        <v>11</v>
      </c>
      <c r="E20">
        <v>23</v>
      </c>
      <c r="F20">
        <v>2000</v>
      </c>
      <c r="G20" t="s">
        <v>34</v>
      </c>
      <c r="H20">
        <v>9.5452999999999996E-2</v>
      </c>
      <c r="I20" t="s">
        <v>35</v>
      </c>
      <c r="J20">
        <v>182.15459999999999</v>
      </c>
      <c r="L20" s="8">
        <v>2006</v>
      </c>
      <c r="M20">
        <v>7</v>
      </c>
      <c r="N20">
        <f t="shared" si="0"/>
        <v>7</v>
      </c>
    </row>
    <row r="21" spans="1:14" x14ac:dyDescent="0.25">
      <c r="A21" t="s">
        <v>8</v>
      </c>
      <c r="B21" t="s">
        <v>12</v>
      </c>
      <c r="C21" t="s">
        <v>10</v>
      </c>
      <c r="D21">
        <v>11</v>
      </c>
      <c r="E21">
        <v>24</v>
      </c>
      <c r="F21">
        <v>2000</v>
      </c>
      <c r="G21" t="s">
        <v>34</v>
      </c>
      <c r="H21">
        <v>9.8960000000000006E-2</v>
      </c>
      <c r="I21" t="s">
        <v>35</v>
      </c>
      <c r="J21">
        <v>190.54259999999999</v>
      </c>
      <c r="L21" s="8">
        <v>2006</v>
      </c>
      <c r="M21">
        <v>8</v>
      </c>
      <c r="N21">
        <f t="shared" si="0"/>
        <v>8</v>
      </c>
    </row>
    <row r="22" spans="1:14" x14ac:dyDescent="0.25">
      <c r="A22" t="s">
        <v>8</v>
      </c>
      <c r="B22" t="s">
        <v>12</v>
      </c>
      <c r="C22" t="s">
        <v>10</v>
      </c>
      <c r="D22">
        <v>11</v>
      </c>
      <c r="E22">
        <v>25</v>
      </c>
      <c r="F22">
        <v>2000</v>
      </c>
      <c r="G22" t="s">
        <v>34</v>
      </c>
      <c r="H22">
        <v>9.9099000000000007E-2</v>
      </c>
      <c r="I22" t="s">
        <v>35</v>
      </c>
      <c r="J22">
        <v>184.26400000000001</v>
      </c>
      <c r="L22" s="8">
        <v>2006</v>
      </c>
      <c r="M22">
        <v>9</v>
      </c>
      <c r="N22">
        <f t="shared" si="0"/>
        <v>0</v>
      </c>
    </row>
    <row r="23" spans="1:14" x14ac:dyDescent="0.25">
      <c r="A23" t="s">
        <v>8</v>
      </c>
      <c r="B23" t="s">
        <v>12</v>
      </c>
      <c r="C23" t="s">
        <v>10</v>
      </c>
      <c r="D23">
        <v>11</v>
      </c>
      <c r="E23">
        <v>26</v>
      </c>
      <c r="F23">
        <v>2000</v>
      </c>
      <c r="G23" t="s">
        <v>34</v>
      </c>
      <c r="H23">
        <v>0.1027</v>
      </c>
      <c r="I23" t="s">
        <v>35</v>
      </c>
      <c r="J23">
        <v>200.00980000000001</v>
      </c>
      <c r="L23" s="8">
        <v>2006</v>
      </c>
      <c r="M23">
        <v>10</v>
      </c>
      <c r="N23">
        <f t="shared" si="0"/>
        <v>0</v>
      </c>
    </row>
    <row r="24" spans="1:14" x14ac:dyDescent="0.25">
      <c r="A24" t="s">
        <v>8</v>
      </c>
      <c r="B24" t="s">
        <v>12</v>
      </c>
      <c r="C24" t="s">
        <v>10</v>
      </c>
      <c r="D24">
        <v>12</v>
      </c>
      <c r="E24">
        <v>18</v>
      </c>
      <c r="F24">
        <v>2000</v>
      </c>
      <c r="G24" t="s">
        <v>34</v>
      </c>
      <c r="H24">
        <v>0.31540000000000001</v>
      </c>
      <c r="I24" t="s">
        <v>35</v>
      </c>
      <c r="J24">
        <v>13503.9846</v>
      </c>
      <c r="L24" s="8">
        <v>2006</v>
      </c>
      <c r="M24">
        <v>11</v>
      </c>
      <c r="N24">
        <f t="shared" si="0"/>
        <v>0</v>
      </c>
    </row>
    <row r="25" spans="1:14" x14ac:dyDescent="0.25">
      <c r="A25" t="s">
        <v>8</v>
      </c>
      <c r="B25" t="s">
        <v>12</v>
      </c>
      <c r="C25" t="s">
        <v>10</v>
      </c>
      <c r="D25">
        <v>2</v>
      </c>
      <c r="E25">
        <v>9</v>
      </c>
      <c r="F25">
        <v>2001</v>
      </c>
      <c r="G25" t="s">
        <v>34</v>
      </c>
      <c r="H25">
        <v>0.34945999999999999</v>
      </c>
      <c r="I25" t="s">
        <v>35</v>
      </c>
      <c r="J25">
        <v>10259.757100000001</v>
      </c>
      <c r="L25" s="8">
        <v>2006</v>
      </c>
      <c r="M25">
        <v>12</v>
      </c>
      <c r="N25">
        <f t="shared" si="0"/>
        <v>0</v>
      </c>
    </row>
    <row r="26" spans="1:14" x14ac:dyDescent="0.25">
      <c r="A26" t="s">
        <v>8</v>
      </c>
      <c r="B26" t="s">
        <v>12</v>
      </c>
      <c r="C26" t="s">
        <v>10</v>
      </c>
      <c r="D26">
        <v>2</v>
      </c>
      <c r="E26">
        <v>10</v>
      </c>
      <c r="F26">
        <v>2001</v>
      </c>
      <c r="G26" t="s">
        <v>34</v>
      </c>
      <c r="H26">
        <v>0.85002</v>
      </c>
      <c r="I26" t="s">
        <v>35</v>
      </c>
      <c r="J26">
        <v>82769.104399999997</v>
      </c>
      <c r="L26" s="8">
        <v>2007</v>
      </c>
      <c r="M26">
        <v>1</v>
      </c>
      <c r="N26">
        <f t="shared" si="0"/>
        <v>9</v>
      </c>
    </row>
    <row r="27" spans="1:14" x14ac:dyDescent="0.25">
      <c r="A27" t="s">
        <v>8</v>
      </c>
      <c r="B27" t="s">
        <v>12</v>
      </c>
      <c r="C27" t="s">
        <v>10</v>
      </c>
      <c r="D27">
        <v>2</v>
      </c>
      <c r="E27">
        <v>11</v>
      </c>
      <c r="F27">
        <v>2001</v>
      </c>
      <c r="G27" t="s">
        <v>34</v>
      </c>
      <c r="H27">
        <v>0.87019000000000002</v>
      </c>
      <c r="I27" t="s">
        <v>35</v>
      </c>
      <c r="J27">
        <v>87927.258000000002</v>
      </c>
      <c r="L27" s="8">
        <v>2007</v>
      </c>
      <c r="M27">
        <v>2</v>
      </c>
      <c r="N27">
        <f t="shared" si="0"/>
        <v>0</v>
      </c>
    </row>
    <row r="28" spans="1:14" x14ac:dyDescent="0.25">
      <c r="A28" t="s">
        <v>8</v>
      </c>
      <c r="B28" t="s">
        <v>12</v>
      </c>
      <c r="C28" t="s">
        <v>10</v>
      </c>
      <c r="D28">
        <v>2</v>
      </c>
      <c r="E28">
        <v>12</v>
      </c>
      <c r="F28">
        <v>2001</v>
      </c>
      <c r="G28" t="s">
        <v>34</v>
      </c>
      <c r="H28">
        <v>0.72638000000000003</v>
      </c>
      <c r="I28" t="s">
        <v>35</v>
      </c>
      <c r="J28">
        <v>56157.448600000003</v>
      </c>
      <c r="L28" s="8">
        <v>2007</v>
      </c>
      <c r="M28">
        <v>3</v>
      </c>
      <c r="N28">
        <f t="shared" si="0"/>
        <v>0</v>
      </c>
    </row>
    <row r="29" spans="1:14" x14ac:dyDescent="0.25">
      <c r="A29" t="s">
        <v>8</v>
      </c>
      <c r="B29" t="s">
        <v>12</v>
      </c>
      <c r="C29" t="s">
        <v>10</v>
      </c>
      <c r="D29">
        <v>2</v>
      </c>
      <c r="E29">
        <v>13</v>
      </c>
      <c r="F29">
        <v>2001</v>
      </c>
      <c r="G29" t="s">
        <v>34</v>
      </c>
      <c r="H29">
        <v>0.60865000000000002</v>
      </c>
      <c r="I29" t="s">
        <v>35</v>
      </c>
      <c r="J29">
        <v>35440.453000000001</v>
      </c>
      <c r="L29" s="8">
        <v>2007</v>
      </c>
      <c r="M29">
        <v>4</v>
      </c>
      <c r="N29">
        <f t="shared" si="0"/>
        <v>0</v>
      </c>
    </row>
    <row r="30" spans="1:14" x14ac:dyDescent="0.25">
      <c r="A30" t="s">
        <v>8</v>
      </c>
      <c r="B30" t="s">
        <v>12</v>
      </c>
      <c r="C30" t="s">
        <v>10</v>
      </c>
      <c r="D30">
        <v>2</v>
      </c>
      <c r="E30">
        <v>14</v>
      </c>
      <c r="F30">
        <v>2001</v>
      </c>
      <c r="G30" t="s">
        <v>34</v>
      </c>
      <c r="H30">
        <v>0.50329000000000002</v>
      </c>
      <c r="I30" t="s">
        <v>35</v>
      </c>
      <c r="J30">
        <v>22656.447700000001</v>
      </c>
      <c r="L30" s="8">
        <v>2007</v>
      </c>
      <c r="M30">
        <v>5</v>
      </c>
      <c r="N30">
        <f t="shared" si="0"/>
        <v>0</v>
      </c>
    </row>
    <row r="31" spans="1:14" x14ac:dyDescent="0.25">
      <c r="A31" t="s">
        <v>8</v>
      </c>
      <c r="B31" t="s">
        <v>12</v>
      </c>
      <c r="C31" t="s">
        <v>10</v>
      </c>
      <c r="D31">
        <v>2</v>
      </c>
      <c r="E31">
        <v>15</v>
      </c>
      <c r="F31">
        <v>2001</v>
      </c>
      <c r="G31" t="s">
        <v>34</v>
      </c>
      <c r="H31">
        <v>0.60182000000000002</v>
      </c>
      <c r="I31" t="s">
        <v>35</v>
      </c>
      <c r="J31">
        <v>34306.747900000002</v>
      </c>
      <c r="L31" s="8">
        <v>2007</v>
      </c>
      <c r="M31">
        <v>6</v>
      </c>
      <c r="N31">
        <f t="shared" si="0"/>
        <v>0</v>
      </c>
    </row>
    <row r="32" spans="1:14" x14ac:dyDescent="0.25">
      <c r="A32" t="s">
        <v>8</v>
      </c>
      <c r="B32" t="s">
        <v>12</v>
      </c>
      <c r="C32" t="s">
        <v>10</v>
      </c>
      <c r="D32">
        <v>2</v>
      </c>
      <c r="E32">
        <v>16</v>
      </c>
      <c r="F32">
        <v>2001</v>
      </c>
      <c r="G32" t="s">
        <v>34</v>
      </c>
      <c r="H32">
        <v>0.69910000000000005</v>
      </c>
      <c r="I32" t="s">
        <v>35</v>
      </c>
      <c r="J32">
        <v>45667.369400000003</v>
      </c>
      <c r="L32" s="8">
        <v>2007</v>
      </c>
      <c r="M32">
        <v>7</v>
      </c>
      <c r="N32">
        <f t="shared" si="0"/>
        <v>0</v>
      </c>
    </row>
    <row r="33" spans="1:14" x14ac:dyDescent="0.25">
      <c r="A33" t="s">
        <v>8</v>
      </c>
      <c r="B33" t="s">
        <v>12</v>
      </c>
      <c r="C33" t="s">
        <v>10</v>
      </c>
      <c r="D33">
        <v>2</v>
      </c>
      <c r="E33">
        <v>17</v>
      </c>
      <c r="F33">
        <v>2001</v>
      </c>
      <c r="G33" t="s">
        <v>34</v>
      </c>
      <c r="H33">
        <v>0.65498000000000001</v>
      </c>
      <c r="I33" t="s">
        <v>35</v>
      </c>
      <c r="J33">
        <v>36696.309099999999</v>
      </c>
      <c r="L33" s="8">
        <v>2007</v>
      </c>
      <c r="M33">
        <v>8</v>
      </c>
      <c r="N33">
        <f t="shared" si="0"/>
        <v>0</v>
      </c>
    </row>
    <row r="34" spans="1:14" x14ac:dyDescent="0.25">
      <c r="A34" t="s">
        <v>8</v>
      </c>
      <c r="B34" t="s">
        <v>12</v>
      </c>
      <c r="C34" t="s">
        <v>10</v>
      </c>
      <c r="D34">
        <v>2</v>
      </c>
      <c r="E34">
        <v>18</v>
      </c>
      <c r="F34">
        <v>2001</v>
      </c>
      <c r="G34" t="s">
        <v>34</v>
      </c>
      <c r="H34">
        <v>0.53854000000000002</v>
      </c>
      <c r="I34" t="s">
        <v>35</v>
      </c>
      <c r="J34">
        <v>22003.493699999999</v>
      </c>
      <c r="L34" s="8">
        <v>2007</v>
      </c>
      <c r="M34">
        <v>9</v>
      </c>
      <c r="N34">
        <f t="shared" ref="N34:N65" si="1">COUNTIFS(F:F,L34,D:D,M34)</f>
        <v>0</v>
      </c>
    </row>
    <row r="35" spans="1:14" x14ac:dyDescent="0.25">
      <c r="A35" t="s">
        <v>8</v>
      </c>
      <c r="B35" t="s">
        <v>12</v>
      </c>
      <c r="C35" t="s">
        <v>10</v>
      </c>
      <c r="D35">
        <v>4</v>
      </c>
      <c r="E35">
        <v>7</v>
      </c>
      <c r="F35">
        <v>2001</v>
      </c>
      <c r="G35" t="s">
        <v>34</v>
      </c>
      <c r="H35">
        <v>0.62056999999999995</v>
      </c>
      <c r="I35" t="s">
        <v>35</v>
      </c>
      <c r="J35">
        <v>38867.915699999998</v>
      </c>
      <c r="L35" s="8">
        <v>2007</v>
      </c>
      <c r="M35">
        <v>10</v>
      </c>
      <c r="N35">
        <f t="shared" si="1"/>
        <v>0</v>
      </c>
    </row>
    <row r="36" spans="1:14" x14ac:dyDescent="0.25">
      <c r="A36" t="s">
        <v>8</v>
      </c>
      <c r="B36" t="s">
        <v>12</v>
      </c>
      <c r="C36" t="s">
        <v>10</v>
      </c>
      <c r="D36">
        <v>4</v>
      </c>
      <c r="E36">
        <v>8</v>
      </c>
      <c r="F36">
        <v>2001</v>
      </c>
      <c r="G36" t="s">
        <v>34</v>
      </c>
      <c r="H36">
        <v>0.53717000000000004</v>
      </c>
      <c r="I36" t="s">
        <v>35</v>
      </c>
      <c r="J36">
        <v>29175.826300000001</v>
      </c>
      <c r="L36" s="8">
        <v>2007</v>
      </c>
      <c r="M36">
        <v>11</v>
      </c>
      <c r="N36">
        <f t="shared" si="1"/>
        <v>0</v>
      </c>
    </row>
    <row r="37" spans="1:14" x14ac:dyDescent="0.25">
      <c r="A37" t="s">
        <v>8</v>
      </c>
      <c r="B37" t="s">
        <v>12</v>
      </c>
      <c r="C37" t="s">
        <v>10</v>
      </c>
      <c r="D37">
        <v>7</v>
      </c>
      <c r="E37">
        <v>1</v>
      </c>
      <c r="F37">
        <v>2001</v>
      </c>
      <c r="G37" t="s">
        <v>34</v>
      </c>
      <c r="H37">
        <v>0.12427000000000001</v>
      </c>
      <c r="I37" t="s">
        <v>35</v>
      </c>
      <c r="J37">
        <v>349.63850000000002</v>
      </c>
      <c r="L37" s="8">
        <v>2007</v>
      </c>
      <c r="M37">
        <v>12</v>
      </c>
      <c r="N37">
        <f t="shared" si="1"/>
        <v>0</v>
      </c>
    </row>
    <row r="38" spans="1:14" x14ac:dyDescent="0.25">
      <c r="A38" t="s">
        <v>8</v>
      </c>
      <c r="B38" t="s">
        <v>12</v>
      </c>
      <c r="C38" t="s">
        <v>10</v>
      </c>
      <c r="D38">
        <v>7</v>
      </c>
      <c r="E38">
        <v>2</v>
      </c>
      <c r="F38">
        <v>2001</v>
      </c>
      <c r="G38" t="s">
        <v>34</v>
      </c>
      <c r="H38">
        <v>0.12366000000000001</v>
      </c>
      <c r="I38" t="s">
        <v>35</v>
      </c>
      <c r="J38">
        <v>293.7593</v>
      </c>
      <c r="L38" s="8">
        <v>2008</v>
      </c>
      <c r="M38">
        <v>1</v>
      </c>
      <c r="N38">
        <f t="shared" si="1"/>
        <v>0</v>
      </c>
    </row>
    <row r="39" spans="1:14" x14ac:dyDescent="0.25">
      <c r="A39" t="s">
        <v>8</v>
      </c>
      <c r="B39" t="s">
        <v>12</v>
      </c>
      <c r="C39" t="s">
        <v>10</v>
      </c>
      <c r="D39">
        <v>7</v>
      </c>
      <c r="E39">
        <v>3</v>
      </c>
      <c r="F39">
        <v>2001</v>
      </c>
      <c r="G39" t="s">
        <v>34</v>
      </c>
      <c r="H39">
        <v>0.12456</v>
      </c>
      <c r="I39" t="s">
        <v>35</v>
      </c>
      <c r="J39">
        <v>295.00220000000002</v>
      </c>
      <c r="L39" s="8">
        <v>2008</v>
      </c>
      <c r="M39">
        <v>2</v>
      </c>
      <c r="N39">
        <f t="shared" si="1"/>
        <v>0</v>
      </c>
    </row>
    <row r="40" spans="1:14" x14ac:dyDescent="0.25">
      <c r="A40" t="s">
        <v>8</v>
      </c>
      <c r="B40" t="s">
        <v>12</v>
      </c>
      <c r="C40" t="s">
        <v>10</v>
      </c>
      <c r="D40">
        <v>7</v>
      </c>
      <c r="E40">
        <v>4</v>
      </c>
      <c r="F40">
        <v>2001</v>
      </c>
      <c r="G40" t="s">
        <v>34</v>
      </c>
      <c r="H40">
        <v>0.12687999999999999</v>
      </c>
      <c r="I40" t="s">
        <v>35</v>
      </c>
      <c r="J40">
        <v>295.8372</v>
      </c>
      <c r="L40" s="8">
        <v>2008</v>
      </c>
      <c r="M40">
        <v>3</v>
      </c>
      <c r="N40">
        <f t="shared" si="1"/>
        <v>0</v>
      </c>
    </row>
    <row r="41" spans="1:14" x14ac:dyDescent="0.25">
      <c r="A41" t="s">
        <v>8</v>
      </c>
      <c r="B41" t="s">
        <v>12</v>
      </c>
      <c r="C41" t="s">
        <v>10</v>
      </c>
      <c r="D41">
        <v>7</v>
      </c>
      <c r="E41">
        <v>5</v>
      </c>
      <c r="F41">
        <v>2001</v>
      </c>
      <c r="G41" t="s">
        <v>34</v>
      </c>
      <c r="H41">
        <v>0.12973000000000001</v>
      </c>
      <c r="I41" t="s">
        <v>35</v>
      </c>
      <c r="J41">
        <v>264.7165</v>
      </c>
      <c r="L41" s="8">
        <v>2008</v>
      </c>
      <c r="M41">
        <v>4</v>
      </c>
      <c r="N41">
        <f t="shared" si="1"/>
        <v>0</v>
      </c>
    </row>
    <row r="42" spans="1:14" x14ac:dyDescent="0.25">
      <c r="A42" t="s">
        <v>8</v>
      </c>
      <c r="B42" t="s">
        <v>12</v>
      </c>
      <c r="C42" t="s">
        <v>10</v>
      </c>
      <c r="D42">
        <v>7</v>
      </c>
      <c r="E42">
        <v>6</v>
      </c>
      <c r="F42">
        <v>2001</v>
      </c>
      <c r="G42" t="s">
        <v>34</v>
      </c>
      <c r="H42">
        <v>0.12978999999999999</v>
      </c>
      <c r="I42" t="s">
        <v>35</v>
      </c>
      <c r="J42">
        <v>267.05579999999998</v>
      </c>
      <c r="L42" s="8">
        <v>2008</v>
      </c>
      <c r="M42">
        <v>5</v>
      </c>
      <c r="N42">
        <f t="shared" si="1"/>
        <v>0</v>
      </c>
    </row>
    <row r="43" spans="1:14" x14ac:dyDescent="0.25">
      <c r="A43" t="s">
        <v>8</v>
      </c>
      <c r="B43" t="s">
        <v>12</v>
      </c>
      <c r="C43" t="s">
        <v>10</v>
      </c>
      <c r="D43">
        <v>7</v>
      </c>
      <c r="E43">
        <v>7</v>
      </c>
      <c r="F43">
        <v>2001</v>
      </c>
      <c r="G43" t="s">
        <v>34</v>
      </c>
      <c r="H43">
        <v>0.12945000000000001</v>
      </c>
      <c r="I43" t="s">
        <v>35</v>
      </c>
      <c r="J43">
        <v>278.07760000000002</v>
      </c>
      <c r="L43" s="8">
        <v>2008</v>
      </c>
      <c r="M43">
        <v>6</v>
      </c>
      <c r="N43">
        <f t="shared" si="1"/>
        <v>0</v>
      </c>
    </row>
    <row r="44" spans="1:14" x14ac:dyDescent="0.25">
      <c r="A44" t="s">
        <v>8</v>
      </c>
      <c r="B44" t="s">
        <v>12</v>
      </c>
      <c r="C44" t="s">
        <v>10</v>
      </c>
      <c r="D44">
        <v>7</v>
      </c>
      <c r="E44">
        <v>8</v>
      </c>
      <c r="F44">
        <v>2001</v>
      </c>
      <c r="G44" t="s">
        <v>34</v>
      </c>
      <c r="H44">
        <v>0.12912999999999999</v>
      </c>
      <c r="I44" t="s">
        <v>35</v>
      </c>
      <c r="J44">
        <v>287.18540000000002</v>
      </c>
      <c r="L44" s="8">
        <v>2008</v>
      </c>
      <c r="M44">
        <v>7</v>
      </c>
      <c r="N44">
        <f t="shared" si="1"/>
        <v>0</v>
      </c>
    </row>
    <row r="45" spans="1:14" x14ac:dyDescent="0.25">
      <c r="A45" t="s">
        <v>8</v>
      </c>
      <c r="B45" t="s">
        <v>12</v>
      </c>
      <c r="C45" t="s">
        <v>10</v>
      </c>
      <c r="D45">
        <v>9</v>
      </c>
      <c r="E45">
        <v>4</v>
      </c>
      <c r="F45">
        <v>2001</v>
      </c>
      <c r="G45" t="s">
        <v>34</v>
      </c>
      <c r="H45">
        <v>0.13700000000000001</v>
      </c>
      <c r="I45" t="s">
        <v>35</v>
      </c>
      <c r="J45">
        <v>140.10810000000001</v>
      </c>
      <c r="L45" s="8">
        <v>2008</v>
      </c>
      <c r="M45">
        <v>8</v>
      </c>
      <c r="N45">
        <f t="shared" si="1"/>
        <v>0</v>
      </c>
    </row>
    <row r="46" spans="1:14" x14ac:dyDescent="0.25">
      <c r="A46" t="s">
        <v>8</v>
      </c>
      <c r="B46" t="s">
        <v>12</v>
      </c>
      <c r="C46" t="s">
        <v>10</v>
      </c>
      <c r="D46">
        <v>9</v>
      </c>
      <c r="E46">
        <v>5</v>
      </c>
      <c r="F46">
        <v>2001</v>
      </c>
      <c r="G46" t="s">
        <v>34</v>
      </c>
      <c r="H46">
        <v>0.13188</v>
      </c>
      <c r="I46" t="s">
        <v>35</v>
      </c>
      <c r="J46">
        <v>108.41500000000001</v>
      </c>
      <c r="L46" s="8">
        <v>2008</v>
      </c>
      <c r="M46">
        <v>9</v>
      </c>
      <c r="N46">
        <f t="shared" si="1"/>
        <v>0</v>
      </c>
    </row>
    <row r="47" spans="1:14" x14ac:dyDescent="0.25">
      <c r="A47" t="s">
        <v>8</v>
      </c>
      <c r="B47" t="s">
        <v>12</v>
      </c>
      <c r="C47" t="s">
        <v>10</v>
      </c>
      <c r="D47">
        <v>9</v>
      </c>
      <c r="E47">
        <v>6</v>
      </c>
      <c r="F47">
        <v>2001</v>
      </c>
      <c r="G47" t="s">
        <v>34</v>
      </c>
      <c r="H47">
        <v>0.12645999999999999</v>
      </c>
      <c r="I47" t="s">
        <v>35</v>
      </c>
      <c r="J47">
        <v>61.258000000000003</v>
      </c>
      <c r="L47" s="8">
        <v>2008</v>
      </c>
      <c r="M47">
        <v>10</v>
      </c>
      <c r="N47">
        <f t="shared" si="1"/>
        <v>1</v>
      </c>
    </row>
    <row r="48" spans="1:14" x14ac:dyDescent="0.25">
      <c r="A48" t="s">
        <v>8</v>
      </c>
      <c r="B48" t="s">
        <v>12</v>
      </c>
      <c r="C48" t="s">
        <v>10</v>
      </c>
      <c r="D48">
        <v>9</v>
      </c>
      <c r="E48">
        <v>7</v>
      </c>
      <c r="F48">
        <v>2001</v>
      </c>
      <c r="G48" t="s">
        <v>34</v>
      </c>
      <c r="H48">
        <v>0.12691</v>
      </c>
      <c r="I48" t="s">
        <v>35</v>
      </c>
      <c r="J48">
        <v>72.036699999999996</v>
      </c>
      <c r="L48" s="8">
        <v>2008</v>
      </c>
      <c r="M48">
        <v>11</v>
      </c>
      <c r="N48">
        <f t="shared" si="1"/>
        <v>4</v>
      </c>
    </row>
    <row r="49" spans="1:14" x14ac:dyDescent="0.25">
      <c r="A49" t="s">
        <v>8</v>
      </c>
      <c r="B49" t="s">
        <v>12</v>
      </c>
      <c r="C49" t="s">
        <v>10</v>
      </c>
      <c r="D49">
        <v>9</v>
      </c>
      <c r="E49">
        <v>8</v>
      </c>
      <c r="F49">
        <v>2001</v>
      </c>
      <c r="G49" t="s">
        <v>34</v>
      </c>
      <c r="H49">
        <v>0.12517</v>
      </c>
      <c r="I49" t="s">
        <v>35</v>
      </c>
      <c r="J49">
        <v>59.104700000000001</v>
      </c>
      <c r="L49" s="8">
        <v>2008</v>
      </c>
      <c r="M49">
        <v>12</v>
      </c>
      <c r="N49">
        <f t="shared" si="1"/>
        <v>3</v>
      </c>
    </row>
    <row r="50" spans="1:14" x14ac:dyDescent="0.25">
      <c r="A50" t="s">
        <v>8</v>
      </c>
      <c r="B50" t="s">
        <v>12</v>
      </c>
      <c r="C50" t="s">
        <v>10</v>
      </c>
      <c r="D50">
        <v>9</v>
      </c>
      <c r="E50">
        <v>10</v>
      </c>
      <c r="F50">
        <v>2001</v>
      </c>
      <c r="G50" t="s">
        <v>34</v>
      </c>
      <c r="H50">
        <v>0.13189000000000001</v>
      </c>
      <c r="I50" t="s">
        <v>35</v>
      </c>
      <c r="J50">
        <v>175.5352</v>
      </c>
      <c r="L50" s="8">
        <v>2009</v>
      </c>
      <c r="M50">
        <v>1</v>
      </c>
      <c r="N50">
        <f t="shared" si="1"/>
        <v>0</v>
      </c>
    </row>
    <row r="51" spans="1:14" x14ac:dyDescent="0.25">
      <c r="A51" t="s">
        <v>8</v>
      </c>
      <c r="B51" t="s">
        <v>12</v>
      </c>
      <c r="C51" t="s">
        <v>10</v>
      </c>
      <c r="D51">
        <v>9</v>
      </c>
      <c r="E51">
        <v>11</v>
      </c>
      <c r="F51">
        <v>2001</v>
      </c>
      <c r="G51" t="s">
        <v>34</v>
      </c>
      <c r="H51">
        <v>0.13236000000000001</v>
      </c>
      <c r="I51" t="s">
        <v>35</v>
      </c>
      <c r="J51">
        <v>231.20779999999999</v>
      </c>
      <c r="L51" s="8">
        <v>2009</v>
      </c>
      <c r="M51">
        <v>2</v>
      </c>
      <c r="N51">
        <f t="shared" si="1"/>
        <v>0</v>
      </c>
    </row>
    <row r="52" spans="1:14" x14ac:dyDescent="0.25">
      <c r="A52" t="s">
        <v>8</v>
      </c>
      <c r="B52" t="s">
        <v>12</v>
      </c>
      <c r="C52" t="s">
        <v>10</v>
      </c>
      <c r="D52">
        <v>10</v>
      </c>
      <c r="E52">
        <v>15</v>
      </c>
      <c r="F52">
        <v>2001</v>
      </c>
      <c r="G52" t="s">
        <v>34</v>
      </c>
      <c r="H52">
        <v>0.47781000000000001</v>
      </c>
      <c r="I52" t="s">
        <v>35</v>
      </c>
      <c r="J52">
        <v>27120.618399999999</v>
      </c>
      <c r="L52" s="8">
        <v>2009</v>
      </c>
      <c r="M52">
        <v>3</v>
      </c>
      <c r="N52">
        <f t="shared" si="1"/>
        <v>0</v>
      </c>
    </row>
    <row r="53" spans="1:14" x14ac:dyDescent="0.25">
      <c r="A53" t="s">
        <v>8</v>
      </c>
      <c r="B53" t="s">
        <v>12</v>
      </c>
      <c r="C53" t="s">
        <v>10</v>
      </c>
      <c r="D53">
        <v>10</v>
      </c>
      <c r="E53">
        <v>16</v>
      </c>
      <c r="F53">
        <v>2001</v>
      </c>
      <c r="G53" t="s">
        <v>34</v>
      </c>
      <c r="H53">
        <v>0.51017000000000001</v>
      </c>
      <c r="I53" t="s">
        <v>35</v>
      </c>
      <c r="J53">
        <v>31204.120699999999</v>
      </c>
      <c r="L53" s="8">
        <v>2009</v>
      </c>
      <c r="M53">
        <v>4</v>
      </c>
      <c r="N53">
        <f t="shared" si="1"/>
        <v>0</v>
      </c>
    </row>
    <row r="54" spans="1:14" x14ac:dyDescent="0.25">
      <c r="A54" t="s">
        <v>8</v>
      </c>
      <c r="B54" t="s">
        <v>12</v>
      </c>
      <c r="C54" t="s">
        <v>10</v>
      </c>
      <c r="D54">
        <v>10</v>
      </c>
      <c r="E54">
        <v>17</v>
      </c>
      <c r="F54">
        <v>2001</v>
      </c>
      <c r="G54" t="s">
        <v>34</v>
      </c>
      <c r="H54">
        <v>0.66659999999999997</v>
      </c>
      <c r="I54" t="s">
        <v>35</v>
      </c>
      <c r="J54">
        <v>56754.864800000003</v>
      </c>
      <c r="L54" s="8">
        <v>2009</v>
      </c>
      <c r="M54">
        <v>5</v>
      </c>
      <c r="N54">
        <f t="shared" si="1"/>
        <v>5</v>
      </c>
    </row>
    <row r="55" spans="1:14" x14ac:dyDescent="0.25">
      <c r="A55" t="s">
        <v>8</v>
      </c>
      <c r="B55" t="s">
        <v>12</v>
      </c>
      <c r="C55" t="s">
        <v>10</v>
      </c>
      <c r="D55">
        <v>10</v>
      </c>
      <c r="E55">
        <v>18</v>
      </c>
      <c r="F55">
        <v>2001</v>
      </c>
      <c r="G55" t="s">
        <v>34</v>
      </c>
      <c r="H55">
        <v>0.65856000000000003</v>
      </c>
      <c r="I55" t="s">
        <v>35</v>
      </c>
      <c r="J55">
        <v>55103.754099999998</v>
      </c>
      <c r="L55" s="8">
        <v>2009</v>
      </c>
      <c r="M55">
        <v>6</v>
      </c>
      <c r="N55">
        <f t="shared" si="1"/>
        <v>1</v>
      </c>
    </row>
    <row r="56" spans="1:14" x14ac:dyDescent="0.25">
      <c r="A56" t="s">
        <v>8</v>
      </c>
      <c r="B56" t="s">
        <v>12</v>
      </c>
      <c r="C56" t="s">
        <v>10</v>
      </c>
      <c r="D56">
        <v>10</v>
      </c>
      <c r="E56">
        <v>19</v>
      </c>
      <c r="F56">
        <v>2001</v>
      </c>
      <c r="G56" t="s">
        <v>34</v>
      </c>
      <c r="H56">
        <v>0.53768000000000005</v>
      </c>
      <c r="I56" t="s">
        <v>35</v>
      </c>
      <c r="J56">
        <v>34860.063999999998</v>
      </c>
      <c r="L56" s="8">
        <v>2009</v>
      </c>
      <c r="M56">
        <v>7</v>
      </c>
      <c r="N56">
        <f t="shared" si="1"/>
        <v>6</v>
      </c>
    </row>
    <row r="57" spans="1:14" x14ac:dyDescent="0.25">
      <c r="A57" t="s">
        <v>8</v>
      </c>
      <c r="B57" t="s">
        <v>12</v>
      </c>
      <c r="C57" t="s">
        <v>10</v>
      </c>
      <c r="D57">
        <v>10</v>
      </c>
      <c r="E57">
        <v>20</v>
      </c>
      <c r="F57">
        <v>2001</v>
      </c>
      <c r="G57" t="s">
        <v>34</v>
      </c>
      <c r="H57">
        <v>0.41860000000000003</v>
      </c>
      <c r="I57" t="s">
        <v>35</v>
      </c>
      <c r="J57">
        <v>18844.160500000002</v>
      </c>
      <c r="L57" s="8">
        <v>2009</v>
      </c>
      <c r="M57">
        <v>8</v>
      </c>
      <c r="N57">
        <f t="shared" si="1"/>
        <v>0</v>
      </c>
    </row>
    <row r="58" spans="1:14" x14ac:dyDescent="0.25">
      <c r="A58" t="s">
        <v>8</v>
      </c>
      <c r="B58" t="s">
        <v>12</v>
      </c>
      <c r="C58" t="s">
        <v>10</v>
      </c>
      <c r="D58">
        <v>11</v>
      </c>
      <c r="E58">
        <v>23</v>
      </c>
      <c r="F58">
        <v>2001</v>
      </c>
      <c r="G58" t="s">
        <v>34</v>
      </c>
      <c r="H58">
        <v>0.12313</v>
      </c>
      <c r="I58" t="s">
        <v>35</v>
      </c>
      <c r="J58">
        <v>282.8664</v>
      </c>
      <c r="L58" s="8">
        <v>2009</v>
      </c>
      <c r="M58">
        <v>9</v>
      </c>
      <c r="N58">
        <f t="shared" si="1"/>
        <v>0</v>
      </c>
    </row>
    <row r="59" spans="1:14" x14ac:dyDescent="0.25">
      <c r="A59" t="s">
        <v>8</v>
      </c>
      <c r="B59" t="s">
        <v>12</v>
      </c>
      <c r="C59" t="s">
        <v>10</v>
      </c>
      <c r="D59">
        <v>11</v>
      </c>
      <c r="E59">
        <v>24</v>
      </c>
      <c r="F59">
        <v>2001</v>
      </c>
      <c r="G59" t="s">
        <v>34</v>
      </c>
      <c r="H59">
        <v>0.12386999999999999</v>
      </c>
      <c r="I59" t="s">
        <v>35</v>
      </c>
      <c r="J59">
        <v>279.7235</v>
      </c>
      <c r="L59" s="8">
        <v>2009</v>
      </c>
      <c r="M59">
        <v>10</v>
      </c>
      <c r="N59">
        <f t="shared" si="1"/>
        <v>0</v>
      </c>
    </row>
    <row r="60" spans="1:14" x14ac:dyDescent="0.25">
      <c r="A60" t="s">
        <v>8</v>
      </c>
      <c r="B60" t="s">
        <v>12</v>
      </c>
      <c r="C60" t="s">
        <v>10</v>
      </c>
      <c r="D60">
        <v>11</v>
      </c>
      <c r="E60">
        <v>25</v>
      </c>
      <c r="F60">
        <v>2001</v>
      </c>
      <c r="G60" t="s">
        <v>34</v>
      </c>
      <c r="H60">
        <v>0.13149</v>
      </c>
      <c r="I60" t="s">
        <v>35</v>
      </c>
      <c r="J60">
        <v>427.86849999999998</v>
      </c>
      <c r="L60" s="8">
        <v>2009</v>
      </c>
      <c r="M60">
        <v>11</v>
      </c>
      <c r="N60">
        <f t="shared" si="1"/>
        <v>0</v>
      </c>
    </row>
    <row r="61" spans="1:14" x14ac:dyDescent="0.25">
      <c r="A61" t="s">
        <v>8</v>
      </c>
      <c r="B61" t="s">
        <v>12</v>
      </c>
      <c r="C61" t="s">
        <v>10</v>
      </c>
      <c r="D61">
        <v>3</v>
      </c>
      <c r="E61">
        <v>27</v>
      </c>
      <c r="F61">
        <v>2002</v>
      </c>
      <c r="G61" t="s">
        <v>34</v>
      </c>
      <c r="H61">
        <v>0.14091999999999999</v>
      </c>
      <c r="I61" t="s">
        <v>35</v>
      </c>
      <c r="J61">
        <v>772.27880000000005</v>
      </c>
      <c r="L61" s="8">
        <v>2009</v>
      </c>
      <c r="M61">
        <v>12</v>
      </c>
      <c r="N61">
        <f t="shared" si="1"/>
        <v>0</v>
      </c>
    </row>
    <row r="62" spans="1:14" x14ac:dyDescent="0.25">
      <c r="A62" t="s">
        <v>8</v>
      </c>
      <c r="B62" t="s">
        <v>12</v>
      </c>
      <c r="C62" t="s">
        <v>10</v>
      </c>
      <c r="D62">
        <v>3</v>
      </c>
      <c r="E62">
        <v>28</v>
      </c>
      <c r="F62">
        <v>2002</v>
      </c>
      <c r="G62" t="s">
        <v>34</v>
      </c>
      <c r="H62">
        <v>0.14609</v>
      </c>
      <c r="I62" t="s">
        <v>35</v>
      </c>
      <c r="J62">
        <v>972.21069999999997</v>
      </c>
      <c r="L62" s="8">
        <v>2010</v>
      </c>
      <c r="M62">
        <v>1</v>
      </c>
      <c r="N62">
        <f t="shared" si="1"/>
        <v>0</v>
      </c>
    </row>
    <row r="63" spans="1:14" x14ac:dyDescent="0.25">
      <c r="A63" t="s">
        <v>8</v>
      </c>
      <c r="B63" t="s">
        <v>12</v>
      </c>
      <c r="C63" t="s">
        <v>10</v>
      </c>
      <c r="D63">
        <v>3</v>
      </c>
      <c r="E63">
        <v>29</v>
      </c>
      <c r="F63">
        <v>2002</v>
      </c>
      <c r="G63" t="s">
        <v>34</v>
      </c>
      <c r="H63">
        <v>0.14846000000000001</v>
      </c>
      <c r="I63" t="s">
        <v>35</v>
      </c>
      <c r="J63">
        <v>1227.6377</v>
      </c>
      <c r="L63" s="8">
        <v>2010</v>
      </c>
      <c r="M63">
        <v>2</v>
      </c>
      <c r="N63">
        <f t="shared" si="1"/>
        <v>0</v>
      </c>
    </row>
    <row r="64" spans="1:14" x14ac:dyDescent="0.25">
      <c r="A64" t="s">
        <v>8</v>
      </c>
      <c r="B64" t="s">
        <v>12</v>
      </c>
      <c r="C64" t="s">
        <v>10</v>
      </c>
      <c r="D64">
        <v>3</v>
      </c>
      <c r="E64">
        <v>30</v>
      </c>
      <c r="F64">
        <v>2002</v>
      </c>
      <c r="G64" t="s">
        <v>34</v>
      </c>
      <c r="H64">
        <v>0.41332999999999998</v>
      </c>
      <c r="I64" t="s">
        <v>35</v>
      </c>
      <c r="J64">
        <v>24573.099900000001</v>
      </c>
      <c r="L64" s="8">
        <v>2010</v>
      </c>
      <c r="M64">
        <v>3</v>
      </c>
      <c r="N64">
        <f t="shared" si="1"/>
        <v>0</v>
      </c>
    </row>
    <row r="65" spans="1:14" x14ac:dyDescent="0.25">
      <c r="A65" t="s">
        <v>8</v>
      </c>
      <c r="B65" t="s">
        <v>12</v>
      </c>
      <c r="C65" t="s">
        <v>10</v>
      </c>
      <c r="D65">
        <v>3</v>
      </c>
      <c r="E65">
        <v>31</v>
      </c>
      <c r="F65">
        <v>2002</v>
      </c>
      <c r="G65" t="s">
        <v>34</v>
      </c>
      <c r="H65">
        <v>0.72909000000000002</v>
      </c>
      <c r="I65" t="s">
        <v>35</v>
      </c>
      <c r="J65">
        <v>85799.321800000005</v>
      </c>
      <c r="L65" s="8">
        <v>2010</v>
      </c>
      <c r="M65">
        <v>4</v>
      </c>
      <c r="N65">
        <f t="shared" si="1"/>
        <v>0</v>
      </c>
    </row>
    <row r="66" spans="1:14" x14ac:dyDescent="0.25">
      <c r="A66" t="s">
        <v>8</v>
      </c>
      <c r="B66" t="s">
        <v>12</v>
      </c>
      <c r="C66" t="s">
        <v>10</v>
      </c>
      <c r="D66">
        <v>4</v>
      </c>
      <c r="E66">
        <v>1</v>
      </c>
      <c r="F66">
        <v>2002</v>
      </c>
      <c r="G66" t="s">
        <v>34</v>
      </c>
      <c r="H66">
        <v>0.74392999999999998</v>
      </c>
      <c r="I66" t="s">
        <v>35</v>
      </c>
      <c r="J66">
        <v>86271.816000000006</v>
      </c>
      <c r="L66" s="8">
        <v>2010</v>
      </c>
      <c r="M66">
        <v>5</v>
      </c>
      <c r="N66">
        <f t="shared" ref="N66:N97" si="2">COUNTIFS(F:F,L66,D:D,M66)</f>
        <v>0</v>
      </c>
    </row>
    <row r="67" spans="1:14" x14ac:dyDescent="0.25">
      <c r="A67" t="s">
        <v>8</v>
      </c>
      <c r="B67" t="s">
        <v>12</v>
      </c>
      <c r="C67" t="s">
        <v>10</v>
      </c>
      <c r="D67">
        <v>5</v>
      </c>
      <c r="E67">
        <v>17</v>
      </c>
      <c r="F67">
        <v>2002</v>
      </c>
      <c r="G67" t="s">
        <v>34</v>
      </c>
      <c r="H67">
        <v>0.48049999999999998</v>
      </c>
      <c r="I67" t="s">
        <v>35</v>
      </c>
      <c r="J67">
        <v>27155.837299999999</v>
      </c>
      <c r="L67" s="8">
        <v>2010</v>
      </c>
      <c r="M67">
        <v>6</v>
      </c>
      <c r="N67">
        <f t="shared" si="2"/>
        <v>0</v>
      </c>
    </row>
    <row r="68" spans="1:14" x14ac:dyDescent="0.25">
      <c r="A68" t="s">
        <v>8</v>
      </c>
      <c r="B68" t="s">
        <v>12</v>
      </c>
      <c r="C68" t="s">
        <v>10</v>
      </c>
      <c r="D68">
        <v>5</v>
      </c>
      <c r="E68">
        <v>18</v>
      </c>
      <c r="F68">
        <v>2002</v>
      </c>
      <c r="G68" t="s">
        <v>34</v>
      </c>
      <c r="H68">
        <v>0.41087000000000001</v>
      </c>
      <c r="I68" t="s">
        <v>35</v>
      </c>
      <c r="J68">
        <v>19099.1335</v>
      </c>
      <c r="L68" s="8">
        <v>2010</v>
      </c>
      <c r="M68">
        <v>7</v>
      </c>
      <c r="N68">
        <f t="shared" si="2"/>
        <v>0</v>
      </c>
    </row>
    <row r="69" spans="1:14" x14ac:dyDescent="0.25">
      <c r="A69" t="s">
        <v>8</v>
      </c>
      <c r="B69" t="s">
        <v>12</v>
      </c>
      <c r="C69" t="s">
        <v>10</v>
      </c>
      <c r="D69">
        <v>5</v>
      </c>
      <c r="E69">
        <v>19</v>
      </c>
      <c r="F69">
        <v>2002</v>
      </c>
      <c r="G69" t="s">
        <v>34</v>
      </c>
      <c r="H69">
        <v>0.34760999999999997</v>
      </c>
      <c r="I69" t="s">
        <v>35</v>
      </c>
      <c r="J69">
        <v>13182.086799999999</v>
      </c>
      <c r="L69" s="8">
        <v>2010</v>
      </c>
      <c r="M69">
        <v>8</v>
      </c>
      <c r="N69">
        <f t="shared" si="2"/>
        <v>0</v>
      </c>
    </row>
    <row r="70" spans="1:14" x14ac:dyDescent="0.25">
      <c r="A70" t="s">
        <v>8</v>
      </c>
      <c r="B70" t="s">
        <v>12</v>
      </c>
      <c r="C70" t="s">
        <v>10</v>
      </c>
      <c r="D70">
        <v>5</v>
      </c>
      <c r="E70">
        <v>26</v>
      </c>
      <c r="F70">
        <v>2002</v>
      </c>
      <c r="G70" t="s">
        <v>34</v>
      </c>
      <c r="H70">
        <v>0.14047999999999999</v>
      </c>
      <c r="I70" t="s">
        <v>35</v>
      </c>
      <c r="J70">
        <v>1161.7050999999999</v>
      </c>
      <c r="L70" s="8">
        <v>2010</v>
      </c>
      <c r="M70">
        <v>9</v>
      </c>
      <c r="N70">
        <f t="shared" si="2"/>
        <v>1</v>
      </c>
    </row>
    <row r="71" spans="1:14" x14ac:dyDescent="0.25">
      <c r="A71" t="s">
        <v>8</v>
      </c>
      <c r="B71" t="s">
        <v>12</v>
      </c>
      <c r="C71" t="s">
        <v>10</v>
      </c>
      <c r="D71">
        <v>5</v>
      </c>
      <c r="E71">
        <v>31</v>
      </c>
      <c r="F71">
        <v>2002</v>
      </c>
      <c r="G71" t="s">
        <v>34</v>
      </c>
      <c r="H71">
        <v>0.18010999999999999</v>
      </c>
      <c r="I71" t="s">
        <v>35</v>
      </c>
      <c r="J71">
        <v>2326.6538999999998</v>
      </c>
      <c r="L71" s="8">
        <v>2010</v>
      </c>
      <c r="M71">
        <v>10</v>
      </c>
      <c r="N71">
        <f t="shared" si="2"/>
        <v>0</v>
      </c>
    </row>
    <row r="72" spans="1:14" x14ac:dyDescent="0.25">
      <c r="A72" t="s">
        <v>8</v>
      </c>
      <c r="B72" t="s">
        <v>12</v>
      </c>
      <c r="C72" t="s">
        <v>10</v>
      </c>
      <c r="D72">
        <v>6</v>
      </c>
      <c r="E72">
        <v>1</v>
      </c>
      <c r="F72">
        <v>2002</v>
      </c>
      <c r="G72" t="s">
        <v>34</v>
      </c>
      <c r="H72">
        <v>0.17537</v>
      </c>
      <c r="I72" t="s">
        <v>35</v>
      </c>
      <c r="J72">
        <v>2132.4198000000001</v>
      </c>
      <c r="L72" s="8">
        <v>2010</v>
      </c>
      <c r="M72">
        <v>11</v>
      </c>
      <c r="N72">
        <f t="shared" si="2"/>
        <v>0</v>
      </c>
    </row>
    <row r="73" spans="1:14" x14ac:dyDescent="0.25">
      <c r="A73" t="s">
        <v>8</v>
      </c>
      <c r="B73" t="s">
        <v>12</v>
      </c>
      <c r="C73" t="s">
        <v>10</v>
      </c>
      <c r="D73">
        <v>6</v>
      </c>
      <c r="E73">
        <v>2</v>
      </c>
      <c r="F73">
        <v>2002</v>
      </c>
      <c r="G73" t="s">
        <v>34</v>
      </c>
      <c r="H73">
        <v>0.14934</v>
      </c>
      <c r="I73" t="s">
        <v>35</v>
      </c>
      <c r="J73">
        <v>964.59910000000002</v>
      </c>
      <c r="L73" s="8">
        <v>2010</v>
      </c>
      <c r="M73">
        <v>12</v>
      </c>
      <c r="N73">
        <f t="shared" si="2"/>
        <v>2</v>
      </c>
    </row>
    <row r="74" spans="1:14" x14ac:dyDescent="0.25">
      <c r="A74" t="s">
        <v>8</v>
      </c>
      <c r="B74" t="s">
        <v>12</v>
      </c>
      <c r="C74" t="s">
        <v>10</v>
      </c>
      <c r="D74">
        <v>8</v>
      </c>
      <c r="E74">
        <v>28</v>
      </c>
      <c r="F74">
        <v>2002</v>
      </c>
      <c r="G74" t="s">
        <v>34</v>
      </c>
      <c r="H74">
        <v>0.15160000000000001</v>
      </c>
      <c r="I74" t="s">
        <v>35</v>
      </c>
      <c r="J74">
        <v>293.0197</v>
      </c>
      <c r="L74" s="8">
        <v>2011</v>
      </c>
      <c r="M74">
        <v>1</v>
      </c>
      <c r="N74">
        <f t="shared" si="2"/>
        <v>0</v>
      </c>
    </row>
    <row r="75" spans="1:14" x14ac:dyDescent="0.25">
      <c r="A75" t="s">
        <v>8</v>
      </c>
      <c r="B75" t="s">
        <v>12</v>
      </c>
      <c r="C75" t="s">
        <v>10</v>
      </c>
      <c r="D75">
        <v>8</v>
      </c>
      <c r="E75">
        <v>30</v>
      </c>
      <c r="F75">
        <v>2002</v>
      </c>
      <c r="G75" t="s">
        <v>34</v>
      </c>
      <c r="H75">
        <v>0.13247</v>
      </c>
      <c r="I75" t="s">
        <v>35</v>
      </c>
      <c r="J75">
        <v>129.96270000000001</v>
      </c>
      <c r="L75" s="8">
        <v>2011</v>
      </c>
      <c r="M75">
        <v>2</v>
      </c>
      <c r="N75">
        <f t="shared" si="2"/>
        <v>6</v>
      </c>
    </row>
    <row r="76" spans="1:14" x14ac:dyDescent="0.25">
      <c r="A76" t="s">
        <v>8</v>
      </c>
      <c r="B76" t="s">
        <v>12</v>
      </c>
      <c r="C76" t="s">
        <v>10</v>
      </c>
      <c r="D76">
        <v>8</v>
      </c>
      <c r="E76">
        <v>31</v>
      </c>
      <c r="F76">
        <v>2002</v>
      </c>
      <c r="G76" t="s">
        <v>34</v>
      </c>
      <c r="H76">
        <v>0.12564</v>
      </c>
      <c r="I76" t="s">
        <v>35</v>
      </c>
      <c r="J76">
        <v>79.307500000000005</v>
      </c>
      <c r="L76" s="8">
        <v>2011</v>
      </c>
      <c r="M76">
        <v>3</v>
      </c>
      <c r="N76">
        <f t="shared" si="2"/>
        <v>0</v>
      </c>
    </row>
    <row r="77" spans="1:14" x14ac:dyDescent="0.25">
      <c r="A77" t="s">
        <v>8</v>
      </c>
      <c r="B77" t="s">
        <v>12</v>
      </c>
      <c r="C77" t="s">
        <v>10</v>
      </c>
      <c r="D77">
        <v>9</v>
      </c>
      <c r="E77">
        <v>1</v>
      </c>
      <c r="F77">
        <v>2002</v>
      </c>
      <c r="G77" t="s">
        <v>34</v>
      </c>
      <c r="H77">
        <v>0.12188</v>
      </c>
      <c r="I77" t="s">
        <v>35</v>
      </c>
      <c r="J77">
        <v>56.953299999999999</v>
      </c>
      <c r="L77" s="8">
        <v>2011</v>
      </c>
      <c r="M77">
        <v>4</v>
      </c>
      <c r="N77">
        <f t="shared" si="2"/>
        <v>1</v>
      </c>
    </row>
    <row r="78" spans="1:14" x14ac:dyDescent="0.25">
      <c r="A78" t="s">
        <v>8</v>
      </c>
      <c r="B78" t="s">
        <v>12</v>
      </c>
      <c r="C78" t="s">
        <v>10</v>
      </c>
      <c r="D78">
        <v>9</v>
      </c>
      <c r="E78">
        <v>27</v>
      </c>
      <c r="F78">
        <v>2002</v>
      </c>
      <c r="G78" t="s">
        <v>34</v>
      </c>
      <c r="H78">
        <v>0.11910999999999999</v>
      </c>
      <c r="I78" t="s">
        <v>35</v>
      </c>
      <c r="J78">
        <v>109.57470000000001</v>
      </c>
      <c r="L78" s="8">
        <v>2011</v>
      </c>
      <c r="M78">
        <v>5</v>
      </c>
      <c r="N78">
        <f t="shared" si="2"/>
        <v>0</v>
      </c>
    </row>
    <row r="79" spans="1:14" x14ac:dyDescent="0.25">
      <c r="A79" t="s">
        <v>8</v>
      </c>
      <c r="B79" t="s">
        <v>12</v>
      </c>
      <c r="C79" t="s">
        <v>10</v>
      </c>
      <c r="D79">
        <v>9</v>
      </c>
      <c r="E79">
        <v>28</v>
      </c>
      <c r="F79">
        <v>2002</v>
      </c>
      <c r="G79" t="s">
        <v>34</v>
      </c>
      <c r="H79">
        <v>0.11985999999999999</v>
      </c>
      <c r="I79" t="s">
        <v>35</v>
      </c>
      <c r="J79">
        <v>135.47640000000001</v>
      </c>
      <c r="L79" s="8">
        <v>2011</v>
      </c>
      <c r="M79">
        <v>6</v>
      </c>
      <c r="N79">
        <f t="shared" si="2"/>
        <v>0</v>
      </c>
    </row>
    <row r="80" spans="1:14" x14ac:dyDescent="0.25">
      <c r="A80" t="s">
        <v>8</v>
      </c>
      <c r="B80" t="s">
        <v>12</v>
      </c>
      <c r="C80" t="s">
        <v>10</v>
      </c>
      <c r="D80">
        <v>9</v>
      </c>
      <c r="E80">
        <v>29</v>
      </c>
      <c r="F80">
        <v>2002</v>
      </c>
      <c r="G80" t="s">
        <v>34</v>
      </c>
      <c r="H80">
        <v>0.12008000000000001</v>
      </c>
      <c r="I80" t="s">
        <v>35</v>
      </c>
      <c r="J80">
        <v>120.7492</v>
      </c>
      <c r="L80" s="9">
        <v>2011</v>
      </c>
      <c r="M80" s="7">
        <v>7</v>
      </c>
      <c r="N80" s="7">
        <f t="shared" si="2"/>
        <v>20</v>
      </c>
    </row>
    <row r="81" spans="1:14" x14ac:dyDescent="0.25">
      <c r="A81" t="s">
        <v>8</v>
      </c>
      <c r="B81" t="s">
        <v>12</v>
      </c>
      <c r="C81" t="s">
        <v>10</v>
      </c>
      <c r="D81">
        <v>10</v>
      </c>
      <c r="E81">
        <v>16</v>
      </c>
      <c r="F81">
        <v>2002</v>
      </c>
      <c r="G81" t="s">
        <v>34</v>
      </c>
      <c r="H81">
        <v>0.10594000000000001</v>
      </c>
      <c r="I81" t="s">
        <v>35</v>
      </c>
      <c r="J81">
        <v>52.3581</v>
      </c>
      <c r="L81" s="8">
        <v>2011</v>
      </c>
      <c r="M81">
        <v>8</v>
      </c>
      <c r="N81">
        <f t="shared" si="2"/>
        <v>4</v>
      </c>
    </row>
    <row r="82" spans="1:14" x14ac:dyDescent="0.25">
      <c r="A82" t="s">
        <v>8</v>
      </c>
      <c r="B82" t="s">
        <v>12</v>
      </c>
      <c r="C82" t="s">
        <v>10</v>
      </c>
      <c r="D82">
        <v>10</v>
      </c>
      <c r="E82">
        <v>29</v>
      </c>
      <c r="F82">
        <v>2002</v>
      </c>
      <c r="G82" t="s">
        <v>34</v>
      </c>
      <c r="H82">
        <v>7.4735999999999997E-2</v>
      </c>
      <c r="I82" t="s">
        <v>35</v>
      </c>
      <c r="J82">
        <v>35.838000000000001</v>
      </c>
      <c r="L82" s="8">
        <v>2011</v>
      </c>
      <c r="M82">
        <v>9</v>
      </c>
      <c r="N82">
        <f t="shared" si="2"/>
        <v>0</v>
      </c>
    </row>
    <row r="83" spans="1:14" x14ac:dyDescent="0.25">
      <c r="A83" t="s">
        <v>8</v>
      </c>
      <c r="B83" t="s">
        <v>12</v>
      </c>
      <c r="C83" t="s">
        <v>10</v>
      </c>
      <c r="D83">
        <v>10</v>
      </c>
      <c r="E83">
        <v>30</v>
      </c>
      <c r="F83">
        <v>2002</v>
      </c>
      <c r="G83" t="s">
        <v>34</v>
      </c>
      <c r="H83">
        <v>6.7936999999999997E-2</v>
      </c>
      <c r="I83" t="s">
        <v>35</v>
      </c>
      <c r="J83">
        <v>74.462800000000001</v>
      </c>
      <c r="L83" s="8">
        <v>2011</v>
      </c>
      <c r="M83">
        <v>10</v>
      </c>
      <c r="N83">
        <f t="shared" si="2"/>
        <v>3</v>
      </c>
    </row>
    <row r="84" spans="1:14" x14ac:dyDescent="0.25">
      <c r="A84" t="s">
        <v>8</v>
      </c>
      <c r="B84" t="s">
        <v>12</v>
      </c>
      <c r="C84" t="s">
        <v>10</v>
      </c>
      <c r="D84">
        <v>4</v>
      </c>
      <c r="E84">
        <v>11</v>
      </c>
      <c r="F84">
        <v>2003</v>
      </c>
      <c r="G84" t="s">
        <v>34</v>
      </c>
      <c r="H84">
        <v>0.29903000000000002</v>
      </c>
      <c r="I84" t="s">
        <v>35</v>
      </c>
      <c r="J84">
        <v>10681.1636</v>
      </c>
      <c r="L84" s="8">
        <v>2011</v>
      </c>
      <c r="M84">
        <v>11</v>
      </c>
      <c r="N84">
        <f t="shared" si="2"/>
        <v>0</v>
      </c>
    </row>
    <row r="85" spans="1:14" x14ac:dyDescent="0.25">
      <c r="A85" t="s">
        <v>8</v>
      </c>
      <c r="B85" t="s">
        <v>12</v>
      </c>
      <c r="C85" t="s">
        <v>10</v>
      </c>
      <c r="D85">
        <v>5</v>
      </c>
      <c r="E85">
        <v>16</v>
      </c>
      <c r="F85">
        <v>2003</v>
      </c>
      <c r="G85" t="s">
        <v>34</v>
      </c>
      <c r="H85">
        <v>0.34876000000000001</v>
      </c>
      <c r="I85" t="s">
        <v>35</v>
      </c>
      <c r="J85">
        <v>17150.551500000001</v>
      </c>
      <c r="L85" s="8">
        <v>2011</v>
      </c>
      <c r="M85">
        <v>12</v>
      </c>
      <c r="N85">
        <f t="shared" si="2"/>
        <v>4</v>
      </c>
    </row>
    <row r="86" spans="1:14" x14ac:dyDescent="0.25">
      <c r="A86" t="s">
        <v>8</v>
      </c>
      <c r="B86" t="s">
        <v>12</v>
      </c>
      <c r="C86" t="s">
        <v>10</v>
      </c>
      <c r="D86">
        <v>5</v>
      </c>
      <c r="E86">
        <v>17</v>
      </c>
      <c r="F86">
        <v>2003</v>
      </c>
      <c r="G86" t="s">
        <v>34</v>
      </c>
      <c r="H86">
        <v>0.28239999999999998</v>
      </c>
      <c r="I86" t="s">
        <v>35</v>
      </c>
      <c r="J86">
        <v>9603.5805</v>
      </c>
      <c r="L86" s="8">
        <v>2012</v>
      </c>
      <c r="M86">
        <v>1</v>
      </c>
      <c r="N86">
        <f t="shared" si="2"/>
        <v>1</v>
      </c>
    </row>
    <row r="87" spans="1:14" x14ac:dyDescent="0.25">
      <c r="A87" t="s">
        <v>8</v>
      </c>
      <c r="B87" t="s">
        <v>12</v>
      </c>
      <c r="C87" t="s">
        <v>10</v>
      </c>
      <c r="D87">
        <v>6</v>
      </c>
      <c r="E87">
        <v>3</v>
      </c>
      <c r="F87">
        <v>2003</v>
      </c>
      <c r="G87" t="s">
        <v>34</v>
      </c>
      <c r="H87">
        <v>0.11513</v>
      </c>
      <c r="I87" t="s">
        <v>35</v>
      </c>
      <c r="J87">
        <v>447.85180000000003</v>
      </c>
      <c r="L87" s="8">
        <v>2012</v>
      </c>
      <c r="M87">
        <v>2</v>
      </c>
      <c r="N87">
        <f t="shared" si="2"/>
        <v>6</v>
      </c>
    </row>
    <row r="88" spans="1:14" x14ac:dyDescent="0.25">
      <c r="A88" t="s">
        <v>8</v>
      </c>
      <c r="B88" t="s">
        <v>12</v>
      </c>
      <c r="C88" t="s">
        <v>10</v>
      </c>
      <c r="D88">
        <v>6</v>
      </c>
      <c r="E88">
        <v>4</v>
      </c>
      <c r="F88">
        <v>2003</v>
      </c>
      <c r="G88" t="s">
        <v>34</v>
      </c>
      <c r="H88">
        <v>0.11584</v>
      </c>
      <c r="I88" t="s">
        <v>35</v>
      </c>
      <c r="J88">
        <v>572.50990000000002</v>
      </c>
      <c r="L88" s="8">
        <v>2012</v>
      </c>
      <c r="M88">
        <v>3</v>
      </c>
      <c r="N88">
        <f t="shared" si="2"/>
        <v>3</v>
      </c>
    </row>
    <row r="89" spans="1:14" x14ac:dyDescent="0.25">
      <c r="A89" t="s">
        <v>8</v>
      </c>
      <c r="B89" t="s">
        <v>12</v>
      </c>
      <c r="C89" t="s">
        <v>10</v>
      </c>
      <c r="D89">
        <v>6</v>
      </c>
      <c r="E89">
        <v>5</v>
      </c>
      <c r="F89">
        <v>2003</v>
      </c>
      <c r="G89" t="s">
        <v>34</v>
      </c>
      <c r="H89">
        <v>0.11249000000000001</v>
      </c>
      <c r="I89" t="s">
        <v>35</v>
      </c>
      <c r="J89">
        <v>470.6046</v>
      </c>
      <c r="L89" s="8">
        <v>2012</v>
      </c>
      <c r="M89">
        <v>4</v>
      </c>
      <c r="N89">
        <f t="shared" si="2"/>
        <v>2</v>
      </c>
    </row>
    <row r="90" spans="1:14" x14ac:dyDescent="0.25">
      <c r="A90" t="s">
        <v>8</v>
      </c>
      <c r="B90" t="s">
        <v>12</v>
      </c>
      <c r="C90" t="s">
        <v>10</v>
      </c>
      <c r="D90">
        <v>6</v>
      </c>
      <c r="E90">
        <v>6</v>
      </c>
      <c r="F90">
        <v>2003</v>
      </c>
      <c r="G90" t="s">
        <v>34</v>
      </c>
      <c r="H90">
        <v>0.11114</v>
      </c>
      <c r="I90" t="s">
        <v>35</v>
      </c>
      <c r="J90">
        <v>576.44489999999996</v>
      </c>
      <c r="L90" s="8">
        <v>2012</v>
      </c>
      <c r="M90">
        <v>5</v>
      </c>
      <c r="N90">
        <f t="shared" si="2"/>
        <v>0</v>
      </c>
    </row>
    <row r="91" spans="1:14" x14ac:dyDescent="0.25">
      <c r="A91" t="s">
        <v>8</v>
      </c>
      <c r="B91" t="s">
        <v>12</v>
      </c>
      <c r="C91" t="s">
        <v>10</v>
      </c>
      <c r="D91">
        <v>6</v>
      </c>
      <c r="E91">
        <v>7</v>
      </c>
      <c r="F91">
        <v>2003</v>
      </c>
      <c r="G91" t="s">
        <v>34</v>
      </c>
      <c r="H91">
        <v>0.10499</v>
      </c>
      <c r="I91" t="s">
        <v>35</v>
      </c>
      <c r="J91">
        <v>516.28819999999996</v>
      </c>
      <c r="L91" s="8">
        <v>2012</v>
      </c>
      <c r="M91">
        <v>6</v>
      </c>
      <c r="N91">
        <f t="shared" si="2"/>
        <v>0</v>
      </c>
    </row>
    <row r="92" spans="1:14" x14ac:dyDescent="0.25">
      <c r="A92" t="s">
        <v>8</v>
      </c>
      <c r="B92" t="s">
        <v>12</v>
      </c>
      <c r="C92" t="s">
        <v>10</v>
      </c>
      <c r="D92">
        <v>6</v>
      </c>
      <c r="E92">
        <v>8</v>
      </c>
      <c r="F92">
        <v>2003</v>
      </c>
      <c r="G92" t="s">
        <v>34</v>
      </c>
      <c r="H92">
        <v>0.1018</v>
      </c>
      <c r="I92" t="s">
        <v>35</v>
      </c>
      <c r="J92">
        <v>475.71499999999997</v>
      </c>
      <c r="L92" s="8">
        <v>2012</v>
      </c>
      <c r="M92">
        <v>7</v>
      </c>
      <c r="N92">
        <f t="shared" si="2"/>
        <v>0</v>
      </c>
    </row>
    <row r="93" spans="1:14" x14ac:dyDescent="0.25">
      <c r="A93" t="s">
        <v>8</v>
      </c>
      <c r="B93" t="s">
        <v>12</v>
      </c>
      <c r="C93" t="s">
        <v>10</v>
      </c>
      <c r="D93">
        <v>10</v>
      </c>
      <c r="E93">
        <v>2</v>
      </c>
      <c r="F93">
        <v>2003</v>
      </c>
      <c r="G93" t="s">
        <v>34</v>
      </c>
      <c r="H93">
        <v>0.25925999999999999</v>
      </c>
      <c r="I93" t="s">
        <v>35</v>
      </c>
      <c r="J93">
        <v>4776.3392999999996</v>
      </c>
      <c r="L93" s="8">
        <v>2012</v>
      </c>
      <c r="M93">
        <v>8</v>
      </c>
      <c r="N93">
        <f t="shared" si="2"/>
        <v>1</v>
      </c>
    </row>
    <row r="94" spans="1:14" x14ac:dyDescent="0.25">
      <c r="A94" t="s">
        <v>8</v>
      </c>
      <c r="B94" t="s">
        <v>12</v>
      </c>
      <c r="C94" t="s">
        <v>10</v>
      </c>
      <c r="D94">
        <v>10</v>
      </c>
      <c r="E94">
        <v>10</v>
      </c>
      <c r="F94">
        <v>2003</v>
      </c>
      <c r="G94" t="s">
        <v>34</v>
      </c>
      <c r="H94">
        <v>0.20027</v>
      </c>
      <c r="I94" t="s">
        <v>35</v>
      </c>
      <c r="J94">
        <v>646.78210000000001</v>
      </c>
      <c r="L94" s="8">
        <v>2012</v>
      </c>
      <c r="M94">
        <v>9</v>
      </c>
      <c r="N94">
        <f t="shared" si="2"/>
        <v>3</v>
      </c>
    </row>
    <row r="95" spans="1:14" x14ac:dyDescent="0.25">
      <c r="A95" t="s">
        <v>8</v>
      </c>
      <c r="B95" t="s">
        <v>12</v>
      </c>
      <c r="C95" t="s">
        <v>10</v>
      </c>
      <c r="D95">
        <v>10</v>
      </c>
      <c r="E95">
        <v>11</v>
      </c>
      <c r="F95">
        <v>2003</v>
      </c>
      <c r="G95" t="s">
        <v>34</v>
      </c>
      <c r="H95">
        <v>0.19688</v>
      </c>
      <c r="I95" t="s">
        <v>35</v>
      </c>
      <c r="J95">
        <v>515.39089999999999</v>
      </c>
      <c r="L95" s="8">
        <v>2012</v>
      </c>
      <c r="M95">
        <v>10</v>
      </c>
      <c r="N95">
        <f t="shared" si="2"/>
        <v>0</v>
      </c>
    </row>
    <row r="96" spans="1:14" x14ac:dyDescent="0.25">
      <c r="A96" t="s">
        <v>8</v>
      </c>
      <c r="B96" t="s">
        <v>12</v>
      </c>
      <c r="C96" t="s">
        <v>10</v>
      </c>
      <c r="D96">
        <v>10</v>
      </c>
      <c r="E96">
        <v>12</v>
      </c>
      <c r="F96">
        <v>2003</v>
      </c>
      <c r="G96" t="s">
        <v>34</v>
      </c>
      <c r="H96">
        <v>0.19813</v>
      </c>
      <c r="I96" t="s">
        <v>35</v>
      </c>
      <c r="J96">
        <v>576.84209999999996</v>
      </c>
      <c r="L96" s="8">
        <v>2012</v>
      </c>
      <c r="M96">
        <v>11</v>
      </c>
      <c r="N96">
        <f t="shared" si="2"/>
        <v>0</v>
      </c>
    </row>
    <row r="97" spans="1:14" x14ac:dyDescent="0.25">
      <c r="A97" t="s">
        <v>8</v>
      </c>
      <c r="B97" t="s">
        <v>12</v>
      </c>
      <c r="C97" t="s">
        <v>10</v>
      </c>
      <c r="D97">
        <v>10</v>
      </c>
      <c r="E97">
        <v>13</v>
      </c>
      <c r="F97">
        <v>2003</v>
      </c>
      <c r="G97" t="s">
        <v>34</v>
      </c>
      <c r="H97">
        <v>0.20261999999999999</v>
      </c>
      <c r="I97" t="s">
        <v>35</v>
      </c>
      <c r="J97">
        <v>579.99609999999996</v>
      </c>
      <c r="L97" s="8">
        <v>2012</v>
      </c>
      <c r="M97">
        <v>12</v>
      </c>
      <c r="N97">
        <f t="shared" si="2"/>
        <v>0</v>
      </c>
    </row>
    <row r="98" spans="1:14" x14ac:dyDescent="0.25">
      <c r="A98" t="s">
        <v>8</v>
      </c>
      <c r="B98" t="s">
        <v>12</v>
      </c>
      <c r="C98" t="s">
        <v>10</v>
      </c>
      <c r="D98">
        <v>12</v>
      </c>
      <c r="E98">
        <v>10</v>
      </c>
      <c r="F98">
        <v>2003</v>
      </c>
      <c r="G98" t="s">
        <v>34</v>
      </c>
      <c r="H98">
        <v>0.23838000000000001</v>
      </c>
      <c r="I98" t="s">
        <v>35</v>
      </c>
      <c r="J98">
        <v>3511.0176000000001</v>
      </c>
      <c r="L98" s="8">
        <v>2013</v>
      </c>
      <c r="M98">
        <v>1</v>
      </c>
      <c r="N98">
        <f t="shared" ref="N98:N129" si="3">COUNTIFS(F:F,L98,D:D,M98)</f>
        <v>0</v>
      </c>
    </row>
    <row r="99" spans="1:14" x14ac:dyDescent="0.25">
      <c r="A99" t="s">
        <v>8</v>
      </c>
      <c r="B99" t="s">
        <v>12</v>
      </c>
      <c r="C99" t="s">
        <v>10</v>
      </c>
      <c r="D99">
        <v>12</v>
      </c>
      <c r="E99">
        <v>13</v>
      </c>
      <c r="F99">
        <v>2003</v>
      </c>
      <c r="G99" t="s">
        <v>34</v>
      </c>
      <c r="H99">
        <v>0.36446000000000001</v>
      </c>
      <c r="I99" t="s">
        <v>35</v>
      </c>
      <c r="J99">
        <v>15871.972900000001</v>
      </c>
      <c r="L99" s="8">
        <v>2013</v>
      </c>
      <c r="M99">
        <v>2</v>
      </c>
      <c r="N99">
        <f t="shared" si="3"/>
        <v>0</v>
      </c>
    </row>
    <row r="100" spans="1:14" x14ac:dyDescent="0.25">
      <c r="A100" t="s">
        <v>8</v>
      </c>
      <c r="B100" t="s">
        <v>12</v>
      </c>
      <c r="C100" t="s">
        <v>10</v>
      </c>
      <c r="D100">
        <v>12</v>
      </c>
      <c r="E100">
        <v>14</v>
      </c>
      <c r="F100">
        <v>2003</v>
      </c>
      <c r="G100" t="s">
        <v>34</v>
      </c>
      <c r="H100">
        <v>0.31907999999999997</v>
      </c>
      <c r="I100" t="s">
        <v>35</v>
      </c>
      <c r="J100">
        <v>9524.0565999999999</v>
      </c>
      <c r="L100" s="8">
        <v>2013</v>
      </c>
      <c r="M100">
        <v>3</v>
      </c>
      <c r="N100">
        <f t="shared" si="3"/>
        <v>0</v>
      </c>
    </row>
    <row r="101" spans="1:14" x14ac:dyDescent="0.25">
      <c r="A101" t="s">
        <v>8</v>
      </c>
      <c r="B101" t="s">
        <v>12</v>
      </c>
      <c r="C101" t="s">
        <v>10</v>
      </c>
      <c r="D101">
        <v>12</v>
      </c>
      <c r="E101">
        <v>15</v>
      </c>
      <c r="F101">
        <v>2003</v>
      </c>
      <c r="G101" t="s">
        <v>34</v>
      </c>
      <c r="H101">
        <v>0.26915</v>
      </c>
      <c r="I101" t="s">
        <v>35</v>
      </c>
      <c r="J101">
        <v>4339.4796999999999</v>
      </c>
      <c r="L101" s="8">
        <v>2013</v>
      </c>
      <c r="M101">
        <v>4</v>
      </c>
      <c r="N101">
        <f t="shared" si="3"/>
        <v>0</v>
      </c>
    </row>
    <row r="102" spans="1:14" x14ac:dyDescent="0.25">
      <c r="A102" t="s">
        <v>8</v>
      </c>
      <c r="B102" t="s">
        <v>12</v>
      </c>
      <c r="C102" t="s">
        <v>10</v>
      </c>
      <c r="D102">
        <v>12</v>
      </c>
      <c r="E102">
        <v>16</v>
      </c>
      <c r="F102">
        <v>2003</v>
      </c>
      <c r="G102" t="s">
        <v>34</v>
      </c>
      <c r="H102">
        <v>0.25991999999999998</v>
      </c>
      <c r="I102" t="s">
        <v>35</v>
      </c>
      <c r="J102">
        <v>3618.2867999999999</v>
      </c>
      <c r="L102" s="8">
        <v>2013</v>
      </c>
      <c r="M102">
        <v>5</v>
      </c>
      <c r="N102">
        <f t="shared" si="3"/>
        <v>0</v>
      </c>
    </row>
    <row r="103" spans="1:14" x14ac:dyDescent="0.25">
      <c r="A103" t="s">
        <v>8</v>
      </c>
      <c r="B103" t="s">
        <v>12</v>
      </c>
      <c r="C103" t="s">
        <v>10</v>
      </c>
      <c r="D103">
        <v>12</v>
      </c>
      <c r="E103">
        <v>17</v>
      </c>
      <c r="F103">
        <v>2003</v>
      </c>
      <c r="G103" t="s">
        <v>34</v>
      </c>
      <c r="H103">
        <v>0.24976999999999999</v>
      </c>
      <c r="I103" t="s">
        <v>35</v>
      </c>
      <c r="J103">
        <v>3159.3296999999998</v>
      </c>
      <c r="L103" s="8">
        <v>2013</v>
      </c>
      <c r="M103">
        <v>6</v>
      </c>
      <c r="N103">
        <f t="shared" si="3"/>
        <v>0</v>
      </c>
    </row>
    <row r="104" spans="1:14" x14ac:dyDescent="0.25">
      <c r="A104" t="s">
        <v>8</v>
      </c>
      <c r="B104" t="s">
        <v>12</v>
      </c>
      <c r="C104" t="s">
        <v>10</v>
      </c>
      <c r="D104">
        <v>12</v>
      </c>
      <c r="E104">
        <v>18</v>
      </c>
      <c r="F104">
        <v>2003</v>
      </c>
      <c r="G104" t="s">
        <v>34</v>
      </c>
      <c r="H104">
        <v>0.24490000000000001</v>
      </c>
      <c r="I104" t="s">
        <v>35</v>
      </c>
      <c r="J104">
        <v>3049.7285999999999</v>
      </c>
      <c r="L104" s="8">
        <v>2013</v>
      </c>
      <c r="M104">
        <v>7</v>
      </c>
      <c r="N104">
        <f t="shared" si="3"/>
        <v>0</v>
      </c>
    </row>
    <row r="105" spans="1:14" x14ac:dyDescent="0.25">
      <c r="A105" t="s">
        <v>8</v>
      </c>
      <c r="B105" t="s">
        <v>12</v>
      </c>
      <c r="C105" t="s">
        <v>10</v>
      </c>
      <c r="D105">
        <v>12</v>
      </c>
      <c r="E105">
        <v>19</v>
      </c>
      <c r="F105">
        <v>2003</v>
      </c>
      <c r="G105" t="s">
        <v>34</v>
      </c>
      <c r="H105">
        <v>0.24651000000000001</v>
      </c>
      <c r="I105" t="s">
        <v>35</v>
      </c>
      <c r="J105">
        <v>3184.3395</v>
      </c>
      <c r="L105" s="8">
        <v>2013</v>
      </c>
      <c r="M105">
        <v>8</v>
      </c>
      <c r="N105">
        <f t="shared" si="3"/>
        <v>0</v>
      </c>
    </row>
    <row r="106" spans="1:14" x14ac:dyDescent="0.25">
      <c r="A106" t="s">
        <v>8</v>
      </c>
      <c r="B106" t="s">
        <v>12</v>
      </c>
      <c r="C106" t="s">
        <v>10</v>
      </c>
      <c r="D106">
        <v>12</v>
      </c>
      <c r="E106">
        <v>20</v>
      </c>
      <c r="F106">
        <v>2003</v>
      </c>
      <c r="G106" t="s">
        <v>34</v>
      </c>
      <c r="H106">
        <v>0.23638999999999999</v>
      </c>
      <c r="I106" t="s">
        <v>35</v>
      </c>
      <c r="J106">
        <v>2683.5693000000001</v>
      </c>
      <c r="L106" s="8">
        <v>2013</v>
      </c>
      <c r="M106">
        <v>9</v>
      </c>
      <c r="N106">
        <f t="shared" si="3"/>
        <v>0</v>
      </c>
    </row>
    <row r="107" spans="1:14" x14ac:dyDescent="0.25">
      <c r="A107" t="s">
        <v>8</v>
      </c>
      <c r="B107" t="s">
        <v>12</v>
      </c>
      <c r="C107" t="s">
        <v>10</v>
      </c>
      <c r="D107">
        <v>12</v>
      </c>
      <c r="E107">
        <v>21</v>
      </c>
      <c r="F107">
        <v>2003</v>
      </c>
      <c r="G107" t="s">
        <v>34</v>
      </c>
      <c r="H107">
        <v>0.22634000000000001</v>
      </c>
      <c r="I107" t="s">
        <v>35</v>
      </c>
      <c r="J107">
        <v>1921.5243</v>
      </c>
      <c r="L107" s="8">
        <v>2013</v>
      </c>
      <c r="M107">
        <v>10</v>
      </c>
      <c r="N107">
        <f t="shared" si="3"/>
        <v>2</v>
      </c>
    </row>
    <row r="108" spans="1:14" x14ac:dyDescent="0.25">
      <c r="A108" t="s">
        <v>8</v>
      </c>
      <c r="B108" t="s">
        <v>12</v>
      </c>
      <c r="C108" t="s">
        <v>10</v>
      </c>
      <c r="D108">
        <v>12</v>
      </c>
      <c r="E108">
        <v>22</v>
      </c>
      <c r="F108">
        <v>2003</v>
      </c>
      <c r="G108" t="s">
        <v>34</v>
      </c>
      <c r="H108">
        <v>0.22075</v>
      </c>
      <c r="I108" t="s">
        <v>35</v>
      </c>
      <c r="J108">
        <v>1523.0414000000001</v>
      </c>
      <c r="L108" s="8">
        <v>2013</v>
      </c>
      <c r="M108">
        <v>11</v>
      </c>
      <c r="N108">
        <f t="shared" si="3"/>
        <v>0</v>
      </c>
    </row>
    <row r="109" spans="1:14" x14ac:dyDescent="0.25">
      <c r="A109" t="s">
        <v>8</v>
      </c>
      <c r="B109" t="s">
        <v>12</v>
      </c>
      <c r="C109" t="s">
        <v>10</v>
      </c>
      <c r="D109">
        <v>12</v>
      </c>
      <c r="E109">
        <v>23</v>
      </c>
      <c r="F109">
        <v>2003</v>
      </c>
      <c r="G109" t="s">
        <v>34</v>
      </c>
      <c r="H109">
        <v>0.2487</v>
      </c>
      <c r="I109" t="s">
        <v>35</v>
      </c>
      <c r="J109">
        <v>2798.9517000000001</v>
      </c>
      <c r="L109" s="8">
        <v>2013</v>
      </c>
      <c r="M109">
        <v>12</v>
      </c>
      <c r="N109">
        <f t="shared" si="3"/>
        <v>0</v>
      </c>
    </row>
    <row r="110" spans="1:14" x14ac:dyDescent="0.25">
      <c r="A110" t="s">
        <v>8</v>
      </c>
      <c r="B110" t="s">
        <v>12</v>
      </c>
      <c r="C110" t="s">
        <v>10</v>
      </c>
      <c r="D110">
        <v>1</v>
      </c>
      <c r="E110">
        <v>3</v>
      </c>
      <c r="F110">
        <v>2004</v>
      </c>
      <c r="G110" t="s">
        <v>34</v>
      </c>
      <c r="H110">
        <v>0.30271999999999999</v>
      </c>
      <c r="I110" t="s">
        <v>35</v>
      </c>
      <c r="J110">
        <v>4680.7428</v>
      </c>
      <c r="L110" s="8">
        <v>2014</v>
      </c>
      <c r="M110">
        <v>1</v>
      </c>
      <c r="N110">
        <f t="shared" si="3"/>
        <v>4</v>
      </c>
    </row>
    <row r="111" spans="1:14" x14ac:dyDescent="0.25">
      <c r="A111" t="s">
        <v>8</v>
      </c>
      <c r="B111" t="s">
        <v>12</v>
      </c>
      <c r="C111" t="s">
        <v>10</v>
      </c>
      <c r="D111">
        <v>1</v>
      </c>
      <c r="E111">
        <v>4</v>
      </c>
      <c r="F111">
        <v>2004</v>
      </c>
      <c r="G111" t="s">
        <v>34</v>
      </c>
      <c r="H111">
        <v>0.31757999999999997</v>
      </c>
      <c r="I111" t="s">
        <v>35</v>
      </c>
      <c r="J111">
        <v>7342.4589999999998</v>
      </c>
      <c r="L111" s="8">
        <v>2014</v>
      </c>
      <c r="M111">
        <v>2</v>
      </c>
      <c r="N111">
        <f t="shared" si="3"/>
        <v>12</v>
      </c>
    </row>
    <row r="112" spans="1:14" x14ac:dyDescent="0.25">
      <c r="A112" t="s">
        <v>8</v>
      </c>
      <c r="B112" t="s">
        <v>12</v>
      </c>
      <c r="C112" t="s">
        <v>10</v>
      </c>
      <c r="D112">
        <v>1</v>
      </c>
      <c r="E112">
        <v>6</v>
      </c>
      <c r="F112">
        <v>2004</v>
      </c>
      <c r="G112" t="s">
        <v>34</v>
      </c>
      <c r="H112">
        <v>0.41609000000000002</v>
      </c>
      <c r="I112" t="s">
        <v>35</v>
      </c>
      <c r="J112">
        <v>30743.525900000001</v>
      </c>
      <c r="L112" s="8">
        <v>2014</v>
      </c>
      <c r="M112">
        <v>3</v>
      </c>
      <c r="N112">
        <f t="shared" si="3"/>
        <v>1</v>
      </c>
    </row>
    <row r="113" spans="1:14" x14ac:dyDescent="0.25">
      <c r="A113" t="s">
        <v>8</v>
      </c>
      <c r="B113" t="s">
        <v>12</v>
      </c>
      <c r="C113" t="s">
        <v>10</v>
      </c>
      <c r="D113">
        <v>1</v>
      </c>
      <c r="E113">
        <v>7</v>
      </c>
      <c r="F113">
        <v>2004</v>
      </c>
      <c r="G113" t="s">
        <v>34</v>
      </c>
      <c r="H113">
        <v>0.38707999999999998</v>
      </c>
      <c r="I113" t="s">
        <v>35</v>
      </c>
      <c r="J113">
        <v>25474.6407</v>
      </c>
      <c r="L113" s="8">
        <v>2014</v>
      </c>
      <c r="M113">
        <v>4</v>
      </c>
      <c r="N113">
        <f t="shared" si="3"/>
        <v>5</v>
      </c>
    </row>
    <row r="114" spans="1:14" x14ac:dyDescent="0.25">
      <c r="A114" t="s">
        <v>8</v>
      </c>
      <c r="B114" t="s">
        <v>12</v>
      </c>
      <c r="C114" t="s">
        <v>10</v>
      </c>
      <c r="D114">
        <v>1</v>
      </c>
      <c r="E114">
        <v>8</v>
      </c>
      <c r="F114">
        <v>2004</v>
      </c>
      <c r="G114" t="s">
        <v>34</v>
      </c>
      <c r="H114">
        <v>0.35476000000000002</v>
      </c>
      <c r="I114" t="s">
        <v>35</v>
      </c>
      <c r="J114">
        <v>17619.252700000001</v>
      </c>
      <c r="L114" s="8">
        <v>2014</v>
      </c>
      <c r="M114">
        <v>5</v>
      </c>
      <c r="N114">
        <f t="shared" si="3"/>
        <v>0</v>
      </c>
    </row>
    <row r="115" spans="1:14" x14ac:dyDescent="0.25">
      <c r="A115" t="s">
        <v>8</v>
      </c>
      <c r="B115" t="s">
        <v>12</v>
      </c>
      <c r="C115" t="s">
        <v>10</v>
      </c>
      <c r="D115">
        <v>1</v>
      </c>
      <c r="E115">
        <v>9</v>
      </c>
      <c r="F115">
        <v>2004</v>
      </c>
      <c r="G115" t="s">
        <v>34</v>
      </c>
      <c r="H115">
        <v>0.33069999999999999</v>
      </c>
      <c r="I115" t="s">
        <v>35</v>
      </c>
      <c r="J115">
        <v>12136.1798</v>
      </c>
      <c r="L115" s="8">
        <v>2014</v>
      </c>
      <c r="M115">
        <v>6</v>
      </c>
      <c r="N115">
        <f t="shared" si="3"/>
        <v>0</v>
      </c>
    </row>
    <row r="116" spans="1:14" x14ac:dyDescent="0.25">
      <c r="A116" t="s">
        <v>8</v>
      </c>
      <c r="B116" t="s">
        <v>12</v>
      </c>
      <c r="C116" t="s">
        <v>10</v>
      </c>
      <c r="D116">
        <v>1</v>
      </c>
      <c r="E116">
        <v>10</v>
      </c>
      <c r="F116">
        <v>2004</v>
      </c>
      <c r="G116" t="s">
        <v>34</v>
      </c>
      <c r="H116">
        <v>0.30293999999999999</v>
      </c>
      <c r="I116" t="s">
        <v>35</v>
      </c>
      <c r="J116">
        <v>7633.9948000000004</v>
      </c>
      <c r="L116" s="8">
        <v>2014</v>
      </c>
      <c r="M116">
        <v>7</v>
      </c>
      <c r="N116">
        <f t="shared" si="3"/>
        <v>1</v>
      </c>
    </row>
    <row r="117" spans="1:14" x14ac:dyDescent="0.25">
      <c r="A117" t="s">
        <v>8</v>
      </c>
      <c r="B117" t="s">
        <v>12</v>
      </c>
      <c r="C117" t="s">
        <v>10</v>
      </c>
      <c r="D117">
        <v>1</v>
      </c>
      <c r="E117">
        <v>29</v>
      </c>
      <c r="F117">
        <v>2004</v>
      </c>
      <c r="G117" t="s">
        <v>34</v>
      </c>
      <c r="H117">
        <v>9.6000000000000002E-2</v>
      </c>
      <c r="I117" t="s">
        <v>35</v>
      </c>
      <c r="J117">
        <v>173.80529999999999</v>
      </c>
      <c r="L117" s="8">
        <v>2014</v>
      </c>
      <c r="M117">
        <v>8</v>
      </c>
      <c r="N117">
        <f t="shared" si="3"/>
        <v>1</v>
      </c>
    </row>
    <row r="118" spans="1:14" x14ac:dyDescent="0.25">
      <c r="A118" t="s">
        <v>8</v>
      </c>
      <c r="B118" t="s">
        <v>12</v>
      </c>
      <c r="C118" t="s">
        <v>10</v>
      </c>
      <c r="D118">
        <v>1</v>
      </c>
      <c r="E118">
        <v>30</v>
      </c>
      <c r="F118">
        <v>2004</v>
      </c>
      <c r="G118" t="s">
        <v>34</v>
      </c>
      <c r="H118">
        <v>9.6185000000000007E-2</v>
      </c>
      <c r="I118" t="s">
        <v>35</v>
      </c>
      <c r="J118">
        <v>169.43209999999999</v>
      </c>
      <c r="L118" s="8">
        <v>2014</v>
      </c>
      <c r="M118">
        <v>9</v>
      </c>
      <c r="N118">
        <f t="shared" si="3"/>
        <v>1</v>
      </c>
    </row>
    <row r="119" spans="1:14" x14ac:dyDescent="0.25">
      <c r="A119" t="s">
        <v>8</v>
      </c>
      <c r="B119" t="s">
        <v>12</v>
      </c>
      <c r="C119" t="s">
        <v>10</v>
      </c>
      <c r="D119">
        <v>1</v>
      </c>
      <c r="E119">
        <v>31</v>
      </c>
      <c r="F119">
        <v>2004</v>
      </c>
      <c r="G119" t="s">
        <v>34</v>
      </c>
      <c r="H119">
        <v>9.7877000000000006E-2</v>
      </c>
      <c r="I119" t="s">
        <v>35</v>
      </c>
      <c r="J119">
        <v>167.624</v>
      </c>
      <c r="L119" s="8">
        <v>2014</v>
      </c>
      <c r="M119">
        <v>10</v>
      </c>
      <c r="N119">
        <f t="shared" si="3"/>
        <v>0</v>
      </c>
    </row>
    <row r="120" spans="1:14" x14ac:dyDescent="0.25">
      <c r="A120" t="s">
        <v>8</v>
      </c>
      <c r="B120" t="s">
        <v>12</v>
      </c>
      <c r="C120" t="s">
        <v>10</v>
      </c>
      <c r="D120">
        <v>2</v>
      </c>
      <c r="E120">
        <v>1</v>
      </c>
      <c r="F120">
        <v>2004</v>
      </c>
      <c r="G120" t="s">
        <v>34</v>
      </c>
      <c r="H120">
        <v>9.9670999999999996E-2</v>
      </c>
      <c r="I120" t="s">
        <v>35</v>
      </c>
      <c r="J120">
        <v>165.8192</v>
      </c>
      <c r="L120" s="8">
        <v>2014</v>
      </c>
      <c r="M120">
        <v>11</v>
      </c>
      <c r="N120">
        <f t="shared" si="3"/>
        <v>0</v>
      </c>
    </row>
    <row r="121" spans="1:14" x14ac:dyDescent="0.25">
      <c r="A121" t="s">
        <v>8</v>
      </c>
      <c r="B121" t="s">
        <v>12</v>
      </c>
      <c r="C121" t="s">
        <v>10</v>
      </c>
      <c r="D121">
        <v>2</v>
      </c>
      <c r="E121">
        <v>2</v>
      </c>
      <c r="F121">
        <v>2004</v>
      </c>
      <c r="G121" t="s">
        <v>34</v>
      </c>
      <c r="H121">
        <v>0.10087</v>
      </c>
      <c r="I121" t="s">
        <v>35</v>
      </c>
      <c r="J121">
        <v>162.87530000000001</v>
      </c>
      <c r="L121" s="8">
        <v>2014</v>
      </c>
      <c r="M121">
        <v>12</v>
      </c>
      <c r="N121">
        <f t="shared" si="3"/>
        <v>0</v>
      </c>
    </row>
    <row r="122" spans="1:14" x14ac:dyDescent="0.25">
      <c r="A122" t="s">
        <v>8</v>
      </c>
      <c r="B122" t="s">
        <v>12</v>
      </c>
      <c r="C122" t="s">
        <v>10</v>
      </c>
      <c r="D122">
        <v>2</v>
      </c>
      <c r="E122">
        <v>8</v>
      </c>
      <c r="F122">
        <v>2004</v>
      </c>
      <c r="G122" t="s">
        <v>34</v>
      </c>
      <c r="H122">
        <v>0.10131999999999999</v>
      </c>
      <c r="I122" t="s">
        <v>35</v>
      </c>
      <c r="J122">
        <v>223.10820000000001</v>
      </c>
      <c r="L122" s="8">
        <v>2015</v>
      </c>
      <c r="M122">
        <v>1</v>
      </c>
      <c r="N122">
        <f t="shared" si="3"/>
        <v>7</v>
      </c>
    </row>
    <row r="123" spans="1:14" x14ac:dyDescent="0.25">
      <c r="A123" t="s">
        <v>8</v>
      </c>
      <c r="B123" t="s">
        <v>12</v>
      </c>
      <c r="C123" t="s">
        <v>10</v>
      </c>
      <c r="D123">
        <v>4</v>
      </c>
      <c r="E123">
        <v>8</v>
      </c>
      <c r="F123">
        <v>2004</v>
      </c>
      <c r="G123" t="s">
        <v>34</v>
      </c>
      <c r="H123">
        <v>0.1004</v>
      </c>
      <c r="I123" t="s">
        <v>35</v>
      </c>
      <c r="J123">
        <v>508.46949999999998</v>
      </c>
      <c r="L123" s="8">
        <v>2015</v>
      </c>
      <c r="M123">
        <v>2</v>
      </c>
      <c r="N123">
        <f t="shared" si="3"/>
        <v>0</v>
      </c>
    </row>
    <row r="124" spans="1:14" x14ac:dyDescent="0.25">
      <c r="A124" t="s">
        <v>8</v>
      </c>
      <c r="B124" t="s">
        <v>12</v>
      </c>
      <c r="C124" t="s">
        <v>10</v>
      </c>
      <c r="D124">
        <v>5</v>
      </c>
      <c r="E124">
        <v>2</v>
      </c>
      <c r="F124">
        <v>2004</v>
      </c>
      <c r="G124" t="s">
        <v>34</v>
      </c>
      <c r="H124">
        <v>0.12612999999999999</v>
      </c>
      <c r="I124" t="s">
        <v>35</v>
      </c>
      <c r="J124">
        <v>941.18119999999999</v>
      </c>
      <c r="L124" s="8">
        <v>2015</v>
      </c>
      <c r="M124">
        <v>3</v>
      </c>
      <c r="N124">
        <f t="shared" si="3"/>
        <v>0</v>
      </c>
    </row>
    <row r="125" spans="1:14" x14ac:dyDescent="0.25">
      <c r="A125" t="s">
        <v>8</v>
      </c>
      <c r="B125" t="s">
        <v>12</v>
      </c>
      <c r="C125" t="s">
        <v>10</v>
      </c>
      <c r="D125">
        <v>5</v>
      </c>
      <c r="E125">
        <v>3</v>
      </c>
      <c r="F125">
        <v>2004</v>
      </c>
      <c r="G125" t="s">
        <v>34</v>
      </c>
      <c r="H125">
        <v>0.19617000000000001</v>
      </c>
      <c r="I125" t="s">
        <v>35</v>
      </c>
      <c r="J125">
        <v>2961.2716999999998</v>
      </c>
      <c r="L125" s="8">
        <v>2015</v>
      </c>
      <c r="M125">
        <v>4</v>
      </c>
      <c r="N125">
        <f t="shared" si="3"/>
        <v>0</v>
      </c>
    </row>
    <row r="126" spans="1:14" x14ac:dyDescent="0.25">
      <c r="A126" t="s">
        <v>8</v>
      </c>
      <c r="B126" t="s">
        <v>12</v>
      </c>
      <c r="C126" t="s">
        <v>10</v>
      </c>
      <c r="D126">
        <v>5</v>
      </c>
      <c r="E126">
        <v>4</v>
      </c>
      <c r="F126">
        <v>2004</v>
      </c>
      <c r="G126" t="s">
        <v>34</v>
      </c>
      <c r="H126">
        <v>0.26545000000000002</v>
      </c>
      <c r="I126" t="s">
        <v>35</v>
      </c>
      <c r="J126">
        <v>5968.2849999999999</v>
      </c>
      <c r="L126" s="8">
        <v>2015</v>
      </c>
      <c r="M126">
        <v>5</v>
      </c>
      <c r="N126">
        <f t="shared" si="3"/>
        <v>0</v>
      </c>
    </row>
    <row r="127" spans="1:14" x14ac:dyDescent="0.25">
      <c r="A127" t="s">
        <v>8</v>
      </c>
      <c r="B127" t="s">
        <v>12</v>
      </c>
      <c r="C127" t="s">
        <v>10</v>
      </c>
      <c r="D127">
        <v>5</v>
      </c>
      <c r="E127">
        <v>5</v>
      </c>
      <c r="F127">
        <v>2004</v>
      </c>
      <c r="G127" t="s">
        <v>34</v>
      </c>
      <c r="H127">
        <v>0.27387</v>
      </c>
      <c r="I127" t="s">
        <v>35</v>
      </c>
      <c r="J127">
        <v>5681.9141</v>
      </c>
      <c r="L127" s="8">
        <v>2015</v>
      </c>
      <c r="M127">
        <v>6</v>
      </c>
      <c r="N127">
        <f t="shared" si="3"/>
        <v>2</v>
      </c>
    </row>
    <row r="128" spans="1:14" x14ac:dyDescent="0.25">
      <c r="A128" t="s">
        <v>8</v>
      </c>
      <c r="B128" t="s">
        <v>12</v>
      </c>
      <c r="C128" t="s">
        <v>10</v>
      </c>
      <c r="D128">
        <v>5</v>
      </c>
      <c r="E128">
        <v>6</v>
      </c>
      <c r="F128">
        <v>2004</v>
      </c>
      <c r="G128" t="s">
        <v>34</v>
      </c>
      <c r="H128">
        <v>0.21634</v>
      </c>
      <c r="I128" t="s">
        <v>35</v>
      </c>
      <c r="J128">
        <v>3011.6686</v>
      </c>
      <c r="L128" s="8">
        <v>2015</v>
      </c>
      <c r="M128">
        <v>7</v>
      </c>
      <c r="N128">
        <f t="shared" si="3"/>
        <v>5</v>
      </c>
    </row>
    <row r="129" spans="1:14" x14ac:dyDescent="0.25">
      <c r="A129" t="s">
        <v>8</v>
      </c>
      <c r="B129" t="s">
        <v>12</v>
      </c>
      <c r="C129" t="s">
        <v>10</v>
      </c>
      <c r="D129">
        <v>5</v>
      </c>
      <c r="E129">
        <v>7</v>
      </c>
      <c r="F129">
        <v>2004</v>
      </c>
      <c r="G129" t="s">
        <v>34</v>
      </c>
      <c r="H129">
        <v>0.16800000000000001</v>
      </c>
      <c r="I129" t="s">
        <v>35</v>
      </c>
      <c r="J129">
        <v>1804.4453000000001</v>
      </c>
      <c r="L129" s="8">
        <v>2015</v>
      </c>
      <c r="M129">
        <v>8</v>
      </c>
      <c r="N129">
        <f t="shared" si="3"/>
        <v>7</v>
      </c>
    </row>
    <row r="130" spans="1:14" x14ac:dyDescent="0.25">
      <c r="A130" t="s">
        <v>8</v>
      </c>
      <c r="B130" t="s">
        <v>12</v>
      </c>
      <c r="C130" t="s">
        <v>10</v>
      </c>
      <c r="D130">
        <v>5</v>
      </c>
      <c r="E130">
        <v>8</v>
      </c>
      <c r="F130">
        <v>2004</v>
      </c>
      <c r="G130" t="s">
        <v>34</v>
      </c>
      <c r="H130">
        <v>0.1943</v>
      </c>
      <c r="I130" t="s">
        <v>35</v>
      </c>
      <c r="J130">
        <v>2576.4823000000001</v>
      </c>
      <c r="L130" s="8">
        <v>2015</v>
      </c>
      <c r="M130">
        <v>9</v>
      </c>
      <c r="N130">
        <f t="shared" ref="N130:N193" si="4">COUNTIFS(F:F,L130,D:D,M130)</f>
        <v>0</v>
      </c>
    </row>
    <row r="131" spans="1:14" x14ac:dyDescent="0.25">
      <c r="A131" t="s">
        <v>8</v>
      </c>
      <c r="B131" t="s">
        <v>12</v>
      </c>
      <c r="C131" t="s">
        <v>10</v>
      </c>
      <c r="D131">
        <v>5</v>
      </c>
      <c r="E131">
        <v>9</v>
      </c>
      <c r="F131">
        <v>2004</v>
      </c>
      <c r="G131" t="s">
        <v>34</v>
      </c>
      <c r="H131">
        <v>0.36658000000000002</v>
      </c>
      <c r="I131" t="s">
        <v>35</v>
      </c>
      <c r="J131">
        <v>10493.254300000001</v>
      </c>
      <c r="L131" s="8">
        <v>2015</v>
      </c>
      <c r="M131">
        <v>10</v>
      </c>
      <c r="N131">
        <f t="shared" si="4"/>
        <v>0</v>
      </c>
    </row>
    <row r="132" spans="1:14" x14ac:dyDescent="0.25">
      <c r="A132" t="s">
        <v>8</v>
      </c>
      <c r="B132" t="s">
        <v>12</v>
      </c>
      <c r="C132" t="s">
        <v>10</v>
      </c>
      <c r="D132">
        <v>5</v>
      </c>
      <c r="E132">
        <v>10</v>
      </c>
      <c r="F132">
        <v>2004</v>
      </c>
      <c r="G132" t="s">
        <v>34</v>
      </c>
      <c r="H132">
        <v>0.25283</v>
      </c>
      <c r="I132" t="s">
        <v>35</v>
      </c>
      <c r="J132">
        <v>4670.0928999999996</v>
      </c>
      <c r="L132" s="9">
        <v>2015</v>
      </c>
      <c r="M132" s="7">
        <v>11</v>
      </c>
      <c r="N132" s="7">
        <f t="shared" si="4"/>
        <v>15</v>
      </c>
    </row>
    <row r="133" spans="1:14" x14ac:dyDescent="0.25">
      <c r="A133" t="s">
        <v>8</v>
      </c>
      <c r="B133" t="s">
        <v>12</v>
      </c>
      <c r="C133" t="s">
        <v>10</v>
      </c>
      <c r="D133">
        <v>5</v>
      </c>
      <c r="E133">
        <v>11</v>
      </c>
      <c r="F133">
        <v>2004</v>
      </c>
      <c r="G133" t="s">
        <v>34</v>
      </c>
      <c r="H133">
        <v>0.23296</v>
      </c>
      <c r="I133" t="s">
        <v>35</v>
      </c>
      <c r="J133">
        <v>3870.0059999999999</v>
      </c>
      <c r="L133" s="8">
        <v>2015</v>
      </c>
      <c r="M133">
        <v>12</v>
      </c>
      <c r="N133">
        <f t="shared" si="4"/>
        <v>6</v>
      </c>
    </row>
    <row r="134" spans="1:14" x14ac:dyDescent="0.25">
      <c r="A134" t="s">
        <v>8</v>
      </c>
      <c r="B134" t="s">
        <v>12</v>
      </c>
      <c r="C134" t="s">
        <v>10</v>
      </c>
      <c r="D134">
        <v>5</v>
      </c>
      <c r="E134">
        <v>12</v>
      </c>
      <c r="F134">
        <v>2004</v>
      </c>
      <c r="G134" t="s">
        <v>34</v>
      </c>
      <c r="H134">
        <v>0.20723</v>
      </c>
      <c r="I134" t="s">
        <v>35</v>
      </c>
      <c r="J134">
        <v>2879.7739999999999</v>
      </c>
      <c r="L134" s="8">
        <v>2016</v>
      </c>
      <c r="M134">
        <v>1</v>
      </c>
      <c r="N134">
        <f t="shared" si="4"/>
        <v>1</v>
      </c>
    </row>
    <row r="135" spans="1:14" x14ac:dyDescent="0.25">
      <c r="A135" t="s">
        <v>8</v>
      </c>
      <c r="B135" t="s">
        <v>12</v>
      </c>
      <c r="C135" t="s">
        <v>10</v>
      </c>
      <c r="D135">
        <v>5</v>
      </c>
      <c r="E135">
        <v>13</v>
      </c>
      <c r="F135">
        <v>2004</v>
      </c>
      <c r="G135" t="s">
        <v>34</v>
      </c>
      <c r="H135">
        <v>0.19719999999999999</v>
      </c>
      <c r="I135" t="s">
        <v>35</v>
      </c>
      <c r="J135">
        <v>2484.6341000000002</v>
      </c>
      <c r="L135" s="8">
        <v>2016</v>
      </c>
      <c r="M135">
        <v>2</v>
      </c>
      <c r="N135">
        <f t="shared" si="4"/>
        <v>0</v>
      </c>
    </row>
    <row r="136" spans="1:14" x14ac:dyDescent="0.25">
      <c r="A136" t="s">
        <v>8</v>
      </c>
      <c r="B136" t="s">
        <v>12</v>
      </c>
      <c r="C136" t="s">
        <v>10</v>
      </c>
      <c r="D136">
        <v>5</v>
      </c>
      <c r="E136">
        <v>14</v>
      </c>
      <c r="F136">
        <v>2004</v>
      </c>
      <c r="G136" t="s">
        <v>34</v>
      </c>
      <c r="H136">
        <v>0.24329999999999999</v>
      </c>
      <c r="I136" t="s">
        <v>35</v>
      </c>
      <c r="J136">
        <v>4095.3533000000002</v>
      </c>
      <c r="L136" s="8">
        <v>2016</v>
      </c>
      <c r="M136">
        <v>3</v>
      </c>
      <c r="N136">
        <f t="shared" si="4"/>
        <v>0</v>
      </c>
    </row>
    <row r="137" spans="1:14" x14ac:dyDescent="0.25">
      <c r="A137" t="s">
        <v>8</v>
      </c>
      <c r="B137" t="s">
        <v>12</v>
      </c>
      <c r="C137" t="s">
        <v>10</v>
      </c>
      <c r="D137">
        <v>5</v>
      </c>
      <c r="E137">
        <v>15</v>
      </c>
      <c r="F137">
        <v>2004</v>
      </c>
      <c r="G137" t="s">
        <v>34</v>
      </c>
      <c r="H137">
        <v>0.224</v>
      </c>
      <c r="I137" t="s">
        <v>35</v>
      </c>
      <c r="J137">
        <v>3195.0655999999999</v>
      </c>
      <c r="L137" s="8">
        <v>2016</v>
      </c>
      <c r="M137">
        <v>4</v>
      </c>
      <c r="N137">
        <f t="shared" si="4"/>
        <v>0</v>
      </c>
    </row>
    <row r="138" spans="1:14" x14ac:dyDescent="0.25">
      <c r="A138" t="s">
        <v>8</v>
      </c>
      <c r="B138" t="s">
        <v>12</v>
      </c>
      <c r="C138" t="s">
        <v>10</v>
      </c>
      <c r="D138">
        <v>5</v>
      </c>
      <c r="E138">
        <v>16</v>
      </c>
      <c r="F138">
        <v>2004</v>
      </c>
      <c r="G138" t="s">
        <v>34</v>
      </c>
      <c r="H138">
        <v>0.21940000000000001</v>
      </c>
      <c r="I138" t="s">
        <v>35</v>
      </c>
      <c r="J138">
        <v>2785.8730999999998</v>
      </c>
      <c r="L138" s="8">
        <v>2016</v>
      </c>
      <c r="M138">
        <v>5</v>
      </c>
      <c r="N138">
        <f t="shared" si="4"/>
        <v>3</v>
      </c>
    </row>
    <row r="139" spans="1:14" x14ac:dyDescent="0.25">
      <c r="A139" t="s">
        <v>8</v>
      </c>
      <c r="B139" t="s">
        <v>12</v>
      </c>
      <c r="C139" t="s">
        <v>10</v>
      </c>
      <c r="D139">
        <v>5</v>
      </c>
      <c r="E139">
        <v>17</v>
      </c>
      <c r="F139">
        <v>2004</v>
      </c>
      <c r="G139" t="s">
        <v>34</v>
      </c>
      <c r="H139">
        <v>0.20444999999999999</v>
      </c>
      <c r="I139" t="s">
        <v>35</v>
      </c>
      <c r="J139">
        <v>2215.8951000000002</v>
      </c>
      <c r="L139" s="8">
        <v>2016</v>
      </c>
      <c r="M139">
        <v>6</v>
      </c>
      <c r="N139">
        <f t="shared" si="4"/>
        <v>6</v>
      </c>
    </row>
    <row r="140" spans="1:14" x14ac:dyDescent="0.25">
      <c r="A140" t="s">
        <v>8</v>
      </c>
      <c r="B140" t="s">
        <v>12</v>
      </c>
      <c r="C140" t="s">
        <v>10</v>
      </c>
      <c r="D140">
        <v>8</v>
      </c>
      <c r="E140">
        <v>3</v>
      </c>
      <c r="F140">
        <v>2004</v>
      </c>
      <c r="G140" t="s">
        <v>34</v>
      </c>
      <c r="H140">
        <v>0.21579000000000001</v>
      </c>
      <c r="I140" t="s">
        <v>35</v>
      </c>
      <c r="J140">
        <v>1399.0343</v>
      </c>
      <c r="L140" s="8">
        <v>2016</v>
      </c>
      <c r="M140">
        <v>7</v>
      </c>
      <c r="N140">
        <f t="shared" si="4"/>
        <v>1</v>
      </c>
    </row>
    <row r="141" spans="1:14" x14ac:dyDescent="0.25">
      <c r="A141" t="s">
        <v>8</v>
      </c>
      <c r="B141" t="s">
        <v>12</v>
      </c>
      <c r="C141" t="s">
        <v>10</v>
      </c>
      <c r="D141">
        <v>8</v>
      </c>
      <c r="E141">
        <v>4</v>
      </c>
      <c r="F141">
        <v>2004</v>
      </c>
      <c r="G141" t="s">
        <v>34</v>
      </c>
      <c r="H141">
        <v>0.21498999999999999</v>
      </c>
      <c r="I141" t="s">
        <v>35</v>
      </c>
      <c r="J141">
        <v>1530.6078</v>
      </c>
      <c r="L141" s="8">
        <v>2016</v>
      </c>
      <c r="M141">
        <v>8</v>
      </c>
      <c r="N141">
        <f t="shared" si="4"/>
        <v>0</v>
      </c>
    </row>
    <row r="142" spans="1:14" x14ac:dyDescent="0.25">
      <c r="A142" t="s">
        <v>8</v>
      </c>
      <c r="B142" t="s">
        <v>12</v>
      </c>
      <c r="C142" t="s">
        <v>10</v>
      </c>
      <c r="D142">
        <v>8</v>
      </c>
      <c r="E142">
        <v>5</v>
      </c>
      <c r="F142">
        <v>2004</v>
      </c>
      <c r="G142" t="s">
        <v>34</v>
      </c>
      <c r="H142">
        <v>0.21271000000000001</v>
      </c>
      <c r="I142" t="s">
        <v>35</v>
      </c>
      <c r="J142">
        <v>1222.9511</v>
      </c>
      <c r="L142" s="8">
        <v>2016</v>
      </c>
      <c r="M142">
        <v>9</v>
      </c>
      <c r="N142">
        <f t="shared" si="4"/>
        <v>0</v>
      </c>
    </row>
    <row r="143" spans="1:14" x14ac:dyDescent="0.25">
      <c r="A143" t="s">
        <v>8</v>
      </c>
      <c r="B143" t="s">
        <v>12</v>
      </c>
      <c r="C143" t="s">
        <v>10</v>
      </c>
      <c r="D143">
        <v>8</v>
      </c>
      <c r="E143">
        <v>6</v>
      </c>
      <c r="F143">
        <v>2004</v>
      </c>
      <c r="G143" t="s">
        <v>34</v>
      </c>
      <c r="H143">
        <v>0.23166999999999999</v>
      </c>
      <c r="I143" t="s">
        <v>35</v>
      </c>
      <c r="J143">
        <v>3060.7258000000002</v>
      </c>
      <c r="L143" s="8">
        <v>2016</v>
      </c>
      <c r="M143">
        <v>10</v>
      </c>
      <c r="N143">
        <f t="shared" si="4"/>
        <v>0</v>
      </c>
    </row>
    <row r="144" spans="1:14" x14ac:dyDescent="0.25">
      <c r="A144" t="s">
        <v>8</v>
      </c>
      <c r="B144" t="s">
        <v>12</v>
      </c>
      <c r="C144" t="s">
        <v>10</v>
      </c>
      <c r="D144">
        <v>8</v>
      </c>
      <c r="E144">
        <v>7</v>
      </c>
      <c r="F144">
        <v>2004</v>
      </c>
      <c r="G144" t="s">
        <v>34</v>
      </c>
      <c r="H144">
        <v>0.23763999999999999</v>
      </c>
      <c r="I144" t="s">
        <v>35</v>
      </c>
      <c r="J144">
        <v>2534.8762999999999</v>
      </c>
      <c r="L144" s="8">
        <v>2016</v>
      </c>
      <c r="M144" s="10">
        <v>11</v>
      </c>
      <c r="N144">
        <f t="shared" si="4"/>
        <v>7</v>
      </c>
    </row>
    <row r="145" spans="1:14" x14ac:dyDescent="0.25">
      <c r="A145" t="s">
        <v>8</v>
      </c>
      <c r="B145" t="s">
        <v>12</v>
      </c>
      <c r="C145" t="s">
        <v>10</v>
      </c>
      <c r="D145">
        <v>8</v>
      </c>
      <c r="E145">
        <v>8</v>
      </c>
      <c r="F145">
        <v>2004</v>
      </c>
      <c r="G145" t="s">
        <v>34</v>
      </c>
      <c r="H145">
        <v>0.20773</v>
      </c>
      <c r="I145" t="s">
        <v>35</v>
      </c>
      <c r="J145">
        <v>1113.0183</v>
      </c>
      <c r="L145" s="8">
        <v>2016</v>
      </c>
      <c r="M145">
        <v>12</v>
      </c>
      <c r="N145">
        <f t="shared" si="4"/>
        <v>0</v>
      </c>
    </row>
    <row r="146" spans="1:14" x14ac:dyDescent="0.25">
      <c r="A146" t="s">
        <v>8</v>
      </c>
      <c r="B146" t="s">
        <v>12</v>
      </c>
      <c r="C146" t="s">
        <v>10</v>
      </c>
      <c r="D146">
        <v>10</v>
      </c>
      <c r="E146">
        <v>1</v>
      </c>
      <c r="F146">
        <v>2004</v>
      </c>
      <c r="G146" t="s">
        <v>34</v>
      </c>
      <c r="H146">
        <v>0.15551000000000001</v>
      </c>
      <c r="I146" t="s">
        <v>35</v>
      </c>
      <c r="J146">
        <v>384.28309999999999</v>
      </c>
      <c r="L146" s="8">
        <v>2017</v>
      </c>
      <c r="M146">
        <v>1</v>
      </c>
      <c r="N146">
        <f t="shared" si="4"/>
        <v>0</v>
      </c>
    </row>
    <row r="147" spans="1:14" x14ac:dyDescent="0.25">
      <c r="A147" t="s">
        <v>8</v>
      </c>
      <c r="B147" t="s">
        <v>12</v>
      </c>
      <c r="C147" t="s">
        <v>10</v>
      </c>
      <c r="D147">
        <v>12</v>
      </c>
      <c r="E147">
        <v>3</v>
      </c>
      <c r="F147">
        <v>2004</v>
      </c>
      <c r="G147" t="s">
        <v>34</v>
      </c>
      <c r="H147">
        <v>0.39673999999999998</v>
      </c>
      <c r="I147" t="s">
        <v>35</v>
      </c>
      <c r="J147">
        <v>14559.945400000001</v>
      </c>
      <c r="L147" s="8">
        <v>2017</v>
      </c>
      <c r="M147">
        <v>2</v>
      </c>
      <c r="N147">
        <f t="shared" si="4"/>
        <v>0</v>
      </c>
    </row>
    <row r="148" spans="1:14" x14ac:dyDescent="0.25">
      <c r="A148" t="s">
        <v>8</v>
      </c>
      <c r="B148" t="s">
        <v>12</v>
      </c>
      <c r="C148" t="s">
        <v>10</v>
      </c>
      <c r="D148">
        <v>12</v>
      </c>
      <c r="E148">
        <v>4</v>
      </c>
      <c r="F148">
        <v>2004</v>
      </c>
      <c r="G148" t="s">
        <v>34</v>
      </c>
      <c r="H148">
        <v>0.32013999999999998</v>
      </c>
      <c r="I148" t="s">
        <v>35</v>
      </c>
      <c r="J148">
        <v>8458.9755999999998</v>
      </c>
      <c r="L148" s="8">
        <v>2017</v>
      </c>
      <c r="M148">
        <v>3</v>
      </c>
      <c r="N148">
        <f t="shared" si="4"/>
        <v>10</v>
      </c>
    </row>
    <row r="149" spans="1:14" x14ac:dyDescent="0.25">
      <c r="A149" t="s">
        <v>8</v>
      </c>
      <c r="B149" t="s">
        <v>12</v>
      </c>
      <c r="C149" t="s">
        <v>10</v>
      </c>
      <c r="D149">
        <v>12</v>
      </c>
      <c r="E149">
        <v>5</v>
      </c>
      <c r="F149">
        <v>2004</v>
      </c>
      <c r="G149" t="s">
        <v>34</v>
      </c>
      <c r="H149">
        <v>0.26073000000000002</v>
      </c>
      <c r="I149" t="s">
        <v>35</v>
      </c>
      <c r="J149">
        <v>4841.58</v>
      </c>
      <c r="L149" s="8">
        <v>2017</v>
      </c>
      <c r="M149">
        <v>4</v>
      </c>
      <c r="N149">
        <f t="shared" si="4"/>
        <v>5</v>
      </c>
    </row>
    <row r="150" spans="1:14" x14ac:dyDescent="0.25">
      <c r="A150" t="s">
        <v>8</v>
      </c>
      <c r="B150" t="s">
        <v>12</v>
      </c>
      <c r="C150" t="s">
        <v>10</v>
      </c>
      <c r="D150">
        <v>12</v>
      </c>
      <c r="E150">
        <v>6</v>
      </c>
      <c r="F150">
        <v>2004</v>
      </c>
      <c r="G150" t="s">
        <v>34</v>
      </c>
      <c r="H150">
        <v>0.23129</v>
      </c>
      <c r="I150" t="s">
        <v>35</v>
      </c>
      <c r="J150">
        <v>3457.5155</v>
      </c>
      <c r="L150" s="8">
        <v>2017</v>
      </c>
      <c r="M150">
        <v>5</v>
      </c>
      <c r="N150">
        <f t="shared" si="4"/>
        <v>0</v>
      </c>
    </row>
    <row r="151" spans="1:14" x14ac:dyDescent="0.25">
      <c r="A151" t="s">
        <v>8</v>
      </c>
      <c r="B151" t="s">
        <v>12</v>
      </c>
      <c r="C151" t="s">
        <v>10</v>
      </c>
      <c r="D151">
        <v>12</v>
      </c>
      <c r="E151">
        <v>7</v>
      </c>
      <c r="F151">
        <v>2004</v>
      </c>
      <c r="G151" t="s">
        <v>34</v>
      </c>
      <c r="H151">
        <v>0.24915999999999999</v>
      </c>
      <c r="I151" t="s">
        <v>35</v>
      </c>
      <c r="J151">
        <v>4315.8649999999998</v>
      </c>
      <c r="L151" s="8">
        <v>2017</v>
      </c>
      <c r="M151">
        <v>6</v>
      </c>
      <c r="N151">
        <f t="shared" si="4"/>
        <v>0</v>
      </c>
    </row>
    <row r="152" spans="1:14" x14ac:dyDescent="0.25">
      <c r="A152" t="s">
        <v>8</v>
      </c>
      <c r="B152" t="s">
        <v>12</v>
      </c>
      <c r="C152" t="s">
        <v>10</v>
      </c>
      <c r="D152">
        <v>12</v>
      </c>
      <c r="E152">
        <v>8</v>
      </c>
      <c r="F152">
        <v>2004</v>
      </c>
      <c r="G152" t="s">
        <v>34</v>
      </c>
      <c r="H152">
        <v>0.53688000000000002</v>
      </c>
      <c r="I152" t="s">
        <v>35</v>
      </c>
      <c r="J152">
        <v>29685.333900000001</v>
      </c>
      <c r="L152" s="8">
        <v>2017</v>
      </c>
      <c r="M152">
        <v>7</v>
      </c>
      <c r="N152">
        <f t="shared" si="4"/>
        <v>0</v>
      </c>
    </row>
    <row r="153" spans="1:14" x14ac:dyDescent="0.25">
      <c r="A153" t="s">
        <v>8</v>
      </c>
      <c r="B153" t="s">
        <v>12</v>
      </c>
      <c r="C153" t="s">
        <v>10</v>
      </c>
      <c r="D153">
        <v>12</v>
      </c>
      <c r="E153">
        <v>9</v>
      </c>
      <c r="F153">
        <v>2004</v>
      </c>
      <c r="G153" t="s">
        <v>34</v>
      </c>
      <c r="H153">
        <v>0.61141999999999996</v>
      </c>
      <c r="I153" t="s">
        <v>35</v>
      </c>
      <c r="J153">
        <v>39640.875099999997</v>
      </c>
      <c r="L153" s="8">
        <v>2017</v>
      </c>
      <c r="M153">
        <v>8</v>
      </c>
      <c r="N153">
        <f t="shared" si="4"/>
        <v>0</v>
      </c>
    </row>
    <row r="154" spans="1:14" x14ac:dyDescent="0.25">
      <c r="A154" t="s">
        <v>8</v>
      </c>
      <c r="B154" t="s">
        <v>12</v>
      </c>
      <c r="C154" t="s">
        <v>10</v>
      </c>
      <c r="D154">
        <v>12</v>
      </c>
      <c r="E154">
        <v>10</v>
      </c>
      <c r="F154">
        <v>2004</v>
      </c>
      <c r="G154" t="s">
        <v>34</v>
      </c>
      <c r="H154">
        <v>0.45884999999999998</v>
      </c>
      <c r="I154" t="s">
        <v>35</v>
      </c>
      <c r="J154">
        <v>20656.008699999998</v>
      </c>
      <c r="L154" s="8">
        <v>2017</v>
      </c>
      <c r="M154">
        <v>9</v>
      </c>
      <c r="N154">
        <f t="shared" si="4"/>
        <v>0</v>
      </c>
    </row>
    <row r="155" spans="1:14" x14ac:dyDescent="0.25">
      <c r="A155" t="s">
        <v>8</v>
      </c>
      <c r="B155" t="s">
        <v>12</v>
      </c>
      <c r="C155" t="s">
        <v>10</v>
      </c>
      <c r="D155">
        <v>12</v>
      </c>
      <c r="E155">
        <v>11</v>
      </c>
      <c r="F155">
        <v>2004</v>
      </c>
      <c r="G155" t="s">
        <v>34</v>
      </c>
      <c r="H155">
        <v>0.41176000000000001</v>
      </c>
      <c r="I155" t="s">
        <v>35</v>
      </c>
      <c r="J155">
        <v>16017.683499999999</v>
      </c>
      <c r="L155" s="8">
        <v>2017</v>
      </c>
      <c r="M155">
        <v>10</v>
      </c>
      <c r="N155">
        <f t="shared" si="4"/>
        <v>2</v>
      </c>
    </row>
    <row r="156" spans="1:14" x14ac:dyDescent="0.25">
      <c r="A156" t="s">
        <v>8</v>
      </c>
      <c r="B156" t="s">
        <v>12</v>
      </c>
      <c r="C156" t="s">
        <v>10</v>
      </c>
      <c r="D156">
        <v>12</v>
      </c>
      <c r="E156">
        <v>12</v>
      </c>
      <c r="F156">
        <v>2004</v>
      </c>
      <c r="G156" t="s">
        <v>34</v>
      </c>
      <c r="H156">
        <v>0.42305999999999999</v>
      </c>
      <c r="I156" t="s">
        <v>35</v>
      </c>
      <c r="J156">
        <v>17078.3469</v>
      </c>
      <c r="L156" s="8">
        <v>2017</v>
      </c>
      <c r="M156" s="10">
        <v>11</v>
      </c>
      <c r="N156">
        <f t="shared" si="4"/>
        <v>4</v>
      </c>
    </row>
    <row r="157" spans="1:14" x14ac:dyDescent="0.25">
      <c r="A157" t="s">
        <v>8</v>
      </c>
      <c r="B157" t="s">
        <v>12</v>
      </c>
      <c r="C157" t="s">
        <v>10</v>
      </c>
      <c r="D157">
        <v>12</v>
      </c>
      <c r="E157">
        <v>13</v>
      </c>
      <c r="F157">
        <v>2004</v>
      </c>
      <c r="G157" t="s">
        <v>34</v>
      </c>
      <c r="H157">
        <v>0.37031999999999998</v>
      </c>
      <c r="I157" t="s">
        <v>35</v>
      </c>
      <c r="J157">
        <v>12412.456399999999</v>
      </c>
      <c r="L157" s="8">
        <v>2017</v>
      </c>
      <c r="M157">
        <v>12</v>
      </c>
      <c r="N157">
        <f t="shared" si="4"/>
        <v>10</v>
      </c>
    </row>
    <row r="158" spans="1:14" x14ac:dyDescent="0.25">
      <c r="A158" t="s">
        <v>8</v>
      </c>
      <c r="B158" t="s">
        <v>12</v>
      </c>
      <c r="C158" t="s">
        <v>10</v>
      </c>
      <c r="D158">
        <v>12</v>
      </c>
      <c r="E158">
        <v>14</v>
      </c>
      <c r="F158">
        <v>2004</v>
      </c>
      <c r="G158" t="s">
        <v>34</v>
      </c>
      <c r="H158">
        <v>0.31569999999999998</v>
      </c>
      <c r="I158" t="s">
        <v>35</v>
      </c>
      <c r="J158">
        <v>8341.6802000000007</v>
      </c>
      <c r="L158" s="8">
        <v>2018</v>
      </c>
      <c r="M158">
        <v>1</v>
      </c>
      <c r="N158">
        <f t="shared" si="4"/>
        <v>9</v>
      </c>
    </row>
    <row r="159" spans="1:14" x14ac:dyDescent="0.25">
      <c r="A159" t="s">
        <v>8</v>
      </c>
      <c r="B159" t="s">
        <v>12</v>
      </c>
      <c r="C159" t="s">
        <v>10</v>
      </c>
      <c r="D159">
        <v>12</v>
      </c>
      <c r="E159">
        <v>15</v>
      </c>
      <c r="F159">
        <v>2004</v>
      </c>
      <c r="G159" t="s">
        <v>34</v>
      </c>
      <c r="H159">
        <v>0.26785999999999999</v>
      </c>
      <c r="I159" t="s">
        <v>35</v>
      </c>
      <c r="J159">
        <v>5412.9992000000002</v>
      </c>
      <c r="L159" s="8">
        <v>2018</v>
      </c>
      <c r="M159">
        <v>2</v>
      </c>
      <c r="N159">
        <f t="shared" si="4"/>
        <v>2</v>
      </c>
    </row>
    <row r="160" spans="1:14" x14ac:dyDescent="0.25">
      <c r="A160" t="s">
        <v>8</v>
      </c>
      <c r="B160" t="s">
        <v>12</v>
      </c>
      <c r="C160" t="s">
        <v>10</v>
      </c>
      <c r="D160">
        <v>12</v>
      </c>
      <c r="E160">
        <v>16</v>
      </c>
      <c r="F160">
        <v>2004</v>
      </c>
      <c r="G160" t="s">
        <v>34</v>
      </c>
      <c r="H160">
        <v>0.2445</v>
      </c>
      <c r="I160" t="s">
        <v>35</v>
      </c>
      <c r="J160">
        <v>4199.2501000000002</v>
      </c>
      <c r="L160" s="8">
        <v>2018</v>
      </c>
      <c r="M160">
        <v>3</v>
      </c>
      <c r="N160">
        <f t="shared" si="4"/>
        <v>3</v>
      </c>
    </row>
    <row r="161" spans="1:14" x14ac:dyDescent="0.25">
      <c r="A161" t="s">
        <v>8</v>
      </c>
      <c r="B161" t="s">
        <v>12</v>
      </c>
      <c r="C161" t="s">
        <v>10</v>
      </c>
      <c r="D161">
        <v>12</v>
      </c>
      <c r="E161">
        <v>17</v>
      </c>
      <c r="F161">
        <v>2004</v>
      </c>
      <c r="G161" t="s">
        <v>34</v>
      </c>
      <c r="H161">
        <v>0.21606</v>
      </c>
      <c r="I161" t="s">
        <v>35</v>
      </c>
      <c r="J161">
        <v>2912.5767999999998</v>
      </c>
      <c r="L161" s="8">
        <v>2018</v>
      </c>
      <c r="M161">
        <v>4</v>
      </c>
      <c r="N161">
        <f t="shared" si="4"/>
        <v>0</v>
      </c>
    </row>
    <row r="162" spans="1:14" x14ac:dyDescent="0.25">
      <c r="A162" t="s">
        <v>8</v>
      </c>
      <c r="B162" t="s">
        <v>12</v>
      </c>
      <c r="C162" t="s">
        <v>10</v>
      </c>
      <c r="D162">
        <v>12</v>
      </c>
      <c r="E162">
        <v>18</v>
      </c>
      <c r="F162">
        <v>2004</v>
      </c>
      <c r="G162" t="s">
        <v>34</v>
      </c>
      <c r="H162">
        <v>0.18215000000000001</v>
      </c>
      <c r="I162" t="s">
        <v>35</v>
      </c>
      <c r="J162">
        <v>1653.357</v>
      </c>
      <c r="L162" s="8">
        <v>2018</v>
      </c>
      <c r="M162">
        <v>5</v>
      </c>
      <c r="N162">
        <f t="shared" si="4"/>
        <v>0</v>
      </c>
    </row>
    <row r="163" spans="1:14" x14ac:dyDescent="0.25">
      <c r="A163" t="s">
        <v>8</v>
      </c>
      <c r="B163" t="s">
        <v>12</v>
      </c>
      <c r="C163" t="s">
        <v>10</v>
      </c>
      <c r="D163">
        <v>12</v>
      </c>
      <c r="E163">
        <v>19</v>
      </c>
      <c r="F163">
        <v>2004</v>
      </c>
      <c r="G163" t="s">
        <v>34</v>
      </c>
      <c r="H163">
        <v>0.15615999999999999</v>
      </c>
      <c r="I163" t="s">
        <v>35</v>
      </c>
      <c r="J163">
        <v>890.18619999999999</v>
      </c>
      <c r="L163" s="8">
        <v>2018</v>
      </c>
      <c r="M163">
        <v>6</v>
      </c>
      <c r="N163">
        <f t="shared" si="4"/>
        <v>0</v>
      </c>
    </row>
    <row r="164" spans="1:14" x14ac:dyDescent="0.25">
      <c r="A164" t="s">
        <v>8</v>
      </c>
      <c r="B164" t="s">
        <v>12</v>
      </c>
      <c r="C164" t="s">
        <v>10</v>
      </c>
      <c r="D164">
        <v>12</v>
      </c>
      <c r="E164">
        <v>20</v>
      </c>
      <c r="F164">
        <v>2004</v>
      </c>
      <c r="G164" t="s">
        <v>34</v>
      </c>
      <c r="H164">
        <v>0.15898000000000001</v>
      </c>
      <c r="I164" t="s">
        <v>35</v>
      </c>
      <c r="J164">
        <v>964.63720000000001</v>
      </c>
      <c r="L164" s="8">
        <v>2018</v>
      </c>
      <c r="M164">
        <v>7</v>
      </c>
      <c r="N164">
        <f t="shared" si="4"/>
        <v>0</v>
      </c>
    </row>
    <row r="165" spans="1:14" x14ac:dyDescent="0.25">
      <c r="A165" t="s">
        <v>8</v>
      </c>
      <c r="B165" t="s">
        <v>12</v>
      </c>
      <c r="C165" t="s">
        <v>10</v>
      </c>
      <c r="D165">
        <v>12</v>
      </c>
      <c r="E165">
        <v>21</v>
      </c>
      <c r="F165">
        <v>2004</v>
      </c>
      <c r="G165" t="s">
        <v>34</v>
      </c>
      <c r="H165">
        <v>0.14881</v>
      </c>
      <c r="I165" t="s">
        <v>35</v>
      </c>
      <c r="J165">
        <v>706.31859999999995</v>
      </c>
      <c r="L165" s="8">
        <v>2018</v>
      </c>
      <c r="M165">
        <v>8</v>
      </c>
      <c r="N165">
        <f t="shared" si="4"/>
        <v>7</v>
      </c>
    </row>
    <row r="166" spans="1:14" x14ac:dyDescent="0.25">
      <c r="A166" t="s">
        <v>8</v>
      </c>
      <c r="B166" t="s">
        <v>12</v>
      </c>
      <c r="C166" t="s">
        <v>10</v>
      </c>
      <c r="D166">
        <v>12</v>
      </c>
      <c r="E166">
        <v>22</v>
      </c>
      <c r="F166">
        <v>2004</v>
      </c>
      <c r="G166" t="s">
        <v>34</v>
      </c>
      <c r="H166">
        <v>0.13199</v>
      </c>
      <c r="I166" t="s">
        <v>35</v>
      </c>
      <c r="J166">
        <v>419.78769999999997</v>
      </c>
      <c r="L166" s="8">
        <v>2018</v>
      </c>
      <c r="M166">
        <v>9</v>
      </c>
      <c r="N166">
        <f t="shared" si="4"/>
        <v>0</v>
      </c>
    </row>
    <row r="167" spans="1:14" x14ac:dyDescent="0.25">
      <c r="A167" t="s">
        <v>8</v>
      </c>
      <c r="B167" t="s">
        <v>12</v>
      </c>
      <c r="C167" t="s">
        <v>10</v>
      </c>
      <c r="D167">
        <v>12</v>
      </c>
      <c r="E167">
        <v>23</v>
      </c>
      <c r="F167">
        <v>2004</v>
      </c>
      <c r="G167" t="s">
        <v>34</v>
      </c>
      <c r="H167">
        <v>0.12759999999999999</v>
      </c>
      <c r="I167" t="s">
        <v>35</v>
      </c>
      <c r="J167">
        <v>343.38909999999998</v>
      </c>
      <c r="L167" s="8">
        <v>2018</v>
      </c>
      <c r="M167">
        <v>10</v>
      </c>
      <c r="N167">
        <f t="shared" si="4"/>
        <v>0</v>
      </c>
    </row>
    <row r="168" spans="1:14" x14ac:dyDescent="0.25">
      <c r="A168" t="s">
        <v>8</v>
      </c>
      <c r="B168" t="s">
        <v>12</v>
      </c>
      <c r="C168" t="s">
        <v>10</v>
      </c>
      <c r="D168">
        <v>12</v>
      </c>
      <c r="E168">
        <v>30</v>
      </c>
      <c r="F168">
        <v>2004</v>
      </c>
      <c r="G168" t="s">
        <v>34</v>
      </c>
      <c r="H168">
        <v>0.14108000000000001</v>
      </c>
      <c r="I168" t="s">
        <v>35</v>
      </c>
      <c r="J168">
        <v>807.68790000000001</v>
      </c>
      <c r="L168" s="8">
        <v>2018</v>
      </c>
      <c r="M168" s="10">
        <v>11</v>
      </c>
      <c r="N168">
        <f t="shared" si="4"/>
        <v>0</v>
      </c>
    </row>
    <row r="169" spans="1:14" x14ac:dyDescent="0.25">
      <c r="A169" t="s">
        <v>8</v>
      </c>
      <c r="B169" t="s">
        <v>12</v>
      </c>
      <c r="C169" t="s">
        <v>10</v>
      </c>
      <c r="D169">
        <v>12</v>
      </c>
      <c r="E169">
        <v>31</v>
      </c>
      <c r="F169">
        <v>2004</v>
      </c>
      <c r="G169" t="s">
        <v>34</v>
      </c>
      <c r="H169">
        <v>0.16808999999999999</v>
      </c>
      <c r="I169" t="s">
        <v>35</v>
      </c>
      <c r="J169">
        <v>1714.8463999999999</v>
      </c>
      <c r="L169" s="8">
        <v>2018</v>
      </c>
      <c r="M169">
        <v>12</v>
      </c>
      <c r="N169">
        <f t="shared" si="4"/>
        <v>0</v>
      </c>
    </row>
    <row r="170" spans="1:14" x14ac:dyDescent="0.25">
      <c r="A170" t="s">
        <v>8</v>
      </c>
      <c r="B170" t="s">
        <v>12</v>
      </c>
      <c r="C170" t="s">
        <v>10</v>
      </c>
      <c r="D170">
        <v>1</v>
      </c>
      <c r="E170">
        <v>1</v>
      </c>
      <c r="F170">
        <v>2005</v>
      </c>
      <c r="G170" t="s">
        <v>34</v>
      </c>
      <c r="H170">
        <v>0.36693999999999999</v>
      </c>
      <c r="I170" t="s">
        <v>35</v>
      </c>
      <c r="J170">
        <v>15620.6824</v>
      </c>
      <c r="L170" s="8">
        <v>2019</v>
      </c>
      <c r="M170">
        <v>1</v>
      </c>
      <c r="N170">
        <f t="shared" si="4"/>
        <v>1</v>
      </c>
    </row>
    <row r="171" spans="1:14" x14ac:dyDescent="0.25">
      <c r="A171" t="s">
        <v>8</v>
      </c>
      <c r="B171" t="s">
        <v>12</v>
      </c>
      <c r="C171" t="s">
        <v>10</v>
      </c>
      <c r="D171">
        <v>1</v>
      </c>
      <c r="E171">
        <v>2</v>
      </c>
      <c r="F171">
        <v>2005</v>
      </c>
      <c r="G171" t="s">
        <v>34</v>
      </c>
      <c r="H171">
        <v>0.43185000000000001</v>
      </c>
      <c r="I171" t="s">
        <v>35</v>
      </c>
      <c r="J171">
        <v>24829.2333</v>
      </c>
      <c r="L171" s="8">
        <v>2019</v>
      </c>
      <c r="M171">
        <v>2</v>
      </c>
      <c r="N171">
        <f t="shared" si="4"/>
        <v>6</v>
      </c>
    </row>
    <row r="172" spans="1:14" x14ac:dyDescent="0.25">
      <c r="A172" t="s">
        <v>8</v>
      </c>
      <c r="B172" t="s">
        <v>12</v>
      </c>
      <c r="C172" t="s">
        <v>10</v>
      </c>
      <c r="D172">
        <v>1</v>
      </c>
      <c r="E172">
        <v>3</v>
      </c>
      <c r="F172">
        <v>2005</v>
      </c>
      <c r="G172" t="s">
        <v>34</v>
      </c>
      <c r="H172">
        <v>0.44649</v>
      </c>
      <c r="I172" t="s">
        <v>35</v>
      </c>
      <c r="J172">
        <v>29384.5697</v>
      </c>
      <c r="L172" s="8">
        <v>2019</v>
      </c>
      <c r="M172">
        <v>3</v>
      </c>
      <c r="N172">
        <f t="shared" si="4"/>
        <v>2</v>
      </c>
    </row>
    <row r="173" spans="1:14" x14ac:dyDescent="0.25">
      <c r="A173" t="s">
        <v>8</v>
      </c>
      <c r="B173" t="s">
        <v>12</v>
      </c>
      <c r="C173" t="s">
        <v>10</v>
      </c>
      <c r="D173">
        <v>1</v>
      </c>
      <c r="E173">
        <v>4</v>
      </c>
      <c r="F173">
        <v>2005</v>
      </c>
      <c r="G173" t="s">
        <v>34</v>
      </c>
      <c r="H173">
        <v>0.46689999999999998</v>
      </c>
      <c r="I173" t="s">
        <v>35</v>
      </c>
      <c r="J173">
        <v>47177.632799999999</v>
      </c>
      <c r="L173" s="8">
        <v>2019</v>
      </c>
      <c r="M173">
        <v>4</v>
      </c>
      <c r="N173">
        <f t="shared" si="4"/>
        <v>1</v>
      </c>
    </row>
    <row r="174" spans="1:14" x14ac:dyDescent="0.25">
      <c r="A174" t="s">
        <v>8</v>
      </c>
      <c r="B174" t="s">
        <v>12</v>
      </c>
      <c r="C174" t="s">
        <v>10</v>
      </c>
      <c r="D174">
        <v>1</v>
      </c>
      <c r="E174">
        <v>5</v>
      </c>
      <c r="F174">
        <v>2005</v>
      </c>
      <c r="G174" t="s">
        <v>34</v>
      </c>
      <c r="H174">
        <v>0.51766999999999996</v>
      </c>
      <c r="I174" t="s">
        <v>35</v>
      </c>
      <c r="J174">
        <v>59779.451300000001</v>
      </c>
      <c r="L174" s="8">
        <v>2019</v>
      </c>
      <c r="M174">
        <v>5</v>
      </c>
      <c r="N174">
        <f t="shared" si="4"/>
        <v>0</v>
      </c>
    </row>
    <row r="175" spans="1:14" x14ac:dyDescent="0.25">
      <c r="A175" t="s">
        <v>8</v>
      </c>
      <c r="B175" t="s">
        <v>12</v>
      </c>
      <c r="C175" t="s">
        <v>10</v>
      </c>
      <c r="D175">
        <v>1</v>
      </c>
      <c r="E175">
        <v>6</v>
      </c>
      <c r="F175">
        <v>2005</v>
      </c>
      <c r="G175" t="s">
        <v>34</v>
      </c>
      <c r="H175">
        <v>0.51853000000000005</v>
      </c>
      <c r="I175" t="s">
        <v>35</v>
      </c>
      <c r="J175">
        <v>60005.671799999996</v>
      </c>
      <c r="L175" s="8">
        <v>2019</v>
      </c>
      <c r="M175">
        <v>6</v>
      </c>
      <c r="N175">
        <f t="shared" si="4"/>
        <v>1</v>
      </c>
    </row>
    <row r="176" spans="1:14" x14ac:dyDescent="0.25">
      <c r="A176" t="s">
        <v>8</v>
      </c>
      <c r="B176" t="s">
        <v>12</v>
      </c>
      <c r="C176" t="s">
        <v>10</v>
      </c>
      <c r="D176">
        <v>1</v>
      </c>
      <c r="E176">
        <v>7</v>
      </c>
      <c r="F176">
        <v>2005</v>
      </c>
      <c r="G176" t="s">
        <v>34</v>
      </c>
      <c r="H176">
        <v>0.47293000000000002</v>
      </c>
      <c r="I176" t="s">
        <v>35</v>
      </c>
      <c r="J176">
        <v>48596.139799999997</v>
      </c>
      <c r="L176" s="8">
        <v>2019</v>
      </c>
      <c r="M176">
        <v>7</v>
      </c>
      <c r="N176">
        <f t="shared" si="4"/>
        <v>0</v>
      </c>
    </row>
    <row r="177" spans="1:14" x14ac:dyDescent="0.25">
      <c r="A177" t="s">
        <v>8</v>
      </c>
      <c r="B177" t="s">
        <v>12</v>
      </c>
      <c r="C177" t="s">
        <v>10</v>
      </c>
      <c r="D177">
        <v>1</v>
      </c>
      <c r="E177">
        <v>8</v>
      </c>
      <c r="F177">
        <v>2005</v>
      </c>
      <c r="G177" t="s">
        <v>34</v>
      </c>
      <c r="H177">
        <v>0.42130000000000001</v>
      </c>
      <c r="I177" t="s">
        <v>35</v>
      </c>
      <c r="J177">
        <v>37106.915699999998</v>
      </c>
      <c r="L177" s="8">
        <v>2019</v>
      </c>
      <c r="M177">
        <v>8</v>
      </c>
      <c r="N177">
        <f t="shared" si="4"/>
        <v>0</v>
      </c>
    </row>
    <row r="178" spans="1:14" x14ac:dyDescent="0.25">
      <c r="A178" t="s">
        <v>8</v>
      </c>
      <c r="B178" t="s">
        <v>12</v>
      </c>
      <c r="C178" t="s">
        <v>10</v>
      </c>
      <c r="D178">
        <v>1</v>
      </c>
      <c r="E178">
        <v>9</v>
      </c>
      <c r="F178">
        <v>2005</v>
      </c>
      <c r="G178" t="s">
        <v>34</v>
      </c>
      <c r="H178">
        <v>0.37140000000000001</v>
      </c>
      <c r="I178" t="s">
        <v>35</v>
      </c>
      <c r="J178">
        <v>27441.3652</v>
      </c>
      <c r="L178" s="8">
        <v>2019</v>
      </c>
      <c r="M178">
        <v>9</v>
      </c>
      <c r="N178">
        <f t="shared" si="4"/>
        <v>0</v>
      </c>
    </row>
    <row r="179" spans="1:14" x14ac:dyDescent="0.25">
      <c r="A179" t="s">
        <v>8</v>
      </c>
      <c r="B179" t="s">
        <v>12</v>
      </c>
      <c r="C179" t="s">
        <v>10</v>
      </c>
      <c r="D179">
        <v>1</v>
      </c>
      <c r="E179">
        <v>10</v>
      </c>
      <c r="F179">
        <v>2005</v>
      </c>
      <c r="G179" t="s">
        <v>34</v>
      </c>
      <c r="H179">
        <v>0.30686999999999998</v>
      </c>
      <c r="I179" t="s">
        <v>35</v>
      </c>
      <c r="J179">
        <v>17042.600699999999</v>
      </c>
      <c r="L179" s="8">
        <v>2019</v>
      </c>
      <c r="M179">
        <v>10</v>
      </c>
      <c r="N179">
        <f t="shared" si="4"/>
        <v>0</v>
      </c>
    </row>
    <row r="180" spans="1:14" x14ac:dyDescent="0.25">
      <c r="A180" t="s">
        <v>8</v>
      </c>
      <c r="B180" t="s">
        <v>12</v>
      </c>
      <c r="C180" t="s">
        <v>10</v>
      </c>
      <c r="D180">
        <v>1</v>
      </c>
      <c r="E180">
        <v>11</v>
      </c>
      <c r="F180">
        <v>2005</v>
      </c>
      <c r="G180" t="s">
        <v>34</v>
      </c>
      <c r="H180">
        <v>0.27331</v>
      </c>
      <c r="I180" t="s">
        <v>35</v>
      </c>
      <c r="J180">
        <v>12571.150600000001</v>
      </c>
      <c r="L180" s="8">
        <v>2019</v>
      </c>
      <c r="M180" s="10">
        <v>11</v>
      </c>
      <c r="N180">
        <f t="shared" si="4"/>
        <v>1</v>
      </c>
    </row>
    <row r="181" spans="1:14" x14ac:dyDescent="0.25">
      <c r="A181" t="s">
        <v>8</v>
      </c>
      <c r="B181" t="s">
        <v>12</v>
      </c>
      <c r="C181" t="s">
        <v>10</v>
      </c>
      <c r="D181">
        <v>1</v>
      </c>
      <c r="E181">
        <v>12</v>
      </c>
      <c r="F181">
        <v>2005</v>
      </c>
      <c r="G181" t="s">
        <v>34</v>
      </c>
      <c r="H181">
        <v>0.42991000000000001</v>
      </c>
      <c r="I181" t="s">
        <v>35</v>
      </c>
      <c r="J181">
        <v>38916.533600000002</v>
      </c>
      <c r="L181" s="8">
        <v>2019</v>
      </c>
      <c r="M181">
        <v>12</v>
      </c>
      <c r="N181">
        <f t="shared" si="4"/>
        <v>6</v>
      </c>
    </row>
    <row r="182" spans="1:14" x14ac:dyDescent="0.25">
      <c r="A182" t="s">
        <v>8</v>
      </c>
      <c r="B182" t="s">
        <v>12</v>
      </c>
      <c r="C182" t="s">
        <v>10</v>
      </c>
      <c r="D182">
        <v>1</v>
      </c>
      <c r="E182">
        <v>13</v>
      </c>
      <c r="F182">
        <v>2005</v>
      </c>
      <c r="G182" t="s">
        <v>34</v>
      </c>
      <c r="H182">
        <v>0.73104999999999998</v>
      </c>
      <c r="I182" t="s">
        <v>35</v>
      </c>
      <c r="J182">
        <v>128776.8529</v>
      </c>
      <c r="L182" s="8">
        <v>2020</v>
      </c>
      <c r="M182">
        <v>1</v>
      </c>
      <c r="N182">
        <f t="shared" si="4"/>
        <v>0</v>
      </c>
    </row>
    <row r="183" spans="1:14" x14ac:dyDescent="0.25">
      <c r="A183" t="s">
        <v>8</v>
      </c>
      <c r="B183" t="s">
        <v>12</v>
      </c>
      <c r="C183" t="s">
        <v>10</v>
      </c>
      <c r="D183">
        <v>1</v>
      </c>
      <c r="E183">
        <v>14</v>
      </c>
      <c r="F183">
        <v>2005</v>
      </c>
      <c r="G183" t="s">
        <v>34</v>
      </c>
      <c r="H183">
        <v>0.87043999999999999</v>
      </c>
      <c r="I183" t="s">
        <v>35</v>
      </c>
      <c r="J183">
        <v>187829.5104</v>
      </c>
      <c r="L183" s="8">
        <v>2020</v>
      </c>
      <c r="M183">
        <v>2</v>
      </c>
      <c r="N183">
        <f t="shared" si="4"/>
        <v>0</v>
      </c>
    </row>
    <row r="184" spans="1:14" x14ac:dyDescent="0.25">
      <c r="A184" t="s">
        <v>8</v>
      </c>
      <c r="B184" t="s">
        <v>12</v>
      </c>
      <c r="C184" t="s">
        <v>10</v>
      </c>
      <c r="D184">
        <v>1</v>
      </c>
      <c r="E184">
        <v>15</v>
      </c>
      <c r="F184">
        <v>2005</v>
      </c>
      <c r="G184" t="s">
        <v>34</v>
      </c>
      <c r="H184">
        <v>0.81623000000000001</v>
      </c>
      <c r="I184" t="s">
        <v>35</v>
      </c>
      <c r="J184">
        <v>163551.6654</v>
      </c>
      <c r="L184" s="8">
        <v>2020</v>
      </c>
      <c r="M184">
        <v>3</v>
      </c>
      <c r="N184">
        <f t="shared" si="4"/>
        <v>6</v>
      </c>
    </row>
    <row r="185" spans="1:14" x14ac:dyDescent="0.25">
      <c r="A185" t="s">
        <v>8</v>
      </c>
      <c r="B185" t="s">
        <v>12</v>
      </c>
      <c r="C185" t="s">
        <v>10</v>
      </c>
      <c r="D185">
        <v>1</v>
      </c>
      <c r="E185">
        <v>16</v>
      </c>
      <c r="F185">
        <v>2005</v>
      </c>
      <c r="G185" t="s">
        <v>34</v>
      </c>
      <c r="H185">
        <v>0.79339000000000004</v>
      </c>
      <c r="I185" t="s">
        <v>35</v>
      </c>
      <c r="J185">
        <v>121706.3806</v>
      </c>
      <c r="L185" s="8">
        <v>2020</v>
      </c>
      <c r="M185">
        <v>4</v>
      </c>
      <c r="N185">
        <f t="shared" si="4"/>
        <v>0</v>
      </c>
    </row>
    <row r="186" spans="1:14" x14ac:dyDescent="0.25">
      <c r="A186" t="s">
        <v>8</v>
      </c>
      <c r="B186" t="s">
        <v>12</v>
      </c>
      <c r="C186" t="s">
        <v>10</v>
      </c>
      <c r="D186">
        <v>1</v>
      </c>
      <c r="E186">
        <v>17</v>
      </c>
      <c r="F186">
        <v>2005</v>
      </c>
      <c r="G186" t="s">
        <v>34</v>
      </c>
      <c r="H186">
        <v>0.66213</v>
      </c>
      <c r="I186" t="s">
        <v>35</v>
      </c>
      <c r="J186">
        <v>67227.580400000006</v>
      </c>
      <c r="L186" s="8">
        <v>2020</v>
      </c>
      <c r="M186">
        <v>5</v>
      </c>
      <c r="N186">
        <f t="shared" si="4"/>
        <v>1</v>
      </c>
    </row>
    <row r="187" spans="1:14" x14ac:dyDescent="0.25">
      <c r="A187" t="s">
        <v>8</v>
      </c>
      <c r="B187" t="s">
        <v>12</v>
      </c>
      <c r="C187" t="s">
        <v>10</v>
      </c>
      <c r="D187">
        <v>1</v>
      </c>
      <c r="E187">
        <v>18</v>
      </c>
      <c r="F187">
        <v>2005</v>
      </c>
      <c r="G187" t="s">
        <v>34</v>
      </c>
      <c r="H187">
        <v>0.74407000000000001</v>
      </c>
      <c r="I187" t="s">
        <v>35</v>
      </c>
      <c r="J187">
        <v>50061.412300000004</v>
      </c>
      <c r="L187" s="8">
        <v>2020</v>
      </c>
      <c r="M187">
        <v>6</v>
      </c>
      <c r="N187">
        <f t="shared" si="4"/>
        <v>0</v>
      </c>
    </row>
    <row r="188" spans="1:14" x14ac:dyDescent="0.25">
      <c r="A188" t="s">
        <v>8</v>
      </c>
      <c r="B188" t="s">
        <v>12</v>
      </c>
      <c r="C188" t="s">
        <v>10</v>
      </c>
      <c r="D188">
        <v>1</v>
      </c>
      <c r="E188">
        <v>19</v>
      </c>
      <c r="F188">
        <v>2005</v>
      </c>
      <c r="G188" t="s">
        <v>34</v>
      </c>
      <c r="H188">
        <v>0.34838000000000002</v>
      </c>
      <c r="I188" t="s">
        <v>35</v>
      </c>
      <c r="J188">
        <v>18325.355899999999</v>
      </c>
      <c r="L188" s="8">
        <v>2020</v>
      </c>
      <c r="M188">
        <v>7</v>
      </c>
      <c r="N188">
        <f t="shared" si="4"/>
        <v>0</v>
      </c>
    </row>
    <row r="189" spans="1:14" x14ac:dyDescent="0.25">
      <c r="A189" t="s">
        <v>8</v>
      </c>
      <c r="B189" t="s">
        <v>12</v>
      </c>
      <c r="C189" t="s">
        <v>10</v>
      </c>
      <c r="D189">
        <v>1</v>
      </c>
      <c r="E189">
        <v>20</v>
      </c>
      <c r="F189">
        <v>2005</v>
      </c>
      <c r="G189" t="s">
        <v>34</v>
      </c>
      <c r="H189">
        <v>0.22725000000000001</v>
      </c>
      <c r="I189" t="s">
        <v>35</v>
      </c>
      <c r="J189">
        <v>8840.2271000000001</v>
      </c>
      <c r="L189" s="8">
        <v>2020</v>
      </c>
      <c r="M189">
        <v>8</v>
      </c>
      <c r="N189">
        <f t="shared" si="4"/>
        <v>6</v>
      </c>
    </row>
    <row r="190" spans="1:14" x14ac:dyDescent="0.25">
      <c r="A190" t="s">
        <v>8</v>
      </c>
      <c r="B190" t="s">
        <v>12</v>
      </c>
      <c r="C190" t="s">
        <v>10</v>
      </c>
      <c r="D190">
        <v>1</v>
      </c>
      <c r="E190">
        <v>21</v>
      </c>
      <c r="F190">
        <v>2005</v>
      </c>
      <c r="G190" t="s">
        <v>34</v>
      </c>
      <c r="H190">
        <v>0.18770999999999999</v>
      </c>
      <c r="I190" t="s">
        <v>35</v>
      </c>
      <c r="J190">
        <v>4776.2460000000001</v>
      </c>
      <c r="L190" s="8">
        <v>2020</v>
      </c>
      <c r="M190">
        <v>9</v>
      </c>
      <c r="N190">
        <f t="shared" si="4"/>
        <v>0</v>
      </c>
    </row>
    <row r="191" spans="1:14" x14ac:dyDescent="0.25">
      <c r="A191" t="s">
        <v>8</v>
      </c>
      <c r="B191" t="s">
        <v>12</v>
      </c>
      <c r="C191" t="s">
        <v>10</v>
      </c>
      <c r="D191">
        <v>1</v>
      </c>
      <c r="E191">
        <v>22</v>
      </c>
      <c r="F191">
        <v>2005</v>
      </c>
      <c r="G191" t="s">
        <v>34</v>
      </c>
      <c r="H191">
        <v>0.16164000000000001</v>
      </c>
      <c r="I191" t="s">
        <v>35</v>
      </c>
      <c r="J191">
        <v>2701.011</v>
      </c>
      <c r="L191" s="8">
        <v>2020</v>
      </c>
      <c r="M191">
        <v>10</v>
      </c>
      <c r="N191">
        <f t="shared" si="4"/>
        <v>0</v>
      </c>
    </row>
    <row r="192" spans="1:14" x14ac:dyDescent="0.25">
      <c r="A192" t="s">
        <v>8</v>
      </c>
      <c r="B192" t="s">
        <v>12</v>
      </c>
      <c r="C192" t="s">
        <v>10</v>
      </c>
      <c r="D192">
        <v>5</v>
      </c>
      <c r="E192">
        <v>25</v>
      </c>
      <c r="F192">
        <v>2005</v>
      </c>
      <c r="G192" t="s">
        <v>34</v>
      </c>
      <c r="H192">
        <v>0.10009999999999999</v>
      </c>
      <c r="I192" t="s">
        <v>35</v>
      </c>
      <c r="J192">
        <v>800.80619999999999</v>
      </c>
      <c r="L192" s="8">
        <v>2020</v>
      </c>
      <c r="M192" s="10">
        <v>11</v>
      </c>
      <c r="N192">
        <f t="shared" si="4"/>
        <v>0</v>
      </c>
    </row>
    <row r="193" spans="1:14" x14ac:dyDescent="0.25">
      <c r="A193" t="s">
        <v>8</v>
      </c>
      <c r="B193" t="s">
        <v>12</v>
      </c>
      <c r="C193" t="s">
        <v>10</v>
      </c>
      <c r="D193">
        <v>5</v>
      </c>
      <c r="E193">
        <v>26</v>
      </c>
      <c r="F193">
        <v>2005</v>
      </c>
      <c r="G193" t="s">
        <v>34</v>
      </c>
      <c r="H193">
        <v>9.2162999999999995E-2</v>
      </c>
      <c r="I193" t="s">
        <v>35</v>
      </c>
      <c r="J193">
        <v>847.8152</v>
      </c>
      <c r="L193" s="8">
        <v>2020</v>
      </c>
      <c r="M193">
        <v>12</v>
      </c>
      <c r="N193">
        <f t="shared" si="4"/>
        <v>8</v>
      </c>
    </row>
    <row r="194" spans="1:14" x14ac:dyDescent="0.25">
      <c r="A194" t="s">
        <v>8</v>
      </c>
      <c r="B194" t="s">
        <v>12</v>
      </c>
      <c r="C194" t="s">
        <v>10</v>
      </c>
      <c r="D194">
        <v>8</v>
      </c>
      <c r="E194">
        <v>12</v>
      </c>
      <c r="F194">
        <v>2005</v>
      </c>
      <c r="G194" t="s">
        <v>34</v>
      </c>
      <c r="H194">
        <v>0.12205000000000001</v>
      </c>
      <c r="I194" t="s">
        <v>35</v>
      </c>
      <c r="J194">
        <v>149.3004</v>
      </c>
      <c r="L194" s="8">
        <v>2021</v>
      </c>
      <c r="M194">
        <v>1</v>
      </c>
      <c r="N194">
        <f t="shared" ref="N194:N205" si="5">COUNTIFS(F:F,L194,D:D,M194)</f>
        <v>0</v>
      </c>
    </row>
    <row r="195" spans="1:14" x14ac:dyDescent="0.25">
      <c r="A195" t="s">
        <v>8</v>
      </c>
      <c r="B195" t="s">
        <v>12</v>
      </c>
      <c r="C195" t="s">
        <v>10</v>
      </c>
      <c r="D195">
        <v>9</v>
      </c>
      <c r="E195">
        <v>9</v>
      </c>
      <c r="F195">
        <v>2005</v>
      </c>
      <c r="G195" t="s">
        <v>34</v>
      </c>
      <c r="H195">
        <v>0.14629</v>
      </c>
      <c r="I195" t="s">
        <v>35</v>
      </c>
      <c r="J195">
        <v>128.84479999999999</v>
      </c>
      <c r="L195" s="8">
        <v>2021</v>
      </c>
      <c r="M195">
        <v>2</v>
      </c>
      <c r="N195">
        <f t="shared" si="5"/>
        <v>0</v>
      </c>
    </row>
    <row r="196" spans="1:14" x14ac:dyDescent="0.25">
      <c r="A196" t="s">
        <v>8</v>
      </c>
      <c r="B196" t="s">
        <v>12</v>
      </c>
      <c r="C196" t="s">
        <v>10</v>
      </c>
      <c r="D196">
        <v>9</v>
      </c>
      <c r="E196">
        <v>10</v>
      </c>
      <c r="F196">
        <v>2005</v>
      </c>
      <c r="G196" t="s">
        <v>34</v>
      </c>
      <c r="H196">
        <v>0.14313999999999999</v>
      </c>
      <c r="I196" t="s">
        <v>35</v>
      </c>
      <c r="J196">
        <v>101.21</v>
      </c>
      <c r="L196" s="8">
        <v>2021</v>
      </c>
      <c r="M196">
        <v>3</v>
      </c>
      <c r="N196">
        <f t="shared" si="5"/>
        <v>0</v>
      </c>
    </row>
    <row r="197" spans="1:14" x14ac:dyDescent="0.25">
      <c r="A197" t="s">
        <v>8</v>
      </c>
      <c r="B197" t="s">
        <v>12</v>
      </c>
      <c r="C197" t="s">
        <v>10</v>
      </c>
      <c r="D197">
        <v>9</v>
      </c>
      <c r="E197">
        <v>11</v>
      </c>
      <c r="F197">
        <v>2005</v>
      </c>
      <c r="G197" t="s">
        <v>34</v>
      </c>
      <c r="H197">
        <v>0.13902</v>
      </c>
      <c r="I197" t="s">
        <v>35</v>
      </c>
      <c r="J197">
        <v>81.967200000000005</v>
      </c>
      <c r="L197" s="8">
        <v>2021</v>
      </c>
      <c r="M197">
        <v>4</v>
      </c>
      <c r="N197">
        <f t="shared" si="5"/>
        <v>0</v>
      </c>
    </row>
    <row r="198" spans="1:14" x14ac:dyDescent="0.25">
      <c r="A198" t="s">
        <v>8</v>
      </c>
      <c r="B198" t="s">
        <v>12</v>
      </c>
      <c r="C198" t="s">
        <v>10</v>
      </c>
      <c r="D198">
        <v>10</v>
      </c>
      <c r="E198">
        <v>1</v>
      </c>
      <c r="F198">
        <v>2005</v>
      </c>
      <c r="G198" t="s">
        <v>34</v>
      </c>
      <c r="H198">
        <v>0.19302</v>
      </c>
      <c r="I198" t="s">
        <v>35</v>
      </c>
      <c r="J198">
        <v>2054.2538</v>
      </c>
      <c r="L198" s="8">
        <v>2021</v>
      </c>
      <c r="M198">
        <v>5</v>
      </c>
      <c r="N198">
        <f t="shared" si="5"/>
        <v>0</v>
      </c>
    </row>
    <row r="199" spans="1:14" x14ac:dyDescent="0.25">
      <c r="A199" t="s">
        <v>8</v>
      </c>
      <c r="B199" t="s">
        <v>12</v>
      </c>
      <c r="C199" t="s">
        <v>10</v>
      </c>
      <c r="D199">
        <v>10</v>
      </c>
      <c r="E199">
        <v>2</v>
      </c>
      <c r="F199">
        <v>2005</v>
      </c>
      <c r="G199" t="s">
        <v>34</v>
      </c>
      <c r="H199">
        <v>0.17554</v>
      </c>
      <c r="I199" t="s">
        <v>35</v>
      </c>
      <c r="J199">
        <v>1198.2031999999999</v>
      </c>
      <c r="L199" s="8">
        <v>2021</v>
      </c>
      <c r="M199">
        <v>6</v>
      </c>
      <c r="N199">
        <f t="shared" si="5"/>
        <v>0</v>
      </c>
    </row>
    <row r="200" spans="1:14" x14ac:dyDescent="0.25">
      <c r="A200" t="s">
        <v>8</v>
      </c>
      <c r="B200" t="s">
        <v>12</v>
      </c>
      <c r="C200" t="s">
        <v>10</v>
      </c>
      <c r="D200">
        <v>10</v>
      </c>
      <c r="E200">
        <v>11</v>
      </c>
      <c r="F200">
        <v>2005</v>
      </c>
      <c r="G200" t="s">
        <v>34</v>
      </c>
      <c r="H200">
        <v>0.14025000000000001</v>
      </c>
      <c r="I200" t="s">
        <v>35</v>
      </c>
      <c r="J200">
        <v>138.28530000000001</v>
      </c>
      <c r="L200" s="8">
        <v>2021</v>
      </c>
      <c r="M200">
        <v>7</v>
      </c>
      <c r="N200">
        <f t="shared" si="5"/>
        <v>0</v>
      </c>
    </row>
    <row r="201" spans="1:14" x14ac:dyDescent="0.25">
      <c r="A201" t="s">
        <v>8</v>
      </c>
      <c r="B201" t="s">
        <v>12</v>
      </c>
      <c r="C201" t="s">
        <v>10</v>
      </c>
      <c r="D201">
        <v>10</v>
      </c>
      <c r="E201">
        <v>12</v>
      </c>
      <c r="F201">
        <v>2005</v>
      </c>
      <c r="G201" t="s">
        <v>34</v>
      </c>
      <c r="H201">
        <v>0.13963999999999999</v>
      </c>
      <c r="I201" t="s">
        <v>35</v>
      </c>
      <c r="J201">
        <v>133.23650000000001</v>
      </c>
      <c r="L201" s="8">
        <v>2021</v>
      </c>
      <c r="M201">
        <v>8</v>
      </c>
      <c r="N201">
        <f t="shared" si="5"/>
        <v>0</v>
      </c>
    </row>
    <row r="202" spans="1:14" x14ac:dyDescent="0.25">
      <c r="A202" t="s">
        <v>8</v>
      </c>
      <c r="B202" t="s">
        <v>12</v>
      </c>
      <c r="C202" t="s">
        <v>10</v>
      </c>
      <c r="D202">
        <v>10</v>
      </c>
      <c r="E202">
        <v>13</v>
      </c>
      <c r="F202">
        <v>2005</v>
      </c>
      <c r="G202" t="s">
        <v>34</v>
      </c>
      <c r="H202">
        <v>0.13600999999999999</v>
      </c>
      <c r="I202" t="s">
        <v>35</v>
      </c>
      <c r="J202">
        <v>95.500500000000002</v>
      </c>
      <c r="L202" s="8">
        <v>2021</v>
      </c>
      <c r="M202">
        <v>9</v>
      </c>
      <c r="N202">
        <f t="shared" si="5"/>
        <v>4</v>
      </c>
    </row>
    <row r="203" spans="1:14" x14ac:dyDescent="0.25">
      <c r="A203" t="s">
        <v>8</v>
      </c>
      <c r="B203" t="s">
        <v>12</v>
      </c>
      <c r="C203" t="s">
        <v>10</v>
      </c>
      <c r="D203">
        <v>10</v>
      </c>
      <c r="E203">
        <v>14</v>
      </c>
      <c r="F203">
        <v>2005</v>
      </c>
      <c r="G203" t="s">
        <v>34</v>
      </c>
      <c r="H203">
        <v>0.13667000000000001</v>
      </c>
      <c r="I203" t="s">
        <v>35</v>
      </c>
      <c r="J203">
        <v>114.018</v>
      </c>
      <c r="L203" s="8">
        <v>2021</v>
      </c>
      <c r="M203">
        <v>10</v>
      </c>
      <c r="N203">
        <f t="shared" si="5"/>
        <v>0</v>
      </c>
    </row>
    <row r="204" spans="1:14" x14ac:dyDescent="0.25">
      <c r="A204" t="s">
        <v>8</v>
      </c>
      <c r="B204" t="s">
        <v>12</v>
      </c>
      <c r="C204" t="s">
        <v>10</v>
      </c>
      <c r="D204">
        <v>10</v>
      </c>
      <c r="E204">
        <v>15</v>
      </c>
      <c r="F204">
        <v>2005</v>
      </c>
      <c r="G204" t="s">
        <v>34</v>
      </c>
      <c r="H204">
        <v>0.13474</v>
      </c>
      <c r="I204" t="s">
        <v>35</v>
      </c>
      <c r="J204">
        <v>162.51599999999999</v>
      </c>
      <c r="L204" s="8">
        <v>2021</v>
      </c>
      <c r="M204" s="10">
        <v>11</v>
      </c>
      <c r="N204">
        <f t="shared" si="5"/>
        <v>0</v>
      </c>
    </row>
    <row r="205" spans="1:14" x14ac:dyDescent="0.25">
      <c r="A205" t="s">
        <v>8</v>
      </c>
      <c r="B205" t="s">
        <v>12</v>
      </c>
      <c r="C205" t="s">
        <v>10</v>
      </c>
      <c r="D205">
        <v>10</v>
      </c>
      <c r="E205">
        <v>16</v>
      </c>
      <c r="F205">
        <v>2005</v>
      </c>
      <c r="G205" t="s">
        <v>34</v>
      </c>
      <c r="H205">
        <v>0.13422999999999999</v>
      </c>
      <c r="I205" t="s">
        <v>35</v>
      </c>
      <c r="J205">
        <v>75.530799999999999</v>
      </c>
      <c r="L205" s="8">
        <v>2021</v>
      </c>
      <c r="M205">
        <v>12</v>
      </c>
      <c r="N205">
        <f t="shared" si="5"/>
        <v>6</v>
      </c>
    </row>
    <row r="206" spans="1:14" x14ac:dyDescent="0.25">
      <c r="A206" t="s">
        <v>8</v>
      </c>
      <c r="B206" t="s">
        <v>12</v>
      </c>
      <c r="C206" t="s">
        <v>10</v>
      </c>
      <c r="D206">
        <v>10</v>
      </c>
      <c r="E206">
        <v>20</v>
      </c>
      <c r="F206">
        <v>2005</v>
      </c>
      <c r="G206" t="s">
        <v>34</v>
      </c>
      <c r="H206">
        <v>0.15317</v>
      </c>
      <c r="I206" t="s">
        <v>35</v>
      </c>
      <c r="J206">
        <v>73.4482</v>
      </c>
    </row>
    <row r="207" spans="1:14" x14ac:dyDescent="0.25">
      <c r="A207" t="s">
        <v>8</v>
      </c>
      <c r="B207" t="s">
        <v>12</v>
      </c>
      <c r="C207" t="s">
        <v>10</v>
      </c>
      <c r="D207">
        <v>10</v>
      </c>
      <c r="E207">
        <v>21</v>
      </c>
      <c r="F207">
        <v>2005</v>
      </c>
      <c r="G207" t="s">
        <v>34</v>
      </c>
      <c r="H207">
        <v>0.15321000000000001</v>
      </c>
      <c r="I207" t="s">
        <v>35</v>
      </c>
      <c r="J207">
        <v>65.221599999999995</v>
      </c>
    </row>
    <row r="208" spans="1:14" x14ac:dyDescent="0.25">
      <c r="A208" t="s">
        <v>8</v>
      </c>
      <c r="B208" t="s">
        <v>12</v>
      </c>
      <c r="C208" t="s">
        <v>10</v>
      </c>
      <c r="D208">
        <v>10</v>
      </c>
      <c r="E208">
        <v>23</v>
      </c>
      <c r="F208">
        <v>2005</v>
      </c>
      <c r="G208" t="s">
        <v>34</v>
      </c>
      <c r="H208">
        <v>0.15418999999999999</v>
      </c>
      <c r="I208" t="s">
        <v>35</v>
      </c>
      <c r="J208">
        <v>70.919399999999996</v>
      </c>
    </row>
    <row r="209" spans="1:10" x14ac:dyDescent="0.25">
      <c r="A209" t="s">
        <v>8</v>
      </c>
      <c r="B209" t="s">
        <v>12</v>
      </c>
      <c r="C209" t="s">
        <v>10</v>
      </c>
      <c r="D209">
        <v>10</v>
      </c>
      <c r="E209">
        <v>29</v>
      </c>
      <c r="F209">
        <v>2005</v>
      </c>
      <c r="G209" t="s">
        <v>34</v>
      </c>
      <c r="H209">
        <v>0.14213000000000001</v>
      </c>
      <c r="I209" t="s">
        <v>35</v>
      </c>
      <c r="J209">
        <v>994.4855</v>
      </c>
    </row>
    <row r="210" spans="1:10" x14ac:dyDescent="0.25">
      <c r="A210" t="s">
        <v>8</v>
      </c>
      <c r="B210" t="s">
        <v>12</v>
      </c>
      <c r="C210" t="s">
        <v>10</v>
      </c>
      <c r="D210">
        <v>11</v>
      </c>
      <c r="E210">
        <v>4</v>
      </c>
      <c r="F210">
        <v>2005</v>
      </c>
      <c r="G210" t="s">
        <v>34</v>
      </c>
      <c r="H210">
        <v>0.15684999999999999</v>
      </c>
      <c r="I210" t="s">
        <v>35</v>
      </c>
      <c r="J210">
        <v>322.35399999999998</v>
      </c>
    </row>
    <row r="211" spans="1:10" x14ac:dyDescent="0.25">
      <c r="A211" t="s">
        <v>8</v>
      </c>
      <c r="B211" t="s">
        <v>12</v>
      </c>
      <c r="C211" t="s">
        <v>10</v>
      </c>
      <c r="D211">
        <v>11</v>
      </c>
      <c r="E211">
        <v>5</v>
      </c>
      <c r="F211">
        <v>2005</v>
      </c>
      <c r="G211" t="s">
        <v>34</v>
      </c>
      <c r="H211">
        <v>0.15665000000000001</v>
      </c>
      <c r="I211" t="s">
        <v>35</v>
      </c>
      <c r="J211">
        <v>249.8776</v>
      </c>
    </row>
    <row r="212" spans="1:10" x14ac:dyDescent="0.25">
      <c r="A212" t="s">
        <v>8</v>
      </c>
      <c r="B212" t="s">
        <v>12</v>
      </c>
      <c r="C212" t="s">
        <v>10</v>
      </c>
      <c r="D212">
        <v>11</v>
      </c>
      <c r="E212">
        <v>6</v>
      </c>
      <c r="F212">
        <v>2005</v>
      </c>
      <c r="G212" t="s">
        <v>34</v>
      </c>
      <c r="H212">
        <v>0.15411</v>
      </c>
      <c r="I212" t="s">
        <v>35</v>
      </c>
      <c r="J212">
        <v>319.72919999999999</v>
      </c>
    </row>
    <row r="213" spans="1:10" x14ac:dyDescent="0.25">
      <c r="A213" t="s">
        <v>8</v>
      </c>
      <c r="B213" t="s">
        <v>12</v>
      </c>
      <c r="C213" t="s">
        <v>10</v>
      </c>
      <c r="D213">
        <v>12</v>
      </c>
      <c r="E213">
        <v>20</v>
      </c>
      <c r="F213">
        <v>2005</v>
      </c>
      <c r="G213" t="s">
        <v>34</v>
      </c>
      <c r="H213">
        <v>0.25696000000000002</v>
      </c>
      <c r="I213" t="s">
        <v>35</v>
      </c>
      <c r="J213">
        <v>389.77789999999999</v>
      </c>
    </row>
    <row r="214" spans="1:10" x14ac:dyDescent="0.25">
      <c r="A214" t="s">
        <v>8</v>
      </c>
      <c r="B214" t="s">
        <v>12</v>
      </c>
      <c r="C214" t="s">
        <v>10</v>
      </c>
      <c r="D214">
        <v>12</v>
      </c>
      <c r="E214">
        <v>28</v>
      </c>
      <c r="F214">
        <v>2005</v>
      </c>
      <c r="G214" t="s">
        <v>34</v>
      </c>
      <c r="H214">
        <v>0.45301999999999998</v>
      </c>
      <c r="I214" t="s">
        <v>35</v>
      </c>
      <c r="J214">
        <v>30811.7215</v>
      </c>
    </row>
    <row r="215" spans="1:10" x14ac:dyDescent="0.25">
      <c r="A215" t="s">
        <v>8</v>
      </c>
      <c r="B215" t="s">
        <v>12</v>
      </c>
      <c r="C215" t="s">
        <v>10</v>
      </c>
      <c r="D215">
        <v>12</v>
      </c>
      <c r="E215">
        <v>29</v>
      </c>
      <c r="F215">
        <v>2005</v>
      </c>
      <c r="G215" t="s">
        <v>34</v>
      </c>
      <c r="H215">
        <v>0.59033000000000002</v>
      </c>
      <c r="I215" t="s">
        <v>35</v>
      </c>
      <c r="J215">
        <v>69469.572700000004</v>
      </c>
    </row>
    <row r="216" spans="1:10" x14ac:dyDescent="0.25">
      <c r="A216" t="s">
        <v>8</v>
      </c>
      <c r="B216" t="s">
        <v>12</v>
      </c>
      <c r="C216" t="s">
        <v>10</v>
      </c>
      <c r="D216">
        <v>12</v>
      </c>
      <c r="E216">
        <v>30</v>
      </c>
      <c r="F216">
        <v>2005</v>
      </c>
      <c r="G216" t="s">
        <v>34</v>
      </c>
      <c r="H216">
        <v>0.63154999999999994</v>
      </c>
      <c r="I216" t="s">
        <v>35</v>
      </c>
      <c r="J216">
        <v>83127.730800000005</v>
      </c>
    </row>
    <row r="217" spans="1:10" x14ac:dyDescent="0.25">
      <c r="A217" t="s">
        <v>8</v>
      </c>
      <c r="B217" t="s">
        <v>12</v>
      </c>
      <c r="C217" t="s">
        <v>10</v>
      </c>
      <c r="D217">
        <v>12</v>
      </c>
      <c r="E217">
        <v>31</v>
      </c>
      <c r="F217">
        <v>2005</v>
      </c>
      <c r="G217" t="s">
        <v>34</v>
      </c>
      <c r="H217">
        <v>0.60984000000000005</v>
      </c>
      <c r="I217" t="s">
        <v>35</v>
      </c>
      <c r="J217">
        <v>67438.716899999999</v>
      </c>
    </row>
    <row r="218" spans="1:10" x14ac:dyDescent="0.25">
      <c r="A218" t="s">
        <v>8</v>
      </c>
      <c r="B218" t="s">
        <v>12</v>
      </c>
      <c r="C218" t="s">
        <v>10</v>
      </c>
      <c r="D218">
        <v>1</v>
      </c>
      <c r="E218">
        <v>1</v>
      </c>
      <c r="F218">
        <v>2006</v>
      </c>
      <c r="G218" t="s">
        <v>34</v>
      </c>
      <c r="H218">
        <v>0.51988000000000001</v>
      </c>
      <c r="I218" t="s">
        <v>35</v>
      </c>
      <c r="J218">
        <v>45789.530899999998</v>
      </c>
    </row>
    <row r="219" spans="1:10" x14ac:dyDescent="0.25">
      <c r="A219" t="s">
        <v>8</v>
      </c>
      <c r="B219" t="s">
        <v>12</v>
      </c>
      <c r="C219" t="s">
        <v>10</v>
      </c>
      <c r="D219">
        <v>1</v>
      </c>
      <c r="E219">
        <v>2</v>
      </c>
      <c r="F219">
        <v>2006</v>
      </c>
      <c r="G219" t="s">
        <v>34</v>
      </c>
      <c r="H219">
        <v>0.44401000000000002</v>
      </c>
      <c r="I219" t="s">
        <v>35</v>
      </c>
      <c r="J219">
        <v>28787.003000000001</v>
      </c>
    </row>
    <row r="220" spans="1:10" x14ac:dyDescent="0.25">
      <c r="A220" t="s">
        <v>8</v>
      </c>
      <c r="B220" t="s">
        <v>12</v>
      </c>
      <c r="C220" t="s">
        <v>10</v>
      </c>
      <c r="D220">
        <v>1</v>
      </c>
      <c r="E220">
        <v>4</v>
      </c>
      <c r="F220">
        <v>2006</v>
      </c>
      <c r="G220" t="s">
        <v>34</v>
      </c>
      <c r="H220">
        <v>0.50634999999999997</v>
      </c>
      <c r="I220" t="s">
        <v>35</v>
      </c>
      <c r="J220">
        <v>42987.186399999999</v>
      </c>
    </row>
    <row r="221" spans="1:10" x14ac:dyDescent="0.25">
      <c r="A221" t="s">
        <v>8</v>
      </c>
      <c r="B221" t="s">
        <v>12</v>
      </c>
      <c r="C221" t="s">
        <v>10</v>
      </c>
      <c r="D221">
        <v>1</v>
      </c>
      <c r="E221">
        <v>5</v>
      </c>
      <c r="F221">
        <v>2006</v>
      </c>
      <c r="G221" t="s">
        <v>34</v>
      </c>
      <c r="H221">
        <v>0.43734000000000001</v>
      </c>
      <c r="I221" t="s">
        <v>35</v>
      </c>
      <c r="J221">
        <v>27926.6073</v>
      </c>
    </row>
    <row r="222" spans="1:10" x14ac:dyDescent="0.25">
      <c r="A222" t="s">
        <v>8</v>
      </c>
      <c r="B222" t="s">
        <v>12</v>
      </c>
      <c r="C222" t="s">
        <v>10</v>
      </c>
      <c r="D222">
        <v>1</v>
      </c>
      <c r="E222">
        <v>6</v>
      </c>
      <c r="F222">
        <v>2006</v>
      </c>
      <c r="G222" t="s">
        <v>34</v>
      </c>
      <c r="H222">
        <v>0.38597999999999999</v>
      </c>
      <c r="I222" t="s">
        <v>35</v>
      </c>
      <c r="J222">
        <v>18603.4473</v>
      </c>
    </row>
    <row r="223" spans="1:10" x14ac:dyDescent="0.25">
      <c r="A223" t="s">
        <v>8</v>
      </c>
      <c r="B223" t="s">
        <v>12</v>
      </c>
      <c r="C223" t="s">
        <v>10</v>
      </c>
      <c r="D223">
        <v>1</v>
      </c>
      <c r="E223">
        <v>7</v>
      </c>
      <c r="F223">
        <v>2006</v>
      </c>
      <c r="G223" t="s">
        <v>34</v>
      </c>
      <c r="H223">
        <v>0.34987000000000001</v>
      </c>
      <c r="I223" t="s">
        <v>35</v>
      </c>
      <c r="J223">
        <v>13011.070900000001</v>
      </c>
    </row>
    <row r="224" spans="1:10" x14ac:dyDescent="0.25">
      <c r="A224" t="s">
        <v>8</v>
      </c>
      <c r="B224" t="s">
        <v>12</v>
      </c>
      <c r="C224" t="s">
        <v>10</v>
      </c>
      <c r="D224">
        <v>1</v>
      </c>
      <c r="E224">
        <v>8</v>
      </c>
      <c r="F224">
        <v>2006</v>
      </c>
      <c r="G224" t="s">
        <v>34</v>
      </c>
      <c r="H224">
        <v>0.30958000000000002</v>
      </c>
      <c r="I224" t="s">
        <v>35</v>
      </c>
      <c r="J224">
        <v>8255.6741999999995</v>
      </c>
    </row>
    <row r="225" spans="1:10" x14ac:dyDescent="0.25">
      <c r="A225" t="s">
        <v>8</v>
      </c>
      <c r="B225" t="s">
        <v>12</v>
      </c>
      <c r="C225" t="s">
        <v>10</v>
      </c>
      <c r="D225">
        <v>1</v>
      </c>
      <c r="E225">
        <v>9</v>
      </c>
      <c r="F225">
        <v>2006</v>
      </c>
      <c r="G225" t="s">
        <v>34</v>
      </c>
      <c r="H225">
        <v>0.28322000000000003</v>
      </c>
      <c r="I225" t="s">
        <v>35</v>
      </c>
      <c r="J225">
        <v>5626.5599000000002</v>
      </c>
    </row>
    <row r="226" spans="1:10" x14ac:dyDescent="0.25">
      <c r="A226" t="s">
        <v>8</v>
      </c>
      <c r="B226" t="s">
        <v>12</v>
      </c>
      <c r="C226" t="s">
        <v>10</v>
      </c>
      <c r="D226">
        <v>1</v>
      </c>
      <c r="E226">
        <v>10</v>
      </c>
      <c r="F226">
        <v>2006</v>
      </c>
      <c r="G226" t="s">
        <v>34</v>
      </c>
      <c r="H226">
        <v>0.26532</v>
      </c>
      <c r="I226" t="s">
        <v>35</v>
      </c>
      <c r="J226">
        <v>4264.6837999999998</v>
      </c>
    </row>
    <row r="227" spans="1:10" x14ac:dyDescent="0.25">
      <c r="A227" t="s">
        <v>8</v>
      </c>
      <c r="B227" t="s">
        <v>12</v>
      </c>
      <c r="C227" t="s">
        <v>10</v>
      </c>
      <c r="D227">
        <v>1</v>
      </c>
      <c r="E227">
        <v>11</v>
      </c>
      <c r="F227">
        <v>2006</v>
      </c>
      <c r="G227" t="s">
        <v>34</v>
      </c>
      <c r="H227">
        <v>0.24013999999999999</v>
      </c>
      <c r="I227" t="s">
        <v>35</v>
      </c>
      <c r="J227">
        <v>3166.6837999999998</v>
      </c>
    </row>
    <row r="228" spans="1:10" x14ac:dyDescent="0.25">
      <c r="A228" t="s">
        <v>8</v>
      </c>
      <c r="B228" t="s">
        <v>12</v>
      </c>
      <c r="C228" t="s">
        <v>10</v>
      </c>
      <c r="D228">
        <v>1</v>
      </c>
      <c r="E228">
        <v>12</v>
      </c>
      <c r="F228">
        <v>2006</v>
      </c>
      <c r="G228" t="s">
        <v>34</v>
      </c>
      <c r="H228">
        <v>0.22389999999999999</v>
      </c>
      <c r="I228" t="s">
        <v>35</v>
      </c>
      <c r="J228">
        <v>2738.9088999999999</v>
      </c>
    </row>
    <row r="229" spans="1:10" x14ac:dyDescent="0.25">
      <c r="A229" t="s">
        <v>8</v>
      </c>
      <c r="B229" t="s">
        <v>12</v>
      </c>
      <c r="C229" t="s">
        <v>10</v>
      </c>
      <c r="D229">
        <v>1</v>
      </c>
      <c r="E229">
        <v>13</v>
      </c>
      <c r="F229">
        <v>2006</v>
      </c>
      <c r="G229" t="s">
        <v>34</v>
      </c>
      <c r="H229">
        <v>0.21747</v>
      </c>
      <c r="I229" t="s">
        <v>35</v>
      </c>
      <c r="J229">
        <v>2686.8569000000002</v>
      </c>
    </row>
    <row r="230" spans="1:10" x14ac:dyDescent="0.25">
      <c r="A230" t="s">
        <v>8</v>
      </c>
      <c r="B230" t="s">
        <v>12</v>
      </c>
      <c r="C230" t="s">
        <v>10</v>
      </c>
      <c r="D230">
        <v>1</v>
      </c>
      <c r="E230">
        <v>14</v>
      </c>
      <c r="F230">
        <v>2006</v>
      </c>
      <c r="G230" t="s">
        <v>34</v>
      </c>
      <c r="H230">
        <v>0.23715</v>
      </c>
      <c r="I230" t="s">
        <v>35</v>
      </c>
      <c r="J230">
        <v>4357.3818000000001</v>
      </c>
    </row>
    <row r="231" spans="1:10" x14ac:dyDescent="0.25">
      <c r="A231" t="s">
        <v>8</v>
      </c>
      <c r="B231" t="s">
        <v>12</v>
      </c>
      <c r="C231" t="s">
        <v>10</v>
      </c>
      <c r="D231">
        <v>1</v>
      </c>
      <c r="E231">
        <v>15</v>
      </c>
      <c r="F231">
        <v>2006</v>
      </c>
      <c r="G231" t="s">
        <v>34</v>
      </c>
      <c r="H231">
        <v>0.28249000000000002</v>
      </c>
      <c r="I231" t="s">
        <v>35</v>
      </c>
      <c r="J231">
        <v>7878.9050999999999</v>
      </c>
    </row>
    <row r="232" spans="1:10" x14ac:dyDescent="0.25">
      <c r="A232" t="s">
        <v>8</v>
      </c>
      <c r="B232" t="s">
        <v>12</v>
      </c>
      <c r="C232" t="s">
        <v>10</v>
      </c>
      <c r="D232">
        <v>1</v>
      </c>
      <c r="E232">
        <v>18</v>
      </c>
      <c r="F232">
        <v>2006</v>
      </c>
      <c r="G232" t="s">
        <v>34</v>
      </c>
      <c r="H232">
        <v>0.33106000000000002</v>
      </c>
      <c r="I232" t="s">
        <v>35</v>
      </c>
      <c r="J232">
        <v>11825.5409</v>
      </c>
    </row>
    <row r="233" spans="1:10" x14ac:dyDescent="0.25">
      <c r="A233" t="s">
        <v>8</v>
      </c>
      <c r="B233" t="s">
        <v>12</v>
      </c>
      <c r="C233" t="s">
        <v>10</v>
      </c>
      <c r="D233">
        <v>1</v>
      </c>
      <c r="E233">
        <v>24</v>
      </c>
      <c r="F233">
        <v>2006</v>
      </c>
      <c r="G233" t="s">
        <v>34</v>
      </c>
      <c r="H233">
        <v>0.28450999999999999</v>
      </c>
      <c r="I233" t="s">
        <v>35</v>
      </c>
      <c r="J233">
        <v>7865.6680999999999</v>
      </c>
    </row>
    <row r="234" spans="1:10" x14ac:dyDescent="0.25">
      <c r="A234" t="s">
        <v>8</v>
      </c>
      <c r="B234" t="s">
        <v>12</v>
      </c>
      <c r="C234" t="s">
        <v>10</v>
      </c>
      <c r="D234">
        <v>1</v>
      </c>
      <c r="E234">
        <v>25</v>
      </c>
      <c r="F234">
        <v>2006</v>
      </c>
      <c r="G234" t="s">
        <v>34</v>
      </c>
      <c r="H234">
        <v>0.24722</v>
      </c>
      <c r="I234" t="s">
        <v>35</v>
      </c>
      <c r="J234">
        <v>5461.7516999999998</v>
      </c>
    </row>
    <row r="235" spans="1:10" x14ac:dyDescent="0.25">
      <c r="A235" t="s">
        <v>8</v>
      </c>
      <c r="B235" t="s">
        <v>12</v>
      </c>
      <c r="C235" t="s">
        <v>10</v>
      </c>
      <c r="D235">
        <v>1</v>
      </c>
      <c r="E235">
        <v>26</v>
      </c>
      <c r="F235">
        <v>2006</v>
      </c>
      <c r="G235" t="s">
        <v>34</v>
      </c>
      <c r="H235">
        <v>0.21453</v>
      </c>
      <c r="I235" t="s">
        <v>35</v>
      </c>
      <c r="J235">
        <v>3695.0617000000002</v>
      </c>
    </row>
    <row r="236" spans="1:10" x14ac:dyDescent="0.25">
      <c r="A236" t="s">
        <v>8</v>
      </c>
      <c r="B236" t="s">
        <v>12</v>
      </c>
      <c r="C236" t="s">
        <v>10</v>
      </c>
      <c r="D236">
        <v>1</v>
      </c>
      <c r="E236">
        <v>27</v>
      </c>
      <c r="F236">
        <v>2006</v>
      </c>
      <c r="G236" t="s">
        <v>34</v>
      </c>
      <c r="H236">
        <v>0.18332000000000001</v>
      </c>
      <c r="I236" t="s">
        <v>35</v>
      </c>
      <c r="J236">
        <v>2305.3177999999998</v>
      </c>
    </row>
    <row r="237" spans="1:10" x14ac:dyDescent="0.25">
      <c r="A237" t="s">
        <v>8</v>
      </c>
      <c r="B237" t="s">
        <v>12</v>
      </c>
      <c r="C237" t="s">
        <v>10</v>
      </c>
      <c r="D237">
        <v>1</v>
      </c>
      <c r="E237">
        <v>28</v>
      </c>
      <c r="F237">
        <v>2006</v>
      </c>
      <c r="G237" t="s">
        <v>34</v>
      </c>
      <c r="H237">
        <v>0.16919000000000001</v>
      </c>
      <c r="I237" t="s">
        <v>35</v>
      </c>
      <c r="J237">
        <v>1771.6712</v>
      </c>
    </row>
    <row r="238" spans="1:10" x14ac:dyDescent="0.25">
      <c r="A238" t="s">
        <v>8</v>
      </c>
      <c r="B238" t="s">
        <v>12</v>
      </c>
      <c r="C238" t="s">
        <v>10</v>
      </c>
      <c r="D238">
        <v>1</v>
      </c>
      <c r="E238">
        <v>29</v>
      </c>
      <c r="F238">
        <v>2006</v>
      </c>
      <c r="G238" t="s">
        <v>34</v>
      </c>
      <c r="H238">
        <v>0.18479999999999999</v>
      </c>
      <c r="I238" t="s">
        <v>35</v>
      </c>
      <c r="J238">
        <v>2364.6008000000002</v>
      </c>
    </row>
    <row r="239" spans="1:10" x14ac:dyDescent="0.25">
      <c r="A239" t="s">
        <v>8</v>
      </c>
      <c r="B239" t="s">
        <v>12</v>
      </c>
      <c r="C239" t="s">
        <v>10</v>
      </c>
      <c r="D239">
        <v>7</v>
      </c>
      <c r="E239">
        <v>11</v>
      </c>
      <c r="F239">
        <v>2006</v>
      </c>
      <c r="G239" t="s">
        <v>34</v>
      </c>
      <c r="H239">
        <v>0.21579000000000001</v>
      </c>
      <c r="I239" t="s">
        <v>35</v>
      </c>
      <c r="J239">
        <v>628.25729999999999</v>
      </c>
    </row>
    <row r="240" spans="1:10" x14ac:dyDescent="0.25">
      <c r="A240" t="s">
        <v>8</v>
      </c>
      <c r="B240" t="s">
        <v>12</v>
      </c>
      <c r="C240" t="s">
        <v>10</v>
      </c>
      <c r="D240">
        <v>7</v>
      </c>
      <c r="E240">
        <v>12</v>
      </c>
      <c r="F240">
        <v>2006</v>
      </c>
      <c r="G240" t="s">
        <v>34</v>
      </c>
      <c r="H240">
        <v>0.21764</v>
      </c>
      <c r="I240" t="s">
        <v>35</v>
      </c>
      <c r="J240">
        <v>809.36890000000005</v>
      </c>
    </row>
    <row r="241" spans="1:10" x14ac:dyDescent="0.25">
      <c r="A241" t="s">
        <v>8</v>
      </c>
      <c r="B241" t="s">
        <v>12</v>
      </c>
      <c r="C241" t="s">
        <v>10</v>
      </c>
      <c r="D241">
        <v>7</v>
      </c>
      <c r="E241">
        <v>13</v>
      </c>
      <c r="F241">
        <v>2006</v>
      </c>
      <c r="G241" t="s">
        <v>34</v>
      </c>
      <c r="H241">
        <v>0.27635999999999999</v>
      </c>
      <c r="I241" t="s">
        <v>35</v>
      </c>
      <c r="J241">
        <v>4449.0146999999997</v>
      </c>
    </row>
    <row r="242" spans="1:10" x14ac:dyDescent="0.25">
      <c r="A242" t="s">
        <v>8</v>
      </c>
      <c r="B242" t="s">
        <v>12</v>
      </c>
      <c r="C242" t="s">
        <v>10</v>
      </c>
      <c r="D242">
        <v>7</v>
      </c>
      <c r="E242">
        <v>14</v>
      </c>
      <c r="F242">
        <v>2006</v>
      </c>
      <c r="G242" t="s">
        <v>34</v>
      </c>
      <c r="H242">
        <v>0.29488999999999999</v>
      </c>
      <c r="I242" t="s">
        <v>35</v>
      </c>
      <c r="J242">
        <v>5829.4246999999996</v>
      </c>
    </row>
    <row r="243" spans="1:10" x14ac:dyDescent="0.25">
      <c r="A243" t="s">
        <v>8</v>
      </c>
      <c r="B243" t="s">
        <v>12</v>
      </c>
      <c r="C243" t="s">
        <v>10</v>
      </c>
      <c r="D243">
        <v>7</v>
      </c>
      <c r="E243">
        <v>15</v>
      </c>
      <c r="F243">
        <v>2006</v>
      </c>
      <c r="G243" t="s">
        <v>34</v>
      </c>
      <c r="H243">
        <v>0.40760999999999997</v>
      </c>
      <c r="I243" t="s">
        <v>35</v>
      </c>
      <c r="J243">
        <v>17053.039000000001</v>
      </c>
    </row>
    <row r="244" spans="1:10" x14ac:dyDescent="0.25">
      <c r="A244" t="s">
        <v>8</v>
      </c>
      <c r="B244" t="s">
        <v>12</v>
      </c>
      <c r="C244" t="s">
        <v>10</v>
      </c>
      <c r="D244">
        <v>7</v>
      </c>
      <c r="E244">
        <v>16</v>
      </c>
      <c r="F244">
        <v>2006</v>
      </c>
      <c r="G244" t="s">
        <v>34</v>
      </c>
      <c r="H244">
        <v>0.33734999999999998</v>
      </c>
      <c r="I244" t="s">
        <v>35</v>
      </c>
      <c r="J244">
        <v>9656.5889000000006</v>
      </c>
    </row>
    <row r="245" spans="1:10" x14ac:dyDescent="0.25">
      <c r="A245" t="s">
        <v>8</v>
      </c>
      <c r="B245" t="s">
        <v>12</v>
      </c>
      <c r="C245" t="s">
        <v>10</v>
      </c>
      <c r="D245">
        <v>7</v>
      </c>
      <c r="E245">
        <v>17</v>
      </c>
      <c r="F245">
        <v>2006</v>
      </c>
      <c r="G245" t="s">
        <v>34</v>
      </c>
      <c r="H245">
        <v>0.31859999999999999</v>
      </c>
      <c r="I245" t="s">
        <v>35</v>
      </c>
      <c r="J245">
        <v>8106.4913999999999</v>
      </c>
    </row>
    <row r="246" spans="1:10" x14ac:dyDescent="0.25">
      <c r="A246" t="s">
        <v>8</v>
      </c>
      <c r="B246" t="s">
        <v>12</v>
      </c>
      <c r="C246" t="s">
        <v>10</v>
      </c>
      <c r="D246">
        <v>8</v>
      </c>
      <c r="E246">
        <v>4</v>
      </c>
      <c r="F246">
        <v>2006</v>
      </c>
      <c r="G246" t="s">
        <v>34</v>
      </c>
      <c r="H246">
        <v>0.20424999999999999</v>
      </c>
      <c r="I246" t="s">
        <v>35</v>
      </c>
      <c r="J246">
        <v>1164.3300999999999</v>
      </c>
    </row>
    <row r="247" spans="1:10" x14ac:dyDescent="0.25">
      <c r="A247" t="s">
        <v>8</v>
      </c>
      <c r="B247" t="s">
        <v>12</v>
      </c>
      <c r="C247" t="s">
        <v>10</v>
      </c>
      <c r="D247">
        <v>8</v>
      </c>
      <c r="E247">
        <v>6</v>
      </c>
      <c r="F247">
        <v>2006</v>
      </c>
      <c r="G247" t="s">
        <v>34</v>
      </c>
      <c r="H247">
        <v>0.19295000000000001</v>
      </c>
      <c r="I247" t="s">
        <v>35</v>
      </c>
      <c r="J247">
        <v>934.7097</v>
      </c>
    </row>
    <row r="248" spans="1:10" x14ac:dyDescent="0.25">
      <c r="A248" t="s">
        <v>8</v>
      </c>
      <c r="B248" t="s">
        <v>12</v>
      </c>
      <c r="C248" t="s">
        <v>10</v>
      </c>
      <c r="D248">
        <v>8</v>
      </c>
      <c r="E248">
        <v>22</v>
      </c>
      <c r="F248">
        <v>2006</v>
      </c>
      <c r="G248" t="s">
        <v>34</v>
      </c>
      <c r="H248">
        <v>0.16397</v>
      </c>
      <c r="I248" t="s">
        <v>35</v>
      </c>
      <c r="J248">
        <v>181.32220000000001</v>
      </c>
    </row>
    <row r="249" spans="1:10" x14ac:dyDescent="0.25">
      <c r="A249" t="s">
        <v>8</v>
      </c>
      <c r="B249" t="s">
        <v>12</v>
      </c>
      <c r="C249" t="s">
        <v>10</v>
      </c>
      <c r="D249">
        <v>8</v>
      </c>
      <c r="E249">
        <v>23</v>
      </c>
      <c r="F249">
        <v>2006</v>
      </c>
      <c r="G249" t="s">
        <v>34</v>
      </c>
      <c r="H249">
        <v>0.16381999999999999</v>
      </c>
      <c r="I249" t="s">
        <v>35</v>
      </c>
      <c r="J249">
        <v>193.98939999999999</v>
      </c>
    </row>
    <row r="250" spans="1:10" x14ac:dyDescent="0.25">
      <c r="A250" t="s">
        <v>8</v>
      </c>
      <c r="B250" t="s">
        <v>12</v>
      </c>
      <c r="C250" t="s">
        <v>10</v>
      </c>
      <c r="D250">
        <v>8</v>
      </c>
      <c r="E250">
        <v>24</v>
      </c>
      <c r="F250">
        <v>2006</v>
      </c>
      <c r="G250" t="s">
        <v>34</v>
      </c>
      <c r="H250">
        <v>0.16370000000000001</v>
      </c>
      <c r="I250" t="s">
        <v>35</v>
      </c>
      <c r="J250">
        <v>181.83090000000001</v>
      </c>
    </row>
    <row r="251" spans="1:10" x14ac:dyDescent="0.25">
      <c r="A251" t="s">
        <v>8</v>
      </c>
      <c r="B251" t="s">
        <v>12</v>
      </c>
      <c r="C251" t="s">
        <v>10</v>
      </c>
      <c r="D251">
        <v>8</v>
      </c>
      <c r="E251">
        <v>25</v>
      </c>
      <c r="F251">
        <v>2006</v>
      </c>
      <c r="G251" t="s">
        <v>34</v>
      </c>
      <c r="H251">
        <v>0.15923999999999999</v>
      </c>
      <c r="I251" t="s">
        <v>35</v>
      </c>
      <c r="J251">
        <v>149.21170000000001</v>
      </c>
    </row>
    <row r="252" spans="1:10" x14ac:dyDescent="0.25">
      <c r="A252" t="s">
        <v>8</v>
      </c>
      <c r="B252" t="s">
        <v>12</v>
      </c>
      <c r="C252" t="s">
        <v>10</v>
      </c>
      <c r="D252">
        <v>8</v>
      </c>
      <c r="E252">
        <v>26</v>
      </c>
      <c r="F252">
        <v>2006</v>
      </c>
      <c r="G252" t="s">
        <v>34</v>
      </c>
      <c r="H252">
        <v>0.15592</v>
      </c>
      <c r="I252" t="s">
        <v>35</v>
      </c>
      <c r="J252">
        <v>130.08070000000001</v>
      </c>
    </row>
    <row r="253" spans="1:10" x14ac:dyDescent="0.25">
      <c r="A253" t="s">
        <v>8</v>
      </c>
      <c r="B253" t="s">
        <v>12</v>
      </c>
      <c r="C253" t="s">
        <v>10</v>
      </c>
      <c r="D253">
        <v>8</v>
      </c>
      <c r="E253">
        <v>27</v>
      </c>
      <c r="F253">
        <v>2006</v>
      </c>
      <c r="G253" t="s">
        <v>34</v>
      </c>
      <c r="H253">
        <v>0.15797</v>
      </c>
      <c r="I253" t="s">
        <v>35</v>
      </c>
      <c r="J253">
        <v>188.6002</v>
      </c>
    </row>
    <row r="254" spans="1:10" x14ac:dyDescent="0.25">
      <c r="A254" t="s">
        <v>8</v>
      </c>
      <c r="B254" t="s">
        <v>12</v>
      </c>
      <c r="C254" t="s">
        <v>10</v>
      </c>
      <c r="D254">
        <v>1</v>
      </c>
      <c r="E254">
        <v>5</v>
      </c>
      <c r="F254">
        <v>2007</v>
      </c>
      <c r="G254" t="s">
        <v>34</v>
      </c>
      <c r="H254">
        <v>0.42266999999999999</v>
      </c>
      <c r="I254" t="s">
        <v>35</v>
      </c>
      <c r="J254">
        <v>20682.022199999999</v>
      </c>
    </row>
    <row r="255" spans="1:10" x14ac:dyDescent="0.25">
      <c r="A255" t="s">
        <v>8</v>
      </c>
      <c r="B255" t="s">
        <v>12</v>
      </c>
      <c r="C255" t="s">
        <v>10</v>
      </c>
      <c r="D255">
        <v>1</v>
      </c>
      <c r="E255">
        <v>6</v>
      </c>
      <c r="F255">
        <v>2007</v>
      </c>
      <c r="G255" t="s">
        <v>34</v>
      </c>
      <c r="H255">
        <v>0.52995999999999999</v>
      </c>
      <c r="I255" t="s">
        <v>35</v>
      </c>
      <c r="J255">
        <v>45121.381600000001</v>
      </c>
    </row>
    <row r="256" spans="1:10" x14ac:dyDescent="0.25">
      <c r="A256" t="s">
        <v>8</v>
      </c>
      <c r="B256" t="s">
        <v>12</v>
      </c>
      <c r="C256" t="s">
        <v>10</v>
      </c>
      <c r="D256">
        <v>1</v>
      </c>
      <c r="E256">
        <v>7</v>
      </c>
      <c r="F256">
        <v>2007</v>
      </c>
      <c r="G256" t="s">
        <v>34</v>
      </c>
      <c r="H256">
        <v>0.60916000000000003</v>
      </c>
      <c r="I256" t="s">
        <v>35</v>
      </c>
      <c r="J256">
        <v>68704.98</v>
      </c>
    </row>
    <row r="257" spans="1:10" x14ac:dyDescent="0.25">
      <c r="A257" t="s">
        <v>8</v>
      </c>
      <c r="B257" t="s">
        <v>12</v>
      </c>
      <c r="C257" t="s">
        <v>10</v>
      </c>
      <c r="D257">
        <v>1</v>
      </c>
      <c r="E257">
        <v>9</v>
      </c>
      <c r="F257">
        <v>2007</v>
      </c>
      <c r="G257" t="s">
        <v>34</v>
      </c>
      <c r="H257">
        <v>0.57006000000000001</v>
      </c>
      <c r="I257" t="s">
        <v>35</v>
      </c>
      <c r="J257">
        <v>55926.795400000003</v>
      </c>
    </row>
    <row r="258" spans="1:10" x14ac:dyDescent="0.25">
      <c r="A258" t="s">
        <v>8</v>
      </c>
      <c r="B258" t="s">
        <v>12</v>
      </c>
      <c r="C258" t="s">
        <v>10</v>
      </c>
      <c r="D258">
        <v>1</v>
      </c>
      <c r="E258">
        <v>10</v>
      </c>
      <c r="F258">
        <v>2007</v>
      </c>
      <c r="G258" t="s">
        <v>34</v>
      </c>
      <c r="H258">
        <v>0.49747999999999998</v>
      </c>
      <c r="I258" t="s">
        <v>35</v>
      </c>
      <c r="J258">
        <v>35904.9522</v>
      </c>
    </row>
    <row r="259" spans="1:10" x14ac:dyDescent="0.25">
      <c r="A259" t="s">
        <v>8</v>
      </c>
      <c r="B259" t="s">
        <v>12</v>
      </c>
      <c r="C259" t="s">
        <v>10</v>
      </c>
      <c r="D259">
        <v>1</v>
      </c>
      <c r="E259">
        <v>11</v>
      </c>
      <c r="F259">
        <v>2007</v>
      </c>
      <c r="G259" t="s">
        <v>34</v>
      </c>
      <c r="H259">
        <v>0.42699999999999999</v>
      </c>
      <c r="I259" t="s">
        <v>35</v>
      </c>
      <c r="J259">
        <v>20893.918399999999</v>
      </c>
    </row>
    <row r="260" spans="1:10" x14ac:dyDescent="0.25">
      <c r="A260" t="s">
        <v>8</v>
      </c>
      <c r="B260" t="s">
        <v>12</v>
      </c>
      <c r="C260" t="s">
        <v>10</v>
      </c>
      <c r="D260">
        <v>1</v>
      </c>
      <c r="E260">
        <v>12</v>
      </c>
      <c r="F260">
        <v>2007</v>
      </c>
      <c r="G260" t="s">
        <v>34</v>
      </c>
      <c r="H260">
        <v>0.38328000000000001</v>
      </c>
      <c r="I260" t="s">
        <v>35</v>
      </c>
      <c r="J260">
        <v>14159.6108</v>
      </c>
    </row>
    <row r="261" spans="1:10" x14ac:dyDescent="0.25">
      <c r="A261" t="s">
        <v>8</v>
      </c>
      <c r="B261" t="s">
        <v>12</v>
      </c>
      <c r="C261" t="s">
        <v>10</v>
      </c>
      <c r="D261">
        <v>1</v>
      </c>
      <c r="E261">
        <v>13</v>
      </c>
      <c r="F261">
        <v>2007</v>
      </c>
      <c r="G261" t="s">
        <v>34</v>
      </c>
      <c r="H261">
        <v>0.38755000000000001</v>
      </c>
      <c r="I261" t="s">
        <v>35</v>
      </c>
      <c r="J261">
        <v>15644.8788</v>
      </c>
    </row>
    <row r="262" spans="1:10" x14ac:dyDescent="0.25">
      <c r="A262" t="s">
        <v>8</v>
      </c>
      <c r="B262" t="s">
        <v>12</v>
      </c>
      <c r="C262" t="s">
        <v>10</v>
      </c>
      <c r="D262">
        <v>1</v>
      </c>
      <c r="E262">
        <v>14</v>
      </c>
      <c r="F262">
        <v>2007</v>
      </c>
      <c r="G262" t="s">
        <v>34</v>
      </c>
      <c r="H262">
        <v>0.50639999999999996</v>
      </c>
      <c r="I262" t="s">
        <v>35</v>
      </c>
      <c r="J262">
        <v>39274.438699999999</v>
      </c>
    </row>
    <row r="263" spans="1:10" x14ac:dyDescent="0.25">
      <c r="A263" t="s">
        <v>8</v>
      </c>
      <c r="B263" t="s">
        <v>12</v>
      </c>
      <c r="C263" t="s">
        <v>10</v>
      </c>
      <c r="D263">
        <v>10</v>
      </c>
      <c r="E263">
        <v>16</v>
      </c>
      <c r="F263">
        <v>2008</v>
      </c>
      <c r="G263" t="s">
        <v>34</v>
      </c>
      <c r="H263">
        <v>0.10784000000000001</v>
      </c>
      <c r="I263" t="s">
        <v>35</v>
      </c>
      <c r="J263">
        <v>111.077</v>
      </c>
    </row>
    <row r="264" spans="1:10" x14ac:dyDescent="0.25">
      <c r="A264" t="s">
        <v>8</v>
      </c>
      <c r="B264" t="s">
        <v>12</v>
      </c>
      <c r="C264" t="s">
        <v>10</v>
      </c>
      <c r="D264">
        <v>11</v>
      </c>
      <c r="E264">
        <v>20</v>
      </c>
      <c r="F264">
        <v>2008</v>
      </c>
      <c r="G264" t="s">
        <v>34</v>
      </c>
      <c r="H264">
        <v>0.13924</v>
      </c>
      <c r="I264" t="s">
        <v>35</v>
      </c>
      <c r="J264">
        <v>630.20399999999995</v>
      </c>
    </row>
    <row r="265" spans="1:10" x14ac:dyDescent="0.25">
      <c r="A265" t="s">
        <v>8</v>
      </c>
      <c r="B265" t="s">
        <v>12</v>
      </c>
      <c r="C265" t="s">
        <v>10</v>
      </c>
      <c r="D265">
        <v>11</v>
      </c>
      <c r="E265">
        <v>21</v>
      </c>
      <c r="F265">
        <v>2008</v>
      </c>
      <c r="G265" t="s">
        <v>34</v>
      </c>
      <c r="H265">
        <v>0.13283</v>
      </c>
      <c r="I265" t="s">
        <v>35</v>
      </c>
      <c r="J265">
        <v>376.98289999999997</v>
      </c>
    </row>
    <row r="266" spans="1:10" x14ac:dyDescent="0.25">
      <c r="A266" t="s">
        <v>8</v>
      </c>
      <c r="B266" t="s">
        <v>12</v>
      </c>
      <c r="C266" t="s">
        <v>10</v>
      </c>
      <c r="D266">
        <v>11</v>
      </c>
      <c r="E266">
        <v>22</v>
      </c>
      <c r="F266">
        <v>2008</v>
      </c>
      <c r="G266" t="s">
        <v>34</v>
      </c>
      <c r="H266">
        <v>0.13406000000000001</v>
      </c>
      <c r="I266" t="s">
        <v>35</v>
      </c>
      <c r="J266">
        <v>377.18290000000002</v>
      </c>
    </row>
    <row r="267" spans="1:10" x14ac:dyDescent="0.25">
      <c r="A267" t="s">
        <v>8</v>
      </c>
      <c r="B267" t="s">
        <v>12</v>
      </c>
      <c r="C267" t="s">
        <v>10</v>
      </c>
      <c r="D267">
        <v>11</v>
      </c>
      <c r="E267">
        <v>23</v>
      </c>
      <c r="F267">
        <v>2008</v>
      </c>
      <c r="G267" t="s">
        <v>34</v>
      </c>
      <c r="H267">
        <v>0.13113</v>
      </c>
      <c r="I267" t="s">
        <v>35</v>
      </c>
      <c r="J267">
        <v>293.8768</v>
      </c>
    </row>
    <row r="268" spans="1:10" x14ac:dyDescent="0.25">
      <c r="A268" t="s">
        <v>8</v>
      </c>
      <c r="B268" t="s">
        <v>12</v>
      </c>
      <c r="C268" t="s">
        <v>10</v>
      </c>
      <c r="D268">
        <v>12</v>
      </c>
      <c r="E268">
        <v>22</v>
      </c>
      <c r="F268">
        <v>2008</v>
      </c>
      <c r="G268" t="s">
        <v>34</v>
      </c>
      <c r="H268">
        <v>0.23244999999999999</v>
      </c>
      <c r="I268" t="s">
        <v>35</v>
      </c>
      <c r="J268">
        <v>1757.3287</v>
      </c>
    </row>
    <row r="269" spans="1:10" x14ac:dyDescent="0.25">
      <c r="A269" t="s">
        <v>8</v>
      </c>
      <c r="B269" t="s">
        <v>12</v>
      </c>
      <c r="C269" t="s">
        <v>10</v>
      </c>
      <c r="D269">
        <v>12</v>
      </c>
      <c r="E269">
        <v>23</v>
      </c>
      <c r="F269">
        <v>2008</v>
      </c>
      <c r="G269" t="s">
        <v>34</v>
      </c>
      <c r="H269">
        <v>0.21884999999999999</v>
      </c>
      <c r="I269" t="s">
        <v>35</v>
      </c>
      <c r="J269">
        <v>1204.7491</v>
      </c>
    </row>
    <row r="270" spans="1:10" x14ac:dyDescent="0.25">
      <c r="A270" t="s">
        <v>8</v>
      </c>
      <c r="B270" t="s">
        <v>12</v>
      </c>
      <c r="C270" t="s">
        <v>10</v>
      </c>
      <c r="D270">
        <v>12</v>
      </c>
      <c r="E270">
        <v>24</v>
      </c>
      <c r="F270">
        <v>2008</v>
      </c>
      <c r="G270" t="s">
        <v>34</v>
      </c>
      <c r="H270">
        <v>0.21204999999999999</v>
      </c>
      <c r="I270" t="s">
        <v>35</v>
      </c>
      <c r="J270">
        <v>939.00599999999997</v>
      </c>
    </row>
    <row r="271" spans="1:10" x14ac:dyDescent="0.25">
      <c r="A271" t="s">
        <v>8</v>
      </c>
      <c r="B271" t="s">
        <v>12</v>
      </c>
      <c r="C271" t="s">
        <v>10</v>
      </c>
      <c r="D271">
        <v>5</v>
      </c>
      <c r="E271">
        <v>26</v>
      </c>
      <c r="F271">
        <v>2009</v>
      </c>
      <c r="G271" t="s">
        <v>34</v>
      </c>
      <c r="H271">
        <v>0.1908</v>
      </c>
      <c r="I271" t="s">
        <v>35</v>
      </c>
      <c r="J271">
        <v>802.90750000000003</v>
      </c>
    </row>
    <row r="272" spans="1:10" x14ac:dyDescent="0.25">
      <c r="A272" t="s">
        <v>8</v>
      </c>
      <c r="B272" t="s">
        <v>12</v>
      </c>
      <c r="C272" t="s">
        <v>10</v>
      </c>
      <c r="D272">
        <v>5</v>
      </c>
      <c r="E272">
        <v>27</v>
      </c>
      <c r="F272">
        <v>2009</v>
      </c>
      <c r="G272" t="s">
        <v>34</v>
      </c>
      <c r="H272">
        <v>0.19536999999999999</v>
      </c>
      <c r="I272" t="s">
        <v>35</v>
      </c>
      <c r="J272">
        <v>1118.5148999999999</v>
      </c>
    </row>
    <row r="273" spans="1:10" x14ac:dyDescent="0.25">
      <c r="A273" t="s">
        <v>8</v>
      </c>
      <c r="B273" t="s">
        <v>12</v>
      </c>
      <c r="C273" t="s">
        <v>10</v>
      </c>
      <c r="D273">
        <v>5</v>
      </c>
      <c r="E273">
        <v>28</v>
      </c>
      <c r="F273">
        <v>2009</v>
      </c>
      <c r="G273" t="s">
        <v>34</v>
      </c>
      <c r="H273">
        <v>0.20452000000000001</v>
      </c>
      <c r="I273" t="s">
        <v>35</v>
      </c>
      <c r="J273">
        <v>3137.3444</v>
      </c>
    </row>
    <row r="274" spans="1:10" x14ac:dyDescent="0.25">
      <c r="A274" t="s">
        <v>8</v>
      </c>
      <c r="B274" t="s">
        <v>12</v>
      </c>
      <c r="C274" t="s">
        <v>10</v>
      </c>
      <c r="D274">
        <v>5</v>
      </c>
      <c r="E274">
        <v>29</v>
      </c>
      <c r="F274">
        <v>2009</v>
      </c>
      <c r="G274" t="s">
        <v>34</v>
      </c>
      <c r="H274">
        <v>0.20458999999999999</v>
      </c>
      <c r="I274" t="s">
        <v>35</v>
      </c>
      <c r="J274">
        <v>3919.2422999999999</v>
      </c>
    </row>
    <row r="275" spans="1:10" x14ac:dyDescent="0.25">
      <c r="A275" t="s">
        <v>8</v>
      </c>
      <c r="B275" t="s">
        <v>12</v>
      </c>
      <c r="C275" t="s">
        <v>10</v>
      </c>
      <c r="D275">
        <v>5</v>
      </c>
      <c r="E275">
        <v>30</v>
      </c>
      <c r="F275">
        <v>2009</v>
      </c>
      <c r="G275" t="s">
        <v>34</v>
      </c>
      <c r="H275">
        <v>0.20033000000000001</v>
      </c>
      <c r="I275" t="s">
        <v>35</v>
      </c>
      <c r="J275">
        <v>3597.4299000000001</v>
      </c>
    </row>
    <row r="276" spans="1:10" x14ac:dyDescent="0.25">
      <c r="A276" t="s">
        <v>8</v>
      </c>
      <c r="B276" t="s">
        <v>12</v>
      </c>
      <c r="C276" t="s">
        <v>10</v>
      </c>
      <c r="D276">
        <v>6</v>
      </c>
      <c r="E276">
        <v>10</v>
      </c>
      <c r="F276">
        <v>2009</v>
      </c>
      <c r="G276" t="s">
        <v>34</v>
      </c>
      <c r="H276">
        <v>0.19867000000000001</v>
      </c>
      <c r="I276" t="s">
        <v>35</v>
      </c>
      <c r="J276">
        <v>913.81610000000001</v>
      </c>
    </row>
    <row r="277" spans="1:10" x14ac:dyDescent="0.25">
      <c r="A277" t="s">
        <v>8</v>
      </c>
      <c r="B277" t="s">
        <v>12</v>
      </c>
      <c r="C277" t="s">
        <v>10</v>
      </c>
      <c r="D277">
        <v>7</v>
      </c>
      <c r="E277">
        <v>3</v>
      </c>
      <c r="F277">
        <v>2009</v>
      </c>
      <c r="G277" t="s">
        <v>34</v>
      </c>
      <c r="H277">
        <v>0.20762</v>
      </c>
      <c r="I277" t="s">
        <v>35</v>
      </c>
      <c r="J277">
        <v>474.42790000000002</v>
      </c>
    </row>
    <row r="278" spans="1:10" x14ac:dyDescent="0.25">
      <c r="A278" t="s">
        <v>8</v>
      </c>
      <c r="B278" t="s">
        <v>12</v>
      </c>
      <c r="C278" t="s">
        <v>10</v>
      </c>
      <c r="D278">
        <v>7</v>
      </c>
      <c r="E278">
        <v>4</v>
      </c>
      <c r="F278">
        <v>2009</v>
      </c>
      <c r="G278" t="s">
        <v>34</v>
      </c>
      <c r="H278">
        <v>0.20436000000000001</v>
      </c>
      <c r="I278" t="s">
        <v>35</v>
      </c>
      <c r="J278">
        <v>392.97820000000002</v>
      </c>
    </row>
    <row r="279" spans="1:10" x14ac:dyDescent="0.25">
      <c r="A279" t="s">
        <v>8</v>
      </c>
      <c r="B279" t="s">
        <v>12</v>
      </c>
      <c r="C279" t="s">
        <v>10</v>
      </c>
      <c r="D279">
        <v>7</v>
      </c>
      <c r="E279">
        <v>5</v>
      </c>
      <c r="F279">
        <v>2009</v>
      </c>
      <c r="G279" t="s">
        <v>34</v>
      </c>
      <c r="H279">
        <v>0.19622999999999999</v>
      </c>
      <c r="I279" t="s">
        <v>35</v>
      </c>
      <c r="J279">
        <v>383.5856</v>
      </c>
    </row>
    <row r="280" spans="1:10" x14ac:dyDescent="0.25">
      <c r="A280" t="s">
        <v>8</v>
      </c>
      <c r="B280" t="s">
        <v>12</v>
      </c>
      <c r="C280" t="s">
        <v>10</v>
      </c>
      <c r="D280">
        <v>7</v>
      </c>
      <c r="E280">
        <v>9</v>
      </c>
      <c r="F280">
        <v>2009</v>
      </c>
      <c r="G280" t="s">
        <v>34</v>
      </c>
      <c r="H280">
        <v>0.17530000000000001</v>
      </c>
      <c r="I280" t="s">
        <v>35</v>
      </c>
      <c r="J280">
        <v>280.4828</v>
      </c>
    </row>
    <row r="281" spans="1:10" x14ac:dyDescent="0.25">
      <c r="A281" t="s">
        <v>8</v>
      </c>
      <c r="B281" t="s">
        <v>12</v>
      </c>
      <c r="C281" t="s">
        <v>10</v>
      </c>
      <c r="D281">
        <v>7</v>
      </c>
      <c r="E281">
        <v>10</v>
      </c>
      <c r="F281">
        <v>2009</v>
      </c>
      <c r="G281" t="s">
        <v>34</v>
      </c>
      <c r="H281">
        <v>0.17241000000000001</v>
      </c>
      <c r="I281" t="s">
        <v>35</v>
      </c>
      <c r="J281">
        <v>264.89870000000002</v>
      </c>
    </row>
    <row r="282" spans="1:10" x14ac:dyDescent="0.25">
      <c r="A282" t="s">
        <v>8</v>
      </c>
      <c r="B282" t="s">
        <v>12</v>
      </c>
      <c r="C282" t="s">
        <v>10</v>
      </c>
      <c r="D282">
        <v>7</v>
      </c>
      <c r="E282">
        <v>14</v>
      </c>
      <c r="F282">
        <v>2009</v>
      </c>
      <c r="G282" t="s">
        <v>34</v>
      </c>
      <c r="H282">
        <v>0.1837</v>
      </c>
      <c r="I282" t="s">
        <v>35</v>
      </c>
      <c r="J282">
        <v>363.15069999999997</v>
      </c>
    </row>
    <row r="283" spans="1:10" x14ac:dyDescent="0.25">
      <c r="A283" t="s">
        <v>8</v>
      </c>
      <c r="B283" t="s">
        <v>12</v>
      </c>
      <c r="C283" t="s">
        <v>10</v>
      </c>
      <c r="D283">
        <v>9</v>
      </c>
      <c r="E283">
        <v>19</v>
      </c>
      <c r="F283">
        <v>2010</v>
      </c>
      <c r="G283" t="s">
        <v>34</v>
      </c>
      <c r="H283">
        <v>0.15037</v>
      </c>
      <c r="I283" t="s">
        <v>35</v>
      </c>
      <c r="J283">
        <v>57.757399999999997</v>
      </c>
    </row>
    <row r="284" spans="1:10" x14ac:dyDescent="0.25">
      <c r="A284" t="s">
        <v>8</v>
      </c>
      <c r="B284" t="s">
        <v>12</v>
      </c>
      <c r="C284" t="s">
        <v>10</v>
      </c>
      <c r="D284">
        <v>12</v>
      </c>
      <c r="E284">
        <v>8</v>
      </c>
      <c r="F284">
        <v>2010</v>
      </c>
      <c r="G284" t="s">
        <v>34</v>
      </c>
      <c r="H284">
        <v>0.22742000000000001</v>
      </c>
      <c r="I284" t="s">
        <v>35</v>
      </c>
      <c r="J284">
        <v>767.84029999999996</v>
      </c>
    </row>
    <row r="285" spans="1:10" x14ac:dyDescent="0.25">
      <c r="A285" t="s">
        <v>8</v>
      </c>
      <c r="B285" t="s">
        <v>12</v>
      </c>
      <c r="C285" t="s">
        <v>10</v>
      </c>
      <c r="D285">
        <v>12</v>
      </c>
      <c r="E285">
        <v>12</v>
      </c>
      <c r="F285">
        <v>2010</v>
      </c>
      <c r="G285" t="s">
        <v>34</v>
      </c>
      <c r="H285">
        <v>0.22474</v>
      </c>
      <c r="I285" t="s">
        <v>35</v>
      </c>
      <c r="J285">
        <v>514.65930000000003</v>
      </c>
    </row>
    <row r="286" spans="1:10" x14ac:dyDescent="0.25">
      <c r="A286" t="s">
        <v>8</v>
      </c>
      <c r="B286" t="s">
        <v>12</v>
      </c>
      <c r="C286" t="s">
        <v>10</v>
      </c>
      <c r="D286">
        <v>2</v>
      </c>
      <c r="E286">
        <v>22</v>
      </c>
      <c r="F286">
        <v>2011</v>
      </c>
      <c r="G286" t="s">
        <v>34</v>
      </c>
      <c r="H286">
        <v>0.43129000000000001</v>
      </c>
      <c r="I286" t="s">
        <v>35</v>
      </c>
      <c r="J286">
        <v>20364.848600000001</v>
      </c>
    </row>
    <row r="287" spans="1:10" x14ac:dyDescent="0.25">
      <c r="A287" t="s">
        <v>8</v>
      </c>
      <c r="B287" t="s">
        <v>12</v>
      </c>
      <c r="C287" t="s">
        <v>10</v>
      </c>
      <c r="D287">
        <v>2</v>
      </c>
      <c r="E287">
        <v>23</v>
      </c>
      <c r="F287">
        <v>2011</v>
      </c>
      <c r="G287" t="s">
        <v>34</v>
      </c>
      <c r="H287">
        <v>0.39268999999999998</v>
      </c>
      <c r="I287" t="s">
        <v>35</v>
      </c>
      <c r="J287">
        <v>14411.329400000001</v>
      </c>
    </row>
    <row r="288" spans="1:10" x14ac:dyDescent="0.25">
      <c r="A288" t="s">
        <v>8</v>
      </c>
      <c r="B288" t="s">
        <v>12</v>
      </c>
      <c r="C288" t="s">
        <v>10</v>
      </c>
      <c r="D288">
        <v>2</v>
      </c>
      <c r="E288">
        <v>24</v>
      </c>
      <c r="F288">
        <v>2011</v>
      </c>
      <c r="G288" t="s">
        <v>34</v>
      </c>
      <c r="H288">
        <v>0.37684000000000001</v>
      </c>
      <c r="I288" t="s">
        <v>35</v>
      </c>
      <c r="J288">
        <v>11248.0023</v>
      </c>
    </row>
    <row r="289" spans="1:10" x14ac:dyDescent="0.25">
      <c r="A289" t="s">
        <v>8</v>
      </c>
      <c r="B289" t="s">
        <v>12</v>
      </c>
      <c r="C289" t="s">
        <v>10</v>
      </c>
      <c r="D289">
        <v>2</v>
      </c>
      <c r="E289">
        <v>25</v>
      </c>
      <c r="F289">
        <v>2011</v>
      </c>
      <c r="G289" t="s">
        <v>34</v>
      </c>
      <c r="H289">
        <v>0.37193999999999999</v>
      </c>
      <c r="I289" t="s">
        <v>35</v>
      </c>
      <c r="J289">
        <v>9190.7284</v>
      </c>
    </row>
    <row r="290" spans="1:10" x14ac:dyDescent="0.25">
      <c r="A290" t="s">
        <v>8</v>
      </c>
      <c r="B290" t="s">
        <v>12</v>
      </c>
      <c r="C290" t="s">
        <v>10</v>
      </c>
      <c r="D290">
        <v>2</v>
      </c>
      <c r="E290">
        <v>26</v>
      </c>
      <c r="F290">
        <v>2011</v>
      </c>
      <c r="G290" t="s">
        <v>34</v>
      </c>
      <c r="H290">
        <v>0.37147999999999998</v>
      </c>
      <c r="I290" t="s">
        <v>35</v>
      </c>
      <c r="J290">
        <v>7434.3316000000004</v>
      </c>
    </row>
    <row r="291" spans="1:10" x14ac:dyDescent="0.25">
      <c r="A291" t="s">
        <v>8</v>
      </c>
      <c r="B291" t="s">
        <v>12</v>
      </c>
      <c r="C291" t="s">
        <v>10</v>
      </c>
      <c r="D291">
        <v>2</v>
      </c>
      <c r="E291">
        <v>27</v>
      </c>
      <c r="F291">
        <v>2011</v>
      </c>
      <c r="G291" t="s">
        <v>34</v>
      </c>
      <c r="H291">
        <v>0.35903000000000002</v>
      </c>
      <c r="I291" t="s">
        <v>35</v>
      </c>
      <c r="J291">
        <v>6491.3581000000004</v>
      </c>
    </row>
    <row r="292" spans="1:10" x14ac:dyDescent="0.25">
      <c r="A292" t="s">
        <v>8</v>
      </c>
      <c r="B292" t="s">
        <v>12</v>
      </c>
      <c r="C292" t="s">
        <v>10</v>
      </c>
      <c r="D292">
        <v>4</v>
      </c>
      <c r="E292">
        <v>20</v>
      </c>
      <c r="F292">
        <v>2011</v>
      </c>
      <c r="G292" t="s">
        <v>34</v>
      </c>
      <c r="H292">
        <v>0.29808000000000001</v>
      </c>
      <c r="I292" t="s">
        <v>35</v>
      </c>
      <c r="J292">
        <v>12689.3748</v>
      </c>
    </row>
    <row r="293" spans="1:10" x14ac:dyDescent="0.25">
      <c r="A293" t="s">
        <v>8</v>
      </c>
      <c r="B293" t="s">
        <v>12</v>
      </c>
      <c r="C293" t="s">
        <v>10</v>
      </c>
      <c r="D293">
        <v>7</v>
      </c>
      <c r="E293">
        <v>6</v>
      </c>
      <c r="F293">
        <v>2011</v>
      </c>
      <c r="G293" t="s">
        <v>34</v>
      </c>
      <c r="H293">
        <v>0.10962</v>
      </c>
      <c r="I293" t="s">
        <v>35</v>
      </c>
      <c r="J293">
        <v>203.5617</v>
      </c>
    </row>
    <row r="294" spans="1:10" x14ac:dyDescent="0.25">
      <c r="A294" t="s">
        <v>8</v>
      </c>
      <c r="B294" t="s">
        <v>12</v>
      </c>
      <c r="C294" t="s">
        <v>10</v>
      </c>
      <c r="D294">
        <v>7</v>
      </c>
      <c r="E294">
        <v>7</v>
      </c>
      <c r="F294">
        <v>2011</v>
      </c>
      <c r="G294" t="s">
        <v>34</v>
      </c>
      <c r="H294">
        <v>0.10688</v>
      </c>
      <c r="I294" t="s">
        <v>35</v>
      </c>
      <c r="J294">
        <v>183.04730000000001</v>
      </c>
    </row>
    <row r="295" spans="1:10" x14ac:dyDescent="0.25">
      <c r="A295" t="s">
        <v>8</v>
      </c>
      <c r="B295" t="s">
        <v>12</v>
      </c>
      <c r="C295" t="s">
        <v>10</v>
      </c>
      <c r="D295">
        <v>7</v>
      </c>
      <c r="E295">
        <v>8</v>
      </c>
      <c r="F295">
        <v>2011</v>
      </c>
      <c r="G295" t="s">
        <v>34</v>
      </c>
      <c r="H295">
        <v>0.10346</v>
      </c>
      <c r="I295" t="s">
        <v>35</v>
      </c>
      <c r="J295">
        <v>150.35329999999999</v>
      </c>
    </row>
    <row r="296" spans="1:10" x14ac:dyDescent="0.25">
      <c r="A296" t="s">
        <v>8</v>
      </c>
      <c r="B296" t="s">
        <v>12</v>
      </c>
      <c r="C296" t="s">
        <v>10</v>
      </c>
      <c r="D296">
        <v>7</v>
      </c>
      <c r="E296">
        <v>9</v>
      </c>
      <c r="F296">
        <v>2011</v>
      </c>
      <c r="G296" t="s">
        <v>34</v>
      </c>
      <c r="H296">
        <v>0.1055</v>
      </c>
      <c r="I296" t="s">
        <v>35</v>
      </c>
      <c r="J296">
        <v>172.42189999999999</v>
      </c>
    </row>
    <row r="297" spans="1:10" x14ac:dyDescent="0.25">
      <c r="A297" t="s">
        <v>8</v>
      </c>
      <c r="B297" t="s">
        <v>12</v>
      </c>
      <c r="C297" t="s">
        <v>10</v>
      </c>
      <c r="D297">
        <v>7</v>
      </c>
      <c r="E297">
        <v>10</v>
      </c>
      <c r="F297">
        <v>2011</v>
      </c>
      <c r="G297" t="s">
        <v>34</v>
      </c>
      <c r="H297">
        <v>0.10453</v>
      </c>
      <c r="I297" t="s">
        <v>35</v>
      </c>
      <c r="J297">
        <v>161.36779999999999</v>
      </c>
    </row>
    <row r="298" spans="1:10" x14ac:dyDescent="0.25">
      <c r="A298" t="s">
        <v>8</v>
      </c>
      <c r="B298" t="s">
        <v>12</v>
      </c>
      <c r="C298" t="s">
        <v>10</v>
      </c>
      <c r="D298">
        <v>7</v>
      </c>
      <c r="E298">
        <v>11</v>
      </c>
      <c r="F298">
        <v>2011</v>
      </c>
      <c r="G298" t="s">
        <v>34</v>
      </c>
      <c r="H298">
        <v>0.109</v>
      </c>
      <c r="I298" t="s">
        <v>35</v>
      </c>
      <c r="J298">
        <v>213.61340000000001</v>
      </c>
    </row>
    <row r="299" spans="1:10" x14ac:dyDescent="0.25">
      <c r="A299" t="s">
        <v>8</v>
      </c>
      <c r="B299" t="s">
        <v>12</v>
      </c>
      <c r="C299" t="s">
        <v>10</v>
      </c>
      <c r="D299">
        <v>7</v>
      </c>
      <c r="E299">
        <v>12</v>
      </c>
      <c r="F299">
        <v>2011</v>
      </c>
      <c r="G299" t="s">
        <v>34</v>
      </c>
      <c r="H299">
        <v>0.11144999999999999</v>
      </c>
      <c r="I299" t="s">
        <v>35</v>
      </c>
      <c r="J299">
        <v>243.77019999999999</v>
      </c>
    </row>
    <row r="300" spans="1:10" x14ac:dyDescent="0.25">
      <c r="A300" t="s">
        <v>8</v>
      </c>
      <c r="B300" t="s">
        <v>12</v>
      </c>
      <c r="C300" t="s">
        <v>10</v>
      </c>
      <c r="D300">
        <v>7</v>
      </c>
      <c r="E300">
        <v>13</v>
      </c>
      <c r="F300">
        <v>2011</v>
      </c>
      <c r="G300" t="s">
        <v>34</v>
      </c>
      <c r="H300">
        <v>0.10516</v>
      </c>
      <c r="I300" t="s">
        <v>35</v>
      </c>
      <c r="J300">
        <v>179.57820000000001</v>
      </c>
    </row>
    <row r="301" spans="1:10" x14ac:dyDescent="0.25">
      <c r="A301" t="s">
        <v>8</v>
      </c>
      <c r="B301" t="s">
        <v>12</v>
      </c>
      <c r="C301" t="s">
        <v>10</v>
      </c>
      <c r="D301">
        <v>7</v>
      </c>
      <c r="E301">
        <v>14</v>
      </c>
      <c r="F301">
        <v>2011</v>
      </c>
      <c r="G301" t="s">
        <v>34</v>
      </c>
      <c r="H301">
        <v>0.1055</v>
      </c>
      <c r="I301" t="s">
        <v>35</v>
      </c>
      <c r="J301">
        <v>210.6139</v>
      </c>
    </row>
    <row r="302" spans="1:10" x14ac:dyDescent="0.25">
      <c r="A302" t="s">
        <v>8</v>
      </c>
      <c r="B302" t="s">
        <v>12</v>
      </c>
      <c r="C302" t="s">
        <v>10</v>
      </c>
      <c r="D302">
        <v>7</v>
      </c>
      <c r="E302">
        <v>15</v>
      </c>
      <c r="F302">
        <v>2011</v>
      </c>
      <c r="G302" t="s">
        <v>34</v>
      </c>
      <c r="H302">
        <v>0.11594</v>
      </c>
      <c r="I302" t="s">
        <v>35</v>
      </c>
      <c r="J302">
        <v>317.7056</v>
      </c>
    </row>
    <row r="303" spans="1:10" x14ac:dyDescent="0.25">
      <c r="A303" t="s">
        <v>8</v>
      </c>
      <c r="B303" t="s">
        <v>12</v>
      </c>
      <c r="C303" t="s">
        <v>10</v>
      </c>
      <c r="D303">
        <v>7</v>
      </c>
      <c r="E303">
        <v>16</v>
      </c>
      <c r="F303">
        <v>2011</v>
      </c>
      <c r="G303" t="s">
        <v>34</v>
      </c>
      <c r="H303">
        <v>0.11575000000000001</v>
      </c>
      <c r="I303" t="s">
        <v>35</v>
      </c>
      <c r="J303">
        <v>305.83499999999998</v>
      </c>
    </row>
    <row r="304" spans="1:10" x14ac:dyDescent="0.25">
      <c r="A304" t="s">
        <v>8</v>
      </c>
      <c r="B304" t="s">
        <v>12</v>
      </c>
      <c r="C304" t="s">
        <v>10</v>
      </c>
      <c r="D304">
        <v>7</v>
      </c>
      <c r="E304">
        <v>17</v>
      </c>
      <c r="F304">
        <v>2011</v>
      </c>
      <c r="G304" t="s">
        <v>34</v>
      </c>
      <c r="H304">
        <v>9.8188999999999999E-2</v>
      </c>
      <c r="I304" t="s">
        <v>35</v>
      </c>
      <c r="J304">
        <v>177.76730000000001</v>
      </c>
    </row>
    <row r="305" spans="1:10" x14ac:dyDescent="0.25">
      <c r="A305" t="s">
        <v>8</v>
      </c>
      <c r="B305" t="s">
        <v>12</v>
      </c>
      <c r="C305" t="s">
        <v>10</v>
      </c>
      <c r="D305">
        <v>7</v>
      </c>
      <c r="E305">
        <v>19</v>
      </c>
      <c r="F305">
        <v>2011</v>
      </c>
      <c r="G305" t="s">
        <v>34</v>
      </c>
      <c r="H305">
        <v>9.7935999999999995E-2</v>
      </c>
      <c r="I305" t="s">
        <v>35</v>
      </c>
      <c r="J305">
        <v>160.77619999999999</v>
      </c>
    </row>
    <row r="306" spans="1:10" x14ac:dyDescent="0.25">
      <c r="A306" t="s">
        <v>8</v>
      </c>
      <c r="B306" t="s">
        <v>12</v>
      </c>
      <c r="C306" t="s">
        <v>10</v>
      </c>
      <c r="D306">
        <v>7</v>
      </c>
      <c r="E306">
        <v>20</v>
      </c>
      <c r="F306">
        <v>2011</v>
      </c>
      <c r="G306" t="s">
        <v>34</v>
      </c>
      <c r="H306">
        <v>9.7341999999999998E-2</v>
      </c>
      <c r="I306" t="s">
        <v>35</v>
      </c>
      <c r="J306">
        <v>152.65649999999999</v>
      </c>
    </row>
    <row r="307" spans="1:10" x14ac:dyDescent="0.25">
      <c r="A307" t="s">
        <v>8</v>
      </c>
      <c r="B307" t="s">
        <v>12</v>
      </c>
      <c r="C307" t="s">
        <v>10</v>
      </c>
      <c r="D307">
        <v>7</v>
      </c>
      <c r="E307">
        <v>26</v>
      </c>
      <c r="F307">
        <v>2011</v>
      </c>
      <c r="G307" t="s">
        <v>34</v>
      </c>
      <c r="H307">
        <v>0.10002999999999999</v>
      </c>
      <c r="I307" t="s">
        <v>35</v>
      </c>
      <c r="J307">
        <v>189.41810000000001</v>
      </c>
    </row>
    <row r="308" spans="1:10" x14ac:dyDescent="0.25">
      <c r="A308" t="s">
        <v>8</v>
      </c>
      <c r="B308" t="s">
        <v>12</v>
      </c>
      <c r="C308" t="s">
        <v>10</v>
      </c>
      <c r="D308">
        <v>7</v>
      </c>
      <c r="E308">
        <v>27</v>
      </c>
      <c r="F308">
        <v>2011</v>
      </c>
      <c r="G308" t="s">
        <v>34</v>
      </c>
      <c r="H308">
        <v>0.12001000000000001</v>
      </c>
      <c r="I308" t="s">
        <v>35</v>
      </c>
      <c r="J308">
        <v>513.82960000000003</v>
      </c>
    </row>
    <row r="309" spans="1:10" x14ac:dyDescent="0.25">
      <c r="A309" t="s">
        <v>8</v>
      </c>
      <c r="B309" t="s">
        <v>12</v>
      </c>
      <c r="C309" t="s">
        <v>10</v>
      </c>
      <c r="D309">
        <v>7</v>
      </c>
      <c r="E309">
        <v>28</v>
      </c>
      <c r="F309">
        <v>2011</v>
      </c>
      <c r="G309" t="s">
        <v>34</v>
      </c>
      <c r="H309">
        <v>0.13492999999999999</v>
      </c>
      <c r="I309" t="s">
        <v>35</v>
      </c>
      <c r="J309">
        <v>835.20119999999997</v>
      </c>
    </row>
    <row r="310" spans="1:10" x14ac:dyDescent="0.25">
      <c r="A310" t="s">
        <v>8</v>
      </c>
      <c r="B310" t="s">
        <v>12</v>
      </c>
      <c r="C310" t="s">
        <v>10</v>
      </c>
      <c r="D310">
        <v>7</v>
      </c>
      <c r="E310">
        <v>29</v>
      </c>
      <c r="F310">
        <v>2011</v>
      </c>
      <c r="G310" t="s">
        <v>34</v>
      </c>
      <c r="H310">
        <v>0.11899999999999999</v>
      </c>
      <c r="I310" t="s">
        <v>35</v>
      </c>
      <c r="J310">
        <v>506.58449999999999</v>
      </c>
    </row>
    <row r="311" spans="1:10" x14ac:dyDescent="0.25">
      <c r="A311" t="s">
        <v>8</v>
      </c>
      <c r="B311" t="s">
        <v>12</v>
      </c>
      <c r="C311" t="s">
        <v>10</v>
      </c>
      <c r="D311">
        <v>7</v>
      </c>
      <c r="E311">
        <v>30</v>
      </c>
      <c r="F311">
        <v>2011</v>
      </c>
      <c r="G311" t="s">
        <v>34</v>
      </c>
      <c r="H311">
        <v>0.10079</v>
      </c>
      <c r="I311" t="s">
        <v>35</v>
      </c>
      <c r="J311">
        <v>206.3929</v>
      </c>
    </row>
    <row r="312" spans="1:10" x14ac:dyDescent="0.25">
      <c r="A312" t="s">
        <v>8</v>
      </c>
      <c r="B312" t="s">
        <v>12</v>
      </c>
      <c r="C312" t="s">
        <v>10</v>
      </c>
      <c r="D312">
        <v>7</v>
      </c>
      <c r="E312">
        <v>31</v>
      </c>
      <c r="F312">
        <v>2011</v>
      </c>
      <c r="G312" t="s">
        <v>34</v>
      </c>
      <c r="H312">
        <v>9.5061000000000007E-2</v>
      </c>
      <c r="I312" t="s">
        <v>35</v>
      </c>
      <c r="J312">
        <v>128.61340000000001</v>
      </c>
    </row>
    <row r="313" spans="1:10" x14ac:dyDescent="0.25">
      <c r="A313" t="s">
        <v>8</v>
      </c>
      <c r="B313" t="s">
        <v>12</v>
      </c>
      <c r="C313" t="s">
        <v>10</v>
      </c>
      <c r="D313">
        <v>8</v>
      </c>
      <c r="E313">
        <v>11</v>
      </c>
      <c r="F313">
        <v>2011</v>
      </c>
      <c r="G313" t="s">
        <v>34</v>
      </c>
      <c r="H313">
        <v>0.10634</v>
      </c>
      <c r="I313" t="s">
        <v>35</v>
      </c>
      <c r="J313">
        <v>346.02760000000001</v>
      </c>
    </row>
    <row r="314" spans="1:10" x14ac:dyDescent="0.25">
      <c r="A314" t="s">
        <v>8</v>
      </c>
      <c r="B314" t="s">
        <v>12</v>
      </c>
      <c r="C314" t="s">
        <v>10</v>
      </c>
      <c r="D314">
        <v>8</v>
      </c>
      <c r="E314">
        <v>12</v>
      </c>
      <c r="F314">
        <v>2011</v>
      </c>
      <c r="G314" t="s">
        <v>34</v>
      </c>
      <c r="H314">
        <v>0.11025</v>
      </c>
      <c r="I314" t="s">
        <v>35</v>
      </c>
      <c r="J314">
        <v>436.95229999999998</v>
      </c>
    </row>
    <row r="315" spans="1:10" x14ac:dyDescent="0.25">
      <c r="A315" t="s">
        <v>8</v>
      </c>
      <c r="B315" t="s">
        <v>12</v>
      </c>
      <c r="C315" t="s">
        <v>10</v>
      </c>
      <c r="D315">
        <v>8</v>
      </c>
      <c r="E315">
        <v>13</v>
      </c>
      <c r="F315">
        <v>2011</v>
      </c>
      <c r="G315" t="s">
        <v>34</v>
      </c>
      <c r="H315">
        <v>0.10768999999999999</v>
      </c>
      <c r="I315" t="s">
        <v>35</v>
      </c>
      <c r="J315">
        <v>376.75510000000003</v>
      </c>
    </row>
    <row r="316" spans="1:10" x14ac:dyDescent="0.25">
      <c r="A316" t="s">
        <v>8</v>
      </c>
      <c r="B316" t="s">
        <v>12</v>
      </c>
      <c r="C316" t="s">
        <v>10</v>
      </c>
      <c r="D316">
        <v>8</v>
      </c>
      <c r="E316">
        <v>14</v>
      </c>
      <c r="F316">
        <v>2011</v>
      </c>
      <c r="G316" t="s">
        <v>34</v>
      </c>
      <c r="H316">
        <v>0.10697</v>
      </c>
      <c r="I316" t="s">
        <v>35</v>
      </c>
      <c r="J316">
        <v>290.48750000000001</v>
      </c>
    </row>
    <row r="317" spans="1:10" x14ac:dyDescent="0.25">
      <c r="A317" t="s">
        <v>8</v>
      </c>
      <c r="B317" t="s">
        <v>12</v>
      </c>
      <c r="C317" t="s">
        <v>10</v>
      </c>
      <c r="D317">
        <v>10</v>
      </c>
      <c r="E317">
        <v>21</v>
      </c>
      <c r="F317">
        <v>2011</v>
      </c>
      <c r="G317" t="s">
        <v>34</v>
      </c>
      <c r="H317">
        <v>0.65054000000000001</v>
      </c>
      <c r="I317" t="s">
        <v>35</v>
      </c>
      <c r="J317">
        <v>50771.487099999998</v>
      </c>
    </row>
    <row r="318" spans="1:10" x14ac:dyDescent="0.25">
      <c r="A318" t="s">
        <v>8</v>
      </c>
      <c r="B318" t="s">
        <v>12</v>
      </c>
      <c r="C318" t="s">
        <v>10</v>
      </c>
      <c r="D318">
        <v>10</v>
      </c>
      <c r="E318">
        <v>22</v>
      </c>
      <c r="F318">
        <v>2011</v>
      </c>
      <c r="G318" t="s">
        <v>34</v>
      </c>
      <c r="H318">
        <v>0.64759</v>
      </c>
      <c r="I318" t="s">
        <v>35</v>
      </c>
      <c r="J318">
        <v>50066.473700000002</v>
      </c>
    </row>
    <row r="319" spans="1:10" x14ac:dyDescent="0.25">
      <c r="A319" t="s">
        <v>8</v>
      </c>
      <c r="B319" t="s">
        <v>12</v>
      </c>
      <c r="C319" t="s">
        <v>10</v>
      </c>
      <c r="D319">
        <v>10</v>
      </c>
      <c r="E319">
        <v>23</v>
      </c>
      <c r="F319">
        <v>2011</v>
      </c>
      <c r="G319" t="s">
        <v>34</v>
      </c>
      <c r="H319">
        <v>0.56996000000000002</v>
      </c>
      <c r="I319" t="s">
        <v>35</v>
      </c>
      <c r="J319">
        <v>37650.325400000002</v>
      </c>
    </row>
    <row r="320" spans="1:10" x14ac:dyDescent="0.25">
      <c r="A320" t="s">
        <v>8</v>
      </c>
      <c r="B320" t="s">
        <v>12</v>
      </c>
      <c r="C320" t="s">
        <v>10</v>
      </c>
      <c r="D320">
        <v>12</v>
      </c>
      <c r="E320">
        <v>28</v>
      </c>
      <c r="F320">
        <v>2011</v>
      </c>
      <c r="G320" t="s">
        <v>34</v>
      </c>
      <c r="H320">
        <v>0.26315</v>
      </c>
      <c r="I320" t="s">
        <v>35</v>
      </c>
      <c r="J320">
        <v>5060.3365999999996</v>
      </c>
    </row>
    <row r="321" spans="1:10" x14ac:dyDescent="0.25">
      <c r="A321" t="s">
        <v>8</v>
      </c>
      <c r="B321" t="s">
        <v>12</v>
      </c>
      <c r="C321" t="s">
        <v>10</v>
      </c>
      <c r="D321">
        <v>12</v>
      </c>
      <c r="E321">
        <v>29</v>
      </c>
      <c r="F321">
        <v>2011</v>
      </c>
      <c r="G321" t="s">
        <v>34</v>
      </c>
      <c r="H321">
        <v>0.27975</v>
      </c>
      <c r="I321" t="s">
        <v>35</v>
      </c>
      <c r="J321">
        <v>6440.4651999999996</v>
      </c>
    </row>
    <row r="322" spans="1:10" x14ac:dyDescent="0.25">
      <c r="A322" t="s">
        <v>8</v>
      </c>
      <c r="B322" t="s">
        <v>12</v>
      </c>
      <c r="C322" t="s">
        <v>10</v>
      </c>
      <c r="D322">
        <v>12</v>
      </c>
      <c r="E322">
        <v>30</v>
      </c>
      <c r="F322">
        <v>2011</v>
      </c>
      <c r="G322" t="s">
        <v>34</v>
      </c>
      <c r="H322">
        <v>0.28032000000000001</v>
      </c>
      <c r="I322" t="s">
        <v>35</v>
      </c>
      <c r="J322">
        <v>6549.6720999999998</v>
      </c>
    </row>
    <row r="323" spans="1:10" x14ac:dyDescent="0.25">
      <c r="A323" t="s">
        <v>8</v>
      </c>
      <c r="B323" t="s">
        <v>12</v>
      </c>
      <c r="C323" t="s">
        <v>10</v>
      </c>
      <c r="D323">
        <v>12</v>
      </c>
      <c r="E323">
        <v>31</v>
      </c>
      <c r="F323">
        <v>2011</v>
      </c>
      <c r="G323" t="s">
        <v>34</v>
      </c>
      <c r="H323">
        <v>0.28359000000000001</v>
      </c>
      <c r="I323" t="s">
        <v>35</v>
      </c>
      <c r="J323">
        <v>6771.8028999999997</v>
      </c>
    </row>
    <row r="324" spans="1:10" x14ac:dyDescent="0.25">
      <c r="A324" t="s">
        <v>8</v>
      </c>
      <c r="B324" t="s">
        <v>12</v>
      </c>
      <c r="C324" t="s">
        <v>10</v>
      </c>
      <c r="D324">
        <v>1</v>
      </c>
      <c r="E324">
        <v>1</v>
      </c>
      <c r="F324">
        <v>2012</v>
      </c>
      <c r="G324" t="s">
        <v>34</v>
      </c>
      <c r="H324">
        <v>0.28027999999999997</v>
      </c>
      <c r="I324" t="s">
        <v>35</v>
      </c>
      <c r="J324">
        <v>6726.9648999999999</v>
      </c>
    </row>
    <row r="325" spans="1:10" x14ac:dyDescent="0.25">
      <c r="A325" t="s">
        <v>8</v>
      </c>
      <c r="B325" t="s">
        <v>12</v>
      </c>
      <c r="C325" t="s">
        <v>10</v>
      </c>
      <c r="D325">
        <v>2</v>
      </c>
      <c r="E325">
        <v>21</v>
      </c>
      <c r="F325">
        <v>2012</v>
      </c>
      <c r="G325" t="s">
        <v>34</v>
      </c>
      <c r="H325">
        <v>0.12164</v>
      </c>
      <c r="I325" t="s">
        <v>35</v>
      </c>
      <c r="J325">
        <v>1017.7995</v>
      </c>
    </row>
    <row r="326" spans="1:10" x14ac:dyDescent="0.25">
      <c r="A326" t="s">
        <v>8</v>
      </c>
      <c r="B326" t="s">
        <v>12</v>
      </c>
      <c r="C326" t="s">
        <v>10</v>
      </c>
      <c r="D326">
        <v>2</v>
      </c>
      <c r="E326">
        <v>22</v>
      </c>
      <c r="F326">
        <v>2012</v>
      </c>
      <c r="G326" t="s">
        <v>34</v>
      </c>
      <c r="H326">
        <v>0.12731999999999999</v>
      </c>
      <c r="I326" t="s">
        <v>35</v>
      </c>
      <c r="J326">
        <v>1099.6011000000001</v>
      </c>
    </row>
    <row r="327" spans="1:10" x14ac:dyDescent="0.25">
      <c r="A327" t="s">
        <v>8</v>
      </c>
      <c r="B327" t="s">
        <v>12</v>
      </c>
      <c r="C327" t="s">
        <v>10</v>
      </c>
      <c r="D327">
        <v>2</v>
      </c>
      <c r="E327">
        <v>23</v>
      </c>
      <c r="F327">
        <v>2012</v>
      </c>
      <c r="G327" t="s">
        <v>34</v>
      </c>
      <c r="H327">
        <v>0.11944</v>
      </c>
      <c r="I327" t="s">
        <v>35</v>
      </c>
      <c r="J327">
        <v>943.84400000000005</v>
      </c>
    </row>
    <row r="328" spans="1:10" x14ac:dyDescent="0.25">
      <c r="A328" t="s">
        <v>8</v>
      </c>
      <c r="B328" t="s">
        <v>12</v>
      </c>
      <c r="C328" t="s">
        <v>10</v>
      </c>
      <c r="D328">
        <v>2</v>
      </c>
      <c r="E328">
        <v>24</v>
      </c>
      <c r="F328">
        <v>2012</v>
      </c>
      <c r="G328" t="s">
        <v>34</v>
      </c>
      <c r="H328">
        <v>0.20457</v>
      </c>
      <c r="I328" t="s">
        <v>35</v>
      </c>
      <c r="J328">
        <v>2692.7174</v>
      </c>
    </row>
    <row r="329" spans="1:10" x14ac:dyDescent="0.25">
      <c r="A329" t="s">
        <v>8</v>
      </c>
      <c r="B329" t="s">
        <v>12</v>
      </c>
      <c r="C329" t="s">
        <v>10</v>
      </c>
      <c r="D329">
        <v>2</v>
      </c>
      <c r="E329">
        <v>25</v>
      </c>
      <c r="F329">
        <v>2012</v>
      </c>
      <c r="G329" t="s">
        <v>34</v>
      </c>
      <c r="H329">
        <v>0.35920999999999997</v>
      </c>
      <c r="I329" t="s">
        <v>35</v>
      </c>
      <c r="J329">
        <v>8463.2433000000001</v>
      </c>
    </row>
    <row r="330" spans="1:10" x14ac:dyDescent="0.25">
      <c r="A330" t="s">
        <v>8</v>
      </c>
      <c r="B330" t="s">
        <v>12</v>
      </c>
      <c r="C330" t="s">
        <v>10</v>
      </c>
      <c r="D330">
        <v>2</v>
      </c>
      <c r="E330">
        <v>26</v>
      </c>
      <c r="F330">
        <v>2012</v>
      </c>
      <c r="G330" t="s">
        <v>34</v>
      </c>
      <c r="H330">
        <v>0.39156000000000002</v>
      </c>
      <c r="I330" t="s">
        <v>35</v>
      </c>
      <c r="J330">
        <v>10058.7961</v>
      </c>
    </row>
    <row r="331" spans="1:10" x14ac:dyDescent="0.25">
      <c r="A331" t="s">
        <v>8</v>
      </c>
      <c r="B331" t="s">
        <v>12</v>
      </c>
      <c r="C331" t="s">
        <v>10</v>
      </c>
      <c r="D331">
        <v>3</v>
      </c>
      <c r="E331">
        <v>16</v>
      </c>
      <c r="F331">
        <v>2012</v>
      </c>
      <c r="G331" t="s">
        <v>34</v>
      </c>
      <c r="H331">
        <v>0.22331000000000001</v>
      </c>
      <c r="I331" t="s">
        <v>35</v>
      </c>
      <c r="J331">
        <v>3010.3198000000002</v>
      </c>
    </row>
    <row r="332" spans="1:10" x14ac:dyDescent="0.25">
      <c r="A332" t="s">
        <v>8</v>
      </c>
      <c r="B332" t="s">
        <v>12</v>
      </c>
      <c r="C332" t="s">
        <v>10</v>
      </c>
      <c r="D332">
        <v>3</v>
      </c>
      <c r="E332">
        <v>17</v>
      </c>
      <c r="F332">
        <v>2012</v>
      </c>
      <c r="G332" t="s">
        <v>34</v>
      </c>
      <c r="H332">
        <v>0.24773999999999999</v>
      </c>
      <c r="I332" t="s">
        <v>35</v>
      </c>
      <c r="J332">
        <v>3703.297</v>
      </c>
    </row>
    <row r="333" spans="1:10" x14ac:dyDescent="0.25">
      <c r="A333" t="s">
        <v>8</v>
      </c>
      <c r="B333" t="s">
        <v>12</v>
      </c>
      <c r="C333" t="s">
        <v>10</v>
      </c>
      <c r="D333">
        <v>3</v>
      </c>
      <c r="E333">
        <v>18</v>
      </c>
      <c r="F333">
        <v>2012</v>
      </c>
      <c r="G333" t="s">
        <v>34</v>
      </c>
      <c r="H333">
        <v>0.26645000000000002</v>
      </c>
      <c r="I333" t="s">
        <v>35</v>
      </c>
      <c r="J333">
        <v>4224.2910000000002</v>
      </c>
    </row>
    <row r="334" spans="1:10" x14ac:dyDescent="0.25">
      <c r="A334" t="s">
        <v>8</v>
      </c>
      <c r="B334" t="s">
        <v>12</v>
      </c>
      <c r="C334" t="s">
        <v>10</v>
      </c>
      <c r="D334">
        <v>4</v>
      </c>
      <c r="E334">
        <v>14</v>
      </c>
      <c r="F334">
        <v>2012</v>
      </c>
      <c r="G334" t="s">
        <v>34</v>
      </c>
      <c r="H334">
        <v>0.11642</v>
      </c>
      <c r="I334" t="s">
        <v>35</v>
      </c>
      <c r="J334">
        <v>373.12349999999998</v>
      </c>
    </row>
    <row r="335" spans="1:10" x14ac:dyDescent="0.25">
      <c r="A335" t="s">
        <v>8</v>
      </c>
      <c r="B335" t="s">
        <v>12</v>
      </c>
      <c r="C335" t="s">
        <v>10</v>
      </c>
      <c r="D335">
        <v>4</v>
      </c>
      <c r="E335">
        <v>15</v>
      </c>
      <c r="F335">
        <v>2012</v>
      </c>
      <c r="G335" t="s">
        <v>34</v>
      </c>
      <c r="H335">
        <v>0.11386</v>
      </c>
      <c r="I335" t="s">
        <v>35</v>
      </c>
      <c r="J335">
        <v>350.99169999999998</v>
      </c>
    </row>
    <row r="336" spans="1:10" x14ac:dyDescent="0.25">
      <c r="A336" t="s">
        <v>8</v>
      </c>
      <c r="B336" t="s">
        <v>12</v>
      </c>
      <c r="C336" t="s">
        <v>10</v>
      </c>
      <c r="D336">
        <v>8</v>
      </c>
      <c r="E336">
        <v>14</v>
      </c>
      <c r="F336">
        <v>2012</v>
      </c>
      <c r="G336" t="s">
        <v>34</v>
      </c>
      <c r="H336">
        <v>0.14731</v>
      </c>
      <c r="I336" t="s">
        <v>35</v>
      </c>
      <c r="J336">
        <v>526.19979999999998</v>
      </c>
    </row>
    <row r="337" spans="1:10" x14ac:dyDescent="0.25">
      <c r="A337" t="s">
        <v>8</v>
      </c>
      <c r="B337" t="s">
        <v>12</v>
      </c>
      <c r="C337" t="s">
        <v>10</v>
      </c>
      <c r="D337">
        <v>9</v>
      </c>
      <c r="E337">
        <v>9</v>
      </c>
      <c r="F337">
        <v>2012</v>
      </c>
      <c r="G337" t="s">
        <v>34</v>
      </c>
      <c r="H337">
        <v>0.12277</v>
      </c>
      <c r="I337" t="s">
        <v>35</v>
      </c>
      <c r="J337">
        <v>270.6379</v>
      </c>
    </row>
    <row r="338" spans="1:10" x14ac:dyDescent="0.25">
      <c r="A338" t="s">
        <v>8</v>
      </c>
      <c r="B338" t="s">
        <v>12</v>
      </c>
      <c r="C338" t="s">
        <v>10</v>
      </c>
      <c r="D338">
        <v>9</v>
      </c>
      <c r="E338">
        <v>29</v>
      </c>
      <c r="F338">
        <v>2012</v>
      </c>
      <c r="G338" t="s">
        <v>34</v>
      </c>
      <c r="H338">
        <v>9.9140000000000006E-2</v>
      </c>
      <c r="I338" t="s">
        <v>35</v>
      </c>
      <c r="J338">
        <v>88.046899999999994</v>
      </c>
    </row>
    <row r="339" spans="1:10" x14ac:dyDescent="0.25">
      <c r="A339" t="s">
        <v>8</v>
      </c>
      <c r="B339" t="s">
        <v>12</v>
      </c>
      <c r="C339" t="s">
        <v>10</v>
      </c>
      <c r="D339">
        <v>9</v>
      </c>
      <c r="E339">
        <v>30</v>
      </c>
      <c r="F339">
        <v>2012</v>
      </c>
      <c r="G339" t="s">
        <v>34</v>
      </c>
      <c r="H339">
        <v>9.9981E-2</v>
      </c>
      <c r="I339" t="s">
        <v>35</v>
      </c>
      <c r="J339">
        <v>235.8049</v>
      </c>
    </row>
    <row r="340" spans="1:10" x14ac:dyDescent="0.25">
      <c r="A340" t="s">
        <v>8</v>
      </c>
      <c r="B340" t="s">
        <v>12</v>
      </c>
      <c r="C340" t="s">
        <v>10</v>
      </c>
      <c r="D340">
        <v>10</v>
      </c>
      <c r="E340">
        <v>20</v>
      </c>
      <c r="F340">
        <v>2013</v>
      </c>
      <c r="G340" t="s">
        <v>34</v>
      </c>
      <c r="H340">
        <v>0.15010000000000001</v>
      </c>
      <c r="I340" t="s">
        <v>35</v>
      </c>
      <c r="J340">
        <v>141.75110000000001</v>
      </c>
    </row>
    <row r="341" spans="1:10" x14ac:dyDescent="0.25">
      <c r="A341" t="s">
        <v>8</v>
      </c>
      <c r="B341" t="s">
        <v>12</v>
      </c>
      <c r="C341" t="s">
        <v>10</v>
      </c>
      <c r="D341">
        <v>10</v>
      </c>
      <c r="E341">
        <v>21</v>
      </c>
      <c r="F341">
        <v>2013</v>
      </c>
      <c r="G341" t="s">
        <v>34</v>
      </c>
      <c r="H341">
        <v>0.14702000000000001</v>
      </c>
      <c r="I341" t="s">
        <v>35</v>
      </c>
      <c r="J341">
        <v>129.13059999999999</v>
      </c>
    </row>
    <row r="342" spans="1:10" x14ac:dyDescent="0.25">
      <c r="A342" t="s">
        <v>8</v>
      </c>
      <c r="B342" t="s">
        <v>12</v>
      </c>
      <c r="C342" t="s">
        <v>10</v>
      </c>
      <c r="D342">
        <v>1</v>
      </c>
      <c r="E342">
        <v>7</v>
      </c>
      <c r="F342">
        <v>2014</v>
      </c>
      <c r="G342" t="s">
        <v>34</v>
      </c>
      <c r="H342">
        <v>0.27360000000000001</v>
      </c>
      <c r="I342" t="s">
        <v>35</v>
      </c>
      <c r="J342">
        <v>1492.7273</v>
      </c>
    </row>
    <row r="343" spans="1:10" x14ac:dyDescent="0.25">
      <c r="A343" t="s">
        <v>8</v>
      </c>
      <c r="B343" t="s">
        <v>12</v>
      </c>
      <c r="C343" t="s">
        <v>10</v>
      </c>
      <c r="D343">
        <v>1</v>
      </c>
      <c r="E343">
        <v>8</v>
      </c>
      <c r="F343">
        <v>2014</v>
      </c>
      <c r="G343" t="s">
        <v>34</v>
      </c>
      <c r="H343">
        <v>0.28456999999999999</v>
      </c>
      <c r="I343" t="s">
        <v>35</v>
      </c>
      <c r="J343">
        <v>1886.7860000000001</v>
      </c>
    </row>
    <row r="344" spans="1:10" x14ac:dyDescent="0.25">
      <c r="A344" t="s">
        <v>8</v>
      </c>
      <c r="B344" t="s">
        <v>12</v>
      </c>
      <c r="C344" t="s">
        <v>10</v>
      </c>
      <c r="D344">
        <v>1</v>
      </c>
      <c r="E344">
        <v>9</v>
      </c>
      <c r="F344">
        <v>2014</v>
      </c>
      <c r="G344" t="s">
        <v>34</v>
      </c>
      <c r="H344">
        <v>0.28354000000000001</v>
      </c>
      <c r="I344" t="s">
        <v>35</v>
      </c>
      <c r="J344">
        <v>1928.4674</v>
      </c>
    </row>
    <row r="345" spans="1:10" x14ac:dyDescent="0.25">
      <c r="A345" t="s">
        <v>8</v>
      </c>
      <c r="B345" t="s">
        <v>12</v>
      </c>
      <c r="C345" t="s">
        <v>10</v>
      </c>
      <c r="D345">
        <v>1</v>
      </c>
      <c r="E345">
        <v>10</v>
      </c>
      <c r="F345">
        <v>2014</v>
      </c>
      <c r="G345" t="s">
        <v>34</v>
      </c>
      <c r="H345">
        <v>0.2752</v>
      </c>
      <c r="I345" t="s">
        <v>35</v>
      </c>
      <c r="J345">
        <v>1804.4090000000001</v>
      </c>
    </row>
    <row r="346" spans="1:10" x14ac:dyDescent="0.25">
      <c r="A346" t="s">
        <v>8</v>
      </c>
      <c r="B346" t="s">
        <v>12</v>
      </c>
      <c r="C346" t="s">
        <v>10</v>
      </c>
      <c r="D346">
        <v>2</v>
      </c>
      <c r="E346">
        <v>7</v>
      </c>
      <c r="F346">
        <v>2014</v>
      </c>
      <c r="G346" t="s">
        <v>34</v>
      </c>
      <c r="H346">
        <v>0.16189000000000001</v>
      </c>
      <c r="I346" t="s">
        <v>35</v>
      </c>
      <c r="J346">
        <v>2182.4146000000001</v>
      </c>
    </row>
    <row r="347" spans="1:10" x14ac:dyDescent="0.25">
      <c r="A347" t="s">
        <v>8</v>
      </c>
      <c r="B347" t="s">
        <v>12</v>
      </c>
      <c r="C347" t="s">
        <v>10</v>
      </c>
      <c r="D347">
        <v>2</v>
      </c>
      <c r="E347">
        <v>8</v>
      </c>
      <c r="F347">
        <v>2014</v>
      </c>
      <c r="G347" t="s">
        <v>34</v>
      </c>
      <c r="H347">
        <v>0.15647</v>
      </c>
      <c r="I347" t="s">
        <v>35</v>
      </c>
      <c r="J347">
        <v>1653.7850000000001</v>
      </c>
    </row>
    <row r="348" spans="1:10" x14ac:dyDescent="0.25">
      <c r="A348" t="s">
        <v>8</v>
      </c>
      <c r="B348" t="s">
        <v>12</v>
      </c>
      <c r="C348" t="s">
        <v>10</v>
      </c>
      <c r="D348">
        <v>2</v>
      </c>
      <c r="E348">
        <v>9</v>
      </c>
      <c r="F348">
        <v>2014</v>
      </c>
      <c r="G348" t="s">
        <v>34</v>
      </c>
      <c r="H348">
        <v>0.15412999999999999</v>
      </c>
      <c r="I348" t="s">
        <v>35</v>
      </c>
      <c r="J348">
        <v>1561.1079</v>
      </c>
    </row>
    <row r="349" spans="1:10" x14ac:dyDescent="0.25">
      <c r="A349" t="s">
        <v>8</v>
      </c>
      <c r="B349" t="s">
        <v>12</v>
      </c>
      <c r="C349" t="s">
        <v>10</v>
      </c>
      <c r="D349">
        <v>2</v>
      </c>
      <c r="E349">
        <v>10</v>
      </c>
      <c r="F349">
        <v>2014</v>
      </c>
      <c r="G349" t="s">
        <v>34</v>
      </c>
      <c r="H349">
        <v>0.15187</v>
      </c>
      <c r="I349" t="s">
        <v>35</v>
      </c>
      <c r="J349">
        <v>1456.5141000000001</v>
      </c>
    </row>
    <row r="350" spans="1:10" x14ac:dyDescent="0.25">
      <c r="A350" t="s">
        <v>8</v>
      </c>
      <c r="B350" t="s">
        <v>12</v>
      </c>
      <c r="C350" t="s">
        <v>10</v>
      </c>
      <c r="D350">
        <v>2</v>
      </c>
      <c r="E350">
        <v>11</v>
      </c>
      <c r="F350">
        <v>2014</v>
      </c>
      <c r="G350" t="s">
        <v>34</v>
      </c>
      <c r="H350">
        <v>0.14968000000000001</v>
      </c>
      <c r="I350" t="s">
        <v>35</v>
      </c>
      <c r="J350">
        <v>1351.251</v>
      </c>
    </row>
    <row r="351" spans="1:10" x14ac:dyDescent="0.25">
      <c r="A351" t="s">
        <v>8</v>
      </c>
      <c r="B351" t="s">
        <v>12</v>
      </c>
      <c r="C351" t="s">
        <v>10</v>
      </c>
      <c r="D351">
        <v>2</v>
      </c>
      <c r="E351">
        <v>12</v>
      </c>
      <c r="F351">
        <v>2014</v>
      </c>
      <c r="G351" t="s">
        <v>34</v>
      </c>
      <c r="H351">
        <v>0.14723</v>
      </c>
      <c r="I351" t="s">
        <v>35</v>
      </c>
      <c r="J351">
        <v>1224.6938</v>
      </c>
    </row>
    <row r="352" spans="1:10" x14ac:dyDescent="0.25">
      <c r="A352" t="s">
        <v>8</v>
      </c>
      <c r="B352" t="s">
        <v>12</v>
      </c>
      <c r="C352" t="s">
        <v>10</v>
      </c>
      <c r="D352">
        <v>2</v>
      </c>
      <c r="E352">
        <v>13</v>
      </c>
      <c r="F352">
        <v>2014</v>
      </c>
      <c r="G352" t="s">
        <v>34</v>
      </c>
      <c r="H352">
        <v>0.14427000000000001</v>
      </c>
      <c r="I352" t="s">
        <v>35</v>
      </c>
      <c r="J352">
        <v>1080.0788</v>
      </c>
    </row>
    <row r="353" spans="1:10" x14ac:dyDescent="0.25">
      <c r="A353" t="s">
        <v>8</v>
      </c>
      <c r="B353" t="s">
        <v>12</v>
      </c>
      <c r="C353" t="s">
        <v>10</v>
      </c>
      <c r="D353">
        <v>2</v>
      </c>
      <c r="E353">
        <v>14</v>
      </c>
      <c r="F353">
        <v>2014</v>
      </c>
      <c r="G353" t="s">
        <v>34</v>
      </c>
      <c r="H353">
        <v>0.14208000000000001</v>
      </c>
      <c r="I353" t="s">
        <v>35</v>
      </c>
      <c r="J353">
        <v>914.19449999999995</v>
      </c>
    </row>
    <row r="354" spans="1:10" x14ac:dyDescent="0.25">
      <c r="A354" t="s">
        <v>8</v>
      </c>
      <c r="B354" t="s">
        <v>12</v>
      </c>
      <c r="C354" t="s">
        <v>10</v>
      </c>
      <c r="D354">
        <v>2</v>
      </c>
      <c r="E354">
        <v>15</v>
      </c>
      <c r="F354">
        <v>2014</v>
      </c>
      <c r="G354" t="s">
        <v>34</v>
      </c>
      <c r="H354">
        <v>0.1421</v>
      </c>
      <c r="I354" t="s">
        <v>35</v>
      </c>
      <c r="J354">
        <v>813.54240000000004</v>
      </c>
    </row>
    <row r="355" spans="1:10" x14ac:dyDescent="0.25">
      <c r="A355" t="s">
        <v>8</v>
      </c>
      <c r="B355" t="s">
        <v>12</v>
      </c>
      <c r="C355" t="s">
        <v>10</v>
      </c>
      <c r="D355">
        <v>2</v>
      </c>
      <c r="E355">
        <v>16</v>
      </c>
      <c r="F355">
        <v>2014</v>
      </c>
      <c r="G355" t="s">
        <v>34</v>
      </c>
      <c r="H355">
        <v>0.14383000000000001</v>
      </c>
      <c r="I355" t="s">
        <v>35</v>
      </c>
      <c r="J355">
        <v>774.18529999999998</v>
      </c>
    </row>
    <row r="356" spans="1:10" x14ac:dyDescent="0.25">
      <c r="A356" t="s">
        <v>8</v>
      </c>
      <c r="B356" t="s">
        <v>12</v>
      </c>
      <c r="C356" t="s">
        <v>10</v>
      </c>
      <c r="D356">
        <v>2</v>
      </c>
      <c r="E356">
        <v>17</v>
      </c>
      <c r="F356">
        <v>2014</v>
      </c>
      <c r="G356" t="s">
        <v>34</v>
      </c>
      <c r="H356">
        <v>0.14599000000000001</v>
      </c>
      <c r="I356" t="s">
        <v>35</v>
      </c>
      <c r="J356">
        <v>732.18380000000002</v>
      </c>
    </row>
    <row r="357" spans="1:10" x14ac:dyDescent="0.25">
      <c r="A357" t="s">
        <v>8</v>
      </c>
      <c r="B357" t="s">
        <v>12</v>
      </c>
      <c r="C357" t="s">
        <v>10</v>
      </c>
      <c r="D357">
        <v>2</v>
      </c>
      <c r="E357">
        <v>18</v>
      </c>
      <c r="F357">
        <v>2014</v>
      </c>
      <c r="G357" t="s">
        <v>34</v>
      </c>
      <c r="H357">
        <v>0.14860000000000001</v>
      </c>
      <c r="I357" t="s">
        <v>35</v>
      </c>
      <c r="J357">
        <v>730.73950000000002</v>
      </c>
    </row>
    <row r="358" spans="1:10" x14ac:dyDescent="0.25">
      <c r="A358" t="s">
        <v>8</v>
      </c>
      <c r="B358" t="s">
        <v>12</v>
      </c>
      <c r="C358" t="s">
        <v>10</v>
      </c>
      <c r="D358">
        <v>3</v>
      </c>
      <c r="E358">
        <v>20</v>
      </c>
      <c r="F358">
        <v>2014</v>
      </c>
      <c r="G358" t="s">
        <v>34</v>
      </c>
      <c r="H358">
        <v>0.27543000000000001</v>
      </c>
      <c r="I358" t="s">
        <v>35</v>
      </c>
      <c r="J358">
        <v>17318.143400000001</v>
      </c>
    </row>
    <row r="359" spans="1:10" x14ac:dyDescent="0.25">
      <c r="A359" t="s">
        <v>8</v>
      </c>
      <c r="B359" t="s">
        <v>12</v>
      </c>
      <c r="C359" t="s">
        <v>10</v>
      </c>
      <c r="D359">
        <v>4</v>
      </c>
      <c r="E359">
        <v>26</v>
      </c>
      <c r="F359">
        <v>2014</v>
      </c>
      <c r="G359" t="s">
        <v>34</v>
      </c>
      <c r="H359">
        <v>0.10775999999999999</v>
      </c>
      <c r="I359" t="s">
        <v>35</v>
      </c>
      <c r="J359">
        <v>711.82500000000005</v>
      </c>
    </row>
    <row r="360" spans="1:10" x14ac:dyDescent="0.25">
      <c r="A360" t="s">
        <v>8</v>
      </c>
      <c r="B360" t="s">
        <v>12</v>
      </c>
      <c r="C360" t="s">
        <v>10</v>
      </c>
      <c r="D360">
        <v>4</v>
      </c>
      <c r="E360">
        <v>27</v>
      </c>
      <c r="F360">
        <v>2014</v>
      </c>
      <c r="G360" t="s">
        <v>34</v>
      </c>
      <c r="H360">
        <v>0.10474</v>
      </c>
      <c r="I360" t="s">
        <v>35</v>
      </c>
      <c r="J360">
        <v>522.76610000000005</v>
      </c>
    </row>
    <row r="361" spans="1:10" x14ac:dyDescent="0.25">
      <c r="A361" t="s">
        <v>8</v>
      </c>
      <c r="B361" t="s">
        <v>12</v>
      </c>
      <c r="C361" t="s">
        <v>10</v>
      </c>
      <c r="D361">
        <v>4</v>
      </c>
      <c r="E361">
        <v>28</v>
      </c>
      <c r="F361">
        <v>2014</v>
      </c>
      <c r="G361" t="s">
        <v>34</v>
      </c>
      <c r="H361">
        <v>0.10223</v>
      </c>
      <c r="I361" t="s">
        <v>35</v>
      </c>
      <c r="J361">
        <v>530.22469999999998</v>
      </c>
    </row>
    <row r="362" spans="1:10" x14ac:dyDescent="0.25">
      <c r="A362" t="s">
        <v>8</v>
      </c>
      <c r="B362" t="s">
        <v>12</v>
      </c>
      <c r="C362" t="s">
        <v>10</v>
      </c>
      <c r="D362">
        <v>4</v>
      </c>
      <c r="E362">
        <v>29</v>
      </c>
      <c r="F362">
        <v>2014</v>
      </c>
      <c r="G362" t="s">
        <v>34</v>
      </c>
      <c r="H362">
        <v>0.10774</v>
      </c>
      <c r="I362" t="s">
        <v>35</v>
      </c>
      <c r="J362">
        <v>888.28830000000005</v>
      </c>
    </row>
    <row r="363" spans="1:10" x14ac:dyDescent="0.25">
      <c r="A363" t="s">
        <v>8</v>
      </c>
      <c r="B363" t="s">
        <v>12</v>
      </c>
      <c r="C363" t="s">
        <v>10</v>
      </c>
      <c r="D363">
        <v>4</v>
      </c>
      <c r="E363">
        <v>30</v>
      </c>
      <c r="F363">
        <v>2014</v>
      </c>
      <c r="G363" t="s">
        <v>34</v>
      </c>
      <c r="H363">
        <v>0.13167999999999999</v>
      </c>
      <c r="I363" t="s">
        <v>35</v>
      </c>
      <c r="J363">
        <v>2229.3017</v>
      </c>
    </row>
    <row r="364" spans="1:10" x14ac:dyDescent="0.25">
      <c r="A364" t="s">
        <v>8</v>
      </c>
      <c r="B364" t="s">
        <v>12</v>
      </c>
      <c r="C364" t="s">
        <v>10</v>
      </c>
      <c r="D364">
        <v>7</v>
      </c>
      <c r="E364">
        <v>24</v>
      </c>
      <c r="F364">
        <v>2014</v>
      </c>
      <c r="G364" t="s">
        <v>34</v>
      </c>
      <c r="H364">
        <v>0.16117000000000001</v>
      </c>
      <c r="I364" t="s">
        <v>35</v>
      </c>
      <c r="J364">
        <v>218.8494</v>
      </c>
    </row>
    <row r="365" spans="1:10" x14ac:dyDescent="0.25">
      <c r="A365" t="s">
        <v>8</v>
      </c>
      <c r="B365" t="s">
        <v>12</v>
      </c>
      <c r="C365" t="s">
        <v>10</v>
      </c>
      <c r="D365">
        <v>8</v>
      </c>
      <c r="E365">
        <v>31</v>
      </c>
      <c r="F365">
        <v>2014</v>
      </c>
      <c r="G365" t="s">
        <v>34</v>
      </c>
      <c r="H365">
        <v>0.16572999999999999</v>
      </c>
      <c r="I365" t="s">
        <v>35</v>
      </c>
      <c r="J365">
        <v>241.6567</v>
      </c>
    </row>
    <row r="366" spans="1:10" x14ac:dyDescent="0.25">
      <c r="A366" t="s">
        <v>8</v>
      </c>
      <c r="B366" t="s">
        <v>12</v>
      </c>
      <c r="C366" t="s">
        <v>10</v>
      </c>
      <c r="D366">
        <v>9</v>
      </c>
      <c r="E366">
        <v>21</v>
      </c>
      <c r="F366">
        <v>2014</v>
      </c>
      <c r="G366" t="s">
        <v>34</v>
      </c>
      <c r="H366">
        <v>0.23830999999999999</v>
      </c>
      <c r="I366" t="s">
        <v>35</v>
      </c>
      <c r="J366">
        <v>705.47260000000006</v>
      </c>
    </row>
    <row r="367" spans="1:10" x14ac:dyDescent="0.25">
      <c r="A367" t="s">
        <v>8</v>
      </c>
      <c r="B367" t="s">
        <v>12</v>
      </c>
      <c r="C367" t="s">
        <v>10</v>
      </c>
      <c r="D367">
        <v>1</v>
      </c>
      <c r="E367">
        <v>9</v>
      </c>
      <c r="F367">
        <v>2015</v>
      </c>
      <c r="G367" t="s">
        <v>34</v>
      </c>
      <c r="H367">
        <v>0.26207000000000003</v>
      </c>
      <c r="I367" t="s">
        <v>35</v>
      </c>
      <c r="J367">
        <v>2064.5801000000001</v>
      </c>
    </row>
    <row r="368" spans="1:10" x14ac:dyDescent="0.25">
      <c r="A368" t="s">
        <v>8</v>
      </c>
      <c r="B368" t="s">
        <v>12</v>
      </c>
      <c r="C368" t="s">
        <v>10</v>
      </c>
      <c r="D368">
        <v>1</v>
      </c>
      <c r="E368">
        <v>10</v>
      </c>
      <c r="F368">
        <v>2015</v>
      </c>
      <c r="G368" t="s">
        <v>34</v>
      </c>
      <c r="H368">
        <v>0.26271</v>
      </c>
      <c r="I368" t="s">
        <v>35</v>
      </c>
      <c r="J368">
        <v>1568.2906</v>
      </c>
    </row>
    <row r="369" spans="1:10" x14ac:dyDescent="0.25">
      <c r="A369" t="s">
        <v>8</v>
      </c>
      <c r="B369" t="s">
        <v>12</v>
      </c>
      <c r="C369" t="s">
        <v>10</v>
      </c>
      <c r="D369">
        <v>1</v>
      </c>
      <c r="E369">
        <v>11</v>
      </c>
      <c r="F369">
        <v>2015</v>
      </c>
      <c r="G369" t="s">
        <v>34</v>
      </c>
      <c r="H369">
        <v>0.26153999999999999</v>
      </c>
      <c r="I369" t="s">
        <v>35</v>
      </c>
      <c r="J369">
        <v>1503.7013999999999</v>
      </c>
    </row>
    <row r="370" spans="1:10" x14ac:dyDescent="0.25">
      <c r="A370" t="s">
        <v>8</v>
      </c>
      <c r="B370" t="s">
        <v>12</v>
      </c>
      <c r="C370" t="s">
        <v>10</v>
      </c>
      <c r="D370">
        <v>1</v>
      </c>
      <c r="E370">
        <v>12</v>
      </c>
      <c r="F370">
        <v>2015</v>
      </c>
      <c r="G370" t="s">
        <v>34</v>
      </c>
      <c r="H370">
        <v>0.25934000000000001</v>
      </c>
      <c r="I370" t="s">
        <v>35</v>
      </c>
      <c r="J370">
        <v>1433.9484</v>
      </c>
    </row>
    <row r="371" spans="1:10" x14ac:dyDescent="0.25">
      <c r="A371" t="s">
        <v>8</v>
      </c>
      <c r="B371" t="s">
        <v>12</v>
      </c>
      <c r="C371" t="s">
        <v>10</v>
      </c>
      <c r="D371">
        <v>1</v>
      </c>
      <c r="E371">
        <v>13</v>
      </c>
      <c r="F371">
        <v>2015</v>
      </c>
      <c r="G371" t="s">
        <v>34</v>
      </c>
      <c r="H371">
        <v>0.25921</v>
      </c>
      <c r="I371" t="s">
        <v>35</v>
      </c>
      <c r="J371">
        <v>1553.7056</v>
      </c>
    </row>
    <row r="372" spans="1:10" x14ac:dyDescent="0.25">
      <c r="A372" t="s">
        <v>8</v>
      </c>
      <c r="B372" t="s">
        <v>12</v>
      </c>
      <c r="C372" t="s">
        <v>10</v>
      </c>
      <c r="D372">
        <v>1</v>
      </c>
      <c r="E372">
        <v>14</v>
      </c>
      <c r="F372">
        <v>2015</v>
      </c>
      <c r="G372" t="s">
        <v>34</v>
      </c>
      <c r="H372">
        <v>0.26118000000000002</v>
      </c>
      <c r="I372" t="s">
        <v>35</v>
      </c>
      <c r="J372">
        <v>1699.7328</v>
      </c>
    </row>
    <row r="373" spans="1:10" x14ac:dyDescent="0.25">
      <c r="A373" t="s">
        <v>8</v>
      </c>
      <c r="B373" t="s">
        <v>12</v>
      </c>
      <c r="C373" t="s">
        <v>10</v>
      </c>
      <c r="D373">
        <v>1</v>
      </c>
      <c r="E373">
        <v>15</v>
      </c>
      <c r="F373">
        <v>2015</v>
      </c>
      <c r="G373" t="s">
        <v>34</v>
      </c>
      <c r="H373">
        <v>0.25979999999999998</v>
      </c>
      <c r="I373" t="s">
        <v>35</v>
      </c>
      <c r="J373">
        <v>1519.1026999999999</v>
      </c>
    </row>
    <row r="374" spans="1:10" x14ac:dyDescent="0.25">
      <c r="A374" t="s">
        <v>8</v>
      </c>
      <c r="B374" t="s">
        <v>12</v>
      </c>
      <c r="C374" t="s">
        <v>10</v>
      </c>
      <c r="D374">
        <v>6</v>
      </c>
      <c r="E374">
        <v>18</v>
      </c>
      <c r="F374">
        <v>2015</v>
      </c>
      <c r="G374" t="s">
        <v>34</v>
      </c>
      <c r="H374">
        <v>0.53093000000000001</v>
      </c>
      <c r="I374" t="s">
        <v>35</v>
      </c>
      <c r="J374">
        <v>81574.792199999996</v>
      </c>
    </row>
    <row r="375" spans="1:10" x14ac:dyDescent="0.25">
      <c r="A375" t="s">
        <v>8</v>
      </c>
      <c r="B375" t="s">
        <v>12</v>
      </c>
      <c r="C375" t="s">
        <v>10</v>
      </c>
      <c r="D375">
        <v>6</v>
      </c>
      <c r="E375">
        <v>19</v>
      </c>
      <c r="F375">
        <v>2015</v>
      </c>
      <c r="G375" t="s">
        <v>34</v>
      </c>
      <c r="H375">
        <v>0.44507999999999998</v>
      </c>
      <c r="I375" t="s">
        <v>35</v>
      </c>
      <c r="J375">
        <v>64573.078300000001</v>
      </c>
    </row>
    <row r="376" spans="1:10" x14ac:dyDescent="0.25">
      <c r="A376" t="s">
        <v>8</v>
      </c>
      <c r="B376" t="s">
        <v>12</v>
      </c>
      <c r="C376" t="s">
        <v>10</v>
      </c>
      <c r="D376">
        <v>7</v>
      </c>
      <c r="E376">
        <v>10</v>
      </c>
      <c r="F376">
        <v>2015</v>
      </c>
      <c r="G376" t="s">
        <v>34</v>
      </c>
      <c r="H376">
        <v>0.28194999999999998</v>
      </c>
      <c r="I376" t="s">
        <v>35</v>
      </c>
      <c r="J376">
        <v>26627.136299999998</v>
      </c>
    </row>
    <row r="377" spans="1:10" x14ac:dyDescent="0.25">
      <c r="A377" t="s">
        <v>8</v>
      </c>
      <c r="B377" t="s">
        <v>12</v>
      </c>
      <c r="C377" t="s">
        <v>10</v>
      </c>
      <c r="D377">
        <v>7</v>
      </c>
      <c r="E377">
        <v>11</v>
      </c>
      <c r="F377">
        <v>2015</v>
      </c>
      <c r="G377" t="s">
        <v>34</v>
      </c>
      <c r="H377">
        <v>0.28400999999999998</v>
      </c>
      <c r="I377" t="s">
        <v>35</v>
      </c>
      <c r="J377">
        <v>31615.444299999999</v>
      </c>
    </row>
    <row r="378" spans="1:10" x14ac:dyDescent="0.25">
      <c r="A378" t="s">
        <v>8</v>
      </c>
      <c r="B378" t="s">
        <v>12</v>
      </c>
      <c r="C378" t="s">
        <v>10</v>
      </c>
      <c r="D378">
        <v>7</v>
      </c>
      <c r="E378">
        <v>12</v>
      </c>
      <c r="F378">
        <v>2015</v>
      </c>
      <c r="G378" t="s">
        <v>34</v>
      </c>
      <c r="H378">
        <v>0.26865</v>
      </c>
      <c r="I378" t="s">
        <v>35</v>
      </c>
      <c r="J378">
        <v>21755.6728</v>
      </c>
    </row>
    <row r="379" spans="1:10" x14ac:dyDescent="0.25">
      <c r="A379" t="s">
        <v>8</v>
      </c>
      <c r="B379" t="s">
        <v>12</v>
      </c>
      <c r="C379" t="s">
        <v>10</v>
      </c>
      <c r="D379">
        <v>7</v>
      </c>
      <c r="E379">
        <v>14</v>
      </c>
      <c r="F379">
        <v>2015</v>
      </c>
      <c r="G379" t="s">
        <v>34</v>
      </c>
      <c r="H379">
        <v>0.28409000000000001</v>
      </c>
      <c r="I379" t="s">
        <v>35</v>
      </c>
      <c r="J379">
        <v>19878.643800000002</v>
      </c>
    </row>
    <row r="380" spans="1:10" x14ac:dyDescent="0.25">
      <c r="A380" t="s">
        <v>8</v>
      </c>
      <c r="B380" t="s">
        <v>12</v>
      </c>
      <c r="C380" t="s">
        <v>10</v>
      </c>
      <c r="D380">
        <v>7</v>
      </c>
      <c r="E380">
        <v>19</v>
      </c>
      <c r="F380">
        <v>2015</v>
      </c>
      <c r="G380" t="s">
        <v>34</v>
      </c>
      <c r="H380">
        <v>0.28327999999999998</v>
      </c>
      <c r="I380" t="s">
        <v>35</v>
      </c>
      <c r="J380">
        <v>17118.823799999998</v>
      </c>
    </row>
    <row r="381" spans="1:10" x14ac:dyDescent="0.25">
      <c r="A381" t="s">
        <v>8</v>
      </c>
      <c r="B381" t="s">
        <v>12</v>
      </c>
      <c r="C381" t="s">
        <v>10</v>
      </c>
      <c r="D381">
        <v>8</v>
      </c>
      <c r="E381">
        <v>18</v>
      </c>
      <c r="F381">
        <v>2015</v>
      </c>
      <c r="G381" t="s">
        <v>34</v>
      </c>
      <c r="H381">
        <v>0.19878000000000001</v>
      </c>
      <c r="I381" t="s">
        <v>35</v>
      </c>
      <c r="J381">
        <v>987.26779999999997</v>
      </c>
    </row>
    <row r="382" spans="1:10" x14ac:dyDescent="0.25">
      <c r="A382" t="s">
        <v>8</v>
      </c>
      <c r="B382" t="s">
        <v>12</v>
      </c>
      <c r="C382" t="s">
        <v>10</v>
      </c>
      <c r="D382">
        <v>8</v>
      </c>
      <c r="E382">
        <v>19</v>
      </c>
      <c r="F382">
        <v>2015</v>
      </c>
      <c r="G382" t="s">
        <v>34</v>
      </c>
      <c r="H382">
        <v>0.20768</v>
      </c>
      <c r="I382" t="s">
        <v>35</v>
      </c>
      <c r="J382">
        <v>939.99509999999998</v>
      </c>
    </row>
    <row r="383" spans="1:10" x14ac:dyDescent="0.25">
      <c r="A383" t="s">
        <v>8</v>
      </c>
      <c r="B383" t="s">
        <v>12</v>
      </c>
      <c r="C383" t="s">
        <v>10</v>
      </c>
      <c r="D383">
        <v>8</v>
      </c>
      <c r="E383">
        <v>20</v>
      </c>
      <c r="F383">
        <v>2015</v>
      </c>
      <c r="G383" t="s">
        <v>34</v>
      </c>
      <c r="H383">
        <v>0.21414</v>
      </c>
      <c r="I383" t="s">
        <v>35</v>
      </c>
      <c r="J383">
        <v>832.99839999999995</v>
      </c>
    </row>
    <row r="384" spans="1:10" x14ac:dyDescent="0.25">
      <c r="A384" t="s">
        <v>8</v>
      </c>
      <c r="B384" t="s">
        <v>12</v>
      </c>
      <c r="C384" t="s">
        <v>10</v>
      </c>
      <c r="D384">
        <v>8</v>
      </c>
      <c r="E384">
        <v>21</v>
      </c>
      <c r="F384">
        <v>2015</v>
      </c>
      <c r="G384" t="s">
        <v>34</v>
      </c>
      <c r="H384">
        <v>0.22259999999999999</v>
      </c>
      <c r="I384" t="s">
        <v>35</v>
      </c>
      <c r="J384">
        <v>599.05640000000005</v>
      </c>
    </row>
    <row r="385" spans="1:10" x14ac:dyDescent="0.25">
      <c r="A385" t="s">
        <v>8</v>
      </c>
      <c r="B385" t="s">
        <v>12</v>
      </c>
      <c r="C385" t="s">
        <v>10</v>
      </c>
      <c r="D385">
        <v>8</v>
      </c>
      <c r="E385">
        <v>22</v>
      </c>
      <c r="F385">
        <v>2015</v>
      </c>
      <c r="G385" t="s">
        <v>34</v>
      </c>
      <c r="H385">
        <v>0.21820999999999999</v>
      </c>
      <c r="I385" t="s">
        <v>35</v>
      </c>
      <c r="J385">
        <v>629.96209999999996</v>
      </c>
    </row>
    <row r="386" spans="1:10" x14ac:dyDescent="0.25">
      <c r="A386" t="s">
        <v>8</v>
      </c>
      <c r="B386" t="s">
        <v>12</v>
      </c>
      <c r="C386" t="s">
        <v>10</v>
      </c>
      <c r="D386">
        <v>8</v>
      </c>
      <c r="E386">
        <v>23</v>
      </c>
      <c r="F386">
        <v>2015</v>
      </c>
      <c r="G386" t="s">
        <v>34</v>
      </c>
      <c r="H386">
        <v>0.21809000000000001</v>
      </c>
      <c r="I386" t="s">
        <v>35</v>
      </c>
      <c r="J386">
        <v>629.61900000000003</v>
      </c>
    </row>
    <row r="387" spans="1:10" x14ac:dyDescent="0.25">
      <c r="A387" t="s">
        <v>8</v>
      </c>
      <c r="B387" t="s">
        <v>12</v>
      </c>
      <c r="C387" t="s">
        <v>10</v>
      </c>
      <c r="D387">
        <v>8</v>
      </c>
      <c r="E387">
        <v>30</v>
      </c>
      <c r="F387">
        <v>2015</v>
      </c>
      <c r="G387" t="s">
        <v>34</v>
      </c>
      <c r="H387">
        <v>0.19233</v>
      </c>
      <c r="I387" t="s">
        <v>35</v>
      </c>
      <c r="J387">
        <v>332.66989999999998</v>
      </c>
    </row>
    <row r="388" spans="1:10" x14ac:dyDescent="0.25">
      <c r="A388" t="s">
        <v>8</v>
      </c>
      <c r="B388" t="s">
        <v>12</v>
      </c>
      <c r="C388" t="s">
        <v>10</v>
      </c>
      <c r="D388">
        <v>11</v>
      </c>
      <c r="E388">
        <v>13</v>
      </c>
      <c r="F388">
        <v>2015</v>
      </c>
      <c r="G388" t="s">
        <v>34</v>
      </c>
      <c r="H388">
        <v>9.4961000000000004E-2</v>
      </c>
      <c r="I388" t="s">
        <v>35</v>
      </c>
      <c r="J388">
        <v>174.9435</v>
      </c>
    </row>
    <row r="389" spans="1:10" x14ac:dyDescent="0.25">
      <c r="A389" t="s">
        <v>8</v>
      </c>
      <c r="B389" t="s">
        <v>12</v>
      </c>
      <c r="C389" t="s">
        <v>10</v>
      </c>
      <c r="D389">
        <v>11</v>
      </c>
      <c r="E389">
        <v>14</v>
      </c>
      <c r="F389">
        <v>2015</v>
      </c>
      <c r="G389" t="s">
        <v>34</v>
      </c>
      <c r="H389">
        <v>9.4935000000000005E-2</v>
      </c>
      <c r="I389" t="s">
        <v>35</v>
      </c>
      <c r="J389">
        <v>176.75389999999999</v>
      </c>
    </row>
    <row r="390" spans="1:10" x14ac:dyDescent="0.25">
      <c r="A390" t="s">
        <v>8</v>
      </c>
      <c r="B390" t="s">
        <v>12</v>
      </c>
      <c r="C390" t="s">
        <v>10</v>
      </c>
      <c r="D390">
        <v>11</v>
      </c>
      <c r="E390">
        <v>15</v>
      </c>
      <c r="F390">
        <v>2015</v>
      </c>
      <c r="G390" t="s">
        <v>34</v>
      </c>
      <c r="H390">
        <v>9.4215999999999994E-2</v>
      </c>
      <c r="I390" t="s">
        <v>35</v>
      </c>
      <c r="J390">
        <v>226.5874</v>
      </c>
    </row>
    <row r="391" spans="1:10" x14ac:dyDescent="0.25">
      <c r="A391" t="s">
        <v>8</v>
      </c>
      <c r="B391" t="s">
        <v>12</v>
      </c>
      <c r="C391" t="s">
        <v>10</v>
      </c>
      <c r="D391">
        <v>11</v>
      </c>
      <c r="E391">
        <v>17</v>
      </c>
      <c r="F391">
        <v>2015</v>
      </c>
      <c r="G391" t="s">
        <v>34</v>
      </c>
      <c r="H391">
        <v>9.3489000000000003E-2</v>
      </c>
      <c r="I391" t="s">
        <v>35</v>
      </c>
      <c r="J391">
        <v>197.84880000000001</v>
      </c>
    </row>
    <row r="392" spans="1:10" x14ac:dyDescent="0.25">
      <c r="A392" t="s">
        <v>8</v>
      </c>
      <c r="B392" t="s">
        <v>12</v>
      </c>
      <c r="C392" t="s">
        <v>10</v>
      </c>
      <c r="D392">
        <v>11</v>
      </c>
      <c r="E392">
        <v>18</v>
      </c>
      <c r="F392">
        <v>2015</v>
      </c>
      <c r="G392" t="s">
        <v>34</v>
      </c>
      <c r="H392">
        <v>9.3057000000000001E-2</v>
      </c>
      <c r="I392" t="s">
        <v>35</v>
      </c>
      <c r="J392">
        <v>186.00659999999999</v>
      </c>
    </row>
    <row r="393" spans="1:10" x14ac:dyDescent="0.25">
      <c r="A393" t="s">
        <v>8</v>
      </c>
      <c r="B393" t="s">
        <v>12</v>
      </c>
      <c r="C393" t="s">
        <v>10</v>
      </c>
      <c r="D393">
        <v>11</v>
      </c>
      <c r="E393">
        <v>19</v>
      </c>
      <c r="F393">
        <v>2015</v>
      </c>
      <c r="G393" t="s">
        <v>34</v>
      </c>
      <c r="H393">
        <v>9.0043999999999999E-2</v>
      </c>
      <c r="I393" t="s">
        <v>35</v>
      </c>
      <c r="J393">
        <v>237.9239</v>
      </c>
    </row>
    <row r="394" spans="1:10" x14ac:dyDescent="0.25">
      <c r="A394" t="s">
        <v>8</v>
      </c>
      <c r="B394" t="s">
        <v>12</v>
      </c>
      <c r="C394" t="s">
        <v>10</v>
      </c>
      <c r="D394">
        <v>11</v>
      </c>
      <c r="E394">
        <v>20</v>
      </c>
      <c r="F394">
        <v>2015</v>
      </c>
      <c r="G394" t="s">
        <v>34</v>
      </c>
      <c r="H394">
        <v>9.2378000000000002E-2</v>
      </c>
      <c r="I394" t="s">
        <v>35</v>
      </c>
      <c r="J394">
        <v>113.45699999999999</v>
      </c>
    </row>
    <row r="395" spans="1:10" x14ac:dyDescent="0.25">
      <c r="A395" t="s">
        <v>8</v>
      </c>
      <c r="B395" t="s">
        <v>12</v>
      </c>
      <c r="C395" t="s">
        <v>10</v>
      </c>
      <c r="D395">
        <v>11</v>
      </c>
      <c r="E395">
        <v>21</v>
      </c>
      <c r="F395">
        <v>2015</v>
      </c>
      <c r="G395" t="s">
        <v>34</v>
      </c>
      <c r="H395">
        <v>9.1236999999999999E-2</v>
      </c>
      <c r="I395" t="s">
        <v>35</v>
      </c>
      <c r="J395">
        <v>59.599299999999999</v>
      </c>
    </row>
    <row r="396" spans="1:10" x14ac:dyDescent="0.25">
      <c r="A396" t="s">
        <v>8</v>
      </c>
      <c r="B396" t="s">
        <v>12</v>
      </c>
      <c r="C396" t="s">
        <v>10</v>
      </c>
      <c r="D396">
        <v>11</v>
      </c>
      <c r="E396">
        <v>23</v>
      </c>
      <c r="F396">
        <v>2015</v>
      </c>
      <c r="G396" t="s">
        <v>34</v>
      </c>
      <c r="H396">
        <v>8.8292999999999996E-2</v>
      </c>
      <c r="I396" t="s">
        <v>35</v>
      </c>
      <c r="J396">
        <v>80.141400000000004</v>
      </c>
    </row>
    <row r="397" spans="1:10" x14ac:dyDescent="0.25">
      <c r="A397" t="s">
        <v>8</v>
      </c>
      <c r="B397" t="s">
        <v>12</v>
      </c>
      <c r="C397" t="s">
        <v>10</v>
      </c>
      <c r="D397">
        <v>11</v>
      </c>
      <c r="E397">
        <v>24</v>
      </c>
      <c r="F397">
        <v>2015</v>
      </c>
      <c r="G397" t="s">
        <v>34</v>
      </c>
      <c r="H397">
        <v>8.3350999999999995E-2</v>
      </c>
      <c r="I397" t="s">
        <v>35</v>
      </c>
      <c r="J397">
        <v>118.4795</v>
      </c>
    </row>
    <row r="398" spans="1:10" x14ac:dyDescent="0.25">
      <c r="A398" t="s">
        <v>8</v>
      </c>
      <c r="B398" t="s">
        <v>12</v>
      </c>
      <c r="C398" t="s">
        <v>10</v>
      </c>
      <c r="D398">
        <v>11</v>
      </c>
      <c r="E398">
        <v>25</v>
      </c>
      <c r="F398">
        <v>2015</v>
      </c>
      <c r="G398" t="s">
        <v>34</v>
      </c>
      <c r="H398">
        <v>7.8473000000000001E-2</v>
      </c>
      <c r="I398" t="s">
        <v>35</v>
      </c>
      <c r="J398">
        <v>147.06379999999999</v>
      </c>
    </row>
    <row r="399" spans="1:10" x14ac:dyDescent="0.25">
      <c r="A399" t="s">
        <v>8</v>
      </c>
      <c r="B399" t="s">
        <v>12</v>
      </c>
      <c r="C399" t="s">
        <v>10</v>
      </c>
      <c r="D399">
        <v>11</v>
      </c>
      <c r="E399">
        <v>26</v>
      </c>
      <c r="F399">
        <v>2015</v>
      </c>
      <c r="G399" t="s">
        <v>34</v>
      </c>
      <c r="H399">
        <v>7.6003000000000001E-2</v>
      </c>
      <c r="I399" t="s">
        <v>35</v>
      </c>
      <c r="J399">
        <v>129.60550000000001</v>
      </c>
    </row>
    <row r="400" spans="1:10" x14ac:dyDescent="0.25">
      <c r="A400" t="s">
        <v>8</v>
      </c>
      <c r="B400" t="s">
        <v>12</v>
      </c>
      <c r="C400" t="s">
        <v>10</v>
      </c>
      <c r="D400">
        <v>11</v>
      </c>
      <c r="E400">
        <v>27</v>
      </c>
      <c r="F400">
        <v>2015</v>
      </c>
      <c r="G400" t="s">
        <v>34</v>
      </c>
      <c r="H400">
        <v>7.7382999999999993E-2</v>
      </c>
      <c r="I400" t="s">
        <v>35</v>
      </c>
      <c r="J400">
        <v>100.72</v>
      </c>
    </row>
    <row r="401" spans="1:10" x14ac:dyDescent="0.25">
      <c r="A401" t="s">
        <v>8</v>
      </c>
      <c r="B401" t="s">
        <v>12</v>
      </c>
      <c r="C401" t="s">
        <v>10</v>
      </c>
      <c r="D401">
        <v>11</v>
      </c>
      <c r="E401">
        <v>28</v>
      </c>
      <c r="F401">
        <v>2015</v>
      </c>
      <c r="G401" t="s">
        <v>34</v>
      </c>
      <c r="H401">
        <v>7.3374999999999996E-2</v>
      </c>
      <c r="I401" t="s">
        <v>35</v>
      </c>
      <c r="J401">
        <v>112.1979</v>
      </c>
    </row>
    <row r="402" spans="1:10" x14ac:dyDescent="0.25">
      <c r="A402" t="s">
        <v>8</v>
      </c>
      <c r="B402" t="s">
        <v>12</v>
      </c>
      <c r="C402" t="s">
        <v>10</v>
      </c>
      <c r="D402">
        <v>11</v>
      </c>
      <c r="E402">
        <v>29</v>
      </c>
      <c r="F402">
        <v>2015</v>
      </c>
      <c r="G402" t="s">
        <v>34</v>
      </c>
      <c r="H402">
        <v>6.8367999999999998E-2</v>
      </c>
      <c r="I402" t="s">
        <v>35</v>
      </c>
      <c r="J402">
        <v>155.55879999999999</v>
      </c>
    </row>
    <row r="403" spans="1:10" x14ac:dyDescent="0.25">
      <c r="A403" t="s">
        <v>8</v>
      </c>
      <c r="B403" t="s">
        <v>12</v>
      </c>
      <c r="C403" t="s">
        <v>10</v>
      </c>
      <c r="D403">
        <v>12</v>
      </c>
      <c r="E403">
        <v>1</v>
      </c>
      <c r="F403">
        <v>2015</v>
      </c>
      <c r="G403" t="s">
        <v>34</v>
      </c>
      <c r="H403">
        <v>5.9950999999999997E-2</v>
      </c>
      <c r="I403" t="s">
        <v>35</v>
      </c>
      <c r="J403">
        <v>440.02140000000003</v>
      </c>
    </row>
    <row r="404" spans="1:10" x14ac:dyDescent="0.25">
      <c r="A404" t="s">
        <v>8</v>
      </c>
      <c r="B404" t="s">
        <v>12</v>
      </c>
      <c r="C404" t="s">
        <v>10</v>
      </c>
      <c r="D404">
        <v>12</v>
      </c>
      <c r="E404">
        <v>2</v>
      </c>
      <c r="F404">
        <v>2015</v>
      </c>
      <c r="G404" t="s">
        <v>34</v>
      </c>
      <c r="H404">
        <v>6.1432E-2</v>
      </c>
      <c r="I404" t="s">
        <v>35</v>
      </c>
      <c r="J404">
        <v>380.25569999999999</v>
      </c>
    </row>
    <row r="405" spans="1:10" x14ac:dyDescent="0.25">
      <c r="A405" t="s">
        <v>8</v>
      </c>
      <c r="B405" t="s">
        <v>12</v>
      </c>
      <c r="C405" t="s">
        <v>10</v>
      </c>
      <c r="D405">
        <v>12</v>
      </c>
      <c r="E405">
        <v>3</v>
      </c>
      <c r="F405">
        <v>2015</v>
      </c>
      <c r="G405" t="s">
        <v>34</v>
      </c>
      <c r="H405">
        <v>6.0070999999999999E-2</v>
      </c>
      <c r="I405" t="s">
        <v>35</v>
      </c>
      <c r="J405">
        <v>283.64920000000001</v>
      </c>
    </row>
    <row r="406" spans="1:10" x14ac:dyDescent="0.25">
      <c r="A406" t="s">
        <v>8</v>
      </c>
      <c r="B406" t="s">
        <v>12</v>
      </c>
      <c r="C406" t="s">
        <v>10</v>
      </c>
      <c r="D406">
        <v>12</v>
      </c>
      <c r="E406">
        <v>4</v>
      </c>
      <c r="F406">
        <v>2015</v>
      </c>
      <c r="G406" t="s">
        <v>34</v>
      </c>
      <c r="H406">
        <v>6.2218000000000002E-2</v>
      </c>
      <c r="I406" t="s">
        <v>35</v>
      </c>
      <c r="J406">
        <v>208.5436</v>
      </c>
    </row>
    <row r="407" spans="1:10" x14ac:dyDescent="0.25">
      <c r="A407" t="s">
        <v>8</v>
      </c>
      <c r="B407" t="s">
        <v>12</v>
      </c>
      <c r="C407" t="s">
        <v>10</v>
      </c>
      <c r="D407">
        <v>12</v>
      </c>
      <c r="E407">
        <v>5</v>
      </c>
      <c r="F407">
        <v>2015</v>
      </c>
      <c r="G407" t="s">
        <v>34</v>
      </c>
      <c r="H407">
        <v>6.2677999999999998E-2</v>
      </c>
      <c r="I407" t="s">
        <v>35</v>
      </c>
      <c r="J407">
        <v>191.684</v>
      </c>
    </row>
    <row r="408" spans="1:10" x14ac:dyDescent="0.25">
      <c r="A408" t="s">
        <v>8</v>
      </c>
      <c r="B408" t="s">
        <v>12</v>
      </c>
      <c r="C408" t="s">
        <v>10</v>
      </c>
      <c r="D408">
        <v>12</v>
      </c>
      <c r="E408">
        <v>6</v>
      </c>
      <c r="F408">
        <v>2015</v>
      </c>
      <c r="G408" t="s">
        <v>34</v>
      </c>
      <c r="H408">
        <v>6.4992999999999995E-2</v>
      </c>
      <c r="I408" t="s">
        <v>35</v>
      </c>
      <c r="J408">
        <v>193.99180000000001</v>
      </c>
    </row>
    <row r="409" spans="1:10" x14ac:dyDescent="0.25">
      <c r="A409" t="s">
        <v>8</v>
      </c>
      <c r="B409" t="s">
        <v>12</v>
      </c>
      <c r="C409" t="s">
        <v>10</v>
      </c>
      <c r="D409">
        <v>1</v>
      </c>
      <c r="E409">
        <v>10</v>
      </c>
      <c r="F409">
        <v>2016</v>
      </c>
      <c r="G409" t="s">
        <v>34</v>
      </c>
      <c r="H409">
        <v>0.24654000000000001</v>
      </c>
      <c r="I409" t="s">
        <v>35</v>
      </c>
      <c r="J409">
        <v>2352.4020999999998</v>
      </c>
    </row>
    <row r="410" spans="1:10" x14ac:dyDescent="0.25">
      <c r="A410" t="s">
        <v>8</v>
      </c>
      <c r="B410" t="s">
        <v>12</v>
      </c>
      <c r="C410" t="s">
        <v>10</v>
      </c>
      <c r="D410">
        <v>5</v>
      </c>
      <c r="E410">
        <v>3</v>
      </c>
      <c r="F410">
        <v>2016</v>
      </c>
      <c r="G410" t="s">
        <v>34</v>
      </c>
      <c r="H410">
        <v>0.45119999999999999</v>
      </c>
      <c r="I410" t="s">
        <v>35</v>
      </c>
      <c r="J410">
        <v>27597.326700000001</v>
      </c>
    </row>
    <row r="411" spans="1:10" x14ac:dyDescent="0.25">
      <c r="A411" t="s">
        <v>8</v>
      </c>
      <c r="B411" t="s">
        <v>12</v>
      </c>
      <c r="C411" t="s">
        <v>10</v>
      </c>
      <c r="D411">
        <v>5</v>
      </c>
      <c r="E411">
        <v>5</v>
      </c>
      <c r="F411">
        <v>2016</v>
      </c>
      <c r="G411" t="s">
        <v>34</v>
      </c>
      <c r="H411">
        <v>0.31034</v>
      </c>
      <c r="I411" t="s">
        <v>35</v>
      </c>
      <c r="J411">
        <v>12224.2762</v>
      </c>
    </row>
    <row r="412" spans="1:10" x14ac:dyDescent="0.25">
      <c r="A412" t="s">
        <v>8</v>
      </c>
      <c r="B412" t="s">
        <v>12</v>
      </c>
      <c r="C412" t="s">
        <v>10</v>
      </c>
      <c r="D412">
        <v>5</v>
      </c>
      <c r="E412">
        <v>6</v>
      </c>
      <c r="F412">
        <v>2016</v>
      </c>
      <c r="G412" t="s">
        <v>34</v>
      </c>
      <c r="H412">
        <v>0.24367</v>
      </c>
      <c r="I412" t="s">
        <v>35</v>
      </c>
      <c r="J412">
        <v>7094.2407999999996</v>
      </c>
    </row>
    <row r="413" spans="1:10" x14ac:dyDescent="0.25">
      <c r="A413" t="s">
        <v>8</v>
      </c>
      <c r="B413" t="s">
        <v>12</v>
      </c>
      <c r="C413" t="s">
        <v>10</v>
      </c>
      <c r="D413">
        <v>6</v>
      </c>
      <c r="E413">
        <v>21</v>
      </c>
      <c r="F413">
        <v>2016</v>
      </c>
      <c r="G413" t="s">
        <v>34</v>
      </c>
      <c r="H413">
        <v>0.13117000000000001</v>
      </c>
      <c r="I413" t="s">
        <v>35</v>
      </c>
      <c r="J413">
        <v>404.35669999999999</v>
      </c>
    </row>
    <row r="414" spans="1:10" x14ac:dyDescent="0.25">
      <c r="A414" t="s">
        <v>8</v>
      </c>
      <c r="B414" t="s">
        <v>12</v>
      </c>
      <c r="C414" t="s">
        <v>10</v>
      </c>
      <c r="D414">
        <v>6</v>
      </c>
      <c r="E414">
        <v>22</v>
      </c>
      <c r="F414">
        <v>2016</v>
      </c>
      <c r="G414" t="s">
        <v>34</v>
      </c>
      <c r="H414">
        <v>0.12703999999999999</v>
      </c>
      <c r="I414" t="s">
        <v>35</v>
      </c>
      <c r="J414">
        <v>253.30410000000001</v>
      </c>
    </row>
    <row r="415" spans="1:10" x14ac:dyDescent="0.25">
      <c r="A415" t="s">
        <v>8</v>
      </c>
      <c r="B415" t="s">
        <v>12</v>
      </c>
      <c r="C415" t="s">
        <v>10</v>
      </c>
      <c r="D415">
        <v>6</v>
      </c>
      <c r="E415">
        <v>23</v>
      </c>
      <c r="F415">
        <v>2016</v>
      </c>
      <c r="G415" t="s">
        <v>34</v>
      </c>
      <c r="H415">
        <v>0.18595</v>
      </c>
      <c r="I415" t="s">
        <v>35</v>
      </c>
      <c r="J415">
        <v>1451.2831000000001</v>
      </c>
    </row>
    <row r="416" spans="1:10" x14ac:dyDescent="0.25">
      <c r="A416" t="s">
        <v>8</v>
      </c>
      <c r="B416" t="s">
        <v>12</v>
      </c>
      <c r="C416" t="s">
        <v>10</v>
      </c>
      <c r="D416">
        <v>6</v>
      </c>
      <c r="E416">
        <v>24</v>
      </c>
      <c r="F416">
        <v>2016</v>
      </c>
      <c r="G416" t="s">
        <v>34</v>
      </c>
      <c r="H416">
        <v>0.44750000000000001</v>
      </c>
      <c r="I416" t="s">
        <v>35</v>
      </c>
      <c r="J416">
        <v>17189.032899999998</v>
      </c>
    </row>
    <row r="417" spans="1:10" x14ac:dyDescent="0.25">
      <c r="A417" t="s">
        <v>8</v>
      </c>
      <c r="B417" t="s">
        <v>12</v>
      </c>
      <c r="C417" t="s">
        <v>10</v>
      </c>
      <c r="D417">
        <v>6</v>
      </c>
      <c r="E417">
        <v>25</v>
      </c>
      <c r="F417">
        <v>2016</v>
      </c>
      <c r="G417" t="s">
        <v>34</v>
      </c>
      <c r="H417">
        <v>0.37141999999999997</v>
      </c>
      <c r="I417" t="s">
        <v>35</v>
      </c>
      <c r="J417">
        <v>11358.8133</v>
      </c>
    </row>
    <row r="418" spans="1:10" x14ac:dyDescent="0.25">
      <c r="A418" t="s">
        <v>8</v>
      </c>
      <c r="B418" t="s">
        <v>12</v>
      </c>
      <c r="C418" t="s">
        <v>10</v>
      </c>
      <c r="D418">
        <v>6</v>
      </c>
      <c r="E418">
        <v>26</v>
      </c>
      <c r="F418">
        <v>2016</v>
      </c>
      <c r="G418" t="s">
        <v>34</v>
      </c>
      <c r="H418">
        <v>0.33396999999999999</v>
      </c>
      <c r="I418" t="s">
        <v>35</v>
      </c>
      <c r="J418">
        <v>8661.0723999999991</v>
      </c>
    </row>
    <row r="419" spans="1:10" x14ac:dyDescent="0.25">
      <c r="A419" t="s">
        <v>8</v>
      </c>
      <c r="B419" t="s">
        <v>12</v>
      </c>
      <c r="C419" t="s">
        <v>10</v>
      </c>
      <c r="D419">
        <v>7</v>
      </c>
      <c r="E419">
        <v>5</v>
      </c>
      <c r="F419">
        <v>2016</v>
      </c>
      <c r="G419" t="s">
        <v>34</v>
      </c>
      <c r="H419">
        <v>0.14482999999999999</v>
      </c>
      <c r="I419" t="s">
        <v>35</v>
      </c>
      <c r="J419">
        <v>375.59429999999998</v>
      </c>
    </row>
    <row r="420" spans="1:10" x14ac:dyDescent="0.25">
      <c r="A420" t="s">
        <v>8</v>
      </c>
      <c r="B420" t="s">
        <v>12</v>
      </c>
      <c r="C420" t="s">
        <v>10</v>
      </c>
      <c r="D420">
        <v>11</v>
      </c>
      <c r="E420">
        <v>1</v>
      </c>
      <c r="F420">
        <v>2016</v>
      </c>
      <c r="G420" t="s">
        <v>34</v>
      </c>
      <c r="H420">
        <v>0.17885000000000001</v>
      </c>
      <c r="I420" t="s">
        <v>35</v>
      </c>
      <c r="J420">
        <v>621.36109999999996</v>
      </c>
    </row>
    <row r="421" spans="1:10" x14ac:dyDescent="0.25">
      <c r="A421" t="s">
        <v>8</v>
      </c>
      <c r="B421" t="s">
        <v>12</v>
      </c>
      <c r="C421" t="s">
        <v>10</v>
      </c>
      <c r="D421">
        <v>11</v>
      </c>
      <c r="E421">
        <v>2</v>
      </c>
      <c r="F421">
        <v>2016</v>
      </c>
      <c r="G421" t="s">
        <v>34</v>
      </c>
      <c r="H421">
        <v>0.18298</v>
      </c>
      <c r="I421" t="s">
        <v>35</v>
      </c>
      <c r="J421">
        <v>720.75049999999999</v>
      </c>
    </row>
    <row r="422" spans="1:10" x14ac:dyDescent="0.25">
      <c r="A422" t="s">
        <v>8</v>
      </c>
      <c r="B422" t="s">
        <v>12</v>
      </c>
      <c r="C422" t="s">
        <v>10</v>
      </c>
      <c r="D422">
        <v>11</v>
      </c>
      <c r="E422">
        <v>3</v>
      </c>
      <c r="F422">
        <v>2016</v>
      </c>
      <c r="G422" t="s">
        <v>34</v>
      </c>
      <c r="H422">
        <v>0.18426000000000001</v>
      </c>
      <c r="I422" t="s">
        <v>35</v>
      </c>
      <c r="J422">
        <v>910.62850000000003</v>
      </c>
    </row>
    <row r="423" spans="1:10" x14ac:dyDescent="0.25">
      <c r="A423" t="s">
        <v>8</v>
      </c>
      <c r="B423" t="s">
        <v>12</v>
      </c>
      <c r="C423" t="s">
        <v>10</v>
      </c>
      <c r="D423">
        <v>11</v>
      </c>
      <c r="E423">
        <v>4</v>
      </c>
      <c r="F423">
        <v>2016</v>
      </c>
      <c r="G423" t="s">
        <v>34</v>
      </c>
      <c r="H423">
        <v>0.18198</v>
      </c>
      <c r="I423" t="s">
        <v>35</v>
      </c>
      <c r="J423">
        <v>1335.6804</v>
      </c>
    </row>
    <row r="424" spans="1:10" x14ac:dyDescent="0.25">
      <c r="A424" t="s">
        <v>8</v>
      </c>
      <c r="B424" t="s">
        <v>12</v>
      </c>
      <c r="C424" t="s">
        <v>10</v>
      </c>
      <c r="D424">
        <v>11</v>
      </c>
      <c r="E424">
        <v>5</v>
      </c>
      <c r="F424">
        <v>2016</v>
      </c>
      <c r="G424" t="s">
        <v>34</v>
      </c>
      <c r="H424">
        <v>0.18604999999999999</v>
      </c>
      <c r="I424" t="s">
        <v>35</v>
      </c>
      <c r="J424">
        <v>1110.6632999999999</v>
      </c>
    </row>
    <row r="425" spans="1:10" x14ac:dyDescent="0.25">
      <c r="A425" t="s">
        <v>8</v>
      </c>
      <c r="B425" t="s">
        <v>12</v>
      </c>
      <c r="C425" t="s">
        <v>10</v>
      </c>
      <c r="D425">
        <v>11</v>
      </c>
      <c r="E425">
        <v>6</v>
      </c>
      <c r="F425">
        <v>2016</v>
      </c>
      <c r="G425" t="s">
        <v>34</v>
      </c>
      <c r="H425">
        <v>0.19417999999999999</v>
      </c>
      <c r="I425" t="s">
        <v>35</v>
      </c>
      <c r="J425">
        <v>1244.7021</v>
      </c>
    </row>
    <row r="426" spans="1:10" x14ac:dyDescent="0.25">
      <c r="A426" t="s">
        <v>8</v>
      </c>
      <c r="B426" t="s">
        <v>12</v>
      </c>
      <c r="C426" t="s">
        <v>10</v>
      </c>
      <c r="D426">
        <v>11</v>
      </c>
      <c r="E426">
        <v>29</v>
      </c>
      <c r="F426">
        <v>2016</v>
      </c>
      <c r="G426" t="s">
        <v>34</v>
      </c>
      <c r="H426">
        <v>0.19392999999999999</v>
      </c>
      <c r="I426" t="s">
        <v>35</v>
      </c>
      <c r="J426">
        <v>1674.8668</v>
      </c>
    </row>
    <row r="427" spans="1:10" x14ac:dyDescent="0.25">
      <c r="A427" t="s">
        <v>8</v>
      </c>
      <c r="B427" t="s">
        <v>12</v>
      </c>
      <c r="C427" t="s">
        <v>10</v>
      </c>
      <c r="D427">
        <v>3</v>
      </c>
      <c r="E427">
        <v>7</v>
      </c>
      <c r="F427">
        <v>2017</v>
      </c>
      <c r="G427" t="s">
        <v>34</v>
      </c>
      <c r="H427">
        <v>0.1981</v>
      </c>
      <c r="I427" t="s">
        <v>35</v>
      </c>
      <c r="J427">
        <v>2898.3231000000001</v>
      </c>
    </row>
    <row r="428" spans="1:10" x14ac:dyDescent="0.25">
      <c r="A428" t="s">
        <v>8</v>
      </c>
      <c r="B428" t="s">
        <v>12</v>
      </c>
      <c r="C428" t="s">
        <v>10</v>
      </c>
      <c r="D428">
        <v>3</v>
      </c>
      <c r="E428">
        <v>8</v>
      </c>
      <c r="F428">
        <v>2017</v>
      </c>
      <c r="G428" t="s">
        <v>34</v>
      </c>
      <c r="H428">
        <v>0.19894000000000001</v>
      </c>
      <c r="I428" t="s">
        <v>35</v>
      </c>
      <c r="J428">
        <v>2934.9344000000001</v>
      </c>
    </row>
    <row r="429" spans="1:10" x14ac:dyDescent="0.25">
      <c r="A429" t="s">
        <v>8</v>
      </c>
      <c r="B429" t="s">
        <v>12</v>
      </c>
      <c r="C429" t="s">
        <v>10</v>
      </c>
      <c r="D429">
        <v>3</v>
      </c>
      <c r="E429">
        <v>9</v>
      </c>
      <c r="F429">
        <v>2017</v>
      </c>
      <c r="G429" t="s">
        <v>34</v>
      </c>
      <c r="H429">
        <v>0.17835000000000001</v>
      </c>
      <c r="I429" t="s">
        <v>35</v>
      </c>
      <c r="J429">
        <v>2216.6722</v>
      </c>
    </row>
    <row r="430" spans="1:10" x14ac:dyDescent="0.25">
      <c r="A430" t="s">
        <v>8</v>
      </c>
      <c r="B430" t="s">
        <v>12</v>
      </c>
      <c r="C430" t="s">
        <v>10</v>
      </c>
      <c r="D430">
        <v>3</v>
      </c>
      <c r="E430">
        <v>10</v>
      </c>
      <c r="F430">
        <v>2017</v>
      </c>
      <c r="G430" t="s">
        <v>34</v>
      </c>
      <c r="H430">
        <v>0.17601</v>
      </c>
      <c r="I430" t="s">
        <v>35</v>
      </c>
      <c r="J430">
        <v>2222.0180999999998</v>
      </c>
    </row>
    <row r="431" spans="1:10" x14ac:dyDescent="0.25">
      <c r="A431" t="s">
        <v>8</v>
      </c>
      <c r="B431" t="s">
        <v>12</v>
      </c>
      <c r="C431" t="s">
        <v>10</v>
      </c>
      <c r="D431">
        <v>3</v>
      </c>
      <c r="E431">
        <v>11</v>
      </c>
      <c r="F431">
        <v>2017</v>
      </c>
      <c r="G431" t="s">
        <v>34</v>
      </c>
      <c r="H431">
        <v>0.15828999999999999</v>
      </c>
      <c r="I431" t="s">
        <v>35</v>
      </c>
      <c r="J431">
        <v>1684.6248000000001</v>
      </c>
    </row>
    <row r="432" spans="1:10" x14ac:dyDescent="0.25">
      <c r="A432" t="s">
        <v>8</v>
      </c>
      <c r="B432" t="s">
        <v>12</v>
      </c>
      <c r="C432" t="s">
        <v>10</v>
      </c>
      <c r="D432">
        <v>3</v>
      </c>
      <c r="E432">
        <v>12</v>
      </c>
      <c r="F432">
        <v>2017</v>
      </c>
      <c r="G432" t="s">
        <v>34</v>
      </c>
      <c r="H432">
        <v>0.14294999999999999</v>
      </c>
      <c r="I432" t="s">
        <v>35</v>
      </c>
      <c r="J432">
        <v>1350.0188000000001</v>
      </c>
    </row>
    <row r="433" spans="1:10" x14ac:dyDescent="0.25">
      <c r="A433" t="s">
        <v>8</v>
      </c>
      <c r="B433" t="s">
        <v>12</v>
      </c>
      <c r="C433" t="s">
        <v>10</v>
      </c>
      <c r="D433">
        <v>3</v>
      </c>
      <c r="E433">
        <v>14</v>
      </c>
      <c r="F433">
        <v>2017</v>
      </c>
      <c r="G433" t="s">
        <v>34</v>
      </c>
      <c r="H433">
        <v>0.11472</v>
      </c>
      <c r="I433" t="s">
        <v>35</v>
      </c>
      <c r="J433">
        <v>777.46640000000002</v>
      </c>
    </row>
    <row r="434" spans="1:10" x14ac:dyDescent="0.25">
      <c r="A434" t="s">
        <v>8</v>
      </c>
      <c r="B434" t="s">
        <v>12</v>
      </c>
      <c r="C434" t="s">
        <v>10</v>
      </c>
      <c r="D434">
        <v>3</v>
      </c>
      <c r="E434">
        <v>15</v>
      </c>
      <c r="F434">
        <v>2017</v>
      </c>
      <c r="G434" t="s">
        <v>34</v>
      </c>
      <c r="H434">
        <v>0.11119999999999999</v>
      </c>
      <c r="I434" t="s">
        <v>35</v>
      </c>
      <c r="J434">
        <v>723.69539999999995</v>
      </c>
    </row>
    <row r="435" spans="1:10" x14ac:dyDescent="0.25">
      <c r="A435" t="s">
        <v>8</v>
      </c>
      <c r="B435" t="s">
        <v>12</v>
      </c>
      <c r="C435" t="s">
        <v>10</v>
      </c>
      <c r="D435">
        <v>3</v>
      </c>
      <c r="E435">
        <v>21</v>
      </c>
      <c r="F435">
        <v>2017</v>
      </c>
      <c r="G435" t="s">
        <v>34</v>
      </c>
      <c r="H435">
        <v>0.12021999999999999</v>
      </c>
      <c r="I435" t="s">
        <v>35</v>
      </c>
      <c r="J435">
        <v>938.30330000000004</v>
      </c>
    </row>
    <row r="436" spans="1:10" x14ac:dyDescent="0.25">
      <c r="A436" t="s">
        <v>8</v>
      </c>
      <c r="B436" t="s">
        <v>12</v>
      </c>
      <c r="C436" t="s">
        <v>10</v>
      </c>
      <c r="D436">
        <v>3</v>
      </c>
      <c r="E436">
        <v>22</v>
      </c>
      <c r="F436">
        <v>2017</v>
      </c>
      <c r="G436" t="s">
        <v>34</v>
      </c>
      <c r="H436">
        <v>0.11207</v>
      </c>
      <c r="I436" t="s">
        <v>35</v>
      </c>
      <c r="J436">
        <v>808.86519999999996</v>
      </c>
    </row>
    <row r="437" spans="1:10" x14ac:dyDescent="0.25">
      <c r="A437" t="s">
        <v>8</v>
      </c>
      <c r="B437" t="s">
        <v>12</v>
      </c>
      <c r="C437" t="s">
        <v>10</v>
      </c>
      <c r="D437">
        <v>4</v>
      </c>
      <c r="E437">
        <v>6</v>
      </c>
      <c r="F437">
        <v>2017</v>
      </c>
      <c r="G437" t="s">
        <v>34</v>
      </c>
      <c r="H437">
        <v>0.58765999999999996</v>
      </c>
      <c r="I437" t="s">
        <v>35</v>
      </c>
      <c r="J437">
        <v>34074.745900000002</v>
      </c>
    </row>
    <row r="438" spans="1:10" x14ac:dyDescent="0.25">
      <c r="A438" t="s">
        <v>8</v>
      </c>
      <c r="B438" t="s">
        <v>12</v>
      </c>
      <c r="C438" t="s">
        <v>10</v>
      </c>
      <c r="D438">
        <v>4</v>
      </c>
      <c r="E438">
        <v>7</v>
      </c>
      <c r="F438">
        <v>2017</v>
      </c>
      <c r="G438" t="s">
        <v>34</v>
      </c>
      <c r="H438">
        <v>0.93713999999999997</v>
      </c>
      <c r="I438" t="s">
        <v>35</v>
      </c>
      <c r="J438">
        <v>88500.914499999999</v>
      </c>
    </row>
    <row r="439" spans="1:10" x14ac:dyDescent="0.25">
      <c r="A439" t="s">
        <v>8</v>
      </c>
      <c r="B439" t="s">
        <v>12</v>
      </c>
      <c r="C439" t="s">
        <v>10</v>
      </c>
      <c r="D439">
        <v>4</v>
      </c>
      <c r="E439">
        <v>8</v>
      </c>
      <c r="F439">
        <v>2017</v>
      </c>
      <c r="G439" t="s">
        <v>34</v>
      </c>
      <c r="H439">
        <v>0.84175999999999995</v>
      </c>
      <c r="I439" t="s">
        <v>35</v>
      </c>
      <c r="J439">
        <v>71668.356</v>
      </c>
    </row>
    <row r="440" spans="1:10" x14ac:dyDescent="0.25">
      <c r="A440" t="s">
        <v>8</v>
      </c>
      <c r="B440" t="s">
        <v>12</v>
      </c>
      <c r="C440" t="s">
        <v>10</v>
      </c>
      <c r="D440">
        <v>4</v>
      </c>
      <c r="E440">
        <v>9</v>
      </c>
      <c r="F440">
        <v>2017</v>
      </c>
      <c r="G440" t="s">
        <v>34</v>
      </c>
      <c r="H440">
        <v>0.66305999999999998</v>
      </c>
      <c r="I440" t="s">
        <v>35</v>
      </c>
      <c r="J440">
        <v>43962.044900000001</v>
      </c>
    </row>
    <row r="441" spans="1:10" x14ac:dyDescent="0.25">
      <c r="A441" t="s">
        <v>8</v>
      </c>
      <c r="B441" t="s">
        <v>12</v>
      </c>
      <c r="C441" t="s">
        <v>10</v>
      </c>
      <c r="D441">
        <v>4</v>
      </c>
      <c r="E441">
        <v>11</v>
      </c>
      <c r="F441">
        <v>2017</v>
      </c>
      <c r="G441" t="s">
        <v>34</v>
      </c>
      <c r="H441">
        <v>0.41055000000000003</v>
      </c>
      <c r="I441" t="s">
        <v>35</v>
      </c>
      <c r="J441">
        <v>16171.440199999999</v>
      </c>
    </row>
    <row r="442" spans="1:10" x14ac:dyDescent="0.25">
      <c r="A442" t="s">
        <v>8</v>
      </c>
      <c r="B442" t="s">
        <v>12</v>
      </c>
      <c r="C442" t="s">
        <v>10</v>
      </c>
      <c r="D442">
        <v>10</v>
      </c>
      <c r="E442">
        <v>19</v>
      </c>
      <c r="F442">
        <v>2017</v>
      </c>
      <c r="G442" t="s">
        <v>34</v>
      </c>
      <c r="H442">
        <v>0.11599</v>
      </c>
      <c r="I442" t="s">
        <v>35</v>
      </c>
      <c r="J442">
        <v>155.79839999999999</v>
      </c>
    </row>
    <row r="443" spans="1:10" x14ac:dyDescent="0.25">
      <c r="A443" t="s">
        <v>8</v>
      </c>
      <c r="B443" t="s">
        <v>12</v>
      </c>
      <c r="C443" t="s">
        <v>10</v>
      </c>
      <c r="D443">
        <v>10</v>
      </c>
      <c r="E443">
        <v>31</v>
      </c>
      <c r="F443">
        <v>2017</v>
      </c>
      <c r="G443" t="s">
        <v>34</v>
      </c>
      <c r="H443">
        <v>0.12063</v>
      </c>
      <c r="I443" t="s">
        <v>35</v>
      </c>
      <c r="J443">
        <v>223.40600000000001</v>
      </c>
    </row>
    <row r="444" spans="1:10" x14ac:dyDescent="0.25">
      <c r="A444" t="s">
        <v>8</v>
      </c>
      <c r="B444" t="s">
        <v>12</v>
      </c>
      <c r="C444" t="s">
        <v>10</v>
      </c>
      <c r="D444">
        <v>11</v>
      </c>
      <c r="E444">
        <v>3</v>
      </c>
      <c r="F444">
        <v>2017</v>
      </c>
      <c r="G444" t="s">
        <v>34</v>
      </c>
      <c r="H444">
        <v>0.12648999999999999</v>
      </c>
      <c r="I444" t="s">
        <v>35</v>
      </c>
      <c r="J444">
        <v>172.6771</v>
      </c>
    </row>
    <row r="445" spans="1:10" x14ac:dyDescent="0.25">
      <c r="A445" t="s">
        <v>8</v>
      </c>
      <c r="B445" t="s">
        <v>12</v>
      </c>
      <c r="C445" t="s">
        <v>10</v>
      </c>
      <c r="D445">
        <v>11</v>
      </c>
      <c r="E445">
        <v>14</v>
      </c>
      <c r="F445">
        <v>2017</v>
      </c>
      <c r="G445" t="s">
        <v>34</v>
      </c>
      <c r="H445">
        <v>0.31635999999999997</v>
      </c>
      <c r="I445" t="s">
        <v>35</v>
      </c>
      <c r="J445">
        <v>2291.0432999999998</v>
      </c>
    </row>
    <row r="446" spans="1:10" x14ac:dyDescent="0.25">
      <c r="A446" t="s">
        <v>8</v>
      </c>
      <c r="B446" t="s">
        <v>12</v>
      </c>
      <c r="C446" t="s">
        <v>10</v>
      </c>
      <c r="D446">
        <v>11</v>
      </c>
      <c r="E446">
        <v>17</v>
      </c>
      <c r="F446">
        <v>2017</v>
      </c>
      <c r="G446" t="s">
        <v>34</v>
      </c>
      <c r="H446">
        <v>0.34355999999999998</v>
      </c>
      <c r="I446" t="s">
        <v>35</v>
      </c>
      <c r="J446">
        <v>1874.4095</v>
      </c>
    </row>
    <row r="447" spans="1:10" x14ac:dyDescent="0.25">
      <c r="A447" t="s">
        <v>8</v>
      </c>
      <c r="B447" t="s">
        <v>12</v>
      </c>
      <c r="C447" t="s">
        <v>10</v>
      </c>
      <c r="D447">
        <v>11</v>
      </c>
      <c r="E447">
        <v>30</v>
      </c>
      <c r="F447">
        <v>2017</v>
      </c>
      <c r="G447" t="s">
        <v>34</v>
      </c>
      <c r="H447">
        <v>0.25028</v>
      </c>
      <c r="I447" t="s">
        <v>35</v>
      </c>
      <c r="J447">
        <v>1457.3438000000001</v>
      </c>
    </row>
    <row r="448" spans="1:10" x14ac:dyDescent="0.25">
      <c r="A448" t="s">
        <v>8</v>
      </c>
      <c r="B448" t="s">
        <v>12</v>
      </c>
      <c r="C448" t="s">
        <v>10</v>
      </c>
      <c r="D448">
        <v>12</v>
      </c>
      <c r="E448">
        <v>1</v>
      </c>
      <c r="F448">
        <v>2017</v>
      </c>
      <c r="G448" t="s">
        <v>34</v>
      </c>
      <c r="H448">
        <v>0.23727000000000001</v>
      </c>
      <c r="I448" t="s">
        <v>35</v>
      </c>
      <c r="J448">
        <v>1085.5355</v>
      </c>
    </row>
    <row r="449" spans="1:10" x14ac:dyDescent="0.25">
      <c r="A449" t="s">
        <v>8</v>
      </c>
      <c r="B449" t="s">
        <v>12</v>
      </c>
      <c r="C449" t="s">
        <v>10</v>
      </c>
      <c r="D449">
        <v>12</v>
      </c>
      <c r="E449">
        <v>2</v>
      </c>
      <c r="F449">
        <v>2017</v>
      </c>
      <c r="G449" t="s">
        <v>34</v>
      </c>
      <c r="H449">
        <v>0.2311</v>
      </c>
      <c r="I449" t="s">
        <v>35</v>
      </c>
      <c r="J449">
        <v>978.1354</v>
      </c>
    </row>
    <row r="450" spans="1:10" x14ac:dyDescent="0.25">
      <c r="A450" t="s">
        <v>8</v>
      </c>
      <c r="B450" t="s">
        <v>12</v>
      </c>
      <c r="C450" t="s">
        <v>10</v>
      </c>
      <c r="D450">
        <v>12</v>
      </c>
      <c r="E450">
        <v>20</v>
      </c>
      <c r="F450">
        <v>2017</v>
      </c>
      <c r="G450" t="s">
        <v>34</v>
      </c>
      <c r="H450">
        <v>0.10181999999999999</v>
      </c>
      <c r="I450" t="s">
        <v>35</v>
      </c>
      <c r="J450">
        <v>202.2809</v>
      </c>
    </row>
    <row r="451" spans="1:10" x14ac:dyDescent="0.25">
      <c r="A451" t="s">
        <v>8</v>
      </c>
      <c r="B451" t="s">
        <v>12</v>
      </c>
      <c r="C451" t="s">
        <v>10</v>
      </c>
      <c r="D451">
        <v>12</v>
      </c>
      <c r="E451">
        <v>21</v>
      </c>
      <c r="F451">
        <v>2017</v>
      </c>
      <c r="G451" t="s">
        <v>34</v>
      </c>
      <c r="H451">
        <v>0.10297000000000001</v>
      </c>
      <c r="I451" t="s">
        <v>35</v>
      </c>
      <c r="J451">
        <v>208.34200000000001</v>
      </c>
    </row>
    <row r="452" spans="1:10" x14ac:dyDescent="0.25">
      <c r="A452" t="s">
        <v>8</v>
      </c>
      <c r="B452" t="s">
        <v>12</v>
      </c>
      <c r="C452" t="s">
        <v>10</v>
      </c>
      <c r="D452">
        <v>12</v>
      </c>
      <c r="E452">
        <v>22</v>
      </c>
      <c r="F452">
        <v>2017</v>
      </c>
      <c r="G452" t="s">
        <v>34</v>
      </c>
      <c r="H452">
        <v>0.11033</v>
      </c>
      <c r="I452" t="s">
        <v>35</v>
      </c>
      <c r="J452">
        <v>239.42099999999999</v>
      </c>
    </row>
    <row r="453" spans="1:10" x14ac:dyDescent="0.25">
      <c r="A453" t="s">
        <v>8</v>
      </c>
      <c r="B453" t="s">
        <v>12</v>
      </c>
      <c r="C453" t="s">
        <v>10</v>
      </c>
      <c r="D453">
        <v>12</v>
      </c>
      <c r="E453">
        <v>23</v>
      </c>
      <c r="F453">
        <v>2017</v>
      </c>
      <c r="G453" t="s">
        <v>34</v>
      </c>
      <c r="H453">
        <v>0.14221</v>
      </c>
      <c r="I453" t="s">
        <v>35</v>
      </c>
      <c r="J453">
        <v>375.76440000000002</v>
      </c>
    </row>
    <row r="454" spans="1:10" x14ac:dyDescent="0.25">
      <c r="A454" t="s">
        <v>8</v>
      </c>
      <c r="B454" t="s">
        <v>12</v>
      </c>
      <c r="C454" t="s">
        <v>10</v>
      </c>
      <c r="D454">
        <v>12</v>
      </c>
      <c r="E454">
        <v>28</v>
      </c>
      <c r="F454">
        <v>2017</v>
      </c>
      <c r="G454" t="s">
        <v>34</v>
      </c>
      <c r="H454">
        <v>0.11584999999999999</v>
      </c>
      <c r="I454" t="s">
        <v>35</v>
      </c>
      <c r="J454">
        <v>231.57329999999999</v>
      </c>
    </row>
    <row r="455" spans="1:10" x14ac:dyDescent="0.25">
      <c r="A455" t="s">
        <v>8</v>
      </c>
      <c r="B455" t="s">
        <v>12</v>
      </c>
      <c r="C455" t="s">
        <v>10</v>
      </c>
      <c r="D455">
        <v>12</v>
      </c>
      <c r="E455">
        <v>29</v>
      </c>
      <c r="F455">
        <v>2017</v>
      </c>
      <c r="G455" t="s">
        <v>34</v>
      </c>
      <c r="H455">
        <v>0.11398</v>
      </c>
      <c r="I455" t="s">
        <v>35</v>
      </c>
      <c r="J455">
        <v>208.57939999999999</v>
      </c>
    </row>
    <row r="456" spans="1:10" x14ac:dyDescent="0.25">
      <c r="A456" t="s">
        <v>8</v>
      </c>
      <c r="B456" t="s">
        <v>12</v>
      </c>
      <c r="C456" t="s">
        <v>10</v>
      </c>
      <c r="D456">
        <v>12</v>
      </c>
      <c r="E456">
        <v>30</v>
      </c>
      <c r="F456">
        <v>2017</v>
      </c>
      <c r="G456" t="s">
        <v>34</v>
      </c>
      <c r="H456">
        <v>0.11289</v>
      </c>
      <c r="I456" t="s">
        <v>35</v>
      </c>
      <c r="J456">
        <v>210.191</v>
      </c>
    </row>
    <row r="457" spans="1:10" x14ac:dyDescent="0.25">
      <c r="A457" t="s">
        <v>8</v>
      </c>
      <c r="B457" t="s">
        <v>12</v>
      </c>
      <c r="C457" t="s">
        <v>10</v>
      </c>
      <c r="D457">
        <v>12</v>
      </c>
      <c r="E457">
        <v>31</v>
      </c>
      <c r="F457">
        <v>2017</v>
      </c>
      <c r="G457" t="s">
        <v>34</v>
      </c>
      <c r="H457">
        <v>0.11181000000000001</v>
      </c>
      <c r="I457" t="s">
        <v>35</v>
      </c>
      <c r="J457">
        <v>214.46789999999999</v>
      </c>
    </row>
    <row r="458" spans="1:10" x14ac:dyDescent="0.25">
      <c r="A458" t="s">
        <v>8</v>
      </c>
      <c r="B458" t="s">
        <v>12</v>
      </c>
      <c r="C458" t="s">
        <v>10</v>
      </c>
      <c r="D458">
        <v>1</v>
      </c>
      <c r="E458">
        <v>1</v>
      </c>
      <c r="F458">
        <v>2018</v>
      </c>
      <c r="G458" t="s">
        <v>34</v>
      </c>
      <c r="H458">
        <v>0.11294999999999999</v>
      </c>
      <c r="I458" t="s">
        <v>35</v>
      </c>
      <c r="J458">
        <v>227.97579999999999</v>
      </c>
    </row>
    <row r="459" spans="1:10" x14ac:dyDescent="0.25">
      <c r="A459" t="s">
        <v>8</v>
      </c>
      <c r="B459" t="s">
        <v>12</v>
      </c>
      <c r="C459" t="s">
        <v>10</v>
      </c>
      <c r="D459">
        <v>1</v>
      </c>
      <c r="E459">
        <v>2</v>
      </c>
      <c r="F459">
        <v>2018</v>
      </c>
      <c r="G459" t="s">
        <v>34</v>
      </c>
      <c r="H459">
        <v>0.11795</v>
      </c>
      <c r="I459" t="s">
        <v>35</v>
      </c>
      <c r="J459">
        <v>317.44189999999998</v>
      </c>
    </row>
    <row r="460" spans="1:10" x14ac:dyDescent="0.25">
      <c r="A460" t="s">
        <v>8</v>
      </c>
      <c r="B460" t="s">
        <v>12</v>
      </c>
      <c r="C460" t="s">
        <v>10</v>
      </c>
      <c r="D460">
        <v>1</v>
      </c>
      <c r="E460">
        <v>3</v>
      </c>
      <c r="F460">
        <v>2018</v>
      </c>
      <c r="G460" t="s">
        <v>34</v>
      </c>
      <c r="H460">
        <v>0.12232</v>
      </c>
      <c r="I460" t="s">
        <v>35</v>
      </c>
      <c r="J460">
        <v>359.11950000000002</v>
      </c>
    </row>
    <row r="461" spans="1:10" x14ac:dyDescent="0.25">
      <c r="A461" t="s">
        <v>8</v>
      </c>
      <c r="B461" t="s">
        <v>12</v>
      </c>
      <c r="C461" t="s">
        <v>10</v>
      </c>
      <c r="D461">
        <v>1</v>
      </c>
      <c r="E461">
        <v>4</v>
      </c>
      <c r="F461">
        <v>2018</v>
      </c>
      <c r="G461" t="s">
        <v>34</v>
      </c>
      <c r="H461">
        <v>0.12403</v>
      </c>
      <c r="I461" t="s">
        <v>35</v>
      </c>
      <c r="J461">
        <v>288.5718</v>
      </c>
    </row>
    <row r="462" spans="1:10" x14ac:dyDescent="0.25">
      <c r="A462" t="s">
        <v>8</v>
      </c>
      <c r="B462" t="s">
        <v>12</v>
      </c>
      <c r="C462" t="s">
        <v>10</v>
      </c>
      <c r="D462">
        <v>1</v>
      </c>
      <c r="E462">
        <v>10</v>
      </c>
      <c r="F462">
        <v>2018</v>
      </c>
      <c r="G462" t="s">
        <v>34</v>
      </c>
      <c r="H462">
        <v>0.13865</v>
      </c>
      <c r="I462" t="s">
        <v>35</v>
      </c>
      <c r="J462">
        <v>303.27019999999999</v>
      </c>
    </row>
    <row r="463" spans="1:10" x14ac:dyDescent="0.25">
      <c r="A463" t="s">
        <v>8</v>
      </c>
      <c r="B463" t="s">
        <v>12</v>
      </c>
      <c r="C463" t="s">
        <v>10</v>
      </c>
      <c r="D463">
        <v>1</v>
      </c>
      <c r="E463">
        <v>11</v>
      </c>
      <c r="F463">
        <v>2018</v>
      </c>
      <c r="G463" t="s">
        <v>34</v>
      </c>
      <c r="H463">
        <v>0.14796000000000001</v>
      </c>
      <c r="I463" t="s">
        <v>35</v>
      </c>
      <c r="J463">
        <v>611.76509999999996</v>
      </c>
    </row>
    <row r="464" spans="1:10" x14ac:dyDescent="0.25">
      <c r="A464" t="s">
        <v>8</v>
      </c>
      <c r="B464" t="s">
        <v>12</v>
      </c>
      <c r="C464" t="s">
        <v>10</v>
      </c>
      <c r="D464">
        <v>1</v>
      </c>
      <c r="E464">
        <v>26</v>
      </c>
      <c r="F464">
        <v>2018</v>
      </c>
      <c r="G464" t="s">
        <v>34</v>
      </c>
      <c r="H464">
        <v>0.21002000000000001</v>
      </c>
      <c r="I464" t="s">
        <v>35</v>
      </c>
      <c r="J464">
        <v>5600.6117999999997</v>
      </c>
    </row>
    <row r="465" spans="1:10" x14ac:dyDescent="0.25">
      <c r="A465" t="s">
        <v>8</v>
      </c>
      <c r="B465" t="s">
        <v>12</v>
      </c>
      <c r="C465" t="s">
        <v>10</v>
      </c>
      <c r="D465">
        <v>1</v>
      </c>
      <c r="E465">
        <v>27</v>
      </c>
      <c r="F465">
        <v>2018</v>
      </c>
      <c r="G465" t="s">
        <v>34</v>
      </c>
      <c r="H465">
        <v>0.19545999999999999</v>
      </c>
      <c r="I465" t="s">
        <v>35</v>
      </c>
      <c r="J465">
        <v>4169.9117999999999</v>
      </c>
    </row>
    <row r="466" spans="1:10" x14ac:dyDescent="0.25">
      <c r="A466" t="s">
        <v>8</v>
      </c>
      <c r="B466" t="s">
        <v>12</v>
      </c>
      <c r="C466" t="s">
        <v>10</v>
      </c>
      <c r="D466">
        <v>1</v>
      </c>
      <c r="E466">
        <v>28</v>
      </c>
      <c r="F466">
        <v>2018</v>
      </c>
      <c r="G466" t="s">
        <v>34</v>
      </c>
      <c r="H466">
        <v>0.18626999999999999</v>
      </c>
      <c r="I466" t="s">
        <v>35</v>
      </c>
      <c r="J466">
        <v>3345.0727999999999</v>
      </c>
    </row>
    <row r="467" spans="1:10" x14ac:dyDescent="0.25">
      <c r="A467" t="s">
        <v>8</v>
      </c>
      <c r="B467" t="s">
        <v>12</v>
      </c>
      <c r="C467" t="s">
        <v>10</v>
      </c>
      <c r="D467">
        <v>2</v>
      </c>
      <c r="E467">
        <v>13</v>
      </c>
      <c r="F467">
        <v>2018</v>
      </c>
      <c r="G467" t="s">
        <v>34</v>
      </c>
      <c r="H467">
        <v>0.12755</v>
      </c>
      <c r="I467" t="s">
        <v>35</v>
      </c>
      <c r="J467">
        <v>446.25389999999999</v>
      </c>
    </row>
    <row r="468" spans="1:10" x14ac:dyDescent="0.25">
      <c r="A468" t="s">
        <v>8</v>
      </c>
      <c r="B468" t="s">
        <v>12</v>
      </c>
      <c r="C468" t="s">
        <v>10</v>
      </c>
      <c r="D468">
        <v>2</v>
      </c>
      <c r="E468">
        <v>15</v>
      </c>
      <c r="F468">
        <v>2018</v>
      </c>
      <c r="G468" t="s">
        <v>34</v>
      </c>
      <c r="H468">
        <v>0.13103000000000001</v>
      </c>
      <c r="I468" t="s">
        <v>35</v>
      </c>
      <c r="J468">
        <v>496.87450000000001</v>
      </c>
    </row>
    <row r="469" spans="1:10" x14ac:dyDescent="0.25">
      <c r="A469" t="s">
        <v>8</v>
      </c>
      <c r="B469" t="s">
        <v>12</v>
      </c>
      <c r="C469" t="s">
        <v>10</v>
      </c>
      <c r="D469">
        <v>3</v>
      </c>
      <c r="E469">
        <v>1</v>
      </c>
      <c r="F469">
        <v>2018</v>
      </c>
      <c r="G469" t="s">
        <v>34</v>
      </c>
      <c r="H469">
        <v>0.36469000000000001</v>
      </c>
      <c r="I469" t="s">
        <v>35</v>
      </c>
      <c r="J469">
        <v>20164.8541</v>
      </c>
    </row>
    <row r="470" spans="1:10" x14ac:dyDescent="0.25">
      <c r="A470" t="s">
        <v>8</v>
      </c>
      <c r="B470" t="s">
        <v>12</v>
      </c>
      <c r="C470" t="s">
        <v>10</v>
      </c>
      <c r="D470">
        <v>3</v>
      </c>
      <c r="E470">
        <v>8</v>
      </c>
      <c r="F470">
        <v>2018</v>
      </c>
      <c r="G470" t="s">
        <v>34</v>
      </c>
      <c r="H470">
        <v>0.21925</v>
      </c>
      <c r="I470" t="s">
        <v>35</v>
      </c>
      <c r="J470">
        <v>6007.9078</v>
      </c>
    </row>
    <row r="471" spans="1:10" x14ac:dyDescent="0.25">
      <c r="A471" t="s">
        <v>8</v>
      </c>
      <c r="B471" t="s">
        <v>12</v>
      </c>
      <c r="C471" t="s">
        <v>10</v>
      </c>
      <c r="D471">
        <v>3</v>
      </c>
      <c r="E471">
        <v>9</v>
      </c>
      <c r="F471">
        <v>2018</v>
      </c>
      <c r="G471" t="s">
        <v>34</v>
      </c>
      <c r="H471">
        <v>0.19475000000000001</v>
      </c>
      <c r="I471" t="s">
        <v>35</v>
      </c>
      <c r="J471">
        <v>4078.6797999999999</v>
      </c>
    </row>
    <row r="472" spans="1:10" x14ac:dyDescent="0.25">
      <c r="A472" t="s">
        <v>8</v>
      </c>
      <c r="B472" t="s">
        <v>12</v>
      </c>
      <c r="C472" t="s">
        <v>10</v>
      </c>
      <c r="D472">
        <v>8</v>
      </c>
      <c r="E472">
        <v>14</v>
      </c>
      <c r="F472">
        <v>2018</v>
      </c>
      <c r="G472" t="s">
        <v>34</v>
      </c>
      <c r="H472">
        <v>0.20699000000000001</v>
      </c>
      <c r="I472" t="s">
        <v>35</v>
      </c>
      <c r="J472">
        <v>1058.4163000000001</v>
      </c>
    </row>
    <row r="473" spans="1:10" x14ac:dyDescent="0.25">
      <c r="A473" t="s">
        <v>8</v>
      </c>
      <c r="B473" t="s">
        <v>12</v>
      </c>
      <c r="C473" t="s">
        <v>10</v>
      </c>
      <c r="D473">
        <v>8</v>
      </c>
      <c r="E473">
        <v>15</v>
      </c>
      <c r="F473">
        <v>2018</v>
      </c>
      <c r="G473" t="s">
        <v>34</v>
      </c>
      <c r="H473">
        <v>0.19714999999999999</v>
      </c>
      <c r="I473" t="s">
        <v>35</v>
      </c>
      <c r="J473">
        <v>607.73509999999999</v>
      </c>
    </row>
    <row r="474" spans="1:10" x14ac:dyDescent="0.25">
      <c r="A474" t="s">
        <v>8</v>
      </c>
      <c r="B474" t="s">
        <v>12</v>
      </c>
      <c r="C474" t="s">
        <v>10</v>
      </c>
      <c r="D474">
        <v>8</v>
      </c>
      <c r="E474">
        <v>16</v>
      </c>
      <c r="F474">
        <v>2018</v>
      </c>
      <c r="G474" t="s">
        <v>34</v>
      </c>
      <c r="H474">
        <v>0.19536999999999999</v>
      </c>
      <c r="I474" t="s">
        <v>35</v>
      </c>
      <c r="J474">
        <v>487.548</v>
      </c>
    </row>
    <row r="475" spans="1:10" x14ac:dyDescent="0.25">
      <c r="A475" t="s">
        <v>8</v>
      </c>
      <c r="B475" t="s">
        <v>12</v>
      </c>
      <c r="C475" t="s">
        <v>10</v>
      </c>
      <c r="D475">
        <v>8</v>
      </c>
      <c r="E475">
        <v>17</v>
      </c>
      <c r="F475">
        <v>2018</v>
      </c>
      <c r="G475" t="s">
        <v>34</v>
      </c>
      <c r="H475">
        <v>0.19825999999999999</v>
      </c>
      <c r="I475" t="s">
        <v>35</v>
      </c>
      <c r="J475">
        <v>557.82209999999998</v>
      </c>
    </row>
    <row r="476" spans="1:10" x14ac:dyDescent="0.25">
      <c r="A476" t="s">
        <v>8</v>
      </c>
      <c r="B476" t="s">
        <v>12</v>
      </c>
      <c r="C476" t="s">
        <v>10</v>
      </c>
      <c r="D476">
        <v>8</v>
      </c>
      <c r="E476">
        <v>18</v>
      </c>
      <c r="F476">
        <v>2018</v>
      </c>
      <c r="G476" t="s">
        <v>34</v>
      </c>
      <c r="H476">
        <v>0.22711999999999999</v>
      </c>
      <c r="I476" t="s">
        <v>35</v>
      </c>
      <c r="J476">
        <v>1805.9117000000001</v>
      </c>
    </row>
    <row r="477" spans="1:10" x14ac:dyDescent="0.25">
      <c r="A477" t="s">
        <v>8</v>
      </c>
      <c r="B477" t="s">
        <v>12</v>
      </c>
      <c r="C477" t="s">
        <v>10</v>
      </c>
      <c r="D477">
        <v>8</v>
      </c>
      <c r="E477">
        <v>19</v>
      </c>
      <c r="F477">
        <v>2018</v>
      </c>
      <c r="G477" t="s">
        <v>34</v>
      </c>
      <c r="H477">
        <v>0.23899000000000001</v>
      </c>
      <c r="I477" t="s">
        <v>35</v>
      </c>
      <c r="J477">
        <v>2122.4414000000002</v>
      </c>
    </row>
    <row r="478" spans="1:10" x14ac:dyDescent="0.25">
      <c r="A478" t="s">
        <v>8</v>
      </c>
      <c r="B478" t="s">
        <v>12</v>
      </c>
      <c r="C478" t="s">
        <v>10</v>
      </c>
      <c r="D478">
        <v>8</v>
      </c>
      <c r="E478">
        <v>20</v>
      </c>
      <c r="F478">
        <v>2018</v>
      </c>
      <c r="G478" t="s">
        <v>34</v>
      </c>
      <c r="H478">
        <v>0.24532999999999999</v>
      </c>
      <c r="I478" t="s">
        <v>35</v>
      </c>
      <c r="J478">
        <v>2124.7482</v>
      </c>
    </row>
    <row r="479" spans="1:10" x14ac:dyDescent="0.25">
      <c r="A479" t="s">
        <v>8</v>
      </c>
      <c r="B479" t="s">
        <v>12</v>
      </c>
      <c r="C479" t="s">
        <v>10</v>
      </c>
      <c r="D479">
        <v>1</v>
      </c>
      <c r="E479">
        <v>31</v>
      </c>
      <c r="F479">
        <v>2019</v>
      </c>
      <c r="G479" t="s">
        <v>34</v>
      </c>
      <c r="H479">
        <v>0.17630999999999999</v>
      </c>
      <c r="I479" t="s">
        <v>35</v>
      </c>
      <c r="J479">
        <v>2061.8238999999999</v>
      </c>
    </row>
    <row r="480" spans="1:10" x14ac:dyDescent="0.25">
      <c r="A480" t="s">
        <v>8</v>
      </c>
      <c r="B480" t="s">
        <v>12</v>
      </c>
      <c r="C480" t="s">
        <v>10</v>
      </c>
      <c r="D480">
        <v>2</v>
      </c>
      <c r="E480">
        <v>1</v>
      </c>
      <c r="F480">
        <v>2019</v>
      </c>
      <c r="G480" t="s">
        <v>34</v>
      </c>
      <c r="H480">
        <v>0.16026000000000001</v>
      </c>
      <c r="I480" t="s">
        <v>35</v>
      </c>
      <c r="J480">
        <v>1348.8132000000001</v>
      </c>
    </row>
    <row r="481" spans="1:10" x14ac:dyDescent="0.25">
      <c r="A481" t="s">
        <v>8</v>
      </c>
      <c r="B481" t="s">
        <v>12</v>
      </c>
      <c r="C481" t="s">
        <v>10</v>
      </c>
      <c r="D481">
        <v>2</v>
      </c>
      <c r="E481">
        <v>2</v>
      </c>
      <c r="F481">
        <v>2019</v>
      </c>
      <c r="G481" t="s">
        <v>34</v>
      </c>
      <c r="H481">
        <v>0.15559999999999999</v>
      </c>
      <c r="I481" t="s">
        <v>35</v>
      </c>
      <c r="J481">
        <v>1202.9707000000001</v>
      </c>
    </row>
    <row r="482" spans="1:10" x14ac:dyDescent="0.25">
      <c r="A482" t="s">
        <v>8</v>
      </c>
      <c r="B482" t="s">
        <v>12</v>
      </c>
      <c r="C482" t="s">
        <v>10</v>
      </c>
      <c r="D482">
        <v>2</v>
      </c>
      <c r="E482">
        <v>3</v>
      </c>
      <c r="F482">
        <v>2019</v>
      </c>
      <c r="G482" t="s">
        <v>34</v>
      </c>
      <c r="H482">
        <v>0.16023000000000001</v>
      </c>
      <c r="I482" t="s">
        <v>35</v>
      </c>
      <c r="J482">
        <v>1450.4820999999999</v>
      </c>
    </row>
    <row r="483" spans="1:10" x14ac:dyDescent="0.25">
      <c r="A483" t="s">
        <v>8</v>
      </c>
      <c r="B483" t="s">
        <v>12</v>
      </c>
      <c r="C483" t="s">
        <v>10</v>
      </c>
      <c r="D483">
        <v>2</v>
      </c>
      <c r="E483">
        <v>5</v>
      </c>
      <c r="F483">
        <v>2019</v>
      </c>
      <c r="G483" t="s">
        <v>34</v>
      </c>
      <c r="H483">
        <v>0.27689000000000002</v>
      </c>
      <c r="I483" t="s">
        <v>35</v>
      </c>
      <c r="J483">
        <v>10025.8977</v>
      </c>
    </row>
    <row r="484" spans="1:10" x14ac:dyDescent="0.25">
      <c r="A484" t="s">
        <v>8</v>
      </c>
      <c r="B484" t="s">
        <v>12</v>
      </c>
      <c r="C484" t="s">
        <v>10</v>
      </c>
      <c r="D484">
        <v>2</v>
      </c>
      <c r="E484">
        <v>7</v>
      </c>
      <c r="F484">
        <v>2019</v>
      </c>
      <c r="G484" t="s">
        <v>34</v>
      </c>
      <c r="H484">
        <v>0.54664000000000001</v>
      </c>
      <c r="I484" t="s">
        <v>35</v>
      </c>
      <c r="J484">
        <v>56037.258900000001</v>
      </c>
    </row>
    <row r="485" spans="1:10" x14ac:dyDescent="0.25">
      <c r="A485" t="s">
        <v>8</v>
      </c>
      <c r="B485" t="s">
        <v>12</v>
      </c>
      <c r="C485" t="s">
        <v>10</v>
      </c>
      <c r="D485">
        <v>2</v>
      </c>
      <c r="E485">
        <v>10</v>
      </c>
      <c r="F485">
        <v>2019</v>
      </c>
      <c r="G485" t="s">
        <v>34</v>
      </c>
      <c r="H485">
        <v>0.42359999999999998</v>
      </c>
      <c r="I485" t="s">
        <v>35</v>
      </c>
      <c r="J485">
        <v>28914.633399999999</v>
      </c>
    </row>
    <row r="486" spans="1:10" x14ac:dyDescent="0.25">
      <c r="A486" t="s">
        <v>8</v>
      </c>
      <c r="B486" t="s">
        <v>12</v>
      </c>
      <c r="C486" t="s">
        <v>10</v>
      </c>
      <c r="D486">
        <v>3</v>
      </c>
      <c r="E486">
        <v>30</v>
      </c>
      <c r="F486">
        <v>2019</v>
      </c>
      <c r="G486" t="s">
        <v>34</v>
      </c>
      <c r="H486">
        <v>0.20030999999999999</v>
      </c>
      <c r="I486" t="s">
        <v>35</v>
      </c>
      <c r="J486">
        <v>3592.2775999999999</v>
      </c>
    </row>
    <row r="487" spans="1:10" x14ac:dyDescent="0.25">
      <c r="A487" t="s">
        <v>8</v>
      </c>
      <c r="B487" t="s">
        <v>12</v>
      </c>
      <c r="C487" t="s">
        <v>10</v>
      </c>
      <c r="D487">
        <v>3</v>
      </c>
      <c r="E487">
        <v>31</v>
      </c>
      <c r="F487">
        <v>2019</v>
      </c>
      <c r="G487" t="s">
        <v>34</v>
      </c>
      <c r="H487">
        <v>0.42465999999999998</v>
      </c>
      <c r="I487" t="s">
        <v>35</v>
      </c>
      <c r="J487">
        <v>30025.792700000002</v>
      </c>
    </row>
    <row r="488" spans="1:10" x14ac:dyDescent="0.25">
      <c r="A488" t="s">
        <v>8</v>
      </c>
      <c r="B488" t="s">
        <v>12</v>
      </c>
      <c r="C488" t="s">
        <v>10</v>
      </c>
      <c r="D488">
        <v>4</v>
      </c>
      <c r="E488">
        <v>3</v>
      </c>
      <c r="F488">
        <v>2019</v>
      </c>
      <c r="G488" t="s">
        <v>34</v>
      </c>
      <c r="H488">
        <v>0.34965000000000002</v>
      </c>
      <c r="I488" t="s">
        <v>35</v>
      </c>
      <c r="J488">
        <v>19161.712299999999</v>
      </c>
    </row>
    <row r="489" spans="1:10" x14ac:dyDescent="0.25">
      <c r="A489" t="s">
        <v>8</v>
      </c>
      <c r="B489" t="s">
        <v>12</v>
      </c>
      <c r="C489" t="s">
        <v>10</v>
      </c>
      <c r="D489">
        <v>6</v>
      </c>
      <c r="E489">
        <v>25</v>
      </c>
      <c r="F489">
        <v>2019</v>
      </c>
      <c r="G489" t="s">
        <v>34</v>
      </c>
      <c r="H489">
        <v>0.30076999999999998</v>
      </c>
      <c r="I489" t="s">
        <v>35</v>
      </c>
      <c r="J489">
        <v>10449.1916</v>
      </c>
    </row>
    <row r="490" spans="1:10" x14ac:dyDescent="0.25">
      <c r="A490" t="s">
        <v>8</v>
      </c>
      <c r="B490" t="s">
        <v>12</v>
      </c>
      <c r="C490" t="s">
        <v>10</v>
      </c>
      <c r="D490">
        <v>11</v>
      </c>
      <c r="E490">
        <v>6</v>
      </c>
      <c r="F490">
        <v>2019</v>
      </c>
      <c r="G490" t="s">
        <v>34</v>
      </c>
      <c r="H490">
        <v>0.24127000000000001</v>
      </c>
      <c r="I490" t="s">
        <v>35</v>
      </c>
      <c r="J490">
        <v>3583.0082000000002</v>
      </c>
    </row>
    <row r="491" spans="1:10" x14ac:dyDescent="0.25">
      <c r="A491" t="s">
        <v>8</v>
      </c>
      <c r="B491" t="s">
        <v>12</v>
      </c>
      <c r="C491" t="s">
        <v>10</v>
      </c>
      <c r="D491">
        <v>12</v>
      </c>
      <c r="E491">
        <v>18</v>
      </c>
      <c r="F491">
        <v>2019</v>
      </c>
      <c r="G491" t="s">
        <v>34</v>
      </c>
      <c r="H491">
        <v>0.14266999999999999</v>
      </c>
      <c r="I491" t="s">
        <v>35</v>
      </c>
      <c r="J491">
        <v>708.55169999999998</v>
      </c>
    </row>
    <row r="492" spans="1:10" x14ac:dyDescent="0.25">
      <c r="A492" t="s">
        <v>8</v>
      </c>
      <c r="B492" t="s">
        <v>12</v>
      </c>
      <c r="C492" t="s">
        <v>10</v>
      </c>
      <c r="D492">
        <v>12</v>
      </c>
      <c r="E492">
        <v>20</v>
      </c>
      <c r="F492">
        <v>2019</v>
      </c>
      <c r="G492" t="s">
        <v>34</v>
      </c>
      <c r="H492">
        <v>0.1394</v>
      </c>
      <c r="I492" t="s">
        <v>35</v>
      </c>
      <c r="J492">
        <v>593.41880000000003</v>
      </c>
    </row>
    <row r="493" spans="1:10" x14ac:dyDescent="0.25">
      <c r="A493" t="s">
        <v>8</v>
      </c>
      <c r="B493" t="s">
        <v>12</v>
      </c>
      <c r="C493" t="s">
        <v>10</v>
      </c>
      <c r="D493">
        <v>12</v>
      </c>
      <c r="E493">
        <v>22</v>
      </c>
      <c r="F493">
        <v>2019</v>
      </c>
      <c r="G493" t="s">
        <v>34</v>
      </c>
      <c r="H493">
        <v>0.12578</v>
      </c>
      <c r="I493" t="s">
        <v>35</v>
      </c>
      <c r="J493">
        <v>406.2011</v>
      </c>
    </row>
    <row r="494" spans="1:10" x14ac:dyDescent="0.25">
      <c r="A494" t="s">
        <v>8</v>
      </c>
      <c r="B494" t="s">
        <v>12</v>
      </c>
      <c r="C494" t="s">
        <v>10</v>
      </c>
      <c r="D494">
        <v>12</v>
      </c>
      <c r="E494">
        <v>24</v>
      </c>
      <c r="F494">
        <v>2019</v>
      </c>
      <c r="G494" t="s">
        <v>34</v>
      </c>
      <c r="H494">
        <v>0.12720999999999999</v>
      </c>
      <c r="I494" t="s">
        <v>35</v>
      </c>
      <c r="J494">
        <v>404.58679999999998</v>
      </c>
    </row>
    <row r="495" spans="1:10" x14ac:dyDescent="0.25">
      <c r="A495" t="s">
        <v>8</v>
      </c>
      <c r="B495" t="s">
        <v>12</v>
      </c>
      <c r="C495" t="s">
        <v>10</v>
      </c>
      <c r="D495">
        <v>12</v>
      </c>
      <c r="E495">
        <v>26</v>
      </c>
      <c r="F495">
        <v>2019</v>
      </c>
      <c r="G495" t="s">
        <v>34</v>
      </c>
      <c r="H495">
        <v>0.13725000000000001</v>
      </c>
      <c r="I495" t="s">
        <v>35</v>
      </c>
      <c r="J495">
        <v>483.548</v>
      </c>
    </row>
    <row r="496" spans="1:10" x14ac:dyDescent="0.25">
      <c r="A496" t="s">
        <v>8</v>
      </c>
      <c r="B496" t="s">
        <v>12</v>
      </c>
      <c r="C496" t="s">
        <v>10</v>
      </c>
      <c r="D496">
        <v>12</v>
      </c>
      <c r="E496">
        <v>28</v>
      </c>
      <c r="F496">
        <v>2019</v>
      </c>
      <c r="G496" t="s">
        <v>34</v>
      </c>
      <c r="H496">
        <v>0.13836999999999999</v>
      </c>
      <c r="I496" t="s">
        <v>35</v>
      </c>
      <c r="J496">
        <v>473.9502</v>
      </c>
    </row>
    <row r="497" spans="1:10" x14ac:dyDescent="0.25">
      <c r="A497" t="s">
        <v>8</v>
      </c>
      <c r="B497" t="s">
        <v>12</v>
      </c>
      <c r="C497" t="s">
        <v>10</v>
      </c>
      <c r="D497">
        <v>3</v>
      </c>
      <c r="E497">
        <v>17</v>
      </c>
      <c r="F497">
        <v>2020</v>
      </c>
      <c r="G497" t="s">
        <v>34</v>
      </c>
      <c r="H497">
        <v>0.23554</v>
      </c>
      <c r="I497" t="s">
        <v>35</v>
      </c>
      <c r="J497">
        <v>3025.3361</v>
      </c>
    </row>
    <row r="498" spans="1:10" x14ac:dyDescent="0.25">
      <c r="A498" t="s">
        <v>8</v>
      </c>
      <c r="B498" t="s">
        <v>12</v>
      </c>
      <c r="C498" t="s">
        <v>10</v>
      </c>
      <c r="D498">
        <v>3</v>
      </c>
      <c r="E498">
        <v>18</v>
      </c>
      <c r="F498">
        <v>2020</v>
      </c>
      <c r="G498" t="s">
        <v>34</v>
      </c>
      <c r="H498">
        <v>0.22419</v>
      </c>
      <c r="I498" t="s">
        <v>35</v>
      </c>
      <c r="J498">
        <v>2588.8962000000001</v>
      </c>
    </row>
    <row r="499" spans="1:10" x14ac:dyDescent="0.25">
      <c r="A499" t="s">
        <v>8</v>
      </c>
      <c r="B499" t="s">
        <v>12</v>
      </c>
      <c r="C499" t="s">
        <v>10</v>
      </c>
      <c r="D499">
        <v>3</v>
      </c>
      <c r="E499">
        <v>19</v>
      </c>
      <c r="F499">
        <v>2020</v>
      </c>
      <c r="G499" t="s">
        <v>34</v>
      </c>
      <c r="H499">
        <v>0.43575000000000003</v>
      </c>
      <c r="I499" t="s">
        <v>35</v>
      </c>
      <c r="J499">
        <v>13539.5123</v>
      </c>
    </row>
    <row r="500" spans="1:10" x14ac:dyDescent="0.25">
      <c r="A500" t="s">
        <v>8</v>
      </c>
      <c r="B500" t="s">
        <v>12</v>
      </c>
      <c r="C500" t="s">
        <v>10</v>
      </c>
      <c r="D500">
        <v>3</v>
      </c>
      <c r="E500">
        <v>20</v>
      </c>
      <c r="F500">
        <v>2020</v>
      </c>
      <c r="G500" t="s">
        <v>34</v>
      </c>
      <c r="H500">
        <v>0.95748</v>
      </c>
      <c r="I500" t="s">
        <v>35</v>
      </c>
      <c r="J500">
        <v>73321.504400000005</v>
      </c>
    </row>
    <row r="501" spans="1:10" x14ac:dyDescent="0.25">
      <c r="A501" t="s">
        <v>8</v>
      </c>
      <c r="B501" t="s">
        <v>12</v>
      </c>
      <c r="C501" t="s">
        <v>10</v>
      </c>
      <c r="D501">
        <v>3</v>
      </c>
      <c r="E501">
        <v>21</v>
      </c>
      <c r="F501">
        <v>2020</v>
      </c>
      <c r="G501" t="s">
        <v>34</v>
      </c>
      <c r="H501">
        <v>1.1277999999999999</v>
      </c>
      <c r="I501" t="s">
        <v>35</v>
      </c>
      <c r="J501">
        <v>100157.3919</v>
      </c>
    </row>
    <row r="502" spans="1:10" x14ac:dyDescent="0.25">
      <c r="A502" t="s">
        <v>8</v>
      </c>
      <c r="B502" t="s">
        <v>12</v>
      </c>
      <c r="C502" t="s">
        <v>10</v>
      </c>
      <c r="D502">
        <v>3</v>
      </c>
      <c r="E502">
        <v>22</v>
      </c>
      <c r="F502">
        <v>2020</v>
      </c>
      <c r="G502" t="s">
        <v>34</v>
      </c>
      <c r="H502">
        <v>0.94723000000000002</v>
      </c>
      <c r="I502" t="s">
        <v>35</v>
      </c>
      <c r="J502">
        <v>68365.223800000007</v>
      </c>
    </row>
    <row r="503" spans="1:10" x14ac:dyDescent="0.25">
      <c r="A503" t="s">
        <v>8</v>
      </c>
      <c r="B503" t="s">
        <v>12</v>
      </c>
      <c r="C503" t="s">
        <v>10</v>
      </c>
      <c r="D503">
        <v>5</v>
      </c>
      <c r="E503">
        <v>29</v>
      </c>
      <c r="F503">
        <v>2020</v>
      </c>
      <c r="G503" t="s">
        <v>34</v>
      </c>
      <c r="H503">
        <v>0.24235000000000001</v>
      </c>
      <c r="I503" t="s">
        <v>35</v>
      </c>
      <c r="J503">
        <v>5591.3584000000001</v>
      </c>
    </row>
    <row r="504" spans="1:10" x14ac:dyDescent="0.25">
      <c r="A504" t="s">
        <v>8</v>
      </c>
      <c r="B504" t="s">
        <v>12</v>
      </c>
      <c r="C504" t="s">
        <v>10</v>
      </c>
      <c r="D504">
        <v>8</v>
      </c>
      <c r="E504">
        <v>4</v>
      </c>
      <c r="F504">
        <v>2020</v>
      </c>
      <c r="G504" t="s">
        <v>34</v>
      </c>
      <c r="H504">
        <v>0.15687999999999999</v>
      </c>
      <c r="I504" t="s">
        <v>35</v>
      </c>
      <c r="J504">
        <v>259.83879999999999</v>
      </c>
    </row>
    <row r="505" spans="1:10" x14ac:dyDescent="0.25">
      <c r="A505" t="s">
        <v>8</v>
      </c>
      <c r="B505" t="s">
        <v>12</v>
      </c>
      <c r="C505" t="s">
        <v>10</v>
      </c>
      <c r="D505">
        <v>8</v>
      </c>
      <c r="E505">
        <v>5</v>
      </c>
      <c r="F505">
        <v>2020</v>
      </c>
      <c r="G505" t="s">
        <v>34</v>
      </c>
      <c r="H505">
        <v>0.15697</v>
      </c>
      <c r="I505" t="s">
        <v>35</v>
      </c>
      <c r="J505">
        <v>287.64429999999999</v>
      </c>
    </row>
    <row r="506" spans="1:10" x14ac:dyDescent="0.25">
      <c r="A506" t="s">
        <v>8</v>
      </c>
      <c r="B506" t="s">
        <v>12</v>
      </c>
      <c r="C506" t="s">
        <v>10</v>
      </c>
      <c r="D506">
        <v>8</v>
      </c>
      <c r="E506">
        <v>6</v>
      </c>
      <c r="F506">
        <v>2020</v>
      </c>
      <c r="G506" t="s">
        <v>34</v>
      </c>
      <c r="H506">
        <v>0.15670000000000001</v>
      </c>
      <c r="I506" t="s">
        <v>35</v>
      </c>
      <c r="J506">
        <v>294.4409</v>
      </c>
    </row>
    <row r="507" spans="1:10" x14ac:dyDescent="0.25">
      <c r="A507" t="s">
        <v>8</v>
      </c>
      <c r="B507" t="s">
        <v>12</v>
      </c>
      <c r="C507" t="s">
        <v>10</v>
      </c>
      <c r="D507">
        <v>8</v>
      </c>
      <c r="E507">
        <v>7</v>
      </c>
      <c r="F507">
        <v>2020</v>
      </c>
      <c r="G507" t="s">
        <v>34</v>
      </c>
      <c r="H507">
        <v>0.14882000000000001</v>
      </c>
      <c r="I507" t="s">
        <v>35</v>
      </c>
      <c r="J507">
        <v>195.88339999999999</v>
      </c>
    </row>
    <row r="508" spans="1:10" x14ac:dyDescent="0.25">
      <c r="A508" t="s">
        <v>8</v>
      </c>
      <c r="B508" t="s">
        <v>12</v>
      </c>
      <c r="C508" t="s">
        <v>10</v>
      </c>
      <c r="D508">
        <v>8</v>
      </c>
      <c r="E508">
        <v>8</v>
      </c>
      <c r="F508">
        <v>2020</v>
      </c>
      <c r="G508" t="s">
        <v>34</v>
      </c>
      <c r="H508">
        <v>0.14405999999999999</v>
      </c>
      <c r="I508" t="s">
        <v>35</v>
      </c>
      <c r="J508">
        <v>154.017</v>
      </c>
    </row>
    <row r="509" spans="1:10" x14ac:dyDescent="0.25">
      <c r="A509" t="s">
        <v>8</v>
      </c>
      <c r="B509" t="s">
        <v>12</v>
      </c>
      <c r="C509" t="s">
        <v>10</v>
      </c>
      <c r="D509">
        <v>8</v>
      </c>
      <c r="E509">
        <v>9</v>
      </c>
      <c r="F509">
        <v>2020</v>
      </c>
      <c r="G509" t="s">
        <v>34</v>
      </c>
      <c r="H509">
        <v>0.14193</v>
      </c>
      <c r="I509" t="s">
        <v>35</v>
      </c>
      <c r="J509">
        <v>143.75540000000001</v>
      </c>
    </row>
    <row r="510" spans="1:10" x14ac:dyDescent="0.25">
      <c r="A510" t="s">
        <v>8</v>
      </c>
      <c r="B510" t="s">
        <v>12</v>
      </c>
      <c r="C510" t="s">
        <v>10</v>
      </c>
      <c r="D510">
        <v>12</v>
      </c>
      <c r="E510">
        <v>15</v>
      </c>
      <c r="F510">
        <v>2020</v>
      </c>
      <c r="G510" t="s">
        <v>34</v>
      </c>
      <c r="H510">
        <v>0.15989999999999999</v>
      </c>
      <c r="I510" t="s">
        <v>35</v>
      </c>
      <c r="J510">
        <v>516.38059999999996</v>
      </c>
    </row>
    <row r="511" spans="1:10" x14ac:dyDescent="0.25">
      <c r="A511" t="s">
        <v>8</v>
      </c>
      <c r="B511" t="s">
        <v>12</v>
      </c>
      <c r="C511" t="s">
        <v>10</v>
      </c>
      <c r="D511">
        <v>12</v>
      </c>
      <c r="E511">
        <v>17</v>
      </c>
      <c r="F511">
        <v>2020</v>
      </c>
      <c r="G511" t="s">
        <v>34</v>
      </c>
      <c r="H511">
        <v>0.16586999999999999</v>
      </c>
      <c r="I511" t="s">
        <v>35</v>
      </c>
      <c r="J511">
        <v>616.84760000000006</v>
      </c>
    </row>
    <row r="512" spans="1:10" x14ac:dyDescent="0.25">
      <c r="A512" t="s">
        <v>8</v>
      </c>
      <c r="B512" t="s">
        <v>12</v>
      </c>
      <c r="C512" t="s">
        <v>10</v>
      </c>
      <c r="D512">
        <v>12</v>
      </c>
      <c r="E512">
        <v>19</v>
      </c>
      <c r="F512">
        <v>2020</v>
      </c>
      <c r="G512" t="s">
        <v>34</v>
      </c>
      <c r="H512">
        <v>0.12426</v>
      </c>
      <c r="I512" t="s">
        <v>35</v>
      </c>
      <c r="J512">
        <v>233.17259999999999</v>
      </c>
    </row>
    <row r="513" spans="1:10" x14ac:dyDescent="0.25">
      <c r="A513" t="s">
        <v>8</v>
      </c>
      <c r="B513" t="s">
        <v>12</v>
      </c>
      <c r="C513" t="s">
        <v>10</v>
      </c>
      <c r="D513">
        <v>12</v>
      </c>
      <c r="E513">
        <v>21</v>
      </c>
      <c r="F513">
        <v>2020</v>
      </c>
      <c r="G513" t="s">
        <v>34</v>
      </c>
      <c r="H513">
        <v>0.14655000000000001</v>
      </c>
      <c r="I513" t="s">
        <v>35</v>
      </c>
      <c r="J513">
        <v>311.22179999999997</v>
      </c>
    </row>
    <row r="514" spans="1:10" x14ac:dyDescent="0.25">
      <c r="A514" t="s">
        <v>8</v>
      </c>
      <c r="B514" t="s">
        <v>12</v>
      </c>
      <c r="C514" t="s">
        <v>10</v>
      </c>
      <c r="D514">
        <v>12</v>
      </c>
      <c r="E514">
        <v>23</v>
      </c>
      <c r="F514">
        <v>2020</v>
      </c>
      <c r="G514" t="s">
        <v>34</v>
      </c>
      <c r="H514">
        <v>0.14294999999999999</v>
      </c>
      <c r="I514" t="s">
        <v>35</v>
      </c>
      <c r="J514">
        <v>337.14679999999998</v>
      </c>
    </row>
    <row r="515" spans="1:10" x14ac:dyDescent="0.25">
      <c r="A515" t="s">
        <v>8</v>
      </c>
      <c r="B515" t="s">
        <v>12</v>
      </c>
      <c r="C515" t="s">
        <v>10</v>
      </c>
      <c r="D515">
        <v>12</v>
      </c>
      <c r="E515">
        <v>25</v>
      </c>
      <c r="F515">
        <v>2020</v>
      </c>
      <c r="G515" t="s">
        <v>34</v>
      </c>
      <c r="H515">
        <v>0.14183999999999999</v>
      </c>
      <c r="I515" t="s">
        <v>35</v>
      </c>
      <c r="J515">
        <v>323.77550000000002</v>
      </c>
    </row>
    <row r="516" spans="1:10" x14ac:dyDescent="0.25">
      <c r="A516" t="s">
        <v>8</v>
      </c>
      <c r="B516" t="s">
        <v>12</v>
      </c>
      <c r="C516" t="s">
        <v>10</v>
      </c>
      <c r="D516">
        <v>12</v>
      </c>
      <c r="E516">
        <v>27</v>
      </c>
      <c r="F516">
        <v>2020</v>
      </c>
      <c r="G516" t="s">
        <v>34</v>
      </c>
      <c r="H516">
        <v>0.14335000000000001</v>
      </c>
      <c r="I516" t="s">
        <v>35</v>
      </c>
      <c r="J516">
        <v>285.84199999999998</v>
      </c>
    </row>
    <row r="517" spans="1:10" x14ac:dyDescent="0.25">
      <c r="A517" t="s">
        <v>8</v>
      </c>
      <c r="B517" t="s">
        <v>12</v>
      </c>
      <c r="C517" t="s">
        <v>10</v>
      </c>
      <c r="D517">
        <v>12</v>
      </c>
      <c r="E517">
        <v>29</v>
      </c>
      <c r="F517">
        <v>2020</v>
      </c>
      <c r="G517" t="s">
        <v>34</v>
      </c>
      <c r="H517">
        <v>0.14796000000000001</v>
      </c>
      <c r="I517" t="s">
        <v>35</v>
      </c>
      <c r="J517">
        <v>262.80059999999997</v>
      </c>
    </row>
    <row r="518" spans="1:10" x14ac:dyDescent="0.25">
      <c r="A518" t="s">
        <v>8</v>
      </c>
      <c r="B518" t="s">
        <v>12</v>
      </c>
      <c r="C518" t="s">
        <v>10</v>
      </c>
      <c r="D518">
        <v>9</v>
      </c>
      <c r="E518">
        <v>9</v>
      </c>
      <c r="F518">
        <v>2021</v>
      </c>
      <c r="G518" t="s">
        <v>34</v>
      </c>
      <c r="H518">
        <v>0.18085000000000001</v>
      </c>
      <c r="I518" t="s">
        <v>35</v>
      </c>
      <c r="J518">
        <v>184.94710000000001</v>
      </c>
    </row>
    <row r="519" spans="1:10" x14ac:dyDescent="0.25">
      <c r="A519" t="s">
        <v>8</v>
      </c>
      <c r="B519" t="s">
        <v>12</v>
      </c>
      <c r="C519" t="s">
        <v>10</v>
      </c>
      <c r="D519">
        <v>9</v>
      </c>
      <c r="E519">
        <v>10</v>
      </c>
      <c r="F519">
        <v>2021</v>
      </c>
      <c r="G519" t="s">
        <v>34</v>
      </c>
      <c r="H519">
        <v>0.18567</v>
      </c>
      <c r="I519" t="s">
        <v>35</v>
      </c>
      <c r="J519">
        <v>131.73560000000001</v>
      </c>
    </row>
    <row r="520" spans="1:10" x14ac:dyDescent="0.25">
      <c r="A520" t="s">
        <v>8</v>
      </c>
      <c r="B520" t="s">
        <v>12</v>
      </c>
      <c r="C520" t="s">
        <v>10</v>
      </c>
      <c r="D520">
        <v>9</v>
      </c>
      <c r="E520">
        <v>11</v>
      </c>
      <c r="F520">
        <v>2021</v>
      </c>
      <c r="G520" t="s">
        <v>34</v>
      </c>
      <c r="H520">
        <v>0.18353</v>
      </c>
      <c r="I520" t="s">
        <v>35</v>
      </c>
      <c r="J520">
        <v>124.3771</v>
      </c>
    </row>
    <row r="521" spans="1:10" x14ac:dyDescent="0.25">
      <c r="A521" t="s">
        <v>8</v>
      </c>
      <c r="B521" t="s">
        <v>12</v>
      </c>
      <c r="C521" t="s">
        <v>10</v>
      </c>
      <c r="D521">
        <v>9</v>
      </c>
      <c r="E521">
        <v>12</v>
      </c>
      <c r="F521">
        <v>2021</v>
      </c>
      <c r="G521" t="s">
        <v>34</v>
      </c>
      <c r="H521">
        <v>0.17183000000000001</v>
      </c>
      <c r="I521" t="s">
        <v>35</v>
      </c>
      <c r="J521">
        <v>132.84710000000001</v>
      </c>
    </row>
    <row r="522" spans="1:10" x14ac:dyDescent="0.25">
      <c r="A522" t="s">
        <v>8</v>
      </c>
      <c r="B522" t="s">
        <v>12</v>
      </c>
      <c r="C522" t="s">
        <v>10</v>
      </c>
      <c r="D522">
        <v>12</v>
      </c>
      <c r="E522">
        <v>14</v>
      </c>
      <c r="F522">
        <v>2021</v>
      </c>
      <c r="G522" t="s">
        <v>34</v>
      </c>
      <c r="H522">
        <v>0.38782</v>
      </c>
      <c r="I522" t="s">
        <v>35</v>
      </c>
      <c r="J522">
        <v>10626.8655</v>
      </c>
    </row>
    <row r="523" spans="1:10" x14ac:dyDescent="0.25">
      <c r="A523" t="s">
        <v>8</v>
      </c>
      <c r="B523" t="s">
        <v>12</v>
      </c>
      <c r="C523" t="s">
        <v>10</v>
      </c>
      <c r="D523">
        <v>12</v>
      </c>
      <c r="E523">
        <v>16</v>
      </c>
      <c r="F523">
        <v>2021</v>
      </c>
      <c r="G523" t="s">
        <v>34</v>
      </c>
      <c r="H523">
        <v>0.31230999999999998</v>
      </c>
      <c r="I523" t="s">
        <v>35</v>
      </c>
      <c r="J523">
        <v>6211.9498000000003</v>
      </c>
    </row>
    <row r="524" spans="1:10" x14ac:dyDescent="0.25">
      <c r="A524" t="s">
        <v>8</v>
      </c>
      <c r="B524" t="s">
        <v>12</v>
      </c>
      <c r="C524" t="s">
        <v>10</v>
      </c>
      <c r="D524">
        <v>12</v>
      </c>
      <c r="E524">
        <v>18</v>
      </c>
      <c r="F524">
        <v>2021</v>
      </c>
      <c r="G524" t="s">
        <v>34</v>
      </c>
      <c r="H524">
        <v>0.34329999999999999</v>
      </c>
      <c r="I524" t="s">
        <v>35</v>
      </c>
      <c r="J524">
        <v>7567.5375000000004</v>
      </c>
    </row>
    <row r="525" spans="1:10" x14ac:dyDescent="0.25">
      <c r="A525" t="s">
        <v>8</v>
      </c>
      <c r="B525" t="s">
        <v>12</v>
      </c>
      <c r="C525" t="s">
        <v>10</v>
      </c>
      <c r="D525">
        <v>12</v>
      </c>
      <c r="E525">
        <v>22</v>
      </c>
      <c r="F525">
        <v>2021</v>
      </c>
      <c r="G525" t="s">
        <v>34</v>
      </c>
      <c r="H525">
        <v>0.34860000000000002</v>
      </c>
      <c r="I525" t="s">
        <v>35</v>
      </c>
      <c r="J525">
        <v>7317.6013999999996</v>
      </c>
    </row>
    <row r="526" spans="1:10" x14ac:dyDescent="0.25">
      <c r="A526" t="s">
        <v>8</v>
      </c>
      <c r="B526" t="s">
        <v>12</v>
      </c>
      <c r="C526" t="s">
        <v>10</v>
      </c>
      <c r="D526">
        <v>12</v>
      </c>
      <c r="E526">
        <v>24</v>
      </c>
      <c r="F526">
        <v>2021</v>
      </c>
      <c r="G526" t="s">
        <v>34</v>
      </c>
      <c r="H526">
        <v>0.31461</v>
      </c>
      <c r="I526" t="s">
        <v>35</v>
      </c>
      <c r="J526">
        <v>4664.4917999999998</v>
      </c>
    </row>
    <row r="527" spans="1:10" x14ac:dyDescent="0.25">
      <c r="A527" t="s">
        <v>8</v>
      </c>
      <c r="B527" t="s">
        <v>12</v>
      </c>
      <c r="C527" t="s">
        <v>10</v>
      </c>
      <c r="D527">
        <v>12</v>
      </c>
      <c r="E527">
        <v>26</v>
      </c>
      <c r="F527">
        <v>2021</v>
      </c>
      <c r="G527" t="s">
        <v>34</v>
      </c>
      <c r="H527">
        <v>0.35250999999999999</v>
      </c>
      <c r="I527" t="s">
        <v>35</v>
      </c>
      <c r="J527">
        <v>7649.8077999999996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650"/>
  <sheetViews>
    <sheetView workbookViewId="0">
      <selection activeCell="N133" sqref="N133:N205"/>
    </sheetView>
  </sheetViews>
  <sheetFormatPr defaultRowHeight="15" x14ac:dyDescent="0.25"/>
  <cols>
    <col min="1" max="1" width="12.5703125" bestFit="1" customWidth="1"/>
    <col min="2" max="2" width="5" bestFit="1" customWidth="1"/>
    <col min="3" max="3" width="8.7109375" bestFit="1" customWidth="1"/>
    <col min="4" max="5" width="3" bestFit="1" customWidth="1"/>
    <col min="6" max="6" width="5" bestFit="1" customWidth="1"/>
    <col min="7" max="7" width="46.7109375" bestFit="1" customWidth="1"/>
    <col min="8" max="8" width="10" bestFit="1" customWidth="1"/>
    <col min="9" max="9" width="19.85546875" bestFit="1" customWidth="1"/>
    <col min="10" max="10" width="11" bestFit="1" customWidth="1"/>
    <col min="12" max="12" width="9.140625" style="8"/>
  </cols>
  <sheetData>
    <row r="1" spans="1:14" x14ac:dyDescent="0.25">
      <c r="A1" t="s">
        <v>8</v>
      </c>
      <c r="B1" t="s">
        <v>13</v>
      </c>
      <c r="C1" t="s">
        <v>10</v>
      </c>
      <c r="D1">
        <v>3</v>
      </c>
      <c r="E1">
        <v>3</v>
      </c>
      <c r="F1">
        <v>2000</v>
      </c>
      <c r="G1" t="s">
        <v>34</v>
      </c>
      <c r="H1">
        <v>4.2792999999999998E-2</v>
      </c>
      <c r="I1" t="s">
        <v>35</v>
      </c>
      <c r="J1">
        <v>429.25749999999999</v>
      </c>
      <c r="L1" s="8" t="s">
        <v>43</v>
      </c>
      <c r="M1" t="s">
        <v>44</v>
      </c>
      <c r="N1" t="s">
        <v>56</v>
      </c>
    </row>
    <row r="2" spans="1:14" x14ac:dyDescent="0.25">
      <c r="A2" t="s">
        <v>8</v>
      </c>
      <c r="B2" t="s">
        <v>13</v>
      </c>
      <c r="C2" t="s">
        <v>10</v>
      </c>
      <c r="D2">
        <v>3</v>
      </c>
      <c r="E2">
        <v>4</v>
      </c>
      <c r="F2">
        <v>2000</v>
      </c>
      <c r="G2" t="s">
        <v>34</v>
      </c>
      <c r="H2">
        <v>3.823E-2</v>
      </c>
      <c r="I2" t="s">
        <v>35</v>
      </c>
      <c r="J2">
        <v>328.29880000000003</v>
      </c>
      <c r="L2" s="9">
        <v>2005</v>
      </c>
      <c r="M2" s="7">
        <v>1</v>
      </c>
      <c r="N2" s="7">
        <f t="shared" ref="N2:N33" si="0">COUNTIFS(F:F,L2,D:D,M2)</f>
        <v>22</v>
      </c>
    </row>
    <row r="3" spans="1:14" x14ac:dyDescent="0.25">
      <c r="A3" t="s">
        <v>8</v>
      </c>
      <c r="B3" t="s">
        <v>13</v>
      </c>
      <c r="C3" t="s">
        <v>10</v>
      </c>
      <c r="D3">
        <v>3</v>
      </c>
      <c r="E3">
        <v>7</v>
      </c>
      <c r="F3">
        <v>2000</v>
      </c>
      <c r="G3" t="s">
        <v>34</v>
      </c>
      <c r="H3">
        <v>2.5486999999999999E-2</v>
      </c>
      <c r="I3" t="s">
        <v>35</v>
      </c>
      <c r="J3">
        <v>85.426299999999998</v>
      </c>
      <c r="L3" s="8">
        <v>2005</v>
      </c>
      <c r="M3">
        <v>2</v>
      </c>
      <c r="N3">
        <f t="shared" si="0"/>
        <v>0</v>
      </c>
    </row>
    <row r="4" spans="1:14" x14ac:dyDescent="0.25">
      <c r="A4" t="s">
        <v>8</v>
      </c>
      <c r="B4" t="s">
        <v>13</v>
      </c>
      <c r="C4" t="s">
        <v>10</v>
      </c>
      <c r="D4">
        <v>3</v>
      </c>
      <c r="E4">
        <v>8</v>
      </c>
      <c r="F4">
        <v>2000</v>
      </c>
      <c r="G4" t="s">
        <v>34</v>
      </c>
      <c r="H4">
        <v>2.2169999999999999E-2</v>
      </c>
      <c r="I4" t="s">
        <v>35</v>
      </c>
      <c r="J4">
        <v>61.834200000000003</v>
      </c>
      <c r="L4" s="8">
        <v>2005</v>
      </c>
      <c r="M4">
        <v>3</v>
      </c>
      <c r="N4">
        <f t="shared" si="0"/>
        <v>0</v>
      </c>
    </row>
    <row r="5" spans="1:14" x14ac:dyDescent="0.25">
      <c r="A5" t="s">
        <v>8</v>
      </c>
      <c r="B5" t="s">
        <v>13</v>
      </c>
      <c r="C5" t="s">
        <v>10</v>
      </c>
      <c r="D5">
        <v>3</v>
      </c>
      <c r="E5">
        <v>11</v>
      </c>
      <c r="F5">
        <v>2000</v>
      </c>
      <c r="G5" t="s">
        <v>34</v>
      </c>
      <c r="H5">
        <v>1.4505000000000001E-2</v>
      </c>
      <c r="I5" t="s">
        <v>35</v>
      </c>
      <c r="J5">
        <v>46.488700000000001</v>
      </c>
      <c r="L5" s="8">
        <v>2005</v>
      </c>
      <c r="M5">
        <v>4</v>
      </c>
      <c r="N5">
        <f t="shared" si="0"/>
        <v>2</v>
      </c>
    </row>
    <row r="6" spans="1:14" x14ac:dyDescent="0.25">
      <c r="A6" t="s">
        <v>8</v>
      </c>
      <c r="B6" t="s">
        <v>13</v>
      </c>
      <c r="C6" t="s">
        <v>10</v>
      </c>
      <c r="D6">
        <v>6</v>
      </c>
      <c r="E6">
        <v>7</v>
      </c>
      <c r="F6">
        <v>2000</v>
      </c>
      <c r="G6" t="s">
        <v>34</v>
      </c>
      <c r="H6">
        <v>7.7115000000000003E-2</v>
      </c>
      <c r="I6" t="s">
        <v>35</v>
      </c>
      <c r="J6">
        <v>3301.6788000000001</v>
      </c>
      <c r="L6" s="8">
        <v>2005</v>
      </c>
      <c r="M6">
        <v>5</v>
      </c>
      <c r="N6">
        <f t="shared" si="0"/>
        <v>9</v>
      </c>
    </row>
    <row r="7" spans="1:14" x14ac:dyDescent="0.25">
      <c r="A7" t="s">
        <v>8</v>
      </c>
      <c r="B7" t="s">
        <v>13</v>
      </c>
      <c r="C7" t="s">
        <v>10</v>
      </c>
      <c r="D7">
        <v>6</v>
      </c>
      <c r="E7">
        <v>8</v>
      </c>
      <c r="F7">
        <v>2000</v>
      </c>
      <c r="G7" t="s">
        <v>34</v>
      </c>
      <c r="H7">
        <v>7.6422000000000004E-2</v>
      </c>
      <c r="I7" t="s">
        <v>35</v>
      </c>
      <c r="J7">
        <v>2355.8355000000001</v>
      </c>
      <c r="L7" s="8">
        <v>2005</v>
      </c>
      <c r="M7">
        <v>6</v>
      </c>
      <c r="N7" s="7">
        <f t="shared" si="0"/>
        <v>15</v>
      </c>
    </row>
    <row r="8" spans="1:14" x14ac:dyDescent="0.25">
      <c r="A8" t="s">
        <v>8</v>
      </c>
      <c r="B8" t="s">
        <v>13</v>
      </c>
      <c r="C8" t="s">
        <v>10</v>
      </c>
      <c r="D8">
        <v>6</v>
      </c>
      <c r="E8">
        <v>9</v>
      </c>
      <c r="F8">
        <v>2000</v>
      </c>
      <c r="G8" t="s">
        <v>34</v>
      </c>
      <c r="H8">
        <v>7.6813000000000006E-2</v>
      </c>
      <c r="I8" t="s">
        <v>35</v>
      </c>
      <c r="J8">
        <v>1539.1411000000001</v>
      </c>
      <c r="L8" s="8">
        <v>2005</v>
      </c>
      <c r="M8">
        <v>7</v>
      </c>
      <c r="N8">
        <f t="shared" si="0"/>
        <v>3</v>
      </c>
    </row>
    <row r="9" spans="1:14" x14ac:dyDescent="0.25">
      <c r="A9" t="s">
        <v>8</v>
      </c>
      <c r="B9" t="s">
        <v>13</v>
      </c>
      <c r="C9" t="s">
        <v>10</v>
      </c>
      <c r="D9">
        <v>6</v>
      </c>
      <c r="E9">
        <v>10</v>
      </c>
      <c r="F9">
        <v>2000</v>
      </c>
      <c r="G9" t="s">
        <v>34</v>
      </c>
      <c r="H9">
        <v>7.7759999999999996E-2</v>
      </c>
      <c r="I9" t="s">
        <v>35</v>
      </c>
      <c r="J9">
        <v>1052.0571</v>
      </c>
      <c r="L9" s="8">
        <v>2005</v>
      </c>
      <c r="M9">
        <v>8</v>
      </c>
      <c r="N9">
        <f t="shared" si="0"/>
        <v>5</v>
      </c>
    </row>
    <row r="10" spans="1:14" x14ac:dyDescent="0.25">
      <c r="A10" t="s">
        <v>8</v>
      </c>
      <c r="B10" t="s">
        <v>13</v>
      </c>
      <c r="C10" t="s">
        <v>10</v>
      </c>
      <c r="D10">
        <v>6</v>
      </c>
      <c r="E10">
        <v>11</v>
      </c>
      <c r="F10">
        <v>2000</v>
      </c>
      <c r="G10" t="s">
        <v>34</v>
      </c>
      <c r="H10">
        <v>7.8990000000000005E-2</v>
      </c>
      <c r="I10" t="s">
        <v>35</v>
      </c>
      <c r="J10">
        <v>844.52300000000002</v>
      </c>
      <c r="L10" s="8">
        <v>2005</v>
      </c>
      <c r="M10">
        <v>9</v>
      </c>
      <c r="N10">
        <f t="shared" si="0"/>
        <v>4</v>
      </c>
    </row>
    <row r="11" spans="1:14" x14ac:dyDescent="0.25">
      <c r="A11" t="s">
        <v>8</v>
      </c>
      <c r="B11" t="s">
        <v>13</v>
      </c>
      <c r="C11" t="s">
        <v>10</v>
      </c>
      <c r="D11">
        <v>6</v>
      </c>
      <c r="E11">
        <v>12</v>
      </c>
      <c r="F11">
        <v>2000</v>
      </c>
      <c r="G11" t="s">
        <v>34</v>
      </c>
      <c r="H11">
        <v>8.0250000000000002E-2</v>
      </c>
      <c r="I11" t="s">
        <v>35</v>
      </c>
      <c r="J11">
        <v>653.80340000000001</v>
      </c>
      <c r="L11" s="8">
        <v>2005</v>
      </c>
      <c r="M11">
        <v>10</v>
      </c>
      <c r="N11">
        <f t="shared" si="0"/>
        <v>12</v>
      </c>
    </row>
    <row r="12" spans="1:14" x14ac:dyDescent="0.25">
      <c r="A12" t="s">
        <v>8</v>
      </c>
      <c r="B12" t="s">
        <v>13</v>
      </c>
      <c r="C12" t="s">
        <v>10</v>
      </c>
      <c r="D12">
        <v>6</v>
      </c>
      <c r="E12">
        <v>13</v>
      </c>
      <c r="F12">
        <v>2000</v>
      </c>
      <c r="G12" t="s">
        <v>34</v>
      </c>
      <c r="H12">
        <v>8.1420000000000006E-2</v>
      </c>
      <c r="I12" t="s">
        <v>35</v>
      </c>
      <c r="J12">
        <v>946.19929999999999</v>
      </c>
      <c r="L12" s="8">
        <v>2005</v>
      </c>
      <c r="M12">
        <v>11</v>
      </c>
      <c r="N12">
        <f t="shared" si="0"/>
        <v>3</v>
      </c>
    </row>
    <row r="13" spans="1:14" x14ac:dyDescent="0.25">
      <c r="A13" t="s">
        <v>8</v>
      </c>
      <c r="B13" t="s">
        <v>13</v>
      </c>
      <c r="C13" t="s">
        <v>10</v>
      </c>
      <c r="D13">
        <v>7</v>
      </c>
      <c r="E13">
        <v>9</v>
      </c>
      <c r="F13">
        <v>2000</v>
      </c>
      <c r="G13" t="s">
        <v>34</v>
      </c>
      <c r="H13">
        <v>9.4335000000000002E-2</v>
      </c>
      <c r="I13" t="s">
        <v>35</v>
      </c>
      <c r="J13">
        <v>937.03710000000001</v>
      </c>
      <c r="L13" s="8">
        <v>2005</v>
      </c>
      <c r="M13">
        <v>12</v>
      </c>
      <c r="N13">
        <f t="shared" si="0"/>
        <v>5</v>
      </c>
    </row>
    <row r="14" spans="1:14" x14ac:dyDescent="0.25">
      <c r="A14" t="s">
        <v>8</v>
      </c>
      <c r="B14" t="s">
        <v>13</v>
      </c>
      <c r="C14" t="s">
        <v>10</v>
      </c>
      <c r="D14">
        <v>8</v>
      </c>
      <c r="E14">
        <v>1</v>
      </c>
      <c r="F14">
        <v>2000</v>
      </c>
      <c r="G14" t="s">
        <v>34</v>
      </c>
      <c r="H14">
        <v>1.5180000000000001E-2</v>
      </c>
      <c r="I14" t="s">
        <v>35</v>
      </c>
      <c r="J14">
        <v>72.049599999999998</v>
      </c>
      <c r="L14" s="9">
        <v>2006</v>
      </c>
      <c r="M14" s="7">
        <v>1</v>
      </c>
      <c r="N14" s="7">
        <f t="shared" si="0"/>
        <v>21</v>
      </c>
    </row>
    <row r="15" spans="1:14" x14ac:dyDescent="0.25">
      <c r="A15" t="s">
        <v>8</v>
      </c>
      <c r="B15" t="s">
        <v>13</v>
      </c>
      <c r="C15" t="s">
        <v>10</v>
      </c>
      <c r="D15">
        <v>8</v>
      </c>
      <c r="E15">
        <v>2</v>
      </c>
      <c r="F15">
        <v>2000</v>
      </c>
      <c r="G15" t="s">
        <v>34</v>
      </c>
      <c r="H15">
        <v>1.7829999999999999E-2</v>
      </c>
      <c r="I15" t="s">
        <v>35</v>
      </c>
      <c r="J15">
        <v>104.69370000000001</v>
      </c>
      <c r="L15" s="8">
        <v>2006</v>
      </c>
      <c r="M15">
        <v>2</v>
      </c>
      <c r="N15">
        <f t="shared" si="0"/>
        <v>0</v>
      </c>
    </row>
    <row r="16" spans="1:14" x14ac:dyDescent="0.25">
      <c r="A16" t="s">
        <v>8</v>
      </c>
      <c r="B16" t="s">
        <v>13</v>
      </c>
      <c r="C16" t="s">
        <v>10</v>
      </c>
      <c r="D16">
        <v>8</v>
      </c>
      <c r="E16">
        <v>6</v>
      </c>
      <c r="F16">
        <v>2000</v>
      </c>
      <c r="G16" t="s">
        <v>34</v>
      </c>
      <c r="H16">
        <v>3.0099999999999998E-2</v>
      </c>
      <c r="I16" t="s">
        <v>35</v>
      </c>
      <c r="J16">
        <v>146.5472</v>
      </c>
      <c r="L16" s="8">
        <v>2006</v>
      </c>
      <c r="M16">
        <v>3</v>
      </c>
      <c r="N16">
        <f t="shared" si="0"/>
        <v>0</v>
      </c>
    </row>
    <row r="17" spans="1:14" x14ac:dyDescent="0.25">
      <c r="A17" t="s">
        <v>8</v>
      </c>
      <c r="B17" t="s">
        <v>13</v>
      </c>
      <c r="C17" t="s">
        <v>10</v>
      </c>
      <c r="D17">
        <v>10</v>
      </c>
      <c r="E17">
        <v>6</v>
      </c>
      <c r="F17">
        <v>2000</v>
      </c>
      <c r="G17" t="s">
        <v>34</v>
      </c>
      <c r="H17">
        <v>9.1884999999999994E-2</v>
      </c>
      <c r="I17" t="s">
        <v>35</v>
      </c>
      <c r="J17">
        <v>1899.5871999999999</v>
      </c>
      <c r="L17" s="8">
        <v>2006</v>
      </c>
      <c r="M17">
        <v>4</v>
      </c>
      <c r="N17">
        <f t="shared" si="0"/>
        <v>5</v>
      </c>
    </row>
    <row r="18" spans="1:14" x14ac:dyDescent="0.25">
      <c r="A18" t="s">
        <v>8</v>
      </c>
      <c r="B18" t="s">
        <v>13</v>
      </c>
      <c r="C18" t="s">
        <v>10</v>
      </c>
      <c r="D18">
        <v>10</v>
      </c>
      <c r="E18">
        <v>7</v>
      </c>
      <c r="F18">
        <v>2000</v>
      </c>
      <c r="G18" t="s">
        <v>34</v>
      </c>
      <c r="H18">
        <v>9.5574999999999993E-2</v>
      </c>
      <c r="I18" t="s">
        <v>35</v>
      </c>
      <c r="J18">
        <v>2125.5245</v>
      </c>
      <c r="L18" s="8">
        <v>2006</v>
      </c>
      <c r="M18">
        <v>5</v>
      </c>
      <c r="N18">
        <f t="shared" si="0"/>
        <v>3</v>
      </c>
    </row>
    <row r="19" spans="1:14" x14ac:dyDescent="0.25">
      <c r="A19" t="s">
        <v>8</v>
      </c>
      <c r="B19" t="s">
        <v>13</v>
      </c>
      <c r="C19" t="s">
        <v>10</v>
      </c>
      <c r="D19">
        <v>10</v>
      </c>
      <c r="E19">
        <v>8</v>
      </c>
      <c r="F19">
        <v>2000</v>
      </c>
      <c r="G19" t="s">
        <v>34</v>
      </c>
      <c r="H19">
        <v>9.8815E-2</v>
      </c>
      <c r="I19" t="s">
        <v>35</v>
      </c>
      <c r="J19">
        <v>1921.9757999999999</v>
      </c>
      <c r="L19" s="8">
        <v>2006</v>
      </c>
      <c r="M19">
        <v>6</v>
      </c>
      <c r="N19">
        <f t="shared" si="0"/>
        <v>0</v>
      </c>
    </row>
    <row r="20" spans="1:14" x14ac:dyDescent="0.25">
      <c r="A20" t="s">
        <v>8</v>
      </c>
      <c r="B20" t="s">
        <v>13</v>
      </c>
      <c r="C20" t="s">
        <v>10</v>
      </c>
      <c r="D20">
        <v>10</v>
      </c>
      <c r="E20">
        <v>27</v>
      </c>
      <c r="F20">
        <v>2000</v>
      </c>
      <c r="G20" t="s">
        <v>34</v>
      </c>
      <c r="H20">
        <v>3.5909999999999997E-2</v>
      </c>
      <c r="I20" t="s">
        <v>35</v>
      </c>
      <c r="J20">
        <v>62.905200000000001</v>
      </c>
      <c r="L20" s="8">
        <v>2006</v>
      </c>
      <c r="M20">
        <v>7</v>
      </c>
      <c r="N20">
        <f t="shared" si="0"/>
        <v>7</v>
      </c>
    </row>
    <row r="21" spans="1:14" x14ac:dyDescent="0.25">
      <c r="A21" t="s">
        <v>8</v>
      </c>
      <c r="B21" t="s">
        <v>13</v>
      </c>
      <c r="C21" t="s">
        <v>10</v>
      </c>
      <c r="D21">
        <v>12</v>
      </c>
      <c r="E21">
        <v>18</v>
      </c>
      <c r="F21">
        <v>2000</v>
      </c>
      <c r="G21" t="s">
        <v>34</v>
      </c>
      <c r="H21">
        <v>7.9450000000000007E-2</v>
      </c>
      <c r="I21" t="s">
        <v>35</v>
      </c>
      <c r="J21">
        <v>3401.6518999999998</v>
      </c>
      <c r="L21" s="8">
        <v>2006</v>
      </c>
      <c r="M21">
        <v>8</v>
      </c>
      <c r="N21">
        <f t="shared" si="0"/>
        <v>9</v>
      </c>
    </row>
    <row r="22" spans="1:14" x14ac:dyDescent="0.25">
      <c r="A22" t="s">
        <v>8</v>
      </c>
      <c r="B22" t="s">
        <v>13</v>
      </c>
      <c r="C22" t="s">
        <v>10</v>
      </c>
      <c r="D22">
        <v>2</v>
      </c>
      <c r="E22">
        <v>9</v>
      </c>
      <c r="F22">
        <v>2001</v>
      </c>
      <c r="G22" t="s">
        <v>34</v>
      </c>
      <c r="H22">
        <v>0.13619999999999999</v>
      </c>
      <c r="I22" t="s">
        <v>35</v>
      </c>
      <c r="J22">
        <v>3998.5297</v>
      </c>
      <c r="L22" s="8">
        <v>2006</v>
      </c>
      <c r="M22">
        <v>9</v>
      </c>
      <c r="N22">
        <f t="shared" si="0"/>
        <v>4</v>
      </c>
    </row>
    <row r="23" spans="1:14" x14ac:dyDescent="0.25">
      <c r="A23" t="s">
        <v>8</v>
      </c>
      <c r="B23" t="s">
        <v>13</v>
      </c>
      <c r="C23" t="s">
        <v>10</v>
      </c>
      <c r="D23">
        <v>2</v>
      </c>
      <c r="E23">
        <v>10</v>
      </c>
      <c r="F23">
        <v>2001</v>
      </c>
      <c r="G23" t="s">
        <v>34</v>
      </c>
      <c r="H23">
        <v>0.13622000000000001</v>
      </c>
      <c r="I23" t="s">
        <v>35</v>
      </c>
      <c r="J23">
        <v>13263.7376</v>
      </c>
      <c r="L23" s="8">
        <v>2006</v>
      </c>
      <c r="M23">
        <v>10</v>
      </c>
      <c r="N23">
        <f t="shared" si="0"/>
        <v>1</v>
      </c>
    </row>
    <row r="24" spans="1:14" x14ac:dyDescent="0.25">
      <c r="A24" t="s">
        <v>8</v>
      </c>
      <c r="B24" t="s">
        <v>13</v>
      </c>
      <c r="C24" t="s">
        <v>10</v>
      </c>
      <c r="D24">
        <v>2</v>
      </c>
      <c r="E24">
        <v>11</v>
      </c>
      <c r="F24">
        <v>2001</v>
      </c>
      <c r="G24" t="s">
        <v>34</v>
      </c>
      <c r="H24">
        <v>0.12851000000000001</v>
      </c>
      <c r="I24" t="s">
        <v>35</v>
      </c>
      <c r="J24">
        <v>12984.5826</v>
      </c>
      <c r="L24" s="8">
        <v>2006</v>
      </c>
      <c r="M24">
        <v>11</v>
      </c>
      <c r="N24">
        <f t="shared" si="0"/>
        <v>0</v>
      </c>
    </row>
    <row r="25" spans="1:14" x14ac:dyDescent="0.25">
      <c r="A25" t="s">
        <v>8</v>
      </c>
      <c r="B25" t="s">
        <v>13</v>
      </c>
      <c r="C25" t="s">
        <v>10</v>
      </c>
      <c r="D25">
        <v>2</v>
      </c>
      <c r="E25">
        <v>12</v>
      </c>
      <c r="F25">
        <v>2001</v>
      </c>
      <c r="G25" t="s">
        <v>34</v>
      </c>
      <c r="H25">
        <v>0.12329</v>
      </c>
      <c r="I25" t="s">
        <v>35</v>
      </c>
      <c r="J25">
        <v>9531.7546000000002</v>
      </c>
      <c r="L25" s="8">
        <v>2006</v>
      </c>
      <c r="M25">
        <v>12</v>
      </c>
      <c r="N25">
        <f t="shared" si="0"/>
        <v>0</v>
      </c>
    </row>
    <row r="26" spans="1:14" x14ac:dyDescent="0.25">
      <c r="A26" t="s">
        <v>8</v>
      </c>
      <c r="B26" t="s">
        <v>13</v>
      </c>
      <c r="C26" t="s">
        <v>10</v>
      </c>
      <c r="D26">
        <v>2</v>
      </c>
      <c r="E26">
        <v>13</v>
      </c>
      <c r="F26">
        <v>2001</v>
      </c>
      <c r="G26" t="s">
        <v>34</v>
      </c>
      <c r="H26">
        <v>0.11673</v>
      </c>
      <c r="I26" t="s">
        <v>35</v>
      </c>
      <c r="J26">
        <v>6796.7102000000004</v>
      </c>
      <c r="L26" s="8">
        <v>2007</v>
      </c>
      <c r="M26">
        <v>1</v>
      </c>
      <c r="N26">
        <f t="shared" si="0"/>
        <v>9</v>
      </c>
    </row>
    <row r="27" spans="1:14" x14ac:dyDescent="0.25">
      <c r="A27" t="s">
        <v>8</v>
      </c>
      <c r="B27" t="s">
        <v>13</v>
      </c>
      <c r="C27" t="s">
        <v>10</v>
      </c>
      <c r="D27">
        <v>2</v>
      </c>
      <c r="E27">
        <v>14</v>
      </c>
      <c r="F27">
        <v>2001</v>
      </c>
      <c r="G27" t="s">
        <v>34</v>
      </c>
      <c r="H27">
        <v>0.11036</v>
      </c>
      <c r="I27" t="s">
        <v>35</v>
      </c>
      <c r="J27">
        <v>4967.8418000000001</v>
      </c>
      <c r="L27" s="8">
        <v>2007</v>
      </c>
      <c r="M27">
        <v>2</v>
      </c>
      <c r="N27">
        <f t="shared" si="0"/>
        <v>0</v>
      </c>
    </row>
    <row r="28" spans="1:14" x14ac:dyDescent="0.25">
      <c r="A28" t="s">
        <v>8</v>
      </c>
      <c r="B28" t="s">
        <v>13</v>
      </c>
      <c r="C28" t="s">
        <v>10</v>
      </c>
      <c r="D28">
        <v>2</v>
      </c>
      <c r="E28">
        <v>15</v>
      </c>
      <c r="F28">
        <v>2001</v>
      </c>
      <c r="G28" t="s">
        <v>34</v>
      </c>
      <c r="H28">
        <v>0.1028</v>
      </c>
      <c r="I28" t="s">
        <v>35</v>
      </c>
      <c r="J28">
        <v>5860.4110000000001</v>
      </c>
      <c r="L28" s="8">
        <v>2007</v>
      </c>
      <c r="M28">
        <v>3</v>
      </c>
      <c r="N28">
        <f t="shared" si="0"/>
        <v>0</v>
      </c>
    </row>
    <row r="29" spans="1:14" x14ac:dyDescent="0.25">
      <c r="A29" t="s">
        <v>8</v>
      </c>
      <c r="B29" t="s">
        <v>13</v>
      </c>
      <c r="C29" t="s">
        <v>10</v>
      </c>
      <c r="D29">
        <v>2</v>
      </c>
      <c r="E29">
        <v>16</v>
      </c>
      <c r="F29">
        <v>2001</v>
      </c>
      <c r="G29" t="s">
        <v>34</v>
      </c>
      <c r="H29">
        <v>9.6379999999999993E-2</v>
      </c>
      <c r="I29" t="s">
        <v>35</v>
      </c>
      <c r="J29">
        <v>6295.875</v>
      </c>
      <c r="L29" s="8">
        <v>2007</v>
      </c>
      <c r="M29">
        <v>4</v>
      </c>
      <c r="N29">
        <f t="shared" si="0"/>
        <v>0</v>
      </c>
    </row>
    <row r="30" spans="1:14" x14ac:dyDescent="0.25">
      <c r="A30" t="s">
        <v>8</v>
      </c>
      <c r="B30" t="s">
        <v>13</v>
      </c>
      <c r="C30" t="s">
        <v>10</v>
      </c>
      <c r="D30">
        <v>2</v>
      </c>
      <c r="E30">
        <v>17</v>
      </c>
      <c r="F30">
        <v>2001</v>
      </c>
      <c r="G30" t="s">
        <v>34</v>
      </c>
      <c r="H30">
        <v>9.0630000000000002E-2</v>
      </c>
      <c r="I30" t="s">
        <v>35</v>
      </c>
      <c r="J30">
        <v>5077.6805999999997</v>
      </c>
      <c r="L30" s="8">
        <v>2007</v>
      </c>
      <c r="M30">
        <v>5</v>
      </c>
      <c r="N30">
        <f t="shared" si="0"/>
        <v>6</v>
      </c>
    </row>
    <row r="31" spans="1:14" x14ac:dyDescent="0.25">
      <c r="A31" t="s">
        <v>8</v>
      </c>
      <c r="B31" t="s">
        <v>13</v>
      </c>
      <c r="C31" t="s">
        <v>10</v>
      </c>
      <c r="D31">
        <v>2</v>
      </c>
      <c r="E31">
        <v>18</v>
      </c>
      <c r="F31">
        <v>2001</v>
      </c>
      <c r="G31" t="s">
        <v>34</v>
      </c>
      <c r="H31">
        <v>8.6929999999999993E-2</v>
      </c>
      <c r="I31" t="s">
        <v>35</v>
      </c>
      <c r="J31">
        <v>3551.7637</v>
      </c>
      <c r="L31" s="8">
        <v>2007</v>
      </c>
      <c r="M31">
        <v>6</v>
      </c>
      <c r="N31">
        <f t="shared" si="0"/>
        <v>0</v>
      </c>
    </row>
    <row r="32" spans="1:14" x14ac:dyDescent="0.25">
      <c r="A32" t="s">
        <v>8</v>
      </c>
      <c r="B32" t="s">
        <v>13</v>
      </c>
      <c r="C32" t="s">
        <v>10</v>
      </c>
      <c r="D32">
        <v>3</v>
      </c>
      <c r="E32">
        <v>27</v>
      </c>
      <c r="F32">
        <v>2001</v>
      </c>
      <c r="G32" t="s">
        <v>34</v>
      </c>
      <c r="H32">
        <v>6.5900000000000004E-3</v>
      </c>
      <c r="I32" t="s">
        <v>35</v>
      </c>
      <c r="J32">
        <v>37.082700000000003</v>
      </c>
      <c r="L32" s="8">
        <v>2007</v>
      </c>
      <c r="M32">
        <v>7</v>
      </c>
      <c r="N32">
        <f t="shared" si="0"/>
        <v>0</v>
      </c>
    </row>
    <row r="33" spans="1:14" x14ac:dyDescent="0.25">
      <c r="A33" t="s">
        <v>8</v>
      </c>
      <c r="B33" t="s">
        <v>13</v>
      </c>
      <c r="C33" t="s">
        <v>10</v>
      </c>
      <c r="D33">
        <v>3</v>
      </c>
      <c r="E33">
        <v>28</v>
      </c>
      <c r="F33">
        <v>2001</v>
      </c>
      <c r="G33" t="s">
        <v>34</v>
      </c>
      <c r="H33">
        <v>6.3299999999999997E-3</v>
      </c>
      <c r="I33" t="s">
        <v>35</v>
      </c>
      <c r="J33">
        <v>30.663900000000002</v>
      </c>
      <c r="L33" s="8">
        <v>2007</v>
      </c>
      <c r="M33">
        <v>8</v>
      </c>
      <c r="N33">
        <f t="shared" si="0"/>
        <v>1</v>
      </c>
    </row>
    <row r="34" spans="1:14" x14ac:dyDescent="0.25">
      <c r="A34" t="s">
        <v>8</v>
      </c>
      <c r="B34" t="s">
        <v>13</v>
      </c>
      <c r="C34" t="s">
        <v>10</v>
      </c>
      <c r="D34">
        <v>3</v>
      </c>
      <c r="E34">
        <v>29</v>
      </c>
      <c r="F34">
        <v>2001</v>
      </c>
      <c r="G34" t="s">
        <v>34</v>
      </c>
      <c r="H34">
        <v>6.5399999999999998E-3</v>
      </c>
      <c r="I34" t="s">
        <v>35</v>
      </c>
      <c r="J34">
        <v>30.241099999999999</v>
      </c>
      <c r="L34" s="8">
        <v>2007</v>
      </c>
      <c r="M34">
        <v>9</v>
      </c>
      <c r="N34">
        <f t="shared" ref="N34:N65" si="1">COUNTIFS(F:F,L34,D:D,M34)</f>
        <v>0</v>
      </c>
    </row>
    <row r="35" spans="1:14" x14ac:dyDescent="0.25">
      <c r="A35" t="s">
        <v>8</v>
      </c>
      <c r="B35" t="s">
        <v>13</v>
      </c>
      <c r="C35" t="s">
        <v>10</v>
      </c>
      <c r="D35">
        <v>3</v>
      </c>
      <c r="E35">
        <v>30</v>
      </c>
      <c r="F35">
        <v>2001</v>
      </c>
      <c r="G35" t="s">
        <v>34</v>
      </c>
      <c r="H35">
        <v>7.1399999999999996E-3</v>
      </c>
      <c r="I35" t="s">
        <v>35</v>
      </c>
      <c r="J35">
        <v>32.491399999999999</v>
      </c>
      <c r="L35" s="8">
        <v>2007</v>
      </c>
      <c r="M35">
        <v>10</v>
      </c>
      <c r="N35">
        <f t="shared" si="1"/>
        <v>0</v>
      </c>
    </row>
    <row r="36" spans="1:14" x14ac:dyDescent="0.25">
      <c r="A36" t="s">
        <v>8</v>
      </c>
      <c r="B36" t="s">
        <v>13</v>
      </c>
      <c r="C36" t="s">
        <v>10</v>
      </c>
      <c r="D36">
        <v>3</v>
      </c>
      <c r="E36">
        <v>31</v>
      </c>
      <c r="F36">
        <v>2001</v>
      </c>
      <c r="G36" t="s">
        <v>34</v>
      </c>
      <c r="H36">
        <v>7.1399999999999996E-3</v>
      </c>
      <c r="I36" t="s">
        <v>35</v>
      </c>
      <c r="J36">
        <v>32.316800000000001</v>
      </c>
      <c r="L36" s="8">
        <v>2007</v>
      </c>
      <c r="M36">
        <v>11</v>
      </c>
      <c r="N36">
        <f t="shared" si="1"/>
        <v>5</v>
      </c>
    </row>
    <row r="37" spans="1:14" x14ac:dyDescent="0.25">
      <c r="A37" t="s">
        <v>8</v>
      </c>
      <c r="B37" t="s">
        <v>13</v>
      </c>
      <c r="C37" t="s">
        <v>10</v>
      </c>
      <c r="D37">
        <v>4</v>
      </c>
      <c r="E37">
        <v>1</v>
      </c>
      <c r="F37">
        <v>2001</v>
      </c>
      <c r="G37" t="s">
        <v>34</v>
      </c>
      <c r="H37">
        <v>1.0234999999999999E-2</v>
      </c>
      <c r="I37" t="s">
        <v>35</v>
      </c>
      <c r="J37">
        <v>46.575600000000001</v>
      </c>
      <c r="L37" s="8">
        <v>2007</v>
      </c>
      <c r="M37">
        <v>12</v>
      </c>
      <c r="N37">
        <f t="shared" si="1"/>
        <v>0</v>
      </c>
    </row>
    <row r="38" spans="1:14" x14ac:dyDescent="0.25">
      <c r="A38" t="s">
        <v>8</v>
      </c>
      <c r="B38" t="s">
        <v>13</v>
      </c>
      <c r="C38" t="s">
        <v>10</v>
      </c>
      <c r="D38">
        <v>4</v>
      </c>
      <c r="E38">
        <v>7</v>
      </c>
      <c r="F38">
        <v>2001</v>
      </c>
      <c r="G38" t="s">
        <v>34</v>
      </c>
      <c r="H38">
        <v>2.3175000000000001E-2</v>
      </c>
      <c r="I38" t="s">
        <v>35</v>
      </c>
      <c r="J38">
        <v>1451.502</v>
      </c>
      <c r="L38" s="8">
        <v>2008</v>
      </c>
      <c r="M38">
        <v>1</v>
      </c>
      <c r="N38">
        <f t="shared" si="1"/>
        <v>0</v>
      </c>
    </row>
    <row r="39" spans="1:14" x14ac:dyDescent="0.25">
      <c r="A39" t="s">
        <v>8</v>
      </c>
      <c r="B39" t="s">
        <v>13</v>
      </c>
      <c r="C39" t="s">
        <v>10</v>
      </c>
      <c r="D39">
        <v>4</v>
      </c>
      <c r="E39">
        <v>8</v>
      </c>
      <c r="F39">
        <v>2001</v>
      </c>
      <c r="G39" t="s">
        <v>34</v>
      </c>
      <c r="H39">
        <v>2.3175000000000001E-2</v>
      </c>
      <c r="I39" t="s">
        <v>35</v>
      </c>
      <c r="J39">
        <v>1258.7243000000001</v>
      </c>
      <c r="L39" s="8">
        <v>2008</v>
      </c>
      <c r="M39">
        <v>2</v>
      </c>
      <c r="N39">
        <f t="shared" si="1"/>
        <v>0</v>
      </c>
    </row>
    <row r="40" spans="1:14" x14ac:dyDescent="0.25">
      <c r="A40" t="s">
        <v>8</v>
      </c>
      <c r="B40" t="s">
        <v>13</v>
      </c>
      <c r="C40" t="s">
        <v>10</v>
      </c>
      <c r="D40">
        <v>5</v>
      </c>
      <c r="E40">
        <v>13</v>
      </c>
      <c r="F40">
        <v>2001</v>
      </c>
      <c r="G40" t="s">
        <v>34</v>
      </c>
      <c r="H40">
        <v>2.8230000000000002E-2</v>
      </c>
      <c r="I40" t="s">
        <v>35</v>
      </c>
      <c r="J40">
        <v>84.952100000000002</v>
      </c>
      <c r="L40" s="8">
        <v>2008</v>
      </c>
      <c r="M40">
        <v>3</v>
      </c>
      <c r="N40">
        <f t="shared" si="1"/>
        <v>0</v>
      </c>
    </row>
    <row r="41" spans="1:14" x14ac:dyDescent="0.25">
      <c r="A41" t="s">
        <v>8</v>
      </c>
      <c r="B41" t="s">
        <v>13</v>
      </c>
      <c r="C41" t="s">
        <v>10</v>
      </c>
      <c r="D41">
        <v>7</v>
      </c>
      <c r="E41">
        <v>1</v>
      </c>
      <c r="F41">
        <v>2001</v>
      </c>
      <c r="G41" t="s">
        <v>34</v>
      </c>
      <c r="H41">
        <v>7.8750000000000001E-3</v>
      </c>
      <c r="I41" t="s">
        <v>35</v>
      </c>
      <c r="J41">
        <v>22.1568</v>
      </c>
      <c r="L41" s="8">
        <v>2008</v>
      </c>
      <c r="M41">
        <v>4</v>
      </c>
      <c r="N41">
        <f t="shared" si="1"/>
        <v>1</v>
      </c>
    </row>
    <row r="42" spans="1:14" x14ac:dyDescent="0.25">
      <c r="A42" t="s">
        <v>8</v>
      </c>
      <c r="B42" t="s">
        <v>13</v>
      </c>
      <c r="C42" t="s">
        <v>10</v>
      </c>
      <c r="D42">
        <v>7</v>
      </c>
      <c r="E42">
        <v>2</v>
      </c>
      <c r="F42">
        <v>2001</v>
      </c>
      <c r="G42" t="s">
        <v>34</v>
      </c>
      <c r="H42">
        <v>7.4749999999999999E-3</v>
      </c>
      <c r="I42" t="s">
        <v>35</v>
      </c>
      <c r="J42">
        <v>17.7578</v>
      </c>
      <c r="L42" s="8">
        <v>2008</v>
      </c>
      <c r="M42">
        <v>5</v>
      </c>
      <c r="N42">
        <f t="shared" si="1"/>
        <v>2</v>
      </c>
    </row>
    <row r="43" spans="1:14" x14ac:dyDescent="0.25">
      <c r="A43" t="s">
        <v>8</v>
      </c>
      <c r="B43" t="s">
        <v>13</v>
      </c>
      <c r="C43" t="s">
        <v>10</v>
      </c>
      <c r="D43">
        <v>7</v>
      </c>
      <c r="E43">
        <v>3</v>
      </c>
      <c r="F43">
        <v>2001</v>
      </c>
      <c r="G43" t="s">
        <v>34</v>
      </c>
      <c r="H43">
        <v>7.0549999999999996E-3</v>
      </c>
      <c r="I43" t="s">
        <v>35</v>
      </c>
      <c r="J43">
        <v>16.708200000000001</v>
      </c>
      <c r="L43" s="8">
        <v>2008</v>
      </c>
      <c r="M43">
        <v>6</v>
      </c>
      <c r="N43">
        <f t="shared" si="1"/>
        <v>0</v>
      </c>
    </row>
    <row r="44" spans="1:14" x14ac:dyDescent="0.25">
      <c r="A44" t="s">
        <v>8</v>
      </c>
      <c r="B44" t="s">
        <v>13</v>
      </c>
      <c r="C44" t="s">
        <v>10</v>
      </c>
      <c r="D44">
        <v>7</v>
      </c>
      <c r="E44">
        <v>4</v>
      </c>
      <c r="F44">
        <v>2001</v>
      </c>
      <c r="G44" t="s">
        <v>34</v>
      </c>
      <c r="H44">
        <v>6.6950000000000004E-3</v>
      </c>
      <c r="I44" t="s">
        <v>35</v>
      </c>
      <c r="J44">
        <v>15.6099</v>
      </c>
      <c r="L44" s="8">
        <v>2008</v>
      </c>
      <c r="M44">
        <v>7</v>
      </c>
      <c r="N44">
        <f t="shared" si="1"/>
        <v>1</v>
      </c>
    </row>
    <row r="45" spans="1:14" x14ac:dyDescent="0.25">
      <c r="A45" t="s">
        <v>8</v>
      </c>
      <c r="B45" t="s">
        <v>13</v>
      </c>
      <c r="C45" t="s">
        <v>10</v>
      </c>
      <c r="D45">
        <v>7</v>
      </c>
      <c r="E45">
        <v>5</v>
      </c>
      <c r="F45">
        <v>2001</v>
      </c>
      <c r="G45" t="s">
        <v>34</v>
      </c>
      <c r="H45">
        <v>6.9049999999999997E-3</v>
      </c>
      <c r="I45" t="s">
        <v>35</v>
      </c>
      <c r="J45">
        <v>14.0892</v>
      </c>
      <c r="L45" s="8">
        <v>2008</v>
      </c>
      <c r="M45">
        <v>8</v>
      </c>
      <c r="N45">
        <f t="shared" si="1"/>
        <v>2</v>
      </c>
    </row>
    <row r="46" spans="1:14" x14ac:dyDescent="0.25">
      <c r="A46" t="s">
        <v>8</v>
      </c>
      <c r="B46" t="s">
        <v>13</v>
      </c>
      <c r="C46" t="s">
        <v>10</v>
      </c>
      <c r="D46">
        <v>7</v>
      </c>
      <c r="E46">
        <v>6</v>
      </c>
      <c r="F46">
        <v>2001</v>
      </c>
      <c r="G46" t="s">
        <v>34</v>
      </c>
      <c r="H46">
        <v>6.215E-3</v>
      </c>
      <c r="I46" t="s">
        <v>35</v>
      </c>
      <c r="J46">
        <v>12.787800000000001</v>
      </c>
      <c r="L46" s="8">
        <v>2008</v>
      </c>
      <c r="M46">
        <v>9</v>
      </c>
      <c r="N46">
        <f t="shared" si="1"/>
        <v>1</v>
      </c>
    </row>
    <row r="47" spans="1:14" x14ac:dyDescent="0.25">
      <c r="A47" t="s">
        <v>8</v>
      </c>
      <c r="B47" t="s">
        <v>13</v>
      </c>
      <c r="C47" t="s">
        <v>10</v>
      </c>
      <c r="D47">
        <v>7</v>
      </c>
      <c r="E47">
        <v>7</v>
      </c>
      <c r="F47">
        <v>2001</v>
      </c>
      <c r="G47" t="s">
        <v>34</v>
      </c>
      <c r="H47">
        <v>5.8349999999999999E-3</v>
      </c>
      <c r="I47" t="s">
        <v>35</v>
      </c>
      <c r="J47">
        <v>12.5341</v>
      </c>
      <c r="L47" s="8">
        <v>2008</v>
      </c>
      <c r="M47">
        <v>10</v>
      </c>
      <c r="N47">
        <f t="shared" si="1"/>
        <v>1</v>
      </c>
    </row>
    <row r="48" spans="1:14" x14ac:dyDescent="0.25">
      <c r="A48" t="s">
        <v>8</v>
      </c>
      <c r="B48" t="s">
        <v>13</v>
      </c>
      <c r="C48" t="s">
        <v>10</v>
      </c>
      <c r="D48">
        <v>7</v>
      </c>
      <c r="E48">
        <v>8</v>
      </c>
      <c r="F48">
        <v>2001</v>
      </c>
      <c r="G48" t="s">
        <v>34</v>
      </c>
      <c r="H48">
        <v>5.4000000000000003E-3</v>
      </c>
      <c r="I48" t="s">
        <v>35</v>
      </c>
      <c r="J48">
        <v>12.0092</v>
      </c>
      <c r="L48" s="8">
        <v>2008</v>
      </c>
      <c r="M48">
        <v>11</v>
      </c>
      <c r="N48">
        <f t="shared" si="1"/>
        <v>4</v>
      </c>
    </row>
    <row r="49" spans="1:14" x14ac:dyDescent="0.25">
      <c r="A49" t="s">
        <v>8</v>
      </c>
      <c r="B49" t="s">
        <v>13</v>
      </c>
      <c r="C49" t="s">
        <v>10</v>
      </c>
      <c r="D49">
        <v>9</v>
      </c>
      <c r="E49">
        <v>4</v>
      </c>
      <c r="F49">
        <v>2001</v>
      </c>
      <c r="G49" t="s">
        <v>34</v>
      </c>
      <c r="H49">
        <v>1.336E-2</v>
      </c>
      <c r="I49" t="s">
        <v>35</v>
      </c>
      <c r="J49">
        <v>13.662800000000001</v>
      </c>
      <c r="L49" s="8">
        <v>2008</v>
      </c>
      <c r="M49">
        <v>12</v>
      </c>
      <c r="N49">
        <f t="shared" si="1"/>
        <v>3</v>
      </c>
    </row>
    <row r="50" spans="1:14" x14ac:dyDescent="0.25">
      <c r="A50" t="s">
        <v>8</v>
      </c>
      <c r="B50" t="s">
        <v>13</v>
      </c>
      <c r="C50" t="s">
        <v>10</v>
      </c>
      <c r="D50">
        <v>9</v>
      </c>
      <c r="E50">
        <v>5</v>
      </c>
      <c r="F50">
        <v>2001</v>
      </c>
      <c r="G50" t="s">
        <v>34</v>
      </c>
      <c r="H50">
        <v>1.03E-2</v>
      </c>
      <c r="I50" t="s">
        <v>35</v>
      </c>
      <c r="J50">
        <v>8.4671000000000003</v>
      </c>
      <c r="L50" s="8">
        <v>2009</v>
      </c>
      <c r="M50">
        <v>1</v>
      </c>
      <c r="N50">
        <f t="shared" si="1"/>
        <v>0</v>
      </c>
    </row>
    <row r="51" spans="1:14" x14ac:dyDescent="0.25">
      <c r="A51" t="s">
        <v>8</v>
      </c>
      <c r="B51" t="s">
        <v>13</v>
      </c>
      <c r="C51" t="s">
        <v>10</v>
      </c>
      <c r="D51">
        <v>9</v>
      </c>
      <c r="E51">
        <v>6</v>
      </c>
      <c r="F51">
        <v>2001</v>
      </c>
      <c r="G51" t="s">
        <v>34</v>
      </c>
      <c r="H51">
        <v>9.1400000000000006E-3</v>
      </c>
      <c r="I51" t="s">
        <v>35</v>
      </c>
      <c r="J51">
        <v>4.4276</v>
      </c>
      <c r="L51" s="8">
        <v>2009</v>
      </c>
      <c r="M51">
        <v>2</v>
      </c>
      <c r="N51">
        <f t="shared" si="1"/>
        <v>0</v>
      </c>
    </row>
    <row r="52" spans="1:14" x14ac:dyDescent="0.25">
      <c r="A52" t="s">
        <v>8</v>
      </c>
      <c r="B52" t="s">
        <v>13</v>
      </c>
      <c r="C52" t="s">
        <v>10</v>
      </c>
      <c r="D52">
        <v>9</v>
      </c>
      <c r="E52">
        <v>7</v>
      </c>
      <c r="F52">
        <v>2001</v>
      </c>
      <c r="G52" t="s">
        <v>34</v>
      </c>
      <c r="H52">
        <v>7.8600000000000007E-3</v>
      </c>
      <c r="I52" t="s">
        <v>35</v>
      </c>
      <c r="J52">
        <v>4.4614000000000003</v>
      </c>
      <c r="L52" s="8">
        <v>2009</v>
      </c>
      <c r="M52">
        <v>3</v>
      </c>
      <c r="N52">
        <f t="shared" si="1"/>
        <v>0</v>
      </c>
    </row>
    <row r="53" spans="1:14" x14ac:dyDescent="0.25">
      <c r="A53" t="s">
        <v>8</v>
      </c>
      <c r="B53" t="s">
        <v>13</v>
      </c>
      <c r="C53" t="s">
        <v>10</v>
      </c>
      <c r="D53">
        <v>9</v>
      </c>
      <c r="E53">
        <v>8</v>
      </c>
      <c r="F53">
        <v>2001</v>
      </c>
      <c r="G53" t="s">
        <v>34</v>
      </c>
      <c r="H53">
        <v>7.5300000000000002E-3</v>
      </c>
      <c r="I53" t="s">
        <v>35</v>
      </c>
      <c r="J53">
        <v>3.5556000000000001</v>
      </c>
      <c r="L53" s="8">
        <v>2009</v>
      </c>
      <c r="M53">
        <v>4</v>
      </c>
      <c r="N53">
        <f t="shared" si="1"/>
        <v>0</v>
      </c>
    </row>
    <row r="54" spans="1:14" x14ac:dyDescent="0.25">
      <c r="A54" t="s">
        <v>8</v>
      </c>
      <c r="B54" t="s">
        <v>13</v>
      </c>
      <c r="C54" t="s">
        <v>10</v>
      </c>
      <c r="D54">
        <v>9</v>
      </c>
      <c r="E54">
        <v>10</v>
      </c>
      <c r="F54">
        <v>2001</v>
      </c>
      <c r="G54" t="s">
        <v>34</v>
      </c>
      <c r="H54">
        <v>8.2450000000000006E-3</v>
      </c>
      <c r="I54" t="s">
        <v>35</v>
      </c>
      <c r="J54">
        <v>10.973599999999999</v>
      </c>
      <c r="L54" s="8">
        <v>2009</v>
      </c>
      <c r="M54">
        <v>5</v>
      </c>
      <c r="N54">
        <f t="shared" si="1"/>
        <v>5</v>
      </c>
    </row>
    <row r="55" spans="1:14" x14ac:dyDescent="0.25">
      <c r="A55" t="s">
        <v>8</v>
      </c>
      <c r="B55" t="s">
        <v>13</v>
      </c>
      <c r="C55" t="s">
        <v>10</v>
      </c>
      <c r="D55">
        <v>9</v>
      </c>
      <c r="E55">
        <v>11</v>
      </c>
      <c r="F55">
        <v>2001</v>
      </c>
      <c r="G55" t="s">
        <v>34</v>
      </c>
      <c r="H55">
        <v>9.5650000000000006E-3</v>
      </c>
      <c r="I55" t="s">
        <v>35</v>
      </c>
      <c r="J55">
        <v>16.708600000000001</v>
      </c>
      <c r="L55" s="8">
        <v>2009</v>
      </c>
      <c r="M55">
        <v>6</v>
      </c>
      <c r="N55">
        <f t="shared" si="1"/>
        <v>1</v>
      </c>
    </row>
    <row r="56" spans="1:14" x14ac:dyDescent="0.25">
      <c r="A56" t="s">
        <v>8</v>
      </c>
      <c r="B56" t="s">
        <v>13</v>
      </c>
      <c r="C56" t="s">
        <v>10</v>
      </c>
      <c r="D56">
        <v>10</v>
      </c>
      <c r="E56">
        <v>15</v>
      </c>
      <c r="F56">
        <v>2001</v>
      </c>
      <c r="G56" t="s">
        <v>34</v>
      </c>
      <c r="H56">
        <v>0.1258</v>
      </c>
      <c r="I56" t="s">
        <v>35</v>
      </c>
      <c r="J56">
        <v>7140.2766000000001</v>
      </c>
      <c r="L56" s="8">
        <v>2009</v>
      </c>
      <c r="M56">
        <v>7</v>
      </c>
      <c r="N56">
        <f t="shared" si="1"/>
        <v>8</v>
      </c>
    </row>
    <row r="57" spans="1:14" x14ac:dyDescent="0.25">
      <c r="A57" t="s">
        <v>8</v>
      </c>
      <c r="B57" t="s">
        <v>13</v>
      </c>
      <c r="C57" t="s">
        <v>10</v>
      </c>
      <c r="D57">
        <v>10</v>
      </c>
      <c r="E57">
        <v>16</v>
      </c>
      <c r="F57">
        <v>2001</v>
      </c>
      <c r="G57" t="s">
        <v>34</v>
      </c>
      <c r="H57">
        <v>0.13124</v>
      </c>
      <c r="I57" t="s">
        <v>35</v>
      </c>
      <c r="J57">
        <v>8026.9973</v>
      </c>
      <c r="L57" s="8">
        <v>2009</v>
      </c>
      <c r="M57">
        <v>8</v>
      </c>
      <c r="N57">
        <f t="shared" si="1"/>
        <v>0</v>
      </c>
    </row>
    <row r="58" spans="1:14" x14ac:dyDescent="0.25">
      <c r="A58" t="s">
        <v>8</v>
      </c>
      <c r="B58" t="s">
        <v>13</v>
      </c>
      <c r="C58" t="s">
        <v>10</v>
      </c>
      <c r="D58">
        <v>10</v>
      </c>
      <c r="E58">
        <v>17</v>
      </c>
      <c r="F58">
        <v>2001</v>
      </c>
      <c r="G58" t="s">
        <v>34</v>
      </c>
      <c r="H58">
        <v>0.13181999999999999</v>
      </c>
      <c r="I58" t="s">
        <v>35</v>
      </c>
      <c r="J58">
        <v>11222.961799999999</v>
      </c>
      <c r="L58" s="8">
        <v>2009</v>
      </c>
      <c r="M58">
        <v>9</v>
      </c>
      <c r="N58">
        <f t="shared" si="1"/>
        <v>0</v>
      </c>
    </row>
    <row r="59" spans="1:14" x14ac:dyDescent="0.25">
      <c r="A59" t="s">
        <v>8</v>
      </c>
      <c r="B59" t="s">
        <v>13</v>
      </c>
      <c r="C59" t="s">
        <v>10</v>
      </c>
      <c r="D59">
        <v>10</v>
      </c>
      <c r="E59">
        <v>18</v>
      </c>
      <c r="F59">
        <v>2001</v>
      </c>
      <c r="G59" t="s">
        <v>34</v>
      </c>
      <c r="H59">
        <v>0.13125000000000001</v>
      </c>
      <c r="I59" t="s">
        <v>35</v>
      </c>
      <c r="J59">
        <v>10982.0479</v>
      </c>
      <c r="L59" s="8">
        <v>2009</v>
      </c>
      <c r="M59">
        <v>10</v>
      </c>
      <c r="N59">
        <f t="shared" si="1"/>
        <v>0</v>
      </c>
    </row>
    <row r="60" spans="1:14" x14ac:dyDescent="0.25">
      <c r="A60" t="s">
        <v>8</v>
      </c>
      <c r="B60" t="s">
        <v>13</v>
      </c>
      <c r="C60" t="s">
        <v>10</v>
      </c>
      <c r="D60">
        <v>10</v>
      </c>
      <c r="E60">
        <v>19</v>
      </c>
      <c r="F60">
        <v>2001</v>
      </c>
      <c r="G60" t="s">
        <v>34</v>
      </c>
      <c r="H60">
        <v>0.13355</v>
      </c>
      <c r="I60" t="s">
        <v>35</v>
      </c>
      <c r="J60">
        <v>8658.384</v>
      </c>
      <c r="L60" s="8">
        <v>2009</v>
      </c>
      <c r="M60">
        <v>11</v>
      </c>
      <c r="N60">
        <f t="shared" si="1"/>
        <v>0</v>
      </c>
    </row>
    <row r="61" spans="1:14" x14ac:dyDescent="0.25">
      <c r="A61" t="s">
        <v>8</v>
      </c>
      <c r="B61" t="s">
        <v>13</v>
      </c>
      <c r="C61" t="s">
        <v>10</v>
      </c>
      <c r="D61">
        <v>10</v>
      </c>
      <c r="E61">
        <v>20</v>
      </c>
      <c r="F61">
        <v>2001</v>
      </c>
      <c r="G61" t="s">
        <v>34</v>
      </c>
      <c r="H61">
        <v>0.13064999999999999</v>
      </c>
      <c r="I61" t="s">
        <v>35</v>
      </c>
      <c r="J61">
        <v>5881.4601000000002</v>
      </c>
      <c r="L61" s="8">
        <v>2009</v>
      </c>
      <c r="M61">
        <v>12</v>
      </c>
      <c r="N61">
        <f t="shared" si="1"/>
        <v>0</v>
      </c>
    </row>
    <row r="62" spans="1:14" x14ac:dyDescent="0.25">
      <c r="A62" t="s">
        <v>8</v>
      </c>
      <c r="B62" t="s">
        <v>13</v>
      </c>
      <c r="C62" t="s">
        <v>10</v>
      </c>
      <c r="D62">
        <v>11</v>
      </c>
      <c r="E62">
        <v>23</v>
      </c>
      <c r="F62">
        <v>2001</v>
      </c>
      <c r="G62" t="s">
        <v>34</v>
      </c>
      <c r="H62">
        <v>1.4540000000000001E-2</v>
      </c>
      <c r="I62" t="s">
        <v>35</v>
      </c>
      <c r="J62">
        <v>33.403199999999998</v>
      </c>
      <c r="L62" s="8">
        <v>2010</v>
      </c>
      <c r="M62">
        <v>1</v>
      </c>
      <c r="N62">
        <f t="shared" si="1"/>
        <v>0</v>
      </c>
    </row>
    <row r="63" spans="1:14" x14ac:dyDescent="0.25">
      <c r="A63" t="s">
        <v>8</v>
      </c>
      <c r="B63" t="s">
        <v>13</v>
      </c>
      <c r="C63" t="s">
        <v>10</v>
      </c>
      <c r="D63">
        <v>11</v>
      </c>
      <c r="E63">
        <v>24</v>
      </c>
      <c r="F63">
        <v>2001</v>
      </c>
      <c r="G63" t="s">
        <v>34</v>
      </c>
      <c r="H63">
        <v>1.2200000000000001E-2</v>
      </c>
      <c r="I63" t="s">
        <v>35</v>
      </c>
      <c r="J63">
        <v>27.549900000000001</v>
      </c>
      <c r="L63" s="8">
        <v>2010</v>
      </c>
      <c r="M63">
        <v>2</v>
      </c>
      <c r="N63">
        <f t="shared" si="1"/>
        <v>0</v>
      </c>
    </row>
    <row r="64" spans="1:14" x14ac:dyDescent="0.25">
      <c r="A64" t="s">
        <v>8</v>
      </c>
      <c r="B64" t="s">
        <v>13</v>
      </c>
      <c r="C64" t="s">
        <v>10</v>
      </c>
      <c r="D64">
        <v>11</v>
      </c>
      <c r="E64">
        <v>25</v>
      </c>
      <c r="F64">
        <v>2001</v>
      </c>
      <c r="G64" t="s">
        <v>34</v>
      </c>
      <c r="H64">
        <v>1.1287E-2</v>
      </c>
      <c r="I64" t="s">
        <v>35</v>
      </c>
      <c r="J64">
        <v>36.726100000000002</v>
      </c>
      <c r="L64" s="8">
        <v>2010</v>
      </c>
      <c r="M64">
        <v>3</v>
      </c>
      <c r="N64">
        <f t="shared" si="1"/>
        <v>0</v>
      </c>
    </row>
    <row r="65" spans="1:14" x14ac:dyDescent="0.25">
      <c r="A65" t="s">
        <v>8</v>
      </c>
      <c r="B65" t="s">
        <v>13</v>
      </c>
      <c r="C65" t="s">
        <v>10</v>
      </c>
      <c r="D65">
        <v>3</v>
      </c>
      <c r="E65">
        <v>27</v>
      </c>
      <c r="F65">
        <v>2002</v>
      </c>
      <c r="G65" t="s">
        <v>34</v>
      </c>
      <c r="H65">
        <v>2.8847000000000001E-2</v>
      </c>
      <c r="I65" t="s">
        <v>35</v>
      </c>
      <c r="J65">
        <v>158.089</v>
      </c>
      <c r="L65" s="8">
        <v>2010</v>
      </c>
      <c r="M65">
        <v>4</v>
      </c>
      <c r="N65">
        <f t="shared" si="1"/>
        <v>0</v>
      </c>
    </row>
    <row r="66" spans="1:14" x14ac:dyDescent="0.25">
      <c r="A66" t="s">
        <v>8</v>
      </c>
      <c r="B66" t="s">
        <v>13</v>
      </c>
      <c r="C66" t="s">
        <v>10</v>
      </c>
      <c r="D66">
        <v>3</v>
      </c>
      <c r="E66">
        <v>28</v>
      </c>
      <c r="F66">
        <v>2002</v>
      </c>
      <c r="G66" t="s">
        <v>34</v>
      </c>
      <c r="H66">
        <v>3.3572999999999999E-2</v>
      </c>
      <c r="I66" t="s">
        <v>35</v>
      </c>
      <c r="J66">
        <v>223.4196</v>
      </c>
      <c r="L66" s="8">
        <v>2010</v>
      </c>
      <c r="M66">
        <v>5</v>
      </c>
      <c r="N66">
        <f t="shared" ref="N66:N97" si="2">COUNTIFS(F:F,L66,D:D,M66)</f>
        <v>0</v>
      </c>
    </row>
    <row r="67" spans="1:14" x14ac:dyDescent="0.25">
      <c r="A67" t="s">
        <v>8</v>
      </c>
      <c r="B67" t="s">
        <v>13</v>
      </c>
      <c r="C67" t="s">
        <v>10</v>
      </c>
      <c r="D67">
        <v>3</v>
      </c>
      <c r="E67">
        <v>29</v>
      </c>
      <c r="F67">
        <v>2002</v>
      </c>
      <c r="G67" t="s">
        <v>34</v>
      </c>
      <c r="H67">
        <v>3.8190000000000002E-2</v>
      </c>
      <c r="I67" t="s">
        <v>35</v>
      </c>
      <c r="J67">
        <v>315.80880000000002</v>
      </c>
      <c r="L67" s="8">
        <v>2010</v>
      </c>
      <c r="M67">
        <v>6</v>
      </c>
      <c r="N67">
        <f t="shared" si="2"/>
        <v>0</v>
      </c>
    </row>
    <row r="68" spans="1:14" x14ac:dyDescent="0.25">
      <c r="A68" t="s">
        <v>8</v>
      </c>
      <c r="B68" t="s">
        <v>13</v>
      </c>
      <c r="C68" t="s">
        <v>10</v>
      </c>
      <c r="D68">
        <v>3</v>
      </c>
      <c r="E68">
        <v>30</v>
      </c>
      <c r="F68">
        <v>2002</v>
      </c>
      <c r="G68" t="s">
        <v>34</v>
      </c>
      <c r="H68">
        <v>4.2507000000000003E-2</v>
      </c>
      <c r="I68" t="s">
        <v>35</v>
      </c>
      <c r="J68">
        <v>2527.0931</v>
      </c>
      <c r="L68" s="8">
        <v>2010</v>
      </c>
      <c r="M68">
        <v>7</v>
      </c>
      <c r="N68">
        <f t="shared" si="2"/>
        <v>0</v>
      </c>
    </row>
    <row r="69" spans="1:14" x14ac:dyDescent="0.25">
      <c r="A69" t="s">
        <v>8</v>
      </c>
      <c r="B69" t="s">
        <v>13</v>
      </c>
      <c r="C69" t="s">
        <v>10</v>
      </c>
      <c r="D69">
        <v>3</v>
      </c>
      <c r="E69">
        <v>31</v>
      </c>
      <c r="F69">
        <v>2002</v>
      </c>
      <c r="G69" t="s">
        <v>34</v>
      </c>
      <c r="H69">
        <v>4.6886999999999998E-2</v>
      </c>
      <c r="I69" t="s">
        <v>35</v>
      </c>
      <c r="J69">
        <v>5517.6271999999999</v>
      </c>
      <c r="L69" s="8">
        <v>2010</v>
      </c>
      <c r="M69">
        <v>8</v>
      </c>
      <c r="N69">
        <f t="shared" si="2"/>
        <v>0</v>
      </c>
    </row>
    <row r="70" spans="1:14" x14ac:dyDescent="0.25">
      <c r="A70" t="s">
        <v>8</v>
      </c>
      <c r="B70" t="s">
        <v>13</v>
      </c>
      <c r="C70" t="s">
        <v>10</v>
      </c>
      <c r="D70">
        <v>4</v>
      </c>
      <c r="E70">
        <v>1</v>
      </c>
      <c r="F70">
        <v>2002</v>
      </c>
      <c r="G70" t="s">
        <v>34</v>
      </c>
      <c r="H70">
        <v>5.2049999999999999E-2</v>
      </c>
      <c r="I70" t="s">
        <v>35</v>
      </c>
      <c r="J70">
        <v>6036.1079</v>
      </c>
      <c r="L70" s="8">
        <v>2010</v>
      </c>
      <c r="M70">
        <v>9</v>
      </c>
      <c r="N70">
        <f t="shared" si="2"/>
        <v>1</v>
      </c>
    </row>
    <row r="71" spans="1:14" x14ac:dyDescent="0.25">
      <c r="A71" t="s">
        <v>8</v>
      </c>
      <c r="B71" t="s">
        <v>13</v>
      </c>
      <c r="C71" t="s">
        <v>10</v>
      </c>
      <c r="D71">
        <v>5</v>
      </c>
      <c r="E71">
        <v>17</v>
      </c>
      <c r="F71">
        <v>2002</v>
      </c>
      <c r="G71" t="s">
        <v>34</v>
      </c>
      <c r="H71">
        <v>7.0472999999999994E-2</v>
      </c>
      <c r="I71" t="s">
        <v>35</v>
      </c>
      <c r="J71">
        <v>3982.857</v>
      </c>
      <c r="L71" s="8">
        <v>2010</v>
      </c>
      <c r="M71">
        <v>10</v>
      </c>
      <c r="N71">
        <f t="shared" si="2"/>
        <v>0</v>
      </c>
    </row>
    <row r="72" spans="1:14" x14ac:dyDescent="0.25">
      <c r="A72" t="s">
        <v>8</v>
      </c>
      <c r="B72" t="s">
        <v>13</v>
      </c>
      <c r="C72" t="s">
        <v>10</v>
      </c>
      <c r="D72">
        <v>5</v>
      </c>
      <c r="E72">
        <v>18</v>
      </c>
      <c r="F72">
        <v>2002</v>
      </c>
      <c r="G72" t="s">
        <v>34</v>
      </c>
      <c r="H72">
        <v>7.3813000000000004E-2</v>
      </c>
      <c r="I72" t="s">
        <v>35</v>
      </c>
      <c r="J72">
        <v>3431.2024000000001</v>
      </c>
      <c r="L72" s="8">
        <v>2010</v>
      </c>
      <c r="M72">
        <v>11</v>
      </c>
      <c r="N72">
        <f t="shared" si="2"/>
        <v>0</v>
      </c>
    </row>
    <row r="73" spans="1:14" x14ac:dyDescent="0.25">
      <c r="A73" t="s">
        <v>8</v>
      </c>
      <c r="B73" t="s">
        <v>13</v>
      </c>
      <c r="C73" t="s">
        <v>10</v>
      </c>
      <c r="D73">
        <v>5</v>
      </c>
      <c r="E73">
        <v>19</v>
      </c>
      <c r="F73">
        <v>2002</v>
      </c>
      <c r="G73" t="s">
        <v>34</v>
      </c>
      <c r="H73">
        <v>7.4722999999999998E-2</v>
      </c>
      <c r="I73" t="s">
        <v>35</v>
      </c>
      <c r="J73">
        <v>2833.6477</v>
      </c>
      <c r="L73" s="8">
        <v>2010</v>
      </c>
      <c r="M73">
        <v>12</v>
      </c>
      <c r="N73">
        <f t="shared" si="2"/>
        <v>2</v>
      </c>
    </row>
    <row r="74" spans="1:14" x14ac:dyDescent="0.25">
      <c r="A74" t="s">
        <v>8</v>
      </c>
      <c r="B74" t="s">
        <v>13</v>
      </c>
      <c r="C74" t="s">
        <v>10</v>
      </c>
      <c r="D74">
        <v>5</v>
      </c>
      <c r="E74">
        <v>26</v>
      </c>
      <c r="F74">
        <v>2002</v>
      </c>
      <c r="G74" t="s">
        <v>34</v>
      </c>
      <c r="H74">
        <v>5.8512000000000002E-2</v>
      </c>
      <c r="I74" t="s">
        <v>35</v>
      </c>
      <c r="J74">
        <v>483.8571</v>
      </c>
      <c r="L74" s="8">
        <v>2011</v>
      </c>
      <c r="M74">
        <v>1</v>
      </c>
      <c r="N74">
        <f t="shared" si="2"/>
        <v>0</v>
      </c>
    </row>
    <row r="75" spans="1:14" x14ac:dyDescent="0.25">
      <c r="A75" t="s">
        <v>8</v>
      </c>
      <c r="B75" t="s">
        <v>13</v>
      </c>
      <c r="C75" t="s">
        <v>10</v>
      </c>
      <c r="D75">
        <v>5</v>
      </c>
      <c r="E75">
        <v>31</v>
      </c>
      <c r="F75">
        <v>2002</v>
      </c>
      <c r="G75" t="s">
        <v>34</v>
      </c>
      <c r="H75">
        <v>5.3205000000000002E-2</v>
      </c>
      <c r="I75" t="s">
        <v>35</v>
      </c>
      <c r="J75">
        <v>687.29669999999999</v>
      </c>
      <c r="L75" s="8">
        <v>2011</v>
      </c>
      <c r="M75">
        <v>2</v>
      </c>
      <c r="N75">
        <f t="shared" si="2"/>
        <v>6</v>
      </c>
    </row>
    <row r="76" spans="1:14" x14ac:dyDescent="0.25">
      <c r="A76" t="s">
        <v>8</v>
      </c>
      <c r="B76" t="s">
        <v>13</v>
      </c>
      <c r="C76" t="s">
        <v>10</v>
      </c>
      <c r="D76">
        <v>6</v>
      </c>
      <c r="E76">
        <v>1</v>
      </c>
      <c r="F76">
        <v>2002</v>
      </c>
      <c r="G76" t="s">
        <v>34</v>
      </c>
      <c r="H76">
        <v>5.3745000000000001E-2</v>
      </c>
      <c r="I76" t="s">
        <v>35</v>
      </c>
      <c r="J76">
        <v>653.51020000000005</v>
      </c>
      <c r="L76" s="8">
        <v>2011</v>
      </c>
      <c r="M76">
        <v>3</v>
      </c>
      <c r="N76">
        <f t="shared" si="2"/>
        <v>0</v>
      </c>
    </row>
    <row r="77" spans="1:14" x14ac:dyDescent="0.25">
      <c r="A77" t="s">
        <v>8</v>
      </c>
      <c r="B77" t="s">
        <v>13</v>
      </c>
      <c r="C77" t="s">
        <v>10</v>
      </c>
      <c r="D77">
        <v>6</v>
      </c>
      <c r="E77">
        <v>2</v>
      </c>
      <c r="F77">
        <v>2002</v>
      </c>
      <c r="G77" t="s">
        <v>34</v>
      </c>
      <c r="H77">
        <v>5.5405000000000003E-2</v>
      </c>
      <c r="I77" t="s">
        <v>35</v>
      </c>
      <c r="J77">
        <v>357.85809999999998</v>
      </c>
      <c r="L77" s="8">
        <v>2011</v>
      </c>
      <c r="M77">
        <v>4</v>
      </c>
      <c r="N77">
        <f t="shared" si="2"/>
        <v>0</v>
      </c>
    </row>
    <row r="78" spans="1:14" x14ac:dyDescent="0.25">
      <c r="A78" t="s">
        <v>8</v>
      </c>
      <c r="B78" t="s">
        <v>13</v>
      </c>
      <c r="C78" t="s">
        <v>10</v>
      </c>
      <c r="D78">
        <v>6</v>
      </c>
      <c r="E78">
        <v>25</v>
      </c>
      <c r="F78">
        <v>2002</v>
      </c>
      <c r="G78" t="s">
        <v>34</v>
      </c>
      <c r="H78">
        <v>2.409E-2</v>
      </c>
      <c r="I78" t="s">
        <v>35</v>
      </c>
      <c r="J78">
        <v>57.405500000000004</v>
      </c>
      <c r="L78" s="8">
        <v>2011</v>
      </c>
      <c r="M78">
        <v>5</v>
      </c>
      <c r="N78">
        <f t="shared" si="2"/>
        <v>0</v>
      </c>
    </row>
    <row r="79" spans="1:14" x14ac:dyDescent="0.25">
      <c r="A79" t="s">
        <v>8</v>
      </c>
      <c r="B79" t="s">
        <v>13</v>
      </c>
      <c r="C79" t="s">
        <v>10</v>
      </c>
      <c r="D79">
        <v>6</v>
      </c>
      <c r="E79">
        <v>26</v>
      </c>
      <c r="F79">
        <v>2002</v>
      </c>
      <c r="G79" t="s">
        <v>34</v>
      </c>
      <c r="H79">
        <v>2.3140000000000001E-2</v>
      </c>
      <c r="I79" t="s">
        <v>35</v>
      </c>
      <c r="J79">
        <v>97.941599999999994</v>
      </c>
      <c r="L79" s="8">
        <v>2011</v>
      </c>
      <c r="M79">
        <v>6</v>
      </c>
      <c r="N79">
        <f t="shared" si="2"/>
        <v>0</v>
      </c>
    </row>
    <row r="80" spans="1:14" x14ac:dyDescent="0.25">
      <c r="A80" t="s">
        <v>8</v>
      </c>
      <c r="B80" t="s">
        <v>13</v>
      </c>
      <c r="C80" t="s">
        <v>10</v>
      </c>
      <c r="D80">
        <v>6</v>
      </c>
      <c r="E80">
        <v>27</v>
      </c>
      <c r="F80">
        <v>2002</v>
      </c>
      <c r="G80" t="s">
        <v>34</v>
      </c>
      <c r="H80">
        <v>2.478E-2</v>
      </c>
      <c r="I80" t="s">
        <v>35</v>
      </c>
      <c r="J80">
        <v>167.9341</v>
      </c>
      <c r="L80" s="9">
        <v>2011</v>
      </c>
      <c r="M80" s="7">
        <v>7</v>
      </c>
      <c r="N80" s="7">
        <f t="shared" si="2"/>
        <v>20</v>
      </c>
    </row>
    <row r="81" spans="1:14" x14ac:dyDescent="0.25">
      <c r="A81" t="s">
        <v>8</v>
      </c>
      <c r="B81" t="s">
        <v>13</v>
      </c>
      <c r="C81" t="s">
        <v>10</v>
      </c>
      <c r="D81">
        <v>7</v>
      </c>
      <c r="E81">
        <v>28</v>
      </c>
      <c r="F81">
        <v>2002</v>
      </c>
      <c r="G81" t="s">
        <v>34</v>
      </c>
      <c r="H81">
        <v>3.1469999999999998E-2</v>
      </c>
      <c r="I81" t="s">
        <v>35</v>
      </c>
      <c r="J81">
        <v>43.6554</v>
      </c>
      <c r="L81" s="8">
        <v>2011</v>
      </c>
      <c r="M81">
        <v>8</v>
      </c>
      <c r="N81">
        <f t="shared" si="2"/>
        <v>4</v>
      </c>
    </row>
    <row r="82" spans="1:14" x14ac:dyDescent="0.25">
      <c r="A82" t="s">
        <v>8</v>
      </c>
      <c r="B82" t="s">
        <v>13</v>
      </c>
      <c r="C82" t="s">
        <v>10</v>
      </c>
      <c r="D82">
        <v>8</v>
      </c>
      <c r="E82">
        <v>28</v>
      </c>
      <c r="F82">
        <v>2002</v>
      </c>
      <c r="G82" t="s">
        <v>34</v>
      </c>
      <c r="H82">
        <v>1.1730000000000001E-2</v>
      </c>
      <c r="I82" t="s">
        <v>35</v>
      </c>
      <c r="J82">
        <v>22.671600000000002</v>
      </c>
      <c r="L82" s="8">
        <v>2011</v>
      </c>
      <c r="M82">
        <v>9</v>
      </c>
      <c r="N82">
        <f t="shared" si="2"/>
        <v>0</v>
      </c>
    </row>
    <row r="83" spans="1:14" x14ac:dyDescent="0.25">
      <c r="A83" t="s">
        <v>8</v>
      </c>
      <c r="B83" t="s">
        <v>13</v>
      </c>
      <c r="C83" t="s">
        <v>10</v>
      </c>
      <c r="D83">
        <v>8</v>
      </c>
      <c r="E83">
        <v>30</v>
      </c>
      <c r="F83">
        <v>2002</v>
      </c>
      <c r="G83" t="s">
        <v>34</v>
      </c>
      <c r="H83">
        <v>1.242E-2</v>
      </c>
      <c r="I83" t="s">
        <v>35</v>
      </c>
      <c r="J83">
        <v>12.185</v>
      </c>
      <c r="L83" s="8">
        <v>2011</v>
      </c>
      <c r="M83">
        <v>10</v>
      </c>
      <c r="N83">
        <f t="shared" si="2"/>
        <v>3</v>
      </c>
    </row>
    <row r="84" spans="1:14" x14ac:dyDescent="0.25">
      <c r="A84" t="s">
        <v>8</v>
      </c>
      <c r="B84" t="s">
        <v>13</v>
      </c>
      <c r="C84" t="s">
        <v>10</v>
      </c>
      <c r="D84">
        <v>8</v>
      </c>
      <c r="E84">
        <v>31</v>
      </c>
      <c r="F84">
        <v>2002</v>
      </c>
      <c r="G84" t="s">
        <v>34</v>
      </c>
      <c r="H84">
        <v>1.242E-2</v>
      </c>
      <c r="I84" t="s">
        <v>35</v>
      </c>
      <c r="J84">
        <v>7.8396999999999997</v>
      </c>
      <c r="L84" s="8">
        <v>2011</v>
      </c>
      <c r="M84">
        <v>11</v>
      </c>
      <c r="N84">
        <f t="shared" si="2"/>
        <v>0</v>
      </c>
    </row>
    <row r="85" spans="1:14" x14ac:dyDescent="0.25">
      <c r="A85" t="s">
        <v>8</v>
      </c>
      <c r="B85" t="s">
        <v>13</v>
      </c>
      <c r="C85" t="s">
        <v>10</v>
      </c>
      <c r="D85">
        <v>9</v>
      </c>
      <c r="E85">
        <v>1</v>
      </c>
      <c r="F85">
        <v>2002</v>
      </c>
      <c r="G85" t="s">
        <v>34</v>
      </c>
      <c r="H85">
        <v>1.172E-2</v>
      </c>
      <c r="I85" t="s">
        <v>35</v>
      </c>
      <c r="J85">
        <v>5.4767000000000001</v>
      </c>
      <c r="L85" s="8">
        <v>2011</v>
      </c>
      <c r="M85">
        <v>12</v>
      </c>
      <c r="N85">
        <f t="shared" si="2"/>
        <v>4</v>
      </c>
    </row>
    <row r="86" spans="1:14" x14ac:dyDescent="0.25">
      <c r="A86" t="s">
        <v>8</v>
      </c>
      <c r="B86" t="s">
        <v>13</v>
      </c>
      <c r="C86" t="s">
        <v>10</v>
      </c>
      <c r="D86">
        <v>9</v>
      </c>
      <c r="E86">
        <v>27</v>
      </c>
      <c r="F86">
        <v>2002</v>
      </c>
      <c r="G86" t="s">
        <v>34</v>
      </c>
      <c r="H86">
        <v>1.9265000000000001E-2</v>
      </c>
      <c r="I86" t="s">
        <v>35</v>
      </c>
      <c r="J86">
        <v>17.722100000000001</v>
      </c>
      <c r="L86" s="8">
        <v>2012</v>
      </c>
      <c r="M86">
        <v>1</v>
      </c>
      <c r="N86">
        <f t="shared" si="2"/>
        <v>1</v>
      </c>
    </row>
    <row r="87" spans="1:14" x14ac:dyDescent="0.25">
      <c r="A87" t="s">
        <v>8</v>
      </c>
      <c r="B87" t="s">
        <v>13</v>
      </c>
      <c r="C87" t="s">
        <v>10</v>
      </c>
      <c r="D87">
        <v>9</v>
      </c>
      <c r="E87">
        <v>28</v>
      </c>
      <c r="F87">
        <v>2002</v>
      </c>
      <c r="G87" t="s">
        <v>34</v>
      </c>
      <c r="H87">
        <v>1.9695000000000001E-2</v>
      </c>
      <c r="I87" t="s">
        <v>35</v>
      </c>
      <c r="J87">
        <v>22.261600000000001</v>
      </c>
      <c r="L87" s="8">
        <v>2012</v>
      </c>
      <c r="M87">
        <v>2</v>
      </c>
      <c r="N87">
        <f t="shared" si="2"/>
        <v>6</v>
      </c>
    </row>
    <row r="88" spans="1:14" x14ac:dyDescent="0.25">
      <c r="A88" t="s">
        <v>8</v>
      </c>
      <c r="B88" t="s">
        <v>13</v>
      </c>
      <c r="C88" t="s">
        <v>10</v>
      </c>
      <c r="D88">
        <v>9</v>
      </c>
      <c r="E88">
        <v>29</v>
      </c>
      <c r="F88">
        <v>2002</v>
      </c>
      <c r="G88" t="s">
        <v>34</v>
      </c>
      <c r="H88">
        <v>1.9865000000000001E-2</v>
      </c>
      <c r="I88" t="s">
        <v>35</v>
      </c>
      <c r="J88">
        <v>19.975100000000001</v>
      </c>
      <c r="L88" s="8">
        <v>2012</v>
      </c>
      <c r="M88">
        <v>3</v>
      </c>
      <c r="N88">
        <f t="shared" si="2"/>
        <v>3</v>
      </c>
    </row>
    <row r="89" spans="1:14" x14ac:dyDescent="0.25">
      <c r="A89" t="s">
        <v>8</v>
      </c>
      <c r="B89" t="s">
        <v>13</v>
      </c>
      <c r="C89" t="s">
        <v>10</v>
      </c>
      <c r="D89">
        <v>10</v>
      </c>
      <c r="E89">
        <v>16</v>
      </c>
      <c r="F89">
        <v>2002</v>
      </c>
      <c r="G89" t="s">
        <v>34</v>
      </c>
      <c r="H89">
        <v>1.0109999999999999E-2</v>
      </c>
      <c r="I89" t="s">
        <v>35</v>
      </c>
      <c r="J89">
        <v>4.9964000000000004</v>
      </c>
      <c r="L89" s="8">
        <v>2012</v>
      </c>
      <c r="M89">
        <v>4</v>
      </c>
      <c r="N89">
        <f t="shared" si="2"/>
        <v>2</v>
      </c>
    </row>
    <row r="90" spans="1:14" x14ac:dyDescent="0.25">
      <c r="A90" t="s">
        <v>8</v>
      </c>
      <c r="B90" t="s">
        <v>13</v>
      </c>
      <c r="C90" t="s">
        <v>10</v>
      </c>
      <c r="D90">
        <v>10</v>
      </c>
      <c r="E90">
        <v>29</v>
      </c>
      <c r="F90">
        <v>2002</v>
      </c>
      <c r="G90" t="s">
        <v>34</v>
      </c>
      <c r="H90">
        <v>3.2200000000000002E-3</v>
      </c>
      <c r="I90" t="s">
        <v>35</v>
      </c>
      <c r="J90">
        <v>1.5441</v>
      </c>
      <c r="L90" s="8">
        <v>2012</v>
      </c>
      <c r="M90">
        <v>5</v>
      </c>
      <c r="N90">
        <f t="shared" si="2"/>
        <v>0</v>
      </c>
    </row>
    <row r="91" spans="1:14" x14ac:dyDescent="0.25">
      <c r="A91" t="s">
        <v>8</v>
      </c>
      <c r="B91" t="s">
        <v>13</v>
      </c>
      <c r="C91" t="s">
        <v>10</v>
      </c>
      <c r="D91">
        <v>10</v>
      </c>
      <c r="E91">
        <v>30</v>
      </c>
      <c r="F91">
        <v>2002</v>
      </c>
      <c r="G91" t="s">
        <v>34</v>
      </c>
      <c r="H91">
        <v>3.055E-3</v>
      </c>
      <c r="I91" t="s">
        <v>35</v>
      </c>
      <c r="J91">
        <v>3.3485</v>
      </c>
      <c r="L91" s="8">
        <v>2012</v>
      </c>
      <c r="M91">
        <v>6</v>
      </c>
      <c r="N91">
        <f t="shared" si="2"/>
        <v>0</v>
      </c>
    </row>
    <row r="92" spans="1:14" x14ac:dyDescent="0.25">
      <c r="A92" t="s">
        <v>8</v>
      </c>
      <c r="B92" t="s">
        <v>13</v>
      </c>
      <c r="C92" t="s">
        <v>10</v>
      </c>
      <c r="D92">
        <v>4</v>
      </c>
      <c r="E92">
        <v>11</v>
      </c>
      <c r="F92">
        <v>2003</v>
      </c>
      <c r="G92" t="s">
        <v>34</v>
      </c>
      <c r="H92">
        <v>6.9806999999999994E-2</v>
      </c>
      <c r="I92" t="s">
        <v>35</v>
      </c>
      <c r="J92">
        <v>2493.4902000000002</v>
      </c>
      <c r="L92" s="8">
        <v>2012</v>
      </c>
      <c r="M92">
        <v>7</v>
      </c>
      <c r="N92">
        <f t="shared" si="2"/>
        <v>0</v>
      </c>
    </row>
    <row r="93" spans="1:14" x14ac:dyDescent="0.25">
      <c r="A93" t="s">
        <v>8</v>
      </c>
      <c r="B93" t="s">
        <v>13</v>
      </c>
      <c r="C93" t="s">
        <v>10</v>
      </c>
      <c r="D93">
        <v>4</v>
      </c>
      <c r="E93">
        <v>27</v>
      </c>
      <c r="F93">
        <v>2003</v>
      </c>
      <c r="G93" t="s">
        <v>34</v>
      </c>
      <c r="H93">
        <v>4.0999999999999999E-4</v>
      </c>
      <c r="I93" t="s">
        <v>35</v>
      </c>
      <c r="J93">
        <v>1.2338</v>
      </c>
      <c r="L93" s="8">
        <v>2012</v>
      </c>
      <c r="M93">
        <v>8</v>
      </c>
      <c r="N93">
        <f t="shared" si="2"/>
        <v>1</v>
      </c>
    </row>
    <row r="94" spans="1:14" x14ac:dyDescent="0.25">
      <c r="A94" t="s">
        <v>8</v>
      </c>
      <c r="B94" t="s">
        <v>13</v>
      </c>
      <c r="C94" t="s">
        <v>10</v>
      </c>
      <c r="D94">
        <v>4</v>
      </c>
      <c r="E94">
        <v>30</v>
      </c>
      <c r="F94">
        <v>2003</v>
      </c>
      <c r="G94" t="s">
        <v>34</v>
      </c>
      <c r="H94">
        <v>1.1638000000000001E-2</v>
      </c>
      <c r="I94" t="s">
        <v>35</v>
      </c>
      <c r="J94">
        <v>32.175600000000003</v>
      </c>
      <c r="L94" s="8">
        <v>2012</v>
      </c>
      <c r="M94">
        <v>9</v>
      </c>
      <c r="N94">
        <f t="shared" si="2"/>
        <v>3</v>
      </c>
    </row>
    <row r="95" spans="1:14" x14ac:dyDescent="0.25">
      <c r="A95" t="s">
        <v>8</v>
      </c>
      <c r="B95" t="s">
        <v>13</v>
      </c>
      <c r="C95" t="s">
        <v>10</v>
      </c>
      <c r="D95">
        <v>5</v>
      </c>
      <c r="E95">
        <v>2</v>
      </c>
      <c r="F95">
        <v>2003</v>
      </c>
      <c r="G95" t="s">
        <v>34</v>
      </c>
      <c r="H95">
        <v>3.4722000000000003E-2</v>
      </c>
      <c r="I95" t="s">
        <v>35</v>
      </c>
      <c r="J95">
        <v>216.62010000000001</v>
      </c>
      <c r="L95" s="8">
        <v>2012</v>
      </c>
      <c r="M95">
        <v>10</v>
      </c>
      <c r="N95">
        <f t="shared" si="2"/>
        <v>0</v>
      </c>
    </row>
    <row r="96" spans="1:14" x14ac:dyDescent="0.25">
      <c r="A96" t="s">
        <v>8</v>
      </c>
      <c r="B96" t="s">
        <v>13</v>
      </c>
      <c r="C96" t="s">
        <v>10</v>
      </c>
      <c r="D96">
        <v>5</v>
      </c>
      <c r="E96">
        <v>4</v>
      </c>
      <c r="F96">
        <v>2003</v>
      </c>
      <c r="G96" t="s">
        <v>34</v>
      </c>
      <c r="H96">
        <v>5.8667999999999998E-2</v>
      </c>
      <c r="I96" t="s">
        <v>35</v>
      </c>
      <c r="J96">
        <v>912.89070000000004</v>
      </c>
      <c r="L96" s="8">
        <v>2012</v>
      </c>
      <c r="M96">
        <v>11</v>
      </c>
      <c r="N96">
        <f t="shared" si="2"/>
        <v>0</v>
      </c>
    </row>
    <row r="97" spans="1:14" x14ac:dyDescent="0.25">
      <c r="A97" t="s">
        <v>8</v>
      </c>
      <c r="B97" t="s">
        <v>13</v>
      </c>
      <c r="C97" t="s">
        <v>10</v>
      </c>
      <c r="D97">
        <v>5</v>
      </c>
      <c r="E97">
        <v>16</v>
      </c>
      <c r="F97">
        <v>2003</v>
      </c>
      <c r="G97" t="s">
        <v>34</v>
      </c>
      <c r="H97">
        <v>0.10811999999999999</v>
      </c>
      <c r="I97" t="s">
        <v>35</v>
      </c>
      <c r="J97">
        <v>5317.0825000000004</v>
      </c>
      <c r="L97" s="8">
        <v>2012</v>
      </c>
      <c r="M97">
        <v>12</v>
      </c>
      <c r="N97">
        <f t="shared" si="2"/>
        <v>0</v>
      </c>
    </row>
    <row r="98" spans="1:14" x14ac:dyDescent="0.25">
      <c r="A98" t="s">
        <v>8</v>
      </c>
      <c r="B98" t="s">
        <v>13</v>
      </c>
      <c r="C98" t="s">
        <v>10</v>
      </c>
      <c r="D98">
        <v>5</v>
      </c>
      <c r="E98">
        <v>17</v>
      </c>
      <c r="F98">
        <v>2003</v>
      </c>
      <c r="G98" t="s">
        <v>34</v>
      </c>
      <c r="H98">
        <v>0.10476000000000001</v>
      </c>
      <c r="I98" t="s">
        <v>35</v>
      </c>
      <c r="J98">
        <v>3562.6093999999998</v>
      </c>
      <c r="L98" s="8">
        <v>2013</v>
      </c>
      <c r="M98">
        <v>1</v>
      </c>
      <c r="N98">
        <f t="shared" ref="N98:N129" si="3">COUNTIFS(F:F,L98,D:D,M98)</f>
        <v>0</v>
      </c>
    </row>
    <row r="99" spans="1:14" x14ac:dyDescent="0.25">
      <c r="A99" t="s">
        <v>8</v>
      </c>
      <c r="B99" t="s">
        <v>13</v>
      </c>
      <c r="C99" t="s">
        <v>10</v>
      </c>
      <c r="D99">
        <v>6</v>
      </c>
      <c r="E99">
        <v>1</v>
      </c>
      <c r="F99">
        <v>2003</v>
      </c>
      <c r="G99" t="s">
        <v>34</v>
      </c>
      <c r="H99">
        <v>1.5055000000000001E-2</v>
      </c>
      <c r="I99" t="s">
        <v>35</v>
      </c>
      <c r="J99">
        <v>77.349599999999995</v>
      </c>
      <c r="L99" s="8">
        <v>2013</v>
      </c>
      <c r="M99">
        <v>2</v>
      </c>
      <c r="N99">
        <f t="shared" si="3"/>
        <v>0</v>
      </c>
    </row>
    <row r="100" spans="1:14" x14ac:dyDescent="0.25">
      <c r="A100" t="s">
        <v>8</v>
      </c>
      <c r="B100" t="s">
        <v>13</v>
      </c>
      <c r="C100" t="s">
        <v>10</v>
      </c>
      <c r="D100">
        <v>6</v>
      </c>
      <c r="E100">
        <v>5</v>
      </c>
      <c r="F100">
        <v>2003</v>
      </c>
      <c r="G100" t="s">
        <v>34</v>
      </c>
      <c r="H100">
        <v>8.9949999999999995E-3</v>
      </c>
      <c r="I100" t="s">
        <v>35</v>
      </c>
      <c r="J100">
        <v>37.631799999999998</v>
      </c>
      <c r="L100" s="8">
        <v>2013</v>
      </c>
      <c r="M100">
        <v>3</v>
      </c>
      <c r="N100">
        <f t="shared" si="3"/>
        <v>0</v>
      </c>
    </row>
    <row r="101" spans="1:14" x14ac:dyDescent="0.25">
      <c r="A101" t="s">
        <v>8</v>
      </c>
      <c r="B101" t="s">
        <v>13</v>
      </c>
      <c r="C101" t="s">
        <v>10</v>
      </c>
      <c r="D101">
        <v>6</v>
      </c>
      <c r="E101">
        <v>6</v>
      </c>
      <c r="F101">
        <v>2003</v>
      </c>
      <c r="G101" t="s">
        <v>34</v>
      </c>
      <c r="H101">
        <v>5.1349999999999998E-3</v>
      </c>
      <c r="I101" t="s">
        <v>35</v>
      </c>
      <c r="J101">
        <v>26.633900000000001</v>
      </c>
      <c r="L101" s="8">
        <v>2013</v>
      </c>
      <c r="M101">
        <v>4</v>
      </c>
      <c r="N101">
        <f t="shared" si="3"/>
        <v>0</v>
      </c>
    </row>
    <row r="102" spans="1:14" x14ac:dyDescent="0.25">
      <c r="A102" t="s">
        <v>8</v>
      </c>
      <c r="B102" t="s">
        <v>13</v>
      </c>
      <c r="C102" t="s">
        <v>10</v>
      </c>
      <c r="D102">
        <v>6</v>
      </c>
      <c r="E102">
        <v>7</v>
      </c>
      <c r="F102">
        <v>2003</v>
      </c>
      <c r="G102" t="s">
        <v>34</v>
      </c>
      <c r="H102">
        <v>8.8800000000000007E-3</v>
      </c>
      <c r="I102" t="s">
        <v>35</v>
      </c>
      <c r="J102">
        <v>43.668399999999998</v>
      </c>
      <c r="L102" s="8">
        <v>2013</v>
      </c>
      <c r="M102">
        <v>5</v>
      </c>
      <c r="N102">
        <f t="shared" si="3"/>
        <v>0</v>
      </c>
    </row>
    <row r="103" spans="1:14" x14ac:dyDescent="0.25">
      <c r="A103" t="s">
        <v>8</v>
      </c>
      <c r="B103" t="s">
        <v>13</v>
      </c>
      <c r="C103" t="s">
        <v>10</v>
      </c>
      <c r="D103">
        <v>6</v>
      </c>
      <c r="E103">
        <v>8</v>
      </c>
      <c r="F103">
        <v>2003</v>
      </c>
      <c r="G103" t="s">
        <v>34</v>
      </c>
      <c r="H103">
        <v>1.542E-2</v>
      </c>
      <c r="I103" t="s">
        <v>35</v>
      </c>
      <c r="J103">
        <v>72.056899999999999</v>
      </c>
      <c r="L103" s="8">
        <v>2013</v>
      </c>
      <c r="M103">
        <v>6</v>
      </c>
      <c r="N103">
        <f t="shared" si="3"/>
        <v>0</v>
      </c>
    </row>
    <row r="104" spans="1:14" x14ac:dyDescent="0.25">
      <c r="A104" t="s">
        <v>8</v>
      </c>
      <c r="B104" t="s">
        <v>13</v>
      </c>
      <c r="C104" t="s">
        <v>10</v>
      </c>
      <c r="D104">
        <v>6</v>
      </c>
      <c r="E104">
        <v>10</v>
      </c>
      <c r="F104">
        <v>2003</v>
      </c>
      <c r="G104" t="s">
        <v>34</v>
      </c>
      <c r="H104">
        <v>3.5159999999999997E-2</v>
      </c>
      <c r="I104" t="s">
        <v>35</v>
      </c>
      <c r="J104">
        <v>121.2903</v>
      </c>
      <c r="L104" s="8">
        <v>2013</v>
      </c>
      <c r="M104">
        <v>7</v>
      </c>
      <c r="N104">
        <f t="shared" si="3"/>
        <v>0</v>
      </c>
    </row>
    <row r="105" spans="1:14" x14ac:dyDescent="0.25">
      <c r="A105" t="s">
        <v>8</v>
      </c>
      <c r="B105" t="s">
        <v>13</v>
      </c>
      <c r="C105" t="s">
        <v>10</v>
      </c>
      <c r="D105">
        <v>6</v>
      </c>
      <c r="E105">
        <v>11</v>
      </c>
      <c r="F105">
        <v>2003</v>
      </c>
      <c r="G105" t="s">
        <v>34</v>
      </c>
      <c r="H105">
        <v>4.3830000000000001E-2</v>
      </c>
      <c r="I105" t="s">
        <v>35</v>
      </c>
      <c r="J105">
        <v>196.23679999999999</v>
      </c>
      <c r="L105" s="8">
        <v>2013</v>
      </c>
      <c r="M105">
        <v>8</v>
      </c>
      <c r="N105">
        <f t="shared" si="3"/>
        <v>2</v>
      </c>
    </row>
    <row r="106" spans="1:14" x14ac:dyDescent="0.25">
      <c r="A106" t="s">
        <v>8</v>
      </c>
      <c r="B106" t="s">
        <v>13</v>
      </c>
      <c r="C106" t="s">
        <v>10</v>
      </c>
      <c r="D106">
        <v>6</v>
      </c>
      <c r="E106">
        <v>12</v>
      </c>
      <c r="F106">
        <v>2003</v>
      </c>
      <c r="G106" t="s">
        <v>34</v>
      </c>
      <c r="H106">
        <v>5.3554999999999998E-2</v>
      </c>
      <c r="I106" t="s">
        <v>35</v>
      </c>
      <c r="J106">
        <v>330.1859</v>
      </c>
      <c r="L106" s="8">
        <v>2013</v>
      </c>
      <c r="M106">
        <v>9</v>
      </c>
      <c r="N106">
        <f t="shared" si="3"/>
        <v>0</v>
      </c>
    </row>
    <row r="107" spans="1:14" x14ac:dyDescent="0.25">
      <c r="A107" t="s">
        <v>8</v>
      </c>
      <c r="B107" t="s">
        <v>13</v>
      </c>
      <c r="C107" t="s">
        <v>10</v>
      </c>
      <c r="D107">
        <v>6</v>
      </c>
      <c r="E107">
        <v>13</v>
      </c>
      <c r="F107">
        <v>2003</v>
      </c>
      <c r="G107" t="s">
        <v>34</v>
      </c>
      <c r="H107">
        <v>6.5275E-2</v>
      </c>
      <c r="I107" t="s">
        <v>35</v>
      </c>
      <c r="J107">
        <v>681.91880000000003</v>
      </c>
      <c r="L107" s="8">
        <v>2013</v>
      </c>
      <c r="M107">
        <v>10</v>
      </c>
      <c r="N107">
        <f t="shared" si="3"/>
        <v>2</v>
      </c>
    </row>
    <row r="108" spans="1:14" x14ac:dyDescent="0.25">
      <c r="A108" t="s">
        <v>8</v>
      </c>
      <c r="B108" t="s">
        <v>13</v>
      </c>
      <c r="C108" t="s">
        <v>10</v>
      </c>
      <c r="D108">
        <v>6</v>
      </c>
      <c r="E108">
        <v>14</v>
      </c>
      <c r="F108">
        <v>2003</v>
      </c>
      <c r="G108" t="s">
        <v>34</v>
      </c>
      <c r="H108">
        <v>7.7395000000000005E-2</v>
      </c>
      <c r="I108" t="s">
        <v>35</v>
      </c>
      <c r="J108">
        <v>1569.7313999999999</v>
      </c>
      <c r="L108" s="8">
        <v>2013</v>
      </c>
      <c r="M108">
        <v>11</v>
      </c>
      <c r="N108">
        <f t="shared" si="3"/>
        <v>0</v>
      </c>
    </row>
    <row r="109" spans="1:14" x14ac:dyDescent="0.25">
      <c r="A109" t="s">
        <v>8</v>
      </c>
      <c r="B109" t="s">
        <v>13</v>
      </c>
      <c r="C109" t="s">
        <v>10</v>
      </c>
      <c r="D109">
        <v>10</v>
      </c>
      <c r="E109">
        <v>2</v>
      </c>
      <c r="F109">
        <v>2003</v>
      </c>
      <c r="G109" t="s">
        <v>34</v>
      </c>
      <c r="H109">
        <v>0.10545</v>
      </c>
      <c r="I109" t="s">
        <v>35</v>
      </c>
      <c r="J109">
        <v>1942.7334000000001</v>
      </c>
      <c r="L109" s="8">
        <v>2013</v>
      </c>
      <c r="M109">
        <v>12</v>
      </c>
      <c r="N109">
        <f t="shared" si="3"/>
        <v>0</v>
      </c>
    </row>
    <row r="110" spans="1:14" x14ac:dyDescent="0.25">
      <c r="A110" t="s">
        <v>8</v>
      </c>
      <c r="B110" t="s">
        <v>13</v>
      </c>
      <c r="C110" t="s">
        <v>10</v>
      </c>
      <c r="D110">
        <v>10</v>
      </c>
      <c r="E110">
        <v>10</v>
      </c>
      <c r="F110">
        <v>2003</v>
      </c>
      <c r="G110" t="s">
        <v>34</v>
      </c>
      <c r="H110">
        <v>9.3384999999999996E-2</v>
      </c>
      <c r="I110" t="s">
        <v>35</v>
      </c>
      <c r="J110">
        <v>301.58449999999999</v>
      </c>
      <c r="L110" s="8">
        <v>2014</v>
      </c>
      <c r="M110">
        <v>1</v>
      </c>
      <c r="N110">
        <f t="shared" si="3"/>
        <v>4</v>
      </c>
    </row>
    <row r="111" spans="1:14" x14ac:dyDescent="0.25">
      <c r="A111" t="s">
        <v>8</v>
      </c>
      <c r="B111" t="s">
        <v>13</v>
      </c>
      <c r="C111" t="s">
        <v>10</v>
      </c>
      <c r="D111">
        <v>10</v>
      </c>
      <c r="E111">
        <v>11</v>
      </c>
      <c r="F111">
        <v>2003</v>
      </c>
      <c r="G111" t="s">
        <v>34</v>
      </c>
      <c r="H111">
        <v>9.5634999999999998E-2</v>
      </c>
      <c r="I111" t="s">
        <v>35</v>
      </c>
      <c r="J111">
        <v>250.3563</v>
      </c>
      <c r="L111" s="8">
        <v>2014</v>
      </c>
      <c r="M111">
        <v>2</v>
      </c>
      <c r="N111">
        <f t="shared" si="3"/>
        <v>12</v>
      </c>
    </row>
    <row r="112" spans="1:14" x14ac:dyDescent="0.25">
      <c r="A112" t="s">
        <v>8</v>
      </c>
      <c r="B112" t="s">
        <v>13</v>
      </c>
      <c r="C112" t="s">
        <v>10</v>
      </c>
      <c r="D112">
        <v>10</v>
      </c>
      <c r="E112">
        <v>12</v>
      </c>
      <c r="F112">
        <v>2003</v>
      </c>
      <c r="G112" t="s">
        <v>34</v>
      </c>
      <c r="H112">
        <v>9.7305000000000003E-2</v>
      </c>
      <c r="I112" t="s">
        <v>35</v>
      </c>
      <c r="J112">
        <v>283.29570000000001</v>
      </c>
      <c r="L112" s="8">
        <v>2014</v>
      </c>
      <c r="M112">
        <v>3</v>
      </c>
      <c r="N112">
        <f t="shared" si="3"/>
        <v>0</v>
      </c>
    </row>
    <row r="113" spans="1:14" x14ac:dyDescent="0.25">
      <c r="A113" t="s">
        <v>8</v>
      </c>
      <c r="B113" t="s">
        <v>13</v>
      </c>
      <c r="C113" t="s">
        <v>10</v>
      </c>
      <c r="D113">
        <v>10</v>
      </c>
      <c r="E113">
        <v>13</v>
      </c>
      <c r="F113">
        <v>2003</v>
      </c>
      <c r="G113" t="s">
        <v>34</v>
      </c>
      <c r="H113">
        <v>0.10428999999999999</v>
      </c>
      <c r="I113" t="s">
        <v>35</v>
      </c>
      <c r="J113">
        <v>298.54329999999999</v>
      </c>
      <c r="L113" s="8">
        <v>2014</v>
      </c>
      <c r="M113">
        <v>4</v>
      </c>
      <c r="N113">
        <f t="shared" si="3"/>
        <v>5</v>
      </c>
    </row>
    <row r="114" spans="1:14" x14ac:dyDescent="0.25">
      <c r="A114" t="s">
        <v>8</v>
      </c>
      <c r="B114" t="s">
        <v>13</v>
      </c>
      <c r="C114" t="s">
        <v>10</v>
      </c>
      <c r="D114">
        <v>12</v>
      </c>
      <c r="E114">
        <v>10</v>
      </c>
      <c r="F114">
        <v>2003</v>
      </c>
      <c r="G114" t="s">
        <v>34</v>
      </c>
      <c r="H114">
        <v>0.12096</v>
      </c>
      <c r="I114" t="s">
        <v>35</v>
      </c>
      <c r="J114">
        <v>1781.5916</v>
      </c>
      <c r="L114" s="8">
        <v>2014</v>
      </c>
      <c r="M114">
        <v>5</v>
      </c>
      <c r="N114">
        <f t="shared" si="3"/>
        <v>0</v>
      </c>
    </row>
    <row r="115" spans="1:14" x14ac:dyDescent="0.25">
      <c r="A115" t="s">
        <v>8</v>
      </c>
      <c r="B115" t="s">
        <v>13</v>
      </c>
      <c r="C115" t="s">
        <v>10</v>
      </c>
      <c r="D115">
        <v>12</v>
      </c>
      <c r="E115">
        <v>13</v>
      </c>
      <c r="F115">
        <v>2003</v>
      </c>
      <c r="G115" t="s">
        <v>34</v>
      </c>
      <c r="H115">
        <v>0.12096</v>
      </c>
      <c r="I115" t="s">
        <v>35</v>
      </c>
      <c r="J115">
        <v>5267.8289000000004</v>
      </c>
      <c r="L115" s="8">
        <v>2014</v>
      </c>
      <c r="M115">
        <v>6</v>
      </c>
      <c r="N115">
        <f t="shared" si="3"/>
        <v>0</v>
      </c>
    </row>
    <row r="116" spans="1:14" x14ac:dyDescent="0.25">
      <c r="A116" t="s">
        <v>8</v>
      </c>
      <c r="B116" t="s">
        <v>13</v>
      </c>
      <c r="C116" t="s">
        <v>10</v>
      </c>
      <c r="D116">
        <v>12</v>
      </c>
      <c r="E116">
        <v>14</v>
      </c>
      <c r="F116">
        <v>2003</v>
      </c>
      <c r="G116" t="s">
        <v>34</v>
      </c>
      <c r="H116">
        <v>0.12012</v>
      </c>
      <c r="I116" t="s">
        <v>35</v>
      </c>
      <c r="J116">
        <v>3585.3625000000002</v>
      </c>
      <c r="L116" s="8">
        <v>2014</v>
      </c>
      <c r="M116">
        <v>7</v>
      </c>
      <c r="N116">
        <f t="shared" si="3"/>
        <v>1</v>
      </c>
    </row>
    <row r="117" spans="1:14" x14ac:dyDescent="0.25">
      <c r="A117" t="s">
        <v>8</v>
      </c>
      <c r="B117" t="s">
        <v>13</v>
      </c>
      <c r="C117" t="s">
        <v>10</v>
      </c>
      <c r="D117">
        <v>12</v>
      </c>
      <c r="E117">
        <v>15</v>
      </c>
      <c r="F117">
        <v>2003</v>
      </c>
      <c r="G117" t="s">
        <v>34</v>
      </c>
      <c r="H117">
        <v>0.11945</v>
      </c>
      <c r="I117" t="s">
        <v>35</v>
      </c>
      <c r="J117">
        <v>1925.8812</v>
      </c>
      <c r="L117" s="8">
        <v>2014</v>
      </c>
      <c r="M117">
        <v>8</v>
      </c>
      <c r="N117">
        <f t="shared" si="3"/>
        <v>1</v>
      </c>
    </row>
    <row r="118" spans="1:14" x14ac:dyDescent="0.25">
      <c r="A118" t="s">
        <v>8</v>
      </c>
      <c r="B118" t="s">
        <v>13</v>
      </c>
      <c r="C118" t="s">
        <v>10</v>
      </c>
      <c r="D118">
        <v>12</v>
      </c>
      <c r="E118">
        <v>16</v>
      </c>
      <c r="F118">
        <v>2003</v>
      </c>
      <c r="G118" t="s">
        <v>34</v>
      </c>
      <c r="H118">
        <v>0.11888</v>
      </c>
      <c r="I118" t="s">
        <v>35</v>
      </c>
      <c r="J118">
        <v>1654.9275</v>
      </c>
      <c r="L118" s="8">
        <v>2014</v>
      </c>
      <c r="M118">
        <v>9</v>
      </c>
      <c r="N118">
        <f t="shared" si="3"/>
        <v>6</v>
      </c>
    </row>
    <row r="119" spans="1:14" x14ac:dyDescent="0.25">
      <c r="A119" t="s">
        <v>8</v>
      </c>
      <c r="B119" t="s">
        <v>13</v>
      </c>
      <c r="C119" t="s">
        <v>10</v>
      </c>
      <c r="D119">
        <v>12</v>
      </c>
      <c r="E119">
        <v>17</v>
      </c>
      <c r="F119">
        <v>2003</v>
      </c>
      <c r="G119" t="s">
        <v>34</v>
      </c>
      <c r="H119">
        <v>0.11909</v>
      </c>
      <c r="I119" t="s">
        <v>35</v>
      </c>
      <c r="J119">
        <v>1506.4058</v>
      </c>
      <c r="L119" s="8">
        <v>2014</v>
      </c>
      <c r="M119">
        <v>10</v>
      </c>
      <c r="N119">
        <f t="shared" si="3"/>
        <v>1</v>
      </c>
    </row>
    <row r="120" spans="1:14" x14ac:dyDescent="0.25">
      <c r="A120" t="s">
        <v>8</v>
      </c>
      <c r="B120" t="s">
        <v>13</v>
      </c>
      <c r="C120" t="s">
        <v>10</v>
      </c>
      <c r="D120">
        <v>12</v>
      </c>
      <c r="E120">
        <v>18</v>
      </c>
      <c r="F120">
        <v>2003</v>
      </c>
      <c r="G120" t="s">
        <v>34</v>
      </c>
      <c r="H120">
        <v>0.11776</v>
      </c>
      <c r="I120" t="s">
        <v>35</v>
      </c>
      <c r="J120">
        <v>1466.5333000000001</v>
      </c>
      <c r="L120" s="8">
        <v>2014</v>
      </c>
      <c r="M120">
        <v>11</v>
      </c>
      <c r="N120">
        <f t="shared" si="3"/>
        <v>0</v>
      </c>
    </row>
    <row r="121" spans="1:14" x14ac:dyDescent="0.25">
      <c r="A121" t="s">
        <v>8</v>
      </c>
      <c r="B121" t="s">
        <v>13</v>
      </c>
      <c r="C121" t="s">
        <v>10</v>
      </c>
      <c r="D121">
        <v>12</v>
      </c>
      <c r="E121">
        <v>19</v>
      </c>
      <c r="F121">
        <v>2003</v>
      </c>
      <c r="G121" t="s">
        <v>34</v>
      </c>
      <c r="H121">
        <v>0.11722</v>
      </c>
      <c r="I121" t="s">
        <v>35</v>
      </c>
      <c r="J121">
        <v>1514.3005000000001</v>
      </c>
      <c r="L121" s="8">
        <v>2014</v>
      </c>
      <c r="M121">
        <v>12</v>
      </c>
      <c r="N121">
        <f t="shared" si="3"/>
        <v>0</v>
      </c>
    </row>
    <row r="122" spans="1:14" x14ac:dyDescent="0.25">
      <c r="A122" t="s">
        <v>8</v>
      </c>
      <c r="B122" t="s">
        <v>13</v>
      </c>
      <c r="C122" t="s">
        <v>10</v>
      </c>
      <c r="D122">
        <v>12</v>
      </c>
      <c r="E122">
        <v>20</v>
      </c>
      <c r="F122">
        <v>2003</v>
      </c>
      <c r="G122" t="s">
        <v>34</v>
      </c>
      <c r="H122">
        <v>0.11496000000000001</v>
      </c>
      <c r="I122" t="s">
        <v>35</v>
      </c>
      <c r="J122">
        <v>1304.9797000000001</v>
      </c>
      <c r="L122" s="8">
        <v>2015</v>
      </c>
      <c r="M122">
        <v>1</v>
      </c>
      <c r="N122">
        <f t="shared" si="3"/>
        <v>7</v>
      </c>
    </row>
    <row r="123" spans="1:14" x14ac:dyDescent="0.25">
      <c r="A123" t="s">
        <v>8</v>
      </c>
      <c r="B123" t="s">
        <v>13</v>
      </c>
      <c r="C123" t="s">
        <v>10</v>
      </c>
      <c r="D123">
        <v>12</v>
      </c>
      <c r="E123">
        <v>21</v>
      </c>
      <c r="F123">
        <v>2003</v>
      </c>
      <c r="G123" t="s">
        <v>34</v>
      </c>
      <c r="H123">
        <v>0.11187999999999999</v>
      </c>
      <c r="I123" t="s">
        <v>35</v>
      </c>
      <c r="J123">
        <v>949.81679999999994</v>
      </c>
      <c r="L123" s="8">
        <v>2015</v>
      </c>
      <c r="M123">
        <v>2</v>
      </c>
      <c r="N123">
        <f t="shared" si="3"/>
        <v>0</v>
      </c>
    </row>
    <row r="124" spans="1:14" x14ac:dyDescent="0.25">
      <c r="A124" t="s">
        <v>8</v>
      </c>
      <c r="B124" t="s">
        <v>13</v>
      </c>
      <c r="C124" t="s">
        <v>10</v>
      </c>
      <c r="D124">
        <v>12</v>
      </c>
      <c r="E124">
        <v>22</v>
      </c>
      <c r="F124">
        <v>2003</v>
      </c>
      <c r="G124" t="s">
        <v>34</v>
      </c>
      <c r="H124">
        <v>0.10959000000000001</v>
      </c>
      <c r="I124" t="s">
        <v>35</v>
      </c>
      <c r="J124">
        <v>756.13229999999999</v>
      </c>
      <c r="L124" s="8">
        <v>2015</v>
      </c>
      <c r="M124">
        <v>3</v>
      </c>
      <c r="N124">
        <f t="shared" si="3"/>
        <v>0</v>
      </c>
    </row>
    <row r="125" spans="1:14" x14ac:dyDescent="0.25">
      <c r="A125" t="s">
        <v>8</v>
      </c>
      <c r="B125" t="s">
        <v>13</v>
      </c>
      <c r="C125" t="s">
        <v>10</v>
      </c>
      <c r="D125">
        <v>12</v>
      </c>
      <c r="E125">
        <v>23</v>
      </c>
      <c r="F125">
        <v>2003</v>
      </c>
      <c r="G125" t="s">
        <v>34</v>
      </c>
      <c r="H125">
        <v>0.10455</v>
      </c>
      <c r="I125" t="s">
        <v>35</v>
      </c>
      <c r="J125">
        <v>1176.6858999999999</v>
      </c>
      <c r="L125" s="8">
        <v>2015</v>
      </c>
      <c r="M125">
        <v>4</v>
      </c>
      <c r="N125">
        <f t="shared" si="3"/>
        <v>0</v>
      </c>
    </row>
    <row r="126" spans="1:14" x14ac:dyDescent="0.25">
      <c r="A126" t="s">
        <v>8</v>
      </c>
      <c r="B126" t="s">
        <v>13</v>
      </c>
      <c r="C126" t="s">
        <v>10</v>
      </c>
      <c r="D126">
        <v>1</v>
      </c>
      <c r="E126">
        <v>3</v>
      </c>
      <c r="F126">
        <v>2004</v>
      </c>
      <c r="G126" t="s">
        <v>34</v>
      </c>
      <c r="H126">
        <v>9.8324999999999996E-2</v>
      </c>
      <c r="I126" t="s">
        <v>35</v>
      </c>
      <c r="J126">
        <v>1520.3338000000001</v>
      </c>
      <c r="L126" s="8">
        <v>2015</v>
      </c>
      <c r="M126">
        <v>5</v>
      </c>
      <c r="N126">
        <f t="shared" si="3"/>
        <v>0</v>
      </c>
    </row>
    <row r="127" spans="1:14" x14ac:dyDescent="0.25">
      <c r="A127" t="s">
        <v>8</v>
      </c>
      <c r="B127" t="s">
        <v>13</v>
      </c>
      <c r="C127" t="s">
        <v>10</v>
      </c>
      <c r="D127">
        <v>1</v>
      </c>
      <c r="E127">
        <v>4</v>
      </c>
      <c r="F127">
        <v>2004</v>
      </c>
      <c r="G127" t="s">
        <v>34</v>
      </c>
      <c r="H127">
        <v>9.6545000000000006E-2</v>
      </c>
      <c r="I127" t="s">
        <v>35</v>
      </c>
      <c r="J127">
        <v>2232.1300999999999</v>
      </c>
      <c r="L127" s="8">
        <v>2015</v>
      </c>
      <c r="M127">
        <v>6</v>
      </c>
      <c r="N127">
        <f t="shared" si="3"/>
        <v>2</v>
      </c>
    </row>
    <row r="128" spans="1:14" x14ac:dyDescent="0.25">
      <c r="A128" t="s">
        <v>8</v>
      </c>
      <c r="B128" t="s">
        <v>13</v>
      </c>
      <c r="C128" t="s">
        <v>10</v>
      </c>
      <c r="D128">
        <v>1</v>
      </c>
      <c r="E128">
        <v>6</v>
      </c>
      <c r="F128">
        <v>2004</v>
      </c>
      <c r="G128" t="s">
        <v>34</v>
      </c>
      <c r="H128">
        <v>9.7689999999999999E-2</v>
      </c>
      <c r="I128" t="s">
        <v>35</v>
      </c>
      <c r="J128">
        <v>7217.9683000000005</v>
      </c>
      <c r="L128" s="8">
        <v>2015</v>
      </c>
      <c r="M128">
        <v>7</v>
      </c>
      <c r="N128">
        <f t="shared" si="3"/>
        <v>5</v>
      </c>
    </row>
    <row r="129" spans="1:14" x14ac:dyDescent="0.25">
      <c r="A129" t="s">
        <v>8</v>
      </c>
      <c r="B129" t="s">
        <v>13</v>
      </c>
      <c r="C129" t="s">
        <v>10</v>
      </c>
      <c r="D129">
        <v>1</v>
      </c>
      <c r="E129">
        <v>7</v>
      </c>
      <c r="F129">
        <v>2004</v>
      </c>
      <c r="G129" t="s">
        <v>34</v>
      </c>
      <c r="H129">
        <v>0.10016</v>
      </c>
      <c r="I129" t="s">
        <v>35</v>
      </c>
      <c r="J129">
        <v>6591.8073999999997</v>
      </c>
      <c r="L129" s="8">
        <v>2015</v>
      </c>
      <c r="M129">
        <v>8</v>
      </c>
      <c r="N129">
        <f t="shared" si="3"/>
        <v>7</v>
      </c>
    </row>
    <row r="130" spans="1:14" x14ac:dyDescent="0.25">
      <c r="A130" t="s">
        <v>8</v>
      </c>
      <c r="B130" t="s">
        <v>13</v>
      </c>
      <c r="C130" t="s">
        <v>10</v>
      </c>
      <c r="D130">
        <v>1</v>
      </c>
      <c r="E130">
        <v>8</v>
      </c>
      <c r="F130">
        <v>2004</v>
      </c>
      <c r="G130" t="s">
        <v>34</v>
      </c>
      <c r="H130">
        <v>0.10391</v>
      </c>
      <c r="I130" t="s">
        <v>35</v>
      </c>
      <c r="J130">
        <v>5160.7318999999998</v>
      </c>
      <c r="L130" s="8">
        <v>2015</v>
      </c>
      <c r="M130">
        <v>9</v>
      </c>
      <c r="N130">
        <f t="shared" ref="N130:N193" si="4">COUNTIFS(F:F,L130,D:D,M130)</f>
        <v>0</v>
      </c>
    </row>
    <row r="131" spans="1:14" x14ac:dyDescent="0.25">
      <c r="A131" t="s">
        <v>8</v>
      </c>
      <c r="B131" t="s">
        <v>13</v>
      </c>
      <c r="C131" t="s">
        <v>10</v>
      </c>
      <c r="D131">
        <v>1</v>
      </c>
      <c r="E131">
        <v>9</v>
      </c>
      <c r="F131">
        <v>2004</v>
      </c>
      <c r="G131" t="s">
        <v>34</v>
      </c>
      <c r="H131">
        <v>0.10833</v>
      </c>
      <c r="I131" t="s">
        <v>35</v>
      </c>
      <c r="J131">
        <v>3975.3728999999998</v>
      </c>
      <c r="L131" s="8">
        <v>2015</v>
      </c>
      <c r="M131">
        <v>10</v>
      </c>
      <c r="N131">
        <f t="shared" si="4"/>
        <v>0</v>
      </c>
    </row>
    <row r="132" spans="1:14" x14ac:dyDescent="0.25">
      <c r="A132" t="s">
        <v>8</v>
      </c>
      <c r="B132" t="s">
        <v>13</v>
      </c>
      <c r="C132" t="s">
        <v>10</v>
      </c>
      <c r="D132">
        <v>1</v>
      </c>
      <c r="E132">
        <v>10</v>
      </c>
      <c r="F132">
        <v>2004</v>
      </c>
      <c r="G132" t="s">
        <v>34</v>
      </c>
      <c r="H132">
        <v>0.11255999999999999</v>
      </c>
      <c r="I132" t="s">
        <v>35</v>
      </c>
      <c r="J132">
        <v>2836.3507</v>
      </c>
      <c r="L132" s="9">
        <v>2015</v>
      </c>
      <c r="M132" s="7">
        <v>11</v>
      </c>
      <c r="N132" s="7">
        <f t="shared" si="4"/>
        <v>15</v>
      </c>
    </row>
    <row r="133" spans="1:14" x14ac:dyDescent="0.25">
      <c r="A133" t="s">
        <v>8</v>
      </c>
      <c r="B133" t="s">
        <v>13</v>
      </c>
      <c r="C133" t="s">
        <v>10</v>
      </c>
      <c r="D133">
        <v>1</v>
      </c>
      <c r="E133">
        <v>29</v>
      </c>
      <c r="F133">
        <v>2004</v>
      </c>
      <c r="G133" t="s">
        <v>34</v>
      </c>
      <c r="H133">
        <v>8.5610000000000006E-2</v>
      </c>
      <c r="I133" t="s">
        <v>35</v>
      </c>
      <c r="J133">
        <v>154.99369999999999</v>
      </c>
      <c r="L133" s="8">
        <v>2015</v>
      </c>
      <c r="M133">
        <v>12</v>
      </c>
      <c r="N133">
        <f t="shared" si="4"/>
        <v>6</v>
      </c>
    </row>
    <row r="134" spans="1:14" x14ac:dyDescent="0.25">
      <c r="A134" t="s">
        <v>8</v>
      </c>
      <c r="B134" t="s">
        <v>13</v>
      </c>
      <c r="C134" t="s">
        <v>10</v>
      </c>
      <c r="D134">
        <v>1</v>
      </c>
      <c r="E134">
        <v>30</v>
      </c>
      <c r="F134">
        <v>2004</v>
      </c>
      <c r="G134" t="s">
        <v>34</v>
      </c>
      <c r="H134">
        <v>8.1009999999999999E-2</v>
      </c>
      <c r="I134" t="s">
        <v>35</v>
      </c>
      <c r="J134">
        <v>142.70169999999999</v>
      </c>
      <c r="L134" s="8">
        <v>2016</v>
      </c>
      <c r="M134">
        <v>1</v>
      </c>
      <c r="N134">
        <f t="shared" si="4"/>
        <v>1</v>
      </c>
    </row>
    <row r="135" spans="1:14" x14ac:dyDescent="0.25">
      <c r="A135" t="s">
        <v>8</v>
      </c>
      <c r="B135" t="s">
        <v>13</v>
      </c>
      <c r="C135" t="s">
        <v>10</v>
      </c>
      <c r="D135">
        <v>1</v>
      </c>
      <c r="E135">
        <v>31</v>
      </c>
      <c r="F135">
        <v>2004</v>
      </c>
      <c r="G135" t="s">
        <v>34</v>
      </c>
      <c r="H135">
        <v>7.7100000000000002E-2</v>
      </c>
      <c r="I135" t="s">
        <v>35</v>
      </c>
      <c r="J135">
        <v>132.04150000000001</v>
      </c>
      <c r="L135" s="8">
        <v>2016</v>
      </c>
      <c r="M135">
        <v>2</v>
      </c>
      <c r="N135">
        <f t="shared" si="4"/>
        <v>0</v>
      </c>
    </row>
    <row r="136" spans="1:14" x14ac:dyDescent="0.25">
      <c r="A136" t="s">
        <v>8</v>
      </c>
      <c r="B136" t="s">
        <v>13</v>
      </c>
      <c r="C136" t="s">
        <v>10</v>
      </c>
      <c r="D136">
        <v>2</v>
      </c>
      <c r="E136">
        <v>1</v>
      </c>
      <c r="F136">
        <v>2004</v>
      </c>
      <c r="G136" t="s">
        <v>34</v>
      </c>
      <c r="H136">
        <v>7.7100000000000002E-2</v>
      </c>
      <c r="I136" t="s">
        <v>35</v>
      </c>
      <c r="J136">
        <v>128.2689</v>
      </c>
      <c r="L136" s="8">
        <v>2016</v>
      </c>
      <c r="M136">
        <v>3</v>
      </c>
      <c r="N136">
        <f t="shared" si="4"/>
        <v>0</v>
      </c>
    </row>
    <row r="137" spans="1:14" x14ac:dyDescent="0.25">
      <c r="A137" t="s">
        <v>8</v>
      </c>
      <c r="B137" t="s">
        <v>13</v>
      </c>
      <c r="C137" t="s">
        <v>10</v>
      </c>
      <c r="D137">
        <v>2</v>
      </c>
      <c r="E137">
        <v>2</v>
      </c>
      <c r="F137">
        <v>2004</v>
      </c>
      <c r="G137" t="s">
        <v>34</v>
      </c>
      <c r="H137">
        <v>7.2160000000000002E-2</v>
      </c>
      <c r="I137" t="s">
        <v>35</v>
      </c>
      <c r="J137">
        <v>116.5194</v>
      </c>
      <c r="L137" s="8">
        <v>2016</v>
      </c>
      <c r="M137">
        <v>4</v>
      </c>
      <c r="N137">
        <f t="shared" si="4"/>
        <v>0</v>
      </c>
    </row>
    <row r="138" spans="1:14" x14ac:dyDescent="0.25">
      <c r="A138" t="s">
        <v>8</v>
      </c>
      <c r="B138" t="s">
        <v>13</v>
      </c>
      <c r="C138" t="s">
        <v>10</v>
      </c>
      <c r="D138">
        <v>2</v>
      </c>
      <c r="E138">
        <v>8</v>
      </c>
      <c r="F138">
        <v>2004</v>
      </c>
      <c r="G138" t="s">
        <v>34</v>
      </c>
      <c r="H138">
        <v>5.602E-2</v>
      </c>
      <c r="I138" t="s">
        <v>35</v>
      </c>
      <c r="J138">
        <v>123.35120000000001</v>
      </c>
      <c r="L138" s="8">
        <v>2016</v>
      </c>
      <c r="M138">
        <v>5</v>
      </c>
      <c r="N138">
        <f t="shared" si="4"/>
        <v>3</v>
      </c>
    </row>
    <row r="139" spans="1:14" x14ac:dyDescent="0.25">
      <c r="A139" t="s">
        <v>8</v>
      </c>
      <c r="B139" t="s">
        <v>13</v>
      </c>
      <c r="C139" t="s">
        <v>10</v>
      </c>
      <c r="D139">
        <v>3</v>
      </c>
      <c r="E139">
        <v>24</v>
      </c>
      <c r="F139">
        <v>2004</v>
      </c>
      <c r="G139" t="s">
        <v>34</v>
      </c>
      <c r="H139">
        <v>1.1205E-2</v>
      </c>
      <c r="I139" t="s">
        <v>35</v>
      </c>
      <c r="J139">
        <v>158.7261</v>
      </c>
      <c r="L139" s="8">
        <v>2016</v>
      </c>
      <c r="M139">
        <v>6</v>
      </c>
      <c r="N139">
        <f t="shared" si="4"/>
        <v>11</v>
      </c>
    </row>
    <row r="140" spans="1:14" x14ac:dyDescent="0.25">
      <c r="A140" t="s">
        <v>8</v>
      </c>
      <c r="B140" t="s">
        <v>13</v>
      </c>
      <c r="C140" t="s">
        <v>10</v>
      </c>
      <c r="D140">
        <v>4</v>
      </c>
      <c r="E140">
        <v>8</v>
      </c>
      <c r="F140">
        <v>2004</v>
      </c>
      <c r="G140" t="s">
        <v>34</v>
      </c>
      <c r="H140">
        <v>1.8044999999999999E-2</v>
      </c>
      <c r="I140" t="s">
        <v>35</v>
      </c>
      <c r="J140">
        <v>91.387200000000007</v>
      </c>
      <c r="L140" s="8">
        <v>2016</v>
      </c>
      <c r="M140">
        <v>7</v>
      </c>
      <c r="N140">
        <f t="shared" si="4"/>
        <v>1</v>
      </c>
    </row>
    <row r="141" spans="1:14" x14ac:dyDescent="0.25">
      <c r="A141" t="s">
        <v>8</v>
      </c>
      <c r="B141" t="s">
        <v>13</v>
      </c>
      <c r="C141" t="s">
        <v>10</v>
      </c>
      <c r="D141">
        <v>4</v>
      </c>
      <c r="E141">
        <v>13</v>
      </c>
      <c r="F141">
        <v>2004</v>
      </c>
      <c r="G141" t="s">
        <v>34</v>
      </c>
      <c r="H141">
        <v>7.2550000000000002E-3</v>
      </c>
      <c r="I141" t="s">
        <v>35</v>
      </c>
      <c r="J141">
        <v>30.3523</v>
      </c>
      <c r="L141" s="8">
        <v>2016</v>
      </c>
      <c r="M141">
        <v>8</v>
      </c>
      <c r="N141">
        <f t="shared" si="4"/>
        <v>0</v>
      </c>
    </row>
    <row r="142" spans="1:14" x14ac:dyDescent="0.25">
      <c r="A142" t="s">
        <v>8</v>
      </c>
      <c r="B142" t="s">
        <v>13</v>
      </c>
      <c r="C142" t="s">
        <v>10</v>
      </c>
      <c r="D142">
        <v>4</v>
      </c>
      <c r="E142">
        <v>14</v>
      </c>
      <c r="F142">
        <v>2004</v>
      </c>
      <c r="G142" t="s">
        <v>34</v>
      </c>
      <c r="H142">
        <v>5.1050000000000002E-3</v>
      </c>
      <c r="I142" t="s">
        <v>35</v>
      </c>
      <c r="J142">
        <v>20.733000000000001</v>
      </c>
      <c r="L142" s="8">
        <v>2016</v>
      </c>
      <c r="M142">
        <v>9</v>
      </c>
      <c r="N142">
        <f t="shared" si="4"/>
        <v>0</v>
      </c>
    </row>
    <row r="143" spans="1:14" x14ac:dyDescent="0.25">
      <c r="A143" t="s">
        <v>8</v>
      </c>
      <c r="B143" t="s">
        <v>13</v>
      </c>
      <c r="C143" t="s">
        <v>10</v>
      </c>
      <c r="D143">
        <v>4</v>
      </c>
      <c r="E143">
        <v>15</v>
      </c>
      <c r="F143">
        <v>2004</v>
      </c>
      <c r="G143" t="s">
        <v>34</v>
      </c>
      <c r="H143">
        <v>3.6849999999999999E-3</v>
      </c>
      <c r="I143" t="s">
        <v>35</v>
      </c>
      <c r="J143">
        <v>13.884</v>
      </c>
      <c r="L143" s="8">
        <v>2016</v>
      </c>
      <c r="M143">
        <v>10</v>
      </c>
      <c r="N143">
        <f t="shared" si="4"/>
        <v>0</v>
      </c>
    </row>
    <row r="144" spans="1:14" x14ac:dyDescent="0.25">
      <c r="A144" t="s">
        <v>8</v>
      </c>
      <c r="B144" t="s">
        <v>13</v>
      </c>
      <c r="C144" t="s">
        <v>10</v>
      </c>
      <c r="D144">
        <v>4</v>
      </c>
      <c r="E144">
        <v>16</v>
      </c>
      <c r="F144">
        <v>2004</v>
      </c>
      <c r="G144" t="s">
        <v>34</v>
      </c>
      <c r="H144">
        <v>3.0149999999999999E-3</v>
      </c>
      <c r="I144" t="s">
        <v>35</v>
      </c>
      <c r="J144">
        <v>11.6547</v>
      </c>
      <c r="L144" s="8">
        <v>2016</v>
      </c>
      <c r="M144" s="10">
        <v>11</v>
      </c>
      <c r="N144">
        <f t="shared" si="4"/>
        <v>7</v>
      </c>
    </row>
    <row r="145" spans="1:14" x14ac:dyDescent="0.25">
      <c r="A145" t="s">
        <v>8</v>
      </c>
      <c r="B145" t="s">
        <v>13</v>
      </c>
      <c r="C145" t="s">
        <v>10</v>
      </c>
      <c r="D145">
        <v>4</v>
      </c>
      <c r="E145">
        <v>17</v>
      </c>
      <c r="F145">
        <v>2004</v>
      </c>
      <c r="G145" t="s">
        <v>34</v>
      </c>
      <c r="H145">
        <v>3.0149999999999999E-3</v>
      </c>
      <c r="I145" t="s">
        <v>35</v>
      </c>
      <c r="J145">
        <v>12.0236</v>
      </c>
      <c r="L145" s="8">
        <v>2016</v>
      </c>
      <c r="M145">
        <v>12</v>
      </c>
      <c r="N145">
        <f t="shared" si="4"/>
        <v>0</v>
      </c>
    </row>
    <row r="146" spans="1:14" x14ac:dyDescent="0.25">
      <c r="A146" t="s">
        <v>8</v>
      </c>
      <c r="B146" t="s">
        <v>13</v>
      </c>
      <c r="C146" t="s">
        <v>10</v>
      </c>
      <c r="D146">
        <v>4</v>
      </c>
      <c r="E146">
        <v>18</v>
      </c>
      <c r="F146">
        <v>2004</v>
      </c>
      <c r="G146" t="s">
        <v>34</v>
      </c>
      <c r="H146">
        <v>2.8649999999999999E-3</v>
      </c>
      <c r="I146" t="s">
        <v>35</v>
      </c>
      <c r="J146">
        <v>11.7758</v>
      </c>
      <c r="L146" s="8">
        <v>2017</v>
      </c>
      <c r="M146">
        <v>1</v>
      </c>
      <c r="N146">
        <f t="shared" si="4"/>
        <v>0</v>
      </c>
    </row>
    <row r="147" spans="1:14" x14ac:dyDescent="0.25">
      <c r="A147" t="s">
        <v>8</v>
      </c>
      <c r="B147" t="s">
        <v>13</v>
      </c>
      <c r="C147" t="s">
        <v>10</v>
      </c>
      <c r="D147">
        <v>4</v>
      </c>
      <c r="E147">
        <v>30</v>
      </c>
      <c r="F147">
        <v>2004</v>
      </c>
      <c r="G147" t="s">
        <v>34</v>
      </c>
      <c r="H147">
        <v>2.4550000000000002E-3</v>
      </c>
      <c r="I147" t="s">
        <v>35</v>
      </c>
      <c r="J147">
        <v>14.4152</v>
      </c>
      <c r="L147" s="8">
        <v>2017</v>
      </c>
      <c r="M147">
        <v>2</v>
      </c>
      <c r="N147">
        <f t="shared" si="4"/>
        <v>0</v>
      </c>
    </row>
    <row r="148" spans="1:14" x14ac:dyDescent="0.25">
      <c r="A148" t="s">
        <v>8</v>
      </c>
      <c r="B148" t="s">
        <v>13</v>
      </c>
      <c r="C148" t="s">
        <v>10</v>
      </c>
      <c r="D148">
        <v>5</v>
      </c>
      <c r="E148">
        <v>1</v>
      </c>
      <c r="F148">
        <v>2004</v>
      </c>
      <c r="G148" t="s">
        <v>34</v>
      </c>
      <c r="H148">
        <v>2.4550000000000002E-3</v>
      </c>
      <c r="I148" t="s">
        <v>35</v>
      </c>
      <c r="J148">
        <v>16.157</v>
      </c>
      <c r="L148" s="8">
        <v>2017</v>
      </c>
      <c r="M148">
        <v>3</v>
      </c>
      <c r="N148">
        <f t="shared" si="4"/>
        <v>10</v>
      </c>
    </row>
    <row r="149" spans="1:14" x14ac:dyDescent="0.25">
      <c r="A149" t="s">
        <v>8</v>
      </c>
      <c r="B149" t="s">
        <v>13</v>
      </c>
      <c r="C149" t="s">
        <v>10</v>
      </c>
      <c r="D149">
        <v>5</v>
      </c>
      <c r="E149">
        <v>2</v>
      </c>
      <c r="F149">
        <v>2004</v>
      </c>
      <c r="G149" t="s">
        <v>34</v>
      </c>
      <c r="H149">
        <v>2.4550000000000002E-3</v>
      </c>
      <c r="I149" t="s">
        <v>35</v>
      </c>
      <c r="J149">
        <v>18.319299999999998</v>
      </c>
      <c r="L149" s="8">
        <v>2017</v>
      </c>
      <c r="M149">
        <v>4</v>
      </c>
      <c r="N149">
        <f t="shared" si="4"/>
        <v>5</v>
      </c>
    </row>
    <row r="150" spans="1:14" x14ac:dyDescent="0.25">
      <c r="A150" t="s">
        <v>8</v>
      </c>
      <c r="B150" t="s">
        <v>13</v>
      </c>
      <c r="C150" t="s">
        <v>10</v>
      </c>
      <c r="D150">
        <v>5</v>
      </c>
      <c r="E150">
        <v>3</v>
      </c>
      <c r="F150">
        <v>2004</v>
      </c>
      <c r="G150" t="s">
        <v>34</v>
      </c>
      <c r="H150">
        <v>2.4550000000000002E-3</v>
      </c>
      <c r="I150" t="s">
        <v>35</v>
      </c>
      <c r="J150">
        <v>37.059100000000001</v>
      </c>
      <c r="L150" s="8">
        <v>2017</v>
      </c>
      <c r="M150">
        <v>5</v>
      </c>
      <c r="N150">
        <f t="shared" si="4"/>
        <v>0</v>
      </c>
    </row>
    <row r="151" spans="1:14" x14ac:dyDescent="0.25">
      <c r="A151" t="s">
        <v>8</v>
      </c>
      <c r="B151" t="s">
        <v>13</v>
      </c>
      <c r="C151" t="s">
        <v>10</v>
      </c>
      <c r="D151">
        <v>5</v>
      </c>
      <c r="E151">
        <v>4</v>
      </c>
      <c r="F151">
        <v>2004</v>
      </c>
      <c r="G151" t="s">
        <v>34</v>
      </c>
      <c r="H151">
        <v>2.4550000000000002E-3</v>
      </c>
      <c r="I151" t="s">
        <v>35</v>
      </c>
      <c r="J151">
        <v>55.1982</v>
      </c>
      <c r="L151" s="8">
        <v>2017</v>
      </c>
      <c r="M151">
        <v>6</v>
      </c>
      <c r="N151">
        <f t="shared" si="4"/>
        <v>0</v>
      </c>
    </row>
    <row r="152" spans="1:14" x14ac:dyDescent="0.25">
      <c r="A152" t="s">
        <v>8</v>
      </c>
      <c r="B152" t="s">
        <v>13</v>
      </c>
      <c r="C152" t="s">
        <v>10</v>
      </c>
      <c r="D152">
        <v>5</v>
      </c>
      <c r="E152">
        <v>5</v>
      </c>
      <c r="F152">
        <v>2004</v>
      </c>
      <c r="G152" t="s">
        <v>34</v>
      </c>
      <c r="H152">
        <v>2.4550000000000002E-3</v>
      </c>
      <c r="I152" t="s">
        <v>35</v>
      </c>
      <c r="J152">
        <v>50.933700000000002</v>
      </c>
      <c r="L152" s="8">
        <v>2017</v>
      </c>
      <c r="M152">
        <v>7</v>
      </c>
      <c r="N152">
        <f t="shared" si="4"/>
        <v>0</v>
      </c>
    </row>
    <row r="153" spans="1:14" x14ac:dyDescent="0.25">
      <c r="A153" t="s">
        <v>8</v>
      </c>
      <c r="B153" t="s">
        <v>13</v>
      </c>
      <c r="C153" t="s">
        <v>10</v>
      </c>
      <c r="D153">
        <v>5</v>
      </c>
      <c r="E153">
        <v>6</v>
      </c>
      <c r="F153">
        <v>2004</v>
      </c>
      <c r="G153" t="s">
        <v>34</v>
      </c>
      <c r="H153">
        <v>3.1649999999999998E-3</v>
      </c>
      <c r="I153" t="s">
        <v>35</v>
      </c>
      <c r="J153">
        <v>44.059899999999999</v>
      </c>
      <c r="L153" s="8">
        <v>2017</v>
      </c>
      <c r="M153">
        <v>8</v>
      </c>
      <c r="N153">
        <f t="shared" si="4"/>
        <v>0</v>
      </c>
    </row>
    <row r="154" spans="1:14" x14ac:dyDescent="0.25">
      <c r="A154" t="s">
        <v>8</v>
      </c>
      <c r="B154" t="s">
        <v>13</v>
      </c>
      <c r="C154" t="s">
        <v>10</v>
      </c>
      <c r="D154">
        <v>5</v>
      </c>
      <c r="E154">
        <v>7</v>
      </c>
      <c r="F154">
        <v>2004</v>
      </c>
      <c r="G154" t="s">
        <v>34</v>
      </c>
      <c r="H154">
        <v>4.4549999999999998E-3</v>
      </c>
      <c r="I154" t="s">
        <v>35</v>
      </c>
      <c r="J154">
        <v>47.848700000000001</v>
      </c>
      <c r="L154" s="8">
        <v>2017</v>
      </c>
      <c r="M154">
        <v>9</v>
      </c>
      <c r="N154">
        <f t="shared" si="4"/>
        <v>0</v>
      </c>
    </row>
    <row r="155" spans="1:14" x14ac:dyDescent="0.25">
      <c r="A155" t="s">
        <v>8</v>
      </c>
      <c r="B155" t="s">
        <v>13</v>
      </c>
      <c r="C155" t="s">
        <v>10</v>
      </c>
      <c r="D155">
        <v>5</v>
      </c>
      <c r="E155">
        <v>8</v>
      </c>
      <c r="F155">
        <v>2004</v>
      </c>
      <c r="G155" t="s">
        <v>34</v>
      </c>
      <c r="H155">
        <v>4.9350000000000002E-3</v>
      </c>
      <c r="I155" t="s">
        <v>35</v>
      </c>
      <c r="J155">
        <v>65.440200000000004</v>
      </c>
      <c r="L155" s="8">
        <v>2017</v>
      </c>
      <c r="M155">
        <v>10</v>
      </c>
      <c r="N155">
        <f t="shared" si="4"/>
        <v>2</v>
      </c>
    </row>
    <row r="156" spans="1:14" x14ac:dyDescent="0.25">
      <c r="A156" t="s">
        <v>8</v>
      </c>
      <c r="B156" t="s">
        <v>13</v>
      </c>
      <c r="C156" t="s">
        <v>10</v>
      </c>
      <c r="D156">
        <v>5</v>
      </c>
      <c r="E156">
        <v>9</v>
      </c>
      <c r="F156">
        <v>2004</v>
      </c>
      <c r="G156" t="s">
        <v>34</v>
      </c>
      <c r="H156">
        <v>1.3415E-2</v>
      </c>
      <c r="I156" t="s">
        <v>35</v>
      </c>
      <c r="J156">
        <v>384.00290000000001</v>
      </c>
      <c r="L156" s="8">
        <v>2017</v>
      </c>
      <c r="M156" s="10">
        <v>11</v>
      </c>
      <c r="N156">
        <f t="shared" si="4"/>
        <v>4</v>
      </c>
    </row>
    <row r="157" spans="1:14" x14ac:dyDescent="0.25">
      <c r="A157" t="s">
        <v>8</v>
      </c>
      <c r="B157" t="s">
        <v>13</v>
      </c>
      <c r="C157" t="s">
        <v>10</v>
      </c>
      <c r="D157">
        <v>5</v>
      </c>
      <c r="E157">
        <v>10</v>
      </c>
      <c r="F157">
        <v>2004</v>
      </c>
      <c r="G157" t="s">
        <v>34</v>
      </c>
      <c r="H157">
        <v>2.2797999999999999E-2</v>
      </c>
      <c r="I157" t="s">
        <v>35</v>
      </c>
      <c r="J157">
        <v>421.12200000000001</v>
      </c>
      <c r="L157" s="8">
        <v>2017</v>
      </c>
      <c r="M157">
        <v>12</v>
      </c>
      <c r="N157">
        <f t="shared" si="4"/>
        <v>9</v>
      </c>
    </row>
    <row r="158" spans="1:14" x14ac:dyDescent="0.25">
      <c r="A158" t="s">
        <v>8</v>
      </c>
      <c r="B158" t="s">
        <v>13</v>
      </c>
      <c r="C158" t="s">
        <v>10</v>
      </c>
      <c r="D158">
        <v>5</v>
      </c>
      <c r="E158">
        <v>11</v>
      </c>
      <c r="F158">
        <v>2004</v>
      </c>
      <c r="G158" t="s">
        <v>34</v>
      </c>
      <c r="H158">
        <v>3.0328000000000001E-2</v>
      </c>
      <c r="I158" t="s">
        <v>35</v>
      </c>
      <c r="J158">
        <v>503.82100000000003</v>
      </c>
      <c r="L158" s="8">
        <v>2018</v>
      </c>
      <c r="M158">
        <v>1</v>
      </c>
      <c r="N158">
        <f t="shared" si="4"/>
        <v>9</v>
      </c>
    </row>
    <row r="159" spans="1:14" x14ac:dyDescent="0.25">
      <c r="A159" t="s">
        <v>8</v>
      </c>
      <c r="B159" t="s">
        <v>13</v>
      </c>
      <c r="C159" t="s">
        <v>10</v>
      </c>
      <c r="D159">
        <v>5</v>
      </c>
      <c r="E159">
        <v>12</v>
      </c>
      <c r="F159">
        <v>2004</v>
      </c>
      <c r="G159" t="s">
        <v>34</v>
      </c>
      <c r="H159">
        <v>4.0397000000000002E-2</v>
      </c>
      <c r="I159" t="s">
        <v>35</v>
      </c>
      <c r="J159">
        <v>561.37329999999997</v>
      </c>
      <c r="L159" s="8">
        <v>2018</v>
      </c>
      <c r="M159">
        <v>2</v>
      </c>
      <c r="N159">
        <f t="shared" si="4"/>
        <v>2</v>
      </c>
    </row>
    <row r="160" spans="1:14" x14ac:dyDescent="0.25">
      <c r="A160" t="s">
        <v>8</v>
      </c>
      <c r="B160" t="s">
        <v>13</v>
      </c>
      <c r="C160" t="s">
        <v>10</v>
      </c>
      <c r="D160">
        <v>5</v>
      </c>
      <c r="E160">
        <v>13</v>
      </c>
      <c r="F160">
        <v>2004</v>
      </c>
      <c r="G160" t="s">
        <v>34</v>
      </c>
      <c r="H160">
        <v>5.2909999999999999E-2</v>
      </c>
      <c r="I160" t="s">
        <v>35</v>
      </c>
      <c r="J160">
        <v>666.65769999999998</v>
      </c>
      <c r="L160" s="8">
        <v>2018</v>
      </c>
      <c r="M160">
        <v>3</v>
      </c>
      <c r="N160">
        <f t="shared" si="4"/>
        <v>3</v>
      </c>
    </row>
    <row r="161" spans="1:14" x14ac:dyDescent="0.25">
      <c r="A161" t="s">
        <v>8</v>
      </c>
      <c r="B161" t="s">
        <v>13</v>
      </c>
      <c r="C161" t="s">
        <v>10</v>
      </c>
      <c r="D161">
        <v>5</v>
      </c>
      <c r="E161">
        <v>14</v>
      </c>
      <c r="F161">
        <v>2004</v>
      </c>
      <c r="G161" t="s">
        <v>34</v>
      </c>
      <c r="H161">
        <v>6.4347000000000001E-2</v>
      </c>
      <c r="I161" t="s">
        <v>35</v>
      </c>
      <c r="J161">
        <v>1083.1096</v>
      </c>
      <c r="L161" s="8">
        <v>2018</v>
      </c>
      <c r="M161">
        <v>4</v>
      </c>
      <c r="N161">
        <f t="shared" si="4"/>
        <v>0</v>
      </c>
    </row>
    <row r="162" spans="1:14" x14ac:dyDescent="0.25">
      <c r="A162" t="s">
        <v>8</v>
      </c>
      <c r="B162" t="s">
        <v>13</v>
      </c>
      <c r="C162" t="s">
        <v>10</v>
      </c>
      <c r="D162">
        <v>5</v>
      </c>
      <c r="E162">
        <v>15</v>
      </c>
      <c r="F162">
        <v>2004</v>
      </c>
      <c r="G162" t="s">
        <v>34</v>
      </c>
      <c r="H162">
        <v>7.6337000000000002E-2</v>
      </c>
      <c r="I162" t="s">
        <v>35</v>
      </c>
      <c r="J162">
        <v>1088.829</v>
      </c>
      <c r="L162" s="8">
        <v>2018</v>
      </c>
      <c r="M162">
        <v>5</v>
      </c>
      <c r="N162">
        <f t="shared" si="4"/>
        <v>0</v>
      </c>
    </row>
    <row r="163" spans="1:14" x14ac:dyDescent="0.25">
      <c r="A163" t="s">
        <v>8</v>
      </c>
      <c r="B163" t="s">
        <v>13</v>
      </c>
      <c r="C163" t="s">
        <v>10</v>
      </c>
      <c r="D163">
        <v>5</v>
      </c>
      <c r="E163">
        <v>16</v>
      </c>
      <c r="F163">
        <v>2004</v>
      </c>
      <c r="G163" t="s">
        <v>34</v>
      </c>
      <c r="H163">
        <v>7.6337000000000002E-2</v>
      </c>
      <c r="I163" t="s">
        <v>35</v>
      </c>
      <c r="J163">
        <v>969.30060000000003</v>
      </c>
      <c r="L163" s="8">
        <v>2018</v>
      </c>
      <c r="M163">
        <v>6</v>
      </c>
      <c r="N163">
        <f t="shared" si="4"/>
        <v>0</v>
      </c>
    </row>
    <row r="164" spans="1:14" x14ac:dyDescent="0.25">
      <c r="A164" t="s">
        <v>8</v>
      </c>
      <c r="B164" t="s">
        <v>13</v>
      </c>
      <c r="C164" t="s">
        <v>10</v>
      </c>
      <c r="D164">
        <v>5</v>
      </c>
      <c r="E164">
        <v>17</v>
      </c>
      <c r="F164">
        <v>2004</v>
      </c>
      <c r="G164" t="s">
        <v>34</v>
      </c>
      <c r="H164">
        <v>7.6337000000000002E-2</v>
      </c>
      <c r="I164" t="s">
        <v>35</v>
      </c>
      <c r="J164">
        <v>827.36059999999998</v>
      </c>
      <c r="L164" s="8">
        <v>2018</v>
      </c>
      <c r="M164">
        <v>7</v>
      </c>
      <c r="N164">
        <f t="shared" si="4"/>
        <v>0</v>
      </c>
    </row>
    <row r="165" spans="1:14" x14ac:dyDescent="0.25">
      <c r="A165" t="s">
        <v>8</v>
      </c>
      <c r="B165" t="s">
        <v>13</v>
      </c>
      <c r="C165" t="s">
        <v>10</v>
      </c>
      <c r="D165">
        <v>5</v>
      </c>
      <c r="E165">
        <v>18</v>
      </c>
      <c r="F165">
        <v>2004</v>
      </c>
      <c r="G165" t="s">
        <v>34</v>
      </c>
      <c r="H165">
        <v>7.6337000000000002E-2</v>
      </c>
      <c r="I165" t="s">
        <v>35</v>
      </c>
      <c r="J165">
        <v>733.97900000000004</v>
      </c>
      <c r="L165" s="8">
        <v>2018</v>
      </c>
      <c r="M165">
        <v>8</v>
      </c>
      <c r="N165">
        <f t="shared" si="4"/>
        <v>7</v>
      </c>
    </row>
    <row r="166" spans="1:14" x14ac:dyDescent="0.25">
      <c r="A166" t="s">
        <v>8</v>
      </c>
      <c r="B166" t="s">
        <v>13</v>
      </c>
      <c r="C166" t="s">
        <v>10</v>
      </c>
      <c r="D166">
        <v>5</v>
      </c>
      <c r="E166">
        <v>19</v>
      </c>
      <c r="F166">
        <v>2004</v>
      </c>
      <c r="G166" t="s">
        <v>34</v>
      </c>
      <c r="H166">
        <v>7.6337000000000002E-2</v>
      </c>
      <c r="I166" t="s">
        <v>35</v>
      </c>
      <c r="J166">
        <v>1073.8878999999999</v>
      </c>
      <c r="L166" s="8">
        <v>2018</v>
      </c>
      <c r="M166">
        <v>9</v>
      </c>
      <c r="N166">
        <f t="shared" si="4"/>
        <v>0</v>
      </c>
    </row>
    <row r="167" spans="1:14" x14ac:dyDescent="0.25">
      <c r="A167" t="s">
        <v>8</v>
      </c>
      <c r="B167" t="s">
        <v>13</v>
      </c>
      <c r="C167" t="s">
        <v>10</v>
      </c>
      <c r="D167">
        <v>5</v>
      </c>
      <c r="E167">
        <v>23</v>
      </c>
      <c r="F167">
        <v>2004</v>
      </c>
      <c r="G167" t="s">
        <v>34</v>
      </c>
      <c r="H167">
        <v>7.6337000000000002E-2</v>
      </c>
      <c r="I167" t="s">
        <v>35</v>
      </c>
      <c r="J167">
        <v>4146.1410999999998</v>
      </c>
      <c r="L167" s="8">
        <v>2018</v>
      </c>
      <c r="M167">
        <v>10</v>
      </c>
      <c r="N167">
        <f t="shared" si="4"/>
        <v>0</v>
      </c>
    </row>
    <row r="168" spans="1:14" x14ac:dyDescent="0.25">
      <c r="A168" t="s">
        <v>8</v>
      </c>
      <c r="B168" t="s">
        <v>13</v>
      </c>
      <c r="C168" t="s">
        <v>10</v>
      </c>
      <c r="D168">
        <v>7</v>
      </c>
      <c r="E168">
        <v>2</v>
      </c>
      <c r="F168">
        <v>2004</v>
      </c>
      <c r="G168" t="s">
        <v>34</v>
      </c>
      <c r="H168">
        <v>5.0110000000000002E-2</v>
      </c>
      <c r="I168" t="s">
        <v>35</v>
      </c>
      <c r="J168">
        <v>145.8913</v>
      </c>
      <c r="L168" s="8">
        <v>2018</v>
      </c>
      <c r="M168" s="10">
        <v>11</v>
      </c>
      <c r="N168">
        <f t="shared" si="4"/>
        <v>0</v>
      </c>
    </row>
    <row r="169" spans="1:14" x14ac:dyDescent="0.25">
      <c r="A169" t="s">
        <v>8</v>
      </c>
      <c r="B169" t="s">
        <v>13</v>
      </c>
      <c r="C169" t="s">
        <v>10</v>
      </c>
      <c r="D169">
        <v>7</v>
      </c>
      <c r="E169">
        <v>3</v>
      </c>
      <c r="F169">
        <v>2004</v>
      </c>
      <c r="G169" t="s">
        <v>34</v>
      </c>
      <c r="H169">
        <v>3.6119999999999999E-2</v>
      </c>
      <c r="I169" t="s">
        <v>35</v>
      </c>
      <c r="J169">
        <v>90.137600000000006</v>
      </c>
      <c r="L169" s="8">
        <v>2018</v>
      </c>
      <c r="M169">
        <v>12</v>
      </c>
      <c r="N169">
        <f t="shared" si="4"/>
        <v>0</v>
      </c>
    </row>
    <row r="170" spans="1:14" x14ac:dyDescent="0.25">
      <c r="A170" t="s">
        <v>8</v>
      </c>
      <c r="B170" t="s">
        <v>13</v>
      </c>
      <c r="C170" t="s">
        <v>10</v>
      </c>
      <c r="D170">
        <v>7</v>
      </c>
      <c r="E170">
        <v>4</v>
      </c>
      <c r="F170">
        <v>2004</v>
      </c>
      <c r="G170" t="s">
        <v>34</v>
      </c>
      <c r="H170">
        <v>2.5579999999999999E-2</v>
      </c>
      <c r="I170" t="s">
        <v>35</v>
      </c>
      <c r="J170">
        <v>76.977500000000006</v>
      </c>
      <c r="L170" s="8">
        <v>2019</v>
      </c>
      <c r="M170">
        <v>1</v>
      </c>
      <c r="N170">
        <f t="shared" si="4"/>
        <v>1</v>
      </c>
    </row>
    <row r="171" spans="1:14" x14ac:dyDescent="0.25">
      <c r="A171" t="s">
        <v>8</v>
      </c>
      <c r="B171" t="s">
        <v>13</v>
      </c>
      <c r="C171" t="s">
        <v>10</v>
      </c>
      <c r="D171">
        <v>7</v>
      </c>
      <c r="E171">
        <v>6</v>
      </c>
      <c r="F171">
        <v>2004</v>
      </c>
      <c r="G171" t="s">
        <v>34</v>
      </c>
      <c r="H171">
        <v>1.183E-2</v>
      </c>
      <c r="I171" t="s">
        <v>35</v>
      </c>
      <c r="J171">
        <v>40.230699999999999</v>
      </c>
      <c r="L171" s="8">
        <v>2019</v>
      </c>
      <c r="M171">
        <v>2</v>
      </c>
      <c r="N171">
        <f t="shared" si="4"/>
        <v>6</v>
      </c>
    </row>
    <row r="172" spans="1:14" x14ac:dyDescent="0.25">
      <c r="A172" t="s">
        <v>8</v>
      </c>
      <c r="B172" t="s">
        <v>13</v>
      </c>
      <c r="C172" t="s">
        <v>10</v>
      </c>
      <c r="D172">
        <v>7</v>
      </c>
      <c r="E172">
        <v>7</v>
      </c>
      <c r="F172">
        <v>2004</v>
      </c>
      <c r="G172" t="s">
        <v>34</v>
      </c>
      <c r="H172">
        <v>7.5100000000000002E-3</v>
      </c>
      <c r="I172" t="s">
        <v>35</v>
      </c>
      <c r="J172">
        <v>43.729500000000002</v>
      </c>
      <c r="L172" s="8">
        <v>2019</v>
      </c>
      <c r="M172">
        <v>3</v>
      </c>
      <c r="N172">
        <f t="shared" si="4"/>
        <v>2</v>
      </c>
    </row>
    <row r="173" spans="1:14" x14ac:dyDescent="0.25">
      <c r="A173" t="s">
        <v>8</v>
      </c>
      <c r="B173" t="s">
        <v>13</v>
      </c>
      <c r="C173" t="s">
        <v>10</v>
      </c>
      <c r="D173">
        <v>7</v>
      </c>
      <c r="E173">
        <v>8</v>
      </c>
      <c r="F173">
        <v>2004</v>
      </c>
      <c r="G173" t="s">
        <v>34</v>
      </c>
      <c r="H173">
        <v>5.77E-3</v>
      </c>
      <c r="I173" t="s">
        <v>35</v>
      </c>
      <c r="J173">
        <v>23.151399999999999</v>
      </c>
      <c r="L173" s="8">
        <v>2019</v>
      </c>
      <c r="M173">
        <v>4</v>
      </c>
      <c r="N173">
        <f t="shared" si="4"/>
        <v>1</v>
      </c>
    </row>
    <row r="174" spans="1:14" x14ac:dyDescent="0.25">
      <c r="A174" t="s">
        <v>8</v>
      </c>
      <c r="B174" t="s">
        <v>13</v>
      </c>
      <c r="C174" t="s">
        <v>10</v>
      </c>
      <c r="D174">
        <v>7</v>
      </c>
      <c r="E174">
        <v>9</v>
      </c>
      <c r="F174">
        <v>2004</v>
      </c>
      <c r="G174" t="s">
        <v>34</v>
      </c>
      <c r="H174">
        <v>5.0000000000000001E-3</v>
      </c>
      <c r="I174" t="s">
        <v>35</v>
      </c>
      <c r="J174">
        <v>21.652200000000001</v>
      </c>
      <c r="L174" s="8">
        <v>2019</v>
      </c>
      <c r="M174">
        <v>5</v>
      </c>
      <c r="N174">
        <f t="shared" si="4"/>
        <v>0</v>
      </c>
    </row>
    <row r="175" spans="1:14" x14ac:dyDescent="0.25">
      <c r="A175" t="s">
        <v>8</v>
      </c>
      <c r="B175" t="s">
        <v>13</v>
      </c>
      <c r="C175" t="s">
        <v>10</v>
      </c>
      <c r="D175">
        <v>7</v>
      </c>
      <c r="E175">
        <v>10</v>
      </c>
      <c r="F175">
        <v>2004</v>
      </c>
      <c r="G175" t="s">
        <v>34</v>
      </c>
      <c r="H175">
        <v>6.3099999999999996E-3</v>
      </c>
      <c r="I175" t="s">
        <v>35</v>
      </c>
      <c r="J175">
        <v>23.928699999999999</v>
      </c>
      <c r="L175" s="8">
        <v>2019</v>
      </c>
      <c r="M175">
        <v>6</v>
      </c>
      <c r="N175">
        <f t="shared" si="4"/>
        <v>1</v>
      </c>
    </row>
    <row r="176" spans="1:14" x14ac:dyDescent="0.25">
      <c r="A176" t="s">
        <v>8</v>
      </c>
      <c r="B176" t="s">
        <v>13</v>
      </c>
      <c r="C176" t="s">
        <v>10</v>
      </c>
      <c r="D176">
        <v>7</v>
      </c>
      <c r="E176">
        <v>11</v>
      </c>
      <c r="F176">
        <v>2004</v>
      </c>
      <c r="G176" t="s">
        <v>34</v>
      </c>
      <c r="H176">
        <v>1.0279999999999999E-2</v>
      </c>
      <c r="I176" t="s">
        <v>35</v>
      </c>
      <c r="J176">
        <v>30.432400000000001</v>
      </c>
      <c r="L176" s="8">
        <v>2019</v>
      </c>
      <c r="M176">
        <v>7</v>
      </c>
      <c r="N176">
        <f t="shared" si="4"/>
        <v>0</v>
      </c>
    </row>
    <row r="177" spans="1:14" x14ac:dyDescent="0.25">
      <c r="A177" t="s">
        <v>8</v>
      </c>
      <c r="B177" t="s">
        <v>13</v>
      </c>
      <c r="C177" t="s">
        <v>10</v>
      </c>
      <c r="D177">
        <v>8</v>
      </c>
      <c r="E177">
        <v>3</v>
      </c>
      <c r="F177">
        <v>2004</v>
      </c>
      <c r="G177" t="s">
        <v>34</v>
      </c>
      <c r="H177">
        <v>9.3140000000000001E-2</v>
      </c>
      <c r="I177" t="s">
        <v>35</v>
      </c>
      <c r="J177">
        <v>603.86519999999996</v>
      </c>
      <c r="L177" s="8">
        <v>2019</v>
      </c>
      <c r="M177">
        <v>8</v>
      </c>
      <c r="N177">
        <f t="shared" si="4"/>
        <v>0</v>
      </c>
    </row>
    <row r="178" spans="1:14" x14ac:dyDescent="0.25">
      <c r="A178" t="s">
        <v>8</v>
      </c>
      <c r="B178" t="s">
        <v>13</v>
      </c>
      <c r="C178" t="s">
        <v>10</v>
      </c>
      <c r="D178">
        <v>8</v>
      </c>
      <c r="E178">
        <v>4</v>
      </c>
      <c r="F178">
        <v>2004</v>
      </c>
      <c r="G178" t="s">
        <v>34</v>
      </c>
      <c r="H178">
        <v>9.1414999999999996E-2</v>
      </c>
      <c r="I178" t="s">
        <v>35</v>
      </c>
      <c r="J178">
        <v>650.83119999999997</v>
      </c>
      <c r="L178" s="8">
        <v>2019</v>
      </c>
      <c r="M178">
        <v>9</v>
      </c>
      <c r="N178">
        <f t="shared" si="4"/>
        <v>1</v>
      </c>
    </row>
    <row r="179" spans="1:14" x14ac:dyDescent="0.25">
      <c r="A179" t="s">
        <v>8</v>
      </c>
      <c r="B179" t="s">
        <v>13</v>
      </c>
      <c r="C179" t="s">
        <v>10</v>
      </c>
      <c r="D179">
        <v>8</v>
      </c>
      <c r="E179">
        <v>5</v>
      </c>
      <c r="F179">
        <v>2004</v>
      </c>
      <c r="G179" t="s">
        <v>34</v>
      </c>
      <c r="H179">
        <v>8.8345000000000007E-2</v>
      </c>
      <c r="I179" t="s">
        <v>35</v>
      </c>
      <c r="J179">
        <v>507.93450000000001</v>
      </c>
      <c r="L179" s="8">
        <v>2019</v>
      </c>
      <c r="M179">
        <v>10</v>
      </c>
      <c r="N179">
        <f t="shared" si="4"/>
        <v>2</v>
      </c>
    </row>
    <row r="180" spans="1:14" x14ac:dyDescent="0.25">
      <c r="A180" t="s">
        <v>8</v>
      </c>
      <c r="B180" t="s">
        <v>13</v>
      </c>
      <c r="C180" t="s">
        <v>10</v>
      </c>
      <c r="D180">
        <v>8</v>
      </c>
      <c r="E180">
        <v>6</v>
      </c>
      <c r="F180">
        <v>2004</v>
      </c>
      <c r="G180" t="s">
        <v>34</v>
      </c>
      <c r="H180">
        <v>8.4305000000000005E-2</v>
      </c>
      <c r="I180" t="s">
        <v>35</v>
      </c>
      <c r="J180">
        <v>1113.7943</v>
      </c>
      <c r="L180" s="8">
        <v>2019</v>
      </c>
      <c r="M180" s="10">
        <v>11</v>
      </c>
      <c r="N180">
        <f t="shared" si="4"/>
        <v>1</v>
      </c>
    </row>
    <row r="181" spans="1:14" x14ac:dyDescent="0.25">
      <c r="A181" t="s">
        <v>8</v>
      </c>
      <c r="B181" t="s">
        <v>13</v>
      </c>
      <c r="C181" t="s">
        <v>10</v>
      </c>
      <c r="D181">
        <v>8</v>
      </c>
      <c r="E181">
        <v>7</v>
      </c>
      <c r="F181">
        <v>2004</v>
      </c>
      <c r="G181" t="s">
        <v>34</v>
      </c>
      <c r="H181">
        <v>8.0265000000000003E-2</v>
      </c>
      <c r="I181" t="s">
        <v>35</v>
      </c>
      <c r="J181">
        <v>856.19090000000006</v>
      </c>
      <c r="L181" s="8">
        <v>2019</v>
      </c>
      <c r="M181">
        <v>12</v>
      </c>
      <c r="N181">
        <f t="shared" si="4"/>
        <v>6</v>
      </c>
    </row>
    <row r="182" spans="1:14" x14ac:dyDescent="0.25">
      <c r="A182" t="s">
        <v>8</v>
      </c>
      <c r="B182" t="s">
        <v>13</v>
      </c>
      <c r="C182" t="s">
        <v>10</v>
      </c>
      <c r="D182">
        <v>8</v>
      </c>
      <c r="E182">
        <v>8</v>
      </c>
      <c r="F182">
        <v>2004</v>
      </c>
      <c r="G182" t="s">
        <v>34</v>
      </c>
      <c r="H182">
        <v>7.5164999999999996E-2</v>
      </c>
      <c r="I182" t="s">
        <v>35</v>
      </c>
      <c r="J182">
        <v>402.73340000000002</v>
      </c>
      <c r="L182" s="8">
        <v>2020</v>
      </c>
      <c r="M182">
        <v>1</v>
      </c>
      <c r="N182">
        <f t="shared" si="4"/>
        <v>0</v>
      </c>
    </row>
    <row r="183" spans="1:14" x14ac:dyDescent="0.25">
      <c r="A183" t="s">
        <v>8</v>
      </c>
      <c r="B183" t="s">
        <v>13</v>
      </c>
      <c r="C183" t="s">
        <v>10</v>
      </c>
      <c r="D183">
        <v>10</v>
      </c>
      <c r="E183">
        <v>1</v>
      </c>
      <c r="F183">
        <v>2004</v>
      </c>
      <c r="G183" t="s">
        <v>34</v>
      </c>
      <c r="H183">
        <v>1.5055000000000001E-2</v>
      </c>
      <c r="I183" t="s">
        <v>35</v>
      </c>
      <c r="J183">
        <v>37.201500000000003</v>
      </c>
      <c r="L183" s="8">
        <v>2020</v>
      </c>
      <c r="M183">
        <v>2</v>
      </c>
      <c r="N183">
        <f t="shared" si="4"/>
        <v>0</v>
      </c>
    </row>
    <row r="184" spans="1:14" x14ac:dyDescent="0.25">
      <c r="A184" t="s">
        <v>8</v>
      </c>
      <c r="B184" t="s">
        <v>13</v>
      </c>
      <c r="C184" t="s">
        <v>10</v>
      </c>
      <c r="D184">
        <v>10</v>
      </c>
      <c r="E184">
        <v>30</v>
      </c>
      <c r="F184">
        <v>2004</v>
      </c>
      <c r="G184" t="s">
        <v>34</v>
      </c>
      <c r="H184">
        <v>2.1935E-2</v>
      </c>
      <c r="I184" t="s">
        <v>35</v>
      </c>
      <c r="J184">
        <v>64.398700000000005</v>
      </c>
      <c r="L184" s="8">
        <v>2020</v>
      </c>
      <c r="M184">
        <v>3</v>
      </c>
      <c r="N184">
        <f t="shared" si="4"/>
        <v>6</v>
      </c>
    </row>
    <row r="185" spans="1:14" x14ac:dyDescent="0.25">
      <c r="A185" t="s">
        <v>8</v>
      </c>
      <c r="B185" t="s">
        <v>13</v>
      </c>
      <c r="C185" t="s">
        <v>10</v>
      </c>
      <c r="D185">
        <v>11</v>
      </c>
      <c r="E185">
        <v>13</v>
      </c>
      <c r="F185">
        <v>2004</v>
      </c>
      <c r="G185" t="s">
        <v>34</v>
      </c>
      <c r="H185">
        <v>9.8915000000000003E-2</v>
      </c>
      <c r="I185" t="s">
        <v>35</v>
      </c>
      <c r="J185">
        <v>307.3433</v>
      </c>
      <c r="L185" s="8">
        <v>2020</v>
      </c>
      <c r="M185">
        <v>4</v>
      </c>
      <c r="N185">
        <f t="shared" si="4"/>
        <v>1</v>
      </c>
    </row>
    <row r="186" spans="1:14" x14ac:dyDescent="0.25">
      <c r="A186" t="s">
        <v>8</v>
      </c>
      <c r="B186" t="s">
        <v>13</v>
      </c>
      <c r="C186" t="s">
        <v>10</v>
      </c>
      <c r="D186">
        <v>12</v>
      </c>
      <c r="E186">
        <v>3</v>
      </c>
      <c r="F186">
        <v>2004</v>
      </c>
      <c r="G186" t="s">
        <v>34</v>
      </c>
      <c r="H186">
        <v>8.5438E-2</v>
      </c>
      <c r="I186" t="s">
        <v>35</v>
      </c>
      <c r="J186">
        <v>3135.4648999999999</v>
      </c>
      <c r="L186" s="8">
        <v>2020</v>
      </c>
      <c r="M186">
        <v>5</v>
      </c>
      <c r="N186">
        <f t="shared" si="4"/>
        <v>1</v>
      </c>
    </row>
    <row r="187" spans="1:14" x14ac:dyDescent="0.25">
      <c r="A187" t="s">
        <v>8</v>
      </c>
      <c r="B187" t="s">
        <v>13</v>
      </c>
      <c r="C187" t="s">
        <v>10</v>
      </c>
      <c r="D187">
        <v>12</v>
      </c>
      <c r="E187">
        <v>4</v>
      </c>
      <c r="F187">
        <v>2004</v>
      </c>
      <c r="G187" t="s">
        <v>34</v>
      </c>
      <c r="H187">
        <v>8.5438E-2</v>
      </c>
      <c r="I187" t="s">
        <v>35</v>
      </c>
      <c r="J187">
        <v>2257.5347000000002</v>
      </c>
      <c r="L187" s="8">
        <v>2020</v>
      </c>
      <c r="M187">
        <v>6</v>
      </c>
      <c r="N187">
        <f t="shared" si="4"/>
        <v>0</v>
      </c>
    </row>
    <row r="188" spans="1:14" x14ac:dyDescent="0.25">
      <c r="A188" t="s">
        <v>8</v>
      </c>
      <c r="B188" t="s">
        <v>13</v>
      </c>
      <c r="C188" t="s">
        <v>10</v>
      </c>
      <c r="D188">
        <v>12</v>
      </c>
      <c r="E188">
        <v>5</v>
      </c>
      <c r="F188">
        <v>2004</v>
      </c>
      <c r="G188" t="s">
        <v>34</v>
      </c>
      <c r="H188">
        <v>8.5438E-2</v>
      </c>
      <c r="I188" t="s">
        <v>35</v>
      </c>
      <c r="J188">
        <v>1586.5452</v>
      </c>
      <c r="L188" s="8">
        <v>2020</v>
      </c>
      <c r="M188">
        <v>7</v>
      </c>
      <c r="N188">
        <f t="shared" si="4"/>
        <v>0</v>
      </c>
    </row>
    <row r="189" spans="1:14" x14ac:dyDescent="0.25">
      <c r="A189" t="s">
        <v>8</v>
      </c>
      <c r="B189" t="s">
        <v>13</v>
      </c>
      <c r="C189" t="s">
        <v>10</v>
      </c>
      <c r="D189">
        <v>12</v>
      </c>
      <c r="E189">
        <v>6</v>
      </c>
      <c r="F189">
        <v>2004</v>
      </c>
      <c r="G189" t="s">
        <v>34</v>
      </c>
      <c r="H189">
        <v>8.5438E-2</v>
      </c>
      <c r="I189" t="s">
        <v>35</v>
      </c>
      <c r="J189">
        <v>1277.1794</v>
      </c>
      <c r="L189" s="8">
        <v>2020</v>
      </c>
      <c r="M189">
        <v>8</v>
      </c>
      <c r="N189">
        <f t="shared" si="4"/>
        <v>6</v>
      </c>
    </row>
    <row r="190" spans="1:14" x14ac:dyDescent="0.25">
      <c r="A190" t="s">
        <v>8</v>
      </c>
      <c r="B190" t="s">
        <v>13</v>
      </c>
      <c r="C190" t="s">
        <v>10</v>
      </c>
      <c r="D190">
        <v>12</v>
      </c>
      <c r="E190">
        <v>7</v>
      </c>
      <c r="F190">
        <v>2004</v>
      </c>
      <c r="G190" t="s">
        <v>34</v>
      </c>
      <c r="H190">
        <v>8.5438E-2</v>
      </c>
      <c r="I190" t="s">
        <v>35</v>
      </c>
      <c r="J190">
        <v>1479.9394</v>
      </c>
      <c r="L190" s="8">
        <v>2020</v>
      </c>
      <c r="M190">
        <v>9</v>
      </c>
      <c r="N190">
        <f t="shared" si="4"/>
        <v>1</v>
      </c>
    </row>
    <row r="191" spans="1:14" x14ac:dyDescent="0.25">
      <c r="A191" t="s">
        <v>8</v>
      </c>
      <c r="B191" t="s">
        <v>13</v>
      </c>
      <c r="C191" t="s">
        <v>10</v>
      </c>
      <c r="D191">
        <v>12</v>
      </c>
      <c r="E191">
        <v>8</v>
      </c>
      <c r="F191">
        <v>2004</v>
      </c>
      <c r="G191" t="s">
        <v>34</v>
      </c>
      <c r="H191">
        <v>8.5438E-2</v>
      </c>
      <c r="I191" t="s">
        <v>35</v>
      </c>
      <c r="J191">
        <v>4724.1004000000003</v>
      </c>
      <c r="L191" s="8">
        <v>2020</v>
      </c>
      <c r="M191">
        <v>10</v>
      </c>
      <c r="N191">
        <f t="shared" si="4"/>
        <v>1</v>
      </c>
    </row>
    <row r="192" spans="1:14" x14ac:dyDescent="0.25">
      <c r="A192" t="s">
        <v>8</v>
      </c>
      <c r="B192" t="s">
        <v>13</v>
      </c>
      <c r="C192" t="s">
        <v>10</v>
      </c>
      <c r="D192">
        <v>12</v>
      </c>
      <c r="E192">
        <v>9</v>
      </c>
      <c r="F192">
        <v>2004</v>
      </c>
      <c r="G192" t="s">
        <v>34</v>
      </c>
      <c r="H192">
        <v>8.5667999999999994E-2</v>
      </c>
      <c r="I192" t="s">
        <v>35</v>
      </c>
      <c r="J192">
        <v>5554.2331999999997</v>
      </c>
      <c r="L192" s="8">
        <v>2020</v>
      </c>
      <c r="M192" s="10">
        <v>11</v>
      </c>
      <c r="N192">
        <f t="shared" si="4"/>
        <v>0</v>
      </c>
    </row>
    <row r="193" spans="1:14" x14ac:dyDescent="0.25">
      <c r="A193" t="s">
        <v>8</v>
      </c>
      <c r="B193" t="s">
        <v>13</v>
      </c>
      <c r="C193" t="s">
        <v>10</v>
      </c>
      <c r="D193">
        <v>12</v>
      </c>
      <c r="E193">
        <v>10</v>
      </c>
      <c r="F193">
        <v>2004</v>
      </c>
      <c r="G193" t="s">
        <v>34</v>
      </c>
      <c r="H193">
        <v>8.7027999999999994E-2</v>
      </c>
      <c r="I193" t="s">
        <v>35</v>
      </c>
      <c r="J193">
        <v>3917.7471999999998</v>
      </c>
      <c r="L193" s="8">
        <v>2020</v>
      </c>
      <c r="M193">
        <v>12</v>
      </c>
      <c r="N193">
        <f t="shared" si="4"/>
        <v>8</v>
      </c>
    </row>
    <row r="194" spans="1:14" x14ac:dyDescent="0.25">
      <c r="A194" t="s">
        <v>8</v>
      </c>
      <c r="B194" t="s">
        <v>13</v>
      </c>
      <c r="C194" t="s">
        <v>10</v>
      </c>
      <c r="D194">
        <v>12</v>
      </c>
      <c r="E194">
        <v>11</v>
      </c>
      <c r="F194">
        <v>2004</v>
      </c>
      <c r="G194" t="s">
        <v>34</v>
      </c>
      <c r="H194">
        <v>9.0737999999999999E-2</v>
      </c>
      <c r="I194" t="s">
        <v>35</v>
      </c>
      <c r="J194">
        <v>3529.7654000000002</v>
      </c>
      <c r="L194" s="8">
        <v>2021</v>
      </c>
      <c r="M194">
        <v>1</v>
      </c>
      <c r="N194">
        <f t="shared" ref="N194:N205" si="5">COUNTIFS(F:F,L194,D:D,M194)</f>
        <v>0</v>
      </c>
    </row>
    <row r="195" spans="1:14" x14ac:dyDescent="0.25">
      <c r="A195" t="s">
        <v>8</v>
      </c>
      <c r="B195" t="s">
        <v>13</v>
      </c>
      <c r="C195" t="s">
        <v>10</v>
      </c>
      <c r="D195">
        <v>12</v>
      </c>
      <c r="E195">
        <v>12</v>
      </c>
      <c r="F195">
        <v>2004</v>
      </c>
      <c r="G195" t="s">
        <v>34</v>
      </c>
      <c r="H195">
        <v>9.5661999999999997E-2</v>
      </c>
      <c r="I195" t="s">
        <v>35</v>
      </c>
      <c r="J195">
        <v>3861.7112999999999</v>
      </c>
      <c r="L195" s="8">
        <v>2021</v>
      </c>
      <c r="M195">
        <v>2</v>
      </c>
      <c r="N195">
        <f t="shared" si="5"/>
        <v>0</v>
      </c>
    </row>
    <row r="196" spans="1:14" x14ac:dyDescent="0.25">
      <c r="A196" t="s">
        <v>8</v>
      </c>
      <c r="B196" t="s">
        <v>13</v>
      </c>
      <c r="C196" t="s">
        <v>10</v>
      </c>
      <c r="D196">
        <v>12</v>
      </c>
      <c r="E196">
        <v>13</v>
      </c>
      <c r="F196">
        <v>2004</v>
      </c>
      <c r="G196" t="s">
        <v>34</v>
      </c>
      <c r="H196">
        <v>9.8087999999999995E-2</v>
      </c>
      <c r="I196" t="s">
        <v>35</v>
      </c>
      <c r="J196">
        <v>3287.7276999999999</v>
      </c>
      <c r="L196" s="8">
        <v>2021</v>
      </c>
      <c r="M196">
        <v>3</v>
      </c>
      <c r="N196">
        <f t="shared" si="5"/>
        <v>0</v>
      </c>
    </row>
    <row r="197" spans="1:14" x14ac:dyDescent="0.25">
      <c r="A197" t="s">
        <v>8</v>
      </c>
      <c r="B197" t="s">
        <v>13</v>
      </c>
      <c r="C197" t="s">
        <v>10</v>
      </c>
      <c r="D197">
        <v>12</v>
      </c>
      <c r="E197">
        <v>14</v>
      </c>
      <c r="F197">
        <v>2004</v>
      </c>
      <c r="G197" t="s">
        <v>34</v>
      </c>
      <c r="H197">
        <v>9.9765000000000006E-2</v>
      </c>
      <c r="I197" t="s">
        <v>35</v>
      </c>
      <c r="J197">
        <v>2636.0877999999998</v>
      </c>
      <c r="L197" s="8">
        <v>2021</v>
      </c>
      <c r="M197">
        <v>4</v>
      </c>
      <c r="N197">
        <f t="shared" si="5"/>
        <v>1</v>
      </c>
    </row>
    <row r="198" spans="1:14" x14ac:dyDescent="0.25">
      <c r="A198" t="s">
        <v>8</v>
      </c>
      <c r="B198" t="s">
        <v>13</v>
      </c>
      <c r="C198" t="s">
        <v>10</v>
      </c>
      <c r="D198">
        <v>12</v>
      </c>
      <c r="E198">
        <v>15</v>
      </c>
      <c r="F198">
        <v>2004</v>
      </c>
      <c r="G198" t="s">
        <v>34</v>
      </c>
      <c r="H198">
        <v>9.9765000000000006E-2</v>
      </c>
      <c r="I198" t="s">
        <v>35</v>
      </c>
      <c r="J198">
        <v>2016.1189999999999</v>
      </c>
      <c r="L198" s="8">
        <v>2021</v>
      </c>
      <c r="M198">
        <v>5</v>
      </c>
      <c r="N198">
        <f t="shared" si="5"/>
        <v>0</v>
      </c>
    </row>
    <row r="199" spans="1:14" x14ac:dyDescent="0.25">
      <c r="A199" t="s">
        <v>8</v>
      </c>
      <c r="B199" t="s">
        <v>13</v>
      </c>
      <c r="C199" t="s">
        <v>10</v>
      </c>
      <c r="D199">
        <v>12</v>
      </c>
      <c r="E199">
        <v>16</v>
      </c>
      <c r="F199">
        <v>2004</v>
      </c>
      <c r="G199" t="s">
        <v>34</v>
      </c>
      <c r="H199">
        <v>9.9765000000000006E-2</v>
      </c>
      <c r="I199" t="s">
        <v>35</v>
      </c>
      <c r="J199">
        <v>1713.4571000000001</v>
      </c>
      <c r="L199" s="8">
        <v>2021</v>
      </c>
      <c r="M199">
        <v>6</v>
      </c>
      <c r="N199">
        <f t="shared" si="5"/>
        <v>0</v>
      </c>
    </row>
    <row r="200" spans="1:14" x14ac:dyDescent="0.25">
      <c r="A200" t="s">
        <v>8</v>
      </c>
      <c r="B200" t="s">
        <v>13</v>
      </c>
      <c r="C200" t="s">
        <v>10</v>
      </c>
      <c r="D200">
        <v>12</v>
      </c>
      <c r="E200">
        <v>17</v>
      </c>
      <c r="F200">
        <v>2004</v>
      </c>
      <c r="G200" t="s">
        <v>34</v>
      </c>
      <c r="H200">
        <v>9.9765000000000006E-2</v>
      </c>
      <c r="I200" t="s">
        <v>35</v>
      </c>
      <c r="J200">
        <v>1344.893</v>
      </c>
      <c r="L200" s="8">
        <v>2021</v>
      </c>
      <c r="M200">
        <v>7</v>
      </c>
      <c r="N200">
        <f t="shared" si="5"/>
        <v>0</v>
      </c>
    </row>
    <row r="201" spans="1:14" x14ac:dyDescent="0.25">
      <c r="A201" t="s">
        <v>8</v>
      </c>
      <c r="B201" t="s">
        <v>13</v>
      </c>
      <c r="C201" t="s">
        <v>10</v>
      </c>
      <c r="D201">
        <v>12</v>
      </c>
      <c r="E201">
        <v>18</v>
      </c>
      <c r="F201">
        <v>2004</v>
      </c>
      <c r="G201" t="s">
        <v>34</v>
      </c>
      <c r="H201">
        <v>9.9765000000000006E-2</v>
      </c>
      <c r="I201" t="s">
        <v>35</v>
      </c>
      <c r="J201">
        <v>905.54499999999996</v>
      </c>
      <c r="L201" s="8">
        <v>2021</v>
      </c>
      <c r="M201">
        <v>8</v>
      </c>
      <c r="N201">
        <f t="shared" si="5"/>
        <v>0</v>
      </c>
    </row>
    <row r="202" spans="1:14" x14ac:dyDescent="0.25">
      <c r="A202" t="s">
        <v>8</v>
      </c>
      <c r="B202" t="s">
        <v>13</v>
      </c>
      <c r="C202" t="s">
        <v>10</v>
      </c>
      <c r="D202">
        <v>12</v>
      </c>
      <c r="E202">
        <v>19</v>
      </c>
      <c r="F202">
        <v>2004</v>
      </c>
      <c r="G202" t="s">
        <v>34</v>
      </c>
      <c r="H202">
        <v>9.9765000000000006E-2</v>
      </c>
      <c r="I202" t="s">
        <v>35</v>
      </c>
      <c r="J202">
        <v>568.7115</v>
      </c>
      <c r="L202" s="8">
        <v>2021</v>
      </c>
      <c r="M202">
        <v>9</v>
      </c>
      <c r="N202">
        <f t="shared" si="5"/>
        <v>4</v>
      </c>
    </row>
    <row r="203" spans="1:14" x14ac:dyDescent="0.25">
      <c r="A203" t="s">
        <v>8</v>
      </c>
      <c r="B203" t="s">
        <v>13</v>
      </c>
      <c r="C203" t="s">
        <v>10</v>
      </c>
      <c r="D203">
        <v>12</v>
      </c>
      <c r="E203">
        <v>20</v>
      </c>
      <c r="F203">
        <v>2004</v>
      </c>
      <c r="G203" t="s">
        <v>34</v>
      </c>
      <c r="H203">
        <v>9.9765000000000006E-2</v>
      </c>
      <c r="I203" t="s">
        <v>35</v>
      </c>
      <c r="J203">
        <v>605.32389999999998</v>
      </c>
      <c r="L203" s="8">
        <v>2021</v>
      </c>
      <c r="M203">
        <v>10</v>
      </c>
      <c r="N203">
        <f t="shared" si="5"/>
        <v>0</v>
      </c>
    </row>
    <row r="204" spans="1:14" x14ac:dyDescent="0.25">
      <c r="A204" t="s">
        <v>8</v>
      </c>
      <c r="B204" t="s">
        <v>13</v>
      </c>
      <c r="C204" t="s">
        <v>10</v>
      </c>
      <c r="D204">
        <v>12</v>
      </c>
      <c r="E204">
        <v>21</v>
      </c>
      <c r="F204">
        <v>2004</v>
      </c>
      <c r="G204" t="s">
        <v>34</v>
      </c>
      <c r="H204">
        <v>9.9765000000000006E-2</v>
      </c>
      <c r="I204" t="s">
        <v>35</v>
      </c>
      <c r="J204">
        <v>473.51949999999999</v>
      </c>
      <c r="L204" s="8">
        <v>2021</v>
      </c>
      <c r="M204" s="10">
        <v>11</v>
      </c>
      <c r="N204">
        <f t="shared" si="5"/>
        <v>0</v>
      </c>
    </row>
    <row r="205" spans="1:14" x14ac:dyDescent="0.25">
      <c r="A205" t="s">
        <v>8</v>
      </c>
      <c r="B205" t="s">
        <v>13</v>
      </c>
      <c r="C205" t="s">
        <v>10</v>
      </c>
      <c r="D205">
        <v>12</v>
      </c>
      <c r="E205">
        <v>22</v>
      </c>
      <c r="F205">
        <v>2004</v>
      </c>
      <c r="G205" t="s">
        <v>34</v>
      </c>
      <c r="H205">
        <v>9.9765000000000006E-2</v>
      </c>
      <c r="I205" t="s">
        <v>35</v>
      </c>
      <c r="J205">
        <v>317.30689999999998</v>
      </c>
      <c r="L205" s="8">
        <v>2021</v>
      </c>
      <c r="M205">
        <v>12</v>
      </c>
      <c r="N205">
        <f t="shared" si="5"/>
        <v>6</v>
      </c>
    </row>
    <row r="206" spans="1:14" x14ac:dyDescent="0.25">
      <c r="A206" t="s">
        <v>8</v>
      </c>
      <c r="B206" t="s">
        <v>13</v>
      </c>
      <c r="C206" t="s">
        <v>10</v>
      </c>
      <c r="D206">
        <v>12</v>
      </c>
      <c r="E206">
        <v>23</v>
      </c>
      <c r="F206">
        <v>2004</v>
      </c>
      <c r="G206" t="s">
        <v>34</v>
      </c>
      <c r="H206">
        <v>9.9765000000000006E-2</v>
      </c>
      <c r="I206" t="s">
        <v>35</v>
      </c>
      <c r="J206">
        <v>268.49040000000002</v>
      </c>
    </row>
    <row r="207" spans="1:14" x14ac:dyDescent="0.25">
      <c r="A207" t="s">
        <v>8</v>
      </c>
      <c r="B207" t="s">
        <v>13</v>
      </c>
      <c r="C207" t="s">
        <v>10</v>
      </c>
      <c r="D207">
        <v>12</v>
      </c>
      <c r="E207">
        <v>30</v>
      </c>
      <c r="F207">
        <v>2004</v>
      </c>
      <c r="G207" t="s">
        <v>34</v>
      </c>
      <c r="H207">
        <v>8.9139999999999997E-2</v>
      </c>
      <c r="I207" t="s">
        <v>35</v>
      </c>
      <c r="J207">
        <v>510.3245</v>
      </c>
    </row>
    <row r="208" spans="1:14" x14ac:dyDescent="0.25">
      <c r="A208" t="s">
        <v>8</v>
      </c>
      <c r="B208" t="s">
        <v>13</v>
      </c>
      <c r="C208" t="s">
        <v>10</v>
      </c>
      <c r="D208">
        <v>12</v>
      </c>
      <c r="E208">
        <v>31</v>
      </c>
      <c r="F208">
        <v>2004</v>
      </c>
      <c r="G208" t="s">
        <v>34</v>
      </c>
      <c r="H208">
        <v>8.9139999999999997E-2</v>
      </c>
      <c r="I208" t="s">
        <v>35</v>
      </c>
      <c r="J208">
        <v>909.42439999999999</v>
      </c>
    </row>
    <row r="209" spans="1:10" x14ac:dyDescent="0.25">
      <c r="A209" t="s">
        <v>8</v>
      </c>
      <c r="B209" t="s">
        <v>13</v>
      </c>
      <c r="C209" t="s">
        <v>10</v>
      </c>
      <c r="D209">
        <v>1</v>
      </c>
      <c r="E209">
        <v>1</v>
      </c>
      <c r="F209">
        <v>2005</v>
      </c>
      <c r="G209" t="s">
        <v>34</v>
      </c>
      <c r="H209">
        <v>8.9139999999999997E-2</v>
      </c>
      <c r="I209" t="s">
        <v>35</v>
      </c>
      <c r="J209">
        <v>3794.7204999999999</v>
      </c>
    </row>
    <row r="210" spans="1:10" x14ac:dyDescent="0.25">
      <c r="A210" t="s">
        <v>8</v>
      </c>
      <c r="B210" t="s">
        <v>13</v>
      </c>
      <c r="C210" t="s">
        <v>10</v>
      </c>
      <c r="D210">
        <v>1</v>
      </c>
      <c r="E210">
        <v>2</v>
      </c>
      <c r="F210">
        <v>2005</v>
      </c>
      <c r="G210" t="s">
        <v>34</v>
      </c>
      <c r="H210">
        <v>8.9139999999999997E-2</v>
      </c>
      <c r="I210" t="s">
        <v>35</v>
      </c>
      <c r="J210">
        <v>5125.0536000000002</v>
      </c>
    </row>
    <row r="211" spans="1:10" x14ac:dyDescent="0.25">
      <c r="A211" t="s">
        <v>8</v>
      </c>
      <c r="B211" t="s">
        <v>13</v>
      </c>
      <c r="C211" t="s">
        <v>10</v>
      </c>
      <c r="D211">
        <v>1</v>
      </c>
      <c r="E211">
        <v>3</v>
      </c>
      <c r="F211">
        <v>2005</v>
      </c>
      <c r="G211" t="s">
        <v>34</v>
      </c>
      <c r="H211">
        <v>8.9139999999999997E-2</v>
      </c>
      <c r="I211" t="s">
        <v>35</v>
      </c>
      <c r="J211">
        <v>5866.5506999999998</v>
      </c>
    </row>
    <row r="212" spans="1:10" x14ac:dyDescent="0.25">
      <c r="A212" t="s">
        <v>8</v>
      </c>
      <c r="B212" t="s">
        <v>13</v>
      </c>
      <c r="C212" t="s">
        <v>10</v>
      </c>
      <c r="D212">
        <v>1</v>
      </c>
      <c r="E212">
        <v>4</v>
      </c>
      <c r="F212">
        <v>2005</v>
      </c>
      <c r="G212" t="s">
        <v>34</v>
      </c>
      <c r="H212">
        <v>8.9139999999999997E-2</v>
      </c>
      <c r="I212" t="s">
        <v>35</v>
      </c>
      <c r="J212">
        <v>9007.009</v>
      </c>
    </row>
    <row r="213" spans="1:10" x14ac:dyDescent="0.25">
      <c r="A213" t="s">
        <v>8</v>
      </c>
      <c r="B213" t="s">
        <v>13</v>
      </c>
      <c r="C213" t="s">
        <v>10</v>
      </c>
      <c r="D213">
        <v>1</v>
      </c>
      <c r="E213">
        <v>5</v>
      </c>
      <c r="F213">
        <v>2005</v>
      </c>
      <c r="G213" t="s">
        <v>34</v>
      </c>
      <c r="H213">
        <v>8.9139999999999997E-2</v>
      </c>
      <c r="I213" t="s">
        <v>35</v>
      </c>
      <c r="J213">
        <v>10293.7246</v>
      </c>
    </row>
    <row r="214" spans="1:10" x14ac:dyDescent="0.25">
      <c r="A214" t="s">
        <v>8</v>
      </c>
      <c r="B214" t="s">
        <v>13</v>
      </c>
      <c r="C214" t="s">
        <v>10</v>
      </c>
      <c r="D214">
        <v>1</v>
      </c>
      <c r="E214">
        <v>6</v>
      </c>
      <c r="F214">
        <v>2005</v>
      </c>
      <c r="G214" t="s">
        <v>34</v>
      </c>
      <c r="H214">
        <v>8.9139999999999997E-2</v>
      </c>
      <c r="I214" t="s">
        <v>35</v>
      </c>
      <c r="J214">
        <v>10315.533299999999</v>
      </c>
    </row>
    <row r="215" spans="1:10" x14ac:dyDescent="0.25">
      <c r="A215" t="s">
        <v>8</v>
      </c>
      <c r="B215" t="s">
        <v>13</v>
      </c>
      <c r="C215" t="s">
        <v>10</v>
      </c>
      <c r="D215">
        <v>1</v>
      </c>
      <c r="E215">
        <v>7</v>
      </c>
      <c r="F215">
        <v>2005</v>
      </c>
      <c r="G215" t="s">
        <v>34</v>
      </c>
      <c r="H215">
        <v>8.9139999999999997E-2</v>
      </c>
      <c r="I215" t="s">
        <v>35</v>
      </c>
      <c r="J215">
        <v>9159.6702000000005</v>
      </c>
    </row>
    <row r="216" spans="1:10" x14ac:dyDescent="0.25">
      <c r="A216" t="s">
        <v>8</v>
      </c>
      <c r="B216" t="s">
        <v>13</v>
      </c>
      <c r="C216" t="s">
        <v>10</v>
      </c>
      <c r="D216">
        <v>1</v>
      </c>
      <c r="E216">
        <v>8</v>
      </c>
      <c r="F216">
        <v>2005</v>
      </c>
      <c r="G216" t="s">
        <v>34</v>
      </c>
      <c r="H216">
        <v>8.9139999999999997E-2</v>
      </c>
      <c r="I216" t="s">
        <v>35</v>
      </c>
      <c r="J216">
        <v>7851.1459000000004</v>
      </c>
    </row>
    <row r="217" spans="1:10" x14ac:dyDescent="0.25">
      <c r="A217" t="s">
        <v>8</v>
      </c>
      <c r="B217" t="s">
        <v>13</v>
      </c>
      <c r="C217" t="s">
        <v>10</v>
      </c>
      <c r="D217">
        <v>1</v>
      </c>
      <c r="E217">
        <v>9</v>
      </c>
      <c r="F217">
        <v>2005</v>
      </c>
      <c r="G217" t="s">
        <v>34</v>
      </c>
      <c r="H217">
        <v>8.9139999999999997E-2</v>
      </c>
      <c r="I217" t="s">
        <v>35</v>
      </c>
      <c r="J217">
        <v>6586.2389999999996</v>
      </c>
    </row>
    <row r="218" spans="1:10" x14ac:dyDescent="0.25">
      <c r="A218" t="s">
        <v>8</v>
      </c>
      <c r="B218" t="s">
        <v>13</v>
      </c>
      <c r="C218" t="s">
        <v>10</v>
      </c>
      <c r="D218">
        <v>1</v>
      </c>
      <c r="E218">
        <v>10</v>
      </c>
      <c r="F218">
        <v>2005</v>
      </c>
      <c r="G218" t="s">
        <v>34</v>
      </c>
      <c r="H218">
        <v>8.9139999999999997E-2</v>
      </c>
      <c r="I218" t="s">
        <v>35</v>
      </c>
      <c r="J218">
        <v>4950.5835999999999</v>
      </c>
    </row>
    <row r="219" spans="1:10" x14ac:dyDescent="0.25">
      <c r="A219" t="s">
        <v>8</v>
      </c>
      <c r="B219" t="s">
        <v>13</v>
      </c>
      <c r="C219" t="s">
        <v>10</v>
      </c>
      <c r="D219">
        <v>1</v>
      </c>
      <c r="E219">
        <v>11</v>
      </c>
      <c r="F219">
        <v>2005</v>
      </c>
      <c r="G219" t="s">
        <v>34</v>
      </c>
      <c r="H219">
        <v>8.7520000000000001E-2</v>
      </c>
      <c r="I219" t="s">
        <v>35</v>
      </c>
      <c r="J219">
        <v>4025.5300999999999</v>
      </c>
    </row>
    <row r="220" spans="1:10" x14ac:dyDescent="0.25">
      <c r="A220" t="s">
        <v>8</v>
      </c>
      <c r="B220" t="s">
        <v>13</v>
      </c>
      <c r="C220" t="s">
        <v>10</v>
      </c>
      <c r="D220">
        <v>1</v>
      </c>
      <c r="E220">
        <v>12</v>
      </c>
      <c r="F220">
        <v>2005</v>
      </c>
      <c r="G220" t="s">
        <v>34</v>
      </c>
      <c r="H220">
        <v>8.5440000000000002E-2</v>
      </c>
      <c r="I220" t="s">
        <v>35</v>
      </c>
      <c r="J220">
        <v>7734.2975999999999</v>
      </c>
    </row>
    <row r="221" spans="1:10" x14ac:dyDescent="0.25">
      <c r="A221" t="s">
        <v>8</v>
      </c>
      <c r="B221" t="s">
        <v>13</v>
      </c>
      <c r="C221" t="s">
        <v>10</v>
      </c>
      <c r="D221">
        <v>1</v>
      </c>
      <c r="E221">
        <v>13</v>
      </c>
      <c r="F221">
        <v>2005</v>
      </c>
      <c r="G221" t="s">
        <v>34</v>
      </c>
      <c r="H221">
        <v>8.3309999999999995E-2</v>
      </c>
      <c r="I221" t="s">
        <v>35</v>
      </c>
      <c r="J221">
        <v>14675.3189</v>
      </c>
    </row>
    <row r="222" spans="1:10" x14ac:dyDescent="0.25">
      <c r="A222" t="s">
        <v>8</v>
      </c>
      <c r="B222" t="s">
        <v>13</v>
      </c>
      <c r="C222" t="s">
        <v>10</v>
      </c>
      <c r="D222">
        <v>1</v>
      </c>
      <c r="E222">
        <v>14</v>
      </c>
      <c r="F222">
        <v>2005</v>
      </c>
      <c r="G222" t="s">
        <v>34</v>
      </c>
      <c r="H222">
        <v>7.9450000000000007E-2</v>
      </c>
      <c r="I222" t="s">
        <v>35</v>
      </c>
      <c r="J222">
        <v>17144.325499999999</v>
      </c>
    </row>
    <row r="223" spans="1:10" x14ac:dyDescent="0.25">
      <c r="A223" t="s">
        <v>8</v>
      </c>
      <c r="B223" t="s">
        <v>13</v>
      </c>
      <c r="C223" t="s">
        <v>10</v>
      </c>
      <c r="D223">
        <v>1</v>
      </c>
      <c r="E223">
        <v>15</v>
      </c>
      <c r="F223">
        <v>2005</v>
      </c>
      <c r="G223" t="s">
        <v>34</v>
      </c>
      <c r="H223">
        <v>7.6910000000000006E-2</v>
      </c>
      <c r="I223" t="s">
        <v>35</v>
      </c>
      <c r="J223">
        <v>15410.7803</v>
      </c>
    </row>
    <row r="224" spans="1:10" x14ac:dyDescent="0.25">
      <c r="A224" t="s">
        <v>8</v>
      </c>
      <c r="B224" t="s">
        <v>13</v>
      </c>
      <c r="C224" t="s">
        <v>10</v>
      </c>
      <c r="D224">
        <v>1</v>
      </c>
      <c r="E224">
        <v>16</v>
      </c>
      <c r="F224">
        <v>2005</v>
      </c>
      <c r="G224" t="s">
        <v>34</v>
      </c>
      <c r="H224">
        <v>7.4880000000000002E-2</v>
      </c>
      <c r="I224" t="s">
        <v>35</v>
      </c>
      <c r="J224">
        <v>11486.5946</v>
      </c>
    </row>
    <row r="225" spans="1:10" x14ac:dyDescent="0.25">
      <c r="A225" t="s">
        <v>8</v>
      </c>
      <c r="B225" t="s">
        <v>13</v>
      </c>
      <c r="C225" t="s">
        <v>10</v>
      </c>
      <c r="D225">
        <v>1</v>
      </c>
      <c r="E225">
        <v>17</v>
      </c>
      <c r="F225">
        <v>2005</v>
      </c>
      <c r="G225" t="s">
        <v>34</v>
      </c>
      <c r="H225">
        <v>7.4880000000000002E-2</v>
      </c>
      <c r="I225" t="s">
        <v>35</v>
      </c>
      <c r="J225">
        <v>7602.7699000000002</v>
      </c>
    </row>
    <row r="226" spans="1:10" x14ac:dyDescent="0.25">
      <c r="A226" t="s">
        <v>8</v>
      </c>
      <c r="B226" t="s">
        <v>13</v>
      </c>
      <c r="C226" t="s">
        <v>10</v>
      </c>
      <c r="D226">
        <v>1</v>
      </c>
      <c r="E226">
        <v>18</v>
      </c>
      <c r="F226">
        <v>2005</v>
      </c>
      <c r="G226" t="s">
        <v>34</v>
      </c>
      <c r="H226">
        <v>7.4880000000000002E-2</v>
      </c>
      <c r="I226" t="s">
        <v>35</v>
      </c>
      <c r="J226">
        <v>5037.9800999999998</v>
      </c>
    </row>
    <row r="227" spans="1:10" x14ac:dyDescent="0.25">
      <c r="A227" t="s">
        <v>8</v>
      </c>
      <c r="B227" t="s">
        <v>13</v>
      </c>
      <c r="C227" t="s">
        <v>10</v>
      </c>
      <c r="D227">
        <v>1</v>
      </c>
      <c r="E227">
        <v>19</v>
      </c>
      <c r="F227">
        <v>2005</v>
      </c>
      <c r="G227" t="s">
        <v>34</v>
      </c>
      <c r="H227">
        <v>7.4880000000000002E-2</v>
      </c>
      <c r="I227" t="s">
        <v>35</v>
      </c>
      <c r="J227">
        <v>3938.7844</v>
      </c>
    </row>
    <row r="228" spans="1:10" x14ac:dyDescent="0.25">
      <c r="A228" t="s">
        <v>8</v>
      </c>
      <c r="B228" t="s">
        <v>13</v>
      </c>
      <c r="C228" t="s">
        <v>10</v>
      </c>
      <c r="D228">
        <v>1</v>
      </c>
      <c r="E228">
        <v>20</v>
      </c>
      <c r="F228">
        <v>2005</v>
      </c>
      <c r="G228" t="s">
        <v>34</v>
      </c>
      <c r="H228">
        <v>7.4880000000000002E-2</v>
      </c>
      <c r="I228" t="s">
        <v>35</v>
      </c>
      <c r="J228">
        <v>2912.8685</v>
      </c>
    </row>
    <row r="229" spans="1:10" x14ac:dyDescent="0.25">
      <c r="A229" t="s">
        <v>8</v>
      </c>
      <c r="B229" t="s">
        <v>13</v>
      </c>
      <c r="C229" t="s">
        <v>10</v>
      </c>
      <c r="D229">
        <v>1</v>
      </c>
      <c r="E229">
        <v>21</v>
      </c>
      <c r="F229">
        <v>2005</v>
      </c>
      <c r="G229" t="s">
        <v>34</v>
      </c>
      <c r="H229">
        <v>7.4880000000000002E-2</v>
      </c>
      <c r="I229" t="s">
        <v>35</v>
      </c>
      <c r="J229">
        <v>1905.2725</v>
      </c>
    </row>
    <row r="230" spans="1:10" x14ac:dyDescent="0.25">
      <c r="A230" t="s">
        <v>8</v>
      </c>
      <c r="B230" t="s">
        <v>13</v>
      </c>
      <c r="C230" t="s">
        <v>10</v>
      </c>
      <c r="D230">
        <v>1</v>
      </c>
      <c r="E230">
        <v>22</v>
      </c>
      <c r="F230">
        <v>2005</v>
      </c>
      <c r="G230" t="s">
        <v>34</v>
      </c>
      <c r="H230">
        <v>7.4880000000000002E-2</v>
      </c>
      <c r="I230" t="s">
        <v>35</v>
      </c>
      <c r="J230">
        <v>1251.2511</v>
      </c>
    </row>
    <row r="231" spans="1:10" x14ac:dyDescent="0.25">
      <c r="A231" t="s">
        <v>8</v>
      </c>
      <c r="B231" t="s">
        <v>13</v>
      </c>
      <c r="C231" t="s">
        <v>10</v>
      </c>
      <c r="D231">
        <v>4</v>
      </c>
      <c r="E231">
        <v>22</v>
      </c>
      <c r="F231">
        <v>2005</v>
      </c>
      <c r="G231" t="s">
        <v>34</v>
      </c>
      <c r="H231">
        <v>5.4586999999999997E-2</v>
      </c>
      <c r="I231" t="s">
        <v>35</v>
      </c>
      <c r="J231">
        <v>389.9665</v>
      </c>
    </row>
    <row r="232" spans="1:10" x14ac:dyDescent="0.25">
      <c r="A232" t="s">
        <v>8</v>
      </c>
      <c r="B232" t="s">
        <v>13</v>
      </c>
      <c r="C232" t="s">
        <v>10</v>
      </c>
      <c r="D232">
        <v>4</v>
      </c>
      <c r="E232">
        <v>23</v>
      </c>
      <c r="F232">
        <v>2005</v>
      </c>
      <c r="G232" t="s">
        <v>34</v>
      </c>
      <c r="H232">
        <v>6.9430000000000006E-2</v>
      </c>
      <c r="I232" t="s">
        <v>35</v>
      </c>
      <c r="J232">
        <v>879.90309999999999</v>
      </c>
    </row>
    <row r="233" spans="1:10" x14ac:dyDescent="0.25">
      <c r="A233" t="s">
        <v>8</v>
      </c>
      <c r="B233" t="s">
        <v>13</v>
      </c>
      <c r="C233" t="s">
        <v>10</v>
      </c>
      <c r="D233">
        <v>5</v>
      </c>
      <c r="E233">
        <v>11</v>
      </c>
      <c r="F233">
        <v>2005</v>
      </c>
      <c r="G233" t="s">
        <v>34</v>
      </c>
      <c r="H233">
        <v>3.6525000000000002E-2</v>
      </c>
      <c r="I233" t="s">
        <v>35</v>
      </c>
      <c r="J233">
        <v>149.2329</v>
      </c>
    </row>
    <row r="234" spans="1:10" x14ac:dyDescent="0.25">
      <c r="A234" t="s">
        <v>8</v>
      </c>
      <c r="B234" t="s">
        <v>13</v>
      </c>
      <c r="C234" t="s">
        <v>10</v>
      </c>
      <c r="D234">
        <v>5</v>
      </c>
      <c r="E234">
        <v>12</v>
      </c>
      <c r="F234">
        <v>2005</v>
      </c>
      <c r="G234" t="s">
        <v>34</v>
      </c>
      <c r="H234">
        <v>2.7965E-2</v>
      </c>
      <c r="I234" t="s">
        <v>35</v>
      </c>
      <c r="J234">
        <v>109.46939999999999</v>
      </c>
    </row>
    <row r="235" spans="1:10" x14ac:dyDescent="0.25">
      <c r="A235" t="s">
        <v>8</v>
      </c>
      <c r="B235" t="s">
        <v>13</v>
      </c>
      <c r="C235" t="s">
        <v>10</v>
      </c>
      <c r="D235">
        <v>5</v>
      </c>
      <c r="E235">
        <v>13</v>
      </c>
      <c r="F235">
        <v>2005</v>
      </c>
      <c r="G235" t="s">
        <v>34</v>
      </c>
      <c r="H235">
        <v>2.0315E-2</v>
      </c>
      <c r="I235" t="s">
        <v>35</v>
      </c>
      <c r="J235">
        <v>89.463800000000006</v>
      </c>
    </row>
    <row r="236" spans="1:10" x14ac:dyDescent="0.25">
      <c r="A236" t="s">
        <v>8</v>
      </c>
      <c r="B236" t="s">
        <v>13</v>
      </c>
      <c r="C236" t="s">
        <v>10</v>
      </c>
      <c r="D236">
        <v>5</v>
      </c>
      <c r="E236">
        <v>14</v>
      </c>
      <c r="F236">
        <v>2005</v>
      </c>
      <c r="G236" t="s">
        <v>34</v>
      </c>
      <c r="H236">
        <v>1.6455000000000001E-2</v>
      </c>
      <c r="I236" t="s">
        <v>35</v>
      </c>
      <c r="J236">
        <v>84.945099999999996</v>
      </c>
    </row>
    <row r="237" spans="1:10" x14ac:dyDescent="0.25">
      <c r="A237" t="s">
        <v>8</v>
      </c>
      <c r="B237" t="s">
        <v>13</v>
      </c>
      <c r="C237" t="s">
        <v>10</v>
      </c>
      <c r="D237">
        <v>5</v>
      </c>
      <c r="E237">
        <v>23</v>
      </c>
      <c r="F237">
        <v>2005</v>
      </c>
      <c r="G237" t="s">
        <v>34</v>
      </c>
      <c r="H237">
        <v>1.047E-2</v>
      </c>
      <c r="I237" t="s">
        <v>35</v>
      </c>
      <c r="J237">
        <v>104.76779999999999</v>
      </c>
    </row>
    <row r="238" spans="1:10" x14ac:dyDescent="0.25">
      <c r="A238" t="s">
        <v>8</v>
      </c>
      <c r="B238" t="s">
        <v>13</v>
      </c>
      <c r="C238" t="s">
        <v>10</v>
      </c>
      <c r="D238">
        <v>5</v>
      </c>
      <c r="E238">
        <v>25</v>
      </c>
      <c r="F238">
        <v>2005</v>
      </c>
      <c r="G238" t="s">
        <v>34</v>
      </c>
      <c r="H238">
        <v>9.6450000000000008E-3</v>
      </c>
      <c r="I238" t="s">
        <v>35</v>
      </c>
      <c r="J238">
        <v>77.162800000000004</v>
      </c>
    </row>
    <row r="239" spans="1:10" x14ac:dyDescent="0.25">
      <c r="A239" t="s">
        <v>8</v>
      </c>
      <c r="B239" t="s">
        <v>13</v>
      </c>
      <c r="C239" t="s">
        <v>10</v>
      </c>
      <c r="D239">
        <v>5</v>
      </c>
      <c r="E239">
        <v>26</v>
      </c>
      <c r="F239">
        <v>2005</v>
      </c>
      <c r="G239" t="s">
        <v>34</v>
      </c>
      <c r="H239">
        <v>9.1850000000000005E-3</v>
      </c>
      <c r="I239" t="s">
        <v>35</v>
      </c>
      <c r="J239">
        <v>84.493799999999993</v>
      </c>
    </row>
    <row r="240" spans="1:10" x14ac:dyDescent="0.25">
      <c r="A240" t="s">
        <v>8</v>
      </c>
      <c r="B240" t="s">
        <v>13</v>
      </c>
      <c r="C240" t="s">
        <v>10</v>
      </c>
      <c r="D240">
        <v>5</v>
      </c>
      <c r="E240">
        <v>27</v>
      </c>
      <c r="F240">
        <v>2005</v>
      </c>
      <c r="G240" t="s">
        <v>34</v>
      </c>
      <c r="H240">
        <v>9.1850000000000005E-3</v>
      </c>
      <c r="I240" t="s">
        <v>35</v>
      </c>
      <c r="J240">
        <v>74.606200000000001</v>
      </c>
    </row>
    <row r="241" spans="1:10" x14ac:dyDescent="0.25">
      <c r="A241" t="s">
        <v>8</v>
      </c>
      <c r="B241" t="s">
        <v>13</v>
      </c>
      <c r="C241" t="s">
        <v>10</v>
      </c>
      <c r="D241">
        <v>5</v>
      </c>
      <c r="E241">
        <v>30</v>
      </c>
      <c r="F241">
        <v>2005</v>
      </c>
      <c r="G241" t="s">
        <v>34</v>
      </c>
      <c r="H241">
        <v>9.1850000000000005E-3</v>
      </c>
      <c r="I241" t="s">
        <v>35</v>
      </c>
      <c r="J241">
        <v>58.651299999999999</v>
      </c>
    </row>
    <row r="242" spans="1:10" x14ac:dyDescent="0.25">
      <c r="A242" t="s">
        <v>8</v>
      </c>
      <c r="B242" t="s">
        <v>13</v>
      </c>
      <c r="C242" t="s">
        <v>10</v>
      </c>
      <c r="D242">
        <v>6</v>
      </c>
      <c r="E242">
        <v>1</v>
      </c>
      <c r="F242">
        <v>2005</v>
      </c>
      <c r="G242" t="s">
        <v>34</v>
      </c>
      <c r="H242">
        <v>8.7250000000000001E-3</v>
      </c>
      <c r="I242" t="s">
        <v>35</v>
      </c>
      <c r="J242">
        <v>45.681199999999997</v>
      </c>
    </row>
    <row r="243" spans="1:10" x14ac:dyDescent="0.25">
      <c r="A243" t="s">
        <v>8</v>
      </c>
      <c r="B243" t="s">
        <v>13</v>
      </c>
      <c r="C243" t="s">
        <v>10</v>
      </c>
      <c r="D243">
        <v>6</v>
      </c>
      <c r="E243">
        <v>3</v>
      </c>
      <c r="F243">
        <v>2005</v>
      </c>
      <c r="G243" t="s">
        <v>34</v>
      </c>
      <c r="H243">
        <v>6.0549999999999996E-3</v>
      </c>
      <c r="I243" t="s">
        <v>35</v>
      </c>
      <c r="J243">
        <v>27.1096</v>
      </c>
    </row>
    <row r="244" spans="1:10" x14ac:dyDescent="0.25">
      <c r="A244" t="s">
        <v>8</v>
      </c>
      <c r="B244" t="s">
        <v>13</v>
      </c>
      <c r="C244" t="s">
        <v>10</v>
      </c>
      <c r="D244">
        <v>6</v>
      </c>
      <c r="E244">
        <v>4</v>
      </c>
      <c r="F244">
        <v>2005</v>
      </c>
      <c r="G244" t="s">
        <v>34</v>
      </c>
      <c r="H244">
        <v>5.045E-3</v>
      </c>
      <c r="I244" t="s">
        <v>35</v>
      </c>
      <c r="J244">
        <v>26.413900000000002</v>
      </c>
    </row>
    <row r="245" spans="1:10" x14ac:dyDescent="0.25">
      <c r="A245" t="s">
        <v>8</v>
      </c>
      <c r="B245" t="s">
        <v>13</v>
      </c>
      <c r="C245" t="s">
        <v>10</v>
      </c>
      <c r="D245">
        <v>6</v>
      </c>
      <c r="E245">
        <v>5</v>
      </c>
      <c r="F245">
        <v>2005</v>
      </c>
      <c r="G245" t="s">
        <v>34</v>
      </c>
      <c r="H245">
        <v>3.9950000000000003E-3</v>
      </c>
      <c r="I245" t="s">
        <v>35</v>
      </c>
      <c r="J245">
        <v>18.1797</v>
      </c>
    </row>
    <row r="246" spans="1:10" x14ac:dyDescent="0.25">
      <c r="A246" t="s">
        <v>8</v>
      </c>
      <c r="B246" t="s">
        <v>13</v>
      </c>
      <c r="C246" t="s">
        <v>10</v>
      </c>
      <c r="D246">
        <v>6</v>
      </c>
      <c r="E246">
        <v>6</v>
      </c>
      <c r="F246">
        <v>2005</v>
      </c>
      <c r="G246" t="s">
        <v>34</v>
      </c>
      <c r="H246">
        <v>3.9449999999999997E-3</v>
      </c>
      <c r="I246" t="s">
        <v>35</v>
      </c>
      <c r="J246">
        <v>15.1532</v>
      </c>
    </row>
    <row r="247" spans="1:10" x14ac:dyDescent="0.25">
      <c r="A247" t="s">
        <v>8</v>
      </c>
      <c r="B247" t="s">
        <v>13</v>
      </c>
      <c r="C247" t="s">
        <v>10</v>
      </c>
      <c r="D247">
        <v>6</v>
      </c>
      <c r="E247">
        <v>7</v>
      </c>
      <c r="F247">
        <v>2005</v>
      </c>
      <c r="G247" t="s">
        <v>34</v>
      </c>
      <c r="H247">
        <v>3.9449999999999997E-3</v>
      </c>
      <c r="I247" t="s">
        <v>35</v>
      </c>
      <c r="J247">
        <v>11.871600000000001</v>
      </c>
    </row>
    <row r="248" spans="1:10" x14ac:dyDescent="0.25">
      <c r="A248" t="s">
        <v>8</v>
      </c>
      <c r="B248" t="s">
        <v>13</v>
      </c>
      <c r="C248" t="s">
        <v>10</v>
      </c>
      <c r="D248">
        <v>6</v>
      </c>
      <c r="E248">
        <v>8</v>
      </c>
      <c r="F248">
        <v>2005</v>
      </c>
      <c r="G248" t="s">
        <v>34</v>
      </c>
      <c r="H248">
        <v>3.9449999999999997E-3</v>
      </c>
      <c r="I248" t="s">
        <v>35</v>
      </c>
      <c r="J248">
        <v>10.2308</v>
      </c>
    </row>
    <row r="249" spans="1:10" x14ac:dyDescent="0.25">
      <c r="A249" t="s">
        <v>8</v>
      </c>
      <c r="B249" t="s">
        <v>13</v>
      </c>
      <c r="C249" t="s">
        <v>10</v>
      </c>
      <c r="D249">
        <v>6</v>
      </c>
      <c r="E249">
        <v>9</v>
      </c>
      <c r="F249">
        <v>2005</v>
      </c>
      <c r="G249" t="s">
        <v>34</v>
      </c>
      <c r="H249">
        <v>3.565E-3</v>
      </c>
      <c r="I249" t="s">
        <v>35</v>
      </c>
      <c r="J249">
        <v>11.774699999999999</v>
      </c>
    </row>
    <row r="250" spans="1:10" x14ac:dyDescent="0.25">
      <c r="A250" t="s">
        <v>8</v>
      </c>
      <c r="B250" t="s">
        <v>13</v>
      </c>
      <c r="C250" t="s">
        <v>10</v>
      </c>
      <c r="D250">
        <v>6</v>
      </c>
      <c r="E250">
        <v>10</v>
      </c>
      <c r="F250">
        <v>2005</v>
      </c>
      <c r="G250" t="s">
        <v>34</v>
      </c>
      <c r="H250">
        <v>3.565E-3</v>
      </c>
      <c r="I250" t="s">
        <v>35</v>
      </c>
      <c r="J250">
        <v>13.606400000000001</v>
      </c>
    </row>
    <row r="251" spans="1:10" x14ac:dyDescent="0.25">
      <c r="A251" t="s">
        <v>8</v>
      </c>
      <c r="B251" t="s">
        <v>13</v>
      </c>
      <c r="C251" t="s">
        <v>10</v>
      </c>
      <c r="D251">
        <v>6</v>
      </c>
      <c r="E251">
        <v>11</v>
      </c>
      <c r="F251">
        <v>2005</v>
      </c>
      <c r="G251" t="s">
        <v>34</v>
      </c>
      <c r="H251">
        <v>4.4650000000000002E-3</v>
      </c>
      <c r="I251" t="s">
        <v>35</v>
      </c>
      <c r="J251">
        <v>12.016299999999999</v>
      </c>
    </row>
    <row r="252" spans="1:10" x14ac:dyDescent="0.25">
      <c r="A252" t="s">
        <v>8</v>
      </c>
      <c r="B252" t="s">
        <v>13</v>
      </c>
      <c r="C252" t="s">
        <v>10</v>
      </c>
      <c r="D252">
        <v>6</v>
      </c>
      <c r="E252">
        <v>12</v>
      </c>
      <c r="F252">
        <v>2005</v>
      </c>
      <c r="G252" t="s">
        <v>34</v>
      </c>
      <c r="H252">
        <v>4.4650000000000002E-3</v>
      </c>
      <c r="I252" t="s">
        <v>35</v>
      </c>
      <c r="J252">
        <v>12.4533</v>
      </c>
    </row>
    <row r="253" spans="1:10" x14ac:dyDescent="0.25">
      <c r="A253" t="s">
        <v>8</v>
      </c>
      <c r="B253" t="s">
        <v>13</v>
      </c>
      <c r="C253" t="s">
        <v>10</v>
      </c>
      <c r="D253">
        <v>6</v>
      </c>
      <c r="E253">
        <v>20</v>
      </c>
      <c r="F253">
        <v>2005</v>
      </c>
      <c r="G253" t="s">
        <v>34</v>
      </c>
      <c r="H253">
        <v>5.3099999999999996E-3</v>
      </c>
      <c r="I253" t="s">
        <v>35</v>
      </c>
      <c r="J253">
        <v>10.964700000000001</v>
      </c>
    </row>
    <row r="254" spans="1:10" x14ac:dyDescent="0.25">
      <c r="A254" t="s">
        <v>8</v>
      </c>
      <c r="B254" t="s">
        <v>13</v>
      </c>
      <c r="C254" t="s">
        <v>10</v>
      </c>
      <c r="D254">
        <v>6</v>
      </c>
      <c r="E254">
        <v>21</v>
      </c>
      <c r="F254">
        <v>2005</v>
      </c>
      <c r="G254" t="s">
        <v>34</v>
      </c>
      <c r="H254">
        <v>5.1799999999999997E-3</v>
      </c>
      <c r="I254" t="s">
        <v>35</v>
      </c>
      <c r="J254">
        <v>8.9726999999999997</v>
      </c>
    </row>
    <row r="255" spans="1:10" x14ac:dyDescent="0.25">
      <c r="A255" t="s">
        <v>8</v>
      </c>
      <c r="B255" t="s">
        <v>13</v>
      </c>
      <c r="C255" t="s">
        <v>10</v>
      </c>
      <c r="D255">
        <v>6</v>
      </c>
      <c r="E255">
        <v>23</v>
      </c>
      <c r="F255">
        <v>2005</v>
      </c>
      <c r="G255" t="s">
        <v>34</v>
      </c>
      <c r="H255">
        <v>7.1650000000000004E-3</v>
      </c>
      <c r="I255" t="s">
        <v>35</v>
      </c>
      <c r="J255">
        <v>10.219799999999999</v>
      </c>
    </row>
    <row r="256" spans="1:10" x14ac:dyDescent="0.25">
      <c r="A256" t="s">
        <v>8</v>
      </c>
      <c r="B256" t="s">
        <v>13</v>
      </c>
      <c r="C256" t="s">
        <v>10</v>
      </c>
      <c r="D256">
        <v>6</v>
      </c>
      <c r="E256">
        <v>24</v>
      </c>
      <c r="F256">
        <v>2005</v>
      </c>
      <c r="G256" t="s">
        <v>34</v>
      </c>
      <c r="H256">
        <v>7.3749999999999996E-3</v>
      </c>
      <c r="I256" t="s">
        <v>35</v>
      </c>
      <c r="J256">
        <v>6.0265000000000004</v>
      </c>
    </row>
    <row r="257" spans="1:10" x14ac:dyDescent="0.25">
      <c r="A257" t="s">
        <v>8</v>
      </c>
      <c r="B257" t="s">
        <v>13</v>
      </c>
      <c r="C257" t="s">
        <v>10</v>
      </c>
      <c r="D257">
        <v>7</v>
      </c>
      <c r="E257">
        <v>7</v>
      </c>
      <c r="F257">
        <v>2005</v>
      </c>
      <c r="G257" t="s">
        <v>34</v>
      </c>
      <c r="H257">
        <v>9.8849999999999997E-3</v>
      </c>
      <c r="I257" t="s">
        <v>35</v>
      </c>
      <c r="J257">
        <v>11.511799999999999</v>
      </c>
    </row>
    <row r="258" spans="1:10" x14ac:dyDescent="0.25">
      <c r="A258" t="s">
        <v>8</v>
      </c>
      <c r="B258" t="s">
        <v>13</v>
      </c>
      <c r="C258" t="s">
        <v>10</v>
      </c>
      <c r="D258">
        <v>7</v>
      </c>
      <c r="E258">
        <v>8</v>
      </c>
      <c r="F258">
        <v>2005</v>
      </c>
      <c r="G258" t="s">
        <v>34</v>
      </c>
      <c r="H258">
        <v>9.1249999999999994E-3</v>
      </c>
      <c r="I258" t="s">
        <v>35</v>
      </c>
      <c r="J258">
        <v>10.8499</v>
      </c>
    </row>
    <row r="259" spans="1:10" x14ac:dyDescent="0.25">
      <c r="A259" t="s">
        <v>8</v>
      </c>
      <c r="B259" t="s">
        <v>13</v>
      </c>
      <c r="C259" t="s">
        <v>10</v>
      </c>
      <c r="D259">
        <v>7</v>
      </c>
      <c r="E259">
        <v>27</v>
      </c>
      <c r="F259">
        <v>2005</v>
      </c>
      <c r="G259" t="s">
        <v>34</v>
      </c>
      <c r="H259">
        <v>2.7279999999999999E-2</v>
      </c>
      <c r="I259" t="s">
        <v>35</v>
      </c>
      <c r="J259">
        <v>161.51679999999999</v>
      </c>
    </row>
    <row r="260" spans="1:10" x14ac:dyDescent="0.25">
      <c r="A260" t="s">
        <v>8</v>
      </c>
      <c r="B260" t="s">
        <v>13</v>
      </c>
      <c r="C260" t="s">
        <v>10</v>
      </c>
      <c r="D260">
        <v>8</v>
      </c>
      <c r="E260">
        <v>7</v>
      </c>
      <c r="F260">
        <v>2005</v>
      </c>
      <c r="G260" t="s">
        <v>34</v>
      </c>
      <c r="H260">
        <v>1.108E-2</v>
      </c>
      <c r="I260" t="s">
        <v>35</v>
      </c>
      <c r="J260">
        <v>10.0571</v>
      </c>
    </row>
    <row r="261" spans="1:10" x14ac:dyDescent="0.25">
      <c r="A261" t="s">
        <v>8</v>
      </c>
      <c r="B261" t="s">
        <v>13</v>
      </c>
      <c r="C261" t="s">
        <v>10</v>
      </c>
      <c r="D261">
        <v>8</v>
      </c>
      <c r="E261">
        <v>9</v>
      </c>
      <c r="F261">
        <v>2005</v>
      </c>
      <c r="G261" t="s">
        <v>34</v>
      </c>
      <c r="H261">
        <v>6.8900000000000003E-3</v>
      </c>
      <c r="I261" t="s">
        <v>35</v>
      </c>
      <c r="J261">
        <v>5.6132999999999997</v>
      </c>
    </row>
    <row r="262" spans="1:10" x14ac:dyDescent="0.25">
      <c r="A262" t="s">
        <v>8</v>
      </c>
      <c r="B262" t="s">
        <v>13</v>
      </c>
      <c r="C262" t="s">
        <v>10</v>
      </c>
      <c r="D262">
        <v>8</v>
      </c>
      <c r="E262">
        <v>12</v>
      </c>
      <c r="F262">
        <v>2005</v>
      </c>
      <c r="G262" t="s">
        <v>34</v>
      </c>
      <c r="H262">
        <v>2.6700000000000001E-3</v>
      </c>
      <c r="I262" t="s">
        <v>35</v>
      </c>
      <c r="J262">
        <v>3.2662</v>
      </c>
    </row>
    <row r="263" spans="1:10" x14ac:dyDescent="0.25">
      <c r="A263" t="s">
        <v>8</v>
      </c>
      <c r="B263" t="s">
        <v>13</v>
      </c>
      <c r="C263" t="s">
        <v>10</v>
      </c>
      <c r="D263">
        <v>8</v>
      </c>
      <c r="E263">
        <v>19</v>
      </c>
      <c r="F263">
        <v>2005</v>
      </c>
      <c r="G263" t="s">
        <v>34</v>
      </c>
      <c r="H263">
        <v>2.895E-3</v>
      </c>
      <c r="I263" t="s">
        <v>35</v>
      </c>
      <c r="J263">
        <v>3.3784999999999998</v>
      </c>
    </row>
    <row r="264" spans="1:10" x14ac:dyDescent="0.25">
      <c r="A264" t="s">
        <v>8</v>
      </c>
      <c r="B264" t="s">
        <v>13</v>
      </c>
      <c r="C264" t="s">
        <v>10</v>
      </c>
      <c r="D264">
        <v>8</v>
      </c>
      <c r="E264">
        <v>21</v>
      </c>
      <c r="F264">
        <v>2005</v>
      </c>
      <c r="G264" t="s">
        <v>34</v>
      </c>
      <c r="H264">
        <v>2.8549999999999999E-3</v>
      </c>
      <c r="I264" t="s">
        <v>35</v>
      </c>
      <c r="J264">
        <v>3.1153</v>
      </c>
    </row>
    <row r="265" spans="1:10" x14ac:dyDescent="0.25">
      <c r="A265" t="s">
        <v>8</v>
      </c>
      <c r="B265" t="s">
        <v>13</v>
      </c>
      <c r="C265" t="s">
        <v>10</v>
      </c>
      <c r="D265">
        <v>9</v>
      </c>
      <c r="E265">
        <v>8</v>
      </c>
      <c r="F265">
        <v>2005</v>
      </c>
      <c r="G265" t="s">
        <v>34</v>
      </c>
      <c r="H265">
        <v>3.2850000000000002E-3</v>
      </c>
      <c r="I265" t="s">
        <v>35</v>
      </c>
      <c r="J265">
        <v>3.8256000000000001</v>
      </c>
    </row>
    <row r="266" spans="1:10" x14ac:dyDescent="0.25">
      <c r="A266" t="s">
        <v>8</v>
      </c>
      <c r="B266" t="s">
        <v>13</v>
      </c>
      <c r="C266" t="s">
        <v>10</v>
      </c>
      <c r="D266">
        <v>9</v>
      </c>
      <c r="E266">
        <v>9</v>
      </c>
      <c r="F266">
        <v>2005</v>
      </c>
      <c r="G266" t="s">
        <v>34</v>
      </c>
      <c r="H266">
        <v>4.4949999999999999E-3</v>
      </c>
      <c r="I266" t="s">
        <v>35</v>
      </c>
      <c r="J266">
        <v>3.9590000000000001</v>
      </c>
    </row>
    <row r="267" spans="1:10" x14ac:dyDescent="0.25">
      <c r="A267" t="s">
        <v>8</v>
      </c>
      <c r="B267" t="s">
        <v>13</v>
      </c>
      <c r="C267" t="s">
        <v>10</v>
      </c>
      <c r="D267">
        <v>9</v>
      </c>
      <c r="E267">
        <v>10</v>
      </c>
      <c r="F267">
        <v>2005</v>
      </c>
      <c r="G267" t="s">
        <v>34</v>
      </c>
      <c r="H267">
        <v>5.9950000000000003E-3</v>
      </c>
      <c r="I267" t="s">
        <v>35</v>
      </c>
      <c r="J267">
        <v>4.2388000000000003</v>
      </c>
    </row>
    <row r="268" spans="1:10" x14ac:dyDescent="0.25">
      <c r="A268" t="s">
        <v>8</v>
      </c>
      <c r="B268" t="s">
        <v>13</v>
      </c>
      <c r="C268" t="s">
        <v>10</v>
      </c>
      <c r="D268">
        <v>9</v>
      </c>
      <c r="E268">
        <v>11</v>
      </c>
      <c r="F268">
        <v>2005</v>
      </c>
      <c r="G268" t="s">
        <v>34</v>
      </c>
      <c r="H268">
        <v>7.2150000000000001E-3</v>
      </c>
      <c r="I268" t="s">
        <v>35</v>
      </c>
      <c r="J268">
        <v>4.2541000000000002</v>
      </c>
    </row>
    <row r="269" spans="1:10" x14ac:dyDescent="0.25">
      <c r="A269" t="s">
        <v>8</v>
      </c>
      <c r="B269" t="s">
        <v>13</v>
      </c>
      <c r="C269" t="s">
        <v>10</v>
      </c>
      <c r="D269">
        <v>10</v>
      </c>
      <c r="E269">
        <v>1</v>
      </c>
      <c r="F269">
        <v>2005</v>
      </c>
      <c r="G269" t="s">
        <v>34</v>
      </c>
      <c r="H269">
        <v>8.6571999999999996E-2</v>
      </c>
      <c r="I269" t="s">
        <v>35</v>
      </c>
      <c r="J269">
        <v>921.34640000000002</v>
      </c>
    </row>
    <row r="270" spans="1:10" x14ac:dyDescent="0.25">
      <c r="A270" t="s">
        <v>8</v>
      </c>
      <c r="B270" t="s">
        <v>13</v>
      </c>
      <c r="C270" t="s">
        <v>10</v>
      </c>
      <c r="D270">
        <v>10</v>
      </c>
      <c r="E270">
        <v>2</v>
      </c>
      <c r="F270">
        <v>2005</v>
      </c>
      <c r="G270" t="s">
        <v>34</v>
      </c>
      <c r="H270">
        <v>9.0312000000000003E-2</v>
      </c>
      <c r="I270" t="s">
        <v>35</v>
      </c>
      <c r="J270">
        <v>616.4615</v>
      </c>
    </row>
    <row r="271" spans="1:10" x14ac:dyDescent="0.25">
      <c r="A271" t="s">
        <v>8</v>
      </c>
      <c r="B271" t="s">
        <v>13</v>
      </c>
      <c r="C271" t="s">
        <v>10</v>
      </c>
      <c r="D271">
        <v>10</v>
      </c>
      <c r="E271">
        <v>11</v>
      </c>
      <c r="F271">
        <v>2005</v>
      </c>
      <c r="G271" t="s">
        <v>34</v>
      </c>
      <c r="H271">
        <v>6.9980000000000001E-2</v>
      </c>
      <c r="I271" t="s">
        <v>35</v>
      </c>
      <c r="J271">
        <v>68.998099999999994</v>
      </c>
    </row>
    <row r="272" spans="1:10" x14ac:dyDescent="0.25">
      <c r="A272" t="s">
        <v>8</v>
      </c>
      <c r="B272" t="s">
        <v>13</v>
      </c>
      <c r="C272" t="s">
        <v>10</v>
      </c>
      <c r="D272">
        <v>10</v>
      </c>
      <c r="E272">
        <v>12</v>
      </c>
      <c r="F272">
        <v>2005</v>
      </c>
      <c r="G272" t="s">
        <v>34</v>
      </c>
      <c r="H272">
        <v>6.0449999999999997E-2</v>
      </c>
      <c r="I272" t="s">
        <v>35</v>
      </c>
      <c r="J272">
        <v>57.679099999999998</v>
      </c>
    </row>
    <row r="273" spans="1:10" x14ac:dyDescent="0.25">
      <c r="A273" t="s">
        <v>8</v>
      </c>
      <c r="B273" t="s">
        <v>13</v>
      </c>
      <c r="C273" t="s">
        <v>10</v>
      </c>
      <c r="D273">
        <v>10</v>
      </c>
      <c r="E273">
        <v>13</v>
      </c>
      <c r="F273">
        <v>2005</v>
      </c>
      <c r="G273" t="s">
        <v>34</v>
      </c>
      <c r="H273">
        <v>6.0449999999999997E-2</v>
      </c>
      <c r="I273" t="s">
        <v>35</v>
      </c>
      <c r="J273">
        <v>42.445900000000002</v>
      </c>
    </row>
    <row r="274" spans="1:10" x14ac:dyDescent="0.25">
      <c r="A274" t="s">
        <v>8</v>
      </c>
      <c r="B274" t="s">
        <v>13</v>
      </c>
      <c r="C274" t="s">
        <v>10</v>
      </c>
      <c r="D274">
        <v>10</v>
      </c>
      <c r="E274">
        <v>14</v>
      </c>
      <c r="F274">
        <v>2005</v>
      </c>
      <c r="G274" t="s">
        <v>34</v>
      </c>
      <c r="H274">
        <v>5.11E-2</v>
      </c>
      <c r="I274" t="s">
        <v>35</v>
      </c>
      <c r="J274">
        <v>42.631799999999998</v>
      </c>
    </row>
    <row r="275" spans="1:10" x14ac:dyDescent="0.25">
      <c r="A275" t="s">
        <v>8</v>
      </c>
      <c r="B275" t="s">
        <v>13</v>
      </c>
      <c r="C275" t="s">
        <v>10</v>
      </c>
      <c r="D275">
        <v>10</v>
      </c>
      <c r="E275">
        <v>15</v>
      </c>
      <c r="F275">
        <v>2005</v>
      </c>
      <c r="G275" t="s">
        <v>34</v>
      </c>
      <c r="H275">
        <v>4.2459999999999998E-2</v>
      </c>
      <c r="I275" t="s">
        <v>35</v>
      </c>
      <c r="J275">
        <v>51.213500000000003</v>
      </c>
    </row>
    <row r="276" spans="1:10" x14ac:dyDescent="0.25">
      <c r="A276" t="s">
        <v>8</v>
      </c>
      <c r="B276" t="s">
        <v>13</v>
      </c>
      <c r="C276" t="s">
        <v>10</v>
      </c>
      <c r="D276">
        <v>10</v>
      </c>
      <c r="E276">
        <v>16</v>
      </c>
      <c r="F276">
        <v>2005</v>
      </c>
      <c r="G276" t="s">
        <v>34</v>
      </c>
      <c r="H276">
        <v>3.4979999999999997E-2</v>
      </c>
      <c r="I276" t="s">
        <v>35</v>
      </c>
      <c r="J276">
        <v>19.683599999999998</v>
      </c>
    </row>
    <row r="277" spans="1:10" x14ac:dyDescent="0.25">
      <c r="A277" t="s">
        <v>8</v>
      </c>
      <c r="B277" t="s">
        <v>13</v>
      </c>
      <c r="C277" t="s">
        <v>10</v>
      </c>
      <c r="D277">
        <v>10</v>
      </c>
      <c r="E277">
        <v>20</v>
      </c>
      <c r="F277">
        <v>2005</v>
      </c>
      <c r="G277" t="s">
        <v>34</v>
      </c>
      <c r="H277">
        <v>2.4549999999999999E-2</v>
      </c>
      <c r="I277" t="s">
        <v>35</v>
      </c>
      <c r="J277">
        <v>11.772399999999999</v>
      </c>
    </row>
    <row r="278" spans="1:10" x14ac:dyDescent="0.25">
      <c r="A278" t="s">
        <v>8</v>
      </c>
      <c r="B278" t="s">
        <v>13</v>
      </c>
      <c r="C278" t="s">
        <v>10</v>
      </c>
      <c r="D278">
        <v>10</v>
      </c>
      <c r="E278">
        <v>21</v>
      </c>
      <c r="F278">
        <v>2005</v>
      </c>
      <c r="G278" t="s">
        <v>34</v>
      </c>
      <c r="H278">
        <v>2.1010000000000001E-2</v>
      </c>
      <c r="I278" t="s">
        <v>35</v>
      </c>
      <c r="J278">
        <v>8.9440000000000008</v>
      </c>
    </row>
    <row r="279" spans="1:10" x14ac:dyDescent="0.25">
      <c r="A279" t="s">
        <v>8</v>
      </c>
      <c r="B279" t="s">
        <v>13</v>
      </c>
      <c r="C279" t="s">
        <v>10</v>
      </c>
      <c r="D279">
        <v>10</v>
      </c>
      <c r="E279">
        <v>23</v>
      </c>
      <c r="F279">
        <v>2005</v>
      </c>
      <c r="G279" t="s">
        <v>34</v>
      </c>
      <c r="H279">
        <v>2.1010000000000001E-2</v>
      </c>
      <c r="I279" t="s">
        <v>35</v>
      </c>
      <c r="J279">
        <v>9.6637000000000004</v>
      </c>
    </row>
    <row r="280" spans="1:10" x14ac:dyDescent="0.25">
      <c r="A280" t="s">
        <v>8</v>
      </c>
      <c r="B280" t="s">
        <v>13</v>
      </c>
      <c r="C280" t="s">
        <v>10</v>
      </c>
      <c r="D280">
        <v>10</v>
      </c>
      <c r="E280">
        <v>29</v>
      </c>
      <c r="F280">
        <v>2005</v>
      </c>
      <c r="G280" t="s">
        <v>34</v>
      </c>
      <c r="H280">
        <v>5.4080000000000003E-2</v>
      </c>
      <c r="I280" t="s">
        <v>35</v>
      </c>
      <c r="J280">
        <v>378.4083</v>
      </c>
    </row>
    <row r="281" spans="1:10" x14ac:dyDescent="0.25">
      <c r="A281" t="s">
        <v>8</v>
      </c>
      <c r="B281" t="s">
        <v>13</v>
      </c>
      <c r="C281" t="s">
        <v>10</v>
      </c>
      <c r="D281">
        <v>11</v>
      </c>
      <c r="E281">
        <v>4</v>
      </c>
      <c r="F281">
        <v>2005</v>
      </c>
      <c r="G281" t="s">
        <v>34</v>
      </c>
      <c r="H281">
        <v>8.1199999999999994E-2</v>
      </c>
      <c r="I281" t="s">
        <v>35</v>
      </c>
      <c r="J281">
        <v>166.8758</v>
      </c>
    </row>
    <row r="282" spans="1:10" x14ac:dyDescent="0.25">
      <c r="A282" t="s">
        <v>8</v>
      </c>
      <c r="B282" t="s">
        <v>13</v>
      </c>
      <c r="C282" t="s">
        <v>10</v>
      </c>
      <c r="D282">
        <v>11</v>
      </c>
      <c r="E282">
        <v>5</v>
      </c>
      <c r="F282">
        <v>2005</v>
      </c>
      <c r="G282" t="s">
        <v>34</v>
      </c>
      <c r="H282">
        <v>8.5449999999999998E-2</v>
      </c>
      <c r="I282" t="s">
        <v>35</v>
      </c>
      <c r="J282">
        <v>136.30680000000001</v>
      </c>
    </row>
    <row r="283" spans="1:10" x14ac:dyDescent="0.25">
      <c r="A283" t="s">
        <v>8</v>
      </c>
      <c r="B283" t="s">
        <v>13</v>
      </c>
      <c r="C283" t="s">
        <v>10</v>
      </c>
      <c r="D283">
        <v>11</v>
      </c>
      <c r="E283">
        <v>6</v>
      </c>
      <c r="F283">
        <v>2005</v>
      </c>
      <c r="G283" t="s">
        <v>34</v>
      </c>
      <c r="H283">
        <v>8.8499999999999995E-2</v>
      </c>
      <c r="I283" t="s">
        <v>35</v>
      </c>
      <c r="J283">
        <v>183.6103</v>
      </c>
    </row>
    <row r="284" spans="1:10" x14ac:dyDescent="0.25">
      <c r="A284" t="s">
        <v>8</v>
      </c>
      <c r="B284" t="s">
        <v>13</v>
      </c>
      <c r="C284" t="s">
        <v>10</v>
      </c>
      <c r="D284">
        <v>12</v>
      </c>
      <c r="E284">
        <v>20</v>
      </c>
      <c r="F284">
        <v>2005</v>
      </c>
      <c r="G284" t="s">
        <v>34</v>
      </c>
      <c r="H284">
        <v>0.14688999999999999</v>
      </c>
      <c r="I284" t="s">
        <v>35</v>
      </c>
      <c r="J284">
        <v>222.81370000000001</v>
      </c>
    </row>
    <row r="285" spans="1:10" x14ac:dyDescent="0.25">
      <c r="A285" t="s">
        <v>8</v>
      </c>
      <c r="B285" t="s">
        <v>13</v>
      </c>
      <c r="C285" t="s">
        <v>10</v>
      </c>
      <c r="D285">
        <v>12</v>
      </c>
      <c r="E285">
        <v>28</v>
      </c>
      <c r="F285">
        <v>2005</v>
      </c>
      <c r="G285" t="s">
        <v>34</v>
      </c>
      <c r="H285">
        <v>0.11797000000000001</v>
      </c>
      <c r="I285" t="s">
        <v>35</v>
      </c>
      <c r="J285">
        <v>8023.6927999999998</v>
      </c>
    </row>
    <row r="286" spans="1:10" x14ac:dyDescent="0.25">
      <c r="A286" t="s">
        <v>8</v>
      </c>
      <c r="B286" t="s">
        <v>13</v>
      </c>
      <c r="C286" t="s">
        <v>10</v>
      </c>
      <c r="D286">
        <v>12</v>
      </c>
      <c r="E286">
        <v>29</v>
      </c>
      <c r="F286">
        <v>2005</v>
      </c>
      <c r="G286" t="s">
        <v>34</v>
      </c>
      <c r="H286">
        <v>0.11797000000000001</v>
      </c>
      <c r="I286" t="s">
        <v>35</v>
      </c>
      <c r="J286">
        <v>13882.7202</v>
      </c>
    </row>
    <row r="287" spans="1:10" x14ac:dyDescent="0.25">
      <c r="A287" t="s">
        <v>8</v>
      </c>
      <c r="B287" t="s">
        <v>13</v>
      </c>
      <c r="C287" t="s">
        <v>10</v>
      </c>
      <c r="D287">
        <v>12</v>
      </c>
      <c r="E287">
        <v>30</v>
      </c>
      <c r="F287">
        <v>2005</v>
      </c>
      <c r="G287" t="s">
        <v>34</v>
      </c>
      <c r="H287">
        <v>0.11797000000000001</v>
      </c>
      <c r="I287" t="s">
        <v>35</v>
      </c>
      <c r="J287">
        <v>15527.865900000001</v>
      </c>
    </row>
    <row r="288" spans="1:10" x14ac:dyDescent="0.25">
      <c r="A288" t="s">
        <v>8</v>
      </c>
      <c r="B288" t="s">
        <v>13</v>
      </c>
      <c r="C288" t="s">
        <v>10</v>
      </c>
      <c r="D288">
        <v>12</v>
      </c>
      <c r="E288">
        <v>31</v>
      </c>
      <c r="F288">
        <v>2005</v>
      </c>
      <c r="G288" t="s">
        <v>34</v>
      </c>
      <c r="H288">
        <v>0.11797000000000001</v>
      </c>
      <c r="I288" t="s">
        <v>35</v>
      </c>
      <c r="J288">
        <v>13045.7163</v>
      </c>
    </row>
    <row r="289" spans="1:10" x14ac:dyDescent="0.25">
      <c r="A289" t="s">
        <v>8</v>
      </c>
      <c r="B289" t="s">
        <v>13</v>
      </c>
      <c r="C289" t="s">
        <v>10</v>
      </c>
      <c r="D289">
        <v>1</v>
      </c>
      <c r="E289">
        <v>1</v>
      </c>
      <c r="F289">
        <v>2006</v>
      </c>
      <c r="G289" t="s">
        <v>34</v>
      </c>
      <c r="H289">
        <v>0.11797000000000001</v>
      </c>
      <c r="I289" t="s">
        <v>35</v>
      </c>
      <c r="J289">
        <v>10390.3935</v>
      </c>
    </row>
    <row r="290" spans="1:10" x14ac:dyDescent="0.25">
      <c r="A290" t="s">
        <v>8</v>
      </c>
      <c r="B290" t="s">
        <v>13</v>
      </c>
      <c r="C290" t="s">
        <v>10</v>
      </c>
      <c r="D290">
        <v>1</v>
      </c>
      <c r="E290">
        <v>2</v>
      </c>
      <c r="F290">
        <v>2006</v>
      </c>
      <c r="G290" t="s">
        <v>34</v>
      </c>
      <c r="H290">
        <v>0.10886999999999999</v>
      </c>
      <c r="I290" t="s">
        <v>35</v>
      </c>
      <c r="J290">
        <v>7058.4934000000003</v>
      </c>
    </row>
    <row r="291" spans="1:10" x14ac:dyDescent="0.25">
      <c r="A291" t="s">
        <v>8</v>
      </c>
      <c r="B291" t="s">
        <v>13</v>
      </c>
      <c r="C291" t="s">
        <v>10</v>
      </c>
      <c r="D291">
        <v>1</v>
      </c>
      <c r="E291">
        <v>4</v>
      </c>
      <c r="F291">
        <v>2006</v>
      </c>
      <c r="G291" t="s">
        <v>34</v>
      </c>
      <c r="H291">
        <v>0.10194</v>
      </c>
      <c r="I291" t="s">
        <v>35</v>
      </c>
      <c r="J291">
        <v>8654.3014999999996</v>
      </c>
    </row>
    <row r="292" spans="1:10" x14ac:dyDescent="0.25">
      <c r="A292" t="s">
        <v>8</v>
      </c>
      <c r="B292" t="s">
        <v>13</v>
      </c>
      <c r="C292" t="s">
        <v>10</v>
      </c>
      <c r="D292">
        <v>1</v>
      </c>
      <c r="E292">
        <v>5</v>
      </c>
      <c r="F292">
        <v>2006</v>
      </c>
      <c r="G292" t="s">
        <v>34</v>
      </c>
      <c r="H292">
        <v>9.7885E-2</v>
      </c>
      <c r="I292" t="s">
        <v>35</v>
      </c>
      <c r="J292">
        <v>6250.4971999999998</v>
      </c>
    </row>
    <row r="293" spans="1:10" x14ac:dyDescent="0.25">
      <c r="A293" t="s">
        <v>8</v>
      </c>
      <c r="B293" t="s">
        <v>13</v>
      </c>
      <c r="C293" t="s">
        <v>10</v>
      </c>
      <c r="D293">
        <v>1</v>
      </c>
      <c r="E293">
        <v>6</v>
      </c>
      <c r="F293">
        <v>2006</v>
      </c>
      <c r="G293" t="s">
        <v>34</v>
      </c>
      <c r="H293">
        <v>9.2731999999999995E-2</v>
      </c>
      <c r="I293" t="s">
        <v>35</v>
      </c>
      <c r="J293">
        <v>4469.4306999999999</v>
      </c>
    </row>
    <row r="294" spans="1:10" x14ac:dyDescent="0.25">
      <c r="A294" t="s">
        <v>8</v>
      </c>
      <c r="B294" t="s">
        <v>13</v>
      </c>
      <c r="C294" t="s">
        <v>10</v>
      </c>
      <c r="D294">
        <v>1</v>
      </c>
      <c r="E294">
        <v>7</v>
      </c>
      <c r="F294">
        <v>2006</v>
      </c>
      <c r="G294" t="s">
        <v>34</v>
      </c>
      <c r="H294">
        <v>8.9477000000000001E-2</v>
      </c>
      <c r="I294" t="s">
        <v>35</v>
      </c>
      <c r="J294">
        <v>3327.4481999999998</v>
      </c>
    </row>
    <row r="295" spans="1:10" x14ac:dyDescent="0.25">
      <c r="A295" t="s">
        <v>8</v>
      </c>
      <c r="B295" t="s">
        <v>13</v>
      </c>
      <c r="C295" t="s">
        <v>10</v>
      </c>
      <c r="D295">
        <v>1</v>
      </c>
      <c r="E295">
        <v>8</v>
      </c>
      <c r="F295">
        <v>2006</v>
      </c>
      <c r="G295" t="s">
        <v>34</v>
      </c>
      <c r="H295">
        <v>8.6166999999999994E-2</v>
      </c>
      <c r="I295" t="s">
        <v>35</v>
      </c>
      <c r="J295">
        <v>2297.8607000000002</v>
      </c>
    </row>
    <row r="296" spans="1:10" x14ac:dyDescent="0.25">
      <c r="A296" t="s">
        <v>8</v>
      </c>
      <c r="B296" t="s">
        <v>13</v>
      </c>
      <c r="C296" t="s">
        <v>10</v>
      </c>
      <c r="D296">
        <v>1</v>
      </c>
      <c r="E296">
        <v>9</v>
      </c>
      <c r="F296">
        <v>2006</v>
      </c>
      <c r="G296" t="s">
        <v>34</v>
      </c>
      <c r="H296">
        <v>8.7626999999999997E-2</v>
      </c>
      <c r="I296" t="s">
        <v>35</v>
      </c>
      <c r="J296">
        <v>1740.8054</v>
      </c>
    </row>
    <row r="297" spans="1:10" x14ac:dyDescent="0.25">
      <c r="A297" t="s">
        <v>8</v>
      </c>
      <c r="B297" t="s">
        <v>13</v>
      </c>
      <c r="C297" t="s">
        <v>10</v>
      </c>
      <c r="D297">
        <v>1</v>
      </c>
      <c r="E297">
        <v>10</v>
      </c>
      <c r="F297">
        <v>2006</v>
      </c>
      <c r="G297" t="s">
        <v>34</v>
      </c>
      <c r="H297">
        <v>8.7626999999999997E-2</v>
      </c>
      <c r="I297" t="s">
        <v>35</v>
      </c>
      <c r="J297">
        <v>1408.5088000000001</v>
      </c>
    </row>
    <row r="298" spans="1:10" x14ac:dyDescent="0.25">
      <c r="A298" t="s">
        <v>8</v>
      </c>
      <c r="B298" t="s">
        <v>13</v>
      </c>
      <c r="C298" t="s">
        <v>10</v>
      </c>
      <c r="D298">
        <v>1</v>
      </c>
      <c r="E298">
        <v>11</v>
      </c>
      <c r="F298">
        <v>2006</v>
      </c>
      <c r="G298" t="s">
        <v>34</v>
      </c>
      <c r="H298">
        <v>8.7626999999999997E-2</v>
      </c>
      <c r="I298" t="s">
        <v>35</v>
      </c>
      <c r="J298">
        <v>1155.5346</v>
      </c>
    </row>
    <row r="299" spans="1:10" x14ac:dyDescent="0.25">
      <c r="A299" t="s">
        <v>8</v>
      </c>
      <c r="B299" t="s">
        <v>13</v>
      </c>
      <c r="C299" t="s">
        <v>10</v>
      </c>
      <c r="D299">
        <v>1</v>
      </c>
      <c r="E299">
        <v>12</v>
      </c>
      <c r="F299">
        <v>2006</v>
      </c>
      <c r="G299" t="s">
        <v>34</v>
      </c>
      <c r="H299">
        <v>8.7626999999999997E-2</v>
      </c>
      <c r="I299" t="s">
        <v>35</v>
      </c>
      <c r="J299">
        <v>1071.9245000000001</v>
      </c>
    </row>
    <row r="300" spans="1:10" x14ac:dyDescent="0.25">
      <c r="A300" t="s">
        <v>8</v>
      </c>
      <c r="B300" t="s">
        <v>13</v>
      </c>
      <c r="C300" t="s">
        <v>10</v>
      </c>
      <c r="D300">
        <v>1</v>
      </c>
      <c r="E300">
        <v>13</v>
      </c>
      <c r="F300">
        <v>2006</v>
      </c>
      <c r="G300" t="s">
        <v>34</v>
      </c>
      <c r="H300">
        <v>8.3787E-2</v>
      </c>
      <c r="I300" t="s">
        <v>35</v>
      </c>
      <c r="J300">
        <v>1035.1999000000001</v>
      </c>
    </row>
    <row r="301" spans="1:10" x14ac:dyDescent="0.25">
      <c r="A301" t="s">
        <v>8</v>
      </c>
      <c r="B301" t="s">
        <v>13</v>
      </c>
      <c r="C301" t="s">
        <v>10</v>
      </c>
      <c r="D301">
        <v>1</v>
      </c>
      <c r="E301">
        <v>14</v>
      </c>
      <c r="F301">
        <v>2006</v>
      </c>
      <c r="G301" t="s">
        <v>34</v>
      </c>
      <c r="H301">
        <v>8.4897E-2</v>
      </c>
      <c r="I301" t="s">
        <v>35</v>
      </c>
      <c r="J301">
        <v>1559.8703</v>
      </c>
    </row>
    <row r="302" spans="1:10" x14ac:dyDescent="0.25">
      <c r="A302" t="s">
        <v>8</v>
      </c>
      <c r="B302" t="s">
        <v>13</v>
      </c>
      <c r="C302" t="s">
        <v>10</v>
      </c>
      <c r="D302">
        <v>1</v>
      </c>
      <c r="E302">
        <v>15</v>
      </c>
      <c r="F302">
        <v>2006</v>
      </c>
      <c r="G302" t="s">
        <v>34</v>
      </c>
      <c r="H302">
        <v>8.4897E-2</v>
      </c>
      <c r="I302" t="s">
        <v>35</v>
      </c>
      <c r="J302">
        <v>2367.8456999999999</v>
      </c>
    </row>
    <row r="303" spans="1:10" x14ac:dyDescent="0.25">
      <c r="A303" t="s">
        <v>8</v>
      </c>
      <c r="B303" t="s">
        <v>13</v>
      </c>
      <c r="C303" t="s">
        <v>10</v>
      </c>
      <c r="D303">
        <v>1</v>
      </c>
      <c r="E303">
        <v>18</v>
      </c>
      <c r="F303">
        <v>2006</v>
      </c>
      <c r="G303" t="s">
        <v>34</v>
      </c>
      <c r="H303">
        <v>8.6617E-2</v>
      </c>
      <c r="I303" t="s">
        <v>35</v>
      </c>
      <c r="J303">
        <v>3093.9425000000001</v>
      </c>
    </row>
    <row r="304" spans="1:10" x14ac:dyDescent="0.25">
      <c r="A304" t="s">
        <v>8</v>
      </c>
      <c r="B304" t="s">
        <v>13</v>
      </c>
      <c r="C304" t="s">
        <v>10</v>
      </c>
      <c r="D304">
        <v>1</v>
      </c>
      <c r="E304">
        <v>24</v>
      </c>
      <c r="F304">
        <v>2006</v>
      </c>
      <c r="G304" t="s">
        <v>34</v>
      </c>
      <c r="H304">
        <v>8.6617E-2</v>
      </c>
      <c r="I304" t="s">
        <v>35</v>
      </c>
      <c r="J304">
        <v>2394.6266999999998</v>
      </c>
    </row>
    <row r="305" spans="1:10" x14ac:dyDescent="0.25">
      <c r="A305" t="s">
        <v>8</v>
      </c>
      <c r="B305" t="s">
        <v>13</v>
      </c>
      <c r="C305" t="s">
        <v>10</v>
      </c>
      <c r="D305">
        <v>1</v>
      </c>
      <c r="E305">
        <v>25</v>
      </c>
      <c r="F305">
        <v>2006</v>
      </c>
      <c r="G305" t="s">
        <v>34</v>
      </c>
      <c r="H305">
        <v>8.6166999999999994E-2</v>
      </c>
      <c r="I305" t="s">
        <v>35</v>
      </c>
      <c r="J305">
        <v>1903.6405999999999</v>
      </c>
    </row>
    <row r="306" spans="1:10" x14ac:dyDescent="0.25">
      <c r="A306" t="s">
        <v>8</v>
      </c>
      <c r="B306" t="s">
        <v>13</v>
      </c>
      <c r="C306" t="s">
        <v>10</v>
      </c>
      <c r="D306">
        <v>1</v>
      </c>
      <c r="E306">
        <v>26</v>
      </c>
      <c r="F306">
        <v>2006</v>
      </c>
      <c r="G306" t="s">
        <v>34</v>
      </c>
      <c r="H306">
        <v>8.4592000000000001E-2</v>
      </c>
      <c r="I306" t="s">
        <v>35</v>
      </c>
      <c r="J306">
        <v>1456.9953</v>
      </c>
    </row>
    <row r="307" spans="1:10" x14ac:dyDescent="0.25">
      <c r="A307" t="s">
        <v>8</v>
      </c>
      <c r="B307" t="s">
        <v>13</v>
      </c>
      <c r="C307" t="s">
        <v>10</v>
      </c>
      <c r="D307">
        <v>1</v>
      </c>
      <c r="E307">
        <v>27</v>
      </c>
      <c r="F307">
        <v>2006</v>
      </c>
      <c r="G307" t="s">
        <v>34</v>
      </c>
      <c r="H307">
        <v>8.4592000000000001E-2</v>
      </c>
      <c r="I307" t="s">
        <v>35</v>
      </c>
      <c r="J307">
        <v>1063.7722000000001</v>
      </c>
    </row>
    <row r="308" spans="1:10" x14ac:dyDescent="0.25">
      <c r="A308" t="s">
        <v>8</v>
      </c>
      <c r="B308" t="s">
        <v>13</v>
      </c>
      <c r="C308" t="s">
        <v>10</v>
      </c>
      <c r="D308">
        <v>1</v>
      </c>
      <c r="E308">
        <v>28</v>
      </c>
      <c r="F308">
        <v>2006</v>
      </c>
      <c r="G308" t="s">
        <v>34</v>
      </c>
      <c r="H308">
        <v>8.3946999999999994E-2</v>
      </c>
      <c r="I308" t="s">
        <v>35</v>
      </c>
      <c r="J308">
        <v>879.03290000000004</v>
      </c>
    </row>
    <row r="309" spans="1:10" x14ac:dyDescent="0.25">
      <c r="A309" t="s">
        <v>8</v>
      </c>
      <c r="B309" t="s">
        <v>13</v>
      </c>
      <c r="C309" t="s">
        <v>10</v>
      </c>
      <c r="D309">
        <v>1</v>
      </c>
      <c r="E309">
        <v>29</v>
      </c>
      <c r="F309">
        <v>2006</v>
      </c>
      <c r="G309" t="s">
        <v>34</v>
      </c>
      <c r="H309">
        <v>8.5153000000000006E-2</v>
      </c>
      <c r="I309" t="s">
        <v>35</v>
      </c>
      <c r="J309">
        <v>1089.5853999999999</v>
      </c>
    </row>
    <row r="310" spans="1:10" x14ac:dyDescent="0.25">
      <c r="A310" t="s">
        <v>8</v>
      </c>
      <c r="B310" t="s">
        <v>13</v>
      </c>
      <c r="C310" t="s">
        <v>10</v>
      </c>
      <c r="D310">
        <v>4</v>
      </c>
      <c r="E310">
        <v>1</v>
      </c>
      <c r="F310">
        <v>2006</v>
      </c>
      <c r="G310" t="s">
        <v>34</v>
      </c>
      <c r="H310">
        <v>4.4464999999999998E-2</v>
      </c>
      <c r="I310" t="s">
        <v>35</v>
      </c>
      <c r="J310">
        <v>261.0883</v>
      </c>
    </row>
    <row r="311" spans="1:10" x14ac:dyDescent="0.25">
      <c r="A311" t="s">
        <v>8</v>
      </c>
      <c r="B311" t="s">
        <v>13</v>
      </c>
      <c r="C311" t="s">
        <v>10</v>
      </c>
      <c r="D311">
        <v>4</v>
      </c>
      <c r="E311">
        <v>2</v>
      </c>
      <c r="F311">
        <v>2006</v>
      </c>
      <c r="G311" t="s">
        <v>34</v>
      </c>
      <c r="H311">
        <v>4.5435000000000003E-2</v>
      </c>
      <c r="I311" t="s">
        <v>35</v>
      </c>
      <c r="J311">
        <v>285.68110000000001</v>
      </c>
    </row>
    <row r="312" spans="1:10" x14ac:dyDescent="0.25">
      <c r="A312" t="s">
        <v>8</v>
      </c>
      <c r="B312" t="s">
        <v>13</v>
      </c>
      <c r="C312" t="s">
        <v>10</v>
      </c>
      <c r="D312">
        <v>4</v>
      </c>
      <c r="E312">
        <v>3</v>
      </c>
      <c r="F312">
        <v>2006</v>
      </c>
      <c r="G312" t="s">
        <v>34</v>
      </c>
      <c r="H312">
        <v>4.6554999999999999E-2</v>
      </c>
      <c r="I312" t="s">
        <v>35</v>
      </c>
      <c r="J312">
        <v>482.9366</v>
      </c>
    </row>
    <row r="313" spans="1:10" x14ac:dyDescent="0.25">
      <c r="A313" t="s">
        <v>8</v>
      </c>
      <c r="B313" t="s">
        <v>13</v>
      </c>
      <c r="C313" t="s">
        <v>10</v>
      </c>
      <c r="D313">
        <v>4</v>
      </c>
      <c r="E313">
        <v>4</v>
      </c>
      <c r="F313">
        <v>2006</v>
      </c>
      <c r="G313" t="s">
        <v>34</v>
      </c>
      <c r="H313">
        <v>4.734E-2</v>
      </c>
      <c r="I313" t="s">
        <v>35</v>
      </c>
      <c r="J313">
        <v>1644.6539</v>
      </c>
    </row>
    <row r="314" spans="1:10" x14ac:dyDescent="0.25">
      <c r="A314" t="s">
        <v>8</v>
      </c>
      <c r="B314" t="s">
        <v>13</v>
      </c>
      <c r="C314" t="s">
        <v>10</v>
      </c>
      <c r="D314">
        <v>4</v>
      </c>
      <c r="E314">
        <v>18</v>
      </c>
      <c r="F314">
        <v>2006</v>
      </c>
      <c r="G314" t="s">
        <v>34</v>
      </c>
      <c r="H314">
        <v>4.9107999999999999E-2</v>
      </c>
      <c r="I314" t="s">
        <v>35</v>
      </c>
      <c r="J314">
        <v>1154.6131</v>
      </c>
    </row>
    <row r="315" spans="1:10" x14ac:dyDescent="0.25">
      <c r="A315" t="s">
        <v>8</v>
      </c>
      <c r="B315" t="s">
        <v>13</v>
      </c>
      <c r="C315" t="s">
        <v>10</v>
      </c>
      <c r="D315">
        <v>5</v>
      </c>
      <c r="E315">
        <v>5</v>
      </c>
      <c r="F315">
        <v>2006</v>
      </c>
      <c r="G315" t="s">
        <v>34</v>
      </c>
      <c r="H315">
        <v>1.4590000000000001E-2</v>
      </c>
      <c r="I315" t="s">
        <v>35</v>
      </c>
      <c r="J315">
        <v>145.28059999999999</v>
      </c>
    </row>
    <row r="316" spans="1:10" x14ac:dyDescent="0.25">
      <c r="A316" t="s">
        <v>8</v>
      </c>
      <c r="B316" t="s">
        <v>13</v>
      </c>
      <c r="C316" t="s">
        <v>10</v>
      </c>
      <c r="D316">
        <v>5</v>
      </c>
      <c r="E316">
        <v>6</v>
      </c>
      <c r="F316">
        <v>2006</v>
      </c>
      <c r="G316" t="s">
        <v>34</v>
      </c>
      <c r="H316">
        <v>1.128E-2</v>
      </c>
      <c r="I316" t="s">
        <v>35</v>
      </c>
      <c r="J316">
        <v>76.168599999999998</v>
      </c>
    </row>
    <row r="317" spans="1:10" x14ac:dyDescent="0.25">
      <c r="A317" t="s">
        <v>8</v>
      </c>
      <c r="B317" t="s">
        <v>13</v>
      </c>
      <c r="C317" t="s">
        <v>10</v>
      </c>
      <c r="D317">
        <v>5</v>
      </c>
      <c r="E317">
        <v>7</v>
      </c>
      <c r="F317">
        <v>2006</v>
      </c>
      <c r="G317" t="s">
        <v>34</v>
      </c>
      <c r="H317">
        <v>1.5147000000000001E-2</v>
      </c>
      <c r="I317" t="s">
        <v>35</v>
      </c>
      <c r="J317">
        <v>74.855999999999995</v>
      </c>
    </row>
    <row r="318" spans="1:10" x14ac:dyDescent="0.25">
      <c r="A318" t="s">
        <v>8</v>
      </c>
      <c r="B318" t="s">
        <v>13</v>
      </c>
      <c r="C318" t="s">
        <v>10</v>
      </c>
      <c r="D318">
        <v>7</v>
      </c>
      <c r="E318">
        <v>11</v>
      </c>
      <c r="F318">
        <v>2006</v>
      </c>
      <c r="G318" t="s">
        <v>34</v>
      </c>
      <c r="H318">
        <v>4.4130000000000003E-2</v>
      </c>
      <c r="I318" t="s">
        <v>35</v>
      </c>
      <c r="J318">
        <v>128.48099999999999</v>
      </c>
    </row>
    <row r="319" spans="1:10" x14ac:dyDescent="0.25">
      <c r="A319" t="s">
        <v>8</v>
      </c>
      <c r="B319" t="s">
        <v>13</v>
      </c>
      <c r="C319" t="s">
        <v>10</v>
      </c>
      <c r="D319">
        <v>7</v>
      </c>
      <c r="E319">
        <v>12</v>
      </c>
      <c r="F319">
        <v>2006</v>
      </c>
      <c r="G319" t="s">
        <v>34</v>
      </c>
      <c r="H319">
        <v>5.0619999999999998E-2</v>
      </c>
      <c r="I319" t="s">
        <v>35</v>
      </c>
      <c r="J319">
        <v>188.24510000000001</v>
      </c>
    </row>
    <row r="320" spans="1:10" x14ac:dyDescent="0.25">
      <c r="A320" t="s">
        <v>8</v>
      </c>
      <c r="B320" t="s">
        <v>13</v>
      </c>
      <c r="C320" t="s">
        <v>10</v>
      </c>
      <c r="D320">
        <v>7</v>
      </c>
      <c r="E320">
        <v>13</v>
      </c>
      <c r="F320">
        <v>2006</v>
      </c>
      <c r="G320" t="s">
        <v>34</v>
      </c>
      <c r="H320">
        <v>5.654E-2</v>
      </c>
      <c r="I320" t="s">
        <v>35</v>
      </c>
      <c r="J320">
        <v>910.20579999999995</v>
      </c>
    </row>
    <row r="321" spans="1:10" x14ac:dyDescent="0.25">
      <c r="A321" t="s">
        <v>8</v>
      </c>
      <c r="B321" t="s">
        <v>13</v>
      </c>
      <c r="C321" t="s">
        <v>10</v>
      </c>
      <c r="D321">
        <v>7</v>
      </c>
      <c r="E321">
        <v>14</v>
      </c>
      <c r="F321">
        <v>2006</v>
      </c>
      <c r="G321" t="s">
        <v>34</v>
      </c>
      <c r="H321">
        <v>6.012E-2</v>
      </c>
      <c r="I321" t="s">
        <v>35</v>
      </c>
      <c r="J321">
        <v>1188.4701</v>
      </c>
    </row>
    <row r="322" spans="1:10" x14ac:dyDescent="0.25">
      <c r="A322" t="s">
        <v>8</v>
      </c>
      <c r="B322" t="s">
        <v>13</v>
      </c>
      <c r="C322" t="s">
        <v>10</v>
      </c>
      <c r="D322">
        <v>7</v>
      </c>
      <c r="E322">
        <v>15</v>
      </c>
      <c r="F322">
        <v>2006</v>
      </c>
      <c r="G322" t="s">
        <v>34</v>
      </c>
      <c r="H322">
        <v>6.5519999999999995E-2</v>
      </c>
      <c r="I322" t="s">
        <v>35</v>
      </c>
      <c r="J322">
        <v>2741.1192000000001</v>
      </c>
    </row>
    <row r="323" spans="1:10" x14ac:dyDescent="0.25">
      <c r="A323" t="s">
        <v>8</v>
      </c>
      <c r="B323" t="s">
        <v>13</v>
      </c>
      <c r="C323" t="s">
        <v>10</v>
      </c>
      <c r="D323">
        <v>7</v>
      </c>
      <c r="E323">
        <v>16</v>
      </c>
      <c r="F323">
        <v>2006</v>
      </c>
      <c r="G323" t="s">
        <v>34</v>
      </c>
      <c r="H323">
        <v>7.3294999999999999E-2</v>
      </c>
      <c r="I323" t="s">
        <v>35</v>
      </c>
      <c r="J323">
        <v>2098.0610999999999</v>
      </c>
    </row>
    <row r="324" spans="1:10" x14ac:dyDescent="0.25">
      <c r="A324" t="s">
        <v>8</v>
      </c>
      <c r="B324" t="s">
        <v>13</v>
      </c>
      <c r="C324" t="s">
        <v>10</v>
      </c>
      <c r="D324">
        <v>7</v>
      </c>
      <c r="E324">
        <v>17</v>
      </c>
      <c r="F324">
        <v>2006</v>
      </c>
      <c r="G324" t="s">
        <v>34</v>
      </c>
      <c r="H324">
        <v>7.9494999999999996E-2</v>
      </c>
      <c r="I324" t="s">
        <v>35</v>
      </c>
      <c r="J324">
        <v>2022.6981000000001</v>
      </c>
    </row>
    <row r="325" spans="1:10" x14ac:dyDescent="0.25">
      <c r="A325" t="s">
        <v>8</v>
      </c>
      <c r="B325" t="s">
        <v>13</v>
      </c>
      <c r="C325" t="s">
        <v>10</v>
      </c>
      <c r="D325">
        <v>8</v>
      </c>
      <c r="E325">
        <v>2</v>
      </c>
      <c r="F325">
        <v>2006</v>
      </c>
      <c r="G325" t="s">
        <v>34</v>
      </c>
      <c r="H325">
        <v>6.9400000000000003E-2</v>
      </c>
      <c r="I325" t="s">
        <v>35</v>
      </c>
      <c r="J325">
        <v>524.65750000000003</v>
      </c>
    </row>
    <row r="326" spans="1:10" x14ac:dyDescent="0.25">
      <c r="A326" t="s">
        <v>8</v>
      </c>
      <c r="B326" t="s">
        <v>13</v>
      </c>
      <c r="C326" t="s">
        <v>10</v>
      </c>
      <c r="D326">
        <v>8</v>
      </c>
      <c r="E326">
        <v>4</v>
      </c>
      <c r="F326">
        <v>2006</v>
      </c>
      <c r="G326" t="s">
        <v>34</v>
      </c>
      <c r="H326">
        <v>6.5310000000000007E-2</v>
      </c>
      <c r="I326" t="s">
        <v>35</v>
      </c>
      <c r="J326">
        <v>372.30040000000002</v>
      </c>
    </row>
    <row r="327" spans="1:10" x14ac:dyDescent="0.25">
      <c r="A327" t="s">
        <v>8</v>
      </c>
      <c r="B327" t="s">
        <v>13</v>
      </c>
      <c r="C327" t="s">
        <v>10</v>
      </c>
      <c r="D327">
        <v>8</v>
      </c>
      <c r="E327">
        <v>6</v>
      </c>
      <c r="F327">
        <v>2006</v>
      </c>
      <c r="G327" t="s">
        <v>34</v>
      </c>
      <c r="H327">
        <v>5.9060000000000001E-2</v>
      </c>
      <c r="I327" t="s">
        <v>35</v>
      </c>
      <c r="J327">
        <v>286.09910000000002</v>
      </c>
    </row>
    <row r="328" spans="1:10" x14ac:dyDescent="0.25">
      <c r="A328" t="s">
        <v>8</v>
      </c>
      <c r="B328" t="s">
        <v>13</v>
      </c>
      <c r="C328" t="s">
        <v>10</v>
      </c>
      <c r="D328">
        <v>8</v>
      </c>
      <c r="E328">
        <v>22</v>
      </c>
      <c r="F328">
        <v>2006</v>
      </c>
      <c r="G328" t="s">
        <v>34</v>
      </c>
      <c r="H328">
        <v>1.0109999999999999E-2</v>
      </c>
      <c r="I328" t="s">
        <v>35</v>
      </c>
      <c r="J328">
        <v>11.180099999999999</v>
      </c>
    </row>
    <row r="329" spans="1:10" x14ac:dyDescent="0.25">
      <c r="A329" t="s">
        <v>8</v>
      </c>
      <c r="B329" t="s">
        <v>13</v>
      </c>
      <c r="C329" t="s">
        <v>10</v>
      </c>
      <c r="D329">
        <v>8</v>
      </c>
      <c r="E329">
        <v>23</v>
      </c>
      <c r="F329">
        <v>2006</v>
      </c>
      <c r="G329" t="s">
        <v>34</v>
      </c>
      <c r="H329">
        <v>1.685E-2</v>
      </c>
      <c r="I329" t="s">
        <v>35</v>
      </c>
      <c r="J329">
        <v>19.9528</v>
      </c>
    </row>
    <row r="330" spans="1:10" x14ac:dyDescent="0.25">
      <c r="A330" t="s">
        <v>8</v>
      </c>
      <c r="B330" t="s">
        <v>13</v>
      </c>
      <c r="C330" t="s">
        <v>10</v>
      </c>
      <c r="D330">
        <v>8</v>
      </c>
      <c r="E330">
        <v>24</v>
      </c>
      <c r="F330">
        <v>2006</v>
      </c>
      <c r="G330" t="s">
        <v>34</v>
      </c>
      <c r="H330">
        <v>2.5600000000000001E-2</v>
      </c>
      <c r="I330" t="s">
        <v>35</v>
      </c>
      <c r="J330">
        <v>28.434999999999999</v>
      </c>
    </row>
    <row r="331" spans="1:10" x14ac:dyDescent="0.25">
      <c r="A331" t="s">
        <v>8</v>
      </c>
      <c r="B331" t="s">
        <v>13</v>
      </c>
      <c r="C331" t="s">
        <v>10</v>
      </c>
      <c r="D331">
        <v>8</v>
      </c>
      <c r="E331">
        <v>25</v>
      </c>
      <c r="F331">
        <v>2006</v>
      </c>
      <c r="G331" t="s">
        <v>34</v>
      </c>
      <c r="H331">
        <v>3.2320000000000002E-2</v>
      </c>
      <c r="I331" t="s">
        <v>35</v>
      </c>
      <c r="J331">
        <v>30.285</v>
      </c>
    </row>
    <row r="332" spans="1:10" x14ac:dyDescent="0.25">
      <c r="A332" t="s">
        <v>8</v>
      </c>
      <c r="B332" t="s">
        <v>13</v>
      </c>
      <c r="C332" t="s">
        <v>10</v>
      </c>
      <c r="D332">
        <v>8</v>
      </c>
      <c r="E332">
        <v>26</v>
      </c>
      <c r="F332">
        <v>2006</v>
      </c>
      <c r="G332" t="s">
        <v>34</v>
      </c>
      <c r="H332">
        <v>3.755E-2</v>
      </c>
      <c r="I332" t="s">
        <v>35</v>
      </c>
      <c r="J332">
        <v>31.327200000000001</v>
      </c>
    </row>
    <row r="333" spans="1:10" x14ac:dyDescent="0.25">
      <c r="A333" t="s">
        <v>8</v>
      </c>
      <c r="B333" t="s">
        <v>13</v>
      </c>
      <c r="C333" t="s">
        <v>10</v>
      </c>
      <c r="D333">
        <v>8</v>
      </c>
      <c r="E333">
        <v>27</v>
      </c>
      <c r="F333">
        <v>2006</v>
      </c>
      <c r="G333" t="s">
        <v>34</v>
      </c>
      <c r="H333">
        <v>4.0849999999999997E-2</v>
      </c>
      <c r="I333" t="s">
        <v>35</v>
      </c>
      <c r="J333">
        <v>48.771900000000002</v>
      </c>
    </row>
    <row r="334" spans="1:10" x14ac:dyDescent="0.25">
      <c r="A334" t="s">
        <v>8</v>
      </c>
      <c r="B334" t="s">
        <v>13</v>
      </c>
      <c r="C334" t="s">
        <v>10</v>
      </c>
      <c r="D334">
        <v>9</v>
      </c>
      <c r="E334">
        <v>7</v>
      </c>
      <c r="F334">
        <v>2006</v>
      </c>
      <c r="G334" t="s">
        <v>34</v>
      </c>
      <c r="H334">
        <v>2.1735000000000001E-2</v>
      </c>
      <c r="I334" t="s">
        <v>35</v>
      </c>
      <c r="J334">
        <v>44.242600000000003</v>
      </c>
    </row>
    <row r="335" spans="1:10" x14ac:dyDescent="0.25">
      <c r="A335" t="s">
        <v>8</v>
      </c>
      <c r="B335" t="s">
        <v>13</v>
      </c>
      <c r="C335" t="s">
        <v>10</v>
      </c>
      <c r="D335">
        <v>9</v>
      </c>
      <c r="E335">
        <v>10</v>
      </c>
      <c r="F335">
        <v>2006</v>
      </c>
      <c r="G335" t="s">
        <v>34</v>
      </c>
      <c r="H335">
        <v>1.8575000000000001E-2</v>
      </c>
      <c r="I335" t="s">
        <v>35</v>
      </c>
      <c r="J335">
        <v>28.2668</v>
      </c>
    </row>
    <row r="336" spans="1:10" x14ac:dyDescent="0.25">
      <c r="A336" t="s">
        <v>8</v>
      </c>
      <c r="B336" t="s">
        <v>13</v>
      </c>
      <c r="C336" t="s">
        <v>10</v>
      </c>
      <c r="D336">
        <v>9</v>
      </c>
      <c r="E336">
        <v>29</v>
      </c>
      <c r="F336">
        <v>2006</v>
      </c>
      <c r="G336" t="s">
        <v>34</v>
      </c>
      <c r="H336">
        <v>1.7514999999999999E-2</v>
      </c>
      <c r="I336" t="s">
        <v>35</v>
      </c>
      <c r="J336">
        <v>35.2241</v>
      </c>
    </row>
    <row r="337" spans="1:10" x14ac:dyDescent="0.25">
      <c r="A337" t="s">
        <v>8</v>
      </c>
      <c r="B337" t="s">
        <v>13</v>
      </c>
      <c r="C337" t="s">
        <v>10</v>
      </c>
      <c r="D337">
        <v>9</v>
      </c>
      <c r="E337">
        <v>30</v>
      </c>
      <c r="F337">
        <v>2006</v>
      </c>
      <c r="G337" t="s">
        <v>34</v>
      </c>
      <c r="H337">
        <v>1.7245E-2</v>
      </c>
      <c r="I337" t="s">
        <v>35</v>
      </c>
      <c r="J337">
        <v>30.419799999999999</v>
      </c>
    </row>
    <row r="338" spans="1:10" x14ac:dyDescent="0.25">
      <c r="A338" t="s">
        <v>8</v>
      </c>
      <c r="B338" t="s">
        <v>13</v>
      </c>
      <c r="C338" t="s">
        <v>10</v>
      </c>
      <c r="D338">
        <v>10</v>
      </c>
      <c r="E338">
        <v>1</v>
      </c>
      <c r="F338">
        <v>2006</v>
      </c>
      <c r="G338" t="s">
        <v>34</v>
      </c>
      <c r="H338">
        <v>1.5945000000000001E-2</v>
      </c>
      <c r="I338" t="s">
        <v>35</v>
      </c>
      <c r="J338">
        <v>32.4178</v>
      </c>
    </row>
    <row r="339" spans="1:10" x14ac:dyDescent="0.25">
      <c r="A339" t="s">
        <v>8</v>
      </c>
      <c r="B339" t="s">
        <v>13</v>
      </c>
      <c r="C339" t="s">
        <v>10</v>
      </c>
      <c r="D339">
        <v>1</v>
      </c>
      <c r="E339">
        <v>5</v>
      </c>
      <c r="F339">
        <v>2007</v>
      </c>
      <c r="G339" t="s">
        <v>34</v>
      </c>
      <c r="H339">
        <v>0.10119</v>
      </c>
      <c r="I339" t="s">
        <v>35</v>
      </c>
      <c r="J339">
        <v>4951.2898999999998</v>
      </c>
    </row>
    <row r="340" spans="1:10" x14ac:dyDescent="0.25">
      <c r="A340" t="s">
        <v>8</v>
      </c>
      <c r="B340" t="s">
        <v>13</v>
      </c>
      <c r="C340" t="s">
        <v>10</v>
      </c>
      <c r="D340">
        <v>1</v>
      </c>
      <c r="E340">
        <v>6</v>
      </c>
      <c r="F340">
        <v>2007</v>
      </c>
      <c r="G340" t="s">
        <v>34</v>
      </c>
      <c r="H340">
        <v>0.10267</v>
      </c>
      <c r="I340" t="s">
        <v>35</v>
      </c>
      <c r="J340">
        <v>8741.2525999999998</v>
      </c>
    </row>
    <row r="341" spans="1:10" x14ac:dyDescent="0.25">
      <c r="A341" t="s">
        <v>8</v>
      </c>
      <c r="B341" t="s">
        <v>13</v>
      </c>
      <c r="C341" t="s">
        <v>10</v>
      </c>
      <c r="D341">
        <v>1</v>
      </c>
      <c r="E341">
        <v>7</v>
      </c>
      <c r="F341">
        <v>2007</v>
      </c>
      <c r="G341" t="s">
        <v>34</v>
      </c>
      <c r="H341">
        <v>0.10477</v>
      </c>
      <c r="I341" t="s">
        <v>35</v>
      </c>
      <c r="J341">
        <v>11816.876399999999</v>
      </c>
    </row>
    <row r="342" spans="1:10" x14ac:dyDescent="0.25">
      <c r="A342" t="s">
        <v>8</v>
      </c>
      <c r="B342" t="s">
        <v>13</v>
      </c>
      <c r="C342" t="s">
        <v>10</v>
      </c>
      <c r="D342">
        <v>1</v>
      </c>
      <c r="E342">
        <v>9</v>
      </c>
      <c r="F342">
        <v>2007</v>
      </c>
      <c r="G342" t="s">
        <v>34</v>
      </c>
      <c r="H342">
        <v>0.10771</v>
      </c>
      <c r="I342" t="s">
        <v>35</v>
      </c>
      <c r="J342">
        <v>10567.6513</v>
      </c>
    </row>
    <row r="343" spans="1:10" x14ac:dyDescent="0.25">
      <c r="A343" t="s">
        <v>8</v>
      </c>
      <c r="B343" t="s">
        <v>13</v>
      </c>
      <c r="C343" t="s">
        <v>10</v>
      </c>
      <c r="D343">
        <v>1</v>
      </c>
      <c r="E343">
        <v>10</v>
      </c>
      <c r="F343">
        <v>2007</v>
      </c>
      <c r="G343" t="s">
        <v>34</v>
      </c>
      <c r="H343">
        <v>0.10888</v>
      </c>
      <c r="I343" t="s">
        <v>35</v>
      </c>
      <c r="J343">
        <v>7858.1696000000002</v>
      </c>
    </row>
    <row r="344" spans="1:10" x14ac:dyDescent="0.25">
      <c r="A344" t="s">
        <v>8</v>
      </c>
      <c r="B344" t="s">
        <v>13</v>
      </c>
      <c r="C344" t="s">
        <v>10</v>
      </c>
      <c r="D344">
        <v>1</v>
      </c>
      <c r="E344">
        <v>11</v>
      </c>
      <c r="F344">
        <v>2007</v>
      </c>
      <c r="G344" t="s">
        <v>34</v>
      </c>
      <c r="H344">
        <v>0.11191</v>
      </c>
      <c r="I344" t="s">
        <v>35</v>
      </c>
      <c r="J344">
        <v>5475.8347999999996</v>
      </c>
    </row>
    <row r="345" spans="1:10" x14ac:dyDescent="0.25">
      <c r="A345" t="s">
        <v>8</v>
      </c>
      <c r="B345" t="s">
        <v>13</v>
      </c>
      <c r="C345" t="s">
        <v>10</v>
      </c>
      <c r="D345">
        <v>1</v>
      </c>
      <c r="E345">
        <v>12</v>
      </c>
      <c r="F345">
        <v>2007</v>
      </c>
      <c r="G345" t="s">
        <v>34</v>
      </c>
      <c r="H345">
        <v>0.11365</v>
      </c>
      <c r="I345" t="s">
        <v>35</v>
      </c>
      <c r="J345">
        <v>4198.5365000000002</v>
      </c>
    </row>
    <row r="346" spans="1:10" x14ac:dyDescent="0.25">
      <c r="A346" t="s">
        <v>8</v>
      </c>
      <c r="B346" t="s">
        <v>13</v>
      </c>
      <c r="C346" t="s">
        <v>10</v>
      </c>
      <c r="D346">
        <v>1</v>
      </c>
      <c r="E346">
        <v>13</v>
      </c>
      <c r="F346">
        <v>2007</v>
      </c>
      <c r="G346" t="s">
        <v>34</v>
      </c>
      <c r="H346">
        <v>0.11385000000000001</v>
      </c>
      <c r="I346" t="s">
        <v>35</v>
      </c>
      <c r="J346">
        <v>4595.8784999999998</v>
      </c>
    </row>
    <row r="347" spans="1:10" x14ac:dyDescent="0.25">
      <c r="A347" t="s">
        <v>8</v>
      </c>
      <c r="B347" t="s">
        <v>13</v>
      </c>
      <c r="C347" t="s">
        <v>10</v>
      </c>
      <c r="D347">
        <v>1</v>
      </c>
      <c r="E347">
        <v>14</v>
      </c>
      <c r="F347">
        <v>2007</v>
      </c>
      <c r="G347" t="s">
        <v>34</v>
      </c>
      <c r="H347">
        <v>0.11348</v>
      </c>
      <c r="I347" t="s">
        <v>35</v>
      </c>
      <c r="J347">
        <v>8801.3493999999992</v>
      </c>
    </row>
    <row r="348" spans="1:10" x14ac:dyDescent="0.25">
      <c r="A348" t="s">
        <v>8</v>
      </c>
      <c r="B348" t="s">
        <v>13</v>
      </c>
      <c r="C348" t="s">
        <v>10</v>
      </c>
      <c r="D348">
        <v>5</v>
      </c>
      <c r="E348">
        <v>18</v>
      </c>
      <c r="F348">
        <v>2007</v>
      </c>
      <c r="G348" t="s">
        <v>34</v>
      </c>
      <c r="H348">
        <v>5.2167000000000003E-3</v>
      </c>
      <c r="I348" t="s">
        <v>35</v>
      </c>
      <c r="J348">
        <v>14.549799999999999</v>
      </c>
    </row>
    <row r="349" spans="1:10" x14ac:dyDescent="0.25">
      <c r="A349" t="s">
        <v>8</v>
      </c>
      <c r="B349" t="s">
        <v>13</v>
      </c>
      <c r="C349" t="s">
        <v>10</v>
      </c>
      <c r="D349">
        <v>5</v>
      </c>
      <c r="E349">
        <v>20</v>
      </c>
      <c r="F349">
        <v>2007</v>
      </c>
      <c r="G349" t="s">
        <v>34</v>
      </c>
      <c r="H349">
        <v>2.6966999999999998E-3</v>
      </c>
      <c r="I349" t="s">
        <v>35</v>
      </c>
      <c r="J349">
        <v>5.2054999999999998</v>
      </c>
    </row>
    <row r="350" spans="1:10" x14ac:dyDescent="0.25">
      <c r="A350" t="s">
        <v>8</v>
      </c>
      <c r="B350" t="s">
        <v>13</v>
      </c>
      <c r="C350" t="s">
        <v>10</v>
      </c>
      <c r="D350">
        <v>5</v>
      </c>
      <c r="E350">
        <v>25</v>
      </c>
      <c r="F350">
        <v>2007</v>
      </c>
      <c r="G350" t="s">
        <v>34</v>
      </c>
      <c r="H350">
        <v>2.065E-3</v>
      </c>
      <c r="I350" t="s">
        <v>35</v>
      </c>
      <c r="J350">
        <v>3.1273</v>
      </c>
    </row>
    <row r="351" spans="1:10" x14ac:dyDescent="0.25">
      <c r="A351" t="s">
        <v>8</v>
      </c>
      <c r="B351" t="s">
        <v>13</v>
      </c>
      <c r="C351" t="s">
        <v>10</v>
      </c>
      <c r="D351">
        <v>5</v>
      </c>
      <c r="E351">
        <v>26</v>
      </c>
      <c r="F351">
        <v>2007</v>
      </c>
      <c r="G351" t="s">
        <v>34</v>
      </c>
      <c r="H351">
        <v>2.0449999999999999E-3</v>
      </c>
      <c r="I351" t="s">
        <v>35</v>
      </c>
      <c r="J351">
        <v>6.9044999999999996</v>
      </c>
    </row>
    <row r="352" spans="1:10" x14ac:dyDescent="0.25">
      <c r="A352" t="s">
        <v>8</v>
      </c>
      <c r="B352" t="s">
        <v>13</v>
      </c>
      <c r="C352" t="s">
        <v>10</v>
      </c>
      <c r="D352">
        <v>5</v>
      </c>
      <c r="E352">
        <v>27</v>
      </c>
      <c r="F352">
        <v>2007</v>
      </c>
      <c r="G352" t="s">
        <v>34</v>
      </c>
      <c r="H352">
        <v>2.0249999999999999E-3</v>
      </c>
      <c r="I352" t="s">
        <v>35</v>
      </c>
      <c r="J352">
        <v>6.0442999999999998</v>
      </c>
    </row>
    <row r="353" spans="1:10" x14ac:dyDescent="0.25">
      <c r="A353" t="s">
        <v>8</v>
      </c>
      <c r="B353" t="s">
        <v>13</v>
      </c>
      <c r="C353" t="s">
        <v>10</v>
      </c>
      <c r="D353">
        <v>5</v>
      </c>
      <c r="E353">
        <v>28</v>
      </c>
      <c r="F353">
        <v>2007</v>
      </c>
      <c r="G353" t="s">
        <v>34</v>
      </c>
      <c r="H353">
        <v>2.0249999999999999E-3</v>
      </c>
      <c r="I353" t="s">
        <v>35</v>
      </c>
      <c r="J353">
        <v>3.7355</v>
      </c>
    </row>
    <row r="354" spans="1:10" x14ac:dyDescent="0.25">
      <c r="A354" t="s">
        <v>8</v>
      </c>
      <c r="B354" t="s">
        <v>13</v>
      </c>
      <c r="C354" t="s">
        <v>10</v>
      </c>
      <c r="D354">
        <v>8</v>
      </c>
      <c r="E354">
        <v>19</v>
      </c>
      <c r="F354">
        <v>2007</v>
      </c>
      <c r="G354" t="s">
        <v>34</v>
      </c>
      <c r="H354">
        <v>4.4076999999999998E-2</v>
      </c>
      <c r="I354" t="s">
        <v>35</v>
      </c>
      <c r="J354">
        <v>53.7027</v>
      </c>
    </row>
    <row r="355" spans="1:10" x14ac:dyDescent="0.25">
      <c r="A355" t="s">
        <v>8</v>
      </c>
      <c r="B355" t="s">
        <v>13</v>
      </c>
      <c r="C355" t="s">
        <v>10</v>
      </c>
      <c r="D355">
        <v>11</v>
      </c>
      <c r="E355">
        <v>4</v>
      </c>
      <c r="F355">
        <v>2007</v>
      </c>
      <c r="G355" t="s">
        <v>34</v>
      </c>
      <c r="H355">
        <v>3.3733000000000001E-3</v>
      </c>
      <c r="I355" t="s">
        <v>35</v>
      </c>
      <c r="J355">
        <v>4.3329000000000004</v>
      </c>
    </row>
    <row r="356" spans="1:10" x14ac:dyDescent="0.25">
      <c r="A356" t="s">
        <v>8</v>
      </c>
      <c r="B356" t="s">
        <v>13</v>
      </c>
      <c r="C356" t="s">
        <v>10</v>
      </c>
      <c r="D356">
        <v>11</v>
      </c>
      <c r="E356">
        <v>5</v>
      </c>
      <c r="F356">
        <v>2007</v>
      </c>
      <c r="G356" t="s">
        <v>34</v>
      </c>
      <c r="H356">
        <v>2.7799999999999999E-3</v>
      </c>
      <c r="I356" t="s">
        <v>35</v>
      </c>
      <c r="J356">
        <v>4.7134</v>
      </c>
    </row>
    <row r="357" spans="1:10" x14ac:dyDescent="0.25">
      <c r="A357" t="s">
        <v>8</v>
      </c>
      <c r="B357" t="s">
        <v>13</v>
      </c>
      <c r="C357" t="s">
        <v>10</v>
      </c>
      <c r="D357">
        <v>11</v>
      </c>
      <c r="E357">
        <v>15</v>
      </c>
      <c r="F357">
        <v>2007</v>
      </c>
      <c r="G357" t="s">
        <v>34</v>
      </c>
      <c r="H357">
        <v>2.1700000000000001E-3</v>
      </c>
      <c r="I357" t="s">
        <v>35</v>
      </c>
      <c r="J357">
        <v>18.4224</v>
      </c>
    </row>
    <row r="358" spans="1:10" x14ac:dyDescent="0.25">
      <c r="A358" t="s">
        <v>8</v>
      </c>
      <c r="B358" t="s">
        <v>13</v>
      </c>
      <c r="C358" t="s">
        <v>10</v>
      </c>
      <c r="D358">
        <v>11</v>
      </c>
      <c r="E358">
        <v>16</v>
      </c>
      <c r="F358">
        <v>2007</v>
      </c>
      <c r="G358" t="s">
        <v>34</v>
      </c>
      <c r="H358">
        <v>3.2699999999999999E-3</v>
      </c>
      <c r="I358" t="s">
        <v>35</v>
      </c>
      <c r="J358">
        <v>23.840900000000001</v>
      </c>
    </row>
    <row r="359" spans="1:10" x14ac:dyDescent="0.25">
      <c r="A359" t="s">
        <v>8</v>
      </c>
      <c r="B359" t="s">
        <v>13</v>
      </c>
      <c r="C359" t="s">
        <v>10</v>
      </c>
      <c r="D359">
        <v>11</v>
      </c>
      <c r="E359">
        <v>18</v>
      </c>
      <c r="F359">
        <v>2007</v>
      </c>
      <c r="G359" t="s">
        <v>34</v>
      </c>
      <c r="H359">
        <v>2.7687E-2</v>
      </c>
      <c r="I359" t="s">
        <v>35</v>
      </c>
      <c r="J359">
        <v>101.6061</v>
      </c>
    </row>
    <row r="360" spans="1:10" x14ac:dyDescent="0.25">
      <c r="A360" t="s">
        <v>8</v>
      </c>
      <c r="B360" t="s">
        <v>13</v>
      </c>
      <c r="C360" t="s">
        <v>10</v>
      </c>
      <c r="D360">
        <v>4</v>
      </c>
      <c r="E360">
        <v>29</v>
      </c>
      <c r="F360">
        <v>2008</v>
      </c>
      <c r="G360" t="s">
        <v>34</v>
      </c>
      <c r="H360">
        <v>4.5732999999999998E-3</v>
      </c>
      <c r="I360" t="s">
        <v>35</v>
      </c>
      <c r="J360">
        <v>30.7697</v>
      </c>
    </row>
    <row r="361" spans="1:10" x14ac:dyDescent="0.25">
      <c r="A361" t="s">
        <v>8</v>
      </c>
      <c r="B361" t="s">
        <v>13</v>
      </c>
      <c r="C361" t="s">
        <v>10</v>
      </c>
      <c r="D361">
        <v>5</v>
      </c>
      <c r="E361">
        <v>1</v>
      </c>
      <c r="F361">
        <v>2008</v>
      </c>
      <c r="G361" t="s">
        <v>34</v>
      </c>
      <c r="H361">
        <v>2.8733000000000001E-3</v>
      </c>
      <c r="I361" t="s">
        <v>35</v>
      </c>
      <c r="J361">
        <v>22.4251</v>
      </c>
    </row>
    <row r="362" spans="1:10" x14ac:dyDescent="0.25">
      <c r="A362" t="s">
        <v>8</v>
      </c>
      <c r="B362" t="s">
        <v>13</v>
      </c>
      <c r="C362" t="s">
        <v>10</v>
      </c>
      <c r="D362">
        <v>5</v>
      </c>
      <c r="E362">
        <v>2</v>
      </c>
      <c r="F362">
        <v>2008</v>
      </c>
      <c r="G362" t="s">
        <v>34</v>
      </c>
      <c r="H362">
        <v>2.5533000000000001E-3</v>
      </c>
      <c r="I362" t="s">
        <v>35</v>
      </c>
      <c r="J362">
        <v>21.6768</v>
      </c>
    </row>
    <row r="363" spans="1:10" x14ac:dyDescent="0.25">
      <c r="A363" t="s">
        <v>8</v>
      </c>
      <c r="B363" t="s">
        <v>13</v>
      </c>
      <c r="C363" t="s">
        <v>10</v>
      </c>
      <c r="D363">
        <v>7</v>
      </c>
      <c r="E363">
        <v>31</v>
      </c>
      <c r="F363">
        <v>2008</v>
      </c>
      <c r="G363" t="s">
        <v>34</v>
      </c>
      <c r="H363">
        <v>2.8827999999999999E-2</v>
      </c>
      <c r="I363" t="s">
        <v>35</v>
      </c>
      <c r="J363">
        <v>53.6738</v>
      </c>
    </row>
    <row r="364" spans="1:10" x14ac:dyDescent="0.25">
      <c r="A364" t="s">
        <v>8</v>
      </c>
      <c r="B364" t="s">
        <v>13</v>
      </c>
      <c r="C364" t="s">
        <v>10</v>
      </c>
      <c r="D364">
        <v>8</v>
      </c>
      <c r="E364">
        <v>1</v>
      </c>
      <c r="F364">
        <v>2008</v>
      </c>
      <c r="G364" t="s">
        <v>34</v>
      </c>
      <c r="H364">
        <v>2.1267999999999999E-2</v>
      </c>
      <c r="I364" t="s">
        <v>35</v>
      </c>
      <c r="J364">
        <v>36.164000000000001</v>
      </c>
    </row>
    <row r="365" spans="1:10" x14ac:dyDescent="0.25">
      <c r="A365" t="s">
        <v>8</v>
      </c>
      <c r="B365" t="s">
        <v>13</v>
      </c>
      <c r="C365" t="s">
        <v>10</v>
      </c>
      <c r="D365">
        <v>8</v>
      </c>
      <c r="E365">
        <v>3</v>
      </c>
      <c r="F365">
        <v>2008</v>
      </c>
      <c r="G365" t="s">
        <v>34</v>
      </c>
      <c r="H365">
        <v>7.0882999999999996E-3</v>
      </c>
      <c r="I365" t="s">
        <v>35</v>
      </c>
      <c r="J365">
        <v>6.8501000000000003</v>
      </c>
    </row>
    <row r="366" spans="1:10" x14ac:dyDescent="0.25">
      <c r="A366" t="s">
        <v>8</v>
      </c>
      <c r="B366" t="s">
        <v>13</v>
      </c>
      <c r="C366" t="s">
        <v>10</v>
      </c>
      <c r="D366">
        <v>9</v>
      </c>
      <c r="E366">
        <v>28</v>
      </c>
      <c r="F366">
        <v>2008</v>
      </c>
      <c r="G366" t="s">
        <v>34</v>
      </c>
      <c r="H366">
        <v>3.2867E-3</v>
      </c>
      <c r="I366" t="s">
        <v>35</v>
      </c>
      <c r="J366">
        <v>2.9108999999999998</v>
      </c>
    </row>
    <row r="367" spans="1:10" x14ac:dyDescent="0.25">
      <c r="A367" t="s">
        <v>8</v>
      </c>
      <c r="B367" t="s">
        <v>13</v>
      </c>
      <c r="C367" t="s">
        <v>10</v>
      </c>
      <c r="D367">
        <v>10</v>
      </c>
      <c r="E367">
        <v>16</v>
      </c>
      <c r="F367">
        <v>2008</v>
      </c>
      <c r="G367" t="s">
        <v>34</v>
      </c>
      <c r="H367">
        <v>4.5100000000000001E-3</v>
      </c>
      <c r="I367" t="s">
        <v>35</v>
      </c>
      <c r="J367">
        <v>4.6452999999999998</v>
      </c>
    </row>
    <row r="368" spans="1:10" x14ac:dyDescent="0.25">
      <c r="A368" t="s">
        <v>8</v>
      </c>
      <c r="B368" t="s">
        <v>13</v>
      </c>
      <c r="C368" t="s">
        <v>10</v>
      </c>
      <c r="D368">
        <v>11</v>
      </c>
      <c r="E368">
        <v>20</v>
      </c>
      <c r="F368">
        <v>2008</v>
      </c>
      <c r="G368" t="s">
        <v>34</v>
      </c>
      <c r="H368">
        <v>3.4846000000000002E-2</v>
      </c>
      <c r="I368" t="s">
        <v>35</v>
      </c>
      <c r="J368">
        <v>157.71770000000001</v>
      </c>
    </row>
    <row r="369" spans="1:10" x14ac:dyDescent="0.25">
      <c r="A369" t="s">
        <v>8</v>
      </c>
      <c r="B369" t="s">
        <v>13</v>
      </c>
      <c r="C369" t="s">
        <v>10</v>
      </c>
      <c r="D369">
        <v>11</v>
      </c>
      <c r="E369">
        <v>21</v>
      </c>
      <c r="F369">
        <v>2008</v>
      </c>
      <c r="G369" t="s">
        <v>34</v>
      </c>
      <c r="H369">
        <v>4.1506000000000001E-2</v>
      </c>
      <c r="I369" t="s">
        <v>35</v>
      </c>
      <c r="J369">
        <v>117.7945</v>
      </c>
    </row>
    <row r="370" spans="1:10" x14ac:dyDescent="0.25">
      <c r="A370" t="s">
        <v>8</v>
      </c>
      <c r="B370" t="s">
        <v>13</v>
      </c>
      <c r="C370" t="s">
        <v>10</v>
      </c>
      <c r="D370">
        <v>11</v>
      </c>
      <c r="E370">
        <v>22</v>
      </c>
      <c r="F370">
        <v>2008</v>
      </c>
      <c r="G370" t="s">
        <v>34</v>
      </c>
      <c r="H370">
        <v>4.8765999999999997E-2</v>
      </c>
      <c r="I370" t="s">
        <v>35</v>
      </c>
      <c r="J370">
        <v>137.2055</v>
      </c>
    </row>
    <row r="371" spans="1:10" x14ac:dyDescent="0.25">
      <c r="A371" t="s">
        <v>8</v>
      </c>
      <c r="B371" t="s">
        <v>13</v>
      </c>
      <c r="C371" t="s">
        <v>10</v>
      </c>
      <c r="D371">
        <v>11</v>
      </c>
      <c r="E371">
        <v>23</v>
      </c>
      <c r="F371">
        <v>2008</v>
      </c>
      <c r="G371" t="s">
        <v>34</v>
      </c>
      <c r="H371">
        <v>5.6276E-2</v>
      </c>
      <c r="I371" t="s">
        <v>35</v>
      </c>
      <c r="J371">
        <v>126.11750000000001</v>
      </c>
    </row>
    <row r="372" spans="1:10" x14ac:dyDescent="0.25">
      <c r="A372" t="s">
        <v>8</v>
      </c>
      <c r="B372" t="s">
        <v>13</v>
      </c>
      <c r="C372" t="s">
        <v>10</v>
      </c>
      <c r="D372">
        <v>12</v>
      </c>
      <c r="E372">
        <v>22</v>
      </c>
      <c r="F372">
        <v>2008</v>
      </c>
      <c r="G372" t="s">
        <v>34</v>
      </c>
      <c r="H372">
        <v>6.8260000000000001E-2</v>
      </c>
      <c r="I372" t="s">
        <v>35</v>
      </c>
      <c r="J372">
        <v>516.03920000000005</v>
      </c>
    </row>
    <row r="373" spans="1:10" x14ac:dyDescent="0.25">
      <c r="A373" t="s">
        <v>8</v>
      </c>
      <c r="B373" t="s">
        <v>13</v>
      </c>
      <c r="C373" t="s">
        <v>10</v>
      </c>
      <c r="D373">
        <v>12</v>
      </c>
      <c r="E373">
        <v>23</v>
      </c>
      <c r="F373">
        <v>2008</v>
      </c>
      <c r="G373" t="s">
        <v>34</v>
      </c>
      <c r="H373">
        <v>7.0110000000000006E-2</v>
      </c>
      <c r="I373" t="s">
        <v>35</v>
      </c>
      <c r="J373">
        <v>385.94049999999999</v>
      </c>
    </row>
    <row r="374" spans="1:10" x14ac:dyDescent="0.25">
      <c r="A374" t="s">
        <v>8</v>
      </c>
      <c r="B374" t="s">
        <v>13</v>
      </c>
      <c r="C374" t="s">
        <v>10</v>
      </c>
      <c r="D374">
        <v>12</v>
      </c>
      <c r="E374">
        <v>24</v>
      </c>
      <c r="F374">
        <v>2008</v>
      </c>
      <c r="G374" t="s">
        <v>34</v>
      </c>
      <c r="H374">
        <v>7.1679999999999994E-2</v>
      </c>
      <c r="I374" t="s">
        <v>35</v>
      </c>
      <c r="J374">
        <v>317.42009999999999</v>
      </c>
    </row>
    <row r="375" spans="1:10" x14ac:dyDescent="0.25">
      <c r="A375" t="s">
        <v>8</v>
      </c>
      <c r="B375" t="s">
        <v>13</v>
      </c>
      <c r="C375" t="s">
        <v>10</v>
      </c>
      <c r="D375">
        <v>5</v>
      </c>
      <c r="E375">
        <v>26</v>
      </c>
      <c r="F375">
        <v>2009</v>
      </c>
      <c r="G375" t="s">
        <v>34</v>
      </c>
      <c r="H375">
        <v>6.9223000000000007E-2</v>
      </c>
      <c r="I375" t="s">
        <v>35</v>
      </c>
      <c r="J375">
        <v>291.2989</v>
      </c>
    </row>
    <row r="376" spans="1:10" x14ac:dyDescent="0.25">
      <c r="A376" t="s">
        <v>8</v>
      </c>
      <c r="B376" t="s">
        <v>13</v>
      </c>
      <c r="C376" t="s">
        <v>10</v>
      </c>
      <c r="D376">
        <v>5</v>
      </c>
      <c r="E376">
        <v>27</v>
      </c>
      <c r="F376">
        <v>2009</v>
      </c>
      <c r="G376" t="s">
        <v>34</v>
      </c>
      <c r="H376">
        <v>6.6650000000000001E-2</v>
      </c>
      <c r="I376" t="s">
        <v>35</v>
      </c>
      <c r="J376">
        <v>381.56970000000001</v>
      </c>
    </row>
    <row r="377" spans="1:10" x14ac:dyDescent="0.25">
      <c r="A377" t="s">
        <v>8</v>
      </c>
      <c r="B377" t="s">
        <v>13</v>
      </c>
      <c r="C377" t="s">
        <v>10</v>
      </c>
      <c r="D377">
        <v>5</v>
      </c>
      <c r="E377">
        <v>28</v>
      </c>
      <c r="F377">
        <v>2009</v>
      </c>
      <c r="G377" t="s">
        <v>34</v>
      </c>
      <c r="H377">
        <v>6.5312999999999996E-2</v>
      </c>
      <c r="I377" t="s">
        <v>35</v>
      </c>
      <c r="J377">
        <v>1001.9068</v>
      </c>
    </row>
    <row r="378" spans="1:10" x14ac:dyDescent="0.25">
      <c r="A378" t="s">
        <v>8</v>
      </c>
      <c r="B378" t="s">
        <v>13</v>
      </c>
      <c r="C378" t="s">
        <v>10</v>
      </c>
      <c r="D378">
        <v>5</v>
      </c>
      <c r="E378">
        <v>29</v>
      </c>
      <c r="F378">
        <v>2009</v>
      </c>
      <c r="G378" t="s">
        <v>34</v>
      </c>
      <c r="H378">
        <v>6.4507999999999996E-2</v>
      </c>
      <c r="I378" t="s">
        <v>35</v>
      </c>
      <c r="J378">
        <v>1235.7638999999999</v>
      </c>
    </row>
    <row r="379" spans="1:10" x14ac:dyDescent="0.25">
      <c r="A379" t="s">
        <v>8</v>
      </c>
      <c r="B379" t="s">
        <v>13</v>
      </c>
      <c r="C379" t="s">
        <v>10</v>
      </c>
      <c r="D379">
        <v>5</v>
      </c>
      <c r="E379">
        <v>30</v>
      </c>
      <c r="F379">
        <v>2009</v>
      </c>
      <c r="G379" t="s">
        <v>34</v>
      </c>
      <c r="H379">
        <v>6.4677999999999999E-2</v>
      </c>
      <c r="I379" t="s">
        <v>35</v>
      </c>
      <c r="J379">
        <v>1161.4828</v>
      </c>
    </row>
    <row r="380" spans="1:10" x14ac:dyDescent="0.25">
      <c r="A380" t="s">
        <v>8</v>
      </c>
      <c r="B380" t="s">
        <v>13</v>
      </c>
      <c r="C380" t="s">
        <v>10</v>
      </c>
      <c r="D380">
        <v>6</v>
      </c>
      <c r="E380">
        <v>10</v>
      </c>
      <c r="F380">
        <v>2009</v>
      </c>
      <c r="G380" t="s">
        <v>34</v>
      </c>
      <c r="H380">
        <v>8.6757000000000001E-2</v>
      </c>
      <c r="I380" t="s">
        <v>35</v>
      </c>
      <c r="J380">
        <v>399.04199999999997</v>
      </c>
    </row>
    <row r="381" spans="1:10" x14ac:dyDescent="0.25">
      <c r="A381" t="s">
        <v>8</v>
      </c>
      <c r="B381" t="s">
        <v>13</v>
      </c>
      <c r="C381" t="s">
        <v>10</v>
      </c>
      <c r="D381">
        <v>7</v>
      </c>
      <c r="E381">
        <v>3</v>
      </c>
      <c r="F381">
        <v>2009</v>
      </c>
      <c r="G381" t="s">
        <v>34</v>
      </c>
      <c r="H381">
        <v>6.6140000000000004E-2</v>
      </c>
      <c r="I381" t="s">
        <v>35</v>
      </c>
      <c r="J381">
        <v>151.13640000000001</v>
      </c>
    </row>
    <row r="382" spans="1:10" x14ac:dyDescent="0.25">
      <c r="A382" t="s">
        <v>8</v>
      </c>
      <c r="B382" t="s">
        <v>13</v>
      </c>
      <c r="C382" t="s">
        <v>10</v>
      </c>
      <c r="D382">
        <v>7</v>
      </c>
      <c r="E382">
        <v>4</v>
      </c>
      <c r="F382">
        <v>2009</v>
      </c>
      <c r="G382" t="s">
        <v>34</v>
      </c>
      <c r="H382">
        <v>5.8700000000000002E-2</v>
      </c>
      <c r="I382" t="s">
        <v>35</v>
      </c>
      <c r="J382">
        <v>112.88039999999999</v>
      </c>
    </row>
    <row r="383" spans="1:10" x14ac:dyDescent="0.25">
      <c r="A383" t="s">
        <v>8</v>
      </c>
      <c r="B383" t="s">
        <v>13</v>
      </c>
      <c r="C383" t="s">
        <v>10</v>
      </c>
      <c r="D383">
        <v>7</v>
      </c>
      <c r="E383">
        <v>5</v>
      </c>
      <c r="F383">
        <v>2009</v>
      </c>
      <c r="G383" t="s">
        <v>34</v>
      </c>
      <c r="H383">
        <v>5.1589999999999997E-2</v>
      </c>
      <c r="I383" t="s">
        <v>35</v>
      </c>
      <c r="J383">
        <v>100.84869999999999</v>
      </c>
    </row>
    <row r="384" spans="1:10" x14ac:dyDescent="0.25">
      <c r="A384" t="s">
        <v>8</v>
      </c>
      <c r="B384" t="s">
        <v>13</v>
      </c>
      <c r="C384" t="s">
        <v>10</v>
      </c>
      <c r="D384">
        <v>7</v>
      </c>
      <c r="E384">
        <v>14</v>
      </c>
      <c r="F384">
        <v>2009</v>
      </c>
      <c r="G384" t="s">
        <v>34</v>
      </c>
      <c r="H384">
        <v>1.7072E-2</v>
      </c>
      <c r="I384" t="s">
        <v>35</v>
      </c>
      <c r="J384">
        <v>33.747799999999998</v>
      </c>
    </row>
    <row r="385" spans="1:10" x14ac:dyDescent="0.25">
      <c r="A385" t="s">
        <v>8</v>
      </c>
      <c r="B385" t="s">
        <v>13</v>
      </c>
      <c r="C385" t="s">
        <v>10</v>
      </c>
      <c r="D385">
        <v>7</v>
      </c>
      <c r="E385">
        <v>16</v>
      </c>
      <c r="F385">
        <v>2009</v>
      </c>
      <c r="G385" t="s">
        <v>34</v>
      </c>
      <c r="H385">
        <v>8.6116999999999999E-3</v>
      </c>
      <c r="I385" t="s">
        <v>35</v>
      </c>
      <c r="J385">
        <v>15.254</v>
      </c>
    </row>
    <row r="386" spans="1:10" x14ac:dyDescent="0.25">
      <c r="A386" t="s">
        <v>8</v>
      </c>
      <c r="B386" t="s">
        <v>13</v>
      </c>
      <c r="C386" t="s">
        <v>10</v>
      </c>
      <c r="D386">
        <v>7</v>
      </c>
      <c r="E386">
        <v>17</v>
      </c>
      <c r="F386">
        <v>2009</v>
      </c>
      <c r="G386" t="s">
        <v>34</v>
      </c>
      <c r="H386">
        <v>5.2516999999999998E-3</v>
      </c>
      <c r="I386" t="s">
        <v>35</v>
      </c>
      <c r="J386">
        <v>7.1437999999999997</v>
      </c>
    </row>
    <row r="387" spans="1:10" x14ac:dyDescent="0.25">
      <c r="A387" t="s">
        <v>8</v>
      </c>
      <c r="B387" t="s">
        <v>13</v>
      </c>
      <c r="C387" t="s">
        <v>10</v>
      </c>
      <c r="D387">
        <v>7</v>
      </c>
      <c r="E387">
        <v>18</v>
      </c>
      <c r="F387">
        <v>2009</v>
      </c>
      <c r="G387" t="s">
        <v>34</v>
      </c>
      <c r="H387">
        <v>4.9617000000000003E-3</v>
      </c>
      <c r="I387" t="s">
        <v>35</v>
      </c>
      <c r="J387">
        <v>7.0407000000000002</v>
      </c>
    </row>
    <row r="388" spans="1:10" x14ac:dyDescent="0.25">
      <c r="A388" t="s">
        <v>8</v>
      </c>
      <c r="B388" t="s">
        <v>13</v>
      </c>
      <c r="C388" t="s">
        <v>10</v>
      </c>
      <c r="D388">
        <v>7</v>
      </c>
      <c r="E388">
        <v>19</v>
      </c>
      <c r="F388">
        <v>2009</v>
      </c>
      <c r="G388" t="s">
        <v>34</v>
      </c>
      <c r="H388">
        <v>4.2516999999999998E-3</v>
      </c>
      <c r="I388" t="s">
        <v>35</v>
      </c>
      <c r="J388">
        <v>4.8888999999999996</v>
      </c>
    </row>
    <row r="389" spans="1:10" x14ac:dyDescent="0.25">
      <c r="A389" t="s">
        <v>8</v>
      </c>
      <c r="B389" t="s">
        <v>13</v>
      </c>
      <c r="C389" t="s">
        <v>10</v>
      </c>
      <c r="D389">
        <v>9</v>
      </c>
      <c r="E389">
        <v>19</v>
      </c>
      <c r="F389">
        <v>2010</v>
      </c>
      <c r="G389" t="s">
        <v>34</v>
      </c>
      <c r="H389">
        <v>3.6155E-2</v>
      </c>
      <c r="I389" t="s">
        <v>35</v>
      </c>
      <c r="J389">
        <v>13.887600000000001</v>
      </c>
    </row>
    <row r="390" spans="1:10" x14ac:dyDescent="0.25">
      <c r="A390" t="s">
        <v>8</v>
      </c>
      <c r="B390" t="s">
        <v>13</v>
      </c>
      <c r="C390" t="s">
        <v>10</v>
      </c>
      <c r="D390">
        <v>12</v>
      </c>
      <c r="E390">
        <v>8</v>
      </c>
      <c r="F390">
        <v>2010</v>
      </c>
      <c r="G390" t="s">
        <v>34</v>
      </c>
      <c r="H390">
        <v>0.10284</v>
      </c>
      <c r="I390" t="s">
        <v>35</v>
      </c>
      <c r="J390">
        <v>347.20420000000001</v>
      </c>
    </row>
    <row r="391" spans="1:10" x14ac:dyDescent="0.25">
      <c r="A391" t="s">
        <v>8</v>
      </c>
      <c r="B391" t="s">
        <v>13</v>
      </c>
      <c r="C391" t="s">
        <v>10</v>
      </c>
      <c r="D391">
        <v>12</v>
      </c>
      <c r="E391">
        <v>12</v>
      </c>
      <c r="F391">
        <v>2010</v>
      </c>
      <c r="G391" t="s">
        <v>34</v>
      </c>
      <c r="H391">
        <v>0.13120999999999999</v>
      </c>
      <c r="I391" t="s">
        <v>35</v>
      </c>
      <c r="J391">
        <v>300.46210000000002</v>
      </c>
    </row>
    <row r="392" spans="1:10" x14ac:dyDescent="0.25">
      <c r="A392" t="s">
        <v>8</v>
      </c>
      <c r="B392" t="s">
        <v>13</v>
      </c>
      <c r="C392" t="s">
        <v>10</v>
      </c>
      <c r="D392">
        <v>2</v>
      </c>
      <c r="E392">
        <v>22</v>
      </c>
      <c r="F392">
        <v>2011</v>
      </c>
      <c r="G392" t="s">
        <v>34</v>
      </c>
      <c r="H392">
        <v>0.18603</v>
      </c>
      <c r="I392" t="s">
        <v>35</v>
      </c>
      <c r="J392">
        <v>8784.0403000000006</v>
      </c>
    </row>
    <row r="393" spans="1:10" x14ac:dyDescent="0.25">
      <c r="A393" t="s">
        <v>8</v>
      </c>
      <c r="B393" t="s">
        <v>13</v>
      </c>
      <c r="C393" t="s">
        <v>10</v>
      </c>
      <c r="D393">
        <v>2</v>
      </c>
      <c r="E393">
        <v>23</v>
      </c>
      <c r="F393">
        <v>2011</v>
      </c>
      <c r="G393" t="s">
        <v>34</v>
      </c>
      <c r="H393">
        <v>0.17949000000000001</v>
      </c>
      <c r="I393" t="s">
        <v>35</v>
      </c>
      <c r="J393">
        <v>6586.8433000000005</v>
      </c>
    </row>
    <row r="394" spans="1:10" x14ac:dyDescent="0.25">
      <c r="A394" t="s">
        <v>8</v>
      </c>
      <c r="B394" t="s">
        <v>13</v>
      </c>
      <c r="C394" t="s">
        <v>10</v>
      </c>
      <c r="D394">
        <v>2</v>
      </c>
      <c r="E394">
        <v>24</v>
      </c>
      <c r="F394">
        <v>2011</v>
      </c>
      <c r="G394" t="s">
        <v>34</v>
      </c>
      <c r="H394">
        <v>0.17974000000000001</v>
      </c>
      <c r="I394" t="s">
        <v>35</v>
      </c>
      <c r="J394">
        <v>5364.8608000000004</v>
      </c>
    </row>
    <row r="395" spans="1:10" x14ac:dyDescent="0.25">
      <c r="A395" t="s">
        <v>8</v>
      </c>
      <c r="B395" t="s">
        <v>13</v>
      </c>
      <c r="C395" t="s">
        <v>10</v>
      </c>
      <c r="D395">
        <v>2</v>
      </c>
      <c r="E395">
        <v>25</v>
      </c>
      <c r="F395">
        <v>2011</v>
      </c>
      <c r="G395" t="s">
        <v>34</v>
      </c>
      <c r="H395">
        <v>0.18328</v>
      </c>
      <c r="I395" t="s">
        <v>35</v>
      </c>
      <c r="J395">
        <v>4529.0406000000003</v>
      </c>
    </row>
    <row r="396" spans="1:10" x14ac:dyDescent="0.25">
      <c r="A396" t="s">
        <v>8</v>
      </c>
      <c r="B396" t="s">
        <v>13</v>
      </c>
      <c r="C396" t="s">
        <v>10</v>
      </c>
      <c r="D396">
        <v>2</v>
      </c>
      <c r="E396">
        <v>26</v>
      </c>
      <c r="F396">
        <v>2011</v>
      </c>
      <c r="G396" t="s">
        <v>34</v>
      </c>
      <c r="H396">
        <v>0.18260000000000001</v>
      </c>
      <c r="I396" t="s">
        <v>35</v>
      </c>
      <c r="J396">
        <v>3654.3321999999998</v>
      </c>
    </row>
    <row r="397" spans="1:10" x14ac:dyDescent="0.25">
      <c r="A397" t="s">
        <v>8</v>
      </c>
      <c r="B397" t="s">
        <v>13</v>
      </c>
      <c r="C397" t="s">
        <v>10</v>
      </c>
      <c r="D397">
        <v>2</v>
      </c>
      <c r="E397">
        <v>27</v>
      </c>
      <c r="F397">
        <v>2011</v>
      </c>
      <c r="G397" t="s">
        <v>34</v>
      </c>
      <c r="H397">
        <v>0.15246000000000001</v>
      </c>
      <c r="I397" t="s">
        <v>35</v>
      </c>
      <c r="J397">
        <v>2756.4715999999999</v>
      </c>
    </row>
    <row r="398" spans="1:10" x14ac:dyDescent="0.25">
      <c r="A398" t="s">
        <v>8</v>
      </c>
      <c r="B398" t="s">
        <v>13</v>
      </c>
      <c r="C398" t="s">
        <v>10</v>
      </c>
      <c r="D398">
        <v>7</v>
      </c>
      <c r="E398">
        <v>6</v>
      </c>
      <c r="F398">
        <v>2011</v>
      </c>
      <c r="G398" t="s">
        <v>34</v>
      </c>
      <c r="H398">
        <v>2.8517E-3</v>
      </c>
      <c r="I398" t="s">
        <v>35</v>
      </c>
      <c r="J398">
        <v>5.2953999999999999</v>
      </c>
    </row>
    <row r="399" spans="1:10" x14ac:dyDescent="0.25">
      <c r="A399" t="s">
        <v>8</v>
      </c>
      <c r="B399" t="s">
        <v>13</v>
      </c>
      <c r="C399" t="s">
        <v>10</v>
      </c>
      <c r="D399">
        <v>7</v>
      </c>
      <c r="E399">
        <v>7</v>
      </c>
      <c r="F399">
        <v>2011</v>
      </c>
      <c r="G399" t="s">
        <v>34</v>
      </c>
      <c r="H399">
        <v>2.8517E-3</v>
      </c>
      <c r="I399" t="s">
        <v>35</v>
      </c>
      <c r="J399">
        <v>4.8837999999999999</v>
      </c>
    </row>
    <row r="400" spans="1:10" x14ac:dyDescent="0.25">
      <c r="A400" t="s">
        <v>8</v>
      </c>
      <c r="B400" t="s">
        <v>13</v>
      </c>
      <c r="C400" t="s">
        <v>10</v>
      </c>
      <c r="D400">
        <v>7</v>
      </c>
      <c r="E400">
        <v>8</v>
      </c>
      <c r="F400">
        <v>2011</v>
      </c>
      <c r="G400" t="s">
        <v>34</v>
      </c>
      <c r="H400">
        <v>2.4716999999999999E-3</v>
      </c>
      <c r="I400" t="s">
        <v>35</v>
      </c>
      <c r="J400">
        <v>3.5920000000000001</v>
      </c>
    </row>
    <row r="401" spans="1:10" x14ac:dyDescent="0.25">
      <c r="A401" t="s">
        <v>8</v>
      </c>
      <c r="B401" t="s">
        <v>13</v>
      </c>
      <c r="C401" t="s">
        <v>10</v>
      </c>
      <c r="D401">
        <v>7</v>
      </c>
      <c r="E401">
        <v>9</v>
      </c>
      <c r="F401">
        <v>2011</v>
      </c>
      <c r="G401" t="s">
        <v>34</v>
      </c>
      <c r="H401">
        <v>2.4716999999999999E-3</v>
      </c>
      <c r="I401" t="s">
        <v>35</v>
      </c>
      <c r="J401">
        <v>4.0395000000000003</v>
      </c>
    </row>
    <row r="402" spans="1:10" x14ac:dyDescent="0.25">
      <c r="A402" t="s">
        <v>8</v>
      </c>
      <c r="B402" t="s">
        <v>13</v>
      </c>
      <c r="C402" t="s">
        <v>10</v>
      </c>
      <c r="D402">
        <v>7</v>
      </c>
      <c r="E402">
        <v>10</v>
      </c>
      <c r="F402">
        <v>2011</v>
      </c>
      <c r="G402" t="s">
        <v>34</v>
      </c>
      <c r="H402">
        <v>4.555E-3</v>
      </c>
      <c r="I402" t="s">
        <v>35</v>
      </c>
      <c r="J402">
        <v>7.0319000000000003</v>
      </c>
    </row>
    <row r="403" spans="1:10" x14ac:dyDescent="0.25">
      <c r="A403" t="s">
        <v>8</v>
      </c>
      <c r="B403" t="s">
        <v>13</v>
      </c>
      <c r="C403" t="s">
        <v>10</v>
      </c>
      <c r="D403">
        <v>7</v>
      </c>
      <c r="E403">
        <v>11</v>
      </c>
      <c r="F403">
        <v>2011</v>
      </c>
      <c r="G403" t="s">
        <v>34</v>
      </c>
      <c r="H403">
        <v>7.045E-3</v>
      </c>
      <c r="I403" t="s">
        <v>35</v>
      </c>
      <c r="J403">
        <v>13.806100000000001</v>
      </c>
    </row>
    <row r="404" spans="1:10" x14ac:dyDescent="0.25">
      <c r="A404" t="s">
        <v>8</v>
      </c>
      <c r="B404" t="s">
        <v>13</v>
      </c>
      <c r="C404" t="s">
        <v>10</v>
      </c>
      <c r="D404">
        <v>7</v>
      </c>
      <c r="E404">
        <v>12</v>
      </c>
      <c r="F404">
        <v>2011</v>
      </c>
      <c r="G404" t="s">
        <v>34</v>
      </c>
      <c r="H404">
        <v>8.1049999999999994E-3</v>
      </c>
      <c r="I404" t="s">
        <v>35</v>
      </c>
      <c r="J404">
        <v>17.727499999999999</v>
      </c>
    </row>
    <row r="405" spans="1:10" x14ac:dyDescent="0.25">
      <c r="A405" t="s">
        <v>8</v>
      </c>
      <c r="B405" t="s">
        <v>13</v>
      </c>
      <c r="C405" t="s">
        <v>10</v>
      </c>
      <c r="D405">
        <v>7</v>
      </c>
      <c r="E405">
        <v>13</v>
      </c>
      <c r="F405">
        <v>2011</v>
      </c>
      <c r="G405" t="s">
        <v>34</v>
      </c>
      <c r="H405">
        <v>9.0849999999999993E-3</v>
      </c>
      <c r="I405" t="s">
        <v>35</v>
      </c>
      <c r="J405">
        <v>15.5145</v>
      </c>
    </row>
    <row r="406" spans="1:10" x14ac:dyDescent="0.25">
      <c r="A406" t="s">
        <v>8</v>
      </c>
      <c r="B406" t="s">
        <v>13</v>
      </c>
      <c r="C406" t="s">
        <v>10</v>
      </c>
      <c r="D406">
        <v>7</v>
      </c>
      <c r="E406">
        <v>14</v>
      </c>
      <c r="F406">
        <v>2011</v>
      </c>
      <c r="G406" t="s">
        <v>34</v>
      </c>
      <c r="H406">
        <v>1.1188E-2</v>
      </c>
      <c r="I406" t="s">
        <v>35</v>
      </c>
      <c r="J406">
        <v>22.336400000000001</v>
      </c>
    </row>
    <row r="407" spans="1:10" x14ac:dyDescent="0.25">
      <c r="A407" t="s">
        <v>8</v>
      </c>
      <c r="B407" t="s">
        <v>13</v>
      </c>
      <c r="C407" t="s">
        <v>10</v>
      </c>
      <c r="D407">
        <v>7</v>
      </c>
      <c r="E407">
        <v>15</v>
      </c>
      <c r="F407">
        <v>2011</v>
      </c>
      <c r="G407" t="s">
        <v>34</v>
      </c>
      <c r="H407">
        <v>1.1188E-2</v>
      </c>
      <c r="I407" t="s">
        <v>35</v>
      </c>
      <c r="J407">
        <v>30.657800000000002</v>
      </c>
    </row>
    <row r="408" spans="1:10" x14ac:dyDescent="0.25">
      <c r="A408" t="s">
        <v>8</v>
      </c>
      <c r="B408" t="s">
        <v>13</v>
      </c>
      <c r="C408" t="s">
        <v>10</v>
      </c>
      <c r="D408">
        <v>7</v>
      </c>
      <c r="E408">
        <v>16</v>
      </c>
      <c r="F408">
        <v>2011</v>
      </c>
      <c r="G408" t="s">
        <v>34</v>
      </c>
      <c r="H408">
        <v>1.1188E-2</v>
      </c>
      <c r="I408" t="s">
        <v>35</v>
      </c>
      <c r="J408">
        <v>29.562899999999999</v>
      </c>
    </row>
    <row r="409" spans="1:10" x14ac:dyDescent="0.25">
      <c r="A409" t="s">
        <v>8</v>
      </c>
      <c r="B409" t="s">
        <v>13</v>
      </c>
      <c r="C409" t="s">
        <v>10</v>
      </c>
      <c r="D409">
        <v>7</v>
      </c>
      <c r="E409">
        <v>17</v>
      </c>
      <c r="F409">
        <v>2011</v>
      </c>
      <c r="G409" t="s">
        <v>34</v>
      </c>
      <c r="H409">
        <v>1.1188E-2</v>
      </c>
      <c r="I409" t="s">
        <v>35</v>
      </c>
      <c r="J409">
        <v>20.2561</v>
      </c>
    </row>
    <row r="410" spans="1:10" x14ac:dyDescent="0.25">
      <c r="A410" t="s">
        <v>8</v>
      </c>
      <c r="B410" t="s">
        <v>13</v>
      </c>
      <c r="C410" t="s">
        <v>10</v>
      </c>
      <c r="D410">
        <v>7</v>
      </c>
      <c r="E410">
        <v>19</v>
      </c>
      <c r="F410">
        <v>2011</v>
      </c>
      <c r="G410" t="s">
        <v>34</v>
      </c>
      <c r="H410">
        <v>1.7808000000000001E-2</v>
      </c>
      <c r="I410" t="s">
        <v>35</v>
      </c>
      <c r="J410">
        <v>29.234999999999999</v>
      </c>
    </row>
    <row r="411" spans="1:10" x14ac:dyDescent="0.25">
      <c r="A411" t="s">
        <v>8</v>
      </c>
      <c r="B411" t="s">
        <v>13</v>
      </c>
      <c r="C411" t="s">
        <v>10</v>
      </c>
      <c r="D411">
        <v>7</v>
      </c>
      <c r="E411">
        <v>20</v>
      </c>
      <c r="F411">
        <v>2011</v>
      </c>
      <c r="G411" t="s">
        <v>34</v>
      </c>
      <c r="H411">
        <v>2.1527999999999999E-2</v>
      </c>
      <c r="I411" t="s">
        <v>35</v>
      </c>
      <c r="J411">
        <v>33.761899999999997</v>
      </c>
    </row>
    <row r="412" spans="1:10" x14ac:dyDescent="0.25">
      <c r="A412" t="s">
        <v>8</v>
      </c>
      <c r="B412" t="s">
        <v>13</v>
      </c>
      <c r="C412" t="s">
        <v>10</v>
      </c>
      <c r="D412">
        <v>7</v>
      </c>
      <c r="E412">
        <v>26</v>
      </c>
      <c r="F412">
        <v>2011</v>
      </c>
      <c r="G412" t="s">
        <v>34</v>
      </c>
      <c r="H412">
        <v>2.5042999999999999E-2</v>
      </c>
      <c r="I412" t="s">
        <v>35</v>
      </c>
      <c r="J412">
        <v>47.423200000000001</v>
      </c>
    </row>
    <row r="413" spans="1:10" x14ac:dyDescent="0.25">
      <c r="A413" t="s">
        <v>8</v>
      </c>
      <c r="B413" t="s">
        <v>13</v>
      </c>
      <c r="C413" t="s">
        <v>10</v>
      </c>
      <c r="D413">
        <v>7</v>
      </c>
      <c r="E413">
        <v>27</v>
      </c>
      <c r="F413">
        <v>2011</v>
      </c>
      <c r="G413" t="s">
        <v>34</v>
      </c>
      <c r="H413">
        <v>2.5042999999999999E-2</v>
      </c>
      <c r="I413" t="s">
        <v>35</v>
      </c>
      <c r="J413">
        <v>107.223</v>
      </c>
    </row>
    <row r="414" spans="1:10" x14ac:dyDescent="0.25">
      <c r="A414" t="s">
        <v>8</v>
      </c>
      <c r="B414" t="s">
        <v>13</v>
      </c>
      <c r="C414" t="s">
        <v>10</v>
      </c>
      <c r="D414">
        <v>7</v>
      </c>
      <c r="E414">
        <v>28</v>
      </c>
      <c r="F414">
        <v>2011</v>
      </c>
      <c r="G414" t="s">
        <v>34</v>
      </c>
      <c r="H414">
        <v>2.6742999999999999E-2</v>
      </c>
      <c r="I414" t="s">
        <v>35</v>
      </c>
      <c r="J414">
        <v>165.53659999999999</v>
      </c>
    </row>
    <row r="415" spans="1:10" x14ac:dyDescent="0.25">
      <c r="A415" t="s">
        <v>8</v>
      </c>
      <c r="B415" t="s">
        <v>13</v>
      </c>
      <c r="C415" t="s">
        <v>10</v>
      </c>
      <c r="D415">
        <v>7</v>
      </c>
      <c r="E415">
        <v>29</v>
      </c>
      <c r="F415">
        <v>2011</v>
      </c>
      <c r="G415" t="s">
        <v>34</v>
      </c>
      <c r="H415">
        <v>2.6742999999999999E-2</v>
      </c>
      <c r="I415" t="s">
        <v>35</v>
      </c>
      <c r="J415">
        <v>113.8473</v>
      </c>
    </row>
    <row r="416" spans="1:10" x14ac:dyDescent="0.25">
      <c r="A416" t="s">
        <v>8</v>
      </c>
      <c r="B416" t="s">
        <v>13</v>
      </c>
      <c r="C416" t="s">
        <v>10</v>
      </c>
      <c r="D416">
        <v>7</v>
      </c>
      <c r="E416">
        <v>30</v>
      </c>
      <c r="F416">
        <v>2011</v>
      </c>
      <c r="G416" t="s">
        <v>34</v>
      </c>
      <c r="H416">
        <v>2.5392999999999999E-2</v>
      </c>
      <c r="I416" t="s">
        <v>35</v>
      </c>
      <c r="J416">
        <v>52</v>
      </c>
    </row>
    <row r="417" spans="1:10" x14ac:dyDescent="0.25">
      <c r="A417" t="s">
        <v>8</v>
      </c>
      <c r="B417" t="s">
        <v>13</v>
      </c>
      <c r="C417" t="s">
        <v>10</v>
      </c>
      <c r="D417">
        <v>7</v>
      </c>
      <c r="E417">
        <v>31</v>
      </c>
      <c r="F417">
        <v>2011</v>
      </c>
      <c r="G417" t="s">
        <v>34</v>
      </c>
      <c r="H417">
        <v>2.5732999999999999E-2</v>
      </c>
      <c r="I417" t="s">
        <v>35</v>
      </c>
      <c r="J417">
        <v>34.816000000000003</v>
      </c>
    </row>
    <row r="418" spans="1:10" x14ac:dyDescent="0.25">
      <c r="A418" t="s">
        <v>8</v>
      </c>
      <c r="B418" t="s">
        <v>13</v>
      </c>
      <c r="C418" t="s">
        <v>10</v>
      </c>
      <c r="D418">
        <v>8</v>
      </c>
      <c r="E418">
        <v>11</v>
      </c>
      <c r="F418">
        <v>2011</v>
      </c>
      <c r="G418" t="s">
        <v>34</v>
      </c>
      <c r="H418">
        <v>2.8747999999999999E-2</v>
      </c>
      <c r="I418" t="s">
        <v>35</v>
      </c>
      <c r="J418">
        <v>93.545400000000001</v>
      </c>
    </row>
    <row r="419" spans="1:10" x14ac:dyDescent="0.25">
      <c r="A419" t="s">
        <v>8</v>
      </c>
      <c r="B419" t="s">
        <v>13</v>
      </c>
      <c r="C419" t="s">
        <v>10</v>
      </c>
      <c r="D419">
        <v>8</v>
      </c>
      <c r="E419">
        <v>12</v>
      </c>
      <c r="F419">
        <v>2011</v>
      </c>
      <c r="G419" t="s">
        <v>34</v>
      </c>
      <c r="H419">
        <v>2.7438000000000001E-2</v>
      </c>
      <c r="I419" t="s">
        <v>35</v>
      </c>
      <c r="J419">
        <v>108.7503</v>
      </c>
    </row>
    <row r="420" spans="1:10" x14ac:dyDescent="0.25">
      <c r="A420" t="s">
        <v>8</v>
      </c>
      <c r="B420" t="s">
        <v>13</v>
      </c>
      <c r="C420" t="s">
        <v>10</v>
      </c>
      <c r="D420">
        <v>8</v>
      </c>
      <c r="E420">
        <v>13</v>
      </c>
      <c r="F420">
        <v>2011</v>
      </c>
      <c r="G420" t="s">
        <v>34</v>
      </c>
      <c r="H420">
        <v>2.7737999999999999E-2</v>
      </c>
      <c r="I420" t="s">
        <v>35</v>
      </c>
      <c r="J420">
        <v>97.045299999999997</v>
      </c>
    </row>
    <row r="421" spans="1:10" x14ac:dyDescent="0.25">
      <c r="A421" t="s">
        <v>8</v>
      </c>
      <c r="B421" t="s">
        <v>13</v>
      </c>
      <c r="C421" t="s">
        <v>10</v>
      </c>
      <c r="D421">
        <v>8</v>
      </c>
      <c r="E421">
        <v>14</v>
      </c>
      <c r="F421">
        <v>2011</v>
      </c>
      <c r="G421" t="s">
        <v>34</v>
      </c>
      <c r="H421">
        <v>2.7598000000000001E-2</v>
      </c>
      <c r="I421" t="s">
        <v>35</v>
      </c>
      <c r="J421">
        <v>74.948599999999999</v>
      </c>
    </row>
    <row r="422" spans="1:10" x14ac:dyDescent="0.25">
      <c r="A422" t="s">
        <v>8</v>
      </c>
      <c r="B422" t="s">
        <v>13</v>
      </c>
      <c r="C422" t="s">
        <v>10</v>
      </c>
      <c r="D422">
        <v>10</v>
      </c>
      <c r="E422">
        <v>21</v>
      </c>
      <c r="F422">
        <v>2011</v>
      </c>
      <c r="G422" t="s">
        <v>34</v>
      </c>
      <c r="H422">
        <v>9.6061999999999995E-2</v>
      </c>
      <c r="I422" t="s">
        <v>35</v>
      </c>
      <c r="J422">
        <v>7497.1934000000001</v>
      </c>
    </row>
    <row r="423" spans="1:10" x14ac:dyDescent="0.25">
      <c r="A423" t="s">
        <v>8</v>
      </c>
      <c r="B423" t="s">
        <v>13</v>
      </c>
      <c r="C423" t="s">
        <v>10</v>
      </c>
      <c r="D423">
        <v>10</v>
      </c>
      <c r="E423">
        <v>22</v>
      </c>
      <c r="F423">
        <v>2011</v>
      </c>
      <c r="G423" t="s">
        <v>34</v>
      </c>
      <c r="H423">
        <v>0.10906</v>
      </c>
      <c r="I423" t="s">
        <v>35</v>
      </c>
      <c r="J423">
        <v>8431.7384999999995</v>
      </c>
    </row>
    <row r="424" spans="1:10" x14ac:dyDescent="0.25">
      <c r="A424" t="s">
        <v>8</v>
      </c>
      <c r="B424" t="s">
        <v>13</v>
      </c>
      <c r="C424" t="s">
        <v>10</v>
      </c>
      <c r="D424">
        <v>10</v>
      </c>
      <c r="E424">
        <v>23</v>
      </c>
      <c r="F424">
        <v>2011</v>
      </c>
      <c r="G424" t="s">
        <v>34</v>
      </c>
      <c r="H424">
        <v>0.1206</v>
      </c>
      <c r="I424" t="s">
        <v>35</v>
      </c>
      <c r="J424">
        <v>7966.6363000000001</v>
      </c>
    </row>
    <row r="425" spans="1:10" x14ac:dyDescent="0.25">
      <c r="A425" t="s">
        <v>8</v>
      </c>
      <c r="B425" t="s">
        <v>13</v>
      </c>
      <c r="C425" t="s">
        <v>10</v>
      </c>
      <c r="D425">
        <v>12</v>
      </c>
      <c r="E425">
        <v>28</v>
      </c>
      <c r="F425">
        <v>2011</v>
      </c>
      <c r="G425" t="s">
        <v>34</v>
      </c>
      <c r="H425">
        <v>9.2560000000000003E-2</v>
      </c>
      <c r="I425" t="s">
        <v>35</v>
      </c>
      <c r="J425">
        <v>1779.9336000000001</v>
      </c>
    </row>
    <row r="426" spans="1:10" x14ac:dyDescent="0.25">
      <c r="A426" t="s">
        <v>8</v>
      </c>
      <c r="B426" t="s">
        <v>13</v>
      </c>
      <c r="C426" t="s">
        <v>10</v>
      </c>
      <c r="D426">
        <v>12</v>
      </c>
      <c r="E426">
        <v>29</v>
      </c>
      <c r="F426">
        <v>2011</v>
      </c>
      <c r="G426" t="s">
        <v>34</v>
      </c>
      <c r="H426">
        <v>8.9679999999999996E-2</v>
      </c>
      <c r="I426" t="s">
        <v>35</v>
      </c>
      <c r="J426">
        <v>2064.6343000000002</v>
      </c>
    </row>
    <row r="427" spans="1:10" x14ac:dyDescent="0.25">
      <c r="A427" t="s">
        <v>8</v>
      </c>
      <c r="B427" t="s">
        <v>13</v>
      </c>
      <c r="C427" t="s">
        <v>10</v>
      </c>
      <c r="D427">
        <v>12</v>
      </c>
      <c r="E427">
        <v>30</v>
      </c>
      <c r="F427">
        <v>2011</v>
      </c>
      <c r="G427" t="s">
        <v>34</v>
      </c>
      <c r="H427">
        <v>8.6489999999999997E-2</v>
      </c>
      <c r="I427" t="s">
        <v>35</v>
      </c>
      <c r="J427">
        <v>2020.8179</v>
      </c>
    </row>
    <row r="428" spans="1:10" x14ac:dyDescent="0.25">
      <c r="A428" t="s">
        <v>8</v>
      </c>
      <c r="B428" t="s">
        <v>13</v>
      </c>
      <c r="C428" t="s">
        <v>10</v>
      </c>
      <c r="D428">
        <v>12</v>
      </c>
      <c r="E428">
        <v>31</v>
      </c>
      <c r="F428">
        <v>2011</v>
      </c>
      <c r="G428" t="s">
        <v>34</v>
      </c>
      <c r="H428">
        <v>8.4309999999999996E-2</v>
      </c>
      <c r="I428" t="s">
        <v>35</v>
      </c>
      <c r="J428">
        <v>2013.1994999999999</v>
      </c>
    </row>
    <row r="429" spans="1:10" x14ac:dyDescent="0.25">
      <c r="A429" t="s">
        <v>8</v>
      </c>
      <c r="B429" t="s">
        <v>13</v>
      </c>
      <c r="C429" t="s">
        <v>10</v>
      </c>
      <c r="D429">
        <v>1</v>
      </c>
      <c r="E429">
        <v>1</v>
      </c>
      <c r="F429">
        <v>2012</v>
      </c>
      <c r="G429" t="s">
        <v>34</v>
      </c>
      <c r="H429">
        <v>8.1850000000000006E-2</v>
      </c>
      <c r="I429" t="s">
        <v>35</v>
      </c>
      <c r="J429">
        <v>1964.4709</v>
      </c>
    </row>
    <row r="430" spans="1:10" x14ac:dyDescent="0.25">
      <c r="A430" t="s">
        <v>8</v>
      </c>
      <c r="B430" t="s">
        <v>13</v>
      </c>
      <c r="C430" t="s">
        <v>10</v>
      </c>
      <c r="D430">
        <v>2</v>
      </c>
      <c r="E430">
        <v>21</v>
      </c>
      <c r="F430">
        <v>2012</v>
      </c>
      <c r="G430" t="s">
        <v>34</v>
      </c>
      <c r="H430">
        <v>5.1522999999999999E-2</v>
      </c>
      <c r="I430" t="s">
        <v>35</v>
      </c>
      <c r="J430">
        <v>431.10989999999998</v>
      </c>
    </row>
    <row r="431" spans="1:10" x14ac:dyDescent="0.25">
      <c r="A431" t="s">
        <v>8</v>
      </c>
      <c r="B431" t="s">
        <v>13</v>
      </c>
      <c r="C431" t="s">
        <v>10</v>
      </c>
      <c r="D431">
        <v>2</v>
      </c>
      <c r="E431">
        <v>22</v>
      </c>
      <c r="F431">
        <v>2012</v>
      </c>
      <c r="G431" t="s">
        <v>34</v>
      </c>
      <c r="H431">
        <v>5.1497000000000001E-2</v>
      </c>
      <c r="I431" t="s">
        <v>35</v>
      </c>
      <c r="J431">
        <v>444.7457</v>
      </c>
    </row>
    <row r="432" spans="1:10" x14ac:dyDescent="0.25">
      <c r="A432" t="s">
        <v>8</v>
      </c>
      <c r="B432" t="s">
        <v>13</v>
      </c>
      <c r="C432" t="s">
        <v>10</v>
      </c>
      <c r="D432">
        <v>2</v>
      </c>
      <c r="E432">
        <v>23</v>
      </c>
      <c r="F432">
        <v>2012</v>
      </c>
      <c r="G432" t="s">
        <v>34</v>
      </c>
      <c r="H432">
        <v>5.3323000000000002E-2</v>
      </c>
      <c r="I432" t="s">
        <v>35</v>
      </c>
      <c r="J432">
        <v>421.38369999999998</v>
      </c>
    </row>
    <row r="433" spans="1:10" x14ac:dyDescent="0.25">
      <c r="A433" t="s">
        <v>8</v>
      </c>
      <c r="B433" t="s">
        <v>13</v>
      </c>
      <c r="C433" t="s">
        <v>10</v>
      </c>
      <c r="D433">
        <v>2</v>
      </c>
      <c r="E433">
        <v>24</v>
      </c>
      <c r="F433">
        <v>2012</v>
      </c>
      <c r="G433" t="s">
        <v>34</v>
      </c>
      <c r="H433">
        <v>5.5153000000000001E-2</v>
      </c>
      <c r="I433" t="s">
        <v>35</v>
      </c>
      <c r="J433">
        <v>725.9588</v>
      </c>
    </row>
    <row r="434" spans="1:10" x14ac:dyDescent="0.25">
      <c r="A434" t="s">
        <v>8</v>
      </c>
      <c r="B434" t="s">
        <v>13</v>
      </c>
      <c r="C434" t="s">
        <v>10</v>
      </c>
      <c r="D434">
        <v>2</v>
      </c>
      <c r="E434">
        <v>25</v>
      </c>
      <c r="F434">
        <v>2012</v>
      </c>
      <c r="G434" t="s">
        <v>34</v>
      </c>
      <c r="H434">
        <v>5.851E-2</v>
      </c>
      <c r="I434" t="s">
        <v>35</v>
      </c>
      <c r="J434">
        <v>1378.5238999999999</v>
      </c>
    </row>
    <row r="435" spans="1:10" x14ac:dyDescent="0.25">
      <c r="A435" t="s">
        <v>8</v>
      </c>
      <c r="B435" t="s">
        <v>13</v>
      </c>
      <c r="C435" t="s">
        <v>10</v>
      </c>
      <c r="D435">
        <v>2</v>
      </c>
      <c r="E435">
        <v>26</v>
      </c>
      <c r="F435">
        <v>2012</v>
      </c>
      <c r="G435" t="s">
        <v>34</v>
      </c>
      <c r="H435">
        <v>6.2753000000000003E-2</v>
      </c>
      <c r="I435" t="s">
        <v>35</v>
      </c>
      <c r="J435">
        <v>1612.0704000000001</v>
      </c>
    </row>
    <row r="436" spans="1:10" x14ac:dyDescent="0.25">
      <c r="A436" t="s">
        <v>8</v>
      </c>
      <c r="B436" t="s">
        <v>13</v>
      </c>
      <c r="C436" t="s">
        <v>10</v>
      </c>
      <c r="D436">
        <v>3</v>
      </c>
      <c r="E436">
        <v>16</v>
      </c>
      <c r="F436">
        <v>2012</v>
      </c>
      <c r="G436" t="s">
        <v>34</v>
      </c>
      <c r="H436">
        <v>5.1886000000000002E-2</v>
      </c>
      <c r="I436" t="s">
        <v>35</v>
      </c>
      <c r="J436">
        <v>699.45259999999996</v>
      </c>
    </row>
    <row r="437" spans="1:10" x14ac:dyDescent="0.25">
      <c r="A437" t="s">
        <v>8</v>
      </c>
      <c r="B437" t="s">
        <v>13</v>
      </c>
      <c r="C437" t="s">
        <v>10</v>
      </c>
      <c r="D437">
        <v>3</v>
      </c>
      <c r="E437">
        <v>17</v>
      </c>
      <c r="F437">
        <v>2012</v>
      </c>
      <c r="G437" t="s">
        <v>34</v>
      </c>
      <c r="H437">
        <v>5.1805999999999998E-2</v>
      </c>
      <c r="I437" t="s">
        <v>35</v>
      </c>
      <c r="J437">
        <v>774.42219999999998</v>
      </c>
    </row>
    <row r="438" spans="1:10" x14ac:dyDescent="0.25">
      <c r="A438" t="s">
        <v>8</v>
      </c>
      <c r="B438" t="s">
        <v>13</v>
      </c>
      <c r="C438" t="s">
        <v>10</v>
      </c>
      <c r="D438">
        <v>3</v>
      </c>
      <c r="E438">
        <v>18</v>
      </c>
      <c r="F438">
        <v>2012</v>
      </c>
      <c r="G438" t="s">
        <v>34</v>
      </c>
      <c r="H438">
        <v>5.2430999999999998E-2</v>
      </c>
      <c r="I438" t="s">
        <v>35</v>
      </c>
      <c r="J438">
        <v>831.22709999999995</v>
      </c>
    </row>
    <row r="439" spans="1:10" x14ac:dyDescent="0.25">
      <c r="A439" t="s">
        <v>8</v>
      </c>
      <c r="B439" t="s">
        <v>13</v>
      </c>
      <c r="C439" t="s">
        <v>10</v>
      </c>
      <c r="D439">
        <v>4</v>
      </c>
      <c r="E439">
        <v>14</v>
      </c>
      <c r="F439">
        <v>2012</v>
      </c>
      <c r="G439" t="s">
        <v>34</v>
      </c>
      <c r="H439">
        <v>1.0213E-2</v>
      </c>
      <c r="I439" t="s">
        <v>35</v>
      </c>
      <c r="J439">
        <v>32.733800000000002</v>
      </c>
    </row>
    <row r="440" spans="1:10" x14ac:dyDescent="0.25">
      <c r="A440" t="s">
        <v>8</v>
      </c>
      <c r="B440" t="s">
        <v>13</v>
      </c>
      <c r="C440" t="s">
        <v>10</v>
      </c>
      <c r="D440">
        <v>4</v>
      </c>
      <c r="E440">
        <v>15</v>
      </c>
      <c r="F440">
        <v>2012</v>
      </c>
      <c r="G440" t="s">
        <v>34</v>
      </c>
      <c r="H440">
        <v>1.0503E-2</v>
      </c>
      <c r="I440" t="s">
        <v>35</v>
      </c>
      <c r="J440">
        <v>32.378399999999999</v>
      </c>
    </row>
    <row r="441" spans="1:10" x14ac:dyDescent="0.25">
      <c r="A441" t="s">
        <v>8</v>
      </c>
      <c r="B441" t="s">
        <v>13</v>
      </c>
      <c r="C441" t="s">
        <v>10</v>
      </c>
      <c r="D441">
        <v>8</v>
      </c>
      <c r="E441">
        <v>14</v>
      </c>
      <c r="F441">
        <v>2012</v>
      </c>
      <c r="G441" t="s">
        <v>34</v>
      </c>
      <c r="H441">
        <v>2.1545000000000002E-2</v>
      </c>
      <c r="I441" t="s">
        <v>35</v>
      </c>
      <c r="J441">
        <v>76.958600000000004</v>
      </c>
    </row>
    <row r="442" spans="1:10" x14ac:dyDescent="0.25">
      <c r="A442" t="s">
        <v>8</v>
      </c>
      <c r="B442" t="s">
        <v>13</v>
      </c>
      <c r="C442" t="s">
        <v>10</v>
      </c>
      <c r="D442">
        <v>9</v>
      </c>
      <c r="E442">
        <v>9</v>
      </c>
      <c r="F442">
        <v>2012</v>
      </c>
      <c r="G442" t="s">
        <v>34</v>
      </c>
      <c r="H442">
        <v>1.702E-2</v>
      </c>
      <c r="I442" t="s">
        <v>35</v>
      </c>
      <c r="J442">
        <v>37.5182</v>
      </c>
    </row>
    <row r="443" spans="1:10" x14ac:dyDescent="0.25">
      <c r="A443" t="s">
        <v>8</v>
      </c>
      <c r="B443" t="s">
        <v>13</v>
      </c>
      <c r="C443" t="s">
        <v>10</v>
      </c>
      <c r="D443">
        <v>9</v>
      </c>
      <c r="E443">
        <v>29</v>
      </c>
      <c r="F443">
        <v>2012</v>
      </c>
      <c r="G443" t="s">
        <v>34</v>
      </c>
      <c r="H443">
        <v>8.0383E-3</v>
      </c>
      <c r="I443" t="s">
        <v>35</v>
      </c>
      <c r="J443">
        <v>7.1388999999999996</v>
      </c>
    </row>
    <row r="444" spans="1:10" x14ac:dyDescent="0.25">
      <c r="A444" t="s">
        <v>8</v>
      </c>
      <c r="B444" t="s">
        <v>13</v>
      </c>
      <c r="C444" t="s">
        <v>10</v>
      </c>
      <c r="D444">
        <v>9</v>
      </c>
      <c r="E444">
        <v>30</v>
      </c>
      <c r="F444">
        <v>2012</v>
      </c>
      <c r="G444" t="s">
        <v>34</v>
      </c>
      <c r="H444">
        <v>7.7482999999999996E-3</v>
      </c>
      <c r="I444" t="s">
        <v>35</v>
      </c>
      <c r="J444">
        <v>18.2744</v>
      </c>
    </row>
    <row r="445" spans="1:10" x14ac:dyDescent="0.25">
      <c r="A445" t="s">
        <v>8</v>
      </c>
      <c r="B445" t="s">
        <v>13</v>
      </c>
      <c r="C445" t="s">
        <v>10</v>
      </c>
      <c r="D445">
        <v>8</v>
      </c>
      <c r="E445">
        <v>17</v>
      </c>
      <c r="F445">
        <v>2013</v>
      </c>
      <c r="G445" t="s">
        <v>34</v>
      </c>
      <c r="H445">
        <v>2.2592000000000001E-2</v>
      </c>
      <c r="I445" t="s">
        <v>35</v>
      </c>
      <c r="J445">
        <v>34.821399999999997</v>
      </c>
    </row>
    <row r="446" spans="1:10" x14ac:dyDescent="0.25">
      <c r="A446" t="s">
        <v>8</v>
      </c>
      <c r="B446" t="s">
        <v>13</v>
      </c>
      <c r="C446" t="s">
        <v>10</v>
      </c>
      <c r="D446">
        <v>8</v>
      </c>
      <c r="E446">
        <v>18</v>
      </c>
      <c r="F446">
        <v>2013</v>
      </c>
      <c r="G446" t="s">
        <v>34</v>
      </c>
      <c r="H446">
        <v>2.2702E-2</v>
      </c>
      <c r="I446" t="s">
        <v>35</v>
      </c>
      <c r="J446">
        <v>36.768300000000004</v>
      </c>
    </row>
    <row r="447" spans="1:10" x14ac:dyDescent="0.25">
      <c r="A447" t="s">
        <v>8</v>
      </c>
      <c r="B447" t="s">
        <v>13</v>
      </c>
      <c r="C447" t="s">
        <v>10</v>
      </c>
      <c r="D447">
        <v>10</v>
      </c>
      <c r="E447">
        <v>20</v>
      </c>
      <c r="F447">
        <v>2013</v>
      </c>
      <c r="G447" t="s">
        <v>34</v>
      </c>
      <c r="H447">
        <v>5.4847E-2</v>
      </c>
      <c r="I447" t="s">
        <v>35</v>
      </c>
      <c r="J447">
        <v>51.795900000000003</v>
      </c>
    </row>
    <row r="448" spans="1:10" x14ac:dyDescent="0.25">
      <c r="A448" t="s">
        <v>8</v>
      </c>
      <c r="B448" t="s">
        <v>13</v>
      </c>
      <c r="C448" t="s">
        <v>10</v>
      </c>
      <c r="D448">
        <v>10</v>
      </c>
      <c r="E448">
        <v>21</v>
      </c>
      <c r="F448">
        <v>2013</v>
      </c>
      <c r="G448" t="s">
        <v>34</v>
      </c>
      <c r="H448">
        <v>4.5449999999999997E-2</v>
      </c>
      <c r="I448" t="s">
        <v>35</v>
      </c>
      <c r="J448">
        <v>39.919600000000003</v>
      </c>
    </row>
    <row r="449" spans="1:10" x14ac:dyDescent="0.25">
      <c r="A449" t="s">
        <v>8</v>
      </c>
      <c r="B449" t="s">
        <v>13</v>
      </c>
      <c r="C449" t="s">
        <v>10</v>
      </c>
      <c r="D449">
        <v>1</v>
      </c>
      <c r="E449">
        <v>7</v>
      </c>
      <c r="F449">
        <v>2014</v>
      </c>
      <c r="G449" t="s">
        <v>34</v>
      </c>
      <c r="H449">
        <v>0.13324</v>
      </c>
      <c r="I449" t="s">
        <v>35</v>
      </c>
      <c r="J449">
        <v>726.93809999999996</v>
      </c>
    </row>
    <row r="450" spans="1:10" x14ac:dyDescent="0.25">
      <c r="A450" t="s">
        <v>8</v>
      </c>
      <c r="B450" t="s">
        <v>13</v>
      </c>
      <c r="C450" t="s">
        <v>10</v>
      </c>
      <c r="D450">
        <v>1</v>
      </c>
      <c r="E450">
        <v>8</v>
      </c>
      <c r="F450">
        <v>2014</v>
      </c>
      <c r="G450" t="s">
        <v>34</v>
      </c>
      <c r="H450">
        <v>0.12751000000000001</v>
      </c>
      <c r="I450" t="s">
        <v>35</v>
      </c>
      <c r="J450">
        <v>845.41790000000003</v>
      </c>
    </row>
    <row r="451" spans="1:10" x14ac:dyDescent="0.25">
      <c r="A451" t="s">
        <v>8</v>
      </c>
      <c r="B451" t="s">
        <v>13</v>
      </c>
      <c r="C451" t="s">
        <v>10</v>
      </c>
      <c r="D451">
        <v>1</v>
      </c>
      <c r="E451">
        <v>9</v>
      </c>
      <c r="F451">
        <v>2014</v>
      </c>
      <c r="G451" t="s">
        <v>34</v>
      </c>
      <c r="H451">
        <v>0.12184</v>
      </c>
      <c r="I451" t="s">
        <v>35</v>
      </c>
      <c r="J451">
        <v>828.69100000000003</v>
      </c>
    </row>
    <row r="452" spans="1:10" x14ac:dyDescent="0.25">
      <c r="A452" t="s">
        <v>8</v>
      </c>
      <c r="B452" t="s">
        <v>13</v>
      </c>
      <c r="C452" t="s">
        <v>10</v>
      </c>
      <c r="D452">
        <v>1</v>
      </c>
      <c r="E452">
        <v>10</v>
      </c>
      <c r="F452">
        <v>2014</v>
      </c>
      <c r="G452" t="s">
        <v>34</v>
      </c>
      <c r="H452">
        <v>0.11756</v>
      </c>
      <c r="I452" t="s">
        <v>35</v>
      </c>
      <c r="J452">
        <v>770.81880000000001</v>
      </c>
    </row>
    <row r="453" spans="1:10" x14ac:dyDescent="0.25">
      <c r="A453" t="s">
        <v>8</v>
      </c>
      <c r="B453" t="s">
        <v>13</v>
      </c>
      <c r="C453" t="s">
        <v>10</v>
      </c>
      <c r="D453">
        <v>2</v>
      </c>
      <c r="E453">
        <v>7</v>
      </c>
      <c r="F453">
        <v>2014</v>
      </c>
      <c r="G453" t="s">
        <v>34</v>
      </c>
      <c r="H453">
        <v>8.3467E-2</v>
      </c>
      <c r="I453" t="s">
        <v>35</v>
      </c>
      <c r="J453">
        <v>1125.1927000000001</v>
      </c>
    </row>
    <row r="454" spans="1:10" x14ac:dyDescent="0.25">
      <c r="A454" t="s">
        <v>8</v>
      </c>
      <c r="B454" t="s">
        <v>13</v>
      </c>
      <c r="C454" t="s">
        <v>10</v>
      </c>
      <c r="D454">
        <v>2</v>
      </c>
      <c r="E454">
        <v>8</v>
      </c>
      <c r="F454">
        <v>2014</v>
      </c>
      <c r="G454" t="s">
        <v>34</v>
      </c>
      <c r="H454">
        <v>8.3467E-2</v>
      </c>
      <c r="I454" t="s">
        <v>35</v>
      </c>
      <c r="J454">
        <v>882.18380000000002</v>
      </c>
    </row>
    <row r="455" spans="1:10" x14ac:dyDescent="0.25">
      <c r="A455" t="s">
        <v>8</v>
      </c>
      <c r="B455" t="s">
        <v>13</v>
      </c>
      <c r="C455" t="s">
        <v>10</v>
      </c>
      <c r="D455">
        <v>2</v>
      </c>
      <c r="E455">
        <v>9</v>
      </c>
      <c r="F455">
        <v>2014</v>
      </c>
      <c r="G455" t="s">
        <v>34</v>
      </c>
      <c r="H455">
        <v>8.5827000000000001E-2</v>
      </c>
      <c r="I455" t="s">
        <v>35</v>
      </c>
      <c r="J455">
        <v>869.33010000000002</v>
      </c>
    </row>
    <row r="456" spans="1:10" x14ac:dyDescent="0.25">
      <c r="A456" t="s">
        <v>8</v>
      </c>
      <c r="B456" t="s">
        <v>13</v>
      </c>
      <c r="C456" t="s">
        <v>10</v>
      </c>
      <c r="D456">
        <v>2</v>
      </c>
      <c r="E456">
        <v>10</v>
      </c>
      <c r="F456">
        <v>2014</v>
      </c>
      <c r="G456" t="s">
        <v>34</v>
      </c>
      <c r="H456">
        <v>8.8516999999999998E-2</v>
      </c>
      <c r="I456" t="s">
        <v>35</v>
      </c>
      <c r="J456">
        <v>848.93240000000003</v>
      </c>
    </row>
    <row r="457" spans="1:10" x14ac:dyDescent="0.25">
      <c r="A457" t="s">
        <v>8</v>
      </c>
      <c r="B457" t="s">
        <v>13</v>
      </c>
      <c r="C457" t="s">
        <v>10</v>
      </c>
      <c r="D457">
        <v>2</v>
      </c>
      <c r="E457">
        <v>11</v>
      </c>
      <c r="F457">
        <v>2014</v>
      </c>
      <c r="G457" t="s">
        <v>34</v>
      </c>
      <c r="H457">
        <v>9.1148000000000007E-2</v>
      </c>
      <c r="I457" t="s">
        <v>35</v>
      </c>
      <c r="J457">
        <v>822.86590000000001</v>
      </c>
    </row>
    <row r="458" spans="1:10" x14ac:dyDescent="0.25">
      <c r="A458" t="s">
        <v>8</v>
      </c>
      <c r="B458" t="s">
        <v>13</v>
      </c>
      <c r="C458" t="s">
        <v>10</v>
      </c>
      <c r="D458">
        <v>2</v>
      </c>
      <c r="E458">
        <v>12</v>
      </c>
      <c r="F458">
        <v>2014</v>
      </c>
      <c r="G458" t="s">
        <v>34</v>
      </c>
      <c r="H458">
        <v>9.3206999999999998E-2</v>
      </c>
      <c r="I458" t="s">
        <v>35</v>
      </c>
      <c r="J458">
        <v>775.33199999999999</v>
      </c>
    </row>
    <row r="459" spans="1:10" x14ac:dyDescent="0.25">
      <c r="A459" t="s">
        <v>8</v>
      </c>
      <c r="B459" t="s">
        <v>13</v>
      </c>
      <c r="C459" t="s">
        <v>10</v>
      </c>
      <c r="D459">
        <v>2</v>
      </c>
      <c r="E459">
        <v>13</v>
      </c>
      <c r="F459">
        <v>2014</v>
      </c>
      <c r="G459" t="s">
        <v>34</v>
      </c>
      <c r="H459">
        <v>9.5641000000000004E-2</v>
      </c>
      <c r="I459" t="s">
        <v>35</v>
      </c>
      <c r="J459">
        <v>716.01589999999999</v>
      </c>
    </row>
    <row r="460" spans="1:10" x14ac:dyDescent="0.25">
      <c r="A460" t="s">
        <v>8</v>
      </c>
      <c r="B460" t="s">
        <v>13</v>
      </c>
      <c r="C460" t="s">
        <v>10</v>
      </c>
      <c r="D460">
        <v>2</v>
      </c>
      <c r="E460">
        <v>14</v>
      </c>
      <c r="F460">
        <v>2014</v>
      </c>
      <c r="G460" t="s">
        <v>34</v>
      </c>
      <c r="H460">
        <v>0.10054</v>
      </c>
      <c r="I460" t="s">
        <v>35</v>
      </c>
      <c r="J460">
        <v>646.90679999999998</v>
      </c>
    </row>
    <row r="461" spans="1:10" x14ac:dyDescent="0.25">
      <c r="A461" t="s">
        <v>8</v>
      </c>
      <c r="B461" t="s">
        <v>13</v>
      </c>
      <c r="C461" t="s">
        <v>10</v>
      </c>
      <c r="D461">
        <v>2</v>
      </c>
      <c r="E461">
        <v>15</v>
      </c>
      <c r="F461">
        <v>2014</v>
      </c>
      <c r="G461" t="s">
        <v>34</v>
      </c>
      <c r="H461">
        <v>0.10372000000000001</v>
      </c>
      <c r="I461" t="s">
        <v>35</v>
      </c>
      <c r="J461">
        <v>593.76599999999996</v>
      </c>
    </row>
    <row r="462" spans="1:10" x14ac:dyDescent="0.25">
      <c r="A462" t="s">
        <v>8</v>
      </c>
      <c r="B462" t="s">
        <v>13</v>
      </c>
      <c r="C462" t="s">
        <v>10</v>
      </c>
      <c r="D462">
        <v>2</v>
      </c>
      <c r="E462">
        <v>16</v>
      </c>
      <c r="F462">
        <v>2014</v>
      </c>
      <c r="G462" t="s">
        <v>34</v>
      </c>
      <c r="H462">
        <v>0.10881</v>
      </c>
      <c r="I462" t="s">
        <v>35</v>
      </c>
      <c r="J462">
        <v>585.66520000000003</v>
      </c>
    </row>
    <row r="463" spans="1:10" x14ac:dyDescent="0.25">
      <c r="A463" t="s">
        <v>8</v>
      </c>
      <c r="B463" t="s">
        <v>13</v>
      </c>
      <c r="C463" t="s">
        <v>10</v>
      </c>
      <c r="D463">
        <v>2</v>
      </c>
      <c r="E463">
        <v>17</v>
      </c>
      <c r="F463">
        <v>2014</v>
      </c>
      <c r="G463" t="s">
        <v>34</v>
      </c>
      <c r="H463">
        <v>0.11266</v>
      </c>
      <c r="I463" t="s">
        <v>35</v>
      </c>
      <c r="J463">
        <v>565.04300000000001</v>
      </c>
    </row>
    <row r="464" spans="1:10" x14ac:dyDescent="0.25">
      <c r="A464" t="s">
        <v>8</v>
      </c>
      <c r="B464" t="s">
        <v>13</v>
      </c>
      <c r="C464" t="s">
        <v>10</v>
      </c>
      <c r="D464">
        <v>2</v>
      </c>
      <c r="E464">
        <v>18</v>
      </c>
      <c r="F464">
        <v>2014</v>
      </c>
      <c r="G464" t="s">
        <v>34</v>
      </c>
      <c r="H464">
        <v>0.11708</v>
      </c>
      <c r="I464" t="s">
        <v>35</v>
      </c>
      <c r="J464">
        <v>575.75360000000001</v>
      </c>
    </row>
    <row r="465" spans="1:10" x14ac:dyDescent="0.25">
      <c r="A465" t="s">
        <v>8</v>
      </c>
      <c r="B465" t="s">
        <v>13</v>
      </c>
      <c r="C465" t="s">
        <v>10</v>
      </c>
      <c r="D465">
        <v>4</v>
      </c>
      <c r="E465">
        <v>26</v>
      </c>
      <c r="F465">
        <v>2014</v>
      </c>
      <c r="G465" t="s">
        <v>34</v>
      </c>
      <c r="H465">
        <v>1.6937000000000001E-2</v>
      </c>
      <c r="I465" t="s">
        <v>35</v>
      </c>
      <c r="J465">
        <v>111.8793</v>
      </c>
    </row>
    <row r="466" spans="1:10" x14ac:dyDescent="0.25">
      <c r="A466" t="s">
        <v>8</v>
      </c>
      <c r="B466" t="s">
        <v>13</v>
      </c>
      <c r="C466" t="s">
        <v>10</v>
      </c>
      <c r="D466">
        <v>4</v>
      </c>
      <c r="E466">
        <v>27</v>
      </c>
      <c r="F466">
        <v>2014</v>
      </c>
      <c r="G466" t="s">
        <v>34</v>
      </c>
      <c r="H466">
        <v>1.2803E-2</v>
      </c>
      <c r="I466" t="s">
        <v>35</v>
      </c>
      <c r="J466">
        <v>63.901499999999999</v>
      </c>
    </row>
    <row r="467" spans="1:10" x14ac:dyDescent="0.25">
      <c r="A467" t="s">
        <v>8</v>
      </c>
      <c r="B467" t="s">
        <v>13</v>
      </c>
      <c r="C467" t="s">
        <v>10</v>
      </c>
      <c r="D467">
        <v>4</v>
      </c>
      <c r="E467">
        <v>28</v>
      </c>
      <c r="F467">
        <v>2014</v>
      </c>
      <c r="G467" t="s">
        <v>34</v>
      </c>
      <c r="H467">
        <v>1.0773E-2</v>
      </c>
      <c r="I467" t="s">
        <v>35</v>
      </c>
      <c r="J467">
        <v>55.878399999999999</v>
      </c>
    </row>
    <row r="468" spans="1:10" x14ac:dyDescent="0.25">
      <c r="A468" t="s">
        <v>8</v>
      </c>
      <c r="B468" t="s">
        <v>13</v>
      </c>
      <c r="C468" t="s">
        <v>10</v>
      </c>
      <c r="D468">
        <v>4</v>
      </c>
      <c r="E468">
        <v>29</v>
      </c>
      <c r="F468">
        <v>2014</v>
      </c>
      <c r="G468" t="s">
        <v>34</v>
      </c>
      <c r="H468">
        <v>9.0399999999999994E-3</v>
      </c>
      <c r="I468" t="s">
        <v>35</v>
      </c>
      <c r="J468">
        <v>74.534300000000002</v>
      </c>
    </row>
    <row r="469" spans="1:10" x14ac:dyDescent="0.25">
      <c r="A469" t="s">
        <v>8</v>
      </c>
      <c r="B469" t="s">
        <v>13</v>
      </c>
      <c r="C469" t="s">
        <v>10</v>
      </c>
      <c r="D469">
        <v>4</v>
      </c>
      <c r="E469">
        <v>30</v>
      </c>
      <c r="F469">
        <v>2014</v>
      </c>
      <c r="G469" t="s">
        <v>34</v>
      </c>
      <c r="H469">
        <v>6.0299999999999998E-3</v>
      </c>
      <c r="I469" t="s">
        <v>35</v>
      </c>
      <c r="J469">
        <v>102.0896</v>
      </c>
    </row>
    <row r="470" spans="1:10" x14ac:dyDescent="0.25">
      <c r="A470" t="s">
        <v>8</v>
      </c>
      <c r="B470" t="s">
        <v>13</v>
      </c>
      <c r="C470" t="s">
        <v>10</v>
      </c>
      <c r="D470">
        <v>7</v>
      </c>
      <c r="E470">
        <v>24</v>
      </c>
      <c r="F470">
        <v>2014</v>
      </c>
      <c r="G470" t="s">
        <v>34</v>
      </c>
      <c r="H470">
        <v>2.0209999999999999E-2</v>
      </c>
      <c r="I470" t="s">
        <v>35</v>
      </c>
      <c r="J470">
        <v>27.4421</v>
      </c>
    </row>
    <row r="471" spans="1:10" x14ac:dyDescent="0.25">
      <c r="A471" t="s">
        <v>8</v>
      </c>
      <c r="B471" t="s">
        <v>13</v>
      </c>
      <c r="C471" t="s">
        <v>10</v>
      </c>
      <c r="D471">
        <v>8</v>
      </c>
      <c r="E471">
        <v>31</v>
      </c>
      <c r="F471">
        <v>2014</v>
      </c>
      <c r="G471" t="s">
        <v>34</v>
      </c>
      <c r="H471">
        <v>5.3824999999999998E-2</v>
      </c>
      <c r="I471" t="s">
        <v>35</v>
      </c>
      <c r="J471">
        <v>78.485299999999995</v>
      </c>
    </row>
    <row r="472" spans="1:10" x14ac:dyDescent="0.25">
      <c r="A472" t="s">
        <v>8</v>
      </c>
      <c r="B472" t="s">
        <v>13</v>
      </c>
      <c r="C472" t="s">
        <v>10</v>
      </c>
      <c r="D472">
        <v>9</v>
      </c>
      <c r="E472">
        <v>16</v>
      </c>
      <c r="F472">
        <v>2014</v>
      </c>
      <c r="G472" t="s">
        <v>34</v>
      </c>
      <c r="H472">
        <v>8.9755000000000001E-2</v>
      </c>
      <c r="I472" t="s">
        <v>35</v>
      </c>
      <c r="J472">
        <v>575.33109999999999</v>
      </c>
    </row>
    <row r="473" spans="1:10" x14ac:dyDescent="0.25">
      <c r="A473" t="s">
        <v>8</v>
      </c>
      <c r="B473" t="s">
        <v>13</v>
      </c>
      <c r="C473" t="s">
        <v>10</v>
      </c>
      <c r="D473">
        <v>9</v>
      </c>
      <c r="E473">
        <v>17</v>
      </c>
      <c r="F473">
        <v>2014</v>
      </c>
      <c r="G473" t="s">
        <v>34</v>
      </c>
      <c r="H473">
        <v>9.4945000000000002E-2</v>
      </c>
      <c r="I473" t="s">
        <v>35</v>
      </c>
      <c r="J473">
        <v>383.27809999999999</v>
      </c>
    </row>
    <row r="474" spans="1:10" x14ac:dyDescent="0.25">
      <c r="A474" t="s">
        <v>8</v>
      </c>
      <c r="B474" t="s">
        <v>13</v>
      </c>
      <c r="C474" t="s">
        <v>10</v>
      </c>
      <c r="D474">
        <v>9</v>
      </c>
      <c r="E474">
        <v>18</v>
      </c>
      <c r="F474">
        <v>2014</v>
      </c>
      <c r="G474" t="s">
        <v>34</v>
      </c>
      <c r="H474">
        <v>9.9184999999999995E-2</v>
      </c>
      <c r="I474" t="s">
        <v>35</v>
      </c>
      <c r="J474">
        <v>308.1823</v>
      </c>
    </row>
    <row r="475" spans="1:10" x14ac:dyDescent="0.25">
      <c r="A475" t="s">
        <v>8</v>
      </c>
      <c r="B475" t="s">
        <v>13</v>
      </c>
      <c r="C475" t="s">
        <v>10</v>
      </c>
      <c r="D475">
        <v>9</v>
      </c>
      <c r="E475">
        <v>19</v>
      </c>
      <c r="F475">
        <v>2014</v>
      </c>
      <c r="G475" t="s">
        <v>34</v>
      </c>
      <c r="H475">
        <v>0.10158</v>
      </c>
      <c r="I475" t="s">
        <v>35</v>
      </c>
      <c r="J475">
        <v>270.90309999999999</v>
      </c>
    </row>
    <row r="476" spans="1:10" x14ac:dyDescent="0.25">
      <c r="A476" t="s">
        <v>8</v>
      </c>
      <c r="B476" t="s">
        <v>13</v>
      </c>
      <c r="C476" t="s">
        <v>10</v>
      </c>
      <c r="D476">
        <v>9</v>
      </c>
      <c r="E476">
        <v>20</v>
      </c>
      <c r="F476">
        <v>2014</v>
      </c>
      <c r="G476" t="s">
        <v>34</v>
      </c>
      <c r="H476">
        <v>0.10202</v>
      </c>
      <c r="I476" t="s">
        <v>35</v>
      </c>
      <c r="J476">
        <v>231.8663</v>
      </c>
    </row>
    <row r="477" spans="1:10" x14ac:dyDescent="0.25">
      <c r="A477" t="s">
        <v>8</v>
      </c>
      <c r="B477" t="s">
        <v>13</v>
      </c>
      <c r="C477" t="s">
        <v>10</v>
      </c>
      <c r="D477">
        <v>9</v>
      </c>
      <c r="E477">
        <v>21</v>
      </c>
      <c r="F477">
        <v>2014</v>
      </c>
      <c r="G477" t="s">
        <v>34</v>
      </c>
      <c r="H477">
        <v>9.8894999999999997E-2</v>
      </c>
      <c r="I477" t="s">
        <v>35</v>
      </c>
      <c r="J477">
        <v>292.76400000000001</v>
      </c>
    </row>
    <row r="478" spans="1:10" x14ac:dyDescent="0.25">
      <c r="A478" t="s">
        <v>8</v>
      </c>
      <c r="B478" t="s">
        <v>13</v>
      </c>
      <c r="C478" t="s">
        <v>10</v>
      </c>
      <c r="D478">
        <v>10</v>
      </c>
      <c r="E478">
        <v>26</v>
      </c>
      <c r="F478">
        <v>2014</v>
      </c>
      <c r="G478" t="s">
        <v>34</v>
      </c>
      <c r="H478">
        <v>8.5400000000000007E-3</v>
      </c>
      <c r="I478" t="s">
        <v>35</v>
      </c>
      <c r="J478">
        <v>13.601800000000001</v>
      </c>
    </row>
    <row r="479" spans="1:10" x14ac:dyDescent="0.25">
      <c r="A479" t="s">
        <v>8</v>
      </c>
      <c r="B479" t="s">
        <v>13</v>
      </c>
      <c r="C479" t="s">
        <v>10</v>
      </c>
      <c r="D479">
        <v>1</v>
      </c>
      <c r="E479">
        <v>9</v>
      </c>
      <c r="F479">
        <v>2015</v>
      </c>
      <c r="G479" t="s">
        <v>34</v>
      </c>
      <c r="H479">
        <v>0.19442000000000001</v>
      </c>
      <c r="I479" t="s">
        <v>35</v>
      </c>
      <c r="J479">
        <v>1531.6068</v>
      </c>
    </row>
    <row r="480" spans="1:10" x14ac:dyDescent="0.25">
      <c r="A480" t="s">
        <v>8</v>
      </c>
      <c r="B480" t="s">
        <v>13</v>
      </c>
      <c r="C480" t="s">
        <v>10</v>
      </c>
      <c r="D480">
        <v>1</v>
      </c>
      <c r="E480">
        <v>10</v>
      </c>
      <c r="F480">
        <v>2015</v>
      </c>
      <c r="G480" t="s">
        <v>34</v>
      </c>
      <c r="H480">
        <v>0.20202000000000001</v>
      </c>
      <c r="I480" t="s">
        <v>35</v>
      </c>
      <c r="J480">
        <v>1205.9657</v>
      </c>
    </row>
    <row r="481" spans="1:10" x14ac:dyDescent="0.25">
      <c r="A481" t="s">
        <v>8</v>
      </c>
      <c r="B481" t="s">
        <v>13</v>
      </c>
      <c r="C481" t="s">
        <v>10</v>
      </c>
      <c r="D481">
        <v>1</v>
      </c>
      <c r="E481">
        <v>11</v>
      </c>
      <c r="F481">
        <v>2015</v>
      </c>
      <c r="G481" t="s">
        <v>34</v>
      </c>
      <c r="H481">
        <v>0.21354999999999999</v>
      </c>
      <c r="I481" t="s">
        <v>35</v>
      </c>
      <c r="J481">
        <v>1227.7936</v>
      </c>
    </row>
    <row r="482" spans="1:10" x14ac:dyDescent="0.25">
      <c r="A482" t="s">
        <v>8</v>
      </c>
      <c r="B482" t="s">
        <v>13</v>
      </c>
      <c r="C482" t="s">
        <v>10</v>
      </c>
      <c r="D482">
        <v>1</v>
      </c>
      <c r="E482">
        <v>12</v>
      </c>
      <c r="F482">
        <v>2015</v>
      </c>
      <c r="G482" t="s">
        <v>34</v>
      </c>
      <c r="H482">
        <v>0.21525</v>
      </c>
      <c r="I482" t="s">
        <v>35</v>
      </c>
      <c r="J482">
        <v>1190.1713999999999</v>
      </c>
    </row>
    <row r="483" spans="1:10" x14ac:dyDescent="0.25">
      <c r="A483" t="s">
        <v>8</v>
      </c>
      <c r="B483" t="s">
        <v>13</v>
      </c>
      <c r="C483" t="s">
        <v>10</v>
      </c>
      <c r="D483">
        <v>1</v>
      </c>
      <c r="E483">
        <v>13</v>
      </c>
      <c r="F483">
        <v>2015</v>
      </c>
      <c r="G483" t="s">
        <v>34</v>
      </c>
      <c r="H483">
        <v>0.21815000000000001</v>
      </c>
      <c r="I483" t="s">
        <v>35</v>
      </c>
      <c r="J483">
        <v>1307.6130000000001</v>
      </c>
    </row>
    <row r="484" spans="1:10" x14ac:dyDescent="0.25">
      <c r="A484" t="s">
        <v>8</v>
      </c>
      <c r="B484" t="s">
        <v>13</v>
      </c>
      <c r="C484" t="s">
        <v>10</v>
      </c>
      <c r="D484">
        <v>1</v>
      </c>
      <c r="E484">
        <v>14</v>
      </c>
      <c r="F484">
        <v>2015</v>
      </c>
      <c r="G484" t="s">
        <v>34</v>
      </c>
      <c r="H484">
        <v>0.22145000000000001</v>
      </c>
      <c r="I484" t="s">
        <v>35</v>
      </c>
      <c r="J484">
        <v>1441.1701</v>
      </c>
    </row>
    <row r="485" spans="1:10" x14ac:dyDescent="0.25">
      <c r="A485" t="s">
        <v>8</v>
      </c>
      <c r="B485" t="s">
        <v>13</v>
      </c>
      <c r="C485" t="s">
        <v>10</v>
      </c>
      <c r="D485">
        <v>1</v>
      </c>
      <c r="E485">
        <v>15</v>
      </c>
      <c r="F485">
        <v>2015</v>
      </c>
      <c r="G485" t="s">
        <v>34</v>
      </c>
      <c r="H485">
        <v>0.23091999999999999</v>
      </c>
      <c r="I485" t="s">
        <v>35</v>
      </c>
      <c r="J485">
        <v>1350.2403999999999</v>
      </c>
    </row>
    <row r="486" spans="1:10" x14ac:dyDescent="0.25">
      <c r="A486" t="s">
        <v>8</v>
      </c>
      <c r="B486" t="s">
        <v>13</v>
      </c>
      <c r="C486" t="s">
        <v>10</v>
      </c>
      <c r="D486">
        <v>6</v>
      </c>
      <c r="E486">
        <v>18</v>
      </c>
      <c r="F486">
        <v>2015</v>
      </c>
      <c r="G486" t="s">
        <v>34</v>
      </c>
      <c r="H486">
        <v>0.14252000000000001</v>
      </c>
      <c r="I486" t="s">
        <v>35</v>
      </c>
      <c r="J486">
        <v>21896.9293</v>
      </c>
    </row>
    <row r="487" spans="1:10" x14ac:dyDescent="0.25">
      <c r="A487" t="s">
        <v>8</v>
      </c>
      <c r="B487" t="s">
        <v>13</v>
      </c>
      <c r="C487" t="s">
        <v>10</v>
      </c>
      <c r="D487">
        <v>6</v>
      </c>
      <c r="E487">
        <v>19</v>
      </c>
      <c r="F487">
        <v>2015</v>
      </c>
      <c r="G487" t="s">
        <v>34</v>
      </c>
      <c r="H487">
        <v>0.15225</v>
      </c>
      <c r="I487" t="s">
        <v>35</v>
      </c>
      <c r="J487">
        <v>22088.6875</v>
      </c>
    </row>
    <row r="488" spans="1:10" x14ac:dyDescent="0.25">
      <c r="A488" t="s">
        <v>8</v>
      </c>
      <c r="B488" t="s">
        <v>13</v>
      </c>
      <c r="C488" t="s">
        <v>10</v>
      </c>
      <c r="D488">
        <v>7</v>
      </c>
      <c r="E488">
        <v>10</v>
      </c>
      <c r="F488">
        <v>2015</v>
      </c>
      <c r="G488" t="s">
        <v>34</v>
      </c>
      <c r="H488">
        <v>0.12408</v>
      </c>
      <c r="I488" t="s">
        <v>35</v>
      </c>
      <c r="J488">
        <v>11718.1397</v>
      </c>
    </row>
    <row r="489" spans="1:10" x14ac:dyDescent="0.25">
      <c r="A489" t="s">
        <v>8</v>
      </c>
      <c r="B489" t="s">
        <v>13</v>
      </c>
      <c r="C489" t="s">
        <v>10</v>
      </c>
      <c r="D489">
        <v>7</v>
      </c>
      <c r="E489">
        <v>11</v>
      </c>
      <c r="F489">
        <v>2015</v>
      </c>
      <c r="G489" t="s">
        <v>34</v>
      </c>
      <c r="H489">
        <v>0.12962000000000001</v>
      </c>
      <c r="I489" t="s">
        <v>35</v>
      </c>
      <c r="J489">
        <v>14428.7983</v>
      </c>
    </row>
    <row r="490" spans="1:10" x14ac:dyDescent="0.25">
      <c r="A490" t="s">
        <v>8</v>
      </c>
      <c r="B490" t="s">
        <v>13</v>
      </c>
      <c r="C490" t="s">
        <v>10</v>
      </c>
      <c r="D490">
        <v>7</v>
      </c>
      <c r="E490">
        <v>12</v>
      </c>
      <c r="F490">
        <v>2015</v>
      </c>
      <c r="G490" t="s">
        <v>34</v>
      </c>
      <c r="H490">
        <v>0.13572000000000001</v>
      </c>
      <c r="I490" t="s">
        <v>35</v>
      </c>
      <c r="J490">
        <v>10990.5416</v>
      </c>
    </row>
    <row r="491" spans="1:10" x14ac:dyDescent="0.25">
      <c r="A491" t="s">
        <v>8</v>
      </c>
      <c r="B491" t="s">
        <v>13</v>
      </c>
      <c r="C491" t="s">
        <v>10</v>
      </c>
      <c r="D491">
        <v>7</v>
      </c>
      <c r="E491">
        <v>14</v>
      </c>
      <c r="F491">
        <v>2015</v>
      </c>
      <c r="G491" t="s">
        <v>34</v>
      </c>
      <c r="H491">
        <v>0.1469</v>
      </c>
      <c r="I491" t="s">
        <v>35</v>
      </c>
      <c r="J491">
        <v>10278.8788</v>
      </c>
    </row>
    <row r="492" spans="1:10" x14ac:dyDescent="0.25">
      <c r="A492" t="s">
        <v>8</v>
      </c>
      <c r="B492" t="s">
        <v>13</v>
      </c>
      <c r="C492" t="s">
        <v>10</v>
      </c>
      <c r="D492">
        <v>7</v>
      </c>
      <c r="E492">
        <v>19</v>
      </c>
      <c r="F492">
        <v>2015</v>
      </c>
      <c r="G492" t="s">
        <v>34</v>
      </c>
      <c r="H492">
        <v>0.16256999999999999</v>
      </c>
      <c r="I492" t="s">
        <v>35</v>
      </c>
      <c r="J492">
        <v>9823.9550999999992</v>
      </c>
    </row>
    <row r="493" spans="1:10" x14ac:dyDescent="0.25">
      <c r="A493" t="s">
        <v>8</v>
      </c>
      <c r="B493" t="s">
        <v>13</v>
      </c>
      <c r="C493" t="s">
        <v>10</v>
      </c>
      <c r="D493">
        <v>8</v>
      </c>
      <c r="E493">
        <v>18</v>
      </c>
      <c r="F493">
        <v>2015</v>
      </c>
      <c r="G493" t="s">
        <v>34</v>
      </c>
      <c r="H493">
        <v>1.8367000000000001E-2</v>
      </c>
      <c r="I493" t="s">
        <v>35</v>
      </c>
      <c r="J493">
        <v>91.218800000000002</v>
      </c>
    </row>
    <row r="494" spans="1:10" x14ac:dyDescent="0.25">
      <c r="A494" t="s">
        <v>8</v>
      </c>
      <c r="B494" t="s">
        <v>13</v>
      </c>
      <c r="C494" t="s">
        <v>10</v>
      </c>
      <c r="D494">
        <v>8</v>
      </c>
      <c r="E494">
        <v>19</v>
      </c>
      <c r="F494">
        <v>2015</v>
      </c>
      <c r="G494" t="s">
        <v>34</v>
      </c>
      <c r="H494">
        <v>2.0899999999999998E-2</v>
      </c>
      <c r="I494" t="s">
        <v>35</v>
      </c>
      <c r="J494">
        <v>94.596699999999998</v>
      </c>
    </row>
    <row r="495" spans="1:10" x14ac:dyDescent="0.25">
      <c r="A495" t="s">
        <v>8</v>
      </c>
      <c r="B495" t="s">
        <v>13</v>
      </c>
      <c r="C495" t="s">
        <v>10</v>
      </c>
      <c r="D495">
        <v>8</v>
      </c>
      <c r="E495">
        <v>20</v>
      </c>
      <c r="F495">
        <v>2015</v>
      </c>
      <c r="G495" t="s">
        <v>34</v>
      </c>
      <c r="H495">
        <v>2.4799999999999999E-2</v>
      </c>
      <c r="I495" t="s">
        <v>35</v>
      </c>
      <c r="J495">
        <v>96.473200000000006</v>
      </c>
    </row>
    <row r="496" spans="1:10" x14ac:dyDescent="0.25">
      <c r="A496" t="s">
        <v>8</v>
      </c>
      <c r="B496" t="s">
        <v>13</v>
      </c>
      <c r="C496" t="s">
        <v>10</v>
      </c>
      <c r="D496">
        <v>8</v>
      </c>
      <c r="E496">
        <v>21</v>
      </c>
      <c r="F496">
        <v>2015</v>
      </c>
      <c r="G496" t="s">
        <v>34</v>
      </c>
      <c r="H496">
        <v>2.9399999999999999E-2</v>
      </c>
      <c r="I496" t="s">
        <v>35</v>
      </c>
      <c r="J496">
        <v>79.122100000000003</v>
      </c>
    </row>
    <row r="497" spans="1:10" x14ac:dyDescent="0.25">
      <c r="A497" t="s">
        <v>8</v>
      </c>
      <c r="B497" t="s">
        <v>13</v>
      </c>
      <c r="C497" t="s">
        <v>10</v>
      </c>
      <c r="D497">
        <v>8</v>
      </c>
      <c r="E497">
        <v>22</v>
      </c>
      <c r="F497">
        <v>2015</v>
      </c>
      <c r="G497" t="s">
        <v>34</v>
      </c>
      <c r="H497">
        <v>3.2399999999999998E-2</v>
      </c>
      <c r="I497" t="s">
        <v>35</v>
      </c>
      <c r="J497">
        <v>93.537300000000002</v>
      </c>
    </row>
    <row r="498" spans="1:10" x14ac:dyDescent="0.25">
      <c r="A498" t="s">
        <v>8</v>
      </c>
      <c r="B498" t="s">
        <v>13</v>
      </c>
      <c r="C498" t="s">
        <v>10</v>
      </c>
      <c r="D498">
        <v>8</v>
      </c>
      <c r="E498">
        <v>23</v>
      </c>
      <c r="F498">
        <v>2015</v>
      </c>
      <c r="G498" t="s">
        <v>34</v>
      </c>
      <c r="H498">
        <v>3.6650000000000002E-2</v>
      </c>
      <c r="I498" t="s">
        <v>35</v>
      </c>
      <c r="J498">
        <v>105.8069</v>
      </c>
    </row>
    <row r="499" spans="1:10" x14ac:dyDescent="0.25">
      <c r="A499" t="s">
        <v>8</v>
      </c>
      <c r="B499" t="s">
        <v>13</v>
      </c>
      <c r="C499" t="s">
        <v>10</v>
      </c>
      <c r="D499">
        <v>8</v>
      </c>
      <c r="E499">
        <v>30</v>
      </c>
      <c r="F499">
        <v>2015</v>
      </c>
      <c r="G499" t="s">
        <v>34</v>
      </c>
      <c r="H499">
        <v>4.7149999999999997E-2</v>
      </c>
      <c r="I499" t="s">
        <v>35</v>
      </c>
      <c r="J499">
        <v>81.556600000000003</v>
      </c>
    </row>
    <row r="500" spans="1:10" x14ac:dyDescent="0.25">
      <c r="A500" t="s">
        <v>8</v>
      </c>
      <c r="B500" t="s">
        <v>13</v>
      </c>
      <c r="C500" t="s">
        <v>10</v>
      </c>
      <c r="D500">
        <v>11</v>
      </c>
      <c r="E500">
        <v>13</v>
      </c>
      <c r="F500">
        <v>2015</v>
      </c>
      <c r="G500" t="s">
        <v>34</v>
      </c>
      <c r="H500">
        <v>4.5750000000000001E-3</v>
      </c>
      <c r="I500" t="s">
        <v>35</v>
      </c>
      <c r="J500">
        <v>8.4283999999999999</v>
      </c>
    </row>
    <row r="501" spans="1:10" x14ac:dyDescent="0.25">
      <c r="A501" t="s">
        <v>8</v>
      </c>
      <c r="B501" t="s">
        <v>13</v>
      </c>
      <c r="C501" t="s">
        <v>10</v>
      </c>
      <c r="D501">
        <v>11</v>
      </c>
      <c r="E501">
        <v>14</v>
      </c>
      <c r="F501">
        <v>2015</v>
      </c>
      <c r="G501" t="s">
        <v>34</v>
      </c>
      <c r="H501">
        <v>4.9750000000000003E-3</v>
      </c>
      <c r="I501" t="s">
        <v>35</v>
      </c>
      <c r="J501">
        <v>9.2627000000000006</v>
      </c>
    </row>
    <row r="502" spans="1:10" x14ac:dyDescent="0.25">
      <c r="A502" t="s">
        <v>8</v>
      </c>
      <c r="B502" t="s">
        <v>13</v>
      </c>
      <c r="C502" t="s">
        <v>10</v>
      </c>
      <c r="D502">
        <v>11</v>
      </c>
      <c r="E502">
        <v>15</v>
      </c>
      <c r="F502">
        <v>2015</v>
      </c>
      <c r="G502" t="s">
        <v>34</v>
      </c>
      <c r="H502">
        <v>4.9750000000000003E-3</v>
      </c>
      <c r="I502" t="s">
        <v>35</v>
      </c>
      <c r="J502">
        <v>11.9648</v>
      </c>
    </row>
    <row r="503" spans="1:10" x14ac:dyDescent="0.25">
      <c r="A503" t="s">
        <v>8</v>
      </c>
      <c r="B503" t="s">
        <v>13</v>
      </c>
      <c r="C503" t="s">
        <v>10</v>
      </c>
      <c r="D503">
        <v>11</v>
      </c>
      <c r="E503">
        <v>17</v>
      </c>
      <c r="F503">
        <v>2015</v>
      </c>
      <c r="G503" t="s">
        <v>34</v>
      </c>
      <c r="H503">
        <v>4.9750000000000003E-3</v>
      </c>
      <c r="I503" t="s">
        <v>35</v>
      </c>
      <c r="J503">
        <v>10.528499999999999</v>
      </c>
    </row>
    <row r="504" spans="1:10" x14ac:dyDescent="0.25">
      <c r="A504" t="s">
        <v>8</v>
      </c>
      <c r="B504" t="s">
        <v>13</v>
      </c>
      <c r="C504" t="s">
        <v>10</v>
      </c>
      <c r="D504">
        <v>11</v>
      </c>
      <c r="E504">
        <v>18</v>
      </c>
      <c r="F504">
        <v>2015</v>
      </c>
      <c r="G504" t="s">
        <v>34</v>
      </c>
      <c r="H504">
        <v>5.2750000000000002E-3</v>
      </c>
      <c r="I504" t="s">
        <v>35</v>
      </c>
      <c r="J504">
        <v>10.543900000000001</v>
      </c>
    </row>
    <row r="505" spans="1:10" x14ac:dyDescent="0.25">
      <c r="A505" t="s">
        <v>8</v>
      </c>
      <c r="B505" t="s">
        <v>13</v>
      </c>
      <c r="C505" t="s">
        <v>10</v>
      </c>
      <c r="D505">
        <v>11</v>
      </c>
      <c r="E505">
        <v>19</v>
      </c>
      <c r="F505">
        <v>2015</v>
      </c>
      <c r="G505" t="s">
        <v>34</v>
      </c>
      <c r="H505">
        <v>5.2750000000000002E-3</v>
      </c>
      <c r="I505" t="s">
        <v>35</v>
      </c>
      <c r="J505">
        <v>13.9381</v>
      </c>
    </row>
    <row r="506" spans="1:10" x14ac:dyDescent="0.25">
      <c r="A506" t="s">
        <v>8</v>
      </c>
      <c r="B506" t="s">
        <v>13</v>
      </c>
      <c r="C506" t="s">
        <v>10</v>
      </c>
      <c r="D506">
        <v>11</v>
      </c>
      <c r="E506">
        <v>20</v>
      </c>
      <c r="F506">
        <v>2015</v>
      </c>
      <c r="G506" t="s">
        <v>34</v>
      </c>
      <c r="H506">
        <v>5.2750000000000002E-3</v>
      </c>
      <c r="I506" t="s">
        <v>35</v>
      </c>
      <c r="J506">
        <v>6.4786000000000001</v>
      </c>
    </row>
    <row r="507" spans="1:10" x14ac:dyDescent="0.25">
      <c r="A507" t="s">
        <v>8</v>
      </c>
      <c r="B507" t="s">
        <v>13</v>
      </c>
      <c r="C507" t="s">
        <v>10</v>
      </c>
      <c r="D507">
        <v>11</v>
      </c>
      <c r="E507">
        <v>21</v>
      </c>
      <c r="F507">
        <v>2015</v>
      </c>
      <c r="G507" t="s">
        <v>34</v>
      </c>
      <c r="H507">
        <v>5.2750000000000002E-3</v>
      </c>
      <c r="I507" t="s">
        <v>35</v>
      </c>
      <c r="J507">
        <v>3.4458000000000002</v>
      </c>
    </row>
    <row r="508" spans="1:10" x14ac:dyDescent="0.25">
      <c r="A508" t="s">
        <v>8</v>
      </c>
      <c r="B508" t="s">
        <v>13</v>
      </c>
      <c r="C508" t="s">
        <v>10</v>
      </c>
      <c r="D508">
        <v>11</v>
      </c>
      <c r="E508">
        <v>23</v>
      </c>
      <c r="F508">
        <v>2015</v>
      </c>
      <c r="G508" t="s">
        <v>34</v>
      </c>
      <c r="H508">
        <v>8.2249999999999997E-3</v>
      </c>
      <c r="I508" t="s">
        <v>35</v>
      </c>
      <c r="J508">
        <v>7.4657</v>
      </c>
    </row>
    <row r="509" spans="1:10" x14ac:dyDescent="0.25">
      <c r="A509" t="s">
        <v>8</v>
      </c>
      <c r="B509" t="s">
        <v>13</v>
      </c>
      <c r="C509" t="s">
        <v>10</v>
      </c>
      <c r="D509">
        <v>11</v>
      </c>
      <c r="E509">
        <v>24</v>
      </c>
      <c r="F509">
        <v>2015</v>
      </c>
      <c r="G509" t="s">
        <v>34</v>
      </c>
      <c r="H509">
        <v>9.2250000000000006E-3</v>
      </c>
      <c r="I509" t="s">
        <v>35</v>
      </c>
      <c r="J509">
        <v>13.113</v>
      </c>
    </row>
    <row r="510" spans="1:10" x14ac:dyDescent="0.25">
      <c r="A510" t="s">
        <v>8</v>
      </c>
      <c r="B510" t="s">
        <v>13</v>
      </c>
      <c r="C510" t="s">
        <v>10</v>
      </c>
      <c r="D510">
        <v>11</v>
      </c>
      <c r="E510">
        <v>25</v>
      </c>
      <c r="F510">
        <v>2015</v>
      </c>
      <c r="G510" t="s">
        <v>34</v>
      </c>
      <c r="H510">
        <v>1.085E-2</v>
      </c>
      <c r="I510" t="s">
        <v>35</v>
      </c>
      <c r="J510">
        <v>20.3337</v>
      </c>
    </row>
    <row r="511" spans="1:10" x14ac:dyDescent="0.25">
      <c r="A511" t="s">
        <v>8</v>
      </c>
      <c r="B511" t="s">
        <v>13</v>
      </c>
      <c r="C511" t="s">
        <v>10</v>
      </c>
      <c r="D511">
        <v>11</v>
      </c>
      <c r="E511">
        <v>26</v>
      </c>
      <c r="F511">
        <v>2015</v>
      </c>
      <c r="G511" t="s">
        <v>34</v>
      </c>
      <c r="H511">
        <v>1.235E-2</v>
      </c>
      <c r="I511" t="s">
        <v>35</v>
      </c>
      <c r="J511">
        <v>21.06</v>
      </c>
    </row>
    <row r="512" spans="1:10" x14ac:dyDescent="0.25">
      <c r="A512" t="s">
        <v>8</v>
      </c>
      <c r="B512" t="s">
        <v>13</v>
      </c>
      <c r="C512" t="s">
        <v>10</v>
      </c>
      <c r="D512">
        <v>11</v>
      </c>
      <c r="E512">
        <v>27</v>
      </c>
      <c r="F512">
        <v>2015</v>
      </c>
      <c r="G512" t="s">
        <v>34</v>
      </c>
      <c r="H512">
        <v>1.315E-2</v>
      </c>
      <c r="I512" t="s">
        <v>35</v>
      </c>
      <c r="J512">
        <v>17.1157</v>
      </c>
    </row>
    <row r="513" spans="1:10" x14ac:dyDescent="0.25">
      <c r="A513" t="s">
        <v>8</v>
      </c>
      <c r="B513" t="s">
        <v>13</v>
      </c>
      <c r="C513" t="s">
        <v>10</v>
      </c>
      <c r="D513">
        <v>11</v>
      </c>
      <c r="E513">
        <v>28</v>
      </c>
      <c r="F513">
        <v>2015</v>
      </c>
      <c r="G513" t="s">
        <v>34</v>
      </c>
      <c r="H513">
        <v>1.405E-2</v>
      </c>
      <c r="I513" t="s">
        <v>35</v>
      </c>
      <c r="J513">
        <v>21.484000000000002</v>
      </c>
    </row>
    <row r="514" spans="1:10" x14ac:dyDescent="0.25">
      <c r="A514" t="s">
        <v>8</v>
      </c>
      <c r="B514" t="s">
        <v>13</v>
      </c>
      <c r="C514" t="s">
        <v>10</v>
      </c>
      <c r="D514">
        <v>11</v>
      </c>
      <c r="E514">
        <v>29</v>
      </c>
      <c r="F514">
        <v>2015</v>
      </c>
      <c r="G514" t="s">
        <v>34</v>
      </c>
      <c r="H514">
        <v>1.405E-2</v>
      </c>
      <c r="I514" t="s">
        <v>35</v>
      </c>
      <c r="J514">
        <v>31.9681</v>
      </c>
    </row>
    <row r="515" spans="1:10" x14ac:dyDescent="0.25">
      <c r="A515" t="s">
        <v>8</v>
      </c>
      <c r="B515" t="s">
        <v>13</v>
      </c>
      <c r="C515" t="s">
        <v>10</v>
      </c>
      <c r="D515">
        <v>12</v>
      </c>
      <c r="E515">
        <v>1</v>
      </c>
      <c r="F515">
        <v>2015</v>
      </c>
      <c r="G515" t="s">
        <v>34</v>
      </c>
      <c r="H515">
        <v>1.4E-2</v>
      </c>
      <c r="I515" t="s">
        <v>35</v>
      </c>
      <c r="J515">
        <v>102.756</v>
      </c>
    </row>
    <row r="516" spans="1:10" x14ac:dyDescent="0.25">
      <c r="A516" t="s">
        <v>8</v>
      </c>
      <c r="B516" t="s">
        <v>13</v>
      </c>
      <c r="C516" t="s">
        <v>10</v>
      </c>
      <c r="D516">
        <v>12</v>
      </c>
      <c r="E516">
        <v>2</v>
      </c>
      <c r="F516">
        <v>2015</v>
      </c>
      <c r="G516" t="s">
        <v>34</v>
      </c>
      <c r="H516">
        <v>1.4E-2</v>
      </c>
      <c r="I516" t="s">
        <v>35</v>
      </c>
      <c r="J516">
        <v>86.657600000000002</v>
      </c>
    </row>
    <row r="517" spans="1:10" x14ac:dyDescent="0.25">
      <c r="A517" t="s">
        <v>8</v>
      </c>
      <c r="B517" t="s">
        <v>13</v>
      </c>
      <c r="C517" t="s">
        <v>10</v>
      </c>
      <c r="D517">
        <v>12</v>
      </c>
      <c r="E517">
        <v>3</v>
      </c>
      <c r="F517">
        <v>2015</v>
      </c>
      <c r="G517" t="s">
        <v>34</v>
      </c>
      <c r="H517">
        <v>1.4E-2</v>
      </c>
      <c r="I517" t="s">
        <v>35</v>
      </c>
      <c r="J517">
        <v>66.106399999999994</v>
      </c>
    </row>
    <row r="518" spans="1:10" x14ac:dyDescent="0.25">
      <c r="A518" t="s">
        <v>8</v>
      </c>
      <c r="B518" t="s">
        <v>13</v>
      </c>
      <c r="C518" t="s">
        <v>10</v>
      </c>
      <c r="D518">
        <v>12</v>
      </c>
      <c r="E518">
        <v>4</v>
      </c>
      <c r="F518">
        <v>2015</v>
      </c>
      <c r="G518" t="s">
        <v>34</v>
      </c>
      <c r="H518">
        <v>1.43E-2</v>
      </c>
      <c r="I518" t="s">
        <v>35</v>
      </c>
      <c r="J518">
        <v>47.930799999999998</v>
      </c>
    </row>
    <row r="519" spans="1:10" x14ac:dyDescent="0.25">
      <c r="A519" t="s">
        <v>8</v>
      </c>
      <c r="B519" t="s">
        <v>13</v>
      </c>
      <c r="C519" t="s">
        <v>10</v>
      </c>
      <c r="D519">
        <v>12</v>
      </c>
      <c r="E519">
        <v>5</v>
      </c>
      <c r="F519">
        <v>2015</v>
      </c>
      <c r="G519" t="s">
        <v>34</v>
      </c>
      <c r="H519">
        <v>1.43E-2</v>
      </c>
      <c r="I519" t="s">
        <v>35</v>
      </c>
      <c r="J519">
        <v>43.732500000000002</v>
      </c>
    </row>
    <row r="520" spans="1:10" x14ac:dyDescent="0.25">
      <c r="A520" t="s">
        <v>8</v>
      </c>
      <c r="B520" t="s">
        <v>13</v>
      </c>
      <c r="C520" t="s">
        <v>10</v>
      </c>
      <c r="D520">
        <v>12</v>
      </c>
      <c r="E520">
        <v>6</v>
      </c>
      <c r="F520">
        <v>2015</v>
      </c>
      <c r="G520" t="s">
        <v>34</v>
      </c>
      <c r="H520">
        <v>1.43E-2</v>
      </c>
      <c r="I520" t="s">
        <v>35</v>
      </c>
      <c r="J520">
        <v>42.682899999999997</v>
      </c>
    </row>
    <row r="521" spans="1:10" x14ac:dyDescent="0.25">
      <c r="A521" t="s">
        <v>8</v>
      </c>
      <c r="B521" t="s">
        <v>13</v>
      </c>
      <c r="C521" t="s">
        <v>10</v>
      </c>
      <c r="D521">
        <v>1</v>
      </c>
      <c r="E521">
        <v>10</v>
      </c>
      <c r="F521">
        <v>2016</v>
      </c>
      <c r="G521" t="s">
        <v>34</v>
      </c>
      <c r="H521">
        <v>7.2499999999999995E-2</v>
      </c>
      <c r="I521" t="s">
        <v>35</v>
      </c>
      <c r="J521">
        <v>691.7681</v>
      </c>
    </row>
    <row r="522" spans="1:10" x14ac:dyDescent="0.25">
      <c r="A522" t="s">
        <v>8</v>
      </c>
      <c r="B522" t="s">
        <v>13</v>
      </c>
      <c r="C522" t="s">
        <v>10</v>
      </c>
      <c r="D522">
        <v>5</v>
      </c>
      <c r="E522">
        <v>3</v>
      </c>
      <c r="F522">
        <v>2016</v>
      </c>
      <c r="G522" t="s">
        <v>34</v>
      </c>
      <c r="H522">
        <v>3.5150000000000001E-2</v>
      </c>
      <c r="I522" t="s">
        <v>35</v>
      </c>
      <c r="J522">
        <v>2149.9247</v>
      </c>
    </row>
    <row r="523" spans="1:10" x14ac:dyDescent="0.25">
      <c r="A523" t="s">
        <v>8</v>
      </c>
      <c r="B523" t="s">
        <v>13</v>
      </c>
      <c r="C523" t="s">
        <v>10</v>
      </c>
      <c r="D523">
        <v>5</v>
      </c>
      <c r="E523">
        <v>5</v>
      </c>
      <c r="F523">
        <v>2016</v>
      </c>
      <c r="G523" t="s">
        <v>34</v>
      </c>
      <c r="H523">
        <v>4.6350000000000002E-2</v>
      </c>
      <c r="I523" t="s">
        <v>35</v>
      </c>
      <c r="J523">
        <v>1825.7173</v>
      </c>
    </row>
    <row r="524" spans="1:10" x14ac:dyDescent="0.25">
      <c r="A524" t="s">
        <v>8</v>
      </c>
      <c r="B524" t="s">
        <v>13</v>
      </c>
      <c r="C524" t="s">
        <v>10</v>
      </c>
      <c r="D524">
        <v>5</v>
      </c>
      <c r="E524">
        <v>6</v>
      </c>
      <c r="F524">
        <v>2016</v>
      </c>
      <c r="G524" t="s">
        <v>34</v>
      </c>
      <c r="H524">
        <v>5.1450000000000003E-2</v>
      </c>
      <c r="I524" t="s">
        <v>35</v>
      </c>
      <c r="J524">
        <v>1497.9256</v>
      </c>
    </row>
    <row r="525" spans="1:10" x14ac:dyDescent="0.25">
      <c r="A525" t="s">
        <v>8</v>
      </c>
      <c r="B525" t="s">
        <v>13</v>
      </c>
      <c r="C525" t="s">
        <v>10</v>
      </c>
      <c r="D525">
        <v>6</v>
      </c>
      <c r="E525">
        <v>14</v>
      </c>
      <c r="F525">
        <v>2016</v>
      </c>
      <c r="G525" t="s">
        <v>34</v>
      </c>
      <c r="H525">
        <v>4.0367E-2</v>
      </c>
      <c r="I525" t="s">
        <v>35</v>
      </c>
      <c r="J525">
        <v>106.66070000000001</v>
      </c>
    </row>
    <row r="526" spans="1:10" x14ac:dyDescent="0.25">
      <c r="A526" t="s">
        <v>8</v>
      </c>
      <c r="B526" t="s">
        <v>13</v>
      </c>
      <c r="C526" t="s">
        <v>10</v>
      </c>
      <c r="D526">
        <v>6</v>
      </c>
      <c r="E526">
        <v>15</v>
      </c>
      <c r="F526">
        <v>2016</v>
      </c>
      <c r="G526" t="s">
        <v>34</v>
      </c>
      <c r="H526">
        <v>4.0367E-2</v>
      </c>
      <c r="I526" t="s">
        <v>35</v>
      </c>
      <c r="J526">
        <v>97.476100000000002</v>
      </c>
    </row>
    <row r="527" spans="1:10" x14ac:dyDescent="0.25">
      <c r="A527" t="s">
        <v>8</v>
      </c>
      <c r="B527" t="s">
        <v>13</v>
      </c>
      <c r="C527" t="s">
        <v>10</v>
      </c>
      <c r="D527">
        <v>6</v>
      </c>
      <c r="E527">
        <v>16</v>
      </c>
      <c r="F527">
        <v>2016</v>
      </c>
      <c r="G527" t="s">
        <v>34</v>
      </c>
      <c r="H527">
        <v>4.0367E-2</v>
      </c>
      <c r="I527" t="s">
        <v>35</v>
      </c>
      <c r="J527">
        <v>94.118200000000002</v>
      </c>
    </row>
    <row r="528" spans="1:10" x14ac:dyDescent="0.25">
      <c r="A528" t="s">
        <v>8</v>
      </c>
      <c r="B528" t="s">
        <v>13</v>
      </c>
      <c r="C528" t="s">
        <v>10</v>
      </c>
      <c r="D528">
        <v>6</v>
      </c>
      <c r="E528">
        <v>17</v>
      </c>
      <c r="F528">
        <v>2016</v>
      </c>
      <c r="G528" t="s">
        <v>34</v>
      </c>
      <c r="H528">
        <v>4.7232999999999997E-2</v>
      </c>
      <c r="I528" t="s">
        <v>35</v>
      </c>
      <c r="J528">
        <v>189.518</v>
      </c>
    </row>
    <row r="529" spans="1:10" x14ac:dyDescent="0.25">
      <c r="A529" t="s">
        <v>8</v>
      </c>
      <c r="B529" t="s">
        <v>13</v>
      </c>
      <c r="C529" t="s">
        <v>10</v>
      </c>
      <c r="D529">
        <v>6</v>
      </c>
      <c r="E529">
        <v>18</v>
      </c>
      <c r="F529">
        <v>2016</v>
      </c>
      <c r="G529" t="s">
        <v>34</v>
      </c>
      <c r="H529">
        <v>5.1632999999999998E-2</v>
      </c>
      <c r="I529" t="s">
        <v>35</v>
      </c>
      <c r="J529">
        <v>387.81670000000003</v>
      </c>
    </row>
    <row r="530" spans="1:10" x14ac:dyDescent="0.25">
      <c r="A530" t="s">
        <v>8</v>
      </c>
      <c r="B530" t="s">
        <v>13</v>
      </c>
      <c r="C530" t="s">
        <v>10</v>
      </c>
      <c r="D530">
        <v>6</v>
      </c>
      <c r="E530">
        <v>21</v>
      </c>
      <c r="F530">
        <v>2016</v>
      </c>
      <c r="G530" t="s">
        <v>34</v>
      </c>
      <c r="H530">
        <v>5.2533000000000003E-2</v>
      </c>
      <c r="I530" t="s">
        <v>35</v>
      </c>
      <c r="J530">
        <v>161.9435</v>
      </c>
    </row>
    <row r="531" spans="1:10" x14ac:dyDescent="0.25">
      <c r="A531" t="s">
        <v>8</v>
      </c>
      <c r="B531" t="s">
        <v>13</v>
      </c>
      <c r="C531" t="s">
        <v>10</v>
      </c>
      <c r="D531">
        <v>6</v>
      </c>
      <c r="E531">
        <v>22</v>
      </c>
      <c r="F531">
        <v>2016</v>
      </c>
      <c r="G531" t="s">
        <v>34</v>
      </c>
      <c r="H531">
        <v>5.2332999999999998E-2</v>
      </c>
      <c r="I531" t="s">
        <v>35</v>
      </c>
      <c r="J531">
        <v>104.35039999999999</v>
      </c>
    </row>
    <row r="532" spans="1:10" x14ac:dyDescent="0.25">
      <c r="A532" t="s">
        <v>8</v>
      </c>
      <c r="B532" t="s">
        <v>13</v>
      </c>
      <c r="C532" t="s">
        <v>10</v>
      </c>
      <c r="D532">
        <v>6</v>
      </c>
      <c r="E532">
        <v>23</v>
      </c>
      <c r="F532">
        <v>2016</v>
      </c>
      <c r="G532" t="s">
        <v>34</v>
      </c>
      <c r="H532">
        <v>5.2832999999999998E-2</v>
      </c>
      <c r="I532" t="s">
        <v>35</v>
      </c>
      <c r="J532">
        <v>412.34109999999998</v>
      </c>
    </row>
    <row r="533" spans="1:10" x14ac:dyDescent="0.25">
      <c r="A533" t="s">
        <v>8</v>
      </c>
      <c r="B533" t="s">
        <v>13</v>
      </c>
      <c r="C533" t="s">
        <v>10</v>
      </c>
      <c r="D533">
        <v>6</v>
      </c>
      <c r="E533">
        <v>24</v>
      </c>
      <c r="F533">
        <v>2016</v>
      </c>
      <c r="G533" t="s">
        <v>34</v>
      </c>
      <c r="H533">
        <v>5.3249999999999999E-2</v>
      </c>
      <c r="I533" t="s">
        <v>35</v>
      </c>
      <c r="J533">
        <v>2045.395</v>
      </c>
    </row>
    <row r="534" spans="1:10" x14ac:dyDescent="0.25">
      <c r="A534" t="s">
        <v>8</v>
      </c>
      <c r="B534" t="s">
        <v>13</v>
      </c>
      <c r="C534" t="s">
        <v>10</v>
      </c>
      <c r="D534">
        <v>6</v>
      </c>
      <c r="E534">
        <v>25</v>
      </c>
      <c r="F534">
        <v>2016</v>
      </c>
      <c r="G534" t="s">
        <v>34</v>
      </c>
      <c r="H534">
        <v>5.3249999999999999E-2</v>
      </c>
      <c r="I534" t="s">
        <v>35</v>
      </c>
      <c r="J534">
        <v>1628.4992</v>
      </c>
    </row>
    <row r="535" spans="1:10" x14ac:dyDescent="0.25">
      <c r="A535" t="s">
        <v>8</v>
      </c>
      <c r="B535" t="s">
        <v>13</v>
      </c>
      <c r="C535" t="s">
        <v>10</v>
      </c>
      <c r="D535">
        <v>6</v>
      </c>
      <c r="E535">
        <v>26</v>
      </c>
      <c r="F535">
        <v>2016</v>
      </c>
      <c r="G535" t="s">
        <v>34</v>
      </c>
      <c r="H535">
        <v>5.3249999999999999E-2</v>
      </c>
      <c r="I535" t="s">
        <v>35</v>
      </c>
      <c r="J535">
        <v>1380.9673</v>
      </c>
    </row>
    <row r="536" spans="1:10" x14ac:dyDescent="0.25">
      <c r="A536" t="s">
        <v>8</v>
      </c>
      <c r="B536" t="s">
        <v>13</v>
      </c>
      <c r="C536" t="s">
        <v>10</v>
      </c>
      <c r="D536">
        <v>7</v>
      </c>
      <c r="E536">
        <v>5</v>
      </c>
      <c r="F536">
        <v>2016</v>
      </c>
      <c r="G536" t="s">
        <v>34</v>
      </c>
      <c r="H536">
        <v>3.5549999999999998E-2</v>
      </c>
      <c r="I536" t="s">
        <v>35</v>
      </c>
      <c r="J536">
        <v>92.194199999999995</v>
      </c>
    </row>
    <row r="537" spans="1:10" x14ac:dyDescent="0.25">
      <c r="A537" t="s">
        <v>8</v>
      </c>
      <c r="B537" t="s">
        <v>13</v>
      </c>
      <c r="C537" t="s">
        <v>10</v>
      </c>
      <c r="D537">
        <v>11</v>
      </c>
      <c r="E537">
        <v>1</v>
      </c>
      <c r="F537">
        <v>2016</v>
      </c>
      <c r="G537" t="s">
        <v>34</v>
      </c>
      <c r="H537">
        <v>9.0117000000000003E-2</v>
      </c>
      <c r="I537" t="s">
        <v>35</v>
      </c>
      <c r="J537">
        <v>313.0772</v>
      </c>
    </row>
    <row r="538" spans="1:10" x14ac:dyDescent="0.25">
      <c r="A538" t="s">
        <v>8</v>
      </c>
      <c r="B538" t="s">
        <v>13</v>
      </c>
      <c r="C538" t="s">
        <v>10</v>
      </c>
      <c r="D538">
        <v>11</v>
      </c>
      <c r="E538">
        <v>2</v>
      </c>
      <c r="F538">
        <v>2016</v>
      </c>
      <c r="G538" t="s">
        <v>34</v>
      </c>
      <c r="H538">
        <v>9.4549999999999995E-2</v>
      </c>
      <c r="I538" t="s">
        <v>35</v>
      </c>
      <c r="J538">
        <v>372.43060000000003</v>
      </c>
    </row>
    <row r="539" spans="1:10" x14ac:dyDescent="0.25">
      <c r="A539" t="s">
        <v>8</v>
      </c>
      <c r="B539" t="s">
        <v>13</v>
      </c>
      <c r="C539" t="s">
        <v>10</v>
      </c>
      <c r="D539">
        <v>11</v>
      </c>
      <c r="E539">
        <v>3</v>
      </c>
      <c r="F539">
        <v>2016</v>
      </c>
      <c r="G539" t="s">
        <v>34</v>
      </c>
      <c r="H539">
        <v>9.7449999999999995E-2</v>
      </c>
      <c r="I539" t="s">
        <v>35</v>
      </c>
      <c r="J539">
        <v>481.60520000000002</v>
      </c>
    </row>
    <row r="540" spans="1:10" x14ac:dyDescent="0.25">
      <c r="A540" t="s">
        <v>8</v>
      </c>
      <c r="B540" t="s">
        <v>13</v>
      </c>
      <c r="C540" t="s">
        <v>10</v>
      </c>
      <c r="D540">
        <v>11</v>
      </c>
      <c r="E540">
        <v>4</v>
      </c>
      <c r="F540">
        <v>2016</v>
      </c>
      <c r="G540" t="s">
        <v>34</v>
      </c>
      <c r="H540">
        <v>0.10095</v>
      </c>
      <c r="I540" t="s">
        <v>35</v>
      </c>
      <c r="J540">
        <v>740.94420000000002</v>
      </c>
    </row>
    <row r="541" spans="1:10" x14ac:dyDescent="0.25">
      <c r="A541" t="s">
        <v>8</v>
      </c>
      <c r="B541" t="s">
        <v>13</v>
      </c>
      <c r="C541" t="s">
        <v>10</v>
      </c>
      <c r="D541">
        <v>11</v>
      </c>
      <c r="E541">
        <v>5</v>
      </c>
      <c r="F541">
        <v>2016</v>
      </c>
      <c r="G541" t="s">
        <v>34</v>
      </c>
      <c r="H541">
        <v>0.10405</v>
      </c>
      <c r="I541" t="s">
        <v>35</v>
      </c>
      <c r="J541">
        <v>621.14049999999997</v>
      </c>
    </row>
    <row r="542" spans="1:10" x14ac:dyDescent="0.25">
      <c r="A542" t="s">
        <v>8</v>
      </c>
      <c r="B542" t="s">
        <v>13</v>
      </c>
      <c r="C542" t="s">
        <v>10</v>
      </c>
      <c r="D542">
        <v>11</v>
      </c>
      <c r="E542">
        <v>6</v>
      </c>
      <c r="F542">
        <v>2016</v>
      </c>
      <c r="G542" t="s">
        <v>34</v>
      </c>
      <c r="H542">
        <v>0.10585</v>
      </c>
      <c r="I542" t="s">
        <v>35</v>
      </c>
      <c r="J542">
        <v>678.50030000000004</v>
      </c>
    </row>
    <row r="543" spans="1:10" x14ac:dyDescent="0.25">
      <c r="A543" t="s">
        <v>8</v>
      </c>
      <c r="B543" t="s">
        <v>13</v>
      </c>
      <c r="C543" t="s">
        <v>10</v>
      </c>
      <c r="D543">
        <v>11</v>
      </c>
      <c r="E543">
        <v>29</v>
      </c>
      <c r="F543">
        <v>2016</v>
      </c>
      <c r="G543" t="s">
        <v>34</v>
      </c>
      <c r="H543">
        <v>7.9549999999999996E-2</v>
      </c>
      <c r="I543" t="s">
        <v>35</v>
      </c>
      <c r="J543">
        <v>687.02539999999999</v>
      </c>
    </row>
    <row r="544" spans="1:10" x14ac:dyDescent="0.25">
      <c r="A544" t="s">
        <v>8</v>
      </c>
      <c r="B544" t="s">
        <v>13</v>
      </c>
      <c r="C544" t="s">
        <v>10</v>
      </c>
      <c r="D544">
        <v>3</v>
      </c>
      <c r="E544">
        <v>7</v>
      </c>
      <c r="F544">
        <v>2017</v>
      </c>
      <c r="G544" t="s">
        <v>34</v>
      </c>
      <c r="H544">
        <v>4.6300000000000001E-2</v>
      </c>
      <c r="I544" t="s">
        <v>35</v>
      </c>
      <c r="J544">
        <v>677.39200000000005</v>
      </c>
    </row>
    <row r="545" spans="1:10" x14ac:dyDescent="0.25">
      <c r="A545" t="s">
        <v>8</v>
      </c>
      <c r="B545" t="s">
        <v>13</v>
      </c>
      <c r="C545" t="s">
        <v>10</v>
      </c>
      <c r="D545">
        <v>3</v>
      </c>
      <c r="E545">
        <v>8</v>
      </c>
      <c r="F545">
        <v>2017</v>
      </c>
      <c r="G545" t="s">
        <v>34</v>
      </c>
      <c r="H545">
        <v>4.58E-2</v>
      </c>
      <c r="I545" t="s">
        <v>35</v>
      </c>
      <c r="J545">
        <v>675.67939999999999</v>
      </c>
    </row>
    <row r="546" spans="1:10" x14ac:dyDescent="0.25">
      <c r="A546" t="s">
        <v>8</v>
      </c>
      <c r="B546" t="s">
        <v>13</v>
      </c>
      <c r="C546" t="s">
        <v>10</v>
      </c>
      <c r="D546">
        <v>3</v>
      </c>
      <c r="E546">
        <v>9</v>
      </c>
      <c r="F546">
        <v>2017</v>
      </c>
      <c r="G546" t="s">
        <v>34</v>
      </c>
      <c r="H546">
        <v>4.5499999999999999E-2</v>
      </c>
      <c r="I546" t="s">
        <v>35</v>
      </c>
      <c r="J546">
        <v>565.50049999999999</v>
      </c>
    </row>
    <row r="547" spans="1:10" x14ac:dyDescent="0.25">
      <c r="A547" t="s">
        <v>8</v>
      </c>
      <c r="B547" t="s">
        <v>13</v>
      </c>
      <c r="C547" t="s">
        <v>10</v>
      </c>
      <c r="D547">
        <v>3</v>
      </c>
      <c r="E547">
        <v>10</v>
      </c>
      <c r="F547">
        <v>2017</v>
      </c>
      <c r="G547" t="s">
        <v>34</v>
      </c>
      <c r="H547">
        <v>4.5900000000000003E-2</v>
      </c>
      <c r="I547" t="s">
        <v>35</v>
      </c>
      <c r="J547">
        <v>579.45579999999995</v>
      </c>
    </row>
    <row r="548" spans="1:10" x14ac:dyDescent="0.25">
      <c r="A548" t="s">
        <v>8</v>
      </c>
      <c r="B548" t="s">
        <v>13</v>
      </c>
      <c r="C548" t="s">
        <v>10</v>
      </c>
      <c r="D548">
        <v>3</v>
      </c>
      <c r="E548">
        <v>11</v>
      </c>
      <c r="F548">
        <v>2017</v>
      </c>
      <c r="G548" t="s">
        <v>34</v>
      </c>
      <c r="H548">
        <v>4.6899999999999997E-2</v>
      </c>
      <c r="I548" t="s">
        <v>35</v>
      </c>
      <c r="J548">
        <v>499.13729999999998</v>
      </c>
    </row>
    <row r="549" spans="1:10" x14ac:dyDescent="0.25">
      <c r="A549" t="s">
        <v>8</v>
      </c>
      <c r="B549" t="s">
        <v>13</v>
      </c>
      <c r="C549" t="s">
        <v>10</v>
      </c>
      <c r="D549">
        <v>3</v>
      </c>
      <c r="E549">
        <v>12</v>
      </c>
      <c r="F549">
        <v>2017</v>
      </c>
      <c r="G549" t="s">
        <v>34</v>
      </c>
      <c r="H549">
        <v>4.6600000000000003E-2</v>
      </c>
      <c r="I549" t="s">
        <v>35</v>
      </c>
      <c r="J549">
        <v>440.0795</v>
      </c>
    </row>
    <row r="550" spans="1:10" x14ac:dyDescent="0.25">
      <c r="A550" t="s">
        <v>8</v>
      </c>
      <c r="B550" t="s">
        <v>13</v>
      </c>
      <c r="C550" t="s">
        <v>10</v>
      </c>
      <c r="D550">
        <v>3</v>
      </c>
      <c r="E550">
        <v>14</v>
      </c>
      <c r="F550">
        <v>2017</v>
      </c>
      <c r="G550" t="s">
        <v>34</v>
      </c>
      <c r="H550">
        <v>4.24E-2</v>
      </c>
      <c r="I550" t="s">
        <v>35</v>
      </c>
      <c r="J550">
        <v>287.3449</v>
      </c>
    </row>
    <row r="551" spans="1:10" x14ac:dyDescent="0.25">
      <c r="A551" t="s">
        <v>8</v>
      </c>
      <c r="B551" t="s">
        <v>13</v>
      </c>
      <c r="C551" t="s">
        <v>10</v>
      </c>
      <c r="D551">
        <v>3</v>
      </c>
      <c r="E551">
        <v>15</v>
      </c>
      <c r="F551">
        <v>2017</v>
      </c>
      <c r="G551" t="s">
        <v>34</v>
      </c>
      <c r="H551">
        <v>3.6499999999999998E-2</v>
      </c>
      <c r="I551" t="s">
        <v>35</v>
      </c>
      <c r="J551">
        <v>237.5376</v>
      </c>
    </row>
    <row r="552" spans="1:10" x14ac:dyDescent="0.25">
      <c r="A552" t="s">
        <v>8</v>
      </c>
      <c r="B552" t="s">
        <v>13</v>
      </c>
      <c r="C552" t="s">
        <v>10</v>
      </c>
      <c r="D552">
        <v>3</v>
      </c>
      <c r="E552">
        <v>21</v>
      </c>
      <c r="F552">
        <v>2017</v>
      </c>
      <c r="G552" t="s">
        <v>34</v>
      </c>
      <c r="H552">
        <v>2.0500000000000001E-2</v>
      </c>
      <c r="I552" t="s">
        <v>35</v>
      </c>
      <c r="J552">
        <v>159.99350000000001</v>
      </c>
    </row>
    <row r="553" spans="1:10" x14ac:dyDescent="0.25">
      <c r="A553" t="s">
        <v>8</v>
      </c>
      <c r="B553" t="s">
        <v>13</v>
      </c>
      <c r="C553" t="s">
        <v>10</v>
      </c>
      <c r="D553">
        <v>3</v>
      </c>
      <c r="E553">
        <v>22</v>
      </c>
      <c r="F553">
        <v>2017</v>
      </c>
      <c r="G553" t="s">
        <v>34</v>
      </c>
      <c r="H553">
        <v>2.0500000000000001E-2</v>
      </c>
      <c r="I553" t="s">
        <v>35</v>
      </c>
      <c r="J553">
        <v>147.9564</v>
      </c>
    </row>
    <row r="554" spans="1:10" x14ac:dyDescent="0.25">
      <c r="A554" t="s">
        <v>8</v>
      </c>
      <c r="B554" t="s">
        <v>13</v>
      </c>
      <c r="C554" t="s">
        <v>10</v>
      </c>
      <c r="D554">
        <v>4</v>
      </c>
      <c r="E554">
        <v>6</v>
      </c>
      <c r="F554">
        <v>2017</v>
      </c>
      <c r="G554" t="s">
        <v>34</v>
      </c>
      <c r="H554">
        <v>7.4349999999999999E-2</v>
      </c>
      <c r="I554" t="s">
        <v>35</v>
      </c>
      <c r="J554">
        <v>4311.0914000000002</v>
      </c>
    </row>
    <row r="555" spans="1:10" x14ac:dyDescent="0.25">
      <c r="A555" t="s">
        <v>8</v>
      </c>
      <c r="B555" t="s">
        <v>13</v>
      </c>
      <c r="C555" t="s">
        <v>10</v>
      </c>
      <c r="D555">
        <v>4</v>
      </c>
      <c r="E555">
        <v>7</v>
      </c>
      <c r="F555">
        <v>2017</v>
      </c>
      <c r="G555" t="s">
        <v>34</v>
      </c>
      <c r="H555">
        <v>6.9750000000000006E-2</v>
      </c>
      <c r="I555" t="s">
        <v>35</v>
      </c>
      <c r="J555">
        <v>6587.0267999999996</v>
      </c>
    </row>
    <row r="556" spans="1:10" x14ac:dyDescent="0.25">
      <c r="A556" t="s">
        <v>8</v>
      </c>
      <c r="B556" t="s">
        <v>13</v>
      </c>
      <c r="C556" t="s">
        <v>10</v>
      </c>
      <c r="D556">
        <v>4</v>
      </c>
      <c r="E556">
        <v>8</v>
      </c>
      <c r="F556">
        <v>2017</v>
      </c>
      <c r="G556" t="s">
        <v>34</v>
      </c>
      <c r="H556">
        <v>7.1849999999999997E-2</v>
      </c>
      <c r="I556" t="s">
        <v>35</v>
      </c>
      <c r="J556">
        <v>6117.3585000000003</v>
      </c>
    </row>
    <row r="557" spans="1:10" x14ac:dyDescent="0.25">
      <c r="A557" t="s">
        <v>8</v>
      </c>
      <c r="B557" t="s">
        <v>13</v>
      </c>
      <c r="C557" t="s">
        <v>10</v>
      </c>
      <c r="D557">
        <v>4</v>
      </c>
      <c r="E557">
        <v>9</v>
      </c>
      <c r="F557">
        <v>2017</v>
      </c>
      <c r="G557" t="s">
        <v>34</v>
      </c>
      <c r="H557">
        <v>7.2082999999999994E-2</v>
      </c>
      <c r="I557" t="s">
        <v>35</v>
      </c>
      <c r="J557">
        <v>4779.2754999999997</v>
      </c>
    </row>
    <row r="558" spans="1:10" x14ac:dyDescent="0.25">
      <c r="A558" t="s">
        <v>8</v>
      </c>
      <c r="B558" t="s">
        <v>13</v>
      </c>
      <c r="C558" t="s">
        <v>10</v>
      </c>
      <c r="D558">
        <v>4</v>
      </c>
      <c r="E558">
        <v>11</v>
      </c>
      <c r="F558">
        <v>2017</v>
      </c>
      <c r="G558" t="s">
        <v>34</v>
      </c>
      <c r="H558">
        <v>6.9667000000000007E-2</v>
      </c>
      <c r="I558" t="s">
        <v>35</v>
      </c>
      <c r="J558">
        <v>2744.1561999999999</v>
      </c>
    </row>
    <row r="559" spans="1:10" x14ac:dyDescent="0.25">
      <c r="A559" t="s">
        <v>8</v>
      </c>
      <c r="B559" t="s">
        <v>13</v>
      </c>
      <c r="C559" t="s">
        <v>10</v>
      </c>
      <c r="D559">
        <v>10</v>
      </c>
      <c r="E559">
        <v>19</v>
      </c>
      <c r="F559">
        <v>2017</v>
      </c>
      <c r="G559" t="s">
        <v>34</v>
      </c>
      <c r="H559">
        <v>1.0366999999999999E-2</v>
      </c>
      <c r="I559" t="s">
        <v>35</v>
      </c>
      <c r="J559">
        <v>13.924200000000001</v>
      </c>
    </row>
    <row r="560" spans="1:10" x14ac:dyDescent="0.25">
      <c r="A560" t="s">
        <v>8</v>
      </c>
      <c r="B560" t="s">
        <v>13</v>
      </c>
      <c r="C560" t="s">
        <v>10</v>
      </c>
      <c r="D560">
        <v>10</v>
      </c>
      <c r="E560">
        <v>31</v>
      </c>
      <c r="F560">
        <v>2017</v>
      </c>
      <c r="G560" t="s">
        <v>34</v>
      </c>
      <c r="H560">
        <v>1.5167E-2</v>
      </c>
      <c r="I560" t="s">
        <v>35</v>
      </c>
      <c r="J560">
        <v>28.089500000000001</v>
      </c>
    </row>
    <row r="561" spans="1:10" x14ac:dyDescent="0.25">
      <c r="A561" t="s">
        <v>8</v>
      </c>
      <c r="B561" t="s">
        <v>13</v>
      </c>
      <c r="C561" t="s">
        <v>10</v>
      </c>
      <c r="D561">
        <v>11</v>
      </c>
      <c r="E561">
        <v>3</v>
      </c>
      <c r="F561">
        <v>2017</v>
      </c>
      <c r="G561" t="s">
        <v>34</v>
      </c>
      <c r="H561">
        <v>4.7967000000000003E-2</v>
      </c>
      <c r="I561" t="s">
        <v>35</v>
      </c>
      <c r="J561">
        <v>65.483500000000006</v>
      </c>
    </row>
    <row r="562" spans="1:10" x14ac:dyDescent="0.25">
      <c r="A562" t="s">
        <v>8</v>
      </c>
      <c r="B562" t="s">
        <v>13</v>
      </c>
      <c r="C562" t="s">
        <v>10</v>
      </c>
      <c r="D562">
        <v>11</v>
      </c>
      <c r="E562">
        <v>14</v>
      </c>
      <c r="F562">
        <v>2017</v>
      </c>
      <c r="G562" t="s">
        <v>34</v>
      </c>
      <c r="H562">
        <v>0.13977999999999999</v>
      </c>
      <c r="I562" t="s">
        <v>35</v>
      </c>
      <c r="J562">
        <v>1012.2902</v>
      </c>
    </row>
    <row r="563" spans="1:10" x14ac:dyDescent="0.25">
      <c r="A563" t="s">
        <v>8</v>
      </c>
      <c r="B563" t="s">
        <v>13</v>
      </c>
      <c r="C563" t="s">
        <v>10</v>
      </c>
      <c r="D563">
        <v>11</v>
      </c>
      <c r="E563">
        <v>17</v>
      </c>
      <c r="F563">
        <v>2017</v>
      </c>
      <c r="G563" t="s">
        <v>34</v>
      </c>
      <c r="H563">
        <v>0.15268000000000001</v>
      </c>
      <c r="I563" t="s">
        <v>35</v>
      </c>
      <c r="J563">
        <v>833.01800000000003</v>
      </c>
    </row>
    <row r="564" spans="1:10" x14ac:dyDescent="0.25">
      <c r="A564" t="s">
        <v>8</v>
      </c>
      <c r="B564" t="s">
        <v>13</v>
      </c>
      <c r="C564" t="s">
        <v>10</v>
      </c>
      <c r="D564">
        <v>11</v>
      </c>
      <c r="E564">
        <v>30</v>
      </c>
      <c r="F564">
        <v>2017</v>
      </c>
      <c r="G564" t="s">
        <v>34</v>
      </c>
      <c r="H564">
        <v>0.14829999999999999</v>
      </c>
      <c r="I564" t="s">
        <v>35</v>
      </c>
      <c r="J564">
        <v>863.52719999999999</v>
      </c>
    </row>
    <row r="565" spans="1:10" x14ac:dyDescent="0.25">
      <c r="A565" t="s">
        <v>8</v>
      </c>
      <c r="B565" t="s">
        <v>13</v>
      </c>
      <c r="C565" t="s">
        <v>10</v>
      </c>
      <c r="D565">
        <v>12</v>
      </c>
      <c r="E565">
        <v>1</v>
      </c>
      <c r="F565">
        <v>2017</v>
      </c>
      <c r="G565" t="s">
        <v>34</v>
      </c>
      <c r="H565">
        <v>0.13420000000000001</v>
      </c>
      <c r="I565" t="s">
        <v>35</v>
      </c>
      <c r="J565">
        <v>613.9769</v>
      </c>
    </row>
    <row r="566" spans="1:10" x14ac:dyDescent="0.25">
      <c r="A566" t="s">
        <v>8</v>
      </c>
      <c r="B566" t="s">
        <v>13</v>
      </c>
      <c r="C566" t="s">
        <v>10</v>
      </c>
      <c r="D566">
        <v>12</v>
      </c>
      <c r="E566">
        <v>20</v>
      </c>
      <c r="F566">
        <v>2017</v>
      </c>
      <c r="G566" t="s">
        <v>34</v>
      </c>
      <c r="H566">
        <v>6.1067000000000003E-2</v>
      </c>
      <c r="I566" t="s">
        <v>35</v>
      </c>
      <c r="J566">
        <v>121.316</v>
      </c>
    </row>
    <row r="567" spans="1:10" x14ac:dyDescent="0.25">
      <c r="A567" t="s">
        <v>8</v>
      </c>
      <c r="B567" t="s">
        <v>13</v>
      </c>
      <c r="C567" t="s">
        <v>10</v>
      </c>
      <c r="D567">
        <v>12</v>
      </c>
      <c r="E567">
        <v>21</v>
      </c>
      <c r="F567">
        <v>2017</v>
      </c>
      <c r="G567" t="s">
        <v>34</v>
      </c>
      <c r="H567">
        <v>5.4167E-2</v>
      </c>
      <c r="I567" t="s">
        <v>35</v>
      </c>
      <c r="J567">
        <v>109.5962</v>
      </c>
    </row>
    <row r="568" spans="1:10" x14ac:dyDescent="0.25">
      <c r="A568" t="s">
        <v>8</v>
      </c>
      <c r="B568" t="s">
        <v>13</v>
      </c>
      <c r="C568" t="s">
        <v>10</v>
      </c>
      <c r="D568">
        <v>12</v>
      </c>
      <c r="E568">
        <v>22</v>
      </c>
      <c r="F568">
        <v>2017</v>
      </c>
      <c r="G568" t="s">
        <v>34</v>
      </c>
      <c r="H568">
        <v>5.4167E-2</v>
      </c>
      <c r="I568" t="s">
        <v>35</v>
      </c>
      <c r="J568">
        <v>117.5476</v>
      </c>
    </row>
    <row r="569" spans="1:10" x14ac:dyDescent="0.25">
      <c r="A569" t="s">
        <v>8</v>
      </c>
      <c r="B569" t="s">
        <v>13</v>
      </c>
      <c r="C569" t="s">
        <v>10</v>
      </c>
      <c r="D569">
        <v>12</v>
      </c>
      <c r="E569">
        <v>23</v>
      </c>
      <c r="F569">
        <v>2017</v>
      </c>
      <c r="G569" t="s">
        <v>34</v>
      </c>
      <c r="H569">
        <v>5.4167E-2</v>
      </c>
      <c r="I569" t="s">
        <v>35</v>
      </c>
      <c r="J569">
        <v>143.12440000000001</v>
      </c>
    </row>
    <row r="570" spans="1:10" x14ac:dyDescent="0.25">
      <c r="A570" t="s">
        <v>8</v>
      </c>
      <c r="B570" t="s">
        <v>13</v>
      </c>
      <c r="C570" t="s">
        <v>10</v>
      </c>
      <c r="D570">
        <v>12</v>
      </c>
      <c r="E570">
        <v>28</v>
      </c>
      <c r="F570">
        <v>2017</v>
      </c>
      <c r="G570" t="s">
        <v>34</v>
      </c>
      <c r="H570">
        <v>3.2167000000000001E-2</v>
      </c>
      <c r="I570" t="s">
        <v>35</v>
      </c>
      <c r="J570">
        <v>64.296300000000002</v>
      </c>
    </row>
    <row r="571" spans="1:10" x14ac:dyDescent="0.25">
      <c r="A571" t="s">
        <v>8</v>
      </c>
      <c r="B571" t="s">
        <v>13</v>
      </c>
      <c r="C571" t="s">
        <v>10</v>
      </c>
      <c r="D571">
        <v>12</v>
      </c>
      <c r="E571">
        <v>29</v>
      </c>
      <c r="F571">
        <v>2017</v>
      </c>
      <c r="G571" t="s">
        <v>34</v>
      </c>
      <c r="H571">
        <v>2.5517000000000001E-2</v>
      </c>
      <c r="I571" t="s">
        <v>35</v>
      </c>
      <c r="J571">
        <v>46.696399999999997</v>
      </c>
    </row>
    <row r="572" spans="1:10" x14ac:dyDescent="0.25">
      <c r="A572" t="s">
        <v>8</v>
      </c>
      <c r="B572" t="s">
        <v>13</v>
      </c>
      <c r="C572" t="s">
        <v>10</v>
      </c>
      <c r="D572">
        <v>12</v>
      </c>
      <c r="E572">
        <v>30</v>
      </c>
      <c r="F572">
        <v>2017</v>
      </c>
      <c r="G572" t="s">
        <v>34</v>
      </c>
      <c r="H572">
        <v>1.95E-2</v>
      </c>
      <c r="I572" t="s">
        <v>35</v>
      </c>
      <c r="J572">
        <v>36.305900000000001</v>
      </c>
    </row>
    <row r="573" spans="1:10" x14ac:dyDescent="0.25">
      <c r="A573" t="s">
        <v>8</v>
      </c>
      <c r="B573" t="s">
        <v>13</v>
      </c>
      <c r="C573" t="s">
        <v>10</v>
      </c>
      <c r="D573">
        <v>12</v>
      </c>
      <c r="E573">
        <v>31</v>
      </c>
      <c r="F573">
        <v>2017</v>
      </c>
      <c r="G573" t="s">
        <v>34</v>
      </c>
      <c r="H573">
        <v>1.95E-2</v>
      </c>
      <c r="I573" t="s">
        <v>35</v>
      </c>
      <c r="J573">
        <v>37.403199999999998</v>
      </c>
    </row>
    <row r="574" spans="1:10" x14ac:dyDescent="0.25">
      <c r="A574" t="s">
        <v>8</v>
      </c>
      <c r="B574" t="s">
        <v>13</v>
      </c>
      <c r="C574" t="s">
        <v>10</v>
      </c>
      <c r="D574">
        <v>1</v>
      </c>
      <c r="E574">
        <v>1</v>
      </c>
      <c r="F574">
        <v>2018</v>
      </c>
      <c r="G574" t="s">
        <v>34</v>
      </c>
      <c r="H574">
        <v>1.755E-2</v>
      </c>
      <c r="I574" t="s">
        <v>35</v>
      </c>
      <c r="J574">
        <v>35.423299999999998</v>
      </c>
    </row>
    <row r="575" spans="1:10" x14ac:dyDescent="0.25">
      <c r="A575" t="s">
        <v>8</v>
      </c>
      <c r="B575" t="s">
        <v>13</v>
      </c>
      <c r="C575" t="s">
        <v>10</v>
      </c>
      <c r="D575">
        <v>1</v>
      </c>
      <c r="E575">
        <v>2</v>
      </c>
      <c r="F575">
        <v>2018</v>
      </c>
      <c r="G575" t="s">
        <v>34</v>
      </c>
      <c r="H575">
        <v>1.755E-2</v>
      </c>
      <c r="I575" t="s">
        <v>35</v>
      </c>
      <c r="J575">
        <v>47.231099999999998</v>
      </c>
    </row>
    <row r="576" spans="1:10" x14ac:dyDescent="0.25">
      <c r="A576" t="s">
        <v>8</v>
      </c>
      <c r="B576" t="s">
        <v>13</v>
      </c>
      <c r="C576" t="s">
        <v>10</v>
      </c>
      <c r="D576">
        <v>1</v>
      </c>
      <c r="E576">
        <v>3</v>
      </c>
      <c r="F576">
        <v>2018</v>
      </c>
      <c r="G576" t="s">
        <v>34</v>
      </c>
      <c r="H576">
        <v>1.755E-2</v>
      </c>
      <c r="I576" t="s">
        <v>35</v>
      </c>
      <c r="J576">
        <v>51.524799999999999</v>
      </c>
    </row>
    <row r="577" spans="1:10" x14ac:dyDescent="0.25">
      <c r="A577" t="s">
        <v>8</v>
      </c>
      <c r="B577" t="s">
        <v>13</v>
      </c>
      <c r="C577" t="s">
        <v>10</v>
      </c>
      <c r="D577">
        <v>1</v>
      </c>
      <c r="E577">
        <v>4</v>
      </c>
      <c r="F577">
        <v>2018</v>
      </c>
      <c r="G577" t="s">
        <v>34</v>
      </c>
      <c r="H577">
        <v>1.8416999999999999E-2</v>
      </c>
      <c r="I577" t="s">
        <v>35</v>
      </c>
      <c r="J577">
        <v>42.849899999999998</v>
      </c>
    </row>
    <row r="578" spans="1:10" x14ac:dyDescent="0.25">
      <c r="A578" t="s">
        <v>8</v>
      </c>
      <c r="B578" t="s">
        <v>13</v>
      </c>
      <c r="C578" t="s">
        <v>10</v>
      </c>
      <c r="D578">
        <v>1</v>
      </c>
      <c r="E578">
        <v>10</v>
      </c>
      <c r="F578">
        <v>2018</v>
      </c>
      <c r="G578" t="s">
        <v>34</v>
      </c>
      <c r="H578">
        <v>3.2183000000000003E-2</v>
      </c>
      <c r="I578" t="s">
        <v>35</v>
      </c>
      <c r="J578">
        <v>70.392499999999998</v>
      </c>
    </row>
    <row r="579" spans="1:10" x14ac:dyDescent="0.25">
      <c r="A579" t="s">
        <v>8</v>
      </c>
      <c r="B579" t="s">
        <v>13</v>
      </c>
      <c r="C579" t="s">
        <v>10</v>
      </c>
      <c r="D579">
        <v>1</v>
      </c>
      <c r="E579">
        <v>11</v>
      </c>
      <c r="F579">
        <v>2018</v>
      </c>
      <c r="G579" t="s">
        <v>34</v>
      </c>
      <c r="H579">
        <v>3.2183000000000003E-2</v>
      </c>
      <c r="I579" t="s">
        <v>35</v>
      </c>
      <c r="J579">
        <v>133.0686</v>
      </c>
    </row>
    <row r="580" spans="1:10" x14ac:dyDescent="0.25">
      <c r="A580" t="s">
        <v>8</v>
      </c>
      <c r="B580" t="s">
        <v>13</v>
      </c>
      <c r="C580" t="s">
        <v>10</v>
      </c>
      <c r="D580">
        <v>1</v>
      </c>
      <c r="E580">
        <v>26</v>
      </c>
      <c r="F580">
        <v>2018</v>
      </c>
      <c r="G580" t="s">
        <v>34</v>
      </c>
      <c r="H580">
        <v>7.7924999999999994E-2</v>
      </c>
      <c r="I580" t="s">
        <v>35</v>
      </c>
      <c r="J580">
        <v>2078.0749999999998</v>
      </c>
    </row>
    <row r="581" spans="1:10" x14ac:dyDescent="0.25">
      <c r="A581" t="s">
        <v>8</v>
      </c>
      <c r="B581" t="s">
        <v>13</v>
      </c>
      <c r="C581" t="s">
        <v>10</v>
      </c>
      <c r="D581">
        <v>1</v>
      </c>
      <c r="E581">
        <v>27</v>
      </c>
      <c r="F581">
        <v>2018</v>
      </c>
      <c r="G581" t="s">
        <v>34</v>
      </c>
      <c r="H581">
        <v>7.4925000000000005E-2</v>
      </c>
      <c r="I581" t="s">
        <v>35</v>
      </c>
      <c r="J581">
        <v>1598.4576999999999</v>
      </c>
    </row>
    <row r="582" spans="1:10" x14ac:dyDescent="0.25">
      <c r="A582" t="s">
        <v>8</v>
      </c>
      <c r="B582" t="s">
        <v>13</v>
      </c>
      <c r="C582" t="s">
        <v>10</v>
      </c>
      <c r="D582">
        <v>1</v>
      </c>
      <c r="E582">
        <v>28</v>
      </c>
      <c r="F582">
        <v>2018</v>
      </c>
      <c r="G582" t="s">
        <v>34</v>
      </c>
      <c r="H582">
        <v>7.1724999999999997E-2</v>
      </c>
      <c r="I582" t="s">
        <v>35</v>
      </c>
      <c r="J582">
        <v>1288.0256999999999</v>
      </c>
    </row>
    <row r="583" spans="1:10" x14ac:dyDescent="0.25">
      <c r="A583" t="s">
        <v>8</v>
      </c>
      <c r="B583" t="s">
        <v>13</v>
      </c>
      <c r="C583" t="s">
        <v>10</v>
      </c>
      <c r="D583">
        <v>2</v>
      </c>
      <c r="E583">
        <v>13</v>
      </c>
      <c r="F583">
        <v>2018</v>
      </c>
      <c r="G583" t="s">
        <v>34</v>
      </c>
      <c r="H583">
        <v>4.9000000000000002E-2</v>
      </c>
      <c r="I583" t="s">
        <v>35</v>
      </c>
      <c r="J583">
        <v>171.43129999999999</v>
      </c>
    </row>
    <row r="584" spans="1:10" x14ac:dyDescent="0.25">
      <c r="A584" t="s">
        <v>8</v>
      </c>
      <c r="B584" t="s">
        <v>13</v>
      </c>
      <c r="C584" t="s">
        <v>10</v>
      </c>
      <c r="D584">
        <v>2</v>
      </c>
      <c r="E584">
        <v>15</v>
      </c>
      <c r="F584">
        <v>2018</v>
      </c>
      <c r="G584" t="s">
        <v>34</v>
      </c>
      <c r="H584">
        <v>5.4399999999999997E-2</v>
      </c>
      <c r="I584" t="s">
        <v>35</v>
      </c>
      <c r="J584">
        <v>206.29490000000001</v>
      </c>
    </row>
    <row r="585" spans="1:10" x14ac:dyDescent="0.25">
      <c r="A585" t="s">
        <v>8</v>
      </c>
      <c r="B585" t="s">
        <v>13</v>
      </c>
      <c r="C585" t="s">
        <v>10</v>
      </c>
      <c r="D585">
        <v>3</v>
      </c>
      <c r="E585">
        <v>1</v>
      </c>
      <c r="F585">
        <v>2018</v>
      </c>
      <c r="G585" t="s">
        <v>34</v>
      </c>
      <c r="H585">
        <v>8.6133000000000001E-2</v>
      </c>
      <c r="I585" t="s">
        <v>35</v>
      </c>
      <c r="J585">
        <v>4762.5286999999998</v>
      </c>
    </row>
    <row r="586" spans="1:10" x14ac:dyDescent="0.25">
      <c r="A586" t="s">
        <v>8</v>
      </c>
      <c r="B586" t="s">
        <v>13</v>
      </c>
      <c r="C586" t="s">
        <v>10</v>
      </c>
      <c r="D586">
        <v>3</v>
      </c>
      <c r="E586">
        <v>8</v>
      </c>
      <c r="F586">
        <v>2018</v>
      </c>
      <c r="G586" t="s">
        <v>34</v>
      </c>
      <c r="H586">
        <v>6.9567000000000004E-2</v>
      </c>
      <c r="I586" t="s">
        <v>35</v>
      </c>
      <c r="J586">
        <v>1906.2380000000001</v>
      </c>
    </row>
    <row r="587" spans="1:10" x14ac:dyDescent="0.25">
      <c r="A587" t="s">
        <v>8</v>
      </c>
      <c r="B587" t="s">
        <v>13</v>
      </c>
      <c r="C587" t="s">
        <v>10</v>
      </c>
      <c r="D587">
        <v>3</v>
      </c>
      <c r="E587">
        <v>9</v>
      </c>
      <c r="F587">
        <v>2018</v>
      </c>
      <c r="G587" t="s">
        <v>34</v>
      </c>
      <c r="H587">
        <v>6.6567000000000001E-2</v>
      </c>
      <c r="I587" t="s">
        <v>35</v>
      </c>
      <c r="J587">
        <v>1394.0825</v>
      </c>
    </row>
    <row r="588" spans="1:10" x14ac:dyDescent="0.25">
      <c r="A588" t="s">
        <v>8</v>
      </c>
      <c r="B588" t="s">
        <v>13</v>
      </c>
      <c r="C588" t="s">
        <v>10</v>
      </c>
      <c r="D588">
        <v>8</v>
      </c>
      <c r="E588">
        <v>14</v>
      </c>
      <c r="F588">
        <v>2018</v>
      </c>
      <c r="G588" t="s">
        <v>34</v>
      </c>
      <c r="H588">
        <v>2.2633E-2</v>
      </c>
      <c r="I588" t="s">
        <v>35</v>
      </c>
      <c r="J588">
        <v>115.73180000000001</v>
      </c>
    </row>
    <row r="589" spans="1:10" x14ac:dyDescent="0.25">
      <c r="A589" t="s">
        <v>8</v>
      </c>
      <c r="B589" t="s">
        <v>13</v>
      </c>
      <c r="C589" t="s">
        <v>10</v>
      </c>
      <c r="D589">
        <v>8</v>
      </c>
      <c r="E589">
        <v>15</v>
      </c>
      <c r="F589">
        <v>2018</v>
      </c>
      <c r="G589" t="s">
        <v>34</v>
      </c>
      <c r="H589">
        <v>2.9832999999999998E-2</v>
      </c>
      <c r="I589" t="s">
        <v>35</v>
      </c>
      <c r="J589">
        <v>91.9666</v>
      </c>
    </row>
    <row r="590" spans="1:10" x14ac:dyDescent="0.25">
      <c r="A590" t="s">
        <v>8</v>
      </c>
      <c r="B590" t="s">
        <v>13</v>
      </c>
      <c r="C590" t="s">
        <v>10</v>
      </c>
      <c r="D590">
        <v>8</v>
      </c>
      <c r="E590">
        <v>16</v>
      </c>
      <c r="F590">
        <v>2018</v>
      </c>
      <c r="G590" t="s">
        <v>34</v>
      </c>
      <c r="H590">
        <v>3.6933000000000001E-2</v>
      </c>
      <c r="I590" t="s">
        <v>35</v>
      </c>
      <c r="J590">
        <v>92.167199999999994</v>
      </c>
    </row>
    <row r="591" spans="1:10" x14ac:dyDescent="0.25">
      <c r="A591" t="s">
        <v>8</v>
      </c>
      <c r="B591" t="s">
        <v>13</v>
      </c>
      <c r="C591" t="s">
        <v>10</v>
      </c>
      <c r="D591">
        <v>8</v>
      </c>
      <c r="E591">
        <v>17</v>
      </c>
      <c r="F591">
        <v>2018</v>
      </c>
      <c r="G591" t="s">
        <v>34</v>
      </c>
      <c r="H591">
        <v>4.4533000000000003E-2</v>
      </c>
      <c r="I591" t="s">
        <v>35</v>
      </c>
      <c r="J591">
        <v>125.2971</v>
      </c>
    </row>
    <row r="592" spans="1:10" x14ac:dyDescent="0.25">
      <c r="A592" t="s">
        <v>8</v>
      </c>
      <c r="B592" t="s">
        <v>13</v>
      </c>
      <c r="C592" t="s">
        <v>10</v>
      </c>
      <c r="D592">
        <v>8</v>
      </c>
      <c r="E592">
        <v>18</v>
      </c>
      <c r="F592">
        <v>2018</v>
      </c>
      <c r="G592" t="s">
        <v>34</v>
      </c>
      <c r="H592">
        <v>5.4032999999999998E-2</v>
      </c>
      <c r="I592" t="s">
        <v>35</v>
      </c>
      <c r="J592">
        <v>429.63830000000002</v>
      </c>
    </row>
    <row r="593" spans="1:10" x14ac:dyDescent="0.25">
      <c r="A593" t="s">
        <v>8</v>
      </c>
      <c r="B593" t="s">
        <v>13</v>
      </c>
      <c r="C593" t="s">
        <v>10</v>
      </c>
      <c r="D593">
        <v>8</v>
      </c>
      <c r="E593">
        <v>19</v>
      </c>
      <c r="F593">
        <v>2018</v>
      </c>
      <c r="G593" t="s">
        <v>34</v>
      </c>
      <c r="H593">
        <v>6.4333000000000001E-2</v>
      </c>
      <c r="I593" t="s">
        <v>35</v>
      </c>
      <c r="J593">
        <v>571.34780000000001</v>
      </c>
    </row>
    <row r="594" spans="1:10" x14ac:dyDescent="0.25">
      <c r="A594" t="s">
        <v>8</v>
      </c>
      <c r="B594" t="s">
        <v>13</v>
      </c>
      <c r="C594" t="s">
        <v>10</v>
      </c>
      <c r="D594">
        <v>8</v>
      </c>
      <c r="E594">
        <v>20</v>
      </c>
      <c r="F594">
        <v>2018</v>
      </c>
      <c r="G594" t="s">
        <v>34</v>
      </c>
      <c r="H594">
        <v>7.7632999999999994E-2</v>
      </c>
      <c r="I594" t="s">
        <v>35</v>
      </c>
      <c r="J594">
        <v>672.37170000000003</v>
      </c>
    </row>
    <row r="595" spans="1:10" x14ac:dyDescent="0.25">
      <c r="A595" t="s">
        <v>8</v>
      </c>
      <c r="B595" t="s">
        <v>13</v>
      </c>
      <c r="C595" t="s">
        <v>10</v>
      </c>
      <c r="D595">
        <v>1</v>
      </c>
      <c r="E595">
        <v>31</v>
      </c>
      <c r="F595">
        <v>2019</v>
      </c>
      <c r="G595" t="s">
        <v>34</v>
      </c>
      <c r="H595">
        <v>0.13239999999999999</v>
      </c>
      <c r="I595" t="s">
        <v>35</v>
      </c>
      <c r="J595">
        <v>1548.3666000000001</v>
      </c>
    </row>
    <row r="596" spans="1:10" x14ac:dyDescent="0.25">
      <c r="A596" t="s">
        <v>8</v>
      </c>
      <c r="B596" t="s">
        <v>13</v>
      </c>
      <c r="C596" t="s">
        <v>10</v>
      </c>
      <c r="D596">
        <v>2</v>
      </c>
      <c r="E596">
        <v>1</v>
      </c>
      <c r="F596">
        <v>2019</v>
      </c>
      <c r="G596" t="s">
        <v>34</v>
      </c>
      <c r="H596">
        <v>0.13825000000000001</v>
      </c>
      <c r="I596" t="s">
        <v>35</v>
      </c>
      <c r="J596">
        <v>1163.5405000000001</v>
      </c>
    </row>
    <row r="597" spans="1:10" x14ac:dyDescent="0.25">
      <c r="A597" t="s">
        <v>8</v>
      </c>
      <c r="B597" t="s">
        <v>13</v>
      </c>
      <c r="C597" t="s">
        <v>10</v>
      </c>
      <c r="D597">
        <v>2</v>
      </c>
      <c r="E597">
        <v>2</v>
      </c>
      <c r="F597">
        <v>2019</v>
      </c>
      <c r="G597" t="s">
        <v>34</v>
      </c>
      <c r="H597">
        <v>0.14282</v>
      </c>
      <c r="I597" t="s">
        <v>35</v>
      </c>
      <c r="J597">
        <v>1104.1394</v>
      </c>
    </row>
    <row r="598" spans="1:10" x14ac:dyDescent="0.25">
      <c r="A598" t="s">
        <v>8</v>
      </c>
      <c r="B598" t="s">
        <v>13</v>
      </c>
      <c r="C598" t="s">
        <v>10</v>
      </c>
      <c r="D598">
        <v>2</v>
      </c>
      <c r="E598">
        <v>3</v>
      </c>
      <c r="F598">
        <v>2019</v>
      </c>
      <c r="G598" t="s">
        <v>34</v>
      </c>
      <c r="H598">
        <v>0.14582000000000001</v>
      </c>
      <c r="I598" t="s">
        <v>35</v>
      </c>
      <c r="J598">
        <v>1319.9783</v>
      </c>
    </row>
    <row r="599" spans="1:10" x14ac:dyDescent="0.25">
      <c r="A599" t="s">
        <v>8</v>
      </c>
      <c r="B599" t="s">
        <v>13</v>
      </c>
      <c r="C599" t="s">
        <v>10</v>
      </c>
      <c r="D599">
        <v>2</v>
      </c>
      <c r="E599">
        <v>5</v>
      </c>
      <c r="F599">
        <v>2019</v>
      </c>
      <c r="G599" t="s">
        <v>34</v>
      </c>
      <c r="H599">
        <v>0.13517000000000001</v>
      </c>
      <c r="I599" t="s">
        <v>35</v>
      </c>
      <c r="J599">
        <v>4894.2848000000004</v>
      </c>
    </row>
    <row r="600" spans="1:10" x14ac:dyDescent="0.25">
      <c r="A600" t="s">
        <v>8</v>
      </c>
      <c r="B600" t="s">
        <v>13</v>
      </c>
      <c r="C600" t="s">
        <v>10</v>
      </c>
      <c r="D600">
        <v>2</v>
      </c>
      <c r="E600">
        <v>7</v>
      </c>
      <c r="F600">
        <v>2019</v>
      </c>
      <c r="G600" t="s">
        <v>34</v>
      </c>
      <c r="H600">
        <v>0.1196</v>
      </c>
      <c r="I600" t="s">
        <v>35</v>
      </c>
      <c r="J600">
        <v>12260.357099999999</v>
      </c>
    </row>
    <row r="601" spans="1:10" x14ac:dyDescent="0.25">
      <c r="A601" t="s">
        <v>8</v>
      </c>
      <c r="B601" t="s">
        <v>13</v>
      </c>
      <c r="C601" t="s">
        <v>10</v>
      </c>
      <c r="D601">
        <v>2</v>
      </c>
      <c r="E601">
        <v>10</v>
      </c>
      <c r="F601">
        <v>2019</v>
      </c>
      <c r="G601" t="s">
        <v>34</v>
      </c>
      <c r="H601">
        <v>0.1036</v>
      </c>
      <c r="I601" t="s">
        <v>35</v>
      </c>
      <c r="J601">
        <v>7071.6682000000001</v>
      </c>
    </row>
    <row r="602" spans="1:10" x14ac:dyDescent="0.25">
      <c r="A602" t="s">
        <v>8</v>
      </c>
      <c r="B602" t="s">
        <v>13</v>
      </c>
      <c r="C602" t="s">
        <v>10</v>
      </c>
      <c r="D602">
        <v>3</v>
      </c>
      <c r="E602">
        <v>30</v>
      </c>
      <c r="F602">
        <v>2019</v>
      </c>
      <c r="G602" t="s">
        <v>34</v>
      </c>
      <c r="H602">
        <v>5.5199999999999999E-2</v>
      </c>
      <c r="I602" t="s">
        <v>35</v>
      </c>
      <c r="J602">
        <v>989.92200000000003</v>
      </c>
    </row>
    <row r="603" spans="1:10" x14ac:dyDescent="0.25">
      <c r="A603" t="s">
        <v>8</v>
      </c>
      <c r="B603" t="s">
        <v>13</v>
      </c>
      <c r="C603" t="s">
        <v>10</v>
      </c>
      <c r="D603">
        <v>3</v>
      </c>
      <c r="E603">
        <v>31</v>
      </c>
      <c r="F603">
        <v>2019</v>
      </c>
      <c r="G603" t="s">
        <v>34</v>
      </c>
      <c r="H603">
        <v>5.5800000000000002E-2</v>
      </c>
      <c r="I603" t="s">
        <v>35</v>
      </c>
      <c r="J603">
        <v>3945.3901999999998</v>
      </c>
    </row>
    <row r="604" spans="1:10" x14ac:dyDescent="0.25">
      <c r="A604" t="s">
        <v>8</v>
      </c>
      <c r="B604" t="s">
        <v>13</v>
      </c>
      <c r="C604" t="s">
        <v>10</v>
      </c>
      <c r="D604">
        <v>4</v>
      </c>
      <c r="E604">
        <v>3</v>
      </c>
      <c r="F604">
        <v>2019</v>
      </c>
      <c r="G604" t="s">
        <v>34</v>
      </c>
      <c r="H604">
        <v>5.8466999999999998E-2</v>
      </c>
      <c r="I604" t="s">
        <v>35</v>
      </c>
      <c r="J604">
        <v>3204.1605</v>
      </c>
    </row>
    <row r="605" spans="1:10" x14ac:dyDescent="0.25">
      <c r="A605" t="s">
        <v>8</v>
      </c>
      <c r="B605" t="s">
        <v>13</v>
      </c>
      <c r="C605" t="s">
        <v>10</v>
      </c>
      <c r="D605">
        <v>6</v>
      </c>
      <c r="E605">
        <v>25</v>
      </c>
      <c r="F605">
        <v>2019</v>
      </c>
      <c r="G605" t="s">
        <v>34</v>
      </c>
      <c r="H605">
        <v>9.8233000000000001E-2</v>
      </c>
      <c r="I605" t="s">
        <v>35</v>
      </c>
      <c r="J605">
        <v>3412.7552000000001</v>
      </c>
    </row>
    <row r="606" spans="1:10" x14ac:dyDescent="0.25">
      <c r="A606" t="s">
        <v>8</v>
      </c>
      <c r="B606" t="s">
        <v>13</v>
      </c>
      <c r="C606" t="s">
        <v>10</v>
      </c>
      <c r="D606">
        <v>9</v>
      </c>
      <c r="E606">
        <v>14</v>
      </c>
      <c r="F606">
        <v>2019</v>
      </c>
      <c r="G606" t="s">
        <v>34</v>
      </c>
      <c r="H606">
        <v>1.9432999999999999E-2</v>
      </c>
      <c r="I606" t="s">
        <v>35</v>
      </c>
      <c r="J606">
        <v>42.315100000000001</v>
      </c>
    </row>
    <row r="607" spans="1:10" x14ac:dyDescent="0.25">
      <c r="A607" t="s">
        <v>8</v>
      </c>
      <c r="B607" t="s">
        <v>13</v>
      </c>
      <c r="C607" t="s">
        <v>10</v>
      </c>
      <c r="D607">
        <v>10</v>
      </c>
      <c r="E607">
        <v>25</v>
      </c>
      <c r="F607">
        <v>2019</v>
      </c>
      <c r="G607" t="s">
        <v>34</v>
      </c>
      <c r="H607">
        <v>3.6366999999999997E-2</v>
      </c>
      <c r="I607" t="s">
        <v>35</v>
      </c>
      <c r="J607">
        <v>72.246600000000001</v>
      </c>
    </row>
    <row r="608" spans="1:10" x14ac:dyDescent="0.25">
      <c r="A608" t="s">
        <v>8</v>
      </c>
      <c r="B608" t="s">
        <v>13</v>
      </c>
      <c r="C608" t="s">
        <v>10</v>
      </c>
      <c r="D608">
        <v>10</v>
      </c>
      <c r="E608">
        <v>26</v>
      </c>
      <c r="F608">
        <v>2019</v>
      </c>
      <c r="G608" t="s">
        <v>34</v>
      </c>
      <c r="H608">
        <v>4.1867000000000001E-2</v>
      </c>
      <c r="I608" t="s">
        <v>35</v>
      </c>
      <c r="J608">
        <v>73.954300000000003</v>
      </c>
    </row>
    <row r="609" spans="1:10" x14ac:dyDescent="0.25">
      <c r="A609" t="s">
        <v>8</v>
      </c>
      <c r="B609" t="s">
        <v>13</v>
      </c>
      <c r="C609" t="s">
        <v>10</v>
      </c>
      <c r="D609">
        <v>11</v>
      </c>
      <c r="E609">
        <v>6</v>
      </c>
      <c r="F609">
        <v>2019</v>
      </c>
      <c r="G609" t="s">
        <v>34</v>
      </c>
      <c r="H609">
        <v>0.12169000000000001</v>
      </c>
      <c r="I609" t="s">
        <v>35</v>
      </c>
      <c r="J609">
        <v>1807.1309000000001</v>
      </c>
    </row>
    <row r="610" spans="1:10" x14ac:dyDescent="0.25">
      <c r="A610" t="s">
        <v>8</v>
      </c>
      <c r="B610" t="s">
        <v>13</v>
      </c>
      <c r="C610" t="s">
        <v>10</v>
      </c>
      <c r="D610">
        <v>12</v>
      </c>
      <c r="E610">
        <v>18</v>
      </c>
      <c r="F610">
        <v>2019</v>
      </c>
      <c r="G610" t="s">
        <v>34</v>
      </c>
      <c r="H610">
        <v>5.6744999999999997E-2</v>
      </c>
      <c r="I610" t="s">
        <v>35</v>
      </c>
      <c r="J610">
        <v>281.8263</v>
      </c>
    </row>
    <row r="611" spans="1:10" x14ac:dyDescent="0.25">
      <c r="A611" t="s">
        <v>8</v>
      </c>
      <c r="B611" t="s">
        <v>13</v>
      </c>
      <c r="C611" t="s">
        <v>10</v>
      </c>
      <c r="D611">
        <v>12</v>
      </c>
      <c r="E611">
        <v>20</v>
      </c>
      <c r="F611">
        <v>2019</v>
      </c>
      <c r="G611" t="s">
        <v>34</v>
      </c>
      <c r="H611">
        <v>5.6070000000000002E-2</v>
      </c>
      <c r="I611" t="s">
        <v>35</v>
      </c>
      <c r="J611">
        <v>238.6919</v>
      </c>
    </row>
    <row r="612" spans="1:10" x14ac:dyDescent="0.25">
      <c r="A612" t="s">
        <v>8</v>
      </c>
      <c r="B612" t="s">
        <v>13</v>
      </c>
      <c r="C612" t="s">
        <v>10</v>
      </c>
      <c r="D612">
        <v>12</v>
      </c>
      <c r="E612">
        <v>22</v>
      </c>
      <c r="F612">
        <v>2019</v>
      </c>
      <c r="G612" t="s">
        <v>34</v>
      </c>
      <c r="H612">
        <v>5.3859999999999998E-2</v>
      </c>
      <c r="I612" t="s">
        <v>35</v>
      </c>
      <c r="J612">
        <v>173.93950000000001</v>
      </c>
    </row>
    <row r="613" spans="1:10" x14ac:dyDescent="0.25">
      <c r="A613" t="s">
        <v>8</v>
      </c>
      <c r="B613" t="s">
        <v>13</v>
      </c>
      <c r="C613" t="s">
        <v>10</v>
      </c>
      <c r="D613">
        <v>12</v>
      </c>
      <c r="E613">
        <v>24</v>
      </c>
      <c r="F613">
        <v>2019</v>
      </c>
      <c r="G613" t="s">
        <v>34</v>
      </c>
      <c r="H613">
        <v>5.5539999999999999E-2</v>
      </c>
      <c r="I613" t="s">
        <v>35</v>
      </c>
      <c r="J613">
        <v>176.6474</v>
      </c>
    </row>
    <row r="614" spans="1:10" x14ac:dyDescent="0.25">
      <c r="A614" t="s">
        <v>8</v>
      </c>
      <c r="B614" t="s">
        <v>13</v>
      </c>
      <c r="C614" t="s">
        <v>10</v>
      </c>
      <c r="D614">
        <v>12</v>
      </c>
      <c r="E614">
        <v>26</v>
      </c>
      <c r="F614">
        <v>2019</v>
      </c>
      <c r="G614" t="s">
        <v>34</v>
      </c>
      <c r="H614">
        <v>6.4560000000000006E-2</v>
      </c>
      <c r="I614" t="s">
        <v>35</v>
      </c>
      <c r="J614">
        <v>227.44890000000001</v>
      </c>
    </row>
    <row r="615" spans="1:10" x14ac:dyDescent="0.25">
      <c r="A615" t="s">
        <v>8</v>
      </c>
      <c r="B615" t="s">
        <v>13</v>
      </c>
      <c r="C615" t="s">
        <v>10</v>
      </c>
      <c r="D615">
        <v>12</v>
      </c>
      <c r="E615">
        <v>28</v>
      </c>
      <c r="F615">
        <v>2019</v>
      </c>
      <c r="G615" t="s">
        <v>34</v>
      </c>
      <c r="H615">
        <v>7.1629999999999999E-2</v>
      </c>
      <c r="I615" t="s">
        <v>35</v>
      </c>
      <c r="J615">
        <v>245.34710000000001</v>
      </c>
    </row>
    <row r="616" spans="1:10" x14ac:dyDescent="0.25">
      <c r="A616" t="s">
        <v>8</v>
      </c>
      <c r="B616" t="s">
        <v>13</v>
      </c>
      <c r="C616" t="s">
        <v>10</v>
      </c>
      <c r="D616">
        <v>3</v>
      </c>
      <c r="E616">
        <v>17</v>
      </c>
      <c r="F616">
        <v>2020</v>
      </c>
      <c r="G616" t="s">
        <v>34</v>
      </c>
      <c r="H616">
        <v>5.7178E-2</v>
      </c>
      <c r="I616" t="s">
        <v>35</v>
      </c>
      <c r="J616">
        <v>734.4271</v>
      </c>
    </row>
    <row r="617" spans="1:10" x14ac:dyDescent="0.25">
      <c r="A617" t="s">
        <v>8</v>
      </c>
      <c r="B617" t="s">
        <v>13</v>
      </c>
      <c r="C617" t="s">
        <v>10</v>
      </c>
      <c r="D617">
        <v>3</v>
      </c>
      <c r="E617">
        <v>18</v>
      </c>
      <c r="F617">
        <v>2020</v>
      </c>
      <c r="G617" t="s">
        <v>34</v>
      </c>
      <c r="H617">
        <v>6.0425E-2</v>
      </c>
      <c r="I617" t="s">
        <v>35</v>
      </c>
      <c r="J617">
        <v>697.77689999999996</v>
      </c>
    </row>
    <row r="618" spans="1:10" x14ac:dyDescent="0.25">
      <c r="A618" t="s">
        <v>8</v>
      </c>
      <c r="B618" t="s">
        <v>13</v>
      </c>
      <c r="C618" t="s">
        <v>10</v>
      </c>
      <c r="D618">
        <v>3</v>
      </c>
      <c r="E618">
        <v>19</v>
      </c>
      <c r="F618">
        <v>2020</v>
      </c>
      <c r="G618" t="s">
        <v>34</v>
      </c>
      <c r="H618">
        <v>6.3024999999999998E-2</v>
      </c>
      <c r="I618" t="s">
        <v>35</v>
      </c>
      <c r="J618">
        <v>1958.2787000000001</v>
      </c>
    </row>
    <row r="619" spans="1:10" x14ac:dyDescent="0.25">
      <c r="A619" t="s">
        <v>8</v>
      </c>
      <c r="B619" t="s">
        <v>13</v>
      </c>
      <c r="C619" t="s">
        <v>10</v>
      </c>
      <c r="D619">
        <v>3</v>
      </c>
      <c r="E619">
        <v>20</v>
      </c>
      <c r="F619">
        <v>2020</v>
      </c>
      <c r="G619" t="s">
        <v>34</v>
      </c>
      <c r="H619">
        <v>6.6045000000000006E-2</v>
      </c>
      <c r="I619" t="s">
        <v>35</v>
      </c>
      <c r="J619">
        <v>5057.5734000000002</v>
      </c>
    </row>
    <row r="620" spans="1:10" x14ac:dyDescent="0.25">
      <c r="A620" t="s">
        <v>8</v>
      </c>
      <c r="B620" t="s">
        <v>13</v>
      </c>
      <c r="C620" t="s">
        <v>10</v>
      </c>
      <c r="D620">
        <v>3</v>
      </c>
      <c r="E620">
        <v>21</v>
      </c>
      <c r="F620">
        <v>2020</v>
      </c>
      <c r="G620" t="s">
        <v>34</v>
      </c>
      <c r="H620">
        <v>6.6635E-2</v>
      </c>
      <c r="I620" t="s">
        <v>35</v>
      </c>
      <c r="J620">
        <v>5917.8906999999999</v>
      </c>
    </row>
    <row r="621" spans="1:10" x14ac:dyDescent="0.25">
      <c r="A621" t="s">
        <v>8</v>
      </c>
      <c r="B621" t="s">
        <v>13</v>
      </c>
      <c r="C621" t="s">
        <v>10</v>
      </c>
      <c r="D621">
        <v>3</v>
      </c>
      <c r="E621">
        <v>22</v>
      </c>
      <c r="F621">
        <v>2020</v>
      </c>
      <c r="G621" t="s">
        <v>34</v>
      </c>
      <c r="H621">
        <v>6.7964999999999998E-2</v>
      </c>
      <c r="I621" t="s">
        <v>35</v>
      </c>
      <c r="J621">
        <v>4905.2964000000002</v>
      </c>
    </row>
    <row r="622" spans="1:10" x14ac:dyDescent="0.25">
      <c r="A622" t="s">
        <v>8</v>
      </c>
      <c r="B622" t="s">
        <v>13</v>
      </c>
      <c r="C622" t="s">
        <v>10</v>
      </c>
      <c r="D622">
        <v>4</v>
      </c>
      <c r="E622">
        <v>30</v>
      </c>
      <c r="F622">
        <v>2020</v>
      </c>
      <c r="G622" t="s">
        <v>34</v>
      </c>
      <c r="H622">
        <v>4.0049999999999999E-3</v>
      </c>
      <c r="I622" t="s">
        <v>35</v>
      </c>
      <c r="J622">
        <v>24.9862</v>
      </c>
    </row>
    <row r="623" spans="1:10" x14ac:dyDescent="0.25">
      <c r="A623" t="s">
        <v>8</v>
      </c>
      <c r="B623" t="s">
        <v>13</v>
      </c>
      <c r="C623" t="s">
        <v>10</v>
      </c>
      <c r="D623">
        <v>5</v>
      </c>
      <c r="E623">
        <v>29</v>
      </c>
      <c r="F623">
        <v>2020</v>
      </c>
      <c r="G623" t="s">
        <v>34</v>
      </c>
      <c r="H623">
        <v>0.10038999999999999</v>
      </c>
      <c r="I623" t="s">
        <v>35</v>
      </c>
      <c r="J623">
        <v>2315.9992999999999</v>
      </c>
    </row>
    <row r="624" spans="1:10" x14ac:dyDescent="0.25">
      <c r="A624" t="s">
        <v>8</v>
      </c>
      <c r="B624" t="s">
        <v>13</v>
      </c>
      <c r="C624" t="s">
        <v>10</v>
      </c>
      <c r="D624">
        <v>8</v>
      </c>
      <c r="E624">
        <v>4</v>
      </c>
      <c r="F624">
        <v>2020</v>
      </c>
      <c r="G624" t="s">
        <v>34</v>
      </c>
      <c r="H624">
        <v>4.4062999999999998E-2</v>
      </c>
      <c r="I624" t="s">
        <v>35</v>
      </c>
      <c r="J624">
        <v>72.983400000000003</v>
      </c>
    </row>
    <row r="625" spans="1:10" x14ac:dyDescent="0.25">
      <c r="A625" t="s">
        <v>8</v>
      </c>
      <c r="B625" t="s">
        <v>13</v>
      </c>
      <c r="C625" t="s">
        <v>10</v>
      </c>
      <c r="D625">
        <v>8</v>
      </c>
      <c r="E625">
        <v>5</v>
      </c>
      <c r="F625">
        <v>2020</v>
      </c>
      <c r="G625" t="s">
        <v>34</v>
      </c>
      <c r="H625">
        <v>4.2079999999999999E-2</v>
      </c>
      <c r="I625" t="s">
        <v>35</v>
      </c>
      <c r="J625">
        <v>77.110799999999998</v>
      </c>
    </row>
    <row r="626" spans="1:10" x14ac:dyDescent="0.25">
      <c r="A626" t="s">
        <v>8</v>
      </c>
      <c r="B626" t="s">
        <v>13</v>
      </c>
      <c r="C626" t="s">
        <v>10</v>
      </c>
      <c r="D626">
        <v>8</v>
      </c>
      <c r="E626">
        <v>6</v>
      </c>
      <c r="F626">
        <v>2020</v>
      </c>
      <c r="G626" t="s">
        <v>34</v>
      </c>
      <c r="H626">
        <v>3.9800000000000002E-2</v>
      </c>
      <c r="I626" t="s">
        <v>35</v>
      </c>
      <c r="J626">
        <v>74.782899999999998</v>
      </c>
    </row>
    <row r="627" spans="1:10" x14ac:dyDescent="0.25">
      <c r="A627" t="s">
        <v>8</v>
      </c>
      <c r="B627" t="s">
        <v>13</v>
      </c>
      <c r="C627" t="s">
        <v>10</v>
      </c>
      <c r="D627">
        <v>8</v>
      </c>
      <c r="E627">
        <v>7</v>
      </c>
      <c r="F627">
        <v>2020</v>
      </c>
      <c r="G627" t="s">
        <v>34</v>
      </c>
      <c r="H627">
        <v>3.8699999999999998E-2</v>
      </c>
      <c r="I627" t="s">
        <v>35</v>
      </c>
      <c r="J627">
        <v>50.939100000000003</v>
      </c>
    </row>
    <row r="628" spans="1:10" x14ac:dyDescent="0.25">
      <c r="A628" t="s">
        <v>8</v>
      </c>
      <c r="B628" t="s">
        <v>13</v>
      </c>
      <c r="C628" t="s">
        <v>10</v>
      </c>
      <c r="D628">
        <v>8</v>
      </c>
      <c r="E628">
        <v>8</v>
      </c>
      <c r="F628">
        <v>2020</v>
      </c>
      <c r="G628" t="s">
        <v>34</v>
      </c>
      <c r="H628">
        <v>3.8670000000000003E-2</v>
      </c>
      <c r="I628" t="s">
        <v>35</v>
      </c>
      <c r="J628">
        <v>41.344099999999997</v>
      </c>
    </row>
    <row r="629" spans="1:10" x14ac:dyDescent="0.25">
      <c r="A629" t="s">
        <v>8</v>
      </c>
      <c r="B629" t="s">
        <v>13</v>
      </c>
      <c r="C629" t="s">
        <v>10</v>
      </c>
      <c r="D629">
        <v>8</v>
      </c>
      <c r="E629">
        <v>9</v>
      </c>
      <c r="F629">
        <v>2020</v>
      </c>
      <c r="G629" t="s">
        <v>34</v>
      </c>
      <c r="H629">
        <v>3.8960000000000002E-2</v>
      </c>
      <c r="I629" t="s">
        <v>35</v>
      </c>
      <c r="J629">
        <v>39.461799999999997</v>
      </c>
    </row>
    <row r="630" spans="1:10" x14ac:dyDescent="0.25">
      <c r="A630" t="s">
        <v>8</v>
      </c>
      <c r="B630" t="s">
        <v>13</v>
      </c>
      <c r="C630" t="s">
        <v>10</v>
      </c>
      <c r="D630">
        <v>9</v>
      </c>
      <c r="E630">
        <v>26</v>
      </c>
      <c r="F630">
        <v>2020</v>
      </c>
      <c r="G630" t="s">
        <v>34</v>
      </c>
      <c r="H630">
        <v>3.5633000000000001E-3</v>
      </c>
      <c r="I630" t="s">
        <v>35</v>
      </c>
      <c r="J630">
        <v>2.6415000000000002</v>
      </c>
    </row>
    <row r="631" spans="1:10" x14ac:dyDescent="0.25">
      <c r="A631" t="s">
        <v>8</v>
      </c>
      <c r="B631" t="s">
        <v>13</v>
      </c>
      <c r="C631" t="s">
        <v>10</v>
      </c>
      <c r="D631">
        <v>10</v>
      </c>
      <c r="E631">
        <v>4</v>
      </c>
      <c r="F631">
        <v>2020</v>
      </c>
      <c r="G631" t="s">
        <v>34</v>
      </c>
      <c r="H631">
        <v>3.3249999999999998E-3</v>
      </c>
      <c r="I631" t="s">
        <v>35</v>
      </c>
      <c r="J631">
        <v>2.2614999999999998</v>
      </c>
    </row>
    <row r="632" spans="1:10" x14ac:dyDescent="0.25">
      <c r="A632" t="s">
        <v>8</v>
      </c>
      <c r="B632" t="s">
        <v>13</v>
      </c>
      <c r="C632" t="s">
        <v>10</v>
      </c>
      <c r="D632">
        <v>12</v>
      </c>
      <c r="E632">
        <v>15</v>
      </c>
      <c r="F632">
        <v>2020</v>
      </c>
      <c r="G632" t="s">
        <v>34</v>
      </c>
      <c r="H632">
        <v>8.8582999999999995E-2</v>
      </c>
      <c r="I632" t="s">
        <v>35</v>
      </c>
      <c r="J632">
        <v>286.07760000000002</v>
      </c>
    </row>
    <row r="633" spans="1:10" x14ac:dyDescent="0.25">
      <c r="A633" t="s">
        <v>8</v>
      </c>
      <c r="B633" t="s">
        <v>13</v>
      </c>
      <c r="C633" t="s">
        <v>10</v>
      </c>
      <c r="D633">
        <v>12</v>
      </c>
      <c r="E633">
        <v>17</v>
      </c>
      <c r="F633">
        <v>2020</v>
      </c>
      <c r="G633" t="s">
        <v>34</v>
      </c>
      <c r="H633">
        <v>7.2002999999999998E-2</v>
      </c>
      <c r="I633" t="s">
        <v>35</v>
      </c>
      <c r="J633">
        <v>267.76519999999999</v>
      </c>
    </row>
    <row r="634" spans="1:10" x14ac:dyDescent="0.25">
      <c r="A634" t="s">
        <v>8</v>
      </c>
      <c r="B634" t="s">
        <v>13</v>
      </c>
      <c r="C634" t="s">
        <v>10</v>
      </c>
      <c r="D634">
        <v>12</v>
      </c>
      <c r="E634">
        <v>19</v>
      </c>
      <c r="F634">
        <v>2020</v>
      </c>
      <c r="G634" t="s">
        <v>34</v>
      </c>
      <c r="H634">
        <v>6.1613000000000001E-2</v>
      </c>
      <c r="I634" t="s">
        <v>35</v>
      </c>
      <c r="J634">
        <v>115.6187</v>
      </c>
    </row>
    <row r="635" spans="1:10" x14ac:dyDescent="0.25">
      <c r="A635" t="s">
        <v>8</v>
      </c>
      <c r="B635" t="s">
        <v>13</v>
      </c>
      <c r="C635" t="s">
        <v>10</v>
      </c>
      <c r="D635">
        <v>12</v>
      </c>
      <c r="E635">
        <v>21</v>
      </c>
      <c r="F635">
        <v>2020</v>
      </c>
      <c r="G635" t="s">
        <v>34</v>
      </c>
      <c r="H635">
        <v>5.2283000000000003E-2</v>
      </c>
      <c r="I635" t="s">
        <v>35</v>
      </c>
      <c r="J635">
        <v>111.0301</v>
      </c>
    </row>
    <row r="636" spans="1:10" x14ac:dyDescent="0.25">
      <c r="A636" t="s">
        <v>8</v>
      </c>
      <c r="B636" t="s">
        <v>13</v>
      </c>
      <c r="C636" t="s">
        <v>10</v>
      </c>
      <c r="D636">
        <v>12</v>
      </c>
      <c r="E636">
        <v>23</v>
      </c>
      <c r="F636">
        <v>2020</v>
      </c>
      <c r="G636" t="s">
        <v>34</v>
      </c>
      <c r="H636">
        <v>3.4803000000000001E-2</v>
      </c>
      <c r="I636" t="s">
        <v>35</v>
      </c>
      <c r="J636">
        <v>82.083500000000001</v>
      </c>
    </row>
    <row r="637" spans="1:10" x14ac:dyDescent="0.25">
      <c r="A637" t="s">
        <v>8</v>
      </c>
      <c r="B637" t="s">
        <v>13</v>
      </c>
      <c r="C637" t="s">
        <v>10</v>
      </c>
      <c r="D637">
        <v>12</v>
      </c>
      <c r="E637">
        <v>25</v>
      </c>
      <c r="F637">
        <v>2020</v>
      </c>
      <c r="G637" t="s">
        <v>34</v>
      </c>
      <c r="H637">
        <v>2.1420000000000002E-2</v>
      </c>
      <c r="I637" t="s">
        <v>35</v>
      </c>
      <c r="J637">
        <v>48.894399999999997</v>
      </c>
    </row>
    <row r="638" spans="1:10" x14ac:dyDescent="0.25">
      <c r="A638" t="s">
        <v>8</v>
      </c>
      <c r="B638" t="s">
        <v>13</v>
      </c>
      <c r="C638" t="s">
        <v>10</v>
      </c>
      <c r="D638">
        <v>12</v>
      </c>
      <c r="E638">
        <v>27</v>
      </c>
      <c r="F638">
        <v>2020</v>
      </c>
      <c r="G638" t="s">
        <v>34</v>
      </c>
      <c r="H638">
        <v>1.915E-2</v>
      </c>
      <c r="I638" t="s">
        <v>35</v>
      </c>
      <c r="J638">
        <v>38.1843</v>
      </c>
    </row>
    <row r="639" spans="1:10" x14ac:dyDescent="0.25">
      <c r="A639" t="s">
        <v>8</v>
      </c>
      <c r="B639" t="s">
        <v>13</v>
      </c>
      <c r="C639" t="s">
        <v>10</v>
      </c>
      <c r="D639">
        <v>12</v>
      </c>
      <c r="E639">
        <v>29</v>
      </c>
      <c r="F639">
        <v>2020</v>
      </c>
      <c r="G639" t="s">
        <v>34</v>
      </c>
      <c r="H639">
        <v>1.9182999999999999E-2</v>
      </c>
      <c r="I639" t="s">
        <v>35</v>
      </c>
      <c r="J639">
        <v>34.073599999999999</v>
      </c>
    </row>
    <row r="640" spans="1:10" x14ac:dyDescent="0.25">
      <c r="A640" t="s">
        <v>8</v>
      </c>
      <c r="B640" t="s">
        <v>13</v>
      </c>
      <c r="C640" t="s">
        <v>10</v>
      </c>
      <c r="D640">
        <v>4</v>
      </c>
      <c r="E640">
        <v>17</v>
      </c>
      <c r="F640">
        <v>2021</v>
      </c>
      <c r="G640" t="s">
        <v>34</v>
      </c>
      <c r="H640">
        <v>2.4499999999999999E-3</v>
      </c>
      <c r="I640" t="s">
        <v>35</v>
      </c>
      <c r="J640">
        <v>14.505699999999999</v>
      </c>
    </row>
    <row r="641" spans="1:10" x14ac:dyDescent="0.25">
      <c r="A641" t="s">
        <v>8</v>
      </c>
      <c r="B641" t="s">
        <v>13</v>
      </c>
      <c r="C641" t="s">
        <v>10</v>
      </c>
      <c r="D641">
        <v>9</v>
      </c>
      <c r="E641">
        <v>9</v>
      </c>
      <c r="F641">
        <v>2021</v>
      </c>
      <c r="G641" t="s">
        <v>34</v>
      </c>
      <c r="H641">
        <v>2.4693E-2</v>
      </c>
      <c r="I641" t="s">
        <v>35</v>
      </c>
      <c r="J641">
        <v>25.2531</v>
      </c>
    </row>
    <row r="642" spans="1:10" x14ac:dyDescent="0.25">
      <c r="A642" t="s">
        <v>8</v>
      </c>
      <c r="B642" t="s">
        <v>13</v>
      </c>
      <c r="C642" t="s">
        <v>10</v>
      </c>
      <c r="D642">
        <v>9</v>
      </c>
      <c r="E642">
        <v>10</v>
      </c>
      <c r="F642">
        <v>2021</v>
      </c>
      <c r="G642" t="s">
        <v>34</v>
      </c>
      <c r="H642">
        <v>2.4173E-2</v>
      </c>
      <c r="I642" t="s">
        <v>35</v>
      </c>
      <c r="J642">
        <v>17.1511</v>
      </c>
    </row>
    <row r="643" spans="1:10" x14ac:dyDescent="0.25">
      <c r="A643" t="s">
        <v>8</v>
      </c>
      <c r="B643" t="s">
        <v>13</v>
      </c>
      <c r="C643" t="s">
        <v>10</v>
      </c>
      <c r="D643">
        <v>9</v>
      </c>
      <c r="E643">
        <v>11</v>
      </c>
      <c r="F643">
        <v>2021</v>
      </c>
      <c r="G643" t="s">
        <v>34</v>
      </c>
      <c r="H643">
        <v>2.6303E-2</v>
      </c>
      <c r="I643" t="s">
        <v>35</v>
      </c>
      <c r="J643">
        <v>17.825800000000001</v>
      </c>
    </row>
    <row r="644" spans="1:10" x14ac:dyDescent="0.25">
      <c r="A644" t="s">
        <v>8</v>
      </c>
      <c r="B644" t="s">
        <v>13</v>
      </c>
      <c r="C644" t="s">
        <v>10</v>
      </c>
      <c r="D644">
        <v>9</v>
      </c>
      <c r="E644">
        <v>12</v>
      </c>
      <c r="F644">
        <v>2021</v>
      </c>
      <c r="G644" t="s">
        <v>34</v>
      </c>
      <c r="H644">
        <v>2.8573000000000001E-2</v>
      </c>
      <c r="I644" t="s">
        <v>35</v>
      </c>
      <c r="J644">
        <v>22.090499999999999</v>
      </c>
    </row>
    <row r="645" spans="1:10" x14ac:dyDescent="0.25">
      <c r="A645" t="s">
        <v>8</v>
      </c>
      <c r="B645" t="s">
        <v>13</v>
      </c>
      <c r="C645" t="s">
        <v>10</v>
      </c>
      <c r="D645">
        <v>12</v>
      </c>
      <c r="E645">
        <v>14</v>
      </c>
      <c r="F645">
        <v>2021</v>
      </c>
      <c r="G645" t="s">
        <v>34</v>
      </c>
      <c r="H645">
        <v>0.12867000000000001</v>
      </c>
      <c r="I645" t="s">
        <v>35</v>
      </c>
      <c r="J645">
        <v>3525.8553000000002</v>
      </c>
    </row>
    <row r="646" spans="1:10" x14ac:dyDescent="0.25">
      <c r="A646" t="s">
        <v>8</v>
      </c>
      <c r="B646" t="s">
        <v>13</v>
      </c>
      <c r="C646" t="s">
        <v>10</v>
      </c>
      <c r="D646">
        <v>12</v>
      </c>
      <c r="E646">
        <v>16</v>
      </c>
      <c r="F646">
        <v>2021</v>
      </c>
      <c r="G646" t="s">
        <v>34</v>
      </c>
      <c r="H646">
        <v>0.13170999999999999</v>
      </c>
      <c r="I646" t="s">
        <v>35</v>
      </c>
      <c r="J646">
        <v>2619.8607000000002</v>
      </c>
    </row>
    <row r="647" spans="1:10" x14ac:dyDescent="0.25">
      <c r="A647" t="s">
        <v>8</v>
      </c>
      <c r="B647" t="s">
        <v>13</v>
      </c>
      <c r="C647" t="s">
        <v>10</v>
      </c>
      <c r="D647">
        <v>12</v>
      </c>
      <c r="E647">
        <v>18</v>
      </c>
      <c r="F647">
        <v>2021</v>
      </c>
      <c r="G647" t="s">
        <v>34</v>
      </c>
      <c r="H647">
        <v>0.13255</v>
      </c>
      <c r="I647" t="s">
        <v>35</v>
      </c>
      <c r="J647">
        <v>2921.9539</v>
      </c>
    </row>
    <row r="648" spans="1:10" x14ac:dyDescent="0.25">
      <c r="A648" t="s">
        <v>8</v>
      </c>
      <c r="B648" t="s">
        <v>13</v>
      </c>
      <c r="C648" t="s">
        <v>10</v>
      </c>
      <c r="D648">
        <v>12</v>
      </c>
      <c r="E648">
        <v>22</v>
      </c>
      <c r="F648">
        <v>2021</v>
      </c>
      <c r="G648" t="s">
        <v>34</v>
      </c>
      <c r="H648">
        <v>0.11797000000000001</v>
      </c>
      <c r="I648" t="s">
        <v>35</v>
      </c>
      <c r="J648">
        <v>2476.3771000000002</v>
      </c>
    </row>
    <row r="649" spans="1:10" x14ac:dyDescent="0.25">
      <c r="A649" t="s">
        <v>8</v>
      </c>
      <c r="B649" t="s">
        <v>13</v>
      </c>
      <c r="C649" t="s">
        <v>10</v>
      </c>
      <c r="D649">
        <v>12</v>
      </c>
      <c r="E649">
        <v>24</v>
      </c>
      <c r="F649">
        <v>2021</v>
      </c>
      <c r="G649" t="s">
        <v>34</v>
      </c>
      <c r="H649">
        <v>0.11373</v>
      </c>
      <c r="I649" t="s">
        <v>35</v>
      </c>
      <c r="J649">
        <v>1686.1864</v>
      </c>
    </row>
    <row r="650" spans="1:10" x14ac:dyDescent="0.25">
      <c r="A650" t="s">
        <v>8</v>
      </c>
      <c r="B650" t="s">
        <v>13</v>
      </c>
      <c r="C650" t="s">
        <v>10</v>
      </c>
      <c r="D650">
        <v>12</v>
      </c>
      <c r="E650">
        <v>26</v>
      </c>
      <c r="F650">
        <v>2021</v>
      </c>
      <c r="G650" t="s">
        <v>34</v>
      </c>
      <c r="H650">
        <v>0.10772</v>
      </c>
      <c r="I650" t="s">
        <v>35</v>
      </c>
      <c r="J650">
        <v>2337.6412999999998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968"/>
  <sheetViews>
    <sheetView topLeftCell="A172" workbookViewId="0">
      <selection activeCell="L184" sqref="L184:N184"/>
    </sheetView>
  </sheetViews>
  <sheetFormatPr defaultRowHeight="15" x14ac:dyDescent="0.25"/>
  <cols>
    <col min="1" max="1" width="12.5703125" bestFit="1" customWidth="1"/>
    <col min="2" max="2" width="3.85546875" bestFit="1" customWidth="1"/>
    <col min="3" max="3" width="8.7109375" bestFit="1" customWidth="1"/>
    <col min="4" max="5" width="3" bestFit="1" customWidth="1"/>
    <col min="6" max="6" width="5" bestFit="1" customWidth="1"/>
    <col min="7" max="7" width="46.7109375" bestFit="1" customWidth="1"/>
    <col min="8" max="8" width="8" bestFit="1" customWidth="1"/>
    <col min="9" max="9" width="19.85546875" bestFit="1" customWidth="1"/>
    <col min="10" max="10" width="12" bestFit="1" customWidth="1"/>
    <col min="12" max="12" width="9.140625" style="8"/>
  </cols>
  <sheetData>
    <row r="1" spans="1:14" x14ac:dyDescent="0.25">
      <c r="A1" t="s">
        <v>8</v>
      </c>
      <c r="B1" t="s">
        <v>11</v>
      </c>
      <c r="C1" t="s">
        <v>10</v>
      </c>
      <c r="D1">
        <v>2</v>
      </c>
      <c r="E1">
        <v>8</v>
      </c>
      <c r="F1">
        <v>2000</v>
      </c>
      <c r="G1" t="s">
        <v>34</v>
      </c>
      <c r="H1">
        <v>7.3171999999999997</v>
      </c>
      <c r="I1" t="s">
        <v>35</v>
      </c>
      <c r="J1">
        <v>4475.5010000000002</v>
      </c>
      <c r="L1" s="8" t="s">
        <v>43</v>
      </c>
      <c r="M1" t="s">
        <v>44</v>
      </c>
      <c r="N1" t="s">
        <v>56</v>
      </c>
    </row>
    <row r="2" spans="1:14" x14ac:dyDescent="0.25">
      <c r="A2" t="s">
        <v>8</v>
      </c>
      <c r="B2" t="s">
        <v>11</v>
      </c>
      <c r="C2" t="s">
        <v>10</v>
      </c>
      <c r="D2">
        <v>2</v>
      </c>
      <c r="E2">
        <v>9</v>
      </c>
      <c r="F2">
        <v>2000</v>
      </c>
      <c r="G2" t="s">
        <v>34</v>
      </c>
      <c r="H2">
        <v>7.1576000000000004</v>
      </c>
      <c r="I2" t="s">
        <v>35</v>
      </c>
      <c r="J2">
        <v>4377.8766999999998</v>
      </c>
      <c r="L2" s="9">
        <v>2005</v>
      </c>
      <c r="M2" s="7">
        <v>1</v>
      </c>
      <c r="N2" s="7">
        <f t="shared" ref="N2:N33" si="0">COUNTIFS(F:F,L2,D:D,M2)</f>
        <v>22</v>
      </c>
    </row>
    <row r="3" spans="1:14" x14ac:dyDescent="0.25">
      <c r="A3" t="s">
        <v>8</v>
      </c>
      <c r="B3" t="s">
        <v>11</v>
      </c>
      <c r="C3" t="s">
        <v>10</v>
      </c>
      <c r="D3">
        <v>2</v>
      </c>
      <c r="E3">
        <v>10</v>
      </c>
      <c r="F3">
        <v>2000</v>
      </c>
      <c r="G3" t="s">
        <v>34</v>
      </c>
      <c r="H3">
        <v>7.1031000000000004</v>
      </c>
      <c r="I3" t="s">
        <v>35</v>
      </c>
      <c r="J3">
        <v>8689.1332999999995</v>
      </c>
      <c r="L3" s="8">
        <v>2005</v>
      </c>
      <c r="M3">
        <v>2</v>
      </c>
      <c r="N3">
        <f t="shared" si="0"/>
        <v>0</v>
      </c>
    </row>
    <row r="4" spans="1:14" x14ac:dyDescent="0.25">
      <c r="A4" t="s">
        <v>8</v>
      </c>
      <c r="B4" t="s">
        <v>11</v>
      </c>
      <c r="C4" t="s">
        <v>10</v>
      </c>
      <c r="D4">
        <v>2</v>
      </c>
      <c r="E4">
        <v>11</v>
      </c>
      <c r="F4">
        <v>2000</v>
      </c>
      <c r="G4" t="s">
        <v>34</v>
      </c>
      <c r="H4">
        <v>7.1336000000000004</v>
      </c>
      <c r="I4" t="s">
        <v>35</v>
      </c>
      <c r="J4">
        <v>12216.9696</v>
      </c>
      <c r="L4" s="8">
        <v>2005</v>
      </c>
      <c r="M4">
        <v>3</v>
      </c>
      <c r="N4">
        <f t="shared" si="0"/>
        <v>0</v>
      </c>
    </row>
    <row r="5" spans="1:14" x14ac:dyDescent="0.25">
      <c r="A5" t="s">
        <v>8</v>
      </c>
      <c r="B5" t="s">
        <v>11</v>
      </c>
      <c r="C5" t="s">
        <v>10</v>
      </c>
      <c r="D5">
        <v>2</v>
      </c>
      <c r="E5">
        <v>12</v>
      </c>
      <c r="F5">
        <v>2000</v>
      </c>
      <c r="G5" t="s">
        <v>34</v>
      </c>
      <c r="H5">
        <v>7.3247</v>
      </c>
      <c r="I5" t="s">
        <v>35</v>
      </c>
      <c r="J5">
        <v>16128.472299999999</v>
      </c>
      <c r="L5" s="8">
        <v>2005</v>
      </c>
      <c r="M5">
        <v>4</v>
      </c>
      <c r="N5">
        <f t="shared" si="0"/>
        <v>0</v>
      </c>
    </row>
    <row r="6" spans="1:14" x14ac:dyDescent="0.25">
      <c r="A6" t="s">
        <v>8</v>
      </c>
      <c r="B6" t="s">
        <v>11</v>
      </c>
      <c r="C6" t="s">
        <v>10</v>
      </c>
      <c r="D6">
        <v>2</v>
      </c>
      <c r="E6">
        <v>13</v>
      </c>
      <c r="F6">
        <v>2000</v>
      </c>
      <c r="G6" t="s">
        <v>34</v>
      </c>
      <c r="H6">
        <v>7.5651000000000002</v>
      </c>
      <c r="I6" t="s">
        <v>35</v>
      </c>
      <c r="J6">
        <v>27762.947400000001</v>
      </c>
      <c r="L6" s="8">
        <v>2005</v>
      </c>
      <c r="M6">
        <v>5</v>
      </c>
      <c r="N6">
        <f t="shared" si="0"/>
        <v>2</v>
      </c>
    </row>
    <row r="7" spans="1:14" x14ac:dyDescent="0.25">
      <c r="A7" t="s">
        <v>8</v>
      </c>
      <c r="B7" t="s">
        <v>11</v>
      </c>
      <c r="C7" t="s">
        <v>10</v>
      </c>
      <c r="D7">
        <v>3</v>
      </c>
      <c r="E7">
        <v>3</v>
      </c>
      <c r="F7">
        <v>2000</v>
      </c>
      <c r="G7" t="s">
        <v>34</v>
      </c>
      <c r="H7">
        <v>11.9407</v>
      </c>
      <c r="I7" t="s">
        <v>35</v>
      </c>
      <c r="J7">
        <v>119776.19960000001</v>
      </c>
      <c r="L7" s="8">
        <v>2005</v>
      </c>
      <c r="M7">
        <v>6</v>
      </c>
      <c r="N7">
        <f t="shared" si="0"/>
        <v>9</v>
      </c>
    </row>
    <row r="8" spans="1:14" x14ac:dyDescent="0.25">
      <c r="A8" t="s">
        <v>8</v>
      </c>
      <c r="B8" t="s">
        <v>11</v>
      </c>
      <c r="C8" t="s">
        <v>10</v>
      </c>
      <c r="D8">
        <v>3</v>
      </c>
      <c r="E8">
        <v>4</v>
      </c>
      <c r="F8">
        <v>2000</v>
      </c>
      <c r="G8" t="s">
        <v>34</v>
      </c>
      <c r="H8">
        <v>11.69</v>
      </c>
      <c r="I8" t="s">
        <v>35</v>
      </c>
      <c r="J8">
        <v>100387.2919</v>
      </c>
      <c r="L8" s="8">
        <v>2005</v>
      </c>
      <c r="M8">
        <v>7</v>
      </c>
      <c r="N8" s="7">
        <f t="shared" si="0"/>
        <v>16</v>
      </c>
    </row>
    <row r="9" spans="1:14" x14ac:dyDescent="0.25">
      <c r="A9" t="s">
        <v>8</v>
      </c>
      <c r="B9" t="s">
        <v>11</v>
      </c>
      <c r="C9" t="s">
        <v>10</v>
      </c>
      <c r="D9">
        <v>3</v>
      </c>
      <c r="E9">
        <v>7</v>
      </c>
      <c r="F9">
        <v>2000</v>
      </c>
      <c r="G9" t="s">
        <v>34</v>
      </c>
      <c r="H9">
        <v>10.896800000000001</v>
      </c>
      <c r="I9" t="s">
        <v>35</v>
      </c>
      <c r="J9">
        <v>36523.876499999998</v>
      </c>
      <c r="L9" s="8">
        <v>2005</v>
      </c>
      <c r="M9">
        <v>8</v>
      </c>
      <c r="N9">
        <f t="shared" si="0"/>
        <v>2</v>
      </c>
    </row>
    <row r="10" spans="1:14" x14ac:dyDescent="0.25">
      <c r="A10" t="s">
        <v>8</v>
      </c>
      <c r="B10" t="s">
        <v>11</v>
      </c>
      <c r="C10" t="s">
        <v>10</v>
      </c>
      <c r="D10">
        <v>3</v>
      </c>
      <c r="E10">
        <v>8</v>
      </c>
      <c r="F10">
        <v>2000</v>
      </c>
      <c r="G10" t="s">
        <v>34</v>
      </c>
      <c r="H10">
        <v>10.6296</v>
      </c>
      <c r="I10" t="s">
        <v>35</v>
      </c>
      <c r="J10">
        <v>29646.913400000001</v>
      </c>
      <c r="L10" s="8">
        <v>2005</v>
      </c>
      <c r="M10">
        <v>9</v>
      </c>
      <c r="N10">
        <f t="shared" si="0"/>
        <v>11</v>
      </c>
    </row>
    <row r="11" spans="1:14" x14ac:dyDescent="0.25">
      <c r="A11" t="s">
        <v>8</v>
      </c>
      <c r="B11" t="s">
        <v>11</v>
      </c>
      <c r="C11" t="s">
        <v>10</v>
      </c>
      <c r="D11">
        <v>3</v>
      </c>
      <c r="E11">
        <v>11</v>
      </c>
      <c r="F11">
        <v>2000</v>
      </c>
      <c r="G11" t="s">
        <v>34</v>
      </c>
      <c r="H11">
        <v>10.109299999999999</v>
      </c>
      <c r="I11" t="s">
        <v>35</v>
      </c>
      <c r="J11">
        <v>32400.3783</v>
      </c>
      <c r="L11" s="8">
        <v>2005</v>
      </c>
      <c r="M11">
        <v>10</v>
      </c>
      <c r="N11">
        <f t="shared" si="0"/>
        <v>12</v>
      </c>
    </row>
    <row r="12" spans="1:14" x14ac:dyDescent="0.25">
      <c r="A12" t="s">
        <v>8</v>
      </c>
      <c r="B12" t="s">
        <v>11</v>
      </c>
      <c r="C12" t="s">
        <v>10</v>
      </c>
      <c r="D12">
        <v>6</v>
      </c>
      <c r="E12">
        <v>7</v>
      </c>
      <c r="F12">
        <v>2000</v>
      </c>
      <c r="G12" t="s">
        <v>34</v>
      </c>
      <c r="H12">
        <v>11.9999</v>
      </c>
      <c r="I12" t="s">
        <v>35</v>
      </c>
      <c r="J12">
        <v>513775.88040000002</v>
      </c>
      <c r="L12" s="8">
        <v>2005</v>
      </c>
      <c r="M12">
        <v>11</v>
      </c>
      <c r="N12">
        <f t="shared" si="0"/>
        <v>3</v>
      </c>
    </row>
    <row r="13" spans="1:14" x14ac:dyDescent="0.25">
      <c r="A13" t="s">
        <v>8</v>
      </c>
      <c r="B13" t="s">
        <v>11</v>
      </c>
      <c r="C13" t="s">
        <v>10</v>
      </c>
      <c r="D13">
        <v>6</v>
      </c>
      <c r="E13">
        <v>8</v>
      </c>
      <c r="F13">
        <v>2000</v>
      </c>
      <c r="G13" t="s">
        <v>34</v>
      </c>
      <c r="H13">
        <v>12.159599999999999</v>
      </c>
      <c r="I13" t="s">
        <v>35</v>
      </c>
      <c r="J13">
        <v>374841.0575</v>
      </c>
      <c r="L13" s="8">
        <v>2005</v>
      </c>
      <c r="M13">
        <v>12</v>
      </c>
      <c r="N13">
        <f t="shared" si="0"/>
        <v>6</v>
      </c>
    </row>
    <row r="14" spans="1:14" x14ac:dyDescent="0.25">
      <c r="A14" t="s">
        <v>8</v>
      </c>
      <c r="B14" t="s">
        <v>11</v>
      </c>
      <c r="C14" t="s">
        <v>10</v>
      </c>
      <c r="D14">
        <v>6</v>
      </c>
      <c r="E14">
        <v>9</v>
      </c>
      <c r="F14">
        <v>2000</v>
      </c>
      <c r="G14" t="s">
        <v>34</v>
      </c>
      <c r="H14">
        <v>12.3531</v>
      </c>
      <c r="I14" t="s">
        <v>35</v>
      </c>
      <c r="J14">
        <v>247524.3958</v>
      </c>
      <c r="L14" s="9">
        <v>2006</v>
      </c>
      <c r="M14" s="7">
        <v>1</v>
      </c>
      <c r="N14" s="7">
        <f t="shared" si="0"/>
        <v>21</v>
      </c>
    </row>
    <row r="15" spans="1:14" x14ac:dyDescent="0.25">
      <c r="A15" t="s">
        <v>8</v>
      </c>
      <c r="B15" t="s">
        <v>11</v>
      </c>
      <c r="C15" t="s">
        <v>10</v>
      </c>
      <c r="D15">
        <v>6</v>
      </c>
      <c r="E15">
        <v>10</v>
      </c>
      <c r="F15">
        <v>2000</v>
      </c>
      <c r="G15" t="s">
        <v>34</v>
      </c>
      <c r="H15">
        <v>12.3004</v>
      </c>
      <c r="I15" t="s">
        <v>35</v>
      </c>
      <c r="J15">
        <v>166418.5796</v>
      </c>
      <c r="L15" s="8">
        <v>2006</v>
      </c>
      <c r="M15">
        <v>2</v>
      </c>
      <c r="N15">
        <f t="shared" si="0"/>
        <v>0</v>
      </c>
    </row>
    <row r="16" spans="1:14" x14ac:dyDescent="0.25">
      <c r="A16" t="s">
        <v>8</v>
      </c>
      <c r="B16" t="s">
        <v>11</v>
      </c>
      <c r="C16" t="s">
        <v>10</v>
      </c>
      <c r="D16">
        <v>6</v>
      </c>
      <c r="E16">
        <v>11</v>
      </c>
      <c r="F16">
        <v>2000</v>
      </c>
      <c r="G16" t="s">
        <v>34</v>
      </c>
      <c r="H16">
        <v>12.4068</v>
      </c>
      <c r="I16" t="s">
        <v>35</v>
      </c>
      <c r="J16">
        <v>132647.32380000001</v>
      </c>
      <c r="L16" s="8">
        <v>2006</v>
      </c>
      <c r="M16">
        <v>3</v>
      </c>
      <c r="N16">
        <f t="shared" si="0"/>
        <v>1</v>
      </c>
    </row>
    <row r="17" spans="1:14" x14ac:dyDescent="0.25">
      <c r="A17" t="s">
        <v>8</v>
      </c>
      <c r="B17" t="s">
        <v>11</v>
      </c>
      <c r="C17" t="s">
        <v>10</v>
      </c>
      <c r="D17">
        <v>6</v>
      </c>
      <c r="E17">
        <v>12</v>
      </c>
      <c r="F17">
        <v>2000</v>
      </c>
      <c r="G17" t="s">
        <v>34</v>
      </c>
      <c r="H17">
        <v>12.402200000000001</v>
      </c>
      <c r="I17" t="s">
        <v>35</v>
      </c>
      <c r="J17">
        <v>101041.6054</v>
      </c>
      <c r="L17" s="8">
        <v>2006</v>
      </c>
      <c r="M17">
        <v>4</v>
      </c>
      <c r="N17">
        <f t="shared" si="0"/>
        <v>0</v>
      </c>
    </row>
    <row r="18" spans="1:14" x14ac:dyDescent="0.25">
      <c r="A18" t="s">
        <v>8</v>
      </c>
      <c r="B18" t="s">
        <v>11</v>
      </c>
      <c r="C18" t="s">
        <v>10</v>
      </c>
      <c r="D18">
        <v>6</v>
      </c>
      <c r="E18">
        <v>13</v>
      </c>
      <c r="F18">
        <v>2000</v>
      </c>
      <c r="G18" t="s">
        <v>34</v>
      </c>
      <c r="H18">
        <v>12.5357</v>
      </c>
      <c r="I18" t="s">
        <v>35</v>
      </c>
      <c r="J18">
        <v>145679.6159</v>
      </c>
      <c r="L18" s="8">
        <v>2006</v>
      </c>
      <c r="M18">
        <v>5</v>
      </c>
      <c r="N18">
        <f t="shared" si="0"/>
        <v>0</v>
      </c>
    </row>
    <row r="19" spans="1:14" x14ac:dyDescent="0.25">
      <c r="A19" t="s">
        <v>8</v>
      </c>
      <c r="B19" t="s">
        <v>11</v>
      </c>
      <c r="C19" t="s">
        <v>10</v>
      </c>
      <c r="D19">
        <v>7</v>
      </c>
      <c r="E19">
        <v>9</v>
      </c>
      <c r="F19">
        <v>2000</v>
      </c>
      <c r="G19" t="s">
        <v>34</v>
      </c>
      <c r="H19">
        <v>6.6478999999999999</v>
      </c>
      <c r="I19" t="s">
        <v>35</v>
      </c>
      <c r="J19">
        <v>66034.025699999998</v>
      </c>
      <c r="L19" s="8">
        <v>2006</v>
      </c>
      <c r="M19">
        <v>6</v>
      </c>
      <c r="N19">
        <f t="shared" si="0"/>
        <v>0</v>
      </c>
    </row>
    <row r="20" spans="1:14" x14ac:dyDescent="0.25">
      <c r="A20" t="s">
        <v>8</v>
      </c>
      <c r="B20" t="s">
        <v>11</v>
      </c>
      <c r="C20" t="s">
        <v>10</v>
      </c>
      <c r="D20">
        <v>8</v>
      </c>
      <c r="E20">
        <v>21</v>
      </c>
      <c r="F20">
        <v>2000</v>
      </c>
      <c r="G20" t="s">
        <v>34</v>
      </c>
      <c r="H20">
        <v>2.4380000000000002</v>
      </c>
      <c r="I20" t="s">
        <v>35</v>
      </c>
      <c r="J20">
        <v>3608.7276999999999</v>
      </c>
      <c r="L20" s="8">
        <v>2006</v>
      </c>
      <c r="M20">
        <v>7</v>
      </c>
      <c r="N20">
        <f t="shared" si="0"/>
        <v>7</v>
      </c>
    </row>
    <row r="21" spans="1:14" x14ac:dyDescent="0.25">
      <c r="A21" t="s">
        <v>8</v>
      </c>
      <c r="B21" t="s">
        <v>11</v>
      </c>
      <c r="C21" t="s">
        <v>10</v>
      </c>
      <c r="D21">
        <v>8</v>
      </c>
      <c r="E21">
        <v>22</v>
      </c>
      <c r="F21">
        <v>2000</v>
      </c>
      <c r="G21" t="s">
        <v>34</v>
      </c>
      <c r="H21">
        <v>2.4380000000000002</v>
      </c>
      <c r="I21" t="s">
        <v>35</v>
      </c>
      <c r="J21">
        <v>3256.8022000000001</v>
      </c>
      <c r="L21" s="8">
        <v>2006</v>
      </c>
      <c r="M21">
        <v>8</v>
      </c>
      <c r="N21">
        <f t="shared" si="0"/>
        <v>13</v>
      </c>
    </row>
    <row r="22" spans="1:14" x14ac:dyDescent="0.25">
      <c r="A22" t="s">
        <v>8</v>
      </c>
      <c r="B22" t="s">
        <v>11</v>
      </c>
      <c r="C22" t="s">
        <v>10</v>
      </c>
      <c r="D22">
        <v>8</v>
      </c>
      <c r="E22">
        <v>23</v>
      </c>
      <c r="F22">
        <v>2000</v>
      </c>
      <c r="G22" t="s">
        <v>34</v>
      </c>
      <c r="H22">
        <v>2.4380000000000002</v>
      </c>
      <c r="I22" t="s">
        <v>35</v>
      </c>
      <c r="J22">
        <v>4127.6687000000002</v>
      </c>
      <c r="L22" s="8">
        <v>2006</v>
      </c>
      <c r="M22">
        <v>9</v>
      </c>
      <c r="N22">
        <f t="shared" si="0"/>
        <v>1</v>
      </c>
    </row>
    <row r="23" spans="1:14" x14ac:dyDescent="0.25">
      <c r="A23" t="s">
        <v>8</v>
      </c>
      <c r="B23" t="s">
        <v>11</v>
      </c>
      <c r="C23" t="s">
        <v>10</v>
      </c>
      <c r="D23">
        <v>8</v>
      </c>
      <c r="E23">
        <v>24</v>
      </c>
      <c r="F23">
        <v>2000</v>
      </c>
      <c r="G23" t="s">
        <v>34</v>
      </c>
      <c r="H23">
        <v>2.3664000000000001</v>
      </c>
      <c r="I23" t="s">
        <v>35</v>
      </c>
      <c r="J23">
        <v>2674.7460000000001</v>
      </c>
      <c r="L23" s="8">
        <v>2006</v>
      </c>
      <c r="M23">
        <v>10</v>
      </c>
      <c r="N23">
        <f t="shared" si="0"/>
        <v>0</v>
      </c>
    </row>
    <row r="24" spans="1:14" x14ac:dyDescent="0.25">
      <c r="A24" t="s">
        <v>8</v>
      </c>
      <c r="B24" t="s">
        <v>11</v>
      </c>
      <c r="C24" t="s">
        <v>10</v>
      </c>
      <c r="D24">
        <v>8</v>
      </c>
      <c r="E24">
        <v>25</v>
      </c>
      <c r="F24">
        <v>2000</v>
      </c>
      <c r="G24" t="s">
        <v>34</v>
      </c>
      <c r="H24">
        <v>2.3664000000000001</v>
      </c>
      <c r="I24" t="s">
        <v>35</v>
      </c>
      <c r="J24">
        <v>4492.6468999999997</v>
      </c>
      <c r="L24" s="8">
        <v>2006</v>
      </c>
      <c r="M24">
        <v>11</v>
      </c>
      <c r="N24">
        <f t="shared" si="0"/>
        <v>0</v>
      </c>
    </row>
    <row r="25" spans="1:14" x14ac:dyDescent="0.25">
      <c r="A25" t="s">
        <v>8</v>
      </c>
      <c r="B25" t="s">
        <v>11</v>
      </c>
      <c r="C25" t="s">
        <v>10</v>
      </c>
      <c r="D25">
        <v>8</v>
      </c>
      <c r="E25">
        <v>26</v>
      </c>
      <c r="F25">
        <v>2000</v>
      </c>
      <c r="G25" t="s">
        <v>34</v>
      </c>
      <c r="H25">
        <v>2.3664000000000001</v>
      </c>
      <c r="I25" t="s">
        <v>35</v>
      </c>
      <c r="J25">
        <v>4342.1201000000001</v>
      </c>
      <c r="L25" s="8">
        <v>2006</v>
      </c>
      <c r="M25">
        <v>12</v>
      </c>
      <c r="N25">
        <f t="shared" si="0"/>
        <v>0</v>
      </c>
    </row>
    <row r="26" spans="1:14" x14ac:dyDescent="0.25">
      <c r="A26" t="s">
        <v>8</v>
      </c>
      <c r="B26" t="s">
        <v>11</v>
      </c>
      <c r="C26" t="s">
        <v>10</v>
      </c>
      <c r="D26">
        <v>8</v>
      </c>
      <c r="E26">
        <v>27</v>
      </c>
      <c r="F26">
        <v>2000</v>
      </c>
      <c r="G26" t="s">
        <v>34</v>
      </c>
      <c r="H26">
        <v>2.3664000000000001</v>
      </c>
      <c r="I26" t="s">
        <v>35</v>
      </c>
      <c r="J26">
        <v>4631.5947999999999</v>
      </c>
      <c r="L26" s="8">
        <v>2007</v>
      </c>
      <c r="M26">
        <v>1</v>
      </c>
      <c r="N26">
        <f t="shared" si="0"/>
        <v>9</v>
      </c>
    </row>
    <row r="27" spans="1:14" x14ac:dyDescent="0.25">
      <c r="A27" t="s">
        <v>8</v>
      </c>
      <c r="B27" t="s">
        <v>11</v>
      </c>
      <c r="C27" t="s">
        <v>10</v>
      </c>
      <c r="D27">
        <v>8</v>
      </c>
      <c r="E27">
        <v>28</v>
      </c>
      <c r="F27">
        <v>2000</v>
      </c>
      <c r="G27" t="s">
        <v>34</v>
      </c>
      <c r="H27">
        <v>2.2404000000000002</v>
      </c>
      <c r="I27" t="s">
        <v>35</v>
      </c>
      <c r="J27">
        <v>8660.2975000000006</v>
      </c>
      <c r="L27" s="8">
        <v>2007</v>
      </c>
      <c r="M27">
        <v>2</v>
      </c>
      <c r="N27">
        <f t="shared" si="0"/>
        <v>0</v>
      </c>
    </row>
    <row r="28" spans="1:14" x14ac:dyDescent="0.25">
      <c r="A28" t="s">
        <v>8</v>
      </c>
      <c r="B28" t="s">
        <v>11</v>
      </c>
      <c r="C28" t="s">
        <v>10</v>
      </c>
      <c r="D28">
        <v>8</v>
      </c>
      <c r="E28">
        <v>29</v>
      </c>
      <c r="F28">
        <v>2000</v>
      </c>
      <c r="G28" t="s">
        <v>34</v>
      </c>
      <c r="H28">
        <v>2.2294999999999998</v>
      </c>
      <c r="I28" t="s">
        <v>35</v>
      </c>
      <c r="J28">
        <v>13527.303400000001</v>
      </c>
      <c r="L28" s="8">
        <v>2007</v>
      </c>
      <c r="M28">
        <v>3</v>
      </c>
      <c r="N28">
        <f t="shared" si="0"/>
        <v>0</v>
      </c>
    </row>
    <row r="29" spans="1:14" x14ac:dyDescent="0.25">
      <c r="A29" t="s">
        <v>8</v>
      </c>
      <c r="B29" t="s">
        <v>11</v>
      </c>
      <c r="C29" t="s">
        <v>10</v>
      </c>
      <c r="D29">
        <v>8</v>
      </c>
      <c r="E29">
        <v>30</v>
      </c>
      <c r="F29">
        <v>2000</v>
      </c>
      <c r="G29" t="s">
        <v>34</v>
      </c>
      <c r="H29">
        <v>2.2450999999999999</v>
      </c>
      <c r="I29" t="s">
        <v>35</v>
      </c>
      <c r="J29">
        <v>15544.8945</v>
      </c>
      <c r="L29" s="8">
        <v>2007</v>
      </c>
      <c r="M29">
        <v>4</v>
      </c>
      <c r="N29">
        <f t="shared" si="0"/>
        <v>0</v>
      </c>
    </row>
    <row r="30" spans="1:14" x14ac:dyDescent="0.25">
      <c r="A30" t="s">
        <v>8</v>
      </c>
      <c r="B30" t="s">
        <v>11</v>
      </c>
      <c r="C30" t="s">
        <v>10</v>
      </c>
      <c r="D30">
        <v>8</v>
      </c>
      <c r="E30">
        <v>31</v>
      </c>
      <c r="F30">
        <v>2000</v>
      </c>
      <c r="G30" t="s">
        <v>34</v>
      </c>
      <c r="H30">
        <v>2.2252000000000001</v>
      </c>
      <c r="I30" t="s">
        <v>35</v>
      </c>
      <c r="J30">
        <v>10289.138499999999</v>
      </c>
      <c r="L30" s="8">
        <v>2007</v>
      </c>
      <c r="M30">
        <v>5</v>
      </c>
      <c r="N30">
        <f t="shared" si="0"/>
        <v>1</v>
      </c>
    </row>
    <row r="31" spans="1:14" x14ac:dyDescent="0.25">
      <c r="A31" t="s">
        <v>8</v>
      </c>
      <c r="B31" t="s">
        <v>11</v>
      </c>
      <c r="C31" t="s">
        <v>10</v>
      </c>
      <c r="D31">
        <v>9</v>
      </c>
      <c r="E31">
        <v>1</v>
      </c>
      <c r="F31">
        <v>2000</v>
      </c>
      <c r="G31" t="s">
        <v>34</v>
      </c>
      <c r="H31">
        <v>2.3149999999999999</v>
      </c>
      <c r="I31" t="s">
        <v>35</v>
      </c>
      <c r="J31">
        <v>8382.2623000000003</v>
      </c>
      <c r="L31" s="8">
        <v>2007</v>
      </c>
      <c r="M31">
        <v>6</v>
      </c>
      <c r="N31">
        <f t="shared" si="0"/>
        <v>5</v>
      </c>
    </row>
    <row r="32" spans="1:14" x14ac:dyDescent="0.25">
      <c r="A32" t="s">
        <v>8</v>
      </c>
      <c r="B32" t="s">
        <v>11</v>
      </c>
      <c r="C32" t="s">
        <v>10</v>
      </c>
      <c r="D32">
        <v>9</v>
      </c>
      <c r="E32">
        <v>2</v>
      </c>
      <c r="F32">
        <v>2000</v>
      </c>
      <c r="G32" t="s">
        <v>34</v>
      </c>
      <c r="H32">
        <v>2.4209000000000001</v>
      </c>
      <c r="I32" t="s">
        <v>35</v>
      </c>
      <c r="J32">
        <v>6219.1530000000002</v>
      </c>
      <c r="L32" s="8">
        <v>2007</v>
      </c>
      <c r="M32">
        <v>7</v>
      </c>
      <c r="N32" s="7">
        <f t="shared" si="0"/>
        <v>18</v>
      </c>
    </row>
    <row r="33" spans="1:14" x14ac:dyDescent="0.25">
      <c r="A33" t="s">
        <v>8</v>
      </c>
      <c r="B33" t="s">
        <v>11</v>
      </c>
      <c r="C33" t="s">
        <v>10</v>
      </c>
      <c r="D33">
        <v>9</v>
      </c>
      <c r="E33">
        <v>3</v>
      </c>
      <c r="F33">
        <v>2000</v>
      </c>
      <c r="G33" t="s">
        <v>34</v>
      </c>
      <c r="H33">
        <v>2.4859</v>
      </c>
      <c r="I33" t="s">
        <v>35</v>
      </c>
      <c r="J33">
        <v>5102.8437000000004</v>
      </c>
      <c r="L33" s="8">
        <v>2007</v>
      </c>
      <c r="M33">
        <v>8</v>
      </c>
      <c r="N33">
        <f t="shared" si="0"/>
        <v>3</v>
      </c>
    </row>
    <row r="34" spans="1:14" x14ac:dyDescent="0.25">
      <c r="A34" t="s">
        <v>8</v>
      </c>
      <c r="B34" t="s">
        <v>11</v>
      </c>
      <c r="C34" t="s">
        <v>10</v>
      </c>
      <c r="D34">
        <v>9</v>
      </c>
      <c r="E34">
        <v>5</v>
      </c>
      <c r="F34">
        <v>2000</v>
      </c>
      <c r="G34" t="s">
        <v>34</v>
      </c>
      <c r="H34">
        <v>2.657</v>
      </c>
      <c r="I34" t="s">
        <v>35</v>
      </c>
      <c r="J34">
        <v>3783.3715000000002</v>
      </c>
      <c r="L34" s="8">
        <v>2007</v>
      </c>
      <c r="M34">
        <v>9</v>
      </c>
      <c r="N34">
        <f t="shared" ref="N34:N65" si="1">COUNTIFS(F:F,L34,D:D,M34)</f>
        <v>0</v>
      </c>
    </row>
    <row r="35" spans="1:14" x14ac:dyDescent="0.25">
      <c r="A35" t="s">
        <v>8</v>
      </c>
      <c r="B35" t="s">
        <v>11</v>
      </c>
      <c r="C35" t="s">
        <v>10</v>
      </c>
      <c r="D35">
        <v>9</v>
      </c>
      <c r="E35">
        <v>6</v>
      </c>
      <c r="F35">
        <v>2000</v>
      </c>
      <c r="G35" t="s">
        <v>34</v>
      </c>
      <c r="H35">
        <v>2.657</v>
      </c>
      <c r="I35" t="s">
        <v>35</v>
      </c>
      <c r="J35">
        <v>3438.8377</v>
      </c>
      <c r="L35" s="8">
        <v>2007</v>
      </c>
      <c r="M35">
        <v>10</v>
      </c>
      <c r="N35">
        <f t="shared" si="1"/>
        <v>0</v>
      </c>
    </row>
    <row r="36" spans="1:14" x14ac:dyDescent="0.25">
      <c r="A36" t="s">
        <v>8</v>
      </c>
      <c r="B36" t="s">
        <v>11</v>
      </c>
      <c r="C36" t="s">
        <v>10</v>
      </c>
      <c r="D36">
        <v>9</v>
      </c>
      <c r="E36">
        <v>7</v>
      </c>
      <c r="F36">
        <v>2000</v>
      </c>
      <c r="G36" t="s">
        <v>34</v>
      </c>
      <c r="H36">
        <v>2.657</v>
      </c>
      <c r="I36" t="s">
        <v>35</v>
      </c>
      <c r="J36">
        <v>3620.8555999999999</v>
      </c>
      <c r="L36" s="8">
        <v>2007</v>
      </c>
      <c r="M36">
        <v>11</v>
      </c>
      <c r="N36">
        <f t="shared" si="1"/>
        <v>2</v>
      </c>
    </row>
    <row r="37" spans="1:14" x14ac:dyDescent="0.25">
      <c r="A37" t="s">
        <v>8</v>
      </c>
      <c r="B37" t="s">
        <v>11</v>
      </c>
      <c r="C37" t="s">
        <v>10</v>
      </c>
      <c r="D37">
        <v>9</v>
      </c>
      <c r="E37">
        <v>8</v>
      </c>
      <c r="F37">
        <v>2000</v>
      </c>
      <c r="G37" t="s">
        <v>34</v>
      </c>
      <c r="H37">
        <v>2.657</v>
      </c>
      <c r="I37" t="s">
        <v>35</v>
      </c>
      <c r="J37">
        <v>3393.3332</v>
      </c>
      <c r="L37" s="8">
        <v>2007</v>
      </c>
      <c r="M37">
        <v>12</v>
      </c>
      <c r="N37">
        <f t="shared" si="1"/>
        <v>0</v>
      </c>
    </row>
    <row r="38" spans="1:14" x14ac:dyDescent="0.25">
      <c r="A38" t="s">
        <v>8</v>
      </c>
      <c r="B38" t="s">
        <v>11</v>
      </c>
      <c r="C38" t="s">
        <v>10</v>
      </c>
      <c r="D38">
        <v>9</v>
      </c>
      <c r="E38">
        <v>9</v>
      </c>
      <c r="F38">
        <v>2000</v>
      </c>
      <c r="G38" t="s">
        <v>34</v>
      </c>
      <c r="H38">
        <v>2.657</v>
      </c>
      <c r="I38" t="s">
        <v>35</v>
      </c>
      <c r="J38">
        <v>3068.3013000000001</v>
      </c>
      <c r="L38" s="8">
        <v>2008</v>
      </c>
      <c r="M38">
        <v>1</v>
      </c>
      <c r="N38">
        <f t="shared" si="1"/>
        <v>0</v>
      </c>
    </row>
    <row r="39" spans="1:14" x14ac:dyDescent="0.25">
      <c r="A39" t="s">
        <v>8</v>
      </c>
      <c r="B39" t="s">
        <v>11</v>
      </c>
      <c r="C39" t="s">
        <v>10</v>
      </c>
      <c r="D39">
        <v>9</v>
      </c>
      <c r="E39">
        <v>10</v>
      </c>
      <c r="F39">
        <v>2000</v>
      </c>
      <c r="G39" t="s">
        <v>34</v>
      </c>
      <c r="H39">
        <v>2.657</v>
      </c>
      <c r="I39" t="s">
        <v>35</v>
      </c>
      <c r="J39">
        <v>4595.9512999999997</v>
      </c>
      <c r="L39" s="8">
        <v>2008</v>
      </c>
      <c r="M39">
        <v>2</v>
      </c>
      <c r="N39">
        <f t="shared" si="1"/>
        <v>0</v>
      </c>
    </row>
    <row r="40" spans="1:14" x14ac:dyDescent="0.25">
      <c r="A40" t="s">
        <v>8</v>
      </c>
      <c r="B40" t="s">
        <v>11</v>
      </c>
      <c r="C40" t="s">
        <v>10</v>
      </c>
      <c r="D40">
        <v>9</v>
      </c>
      <c r="E40">
        <v>11</v>
      </c>
      <c r="F40">
        <v>2000</v>
      </c>
      <c r="G40" t="s">
        <v>34</v>
      </c>
      <c r="H40">
        <v>2.657</v>
      </c>
      <c r="I40" t="s">
        <v>35</v>
      </c>
      <c r="J40">
        <v>14626.436400000001</v>
      </c>
      <c r="L40" s="8">
        <v>2008</v>
      </c>
      <c r="M40">
        <v>3</v>
      </c>
      <c r="N40">
        <f t="shared" si="1"/>
        <v>0</v>
      </c>
    </row>
    <row r="41" spans="1:14" x14ac:dyDescent="0.25">
      <c r="A41" t="s">
        <v>8</v>
      </c>
      <c r="B41" t="s">
        <v>11</v>
      </c>
      <c r="C41" t="s">
        <v>10</v>
      </c>
      <c r="D41">
        <v>10</v>
      </c>
      <c r="E41">
        <v>6</v>
      </c>
      <c r="F41">
        <v>2000</v>
      </c>
      <c r="G41" t="s">
        <v>34</v>
      </c>
      <c r="H41">
        <v>4.3015999999999996</v>
      </c>
      <c r="I41" t="s">
        <v>35</v>
      </c>
      <c r="J41">
        <v>88929.667300000001</v>
      </c>
      <c r="L41" s="8">
        <v>2008</v>
      </c>
      <c r="M41">
        <v>4</v>
      </c>
      <c r="N41">
        <f t="shared" si="1"/>
        <v>0</v>
      </c>
    </row>
    <row r="42" spans="1:14" x14ac:dyDescent="0.25">
      <c r="A42" t="s">
        <v>8</v>
      </c>
      <c r="B42" t="s">
        <v>11</v>
      </c>
      <c r="C42" t="s">
        <v>10</v>
      </c>
      <c r="D42">
        <v>10</v>
      </c>
      <c r="E42">
        <v>7</v>
      </c>
      <c r="F42">
        <v>2000</v>
      </c>
      <c r="G42" t="s">
        <v>34</v>
      </c>
      <c r="H42">
        <v>4.4996</v>
      </c>
      <c r="I42" t="s">
        <v>35</v>
      </c>
      <c r="J42">
        <v>100067.2227</v>
      </c>
      <c r="L42" s="8">
        <v>2008</v>
      </c>
      <c r="M42">
        <v>5</v>
      </c>
      <c r="N42">
        <f t="shared" si="1"/>
        <v>0</v>
      </c>
    </row>
    <row r="43" spans="1:14" x14ac:dyDescent="0.25">
      <c r="A43" t="s">
        <v>8</v>
      </c>
      <c r="B43" t="s">
        <v>11</v>
      </c>
      <c r="C43" t="s">
        <v>10</v>
      </c>
      <c r="D43">
        <v>10</v>
      </c>
      <c r="E43">
        <v>8</v>
      </c>
      <c r="F43">
        <v>2000</v>
      </c>
      <c r="G43" t="s">
        <v>34</v>
      </c>
      <c r="H43">
        <v>4.7202999999999999</v>
      </c>
      <c r="I43" t="s">
        <v>35</v>
      </c>
      <c r="J43">
        <v>91811.373800000001</v>
      </c>
      <c r="L43" s="8">
        <v>2008</v>
      </c>
      <c r="M43">
        <v>6</v>
      </c>
      <c r="N43">
        <f t="shared" si="1"/>
        <v>0</v>
      </c>
    </row>
    <row r="44" spans="1:14" x14ac:dyDescent="0.25">
      <c r="A44" t="s">
        <v>8</v>
      </c>
      <c r="B44" t="s">
        <v>11</v>
      </c>
      <c r="C44" t="s">
        <v>10</v>
      </c>
      <c r="D44">
        <v>10</v>
      </c>
      <c r="E44">
        <v>27</v>
      </c>
      <c r="F44">
        <v>2000</v>
      </c>
      <c r="G44" t="s">
        <v>34</v>
      </c>
      <c r="H44">
        <v>4.9417</v>
      </c>
      <c r="I44" t="s">
        <v>35</v>
      </c>
      <c r="J44">
        <v>8656.6255999999994</v>
      </c>
      <c r="L44" s="8">
        <v>2008</v>
      </c>
      <c r="M44">
        <v>7</v>
      </c>
      <c r="N44">
        <f t="shared" si="1"/>
        <v>0</v>
      </c>
    </row>
    <row r="45" spans="1:14" x14ac:dyDescent="0.25">
      <c r="A45" t="s">
        <v>8</v>
      </c>
      <c r="B45" t="s">
        <v>11</v>
      </c>
      <c r="C45" t="s">
        <v>10</v>
      </c>
      <c r="D45">
        <v>11</v>
      </c>
      <c r="E45">
        <v>14</v>
      </c>
      <c r="F45">
        <v>2000</v>
      </c>
      <c r="G45" t="s">
        <v>34</v>
      </c>
      <c r="H45">
        <v>3.0979999999999999</v>
      </c>
      <c r="I45" t="s">
        <v>35</v>
      </c>
      <c r="J45">
        <v>20994.952300000001</v>
      </c>
      <c r="L45" s="8">
        <v>2008</v>
      </c>
      <c r="M45">
        <v>8</v>
      </c>
      <c r="N45">
        <f t="shared" si="1"/>
        <v>4</v>
      </c>
    </row>
    <row r="46" spans="1:14" x14ac:dyDescent="0.25">
      <c r="A46" t="s">
        <v>8</v>
      </c>
      <c r="B46" t="s">
        <v>11</v>
      </c>
      <c r="C46" t="s">
        <v>10</v>
      </c>
      <c r="D46">
        <v>11</v>
      </c>
      <c r="E46">
        <v>20</v>
      </c>
      <c r="F46">
        <v>2000</v>
      </c>
      <c r="G46" t="s">
        <v>34</v>
      </c>
      <c r="H46">
        <v>3.3136999999999999</v>
      </c>
      <c r="I46" t="s">
        <v>35</v>
      </c>
      <c r="J46">
        <v>13052.441000000001</v>
      </c>
      <c r="L46" s="8">
        <v>2008</v>
      </c>
      <c r="M46">
        <v>9</v>
      </c>
      <c r="N46">
        <f t="shared" si="1"/>
        <v>1</v>
      </c>
    </row>
    <row r="47" spans="1:14" x14ac:dyDescent="0.25">
      <c r="A47" t="s">
        <v>8</v>
      </c>
      <c r="B47" t="s">
        <v>11</v>
      </c>
      <c r="C47" t="s">
        <v>10</v>
      </c>
      <c r="D47">
        <v>11</v>
      </c>
      <c r="E47">
        <v>21</v>
      </c>
      <c r="F47">
        <v>2000</v>
      </c>
      <c r="G47" t="s">
        <v>34</v>
      </c>
      <c r="H47">
        <v>3.4241999999999999</v>
      </c>
      <c r="I47" t="s">
        <v>35</v>
      </c>
      <c r="J47">
        <v>10723.295599999999</v>
      </c>
      <c r="L47" s="8">
        <v>2008</v>
      </c>
      <c r="M47">
        <v>10</v>
      </c>
      <c r="N47">
        <f t="shared" si="1"/>
        <v>4</v>
      </c>
    </row>
    <row r="48" spans="1:14" x14ac:dyDescent="0.25">
      <c r="A48" t="s">
        <v>8</v>
      </c>
      <c r="B48" t="s">
        <v>11</v>
      </c>
      <c r="C48" t="s">
        <v>10</v>
      </c>
      <c r="D48">
        <v>11</v>
      </c>
      <c r="E48">
        <v>22</v>
      </c>
      <c r="F48">
        <v>2000</v>
      </c>
      <c r="G48" t="s">
        <v>34</v>
      </c>
      <c r="H48">
        <v>3.5476999999999999</v>
      </c>
      <c r="I48" t="s">
        <v>35</v>
      </c>
      <c r="J48">
        <v>8419.2633000000005</v>
      </c>
      <c r="L48" s="8">
        <v>2008</v>
      </c>
      <c r="M48">
        <v>11</v>
      </c>
      <c r="N48">
        <f t="shared" si="1"/>
        <v>4</v>
      </c>
    </row>
    <row r="49" spans="1:14" x14ac:dyDescent="0.25">
      <c r="A49" t="s">
        <v>8</v>
      </c>
      <c r="B49" t="s">
        <v>11</v>
      </c>
      <c r="C49" t="s">
        <v>10</v>
      </c>
      <c r="D49">
        <v>11</v>
      </c>
      <c r="E49">
        <v>23</v>
      </c>
      <c r="F49">
        <v>2000</v>
      </c>
      <c r="G49" t="s">
        <v>34</v>
      </c>
      <c r="H49">
        <v>3.6392000000000002</v>
      </c>
      <c r="I49" t="s">
        <v>35</v>
      </c>
      <c r="J49">
        <v>6944.741</v>
      </c>
      <c r="L49" s="8">
        <v>2008</v>
      </c>
      <c r="M49">
        <v>12</v>
      </c>
      <c r="N49">
        <f t="shared" si="1"/>
        <v>3</v>
      </c>
    </row>
    <row r="50" spans="1:14" x14ac:dyDescent="0.25">
      <c r="A50" t="s">
        <v>8</v>
      </c>
      <c r="B50" t="s">
        <v>11</v>
      </c>
      <c r="C50" t="s">
        <v>10</v>
      </c>
      <c r="D50">
        <v>11</v>
      </c>
      <c r="E50">
        <v>24</v>
      </c>
      <c r="F50">
        <v>2000</v>
      </c>
      <c r="G50" t="s">
        <v>34</v>
      </c>
      <c r="H50">
        <v>3.7429000000000001</v>
      </c>
      <c r="I50" t="s">
        <v>35</v>
      </c>
      <c r="J50">
        <v>7206.7542000000003</v>
      </c>
      <c r="L50" s="8">
        <v>2009</v>
      </c>
      <c r="M50">
        <v>1</v>
      </c>
      <c r="N50">
        <f t="shared" si="1"/>
        <v>0</v>
      </c>
    </row>
    <row r="51" spans="1:14" x14ac:dyDescent="0.25">
      <c r="A51" t="s">
        <v>8</v>
      </c>
      <c r="B51" t="s">
        <v>11</v>
      </c>
      <c r="C51" t="s">
        <v>10</v>
      </c>
      <c r="D51">
        <v>11</v>
      </c>
      <c r="E51">
        <v>25</v>
      </c>
      <c r="F51">
        <v>2000</v>
      </c>
      <c r="G51" t="s">
        <v>34</v>
      </c>
      <c r="H51">
        <v>3.8231000000000002</v>
      </c>
      <c r="I51" t="s">
        <v>35</v>
      </c>
      <c r="J51">
        <v>7108.5947999999999</v>
      </c>
      <c r="L51" s="8">
        <v>2009</v>
      </c>
      <c r="M51">
        <v>2</v>
      </c>
      <c r="N51">
        <f t="shared" si="1"/>
        <v>0</v>
      </c>
    </row>
    <row r="52" spans="1:14" x14ac:dyDescent="0.25">
      <c r="A52" t="s">
        <v>8</v>
      </c>
      <c r="B52" t="s">
        <v>11</v>
      </c>
      <c r="C52" t="s">
        <v>10</v>
      </c>
      <c r="D52">
        <v>11</v>
      </c>
      <c r="E52">
        <v>26</v>
      </c>
      <c r="F52">
        <v>2000</v>
      </c>
      <c r="G52" t="s">
        <v>34</v>
      </c>
      <c r="H52">
        <v>3.9253</v>
      </c>
      <c r="I52" t="s">
        <v>35</v>
      </c>
      <c r="J52">
        <v>7644.4758000000002</v>
      </c>
      <c r="L52" s="8">
        <v>2009</v>
      </c>
      <c r="M52">
        <v>3</v>
      </c>
      <c r="N52">
        <f t="shared" si="1"/>
        <v>0</v>
      </c>
    </row>
    <row r="53" spans="1:14" x14ac:dyDescent="0.25">
      <c r="A53" t="s">
        <v>8</v>
      </c>
      <c r="B53" t="s">
        <v>11</v>
      </c>
      <c r="C53" t="s">
        <v>10</v>
      </c>
      <c r="D53">
        <v>12</v>
      </c>
      <c r="E53">
        <v>17</v>
      </c>
      <c r="F53">
        <v>2000</v>
      </c>
      <c r="G53" t="s">
        <v>34</v>
      </c>
      <c r="H53">
        <v>7.9798</v>
      </c>
      <c r="I53" t="s">
        <v>35</v>
      </c>
      <c r="J53">
        <v>232325.79300000001</v>
      </c>
      <c r="L53" s="8">
        <v>2009</v>
      </c>
      <c r="M53">
        <v>4</v>
      </c>
      <c r="N53">
        <f t="shared" si="1"/>
        <v>0</v>
      </c>
    </row>
    <row r="54" spans="1:14" x14ac:dyDescent="0.25">
      <c r="A54" t="s">
        <v>8</v>
      </c>
      <c r="B54" t="s">
        <v>11</v>
      </c>
      <c r="C54" t="s">
        <v>10</v>
      </c>
      <c r="D54">
        <v>12</v>
      </c>
      <c r="E54">
        <v>18</v>
      </c>
      <c r="F54">
        <v>2000</v>
      </c>
      <c r="G54" t="s">
        <v>34</v>
      </c>
      <c r="H54">
        <v>8.4590999999999994</v>
      </c>
      <c r="I54" t="s">
        <v>35</v>
      </c>
      <c r="J54">
        <v>362174.66739999998</v>
      </c>
      <c r="L54" s="8">
        <v>2009</v>
      </c>
      <c r="M54">
        <v>5</v>
      </c>
      <c r="N54">
        <f t="shared" si="1"/>
        <v>5</v>
      </c>
    </row>
    <row r="55" spans="1:14" x14ac:dyDescent="0.25">
      <c r="A55" t="s">
        <v>8</v>
      </c>
      <c r="B55" t="s">
        <v>11</v>
      </c>
      <c r="C55" t="s">
        <v>10</v>
      </c>
      <c r="D55">
        <v>2</v>
      </c>
      <c r="E55">
        <v>9</v>
      </c>
      <c r="F55">
        <v>2001</v>
      </c>
      <c r="G55" t="s">
        <v>34</v>
      </c>
      <c r="H55">
        <v>6.407</v>
      </c>
      <c r="I55" t="s">
        <v>35</v>
      </c>
      <c r="J55">
        <v>188102.9387</v>
      </c>
      <c r="L55" s="8">
        <v>2009</v>
      </c>
      <c r="M55">
        <v>6</v>
      </c>
      <c r="N55">
        <f t="shared" si="1"/>
        <v>1</v>
      </c>
    </row>
    <row r="56" spans="1:14" x14ac:dyDescent="0.25">
      <c r="A56" t="s">
        <v>8</v>
      </c>
      <c r="B56" t="s">
        <v>11</v>
      </c>
      <c r="C56" t="s">
        <v>10</v>
      </c>
      <c r="D56">
        <v>2</v>
      </c>
      <c r="E56">
        <v>10</v>
      </c>
      <c r="F56">
        <v>2001</v>
      </c>
      <c r="G56" t="s">
        <v>34</v>
      </c>
      <c r="H56">
        <v>6.7701000000000002</v>
      </c>
      <c r="I56" t="s">
        <v>35</v>
      </c>
      <c r="J56">
        <v>659232.05519999994</v>
      </c>
      <c r="L56" s="8">
        <v>2009</v>
      </c>
      <c r="M56">
        <v>7</v>
      </c>
      <c r="N56">
        <f t="shared" si="1"/>
        <v>5</v>
      </c>
    </row>
    <row r="57" spans="1:14" x14ac:dyDescent="0.25">
      <c r="A57" t="s">
        <v>8</v>
      </c>
      <c r="B57" t="s">
        <v>11</v>
      </c>
      <c r="C57" t="s">
        <v>10</v>
      </c>
      <c r="D57">
        <v>2</v>
      </c>
      <c r="E57">
        <v>11</v>
      </c>
      <c r="F57">
        <v>2001</v>
      </c>
      <c r="G57" t="s">
        <v>34</v>
      </c>
      <c r="H57">
        <v>7.0502000000000002</v>
      </c>
      <c r="I57" t="s">
        <v>35</v>
      </c>
      <c r="J57">
        <v>712378.73140000005</v>
      </c>
      <c r="L57" s="8">
        <v>2009</v>
      </c>
      <c r="M57">
        <v>8</v>
      </c>
      <c r="N57">
        <f t="shared" si="1"/>
        <v>8</v>
      </c>
    </row>
    <row r="58" spans="1:14" x14ac:dyDescent="0.25">
      <c r="A58" t="s">
        <v>8</v>
      </c>
      <c r="B58" t="s">
        <v>11</v>
      </c>
      <c r="C58" t="s">
        <v>10</v>
      </c>
      <c r="D58">
        <v>2</v>
      </c>
      <c r="E58">
        <v>12</v>
      </c>
      <c r="F58">
        <v>2001</v>
      </c>
      <c r="G58" t="s">
        <v>34</v>
      </c>
      <c r="H58">
        <v>7.3071999999999999</v>
      </c>
      <c r="I58" t="s">
        <v>35</v>
      </c>
      <c r="J58">
        <v>564932.92189999996</v>
      </c>
      <c r="L58" s="8">
        <v>2009</v>
      </c>
      <c r="M58">
        <v>9</v>
      </c>
      <c r="N58">
        <f t="shared" si="1"/>
        <v>3</v>
      </c>
    </row>
    <row r="59" spans="1:14" x14ac:dyDescent="0.25">
      <c r="A59" t="s">
        <v>8</v>
      </c>
      <c r="B59" t="s">
        <v>11</v>
      </c>
      <c r="C59" t="s">
        <v>10</v>
      </c>
      <c r="D59">
        <v>2</v>
      </c>
      <c r="E59">
        <v>13</v>
      </c>
      <c r="F59">
        <v>2001</v>
      </c>
      <c r="G59" t="s">
        <v>34</v>
      </c>
      <c r="H59">
        <v>7.6047000000000002</v>
      </c>
      <c r="I59" t="s">
        <v>35</v>
      </c>
      <c r="J59">
        <v>442806.90970000002</v>
      </c>
      <c r="L59" s="8">
        <v>2009</v>
      </c>
      <c r="M59">
        <v>10</v>
      </c>
      <c r="N59">
        <f t="shared" si="1"/>
        <v>2</v>
      </c>
    </row>
    <row r="60" spans="1:14" x14ac:dyDescent="0.25">
      <c r="A60" t="s">
        <v>8</v>
      </c>
      <c r="B60" t="s">
        <v>11</v>
      </c>
      <c r="C60" t="s">
        <v>10</v>
      </c>
      <c r="D60">
        <v>2</v>
      </c>
      <c r="E60">
        <v>14</v>
      </c>
      <c r="F60">
        <v>2001</v>
      </c>
      <c r="G60" t="s">
        <v>34</v>
      </c>
      <c r="H60">
        <v>7.8262999999999998</v>
      </c>
      <c r="I60" t="s">
        <v>35</v>
      </c>
      <c r="J60">
        <v>352314.76400000002</v>
      </c>
      <c r="L60" s="8">
        <v>2009</v>
      </c>
      <c r="M60">
        <v>11</v>
      </c>
      <c r="N60">
        <f t="shared" si="1"/>
        <v>0</v>
      </c>
    </row>
    <row r="61" spans="1:14" x14ac:dyDescent="0.25">
      <c r="A61" t="s">
        <v>8</v>
      </c>
      <c r="B61" t="s">
        <v>11</v>
      </c>
      <c r="C61" t="s">
        <v>10</v>
      </c>
      <c r="D61">
        <v>2</v>
      </c>
      <c r="E61">
        <v>15</v>
      </c>
      <c r="F61">
        <v>2001</v>
      </c>
      <c r="G61" t="s">
        <v>34</v>
      </c>
      <c r="H61">
        <v>8.0520999999999994</v>
      </c>
      <c r="I61" t="s">
        <v>35</v>
      </c>
      <c r="J61">
        <v>459011.18290000001</v>
      </c>
      <c r="L61" s="8">
        <v>2009</v>
      </c>
      <c r="M61">
        <v>12</v>
      </c>
      <c r="N61">
        <f t="shared" si="1"/>
        <v>0</v>
      </c>
    </row>
    <row r="62" spans="1:14" x14ac:dyDescent="0.25">
      <c r="A62" t="s">
        <v>8</v>
      </c>
      <c r="B62" t="s">
        <v>11</v>
      </c>
      <c r="C62" t="s">
        <v>10</v>
      </c>
      <c r="D62">
        <v>2</v>
      </c>
      <c r="E62">
        <v>16</v>
      </c>
      <c r="F62">
        <v>2001</v>
      </c>
      <c r="G62" t="s">
        <v>34</v>
      </c>
      <c r="H62">
        <v>8.2331000000000003</v>
      </c>
      <c r="I62" t="s">
        <v>35</v>
      </c>
      <c r="J62">
        <v>537811.30889999995</v>
      </c>
      <c r="L62" s="8">
        <v>2010</v>
      </c>
      <c r="M62">
        <v>1</v>
      </c>
      <c r="N62">
        <f t="shared" si="1"/>
        <v>0</v>
      </c>
    </row>
    <row r="63" spans="1:14" x14ac:dyDescent="0.25">
      <c r="A63" t="s">
        <v>8</v>
      </c>
      <c r="B63" t="s">
        <v>11</v>
      </c>
      <c r="C63" t="s">
        <v>10</v>
      </c>
      <c r="D63">
        <v>2</v>
      </c>
      <c r="E63">
        <v>17</v>
      </c>
      <c r="F63">
        <v>2001</v>
      </c>
      <c r="G63" t="s">
        <v>34</v>
      </c>
      <c r="H63">
        <v>8.5253999999999994</v>
      </c>
      <c r="I63" t="s">
        <v>35</v>
      </c>
      <c r="J63">
        <v>477648.7794</v>
      </c>
      <c r="L63" s="8">
        <v>2010</v>
      </c>
      <c r="M63">
        <v>2</v>
      </c>
      <c r="N63">
        <f t="shared" si="1"/>
        <v>0</v>
      </c>
    </row>
    <row r="64" spans="1:14" x14ac:dyDescent="0.25">
      <c r="A64" t="s">
        <v>8</v>
      </c>
      <c r="B64" t="s">
        <v>11</v>
      </c>
      <c r="C64" t="s">
        <v>10</v>
      </c>
      <c r="D64">
        <v>2</v>
      </c>
      <c r="E64">
        <v>18</v>
      </c>
      <c r="F64">
        <v>2001</v>
      </c>
      <c r="G64" t="s">
        <v>34</v>
      </c>
      <c r="H64">
        <v>8.6588999999999992</v>
      </c>
      <c r="I64" t="s">
        <v>35</v>
      </c>
      <c r="J64">
        <v>353782.8505</v>
      </c>
      <c r="L64" s="8">
        <v>2010</v>
      </c>
      <c r="M64">
        <v>3</v>
      </c>
      <c r="N64">
        <f t="shared" si="1"/>
        <v>0</v>
      </c>
    </row>
    <row r="65" spans="1:14" x14ac:dyDescent="0.25">
      <c r="A65" t="s">
        <v>8</v>
      </c>
      <c r="B65" t="s">
        <v>11</v>
      </c>
      <c r="C65" t="s">
        <v>10</v>
      </c>
      <c r="D65">
        <v>4</v>
      </c>
      <c r="E65">
        <v>7</v>
      </c>
      <c r="F65">
        <v>2001</v>
      </c>
      <c r="G65" t="s">
        <v>34</v>
      </c>
      <c r="H65">
        <v>7.1464999999999996</v>
      </c>
      <c r="I65" t="s">
        <v>35</v>
      </c>
      <c r="J65">
        <v>447602.804</v>
      </c>
      <c r="L65" s="8">
        <v>2010</v>
      </c>
      <c r="M65">
        <v>4</v>
      </c>
      <c r="N65">
        <f t="shared" si="1"/>
        <v>0</v>
      </c>
    </row>
    <row r="66" spans="1:14" x14ac:dyDescent="0.25">
      <c r="A66" t="s">
        <v>8</v>
      </c>
      <c r="B66" t="s">
        <v>11</v>
      </c>
      <c r="C66" t="s">
        <v>10</v>
      </c>
      <c r="D66">
        <v>4</v>
      </c>
      <c r="E66">
        <v>8</v>
      </c>
      <c r="F66">
        <v>2001</v>
      </c>
      <c r="G66" t="s">
        <v>34</v>
      </c>
      <c r="H66">
        <v>7.3601000000000001</v>
      </c>
      <c r="I66" t="s">
        <v>35</v>
      </c>
      <c r="J66">
        <v>399758.08929999999</v>
      </c>
      <c r="L66" s="8">
        <v>2010</v>
      </c>
      <c r="M66">
        <v>5</v>
      </c>
      <c r="N66">
        <f t="shared" ref="N66:N97" si="2">COUNTIFS(F:F,L66,D:D,M66)</f>
        <v>0</v>
      </c>
    </row>
    <row r="67" spans="1:14" x14ac:dyDescent="0.25">
      <c r="A67" t="s">
        <v>8</v>
      </c>
      <c r="B67" t="s">
        <v>11</v>
      </c>
      <c r="C67" t="s">
        <v>10</v>
      </c>
      <c r="D67">
        <v>7</v>
      </c>
      <c r="E67">
        <v>1</v>
      </c>
      <c r="F67">
        <v>2001</v>
      </c>
      <c r="G67" t="s">
        <v>34</v>
      </c>
      <c r="H67">
        <v>5.5076000000000001</v>
      </c>
      <c r="I67" t="s">
        <v>35</v>
      </c>
      <c r="J67">
        <v>15495.947899999999</v>
      </c>
      <c r="L67" s="8">
        <v>2010</v>
      </c>
      <c r="M67">
        <v>6</v>
      </c>
      <c r="N67">
        <f t="shared" si="2"/>
        <v>0</v>
      </c>
    </row>
    <row r="68" spans="1:14" x14ac:dyDescent="0.25">
      <c r="A68" t="s">
        <v>8</v>
      </c>
      <c r="B68" t="s">
        <v>11</v>
      </c>
      <c r="C68" t="s">
        <v>10</v>
      </c>
      <c r="D68">
        <v>7</v>
      </c>
      <c r="E68">
        <v>2</v>
      </c>
      <c r="F68">
        <v>2001</v>
      </c>
      <c r="G68" t="s">
        <v>34</v>
      </c>
      <c r="H68">
        <v>5.1383000000000001</v>
      </c>
      <c r="I68" t="s">
        <v>35</v>
      </c>
      <c r="J68">
        <v>12206.5581</v>
      </c>
      <c r="L68" s="8">
        <v>2010</v>
      </c>
      <c r="M68">
        <v>7</v>
      </c>
      <c r="N68">
        <f t="shared" si="2"/>
        <v>2</v>
      </c>
    </row>
    <row r="69" spans="1:14" x14ac:dyDescent="0.25">
      <c r="A69" t="s">
        <v>8</v>
      </c>
      <c r="B69" t="s">
        <v>11</v>
      </c>
      <c r="C69" t="s">
        <v>10</v>
      </c>
      <c r="D69">
        <v>7</v>
      </c>
      <c r="E69">
        <v>3</v>
      </c>
      <c r="F69">
        <v>2001</v>
      </c>
      <c r="G69" t="s">
        <v>34</v>
      </c>
      <c r="H69">
        <v>4.7744</v>
      </c>
      <c r="I69" t="s">
        <v>35</v>
      </c>
      <c r="J69">
        <v>11307.240299999999</v>
      </c>
      <c r="L69" s="8">
        <v>2010</v>
      </c>
      <c r="M69">
        <v>8</v>
      </c>
      <c r="N69">
        <f t="shared" si="2"/>
        <v>10</v>
      </c>
    </row>
    <row r="70" spans="1:14" x14ac:dyDescent="0.25">
      <c r="A70" t="s">
        <v>8</v>
      </c>
      <c r="B70" t="s">
        <v>11</v>
      </c>
      <c r="C70" t="s">
        <v>10</v>
      </c>
      <c r="D70">
        <v>7</v>
      </c>
      <c r="E70">
        <v>4</v>
      </c>
      <c r="F70">
        <v>2001</v>
      </c>
      <c r="G70" t="s">
        <v>34</v>
      </c>
      <c r="H70">
        <v>4.3600000000000003</v>
      </c>
      <c r="I70" t="s">
        <v>35</v>
      </c>
      <c r="J70">
        <v>10165.746999999999</v>
      </c>
      <c r="L70" s="8">
        <v>2010</v>
      </c>
      <c r="M70">
        <v>9</v>
      </c>
      <c r="N70">
        <f t="shared" si="2"/>
        <v>10</v>
      </c>
    </row>
    <row r="71" spans="1:14" x14ac:dyDescent="0.25">
      <c r="A71" t="s">
        <v>8</v>
      </c>
      <c r="B71" t="s">
        <v>11</v>
      </c>
      <c r="C71" t="s">
        <v>10</v>
      </c>
      <c r="D71">
        <v>7</v>
      </c>
      <c r="E71">
        <v>5</v>
      </c>
      <c r="F71">
        <v>2001</v>
      </c>
      <c r="G71" t="s">
        <v>34</v>
      </c>
      <c r="H71">
        <v>3.9102000000000001</v>
      </c>
      <c r="I71" t="s">
        <v>35</v>
      </c>
      <c r="J71">
        <v>7978.6126000000004</v>
      </c>
      <c r="L71" s="8">
        <v>2010</v>
      </c>
      <c r="M71">
        <v>10</v>
      </c>
      <c r="N71">
        <f t="shared" si="2"/>
        <v>0</v>
      </c>
    </row>
    <row r="72" spans="1:14" x14ac:dyDescent="0.25">
      <c r="A72" t="s">
        <v>8</v>
      </c>
      <c r="B72" t="s">
        <v>11</v>
      </c>
      <c r="C72" t="s">
        <v>10</v>
      </c>
      <c r="D72">
        <v>7</v>
      </c>
      <c r="E72">
        <v>6</v>
      </c>
      <c r="F72">
        <v>2001</v>
      </c>
      <c r="G72" t="s">
        <v>34</v>
      </c>
      <c r="H72">
        <v>3.5228999999999999</v>
      </c>
      <c r="I72" t="s">
        <v>35</v>
      </c>
      <c r="J72">
        <v>7248.5810000000001</v>
      </c>
      <c r="L72" s="8">
        <v>2010</v>
      </c>
      <c r="M72">
        <v>11</v>
      </c>
      <c r="N72">
        <f t="shared" si="2"/>
        <v>8</v>
      </c>
    </row>
    <row r="73" spans="1:14" x14ac:dyDescent="0.25">
      <c r="A73" t="s">
        <v>8</v>
      </c>
      <c r="B73" t="s">
        <v>11</v>
      </c>
      <c r="C73" t="s">
        <v>10</v>
      </c>
      <c r="D73">
        <v>7</v>
      </c>
      <c r="E73">
        <v>7</v>
      </c>
      <c r="F73">
        <v>2001</v>
      </c>
      <c r="G73" t="s">
        <v>34</v>
      </c>
      <c r="H73">
        <v>3.1901000000000002</v>
      </c>
      <c r="I73" t="s">
        <v>35</v>
      </c>
      <c r="J73">
        <v>6852.6212999999998</v>
      </c>
      <c r="L73" s="8">
        <v>2010</v>
      </c>
      <c r="M73">
        <v>12</v>
      </c>
      <c r="N73">
        <f t="shared" si="2"/>
        <v>2</v>
      </c>
    </row>
    <row r="74" spans="1:14" x14ac:dyDescent="0.25">
      <c r="A74" t="s">
        <v>8</v>
      </c>
      <c r="B74" t="s">
        <v>11</v>
      </c>
      <c r="C74" t="s">
        <v>10</v>
      </c>
      <c r="D74">
        <v>7</v>
      </c>
      <c r="E74">
        <v>8</v>
      </c>
      <c r="F74">
        <v>2001</v>
      </c>
      <c r="G74" t="s">
        <v>34</v>
      </c>
      <c r="H74">
        <v>2.9131999999999998</v>
      </c>
      <c r="I74" t="s">
        <v>35</v>
      </c>
      <c r="J74">
        <v>6478.7965000000004</v>
      </c>
      <c r="L74" s="8">
        <v>2011</v>
      </c>
      <c r="M74">
        <v>1</v>
      </c>
      <c r="N74">
        <f t="shared" si="2"/>
        <v>2</v>
      </c>
    </row>
    <row r="75" spans="1:14" x14ac:dyDescent="0.25">
      <c r="A75" t="s">
        <v>8</v>
      </c>
      <c r="B75" t="s">
        <v>11</v>
      </c>
      <c r="C75" t="s">
        <v>10</v>
      </c>
      <c r="D75">
        <v>7</v>
      </c>
      <c r="E75">
        <v>23</v>
      </c>
      <c r="F75">
        <v>2001</v>
      </c>
      <c r="G75" t="s">
        <v>34</v>
      </c>
      <c r="H75">
        <v>1.5468999999999999</v>
      </c>
      <c r="I75" t="s">
        <v>35</v>
      </c>
      <c r="J75">
        <v>1956.6262999999999</v>
      </c>
      <c r="L75" s="8">
        <v>2011</v>
      </c>
      <c r="M75">
        <v>2</v>
      </c>
      <c r="N75">
        <f t="shared" si="2"/>
        <v>6</v>
      </c>
    </row>
    <row r="76" spans="1:14" x14ac:dyDescent="0.25">
      <c r="A76" t="s">
        <v>8</v>
      </c>
      <c r="B76" t="s">
        <v>11</v>
      </c>
      <c r="C76" t="s">
        <v>10</v>
      </c>
      <c r="D76">
        <v>8</v>
      </c>
      <c r="E76">
        <v>7</v>
      </c>
      <c r="F76">
        <v>2001</v>
      </c>
      <c r="G76" t="s">
        <v>34</v>
      </c>
      <c r="H76">
        <v>1.5547</v>
      </c>
      <c r="I76" t="s">
        <v>35</v>
      </c>
      <c r="J76">
        <v>1650.7779</v>
      </c>
      <c r="L76" s="8">
        <v>2011</v>
      </c>
      <c r="M76">
        <v>3</v>
      </c>
      <c r="N76">
        <f t="shared" si="2"/>
        <v>0</v>
      </c>
    </row>
    <row r="77" spans="1:14" x14ac:dyDescent="0.25">
      <c r="A77" t="s">
        <v>8</v>
      </c>
      <c r="B77" t="s">
        <v>11</v>
      </c>
      <c r="C77" t="s">
        <v>10</v>
      </c>
      <c r="D77">
        <v>8</v>
      </c>
      <c r="E77">
        <v>9</v>
      </c>
      <c r="F77">
        <v>2001</v>
      </c>
      <c r="G77" t="s">
        <v>34</v>
      </c>
      <c r="H77">
        <v>1.5035000000000001</v>
      </c>
      <c r="I77" t="s">
        <v>35</v>
      </c>
      <c r="J77">
        <v>996.87840000000006</v>
      </c>
      <c r="L77" s="8">
        <v>2011</v>
      </c>
      <c r="M77">
        <v>4</v>
      </c>
      <c r="N77">
        <f t="shared" si="2"/>
        <v>0</v>
      </c>
    </row>
    <row r="78" spans="1:14" x14ac:dyDescent="0.25">
      <c r="A78" t="s">
        <v>8</v>
      </c>
      <c r="B78" t="s">
        <v>11</v>
      </c>
      <c r="C78" t="s">
        <v>10</v>
      </c>
      <c r="D78">
        <v>8</v>
      </c>
      <c r="E78">
        <v>11</v>
      </c>
      <c r="F78">
        <v>2001</v>
      </c>
      <c r="G78" t="s">
        <v>34</v>
      </c>
      <c r="H78">
        <v>1.4089</v>
      </c>
      <c r="I78" t="s">
        <v>35</v>
      </c>
      <c r="J78">
        <v>734.22640000000001</v>
      </c>
      <c r="L78" s="8">
        <v>2011</v>
      </c>
      <c r="M78">
        <v>5</v>
      </c>
      <c r="N78">
        <f t="shared" si="2"/>
        <v>0</v>
      </c>
    </row>
    <row r="79" spans="1:14" x14ac:dyDescent="0.25">
      <c r="A79" t="s">
        <v>8</v>
      </c>
      <c r="B79" t="s">
        <v>11</v>
      </c>
      <c r="C79" t="s">
        <v>10</v>
      </c>
      <c r="D79">
        <v>9</v>
      </c>
      <c r="E79">
        <v>4</v>
      </c>
      <c r="F79">
        <v>2001</v>
      </c>
      <c r="G79" t="s">
        <v>34</v>
      </c>
      <c r="H79">
        <v>1.7078</v>
      </c>
      <c r="I79" t="s">
        <v>35</v>
      </c>
      <c r="J79">
        <v>1746.5395000000001</v>
      </c>
      <c r="L79" s="8">
        <v>2011</v>
      </c>
      <c r="M79">
        <v>6</v>
      </c>
      <c r="N79">
        <f t="shared" si="2"/>
        <v>1</v>
      </c>
    </row>
    <row r="80" spans="1:14" x14ac:dyDescent="0.25">
      <c r="A80" t="s">
        <v>8</v>
      </c>
      <c r="B80" t="s">
        <v>11</v>
      </c>
      <c r="C80" t="s">
        <v>10</v>
      </c>
      <c r="D80">
        <v>9</v>
      </c>
      <c r="E80">
        <v>5</v>
      </c>
      <c r="F80">
        <v>2001</v>
      </c>
      <c r="G80" t="s">
        <v>34</v>
      </c>
      <c r="H80">
        <v>1.6493</v>
      </c>
      <c r="I80" t="s">
        <v>35</v>
      </c>
      <c r="J80">
        <v>1355.7737</v>
      </c>
      <c r="L80" s="9">
        <v>2011</v>
      </c>
      <c r="M80" s="7">
        <v>7</v>
      </c>
      <c r="N80" s="7">
        <f t="shared" si="2"/>
        <v>20</v>
      </c>
    </row>
    <row r="81" spans="1:14" x14ac:dyDescent="0.25">
      <c r="A81" t="s">
        <v>8</v>
      </c>
      <c r="B81" t="s">
        <v>11</v>
      </c>
      <c r="C81" t="s">
        <v>10</v>
      </c>
      <c r="D81">
        <v>9</v>
      </c>
      <c r="E81">
        <v>6</v>
      </c>
      <c r="F81">
        <v>2001</v>
      </c>
      <c r="G81" t="s">
        <v>34</v>
      </c>
      <c r="H81">
        <v>1.6193</v>
      </c>
      <c r="I81" t="s">
        <v>35</v>
      </c>
      <c r="J81">
        <v>784.41510000000005</v>
      </c>
      <c r="L81" s="8">
        <v>2011</v>
      </c>
      <c r="M81">
        <v>8</v>
      </c>
      <c r="N81">
        <f t="shared" si="2"/>
        <v>4</v>
      </c>
    </row>
    <row r="82" spans="1:14" x14ac:dyDescent="0.25">
      <c r="A82" t="s">
        <v>8</v>
      </c>
      <c r="B82" t="s">
        <v>11</v>
      </c>
      <c r="C82" t="s">
        <v>10</v>
      </c>
      <c r="D82">
        <v>9</v>
      </c>
      <c r="E82">
        <v>7</v>
      </c>
      <c r="F82">
        <v>2001</v>
      </c>
      <c r="G82" t="s">
        <v>34</v>
      </c>
      <c r="H82">
        <v>1.5737000000000001</v>
      </c>
      <c r="I82" t="s">
        <v>35</v>
      </c>
      <c r="J82">
        <v>893.24120000000005</v>
      </c>
      <c r="L82" s="8">
        <v>2011</v>
      </c>
      <c r="M82">
        <v>9</v>
      </c>
      <c r="N82">
        <f t="shared" si="2"/>
        <v>0</v>
      </c>
    </row>
    <row r="83" spans="1:14" x14ac:dyDescent="0.25">
      <c r="A83" t="s">
        <v>8</v>
      </c>
      <c r="B83" t="s">
        <v>11</v>
      </c>
      <c r="C83" t="s">
        <v>10</v>
      </c>
      <c r="D83">
        <v>9</v>
      </c>
      <c r="E83">
        <v>8</v>
      </c>
      <c r="F83">
        <v>2001</v>
      </c>
      <c r="G83" t="s">
        <v>34</v>
      </c>
      <c r="H83">
        <v>1.5141</v>
      </c>
      <c r="I83" t="s">
        <v>35</v>
      </c>
      <c r="J83">
        <v>714.95129999999995</v>
      </c>
      <c r="L83" s="8">
        <v>2011</v>
      </c>
      <c r="M83">
        <v>10</v>
      </c>
      <c r="N83">
        <f t="shared" si="2"/>
        <v>3</v>
      </c>
    </row>
    <row r="84" spans="1:14" x14ac:dyDescent="0.25">
      <c r="A84" t="s">
        <v>8</v>
      </c>
      <c r="B84" t="s">
        <v>11</v>
      </c>
      <c r="C84" t="s">
        <v>10</v>
      </c>
      <c r="D84">
        <v>9</v>
      </c>
      <c r="E84">
        <v>10</v>
      </c>
      <c r="F84">
        <v>2001</v>
      </c>
      <c r="G84" t="s">
        <v>34</v>
      </c>
      <c r="H84">
        <v>1.4101999999999999</v>
      </c>
      <c r="I84" t="s">
        <v>35</v>
      </c>
      <c r="J84">
        <v>1876.8755000000001</v>
      </c>
      <c r="L84" s="8">
        <v>2011</v>
      </c>
      <c r="M84">
        <v>11</v>
      </c>
      <c r="N84">
        <f t="shared" si="2"/>
        <v>0</v>
      </c>
    </row>
    <row r="85" spans="1:14" x14ac:dyDescent="0.25">
      <c r="A85" t="s">
        <v>8</v>
      </c>
      <c r="B85" t="s">
        <v>11</v>
      </c>
      <c r="C85" t="s">
        <v>10</v>
      </c>
      <c r="D85">
        <v>9</v>
      </c>
      <c r="E85">
        <v>11</v>
      </c>
      <c r="F85">
        <v>2001</v>
      </c>
      <c r="G85" t="s">
        <v>34</v>
      </c>
      <c r="H85">
        <v>1.3791</v>
      </c>
      <c r="I85" t="s">
        <v>35</v>
      </c>
      <c r="J85">
        <v>2409.0196000000001</v>
      </c>
      <c r="L85" s="8">
        <v>2011</v>
      </c>
      <c r="M85">
        <v>12</v>
      </c>
      <c r="N85">
        <f t="shared" si="2"/>
        <v>4</v>
      </c>
    </row>
    <row r="86" spans="1:14" x14ac:dyDescent="0.25">
      <c r="A86" t="s">
        <v>8</v>
      </c>
      <c r="B86" t="s">
        <v>11</v>
      </c>
      <c r="C86" t="s">
        <v>10</v>
      </c>
      <c r="D86">
        <v>10</v>
      </c>
      <c r="E86">
        <v>15</v>
      </c>
      <c r="F86">
        <v>2001</v>
      </c>
      <c r="G86" t="s">
        <v>34</v>
      </c>
      <c r="H86">
        <v>6.0587999999999997</v>
      </c>
      <c r="I86" t="s">
        <v>35</v>
      </c>
      <c r="J86">
        <v>343900.45980000001</v>
      </c>
      <c r="L86" s="8">
        <v>2012</v>
      </c>
      <c r="M86">
        <v>1</v>
      </c>
      <c r="N86">
        <f t="shared" si="2"/>
        <v>1</v>
      </c>
    </row>
    <row r="87" spans="1:14" x14ac:dyDescent="0.25">
      <c r="A87" t="s">
        <v>8</v>
      </c>
      <c r="B87" t="s">
        <v>11</v>
      </c>
      <c r="C87" t="s">
        <v>10</v>
      </c>
      <c r="D87">
        <v>10</v>
      </c>
      <c r="E87">
        <v>16</v>
      </c>
      <c r="F87">
        <v>2001</v>
      </c>
      <c r="G87" t="s">
        <v>34</v>
      </c>
      <c r="H87">
        <v>6.4740000000000002</v>
      </c>
      <c r="I87" t="s">
        <v>35</v>
      </c>
      <c r="J87">
        <v>395977.80440000002</v>
      </c>
      <c r="L87" s="8">
        <v>2012</v>
      </c>
      <c r="M87">
        <v>2</v>
      </c>
      <c r="N87">
        <f t="shared" si="2"/>
        <v>6</v>
      </c>
    </row>
    <row r="88" spans="1:14" x14ac:dyDescent="0.25">
      <c r="A88" t="s">
        <v>8</v>
      </c>
      <c r="B88" t="s">
        <v>11</v>
      </c>
      <c r="C88" t="s">
        <v>10</v>
      </c>
      <c r="D88">
        <v>10</v>
      </c>
      <c r="E88">
        <v>17</v>
      </c>
      <c r="F88">
        <v>2001</v>
      </c>
      <c r="G88" t="s">
        <v>34</v>
      </c>
      <c r="H88">
        <v>6.6984000000000004</v>
      </c>
      <c r="I88" t="s">
        <v>35</v>
      </c>
      <c r="J88">
        <v>570302.1335</v>
      </c>
      <c r="L88" s="8">
        <v>2012</v>
      </c>
      <c r="M88">
        <v>3</v>
      </c>
      <c r="N88">
        <f t="shared" si="2"/>
        <v>3</v>
      </c>
    </row>
    <row r="89" spans="1:14" x14ac:dyDescent="0.25">
      <c r="A89" t="s">
        <v>8</v>
      </c>
      <c r="B89" t="s">
        <v>11</v>
      </c>
      <c r="C89" t="s">
        <v>10</v>
      </c>
      <c r="D89">
        <v>10</v>
      </c>
      <c r="E89">
        <v>18</v>
      </c>
      <c r="F89">
        <v>2001</v>
      </c>
      <c r="G89" t="s">
        <v>34</v>
      </c>
      <c r="H89">
        <v>7.0096999999999996</v>
      </c>
      <c r="I89" t="s">
        <v>35</v>
      </c>
      <c r="J89">
        <v>586524.19440000004</v>
      </c>
      <c r="L89" s="8">
        <v>2012</v>
      </c>
      <c r="M89">
        <v>4</v>
      </c>
      <c r="N89">
        <f t="shared" si="2"/>
        <v>2</v>
      </c>
    </row>
    <row r="90" spans="1:14" x14ac:dyDescent="0.25">
      <c r="A90" t="s">
        <v>8</v>
      </c>
      <c r="B90" t="s">
        <v>11</v>
      </c>
      <c r="C90" t="s">
        <v>10</v>
      </c>
      <c r="D90">
        <v>10</v>
      </c>
      <c r="E90">
        <v>19</v>
      </c>
      <c r="F90">
        <v>2001</v>
      </c>
      <c r="G90" t="s">
        <v>34</v>
      </c>
      <c r="H90">
        <v>7.3520000000000003</v>
      </c>
      <c r="I90" t="s">
        <v>35</v>
      </c>
      <c r="J90">
        <v>476660.85220000002</v>
      </c>
      <c r="L90" s="8">
        <v>2012</v>
      </c>
      <c r="M90">
        <v>5</v>
      </c>
      <c r="N90">
        <f t="shared" si="2"/>
        <v>0</v>
      </c>
    </row>
    <row r="91" spans="1:14" x14ac:dyDescent="0.25">
      <c r="A91" t="s">
        <v>8</v>
      </c>
      <c r="B91" t="s">
        <v>11</v>
      </c>
      <c r="C91" t="s">
        <v>10</v>
      </c>
      <c r="D91">
        <v>10</v>
      </c>
      <c r="E91">
        <v>20</v>
      </c>
      <c r="F91">
        <v>2001</v>
      </c>
      <c r="G91" t="s">
        <v>34</v>
      </c>
      <c r="H91">
        <v>7.6516000000000002</v>
      </c>
      <c r="I91" t="s">
        <v>35</v>
      </c>
      <c r="J91">
        <v>344450.53389999998</v>
      </c>
      <c r="L91" s="8">
        <v>2012</v>
      </c>
      <c r="M91">
        <v>6</v>
      </c>
      <c r="N91">
        <f t="shared" si="2"/>
        <v>1</v>
      </c>
    </row>
    <row r="92" spans="1:14" x14ac:dyDescent="0.25">
      <c r="A92" t="s">
        <v>8</v>
      </c>
      <c r="B92" t="s">
        <v>11</v>
      </c>
      <c r="C92" t="s">
        <v>10</v>
      </c>
      <c r="D92">
        <v>11</v>
      </c>
      <c r="E92">
        <v>1</v>
      </c>
      <c r="F92">
        <v>2001</v>
      </c>
      <c r="G92" t="s">
        <v>34</v>
      </c>
      <c r="H92">
        <v>6.1634000000000002</v>
      </c>
      <c r="I92" t="s">
        <v>35</v>
      </c>
      <c r="J92">
        <v>74189.437900000004</v>
      </c>
      <c r="L92" s="8">
        <v>2012</v>
      </c>
      <c r="M92">
        <v>7</v>
      </c>
      <c r="N92">
        <f t="shared" si="2"/>
        <v>2</v>
      </c>
    </row>
    <row r="93" spans="1:14" x14ac:dyDescent="0.25">
      <c r="A93" t="s">
        <v>8</v>
      </c>
      <c r="B93" t="s">
        <v>11</v>
      </c>
      <c r="C93" t="s">
        <v>10</v>
      </c>
      <c r="D93">
        <v>11</v>
      </c>
      <c r="E93">
        <v>2</v>
      </c>
      <c r="F93">
        <v>2001</v>
      </c>
      <c r="G93" t="s">
        <v>34</v>
      </c>
      <c r="H93">
        <v>5.8673000000000002</v>
      </c>
      <c r="I93" t="s">
        <v>35</v>
      </c>
      <c r="J93">
        <v>47944.67</v>
      </c>
      <c r="L93" s="8">
        <v>2012</v>
      </c>
      <c r="M93">
        <v>8</v>
      </c>
      <c r="N93">
        <f t="shared" si="2"/>
        <v>6</v>
      </c>
    </row>
    <row r="94" spans="1:14" x14ac:dyDescent="0.25">
      <c r="A94" t="s">
        <v>8</v>
      </c>
      <c r="B94" t="s">
        <v>11</v>
      </c>
      <c r="C94" t="s">
        <v>10</v>
      </c>
      <c r="D94">
        <v>11</v>
      </c>
      <c r="E94">
        <v>23</v>
      </c>
      <c r="F94">
        <v>2001</v>
      </c>
      <c r="G94" t="s">
        <v>34</v>
      </c>
      <c r="H94">
        <v>3.8492999999999999</v>
      </c>
      <c r="I94" t="s">
        <v>35</v>
      </c>
      <c r="J94">
        <v>8843.2067999999999</v>
      </c>
      <c r="L94" s="8">
        <v>2012</v>
      </c>
      <c r="M94">
        <v>9</v>
      </c>
      <c r="N94">
        <f t="shared" si="2"/>
        <v>3</v>
      </c>
    </row>
    <row r="95" spans="1:14" x14ac:dyDescent="0.25">
      <c r="A95" t="s">
        <v>8</v>
      </c>
      <c r="B95" t="s">
        <v>11</v>
      </c>
      <c r="C95" t="s">
        <v>10</v>
      </c>
      <c r="D95">
        <v>11</v>
      </c>
      <c r="E95">
        <v>24</v>
      </c>
      <c r="F95">
        <v>2001</v>
      </c>
      <c r="G95" t="s">
        <v>34</v>
      </c>
      <c r="H95">
        <v>4.1436000000000002</v>
      </c>
      <c r="I95" t="s">
        <v>35</v>
      </c>
      <c r="J95">
        <v>9357.0401000000002</v>
      </c>
      <c r="L95" s="8">
        <v>2012</v>
      </c>
      <c r="M95">
        <v>10</v>
      </c>
      <c r="N95">
        <f t="shared" si="2"/>
        <v>0</v>
      </c>
    </row>
    <row r="96" spans="1:14" x14ac:dyDescent="0.25">
      <c r="A96" t="s">
        <v>8</v>
      </c>
      <c r="B96" t="s">
        <v>11</v>
      </c>
      <c r="C96" t="s">
        <v>10</v>
      </c>
      <c r="D96">
        <v>11</v>
      </c>
      <c r="E96">
        <v>25</v>
      </c>
      <c r="F96">
        <v>2001</v>
      </c>
      <c r="G96" t="s">
        <v>34</v>
      </c>
      <c r="H96">
        <v>4.4802999999999997</v>
      </c>
      <c r="I96" t="s">
        <v>35</v>
      </c>
      <c r="J96">
        <v>14578.7472</v>
      </c>
      <c r="L96" s="8">
        <v>2012</v>
      </c>
      <c r="M96">
        <v>11</v>
      </c>
      <c r="N96">
        <f t="shared" si="2"/>
        <v>0</v>
      </c>
    </row>
    <row r="97" spans="1:14" x14ac:dyDescent="0.25">
      <c r="A97" t="s">
        <v>8</v>
      </c>
      <c r="B97" t="s">
        <v>11</v>
      </c>
      <c r="C97" t="s">
        <v>10</v>
      </c>
      <c r="D97">
        <v>3</v>
      </c>
      <c r="E97">
        <v>27</v>
      </c>
      <c r="F97">
        <v>2002</v>
      </c>
      <c r="G97" t="s">
        <v>34</v>
      </c>
      <c r="H97">
        <v>5.7942999999999998</v>
      </c>
      <c r="I97" t="s">
        <v>35</v>
      </c>
      <c r="J97">
        <v>31754.747200000002</v>
      </c>
      <c r="L97" s="8">
        <v>2012</v>
      </c>
      <c r="M97">
        <v>12</v>
      </c>
      <c r="N97">
        <f t="shared" si="2"/>
        <v>0</v>
      </c>
    </row>
    <row r="98" spans="1:14" x14ac:dyDescent="0.25">
      <c r="A98" t="s">
        <v>8</v>
      </c>
      <c r="B98" t="s">
        <v>11</v>
      </c>
      <c r="C98" t="s">
        <v>10</v>
      </c>
      <c r="D98">
        <v>3</v>
      </c>
      <c r="E98">
        <v>28</v>
      </c>
      <c r="F98">
        <v>2002</v>
      </c>
      <c r="G98" t="s">
        <v>34</v>
      </c>
      <c r="H98">
        <v>5.9661999999999997</v>
      </c>
      <c r="I98" t="s">
        <v>35</v>
      </c>
      <c r="J98">
        <v>39703.185799999999</v>
      </c>
      <c r="L98" s="8">
        <v>2013</v>
      </c>
      <c r="M98">
        <v>1</v>
      </c>
      <c r="N98">
        <f t="shared" ref="N98:N129" si="3">COUNTIFS(F:F,L98,D:D,M98)</f>
        <v>0</v>
      </c>
    </row>
    <row r="99" spans="1:14" x14ac:dyDescent="0.25">
      <c r="A99" t="s">
        <v>8</v>
      </c>
      <c r="B99" t="s">
        <v>11</v>
      </c>
      <c r="C99" t="s">
        <v>10</v>
      </c>
      <c r="D99">
        <v>3</v>
      </c>
      <c r="E99">
        <v>29</v>
      </c>
      <c r="F99">
        <v>2002</v>
      </c>
      <c r="G99" t="s">
        <v>34</v>
      </c>
      <c r="H99">
        <v>6.1307999999999998</v>
      </c>
      <c r="I99" t="s">
        <v>35</v>
      </c>
      <c r="J99">
        <v>50697.723599999998</v>
      </c>
      <c r="L99" s="8">
        <v>2013</v>
      </c>
      <c r="M99">
        <v>2</v>
      </c>
      <c r="N99">
        <f t="shared" si="3"/>
        <v>0</v>
      </c>
    </row>
    <row r="100" spans="1:14" x14ac:dyDescent="0.25">
      <c r="A100" t="s">
        <v>8</v>
      </c>
      <c r="B100" t="s">
        <v>11</v>
      </c>
      <c r="C100" t="s">
        <v>10</v>
      </c>
      <c r="D100">
        <v>3</v>
      </c>
      <c r="E100">
        <v>30</v>
      </c>
      <c r="F100">
        <v>2002</v>
      </c>
      <c r="G100" t="s">
        <v>34</v>
      </c>
      <c r="H100">
        <v>6.2923</v>
      </c>
      <c r="I100" t="s">
        <v>35</v>
      </c>
      <c r="J100">
        <v>374087.75689999998</v>
      </c>
      <c r="L100" s="8">
        <v>2013</v>
      </c>
      <c r="M100">
        <v>3</v>
      </c>
      <c r="N100">
        <f t="shared" si="3"/>
        <v>0</v>
      </c>
    </row>
    <row r="101" spans="1:14" x14ac:dyDescent="0.25">
      <c r="A101" t="s">
        <v>8</v>
      </c>
      <c r="B101" t="s">
        <v>11</v>
      </c>
      <c r="C101" t="s">
        <v>10</v>
      </c>
      <c r="D101">
        <v>3</v>
      </c>
      <c r="E101">
        <v>31</v>
      </c>
      <c r="F101">
        <v>2002</v>
      </c>
      <c r="G101" t="s">
        <v>34</v>
      </c>
      <c r="H101">
        <v>6.4279999999999999</v>
      </c>
      <c r="I101" t="s">
        <v>35</v>
      </c>
      <c r="J101">
        <v>756442.71589999995</v>
      </c>
      <c r="L101" s="8">
        <v>2013</v>
      </c>
      <c r="M101">
        <v>4</v>
      </c>
      <c r="N101">
        <f t="shared" si="3"/>
        <v>0</v>
      </c>
    </row>
    <row r="102" spans="1:14" x14ac:dyDescent="0.25">
      <c r="A102" t="s">
        <v>8</v>
      </c>
      <c r="B102" t="s">
        <v>11</v>
      </c>
      <c r="C102" t="s">
        <v>10</v>
      </c>
      <c r="D102">
        <v>4</v>
      </c>
      <c r="E102">
        <v>1</v>
      </c>
      <c r="F102">
        <v>2002</v>
      </c>
      <c r="G102" t="s">
        <v>34</v>
      </c>
      <c r="H102">
        <v>6.6414999999999997</v>
      </c>
      <c r="I102" t="s">
        <v>35</v>
      </c>
      <c r="J102">
        <v>770202.53060000006</v>
      </c>
      <c r="L102" s="8">
        <v>2013</v>
      </c>
      <c r="M102">
        <v>5</v>
      </c>
      <c r="N102">
        <f t="shared" si="3"/>
        <v>0</v>
      </c>
    </row>
    <row r="103" spans="1:14" x14ac:dyDescent="0.25">
      <c r="A103" t="s">
        <v>8</v>
      </c>
      <c r="B103" t="s">
        <v>11</v>
      </c>
      <c r="C103" t="s">
        <v>10</v>
      </c>
      <c r="D103">
        <v>5</v>
      </c>
      <c r="E103">
        <v>17</v>
      </c>
      <c r="F103">
        <v>2002</v>
      </c>
      <c r="G103" t="s">
        <v>34</v>
      </c>
      <c r="H103">
        <v>7.0793999999999997</v>
      </c>
      <c r="I103" t="s">
        <v>35</v>
      </c>
      <c r="J103">
        <v>400097.49849999999</v>
      </c>
      <c r="L103" s="8">
        <v>2013</v>
      </c>
      <c r="M103">
        <v>6</v>
      </c>
      <c r="N103">
        <f t="shared" si="3"/>
        <v>0</v>
      </c>
    </row>
    <row r="104" spans="1:14" x14ac:dyDescent="0.25">
      <c r="A104" t="s">
        <v>8</v>
      </c>
      <c r="B104" t="s">
        <v>11</v>
      </c>
      <c r="C104" t="s">
        <v>10</v>
      </c>
      <c r="D104">
        <v>5</v>
      </c>
      <c r="E104">
        <v>18</v>
      </c>
      <c r="F104">
        <v>2002</v>
      </c>
      <c r="G104" t="s">
        <v>34</v>
      </c>
      <c r="H104">
        <v>7.0377000000000001</v>
      </c>
      <c r="I104" t="s">
        <v>35</v>
      </c>
      <c r="J104">
        <v>327146.10399999999</v>
      </c>
      <c r="L104" s="8">
        <v>2013</v>
      </c>
      <c r="M104">
        <v>7</v>
      </c>
      <c r="N104">
        <f t="shared" si="3"/>
        <v>0</v>
      </c>
    </row>
    <row r="105" spans="1:14" x14ac:dyDescent="0.25">
      <c r="A105" t="s">
        <v>8</v>
      </c>
      <c r="B105" t="s">
        <v>11</v>
      </c>
      <c r="C105" t="s">
        <v>10</v>
      </c>
      <c r="D105">
        <v>5</v>
      </c>
      <c r="E105">
        <v>19</v>
      </c>
      <c r="F105">
        <v>2002</v>
      </c>
      <c r="G105" t="s">
        <v>34</v>
      </c>
      <c r="H105">
        <v>7.0035999999999996</v>
      </c>
      <c r="I105" t="s">
        <v>35</v>
      </c>
      <c r="J105">
        <v>265589.59179999999</v>
      </c>
      <c r="L105" s="8">
        <v>2013</v>
      </c>
      <c r="M105">
        <v>8</v>
      </c>
      <c r="N105">
        <f t="shared" si="3"/>
        <v>0</v>
      </c>
    </row>
    <row r="106" spans="1:14" x14ac:dyDescent="0.25">
      <c r="A106" t="s">
        <v>8</v>
      </c>
      <c r="B106" t="s">
        <v>11</v>
      </c>
      <c r="C106" t="s">
        <v>10</v>
      </c>
      <c r="D106">
        <v>5</v>
      </c>
      <c r="E106">
        <v>26</v>
      </c>
      <c r="F106">
        <v>2002</v>
      </c>
      <c r="G106" t="s">
        <v>34</v>
      </c>
      <c r="H106">
        <v>5.6180000000000003</v>
      </c>
      <c r="I106" t="s">
        <v>35</v>
      </c>
      <c r="J106">
        <v>46457.444900000002</v>
      </c>
      <c r="L106" s="8">
        <v>2013</v>
      </c>
      <c r="M106">
        <v>9</v>
      </c>
      <c r="N106" s="7">
        <f t="shared" si="3"/>
        <v>14</v>
      </c>
    </row>
    <row r="107" spans="1:14" x14ac:dyDescent="0.25">
      <c r="A107" t="s">
        <v>8</v>
      </c>
      <c r="B107" t="s">
        <v>11</v>
      </c>
      <c r="C107" t="s">
        <v>10</v>
      </c>
      <c r="D107">
        <v>5</v>
      </c>
      <c r="E107">
        <v>31</v>
      </c>
      <c r="F107">
        <v>2002</v>
      </c>
      <c r="G107" t="s">
        <v>34</v>
      </c>
      <c r="H107">
        <v>5.4101999999999997</v>
      </c>
      <c r="I107" t="s">
        <v>35</v>
      </c>
      <c r="J107">
        <v>69888.861900000004</v>
      </c>
      <c r="L107" s="8">
        <v>2013</v>
      </c>
      <c r="M107">
        <v>10</v>
      </c>
      <c r="N107">
        <f t="shared" si="3"/>
        <v>3</v>
      </c>
    </row>
    <row r="108" spans="1:14" x14ac:dyDescent="0.25">
      <c r="A108" t="s">
        <v>8</v>
      </c>
      <c r="B108" t="s">
        <v>11</v>
      </c>
      <c r="C108" t="s">
        <v>10</v>
      </c>
      <c r="D108">
        <v>6</v>
      </c>
      <c r="E108">
        <v>1</v>
      </c>
      <c r="F108">
        <v>2002</v>
      </c>
      <c r="G108" t="s">
        <v>34</v>
      </c>
      <c r="H108">
        <v>5.5723000000000003</v>
      </c>
      <c r="I108" t="s">
        <v>35</v>
      </c>
      <c r="J108">
        <v>67756.343900000007</v>
      </c>
      <c r="L108" s="8">
        <v>2013</v>
      </c>
      <c r="M108">
        <v>11</v>
      </c>
      <c r="N108">
        <f t="shared" si="3"/>
        <v>0</v>
      </c>
    </row>
    <row r="109" spans="1:14" x14ac:dyDescent="0.25">
      <c r="A109" t="s">
        <v>8</v>
      </c>
      <c r="B109" t="s">
        <v>11</v>
      </c>
      <c r="C109" t="s">
        <v>10</v>
      </c>
      <c r="D109">
        <v>6</v>
      </c>
      <c r="E109">
        <v>2</v>
      </c>
      <c r="F109">
        <v>2002</v>
      </c>
      <c r="G109" t="s">
        <v>34</v>
      </c>
      <c r="H109">
        <v>5.6927000000000003</v>
      </c>
      <c r="I109" t="s">
        <v>35</v>
      </c>
      <c r="J109">
        <v>36768.825599999996</v>
      </c>
      <c r="L109" s="8">
        <v>2013</v>
      </c>
      <c r="M109">
        <v>12</v>
      </c>
      <c r="N109">
        <f t="shared" si="3"/>
        <v>0</v>
      </c>
    </row>
    <row r="110" spans="1:14" x14ac:dyDescent="0.25">
      <c r="A110" t="s">
        <v>8</v>
      </c>
      <c r="B110" t="s">
        <v>11</v>
      </c>
      <c r="C110" t="s">
        <v>10</v>
      </c>
      <c r="D110">
        <v>7</v>
      </c>
      <c r="E110">
        <v>21</v>
      </c>
      <c r="F110">
        <v>2002</v>
      </c>
      <c r="G110" t="s">
        <v>34</v>
      </c>
      <c r="H110">
        <v>2.0459999999999998</v>
      </c>
      <c r="I110" t="s">
        <v>35</v>
      </c>
      <c r="J110">
        <v>1546.7908</v>
      </c>
      <c r="L110" s="8">
        <v>2014</v>
      </c>
      <c r="M110">
        <v>1</v>
      </c>
      <c r="N110">
        <f t="shared" si="3"/>
        <v>4</v>
      </c>
    </row>
    <row r="111" spans="1:14" x14ac:dyDescent="0.25">
      <c r="A111" t="s">
        <v>8</v>
      </c>
      <c r="B111" t="s">
        <v>11</v>
      </c>
      <c r="C111" t="s">
        <v>10</v>
      </c>
      <c r="D111">
        <v>7</v>
      </c>
      <c r="E111">
        <v>22</v>
      </c>
      <c r="F111">
        <v>2002</v>
      </c>
      <c r="G111" t="s">
        <v>34</v>
      </c>
      <c r="H111">
        <v>2.0459999999999998</v>
      </c>
      <c r="I111" t="s">
        <v>35</v>
      </c>
      <c r="J111">
        <v>1857.1501000000001</v>
      </c>
      <c r="L111" s="8">
        <v>2014</v>
      </c>
      <c r="M111">
        <v>2</v>
      </c>
      <c r="N111" s="7">
        <f t="shared" si="3"/>
        <v>12</v>
      </c>
    </row>
    <row r="112" spans="1:14" x14ac:dyDescent="0.25">
      <c r="A112" t="s">
        <v>8</v>
      </c>
      <c r="B112" t="s">
        <v>11</v>
      </c>
      <c r="C112" t="s">
        <v>10</v>
      </c>
      <c r="D112">
        <v>7</v>
      </c>
      <c r="E112">
        <v>23</v>
      </c>
      <c r="F112">
        <v>2002</v>
      </c>
      <c r="G112" t="s">
        <v>34</v>
      </c>
      <c r="H112">
        <v>2.0459999999999998</v>
      </c>
      <c r="I112" t="s">
        <v>35</v>
      </c>
      <c r="J112">
        <v>2182.5268000000001</v>
      </c>
      <c r="L112" s="8">
        <v>2014</v>
      </c>
      <c r="M112">
        <v>3</v>
      </c>
      <c r="N112">
        <f t="shared" si="3"/>
        <v>0</v>
      </c>
    </row>
    <row r="113" spans="1:14" x14ac:dyDescent="0.25">
      <c r="A113" t="s">
        <v>8</v>
      </c>
      <c r="B113" t="s">
        <v>11</v>
      </c>
      <c r="C113" t="s">
        <v>10</v>
      </c>
      <c r="D113">
        <v>7</v>
      </c>
      <c r="E113">
        <v>24</v>
      </c>
      <c r="F113">
        <v>2002</v>
      </c>
      <c r="G113" t="s">
        <v>34</v>
      </c>
      <c r="H113">
        <v>2.0459999999999998</v>
      </c>
      <c r="I113" t="s">
        <v>35</v>
      </c>
      <c r="J113">
        <v>1882.1791000000001</v>
      </c>
      <c r="L113" s="8">
        <v>2014</v>
      </c>
      <c r="M113">
        <v>4</v>
      </c>
      <c r="N113">
        <f t="shared" si="3"/>
        <v>5</v>
      </c>
    </row>
    <row r="114" spans="1:14" x14ac:dyDescent="0.25">
      <c r="A114" t="s">
        <v>8</v>
      </c>
      <c r="B114" t="s">
        <v>11</v>
      </c>
      <c r="C114" t="s">
        <v>10</v>
      </c>
      <c r="D114">
        <v>7</v>
      </c>
      <c r="E114">
        <v>25</v>
      </c>
      <c r="F114">
        <v>2002</v>
      </c>
      <c r="G114" t="s">
        <v>34</v>
      </c>
      <c r="H114">
        <v>2.0459999999999998</v>
      </c>
      <c r="I114" t="s">
        <v>35</v>
      </c>
      <c r="J114">
        <v>1822.1095</v>
      </c>
      <c r="L114" s="8">
        <v>2014</v>
      </c>
      <c r="M114">
        <v>5</v>
      </c>
      <c r="N114">
        <f t="shared" si="3"/>
        <v>0</v>
      </c>
    </row>
    <row r="115" spans="1:14" x14ac:dyDescent="0.25">
      <c r="A115" t="s">
        <v>8</v>
      </c>
      <c r="B115" t="s">
        <v>11</v>
      </c>
      <c r="C115" t="s">
        <v>10</v>
      </c>
      <c r="D115">
        <v>7</v>
      </c>
      <c r="E115">
        <v>26</v>
      </c>
      <c r="F115">
        <v>2002</v>
      </c>
      <c r="G115" t="s">
        <v>34</v>
      </c>
      <c r="H115">
        <v>2.0459999999999998</v>
      </c>
      <c r="I115" t="s">
        <v>35</v>
      </c>
      <c r="J115">
        <v>2913.3728999999998</v>
      </c>
      <c r="L115" s="8">
        <v>2014</v>
      </c>
      <c r="M115">
        <v>6</v>
      </c>
      <c r="N115">
        <f t="shared" si="3"/>
        <v>0</v>
      </c>
    </row>
    <row r="116" spans="1:14" x14ac:dyDescent="0.25">
      <c r="A116" t="s">
        <v>8</v>
      </c>
      <c r="B116" t="s">
        <v>11</v>
      </c>
      <c r="C116" t="s">
        <v>10</v>
      </c>
      <c r="D116">
        <v>7</v>
      </c>
      <c r="E116">
        <v>27</v>
      </c>
      <c r="F116">
        <v>2002</v>
      </c>
      <c r="G116" t="s">
        <v>34</v>
      </c>
      <c r="H116">
        <v>2.0459999999999998</v>
      </c>
      <c r="I116" t="s">
        <v>35</v>
      </c>
      <c r="J116">
        <v>3143.6395000000002</v>
      </c>
      <c r="L116" s="8">
        <v>2014</v>
      </c>
      <c r="M116">
        <v>7</v>
      </c>
      <c r="N116">
        <f t="shared" si="3"/>
        <v>1</v>
      </c>
    </row>
    <row r="117" spans="1:14" x14ac:dyDescent="0.25">
      <c r="A117" t="s">
        <v>8</v>
      </c>
      <c r="B117" t="s">
        <v>11</v>
      </c>
      <c r="C117" t="s">
        <v>10</v>
      </c>
      <c r="D117">
        <v>7</v>
      </c>
      <c r="E117">
        <v>28</v>
      </c>
      <c r="F117">
        <v>2002</v>
      </c>
      <c r="G117" t="s">
        <v>34</v>
      </c>
      <c r="H117">
        <v>2.0459999999999998</v>
      </c>
      <c r="I117" t="s">
        <v>35</v>
      </c>
      <c r="J117">
        <v>2838.2860000000001</v>
      </c>
      <c r="L117" s="8">
        <v>2014</v>
      </c>
      <c r="M117">
        <v>8</v>
      </c>
      <c r="N117">
        <f t="shared" si="3"/>
        <v>3</v>
      </c>
    </row>
    <row r="118" spans="1:14" x14ac:dyDescent="0.25">
      <c r="A118" t="s">
        <v>8</v>
      </c>
      <c r="B118" t="s">
        <v>11</v>
      </c>
      <c r="C118" t="s">
        <v>10</v>
      </c>
      <c r="D118">
        <v>7</v>
      </c>
      <c r="E118">
        <v>29</v>
      </c>
      <c r="F118">
        <v>2002</v>
      </c>
      <c r="G118" t="s">
        <v>34</v>
      </c>
      <c r="H118">
        <v>2.0459999999999998</v>
      </c>
      <c r="I118" t="s">
        <v>35</v>
      </c>
      <c r="J118">
        <v>3644.2190999999998</v>
      </c>
      <c r="L118" s="8">
        <v>2014</v>
      </c>
      <c r="M118">
        <v>9</v>
      </c>
      <c r="N118">
        <f t="shared" si="3"/>
        <v>1</v>
      </c>
    </row>
    <row r="119" spans="1:14" x14ac:dyDescent="0.25">
      <c r="A119" t="s">
        <v>8</v>
      </c>
      <c r="B119" t="s">
        <v>11</v>
      </c>
      <c r="C119" t="s">
        <v>10</v>
      </c>
      <c r="D119">
        <v>7</v>
      </c>
      <c r="E119">
        <v>31</v>
      </c>
      <c r="F119">
        <v>2002</v>
      </c>
      <c r="G119" t="s">
        <v>34</v>
      </c>
      <c r="H119">
        <v>2.0459999999999998</v>
      </c>
      <c r="I119" t="s">
        <v>35</v>
      </c>
      <c r="J119">
        <v>7558.7511000000004</v>
      </c>
      <c r="L119" s="8">
        <v>2014</v>
      </c>
      <c r="M119">
        <v>10</v>
      </c>
      <c r="N119">
        <f t="shared" si="3"/>
        <v>0</v>
      </c>
    </row>
    <row r="120" spans="1:14" x14ac:dyDescent="0.25">
      <c r="A120" t="s">
        <v>8</v>
      </c>
      <c r="B120" t="s">
        <v>11</v>
      </c>
      <c r="C120" t="s">
        <v>10</v>
      </c>
      <c r="D120">
        <v>8</v>
      </c>
      <c r="E120">
        <v>1</v>
      </c>
      <c r="F120">
        <v>2002</v>
      </c>
      <c r="G120" t="s">
        <v>34</v>
      </c>
      <c r="H120">
        <v>2.0459999999999998</v>
      </c>
      <c r="I120" t="s">
        <v>35</v>
      </c>
      <c r="J120">
        <v>8059.3306000000002</v>
      </c>
      <c r="L120" s="8">
        <v>2014</v>
      </c>
      <c r="M120">
        <v>11</v>
      </c>
      <c r="N120">
        <f t="shared" si="3"/>
        <v>0</v>
      </c>
    </row>
    <row r="121" spans="1:14" x14ac:dyDescent="0.25">
      <c r="A121" t="s">
        <v>8</v>
      </c>
      <c r="B121" t="s">
        <v>11</v>
      </c>
      <c r="C121" t="s">
        <v>10</v>
      </c>
      <c r="D121">
        <v>8</v>
      </c>
      <c r="E121">
        <v>2</v>
      </c>
      <c r="F121">
        <v>2002</v>
      </c>
      <c r="G121" t="s">
        <v>34</v>
      </c>
      <c r="H121">
        <v>2.0459999999999998</v>
      </c>
      <c r="I121" t="s">
        <v>35</v>
      </c>
      <c r="J121">
        <v>4980.7664000000004</v>
      </c>
      <c r="L121" s="8">
        <v>2014</v>
      </c>
      <c r="M121">
        <v>12</v>
      </c>
      <c r="N121">
        <f t="shared" si="3"/>
        <v>0</v>
      </c>
    </row>
    <row r="122" spans="1:14" x14ac:dyDescent="0.25">
      <c r="A122" t="s">
        <v>8</v>
      </c>
      <c r="B122" t="s">
        <v>11</v>
      </c>
      <c r="C122" t="s">
        <v>10</v>
      </c>
      <c r="D122">
        <v>8</v>
      </c>
      <c r="E122">
        <v>3</v>
      </c>
      <c r="F122">
        <v>2002</v>
      </c>
      <c r="G122" t="s">
        <v>34</v>
      </c>
      <c r="H122">
        <v>2.0459999999999998</v>
      </c>
      <c r="I122" t="s">
        <v>35</v>
      </c>
      <c r="J122">
        <v>3689.2712000000001</v>
      </c>
      <c r="L122" s="8">
        <v>2015</v>
      </c>
      <c r="M122">
        <v>1</v>
      </c>
      <c r="N122">
        <f t="shared" si="3"/>
        <v>7</v>
      </c>
    </row>
    <row r="123" spans="1:14" x14ac:dyDescent="0.25">
      <c r="A123" t="s">
        <v>8</v>
      </c>
      <c r="B123" t="s">
        <v>11</v>
      </c>
      <c r="C123" t="s">
        <v>10</v>
      </c>
      <c r="D123">
        <v>8</v>
      </c>
      <c r="E123">
        <v>4</v>
      </c>
      <c r="F123">
        <v>2002</v>
      </c>
      <c r="G123" t="s">
        <v>34</v>
      </c>
      <c r="H123">
        <v>1.9665999999999999</v>
      </c>
      <c r="I123" t="s">
        <v>35</v>
      </c>
      <c r="J123">
        <v>2867.5452</v>
      </c>
      <c r="L123" s="8">
        <v>2015</v>
      </c>
      <c r="M123">
        <v>2</v>
      </c>
      <c r="N123" s="10">
        <f t="shared" si="3"/>
        <v>0</v>
      </c>
    </row>
    <row r="124" spans="1:14" x14ac:dyDescent="0.25">
      <c r="A124" t="s">
        <v>8</v>
      </c>
      <c r="B124" t="s">
        <v>11</v>
      </c>
      <c r="C124" t="s">
        <v>10</v>
      </c>
      <c r="D124">
        <v>8</v>
      </c>
      <c r="E124">
        <v>5</v>
      </c>
      <c r="F124">
        <v>2002</v>
      </c>
      <c r="G124" t="s">
        <v>34</v>
      </c>
      <c r="H124">
        <v>1.9244000000000001</v>
      </c>
      <c r="I124" t="s">
        <v>35</v>
      </c>
      <c r="J124">
        <v>2151.6224999999999</v>
      </c>
      <c r="L124" s="8">
        <v>2015</v>
      </c>
      <c r="M124">
        <v>3</v>
      </c>
      <c r="N124">
        <f t="shared" si="3"/>
        <v>0</v>
      </c>
    </row>
    <row r="125" spans="1:14" x14ac:dyDescent="0.25">
      <c r="A125" t="s">
        <v>8</v>
      </c>
      <c r="B125" t="s">
        <v>11</v>
      </c>
      <c r="C125" t="s">
        <v>10</v>
      </c>
      <c r="D125">
        <v>8</v>
      </c>
      <c r="E125">
        <v>6</v>
      </c>
      <c r="F125">
        <v>2002</v>
      </c>
      <c r="G125" t="s">
        <v>34</v>
      </c>
      <c r="H125">
        <v>1.881</v>
      </c>
      <c r="I125" t="s">
        <v>35</v>
      </c>
      <c r="J125">
        <v>1799.4159</v>
      </c>
      <c r="L125" s="8">
        <v>2015</v>
      </c>
      <c r="M125">
        <v>4</v>
      </c>
      <c r="N125">
        <f t="shared" si="3"/>
        <v>0</v>
      </c>
    </row>
    <row r="126" spans="1:14" x14ac:dyDescent="0.25">
      <c r="A126" t="s">
        <v>8</v>
      </c>
      <c r="B126" t="s">
        <v>11</v>
      </c>
      <c r="C126" t="s">
        <v>10</v>
      </c>
      <c r="D126">
        <v>8</v>
      </c>
      <c r="E126">
        <v>7</v>
      </c>
      <c r="F126">
        <v>2002</v>
      </c>
      <c r="G126" t="s">
        <v>34</v>
      </c>
      <c r="H126">
        <v>1.881</v>
      </c>
      <c r="I126" t="s">
        <v>35</v>
      </c>
      <c r="J126">
        <v>2291.8391999999999</v>
      </c>
      <c r="L126" s="8">
        <v>2015</v>
      </c>
      <c r="M126">
        <v>5</v>
      </c>
      <c r="N126">
        <f t="shared" si="3"/>
        <v>0</v>
      </c>
    </row>
    <row r="127" spans="1:14" x14ac:dyDescent="0.25">
      <c r="A127" t="s">
        <v>8</v>
      </c>
      <c r="B127" t="s">
        <v>11</v>
      </c>
      <c r="C127" t="s">
        <v>10</v>
      </c>
      <c r="D127">
        <v>8</v>
      </c>
      <c r="E127">
        <v>8</v>
      </c>
      <c r="F127">
        <v>2002</v>
      </c>
      <c r="G127" t="s">
        <v>34</v>
      </c>
      <c r="H127">
        <v>1.881</v>
      </c>
      <c r="I127" t="s">
        <v>35</v>
      </c>
      <c r="J127">
        <v>2706.027</v>
      </c>
      <c r="L127" s="8">
        <v>2015</v>
      </c>
      <c r="M127">
        <v>6</v>
      </c>
      <c r="N127">
        <f t="shared" si="3"/>
        <v>2</v>
      </c>
    </row>
    <row r="128" spans="1:14" x14ac:dyDescent="0.25">
      <c r="A128" t="s">
        <v>8</v>
      </c>
      <c r="B128" t="s">
        <v>11</v>
      </c>
      <c r="C128" t="s">
        <v>10</v>
      </c>
      <c r="D128">
        <v>8</v>
      </c>
      <c r="E128">
        <v>9</v>
      </c>
      <c r="F128">
        <v>2002</v>
      </c>
      <c r="G128" t="s">
        <v>34</v>
      </c>
      <c r="H128">
        <v>1.881</v>
      </c>
      <c r="I128" t="s">
        <v>35</v>
      </c>
      <c r="J128">
        <v>2282.6350000000002</v>
      </c>
      <c r="L128" s="8">
        <v>2015</v>
      </c>
      <c r="M128">
        <v>7</v>
      </c>
      <c r="N128">
        <f t="shared" si="3"/>
        <v>5</v>
      </c>
    </row>
    <row r="129" spans="1:14" x14ac:dyDescent="0.25">
      <c r="A129" t="s">
        <v>8</v>
      </c>
      <c r="B129" t="s">
        <v>11</v>
      </c>
      <c r="C129" t="s">
        <v>10</v>
      </c>
      <c r="D129">
        <v>8</v>
      </c>
      <c r="E129">
        <v>10</v>
      </c>
      <c r="F129">
        <v>2002</v>
      </c>
      <c r="G129" t="s">
        <v>34</v>
      </c>
      <c r="H129">
        <v>1.881</v>
      </c>
      <c r="I129" t="s">
        <v>35</v>
      </c>
      <c r="J129">
        <v>1753.395</v>
      </c>
      <c r="L129" s="8">
        <v>2015</v>
      </c>
      <c r="M129">
        <v>8</v>
      </c>
      <c r="N129">
        <f t="shared" si="3"/>
        <v>9</v>
      </c>
    </row>
    <row r="130" spans="1:14" x14ac:dyDescent="0.25">
      <c r="A130" t="s">
        <v>8</v>
      </c>
      <c r="B130" t="s">
        <v>11</v>
      </c>
      <c r="C130" t="s">
        <v>10</v>
      </c>
      <c r="D130">
        <v>8</v>
      </c>
      <c r="E130">
        <v>11</v>
      </c>
      <c r="F130">
        <v>2002</v>
      </c>
      <c r="G130" t="s">
        <v>34</v>
      </c>
      <c r="H130">
        <v>1.7765</v>
      </c>
      <c r="I130" t="s">
        <v>35</v>
      </c>
      <c r="J130">
        <v>1316.9096</v>
      </c>
      <c r="L130" s="8">
        <v>2015</v>
      </c>
      <c r="M130">
        <v>9</v>
      </c>
      <c r="N130">
        <f t="shared" ref="N130:N193" si="4">COUNTIFS(F:F,L130,D:D,M130)</f>
        <v>1</v>
      </c>
    </row>
    <row r="131" spans="1:14" x14ac:dyDescent="0.25">
      <c r="A131" t="s">
        <v>8</v>
      </c>
      <c r="B131" t="s">
        <v>11</v>
      </c>
      <c r="C131" t="s">
        <v>10</v>
      </c>
      <c r="D131">
        <v>8</v>
      </c>
      <c r="E131">
        <v>12</v>
      </c>
      <c r="F131">
        <v>2002</v>
      </c>
      <c r="G131" t="s">
        <v>34</v>
      </c>
      <c r="H131">
        <v>1.7765</v>
      </c>
      <c r="I131" t="s">
        <v>35</v>
      </c>
      <c r="J131">
        <v>1090.9052999999999</v>
      </c>
      <c r="L131" s="8">
        <v>2015</v>
      </c>
      <c r="M131">
        <v>10</v>
      </c>
      <c r="N131" s="7">
        <f t="shared" si="4"/>
        <v>15</v>
      </c>
    </row>
    <row r="132" spans="1:14" x14ac:dyDescent="0.25">
      <c r="A132" t="s">
        <v>8</v>
      </c>
      <c r="B132" t="s">
        <v>11</v>
      </c>
      <c r="C132" t="s">
        <v>10</v>
      </c>
      <c r="D132">
        <v>8</v>
      </c>
      <c r="E132">
        <v>13</v>
      </c>
      <c r="F132">
        <v>2002</v>
      </c>
      <c r="G132" t="s">
        <v>34</v>
      </c>
      <c r="H132">
        <v>1.7765</v>
      </c>
      <c r="I132" t="s">
        <v>35</v>
      </c>
      <c r="J132">
        <v>990.94190000000003</v>
      </c>
      <c r="L132" s="9">
        <v>2015</v>
      </c>
      <c r="M132" s="7">
        <v>11</v>
      </c>
      <c r="N132" s="7">
        <f t="shared" si="4"/>
        <v>18</v>
      </c>
    </row>
    <row r="133" spans="1:14" x14ac:dyDescent="0.25">
      <c r="A133" t="s">
        <v>8</v>
      </c>
      <c r="B133" t="s">
        <v>11</v>
      </c>
      <c r="C133" t="s">
        <v>10</v>
      </c>
      <c r="D133">
        <v>8</v>
      </c>
      <c r="E133">
        <v>14</v>
      </c>
      <c r="F133">
        <v>2002</v>
      </c>
      <c r="G133" t="s">
        <v>34</v>
      </c>
      <c r="H133">
        <v>1.7765</v>
      </c>
      <c r="I133" t="s">
        <v>35</v>
      </c>
      <c r="J133">
        <v>1282.1397999999999</v>
      </c>
      <c r="L133" s="8">
        <v>2015</v>
      </c>
      <c r="M133">
        <v>12</v>
      </c>
      <c r="N133">
        <f t="shared" si="4"/>
        <v>6</v>
      </c>
    </row>
    <row r="134" spans="1:14" x14ac:dyDescent="0.25">
      <c r="A134" t="s">
        <v>8</v>
      </c>
      <c r="B134" t="s">
        <v>11</v>
      </c>
      <c r="C134" t="s">
        <v>10</v>
      </c>
      <c r="D134">
        <v>8</v>
      </c>
      <c r="E134">
        <v>15</v>
      </c>
      <c r="F134">
        <v>2002</v>
      </c>
      <c r="G134" t="s">
        <v>34</v>
      </c>
      <c r="H134">
        <v>1.7765</v>
      </c>
      <c r="I134" t="s">
        <v>35</v>
      </c>
      <c r="J134">
        <v>1190.8688</v>
      </c>
      <c r="L134" s="8">
        <v>2016</v>
      </c>
      <c r="M134">
        <v>1</v>
      </c>
      <c r="N134">
        <f t="shared" si="4"/>
        <v>1</v>
      </c>
    </row>
    <row r="135" spans="1:14" x14ac:dyDescent="0.25">
      <c r="A135" t="s">
        <v>8</v>
      </c>
      <c r="B135" t="s">
        <v>11</v>
      </c>
      <c r="C135" t="s">
        <v>10</v>
      </c>
      <c r="D135">
        <v>8</v>
      </c>
      <c r="E135">
        <v>16</v>
      </c>
      <c r="F135">
        <v>2002</v>
      </c>
      <c r="G135" t="s">
        <v>34</v>
      </c>
      <c r="H135">
        <v>1.7765</v>
      </c>
      <c r="I135" t="s">
        <v>35</v>
      </c>
      <c r="J135">
        <v>1147.4064000000001</v>
      </c>
      <c r="L135" s="8">
        <v>2016</v>
      </c>
      <c r="M135">
        <v>2</v>
      </c>
      <c r="N135">
        <f t="shared" si="4"/>
        <v>0</v>
      </c>
    </row>
    <row r="136" spans="1:14" x14ac:dyDescent="0.25">
      <c r="A136" t="s">
        <v>8</v>
      </c>
      <c r="B136" t="s">
        <v>11</v>
      </c>
      <c r="C136" t="s">
        <v>10</v>
      </c>
      <c r="D136">
        <v>8</v>
      </c>
      <c r="E136">
        <v>17</v>
      </c>
      <c r="F136">
        <v>2002</v>
      </c>
      <c r="G136" t="s">
        <v>34</v>
      </c>
      <c r="H136">
        <v>1.7765</v>
      </c>
      <c r="I136" t="s">
        <v>35</v>
      </c>
      <c r="J136">
        <v>1173.4838</v>
      </c>
      <c r="L136" s="8">
        <v>2016</v>
      </c>
      <c r="M136">
        <v>3</v>
      </c>
      <c r="N136">
        <f t="shared" si="4"/>
        <v>0</v>
      </c>
    </row>
    <row r="137" spans="1:14" x14ac:dyDescent="0.25">
      <c r="A137" t="s">
        <v>8</v>
      </c>
      <c r="B137" t="s">
        <v>11</v>
      </c>
      <c r="C137" t="s">
        <v>10</v>
      </c>
      <c r="D137">
        <v>8</v>
      </c>
      <c r="E137">
        <v>18</v>
      </c>
      <c r="F137">
        <v>2002</v>
      </c>
      <c r="G137" t="s">
        <v>34</v>
      </c>
      <c r="H137">
        <v>1.7765</v>
      </c>
      <c r="I137" t="s">
        <v>35</v>
      </c>
      <c r="J137">
        <v>1577.6838</v>
      </c>
      <c r="L137" s="8">
        <v>2016</v>
      </c>
      <c r="M137">
        <v>4</v>
      </c>
      <c r="N137">
        <f t="shared" si="4"/>
        <v>0</v>
      </c>
    </row>
    <row r="138" spans="1:14" x14ac:dyDescent="0.25">
      <c r="A138" t="s">
        <v>8</v>
      </c>
      <c r="B138" t="s">
        <v>11</v>
      </c>
      <c r="C138" t="s">
        <v>10</v>
      </c>
      <c r="D138">
        <v>8</v>
      </c>
      <c r="E138">
        <v>19</v>
      </c>
      <c r="F138">
        <v>2002</v>
      </c>
      <c r="G138" t="s">
        <v>34</v>
      </c>
      <c r="H138">
        <v>1.7765</v>
      </c>
      <c r="I138" t="s">
        <v>35</v>
      </c>
      <c r="J138">
        <v>1794.9956999999999</v>
      </c>
      <c r="L138" s="8">
        <v>2016</v>
      </c>
      <c r="M138">
        <v>5</v>
      </c>
      <c r="N138">
        <f t="shared" si="4"/>
        <v>3</v>
      </c>
    </row>
    <row r="139" spans="1:14" x14ac:dyDescent="0.25">
      <c r="A139" t="s">
        <v>8</v>
      </c>
      <c r="B139" t="s">
        <v>11</v>
      </c>
      <c r="C139" t="s">
        <v>10</v>
      </c>
      <c r="D139">
        <v>8</v>
      </c>
      <c r="E139">
        <v>20</v>
      </c>
      <c r="F139">
        <v>2002</v>
      </c>
      <c r="G139" t="s">
        <v>34</v>
      </c>
      <c r="H139">
        <v>1.6378999999999999</v>
      </c>
      <c r="I139" t="s">
        <v>35</v>
      </c>
      <c r="J139">
        <v>1614.9077</v>
      </c>
      <c r="L139" s="8">
        <v>2016</v>
      </c>
      <c r="M139">
        <v>6</v>
      </c>
      <c r="N139">
        <f t="shared" si="4"/>
        <v>6</v>
      </c>
    </row>
    <row r="140" spans="1:14" x14ac:dyDescent="0.25">
      <c r="A140" t="s">
        <v>8</v>
      </c>
      <c r="B140" t="s">
        <v>11</v>
      </c>
      <c r="C140" t="s">
        <v>10</v>
      </c>
      <c r="D140">
        <v>8</v>
      </c>
      <c r="E140">
        <v>21</v>
      </c>
      <c r="F140">
        <v>2002</v>
      </c>
      <c r="G140" t="s">
        <v>34</v>
      </c>
      <c r="H140">
        <v>1.6378999999999999</v>
      </c>
      <c r="I140" t="s">
        <v>35</v>
      </c>
      <c r="J140">
        <v>1246.2438999999999</v>
      </c>
      <c r="L140" s="8">
        <v>2016</v>
      </c>
      <c r="M140">
        <v>7</v>
      </c>
      <c r="N140">
        <f t="shared" si="4"/>
        <v>1</v>
      </c>
    </row>
    <row r="141" spans="1:14" x14ac:dyDescent="0.25">
      <c r="A141" t="s">
        <v>8</v>
      </c>
      <c r="B141" t="s">
        <v>11</v>
      </c>
      <c r="C141" t="s">
        <v>10</v>
      </c>
      <c r="D141">
        <v>8</v>
      </c>
      <c r="E141">
        <v>22</v>
      </c>
      <c r="F141">
        <v>2002</v>
      </c>
      <c r="G141" t="s">
        <v>34</v>
      </c>
      <c r="H141">
        <v>1.6378999999999999</v>
      </c>
      <c r="I141" t="s">
        <v>35</v>
      </c>
      <c r="J141">
        <v>2031.6579999999999</v>
      </c>
      <c r="L141" s="8">
        <v>2016</v>
      </c>
      <c r="M141">
        <v>8</v>
      </c>
      <c r="N141">
        <f t="shared" si="4"/>
        <v>9</v>
      </c>
    </row>
    <row r="142" spans="1:14" x14ac:dyDescent="0.25">
      <c r="A142" t="s">
        <v>8</v>
      </c>
      <c r="B142" t="s">
        <v>11</v>
      </c>
      <c r="C142" t="s">
        <v>10</v>
      </c>
      <c r="D142">
        <v>8</v>
      </c>
      <c r="E142">
        <v>23</v>
      </c>
      <c r="F142">
        <v>2002</v>
      </c>
      <c r="G142" t="s">
        <v>34</v>
      </c>
      <c r="H142">
        <v>1.6378999999999999</v>
      </c>
      <c r="I142" t="s">
        <v>35</v>
      </c>
      <c r="J142">
        <v>2845.1226999999999</v>
      </c>
      <c r="L142" s="8">
        <v>2016</v>
      </c>
      <c r="M142">
        <v>9</v>
      </c>
      <c r="N142">
        <f t="shared" si="4"/>
        <v>0</v>
      </c>
    </row>
    <row r="143" spans="1:14" x14ac:dyDescent="0.25">
      <c r="A143" t="s">
        <v>8</v>
      </c>
      <c r="B143" t="s">
        <v>11</v>
      </c>
      <c r="C143" t="s">
        <v>10</v>
      </c>
      <c r="D143">
        <v>8</v>
      </c>
      <c r="E143">
        <v>24</v>
      </c>
      <c r="F143">
        <v>2002</v>
      </c>
      <c r="G143" t="s">
        <v>34</v>
      </c>
      <c r="H143">
        <v>1.6378999999999999</v>
      </c>
      <c r="I143" t="s">
        <v>35</v>
      </c>
      <c r="J143">
        <v>5209.3795</v>
      </c>
      <c r="L143" s="8">
        <v>2016</v>
      </c>
      <c r="M143">
        <v>10</v>
      </c>
      <c r="N143">
        <f t="shared" si="4"/>
        <v>0</v>
      </c>
    </row>
    <row r="144" spans="1:14" x14ac:dyDescent="0.25">
      <c r="A144" t="s">
        <v>8</v>
      </c>
      <c r="B144" t="s">
        <v>11</v>
      </c>
      <c r="C144" t="s">
        <v>10</v>
      </c>
      <c r="D144">
        <v>8</v>
      </c>
      <c r="E144">
        <v>28</v>
      </c>
      <c r="F144">
        <v>2002</v>
      </c>
      <c r="G144" t="s">
        <v>34</v>
      </c>
      <c r="H144">
        <v>1.5011000000000001</v>
      </c>
      <c r="I144" t="s">
        <v>35</v>
      </c>
      <c r="J144">
        <v>2901.41</v>
      </c>
      <c r="L144" s="8">
        <v>2016</v>
      </c>
      <c r="M144" s="10">
        <v>11</v>
      </c>
      <c r="N144">
        <f t="shared" si="4"/>
        <v>7</v>
      </c>
    </row>
    <row r="145" spans="1:14" x14ac:dyDescent="0.25">
      <c r="A145" t="s">
        <v>8</v>
      </c>
      <c r="B145" t="s">
        <v>11</v>
      </c>
      <c r="C145" t="s">
        <v>10</v>
      </c>
      <c r="D145">
        <v>8</v>
      </c>
      <c r="E145">
        <v>29</v>
      </c>
      <c r="F145">
        <v>2002</v>
      </c>
      <c r="G145" t="s">
        <v>34</v>
      </c>
      <c r="H145">
        <v>1.454</v>
      </c>
      <c r="I145" t="s">
        <v>35</v>
      </c>
      <c r="J145">
        <v>1920.9237000000001</v>
      </c>
      <c r="L145" s="8">
        <v>2016</v>
      </c>
      <c r="M145">
        <v>12</v>
      </c>
      <c r="N145">
        <f t="shared" si="4"/>
        <v>0</v>
      </c>
    </row>
    <row r="146" spans="1:14" x14ac:dyDescent="0.25">
      <c r="A146" t="s">
        <v>8</v>
      </c>
      <c r="B146" t="s">
        <v>11</v>
      </c>
      <c r="C146" t="s">
        <v>10</v>
      </c>
      <c r="D146">
        <v>8</v>
      </c>
      <c r="E146">
        <v>30</v>
      </c>
      <c r="F146">
        <v>2002</v>
      </c>
      <c r="G146" t="s">
        <v>34</v>
      </c>
      <c r="H146">
        <v>1.454</v>
      </c>
      <c r="I146" t="s">
        <v>35</v>
      </c>
      <c r="J146">
        <v>1426.4637</v>
      </c>
      <c r="L146" s="8">
        <v>2017</v>
      </c>
      <c r="M146">
        <v>1</v>
      </c>
      <c r="N146">
        <f t="shared" si="4"/>
        <v>1</v>
      </c>
    </row>
    <row r="147" spans="1:14" x14ac:dyDescent="0.25">
      <c r="A147" t="s">
        <v>8</v>
      </c>
      <c r="B147" t="s">
        <v>11</v>
      </c>
      <c r="C147" t="s">
        <v>10</v>
      </c>
      <c r="D147">
        <v>8</v>
      </c>
      <c r="E147">
        <v>31</v>
      </c>
      <c r="F147">
        <v>2002</v>
      </c>
      <c r="G147" t="s">
        <v>34</v>
      </c>
      <c r="H147">
        <v>1.4504999999999999</v>
      </c>
      <c r="I147" t="s">
        <v>35</v>
      </c>
      <c r="J147">
        <v>915.55280000000005</v>
      </c>
      <c r="L147" s="8">
        <v>2017</v>
      </c>
      <c r="M147">
        <v>2</v>
      </c>
      <c r="N147">
        <f t="shared" si="4"/>
        <v>0</v>
      </c>
    </row>
    <row r="148" spans="1:14" x14ac:dyDescent="0.25">
      <c r="A148" t="s">
        <v>8</v>
      </c>
      <c r="B148" t="s">
        <v>11</v>
      </c>
      <c r="C148" t="s">
        <v>10</v>
      </c>
      <c r="D148">
        <v>9</v>
      </c>
      <c r="E148">
        <v>1</v>
      </c>
      <c r="F148">
        <v>2002</v>
      </c>
      <c r="G148" t="s">
        <v>34</v>
      </c>
      <c r="H148">
        <v>1.4504999999999999</v>
      </c>
      <c r="I148" t="s">
        <v>35</v>
      </c>
      <c r="J148">
        <v>677.79290000000003</v>
      </c>
      <c r="L148" s="8">
        <v>2017</v>
      </c>
      <c r="M148">
        <v>3</v>
      </c>
      <c r="N148">
        <f t="shared" si="4"/>
        <v>10</v>
      </c>
    </row>
    <row r="149" spans="1:14" x14ac:dyDescent="0.25">
      <c r="A149" t="s">
        <v>8</v>
      </c>
      <c r="B149" t="s">
        <v>11</v>
      </c>
      <c r="C149" t="s">
        <v>10</v>
      </c>
      <c r="D149">
        <v>9</v>
      </c>
      <c r="E149">
        <v>2</v>
      </c>
      <c r="F149">
        <v>2002</v>
      </c>
      <c r="G149" t="s">
        <v>34</v>
      </c>
      <c r="H149">
        <v>1.4504999999999999</v>
      </c>
      <c r="I149" t="s">
        <v>35</v>
      </c>
      <c r="J149">
        <v>787.80119999999999</v>
      </c>
      <c r="L149" s="8">
        <v>2017</v>
      </c>
      <c r="M149">
        <v>4</v>
      </c>
      <c r="N149">
        <f t="shared" si="4"/>
        <v>5</v>
      </c>
    </row>
    <row r="150" spans="1:14" x14ac:dyDescent="0.25">
      <c r="A150" t="s">
        <v>8</v>
      </c>
      <c r="B150" t="s">
        <v>11</v>
      </c>
      <c r="C150" t="s">
        <v>10</v>
      </c>
      <c r="D150">
        <v>9</v>
      </c>
      <c r="E150">
        <v>3</v>
      </c>
      <c r="F150">
        <v>2002</v>
      </c>
      <c r="G150" t="s">
        <v>34</v>
      </c>
      <c r="H150">
        <v>1.4504999999999999</v>
      </c>
      <c r="I150" t="s">
        <v>35</v>
      </c>
      <c r="J150">
        <v>780.70389999999998</v>
      </c>
      <c r="L150" s="8">
        <v>2017</v>
      </c>
      <c r="M150">
        <v>5</v>
      </c>
      <c r="N150">
        <f t="shared" si="4"/>
        <v>0</v>
      </c>
    </row>
    <row r="151" spans="1:14" x14ac:dyDescent="0.25">
      <c r="A151" t="s">
        <v>8</v>
      </c>
      <c r="B151" t="s">
        <v>11</v>
      </c>
      <c r="C151" t="s">
        <v>10</v>
      </c>
      <c r="D151">
        <v>9</v>
      </c>
      <c r="E151">
        <v>4</v>
      </c>
      <c r="F151">
        <v>2002</v>
      </c>
      <c r="G151" t="s">
        <v>34</v>
      </c>
      <c r="H151">
        <v>1.4504999999999999</v>
      </c>
      <c r="I151" t="s">
        <v>35</v>
      </c>
      <c r="J151">
        <v>532.29809999999998</v>
      </c>
      <c r="L151" s="8">
        <v>2017</v>
      </c>
      <c r="M151">
        <v>6</v>
      </c>
      <c r="N151">
        <f t="shared" si="4"/>
        <v>0</v>
      </c>
    </row>
    <row r="152" spans="1:14" x14ac:dyDescent="0.25">
      <c r="A152" t="s">
        <v>8</v>
      </c>
      <c r="B152" t="s">
        <v>11</v>
      </c>
      <c r="C152" t="s">
        <v>10</v>
      </c>
      <c r="D152">
        <v>9</v>
      </c>
      <c r="E152">
        <v>5</v>
      </c>
      <c r="F152">
        <v>2002</v>
      </c>
      <c r="G152" t="s">
        <v>34</v>
      </c>
      <c r="H152">
        <v>1.4423999999999999</v>
      </c>
      <c r="I152" t="s">
        <v>35</v>
      </c>
      <c r="J152">
        <v>490.51170000000002</v>
      </c>
      <c r="L152" s="8">
        <v>2017</v>
      </c>
      <c r="M152">
        <v>7</v>
      </c>
      <c r="N152">
        <f t="shared" si="4"/>
        <v>0</v>
      </c>
    </row>
    <row r="153" spans="1:14" x14ac:dyDescent="0.25">
      <c r="A153" t="s">
        <v>8</v>
      </c>
      <c r="B153" t="s">
        <v>11</v>
      </c>
      <c r="C153" t="s">
        <v>10</v>
      </c>
      <c r="D153">
        <v>9</v>
      </c>
      <c r="E153">
        <v>7</v>
      </c>
      <c r="F153">
        <v>2002</v>
      </c>
      <c r="G153" t="s">
        <v>34</v>
      </c>
      <c r="H153">
        <v>1.4423999999999999</v>
      </c>
      <c r="I153" t="s">
        <v>35</v>
      </c>
      <c r="J153">
        <v>561.08900000000006</v>
      </c>
      <c r="L153" s="8">
        <v>2017</v>
      </c>
      <c r="M153">
        <v>8</v>
      </c>
      <c r="N153">
        <f t="shared" si="4"/>
        <v>1</v>
      </c>
    </row>
    <row r="154" spans="1:14" x14ac:dyDescent="0.25">
      <c r="A154" t="s">
        <v>8</v>
      </c>
      <c r="B154" t="s">
        <v>11</v>
      </c>
      <c r="C154" t="s">
        <v>10</v>
      </c>
      <c r="D154">
        <v>9</v>
      </c>
      <c r="E154">
        <v>8</v>
      </c>
      <c r="F154">
        <v>2002</v>
      </c>
      <c r="G154" t="s">
        <v>34</v>
      </c>
      <c r="H154">
        <v>1.4423999999999999</v>
      </c>
      <c r="I154" t="s">
        <v>35</v>
      </c>
      <c r="J154">
        <v>635.19500000000005</v>
      </c>
      <c r="L154" s="8">
        <v>2017</v>
      </c>
      <c r="M154">
        <v>9</v>
      </c>
      <c r="N154">
        <f t="shared" si="4"/>
        <v>3</v>
      </c>
    </row>
    <row r="155" spans="1:14" x14ac:dyDescent="0.25">
      <c r="A155" t="s">
        <v>8</v>
      </c>
      <c r="B155" t="s">
        <v>11</v>
      </c>
      <c r="C155" t="s">
        <v>10</v>
      </c>
      <c r="D155">
        <v>9</v>
      </c>
      <c r="E155">
        <v>9</v>
      </c>
      <c r="F155">
        <v>2002</v>
      </c>
      <c r="G155" t="s">
        <v>34</v>
      </c>
      <c r="H155">
        <v>1.4423999999999999</v>
      </c>
      <c r="I155" t="s">
        <v>35</v>
      </c>
      <c r="J155">
        <v>550.50239999999997</v>
      </c>
      <c r="L155" s="8">
        <v>2017</v>
      </c>
      <c r="M155">
        <v>10</v>
      </c>
      <c r="N155">
        <f t="shared" si="4"/>
        <v>8</v>
      </c>
    </row>
    <row r="156" spans="1:14" x14ac:dyDescent="0.25">
      <c r="A156" t="s">
        <v>8</v>
      </c>
      <c r="B156" t="s">
        <v>11</v>
      </c>
      <c r="C156" t="s">
        <v>10</v>
      </c>
      <c r="D156">
        <v>9</v>
      </c>
      <c r="E156">
        <v>10</v>
      </c>
      <c r="F156">
        <v>2002</v>
      </c>
      <c r="G156" t="s">
        <v>34</v>
      </c>
      <c r="H156">
        <v>1.4423999999999999</v>
      </c>
      <c r="I156" t="s">
        <v>35</v>
      </c>
      <c r="J156">
        <v>550.50239999999997</v>
      </c>
      <c r="L156" s="8">
        <v>2017</v>
      </c>
      <c r="M156" s="10">
        <v>11</v>
      </c>
      <c r="N156">
        <f t="shared" si="4"/>
        <v>4</v>
      </c>
    </row>
    <row r="157" spans="1:14" x14ac:dyDescent="0.25">
      <c r="A157" t="s">
        <v>8</v>
      </c>
      <c r="B157" t="s">
        <v>11</v>
      </c>
      <c r="C157" t="s">
        <v>10</v>
      </c>
      <c r="D157">
        <v>9</v>
      </c>
      <c r="E157">
        <v>11</v>
      </c>
      <c r="F157">
        <v>2002</v>
      </c>
      <c r="G157" t="s">
        <v>34</v>
      </c>
      <c r="H157">
        <v>1.4423999999999999</v>
      </c>
      <c r="I157" t="s">
        <v>35</v>
      </c>
      <c r="J157">
        <v>568.14670000000001</v>
      </c>
      <c r="L157" s="8">
        <v>2017</v>
      </c>
      <c r="M157">
        <v>12</v>
      </c>
      <c r="N157">
        <f t="shared" si="4"/>
        <v>10</v>
      </c>
    </row>
    <row r="158" spans="1:14" x14ac:dyDescent="0.25">
      <c r="A158" t="s">
        <v>8</v>
      </c>
      <c r="B158" t="s">
        <v>11</v>
      </c>
      <c r="C158" t="s">
        <v>10</v>
      </c>
      <c r="D158">
        <v>9</v>
      </c>
      <c r="E158">
        <v>12</v>
      </c>
      <c r="F158">
        <v>2002</v>
      </c>
      <c r="G158" t="s">
        <v>34</v>
      </c>
      <c r="H158">
        <v>1.4423999999999999</v>
      </c>
      <c r="I158" t="s">
        <v>35</v>
      </c>
      <c r="J158">
        <v>319.00909999999999</v>
      </c>
      <c r="L158" s="8">
        <v>2018</v>
      </c>
      <c r="M158">
        <v>1</v>
      </c>
      <c r="N158">
        <f t="shared" si="4"/>
        <v>9</v>
      </c>
    </row>
    <row r="159" spans="1:14" x14ac:dyDescent="0.25">
      <c r="A159" t="s">
        <v>8</v>
      </c>
      <c r="B159" t="s">
        <v>11</v>
      </c>
      <c r="C159" t="s">
        <v>10</v>
      </c>
      <c r="D159">
        <v>9</v>
      </c>
      <c r="E159">
        <v>13</v>
      </c>
      <c r="F159">
        <v>2002</v>
      </c>
      <c r="G159" t="s">
        <v>34</v>
      </c>
      <c r="H159">
        <v>1.4423999999999999</v>
      </c>
      <c r="I159" t="s">
        <v>35</v>
      </c>
      <c r="J159">
        <v>299.6003</v>
      </c>
      <c r="L159" s="8">
        <v>2018</v>
      </c>
      <c r="M159">
        <v>2</v>
      </c>
      <c r="N159">
        <f t="shared" si="4"/>
        <v>2</v>
      </c>
    </row>
    <row r="160" spans="1:14" x14ac:dyDescent="0.25">
      <c r="A160" t="s">
        <v>8</v>
      </c>
      <c r="B160" t="s">
        <v>11</v>
      </c>
      <c r="C160" t="s">
        <v>10</v>
      </c>
      <c r="D160">
        <v>9</v>
      </c>
      <c r="E160">
        <v>14</v>
      </c>
      <c r="F160">
        <v>2002</v>
      </c>
      <c r="G160" t="s">
        <v>34</v>
      </c>
      <c r="H160">
        <v>1.4423999999999999</v>
      </c>
      <c r="I160" t="s">
        <v>35</v>
      </c>
      <c r="J160">
        <v>284.07330000000002</v>
      </c>
      <c r="L160" s="8">
        <v>2018</v>
      </c>
      <c r="M160">
        <v>3</v>
      </c>
      <c r="N160">
        <f t="shared" si="4"/>
        <v>3</v>
      </c>
    </row>
    <row r="161" spans="1:14" x14ac:dyDescent="0.25">
      <c r="A161" t="s">
        <v>8</v>
      </c>
      <c r="B161" t="s">
        <v>11</v>
      </c>
      <c r="C161" t="s">
        <v>10</v>
      </c>
      <c r="D161">
        <v>9</v>
      </c>
      <c r="E161">
        <v>15</v>
      </c>
      <c r="F161">
        <v>2002</v>
      </c>
      <c r="G161" t="s">
        <v>34</v>
      </c>
      <c r="H161">
        <v>1.4423999999999999</v>
      </c>
      <c r="I161" t="s">
        <v>35</v>
      </c>
      <c r="J161">
        <v>508.15600000000001</v>
      </c>
      <c r="L161" s="8">
        <v>2018</v>
      </c>
      <c r="M161">
        <v>4</v>
      </c>
      <c r="N161">
        <f t="shared" si="4"/>
        <v>0</v>
      </c>
    </row>
    <row r="162" spans="1:14" x14ac:dyDescent="0.25">
      <c r="A162" t="s">
        <v>8</v>
      </c>
      <c r="B162" t="s">
        <v>11</v>
      </c>
      <c r="C162" t="s">
        <v>10</v>
      </c>
      <c r="D162">
        <v>9</v>
      </c>
      <c r="E162">
        <v>16</v>
      </c>
      <c r="F162">
        <v>2002</v>
      </c>
      <c r="G162" t="s">
        <v>34</v>
      </c>
      <c r="H162">
        <v>1.4423999999999999</v>
      </c>
      <c r="I162" t="s">
        <v>35</v>
      </c>
      <c r="J162">
        <v>543.44460000000004</v>
      </c>
      <c r="L162" s="8">
        <v>2018</v>
      </c>
      <c r="M162">
        <v>5</v>
      </c>
      <c r="N162">
        <f t="shared" si="4"/>
        <v>0</v>
      </c>
    </row>
    <row r="163" spans="1:14" x14ac:dyDescent="0.25">
      <c r="A163" t="s">
        <v>8</v>
      </c>
      <c r="B163" t="s">
        <v>11</v>
      </c>
      <c r="C163" t="s">
        <v>10</v>
      </c>
      <c r="D163">
        <v>9</v>
      </c>
      <c r="E163">
        <v>17</v>
      </c>
      <c r="F163">
        <v>2002</v>
      </c>
      <c r="G163" t="s">
        <v>34</v>
      </c>
      <c r="H163">
        <v>1.4423999999999999</v>
      </c>
      <c r="I163" t="s">
        <v>35</v>
      </c>
      <c r="J163">
        <v>409.34789999999998</v>
      </c>
      <c r="L163" s="8">
        <v>2018</v>
      </c>
      <c r="M163">
        <v>6</v>
      </c>
      <c r="N163">
        <f t="shared" si="4"/>
        <v>0</v>
      </c>
    </row>
    <row r="164" spans="1:14" x14ac:dyDescent="0.25">
      <c r="A164" t="s">
        <v>8</v>
      </c>
      <c r="B164" t="s">
        <v>11</v>
      </c>
      <c r="C164" t="s">
        <v>10</v>
      </c>
      <c r="D164">
        <v>9</v>
      </c>
      <c r="E164">
        <v>18</v>
      </c>
      <c r="F164">
        <v>2002</v>
      </c>
      <c r="G164" t="s">
        <v>34</v>
      </c>
      <c r="H164">
        <v>1.4423999999999999</v>
      </c>
      <c r="I164" t="s">
        <v>35</v>
      </c>
      <c r="J164">
        <v>363.47269999999997</v>
      </c>
      <c r="L164" s="8">
        <v>2018</v>
      </c>
      <c r="M164">
        <v>7</v>
      </c>
      <c r="N164">
        <f t="shared" si="4"/>
        <v>5</v>
      </c>
    </row>
    <row r="165" spans="1:14" x14ac:dyDescent="0.25">
      <c r="A165" t="s">
        <v>8</v>
      </c>
      <c r="B165" t="s">
        <v>11</v>
      </c>
      <c r="C165" t="s">
        <v>10</v>
      </c>
      <c r="D165">
        <v>9</v>
      </c>
      <c r="E165">
        <v>19</v>
      </c>
      <c r="F165">
        <v>2002</v>
      </c>
      <c r="G165" t="s">
        <v>34</v>
      </c>
      <c r="H165">
        <v>1.3685</v>
      </c>
      <c r="I165" t="s">
        <v>35</v>
      </c>
      <c r="J165">
        <v>552.45410000000004</v>
      </c>
      <c r="L165" s="8">
        <v>2018</v>
      </c>
      <c r="M165">
        <v>8</v>
      </c>
      <c r="N165">
        <f t="shared" si="4"/>
        <v>14</v>
      </c>
    </row>
    <row r="166" spans="1:14" x14ac:dyDescent="0.25">
      <c r="A166" t="s">
        <v>8</v>
      </c>
      <c r="B166" t="s">
        <v>11</v>
      </c>
      <c r="C166" t="s">
        <v>10</v>
      </c>
      <c r="D166">
        <v>9</v>
      </c>
      <c r="E166">
        <v>20</v>
      </c>
      <c r="F166">
        <v>2002</v>
      </c>
      <c r="G166" t="s">
        <v>34</v>
      </c>
      <c r="H166">
        <v>1.2902</v>
      </c>
      <c r="I166" t="s">
        <v>35</v>
      </c>
      <c r="J166">
        <v>590.2962</v>
      </c>
      <c r="L166" s="8">
        <v>2018</v>
      </c>
      <c r="M166">
        <v>9</v>
      </c>
      <c r="N166">
        <f t="shared" si="4"/>
        <v>0</v>
      </c>
    </row>
    <row r="167" spans="1:14" x14ac:dyDescent="0.25">
      <c r="A167" t="s">
        <v>8</v>
      </c>
      <c r="B167" t="s">
        <v>11</v>
      </c>
      <c r="C167" t="s">
        <v>10</v>
      </c>
      <c r="D167">
        <v>9</v>
      </c>
      <c r="E167">
        <v>21</v>
      </c>
      <c r="F167">
        <v>2002</v>
      </c>
      <c r="G167" t="s">
        <v>34</v>
      </c>
      <c r="H167">
        <v>1.2216</v>
      </c>
      <c r="I167" t="s">
        <v>35</v>
      </c>
      <c r="J167">
        <v>998.2242</v>
      </c>
      <c r="L167" s="8">
        <v>2018</v>
      </c>
      <c r="M167">
        <v>10</v>
      </c>
      <c r="N167">
        <f t="shared" si="4"/>
        <v>0</v>
      </c>
    </row>
    <row r="168" spans="1:14" x14ac:dyDescent="0.25">
      <c r="A168" t="s">
        <v>8</v>
      </c>
      <c r="B168" t="s">
        <v>11</v>
      </c>
      <c r="C168" t="s">
        <v>10</v>
      </c>
      <c r="D168">
        <v>9</v>
      </c>
      <c r="E168">
        <v>22</v>
      </c>
      <c r="F168">
        <v>2002</v>
      </c>
      <c r="G168" t="s">
        <v>34</v>
      </c>
      <c r="H168">
        <v>1.2216</v>
      </c>
      <c r="I168" t="s">
        <v>35</v>
      </c>
      <c r="J168">
        <v>821.89110000000005</v>
      </c>
      <c r="L168" s="8">
        <v>2018</v>
      </c>
      <c r="M168" s="10">
        <v>11</v>
      </c>
      <c r="N168">
        <f t="shared" si="4"/>
        <v>0</v>
      </c>
    </row>
    <row r="169" spans="1:14" x14ac:dyDescent="0.25">
      <c r="A169" t="s">
        <v>8</v>
      </c>
      <c r="B169" t="s">
        <v>11</v>
      </c>
      <c r="C169" t="s">
        <v>10</v>
      </c>
      <c r="D169">
        <v>9</v>
      </c>
      <c r="E169">
        <v>24</v>
      </c>
      <c r="F169">
        <v>2002</v>
      </c>
      <c r="G169" t="s">
        <v>34</v>
      </c>
      <c r="H169">
        <v>1.2216</v>
      </c>
      <c r="I169" t="s">
        <v>35</v>
      </c>
      <c r="J169">
        <v>1978.5161000000001</v>
      </c>
      <c r="L169" s="8">
        <v>2018</v>
      </c>
      <c r="M169">
        <v>12</v>
      </c>
      <c r="N169">
        <f t="shared" si="4"/>
        <v>0</v>
      </c>
    </row>
    <row r="170" spans="1:14" x14ac:dyDescent="0.25">
      <c r="A170" t="s">
        <v>8</v>
      </c>
      <c r="B170" t="s">
        <v>11</v>
      </c>
      <c r="C170" t="s">
        <v>10</v>
      </c>
      <c r="D170">
        <v>9</v>
      </c>
      <c r="E170">
        <v>25</v>
      </c>
      <c r="F170">
        <v>2002</v>
      </c>
      <c r="G170" t="s">
        <v>34</v>
      </c>
      <c r="H170">
        <v>1.2216</v>
      </c>
      <c r="I170" t="s">
        <v>35</v>
      </c>
      <c r="J170">
        <v>1243.2971</v>
      </c>
      <c r="L170" s="8">
        <v>2019</v>
      </c>
      <c r="M170">
        <v>1</v>
      </c>
      <c r="N170">
        <f t="shared" si="4"/>
        <v>1</v>
      </c>
    </row>
    <row r="171" spans="1:14" x14ac:dyDescent="0.25">
      <c r="A171" t="s">
        <v>8</v>
      </c>
      <c r="B171" t="s">
        <v>11</v>
      </c>
      <c r="C171" t="s">
        <v>10</v>
      </c>
      <c r="D171">
        <v>9</v>
      </c>
      <c r="E171">
        <v>26</v>
      </c>
      <c r="F171">
        <v>2002</v>
      </c>
      <c r="G171" t="s">
        <v>34</v>
      </c>
      <c r="H171">
        <v>1.2185999999999999</v>
      </c>
      <c r="I171" t="s">
        <v>35</v>
      </c>
      <c r="J171">
        <v>909.35820000000001</v>
      </c>
      <c r="L171" s="8">
        <v>2019</v>
      </c>
      <c r="M171">
        <v>2</v>
      </c>
      <c r="N171">
        <f t="shared" si="4"/>
        <v>6</v>
      </c>
    </row>
    <row r="172" spans="1:14" x14ac:dyDescent="0.25">
      <c r="A172" t="s">
        <v>8</v>
      </c>
      <c r="B172" t="s">
        <v>11</v>
      </c>
      <c r="C172" t="s">
        <v>10</v>
      </c>
      <c r="D172">
        <v>9</v>
      </c>
      <c r="E172">
        <v>27</v>
      </c>
      <c r="F172">
        <v>2002</v>
      </c>
      <c r="G172" t="s">
        <v>34</v>
      </c>
      <c r="H172">
        <v>1.2185999999999999</v>
      </c>
      <c r="I172" t="s">
        <v>35</v>
      </c>
      <c r="J172">
        <v>1121.0447999999999</v>
      </c>
      <c r="L172" s="8">
        <v>2019</v>
      </c>
      <c r="M172">
        <v>3</v>
      </c>
      <c r="N172">
        <f t="shared" si="4"/>
        <v>2</v>
      </c>
    </row>
    <row r="173" spans="1:14" x14ac:dyDescent="0.25">
      <c r="A173" t="s">
        <v>8</v>
      </c>
      <c r="B173" t="s">
        <v>11</v>
      </c>
      <c r="C173" t="s">
        <v>10</v>
      </c>
      <c r="D173">
        <v>9</v>
      </c>
      <c r="E173">
        <v>28</v>
      </c>
      <c r="F173">
        <v>2002</v>
      </c>
      <c r="G173" t="s">
        <v>34</v>
      </c>
      <c r="H173">
        <v>1.2185999999999999</v>
      </c>
      <c r="I173" t="s">
        <v>35</v>
      </c>
      <c r="J173">
        <v>1377.454</v>
      </c>
      <c r="L173" s="8">
        <v>2019</v>
      </c>
      <c r="M173">
        <v>4</v>
      </c>
      <c r="N173">
        <f t="shared" si="4"/>
        <v>1</v>
      </c>
    </row>
    <row r="174" spans="1:14" x14ac:dyDescent="0.25">
      <c r="A174" t="s">
        <v>8</v>
      </c>
      <c r="B174" t="s">
        <v>11</v>
      </c>
      <c r="C174" t="s">
        <v>10</v>
      </c>
      <c r="D174">
        <v>9</v>
      </c>
      <c r="E174">
        <v>29</v>
      </c>
      <c r="F174">
        <v>2002</v>
      </c>
      <c r="G174" t="s">
        <v>34</v>
      </c>
      <c r="H174">
        <v>1.2185999999999999</v>
      </c>
      <c r="I174" t="s">
        <v>35</v>
      </c>
      <c r="J174">
        <v>1225.3974000000001</v>
      </c>
      <c r="L174" s="8">
        <v>2019</v>
      </c>
      <c r="M174">
        <v>5</v>
      </c>
      <c r="N174">
        <f t="shared" si="4"/>
        <v>0</v>
      </c>
    </row>
    <row r="175" spans="1:14" x14ac:dyDescent="0.25">
      <c r="A175" t="s">
        <v>8</v>
      </c>
      <c r="B175" t="s">
        <v>11</v>
      </c>
      <c r="C175" t="s">
        <v>10</v>
      </c>
      <c r="D175">
        <v>9</v>
      </c>
      <c r="E175">
        <v>30</v>
      </c>
      <c r="F175">
        <v>2002</v>
      </c>
      <c r="G175" t="s">
        <v>34</v>
      </c>
      <c r="H175">
        <v>1.2185999999999999</v>
      </c>
      <c r="I175" t="s">
        <v>35</v>
      </c>
      <c r="J175">
        <v>2149.6631000000002</v>
      </c>
      <c r="L175" s="8">
        <v>2019</v>
      </c>
      <c r="M175">
        <v>6</v>
      </c>
      <c r="N175">
        <f t="shared" si="4"/>
        <v>1</v>
      </c>
    </row>
    <row r="176" spans="1:14" x14ac:dyDescent="0.25">
      <c r="A176" t="s">
        <v>8</v>
      </c>
      <c r="B176" t="s">
        <v>11</v>
      </c>
      <c r="C176" t="s">
        <v>10</v>
      </c>
      <c r="D176">
        <v>10</v>
      </c>
      <c r="E176">
        <v>1</v>
      </c>
      <c r="F176">
        <v>2002</v>
      </c>
      <c r="G176" t="s">
        <v>34</v>
      </c>
      <c r="H176">
        <v>1.2185999999999999</v>
      </c>
      <c r="I176" t="s">
        <v>35</v>
      </c>
      <c r="J176">
        <v>2623.7219</v>
      </c>
      <c r="L176" s="8">
        <v>2019</v>
      </c>
      <c r="M176">
        <v>7</v>
      </c>
      <c r="N176">
        <f t="shared" si="4"/>
        <v>0</v>
      </c>
    </row>
    <row r="177" spans="1:14" x14ac:dyDescent="0.25">
      <c r="A177" t="s">
        <v>8</v>
      </c>
      <c r="B177" t="s">
        <v>11</v>
      </c>
      <c r="C177" t="s">
        <v>10</v>
      </c>
      <c r="D177">
        <v>10</v>
      </c>
      <c r="E177">
        <v>2</v>
      </c>
      <c r="F177">
        <v>2002</v>
      </c>
      <c r="G177" t="s">
        <v>34</v>
      </c>
      <c r="H177">
        <v>1.2185999999999999</v>
      </c>
      <c r="I177" t="s">
        <v>35</v>
      </c>
      <c r="J177">
        <v>2629.6849000000002</v>
      </c>
      <c r="L177" s="8">
        <v>2019</v>
      </c>
      <c r="M177">
        <v>8</v>
      </c>
      <c r="N177">
        <f t="shared" si="4"/>
        <v>0</v>
      </c>
    </row>
    <row r="178" spans="1:14" x14ac:dyDescent="0.25">
      <c r="A178" t="s">
        <v>8</v>
      </c>
      <c r="B178" t="s">
        <v>11</v>
      </c>
      <c r="C178" t="s">
        <v>10</v>
      </c>
      <c r="D178">
        <v>10</v>
      </c>
      <c r="E178">
        <v>3</v>
      </c>
      <c r="F178">
        <v>2002</v>
      </c>
      <c r="G178" t="s">
        <v>34</v>
      </c>
      <c r="H178">
        <v>1.2185999999999999</v>
      </c>
      <c r="I178" t="s">
        <v>35</v>
      </c>
      <c r="J178">
        <v>1395.3430000000001</v>
      </c>
      <c r="L178" s="8">
        <v>2019</v>
      </c>
      <c r="M178">
        <v>9</v>
      </c>
      <c r="N178">
        <f t="shared" si="4"/>
        <v>0</v>
      </c>
    </row>
    <row r="179" spans="1:14" x14ac:dyDescent="0.25">
      <c r="A179" t="s">
        <v>8</v>
      </c>
      <c r="B179" t="s">
        <v>11</v>
      </c>
      <c r="C179" t="s">
        <v>10</v>
      </c>
      <c r="D179">
        <v>10</v>
      </c>
      <c r="E179">
        <v>4</v>
      </c>
      <c r="F179">
        <v>2002</v>
      </c>
      <c r="G179" t="s">
        <v>34</v>
      </c>
      <c r="H179">
        <v>1.2185999999999999</v>
      </c>
      <c r="I179" t="s">
        <v>35</v>
      </c>
      <c r="J179">
        <v>1127.0078000000001</v>
      </c>
      <c r="L179" s="8">
        <v>2019</v>
      </c>
      <c r="M179">
        <v>10</v>
      </c>
      <c r="N179">
        <f t="shared" si="4"/>
        <v>0</v>
      </c>
    </row>
    <row r="180" spans="1:14" x14ac:dyDescent="0.25">
      <c r="A180" t="s">
        <v>8</v>
      </c>
      <c r="B180" t="s">
        <v>11</v>
      </c>
      <c r="C180" t="s">
        <v>10</v>
      </c>
      <c r="D180">
        <v>10</v>
      </c>
      <c r="E180">
        <v>5</v>
      </c>
      <c r="F180">
        <v>2002</v>
      </c>
      <c r="G180" t="s">
        <v>34</v>
      </c>
      <c r="H180">
        <v>1.2185999999999999</v>
      </c>
      <c r="I180" t="s">
        <v>35</v>
      </c>
      <c r="J180">
        <v>1902.1984</v>
      </c>
      <c r="L180" s="8">
        <v>2019</v>
      </c>
      <c r="M180" s="10">
        <v>11</v>
      </c>
      <c r="N180">
        <f t="shared" si="4"/>
        <v>1</v>
      </c>
    </row>
    <row r="181" spans="1:14" x14ac:dyDescent="0.25">
      <c r="A181" t="s">
        <v>8</v>
      </c>
      <c r="B181" t="s">
        <v>11</v>
      </c>
      <c r="C181" t="s">
        <v>10</v>
      </c>
      <c r="D181">
        <v>10</v>
      </c>
      <c r="E181">
        <v>9</v>
      </c>
      <c r="F181">
        <v>2002</v>
      </c>
      <c r="G181" t="s">
        <v>34</v>
      </c>
      <c r="H181">
        <v>1.1948000000000001</v>
      </c>
      <c r="I181" t="s">
        <v>35</v>
      </c>
      <c r="J181">
        <v>760.04480000000001</v>
      </c>
      <c r="L181" s="8">
        <v>2019</v>
      </c>
      <c r="M181">
        <v>12</v>
      </c>
      <c r="N181">
        <f t="shared" si="4"/>
        <v>6</v>
      </c>
    </row>
    <row r="182" spans="1:14" x14ac:dyDescent="0.25">
      <c r="A182" t="s">
        <v>8</v>
      </c>
      <c r="B182" t="s">
        <v>11</v>
      </c>
      <c r="C182" t="s">
        <v>10</v>
      </c>
      <c r="D182">
        <v>10</v>
      </c>
      <c r="E182">
        <v>16</v>
      </c>
      <c r="F182">
        <v>2002</v>
      </c>
      <c r="G182" t="s">
        <v>34</v>
      </c>
      <c r="H182">
        <v>1.1151</v>
      </c>
      <c r="I182" t="s">
        <v>35</v>
      </c>
      <c r="J182">
        <v>551.08579999999995</v>
      </c>
      <c r="L182" s="8">
        <v>2020</v>
      </c>
      <c r="M182">
        <v>1</v>
      </c>
      <c r="N182">
        <f t="shared" si="4"/>
        <v>0</v>
      </c>
    </row>
    <row r="183" spans="1:14" x14ac:dyDescent="0.25">
      <c r="A183" t="s">
        <v>8</v>
      </c>
      <c r="B183" t="s">
        <v>11</v>
      </c>
      <c r="C183" t="s">
        <v>10</v>
      </c>
      <c r="D183">
        <v>10</v>
      </c>
      <c r="E183">
        <v>29</v>
      </c>
      <c r="F183">
        <v>2002</v>
      </c>
      <c r="G183" t="s">
        <v>34</v>
      </c>
      <c r="H183">
        <v>1.036</v>
      </c>
      <c r="I183" t="s">
        <v>35</v>
      </c>
      <c r="J183">
        <v>496.77179999999998</v>
      </c>
      <c r="L183" s="8">
        <v>2020</v>
      </c>
      <c r="M183">
        <v>2</v>
      </c>
      <c r="N183">
        <f t="shared" si="4"/>
        <v>0</v>
      </c>
    </row>
    <row r="184" spans="1:14" x14ac:dyDescent="0.25">
      <c r="A184" t="s">
        <v>8</v>
      </c>
      <c r="B184" t="s">
        <v>11</v>
      </c>
      <c r="C184" t="s">
        <v>10</v>
      </c>
      <c r="D184">
        <v>10</v>
      </c>
      <c r="E184">
        <v>30</v>
      </c>
      <c r="F184">
        <v>2002</v>
      </c>
      <c r="G184" t="s">
        <v>34</v>
      </c>
      <c r="H184">
        <v>1.0304</v>
      </c>
      <c r="I184" t="s">
        <v>35</v>
      </c>
      <c r="J184">
        <v>1129.4337</v>
      </c>
      <c r="L184" s="9">
        <v>2020</v>
      </c>
      <c r="M184" s="7">
        <v>3</v>
      </c>
      <c r="N184" s="7">
        <f t="shared" si="4"/>
        <v>15</v>
      </c>
    </row>
    <row r="185" spans="1:14" x14ac:dyDescent="0.25">
      <c r="A185" t="s">
        <v>8</v>
      </c>
      <c r="B185" t="s">
        <v>11</v>
      </c>
      <c r="C185" t="s">
        <v>10</v>
      </c>
      <c r="D185">
        <v>10</v>
      </c>
      <c r="E185">
        <v>31</v>
      </c>
      <c r="F185">
        <v>2002</v>
      </c>
      <c r="G185" t="s">
        <v>34</v>
      </c>
      <c r="H185">
        <v>1.0236000000000001</v>
      </c>
      <c r="I185" t="s">
        <v>35</v>
      </c>
      <c r="J185">
        <v>1440.0278000000001</v>
      </c>
      <c r="L185" s="8">
        <v>2020</v>
      </c>
      <c r="M185">
        <v>4</v>
      </c>
      <c r="N185">
        <f t="shared" si="4"/>
        <v>10</v>
      </c>
    </row>
    <row r="186" spans="1:14" x14ac:dyDescent="0.25">
      <c r="A186" t="s">
        <v>8</v>
      </c>
      <c r="B186" t="s">
        <v>11</v>
      </c>
      <c r="C186" t="s">
        <v>10</v>
      </c>
      <c r="D186">
        <v>11</v>
      </c>
      <c r="E186">
        <v>1</v>
      </c>
      <c r="F186">
        <v>2002</v>
      </c>
      <c r="G186" t="s">
        <v>34</v>
      </c>
      <c r="H186">
        <v>1.0236000000000001</v>
      </c>
      <c r="I186" t="s">
        <v>35</v>
      </c>
      <c r="J186">
        <v>1139.5002999999999</v>
      </c>
      <c r="L186" s="8">
        <v>2020</v>
      </c>
      <c r="M186">
        <v>5</v>
      </c>
      <c r="N186">
        <f t="shared" si="4"/>
        <v>1</v>
      </c>
    </row>
    <row r="187" spans="1:14" x14ac:dyDescent="0.25">
      <c r="A187" t="s">
        <v>8</v>
      </c>
      <c r="B187" t="s">
        <v>11</v>
      </c>
      <c r="C187" t="s">
        <v>10</v>
      </c>
      <c r="D187">
        <v>11</v>
      </c>
      <c r="E187">
        <v>3</v>
      </c>
      <c r="F187">
        <v>2002</v>
      </c>
      <c r="G187" t="s">
        <v>34</v>
      </c>
      <c r="H187">
        <v>1.0523</v>
      </c>
      <c r="I187" t="s">
        <v>35</v>
      </c>
      <c r="J187">
        <v>342.404</v>
      </c>
      <c r="L187" s="8">
        <v>2020</v>
      </c>
      <c r="M187">
        <v>6</v>
      </c>
      <c r="N187">
        <f t="shared" si="4"/>
        <v>0</v>
      </c>
    </row>
    <row r="188" spans="1:14" x14ac:dyDescent="0.25">
      <c r="A188" t="s">
        <v>8</v>
      </c>
      <c r="B188" t="s">
        <v>11</v>
      </c>
      <c r="C188" t="s">
        <v>10</v>
      </c>
      <c r="D188">
        <v>11</v>
      </c>
      <c r="E188">
        <v>5</v>
      </c>
      <c r="F188">
        <v>2002</v>
      </c>
      <c r="G188" t="s">
        <v>34</v>
      </c>
      <c r="H188">
        <v>1.4325000000000001</v>
      </c>
      <c r="I188" t="s">
        <v>35</v>
      </c>
      <c r="J188">
        <v>532.73320000000001</v>
      </c>
      <c r="L188" s="8">
        <v>2020</v>
      </c>
      <c r="M188">
        <v>7</v>
      </c>
      <c r="N188">
        <f t="shared" si="4"/>
        <v>5</v>
      </c>
    </row>
    <row r="189" spans="1:14" x14ac:dyDescent="0.25">
      <c r="A189" t="s">
        <v>8</v>
      </c>
      <c r="B189" t="s">
        <v>11</v>
      </c>
      <c r="C189" t="s">
        <v>10</v>
      </c>
      <c r="D189">
        <v>11</v>
      </c>
      <c r="E189">
        <v>6</v>
      </c>
      <c r="F189">
        <v>2002</v>
      </c>
      <c r="G189" t="s">
        <v>34</v>
      </c>
      <c r="H189">
        <v>1.6258999999999999</v>
      </c>
      <c r="I189" t="s">
        <v>35</v>
      </c>
      <c r="J189">
        <v>1734.3293000000001</v>
      </c>
      <c r="L189" s="8">
        <v>2020</v>
      </c>
      <c r="M189">
        <v>8</v>
      </c>
      <c r="N189">
        <f t="shared" si="4"/>
        <v>9</v>
      </c>
    </row>
    <row r="190" spans="1:14" x14ac:dyDescent="0.25">
      <c r="A190" t="s">
        <v>8</v>
      </c>
      <c r="B190" t="s">
        <v>11</v>
      </c>
      <c r="C190" t="s">
        <v>10</v>
      </c>
      <c r="D190">
        <v>11</v>
      </c>
      <c r="E190">
        <v>9</v>
      </c>
      <c r="F190">
        <v>2002</v>
      </c>
      <c r="G190" t="s">
        <v>34</v>
      </c>
      <c r="H190">
        <v>1.8279000000000001</v>
      </c>
      <c r="I190" t="s">
        <v>35</v>
      </c>
      <c r="J190">
        <v>988.35580000000004</v>
      </c>
      <c r="L190" s="8">
        <v>2020</v>
      </c>
      <c r="M190">
        <v>9</v>
      </c>
      <c r="N190">
        <f t="shared" si="4"/>
        <v>5</v>
      </c>
    </row>
    <row r="191" spans="1:14" x14ac:dyDescent="0.25">
      <c r="A191" t="s">
        <v>8</v>
      </c>
      <c r="B191" t="s">
        <v>11</v>
      </c>
      <c r="C191" t="s">
        <v>10</v>
      </c>
      <c r="D191">
        <v>11</v>
      </c>
      <c r="E191">
        <v>10</v>
      </c>
      <c r="F191">
        <v>2002</v>
      </c>
      <c r="G191" t="s">
        <v>34</v>
      </c>
      <c r="H191">
        <v>2.0472000000000001</v>
      </c>
      <c r="I191" t="s">
        <v>35</v>
      </c>
      <c r="J191">
        <v>2193.7600000000002</v>
      </c>
      <c r="L191" s="8">
        <v>2020</v>
      </c>
      <c r="M191">
        <v>10</v>
      </c>
      <c r="N191">
        <f t="shared" si="4"/>
        <v>7</v>
      </c>
    </row>
    <row r="192" spans="1:14" x14ac:dyDescent="0.25">
      <c r="A192" t="s">
        <v>8</v>
      </c>
      <c r="B192" t="s">
        <v>11</v>
      </c>
      <c r="C192" t="s">
        <v>10</v>
      </c>
      <c r="D192">
        <v>1</v>
      </c>
      <c r="E192">
        <v>25</v>
      </c>
      <c r="F192">
        <v>2003</v>
      </c>
      <c r="G192" t="s">
        <v>34</v>
      </c>
      <c r="H192">
        <v>14.0166</v>
      </c>
      <c r="I192" t="s">
        <v>35</v>
      </c>
      <c r="J192">
        <v>21947.226200000001</v>
      </c>
      <c r="L192" s="8">
        <v>2020</v>
      </c>
      <c r="M192" s="10">
        <v>11</v>
      </c>
      <c r="N192">
        <f t="shared" si="4"/>
        <v>1</v>
      </c>
    </row>
    <row r="193" spans="1:14" x14ac:dyDescent="0.25">
      <c r="A193" t="s">
        <v>8</v>
      </c>
      <c r="B193" t="s">
        <v>11</v>
      </c>
      <c r="C193" t="s">
        <v>10</v>
      </c>
      <c r="D193">
        <v>4</v>
      </c>
      <c r="E193">
        <v>11</v>
      </c>
      <c r="F193">
        <v>2003</v>
      </c>
      <c r="G193" t="s">
        <v>34</v>
      </c>
      <c r="H193">
        <v>12.2051</v>
      </c>
      <c r="I193" t="s">
        <v>35</v>
      </c>
      <c r="J193">
        <v>435964.7169</v>
      </c>
      <c r="L193" s="8">
        <v>2020</v>
      </c>
      <c r="M193">
        <v>12</v>
      </c>
      <c r="N193">
        <f t="shared" si="4"/>
        <v>8</v>
      </c>
    </row>
    <row r="194" spans="1:14" x14ac:dyDescent="0.25">
      <c r="A194" t="s">
        <v>8</v>
      </c>
      <c r="B194" t="s">
        <v>11</v>
      </c>
      <c r="C194" t="s">
        <v>10</v>
      </c>
      <c r="D194">
        <v>5</v>
      </c>
      <c r="E194">
        <v>16</v>
      </c>
      <c r="F194">
        <v>2003</v>
      </c>
      <c r="G194" t="s">
        <v>34</v>
      </c>
      <c r="H194">
        <v>10.052099999999999</v>
      </c>
      <c r="I194" t="s">
        <v>35</v>
      </c>
      <c r="J194">
        <v>494323.27750000003</v>
      </c>
      <c r="L194" s="8">
        <v>2021</v>
      </c>
      <c r="M194">
        <v>1</v>
      </c>
      <c r="N194">
        <f t="shared" ref="N194:N205" si="5">COUNTIFS(F:F,L194,D:D,M194)</f>
        <v>0</v>
      </c>
    </row>
    <row r="195" spans="1:14" x14ac:dyDescent="0.25">
      <c r="A195" t="s">
        <v>8</v>
      </c>
      <c r="B195" t="s">
        <v>11</v>
      </c>
      <c r="C195" t="s">
        <v>10</v>
      </c>
      <c r="D195">
        <v>5</v>
      </c>
      <c r="E195">
        <v>17</v>
      </c>
      <c r="F195">
        <v>2003</v>
      </c>
      <c r="G195" t="s">
        <v>34</v>
      </c>
      <c r="H195">
        <v>9.5962999999999994</v>
      </c>
      <c r="I195" t="s">
        <v>35</v>
      </c>
      <c r="J195">
        <v>326345.3566</v>
      </c>
      <c r="L195" s="8">
        <v>2021</v>
      </c>
      <c r="M195">
        <v>2</v>
      </c>
      <c r="N195">
        <f t="shared" si="5"/>
        <v>0</v>
      </c>
    </row>
    <row r="196" spans="1:14" x14ac:dyDescent="0.25">
      <c r="A196" t="s">
        <v>8</v>
      </c>
      <c r="B196" t="s">
        <v>11</v>
      </c>
      <c r="C196" t="s">
        <v>10</v>
      </c>
      <c r="D196">
        <v>6</v>
      </c>
      <c r="E196">
        <v>6</v>
      </c>
      <c r="F196">
        <v>2003</v>
      </c>
      <c r="G196" t="s">
        <v>34</v>
      </c>
      <c r="H196">
        <v>6.6157000000000004</v>
      </c>
      <c r="I196" t="s">
        <v>35</v>
      </c>
      <c r="J196">
        <v>34313.860399999998</v>
      </c>
      <c r="L196" s="8">
        <v>2021</v>
      </c>
      <c r="M196">
        <v>3</v>
      </c>
      <c r="N196">
        <f t="shared" si="5"/>
        <v>0</v>
      </c>
    </row>
    <row r="197" spans="1:14" x14ac:dyDescent="0.25">
      <c r="A197" t="s">
        <v>8</v>
      </c>
      <c r="B197" t="s">
        <v>11</v>
      </c>
      <c r="C197" t="s">
        <v>10</v>
      </c>
      <c r="D197">
        <v>6</v>
      </c>
      <c r="E197">
        <v>7</v>
      </c>
      <c r="F197">
        <v>2003</v>
      </c>
      <c r="G197" t="s">
        <v>34</v>
      </c>
      <c r="H197">
        <v>6.7119</v>
      </c>
      <c r="I197" t="s">
        <v>35</v>
      </c>
      <c r="J197">
        <v>33006.350700000003</v>
      </c>
      <c r="L197" s="8">
        <v>2021</v>
      </c>
      <c r="M197">
        <v>4</v>
      </c>
      <c r="N197">
        <f t="shared" si="5"/>
        <v>0</v>
      </c>
    </row>
    <row r="198" spans="1:14" x14ac:dyDescent="0.25">
      <c r="A198" t="s">
        <v>8</v>
      </c>
      <c r="B198" t="s">
        <v>11</v>
      </c>
      <c r="C198" t="s">
        <v>10</v>
      </c>
      <c r="D198">
        <v>6</v>
      </c>
      <c r="E198">
        <v>8</v>
      </c>
      <c r="F198">
        <v>2003</v>
      </c>
      <c r="G198" t="s">
        <v>34</v>
      </c>
      <c r="H198">
        <v>6.8601999999999999</v>
      </c>
      <c r="I198" t="s">
        <v>35</v>
      </c>
      <c r="J198">
        <v>32057.382600000001</v>
      </c>
      <c r="L198" s="8">
        <v>2021</v>
      </c>
      <c r="M198">
        <v>5</v>
      </c>
      <c r="N198">
        <f t="shared" si="5"/>
        <v>0</v>
      </c>
    </row>
    <row r="199" spans="1:14" x14ac:dyDescent="0.25">
      <c r="A199" t="s">
        <v>8</v>
      </c>
      <c r="B199" t="s">
        <v>11</v>
      </c>
      <c r="C199" t="s">
        <v>10</v>
      </c>
      <c r="D199">
        <v>8</v>
      </c>
      <c r="E199">
        <v>29</v>
      </c>
      <c r="F199">
        <v>2003</v>
      </c>
      <c r="G199" t="s">
        <v>34</v>
      </c>
      <c r="H199">
        <v>1.9428000000000001</v>
      </c>
      <c r="I199" t="s">
        <v>35</v>
      </c>
      <c r="J199">
        <v>10551.9935</v>
      </c>
      <c r="L199" s="8">
        <v>2021</v>
      </c>
      <c r="M199">
        <v>6</v>
      </c>
      <c r="N199">
        <f t="shared" si="5"/>
        <v>0</v>
      </c>
    </row>
    <row r="200" spans="1:14" x14ac:dyDescent="0.25">
      <c r="A200" t="s">
        <v>8</v>
      </c>
      <c r="B200" t="s">
        <v>11</v>
      </c>
      <c r="C200" t="s">
        <v>10</v>
      </c>
      <c r="D200">
        <v>8</v>
      </c>
      <c r="E200">
        <v>30</v>
      </c>
      <c r="F200">
        <v>2003</v>
      </c>
      <c r="G200" t="s">
        <v>34</v>
      </c>
      <c r="H200">
        <v>2.0615999999999999</v>
      </c>
      <c r="I200" t="s">
        <v>35</v>
      </c>
      <c r="J200">
        <v>8221.6579999999994</v>
      </c>
      <c r="L200" s="8">
        <v>2021</v>
      </c>
      <c r="M200">
        <v>7</v>
      </c>
      <c r="N200">
        <f t="shared" si="5"/>
        <v>2</v>
      </c>
    </row>
    <row r="201" spans="1:14" x14ac:dyDescent="0.25">
      <c r="A201" t="s">
        <v>8</v>
      </c>
      <c r="B201" t="s">
        <v>11</v>
      </c>
      <c r="C201" t="s">
        <v>10</v>
      </c>
      <c r="D201">
        <v>8</v>
      </c>
      <c r="E201">
        <v>31</v>
      </c>
      <c r="F201">
        <v>2003</v>
      </c>
      <c r="G201" t="s">
        <v>34</v>
      </c>
      <c r="H201">
        <v>2.1880999999999999</v>
      </c>
      <c r="I201" t="s">
        <v>35</v>
      </c>
      <c r="J201">
        <v>5294.3716999999997</v>
      </c>
      <c r="L201" s="8">
        <v>2021</v>
      </c>
      <c r="M201">
        <v>8</v>
      </c>
      <c r="N201">
        <f t="shared" si="5"/>
        <v>10</v>
      </c>
    </row>
    <row r="202" spans="1:14" x14ac:dyDescent="0.25">
      <c r="A202" t="s">
        <v>8</v>
      </c>
      <c r="B202" t="s">
        <v>11</v>
      </c>
      <c r="C202" t="s">
        <v>10</v>
      </c>
      <c r="D202">
        <v>9</v>
      </c>
      <c r="E202">
        <v>1</v>
      </c>
      <c r="F202">
        <v>2003</v>
      </c>
      <c r="G202" t="s">
        <v>34</v>
      </c>
      <c r="H202">
        <v>2.3889</v>
      </c>
      <c r="I202" t="s">
        <v>35</v>
      </c>
      <c r="J202">
        <v>11397.117899999999</v>
      </c>
      <c r="L202" s="8">
        <v>2021</v>
      </c>
      <c r="M202">
        <v>9</v>
      </c>
      <c r="N202">
        <f t="shared" si="5"/>
        <v>9</v>
      </c>
    </row>
    <row r="203" spans="1:14" x14ac:dyDescent="0.25">
      <c r="A203" t="s">
        <v>8</v>
      </c>
      <c r="B203" t="s">
        <v>11</v>
      </c>
      <c r="C203" t="s">
        <v>10</v>
      </c>
      <c r="D203">
        <v>10</v>
      </c>
      <c r="E203">
        <v>2</v>
      </c>
      <c r="F203">
        <v>2003</v>
      </c>
      <c r="G203" t="s">
        <v>34</v>
      </c>
      <c r="H203">
        <v>4.3821000000000003</v>
      </c>
      <c r="I203" t="s">
        <v>35</v>
      </c>
      <c r="J203">
        <v>80730.317899999995</v>
      </c>
      <c r="L203" s="8">
        <v>2021</v>
      </c>
      <c r="M203">
        <v>10</v>
      </c>
      <c r="N203">
        <f t="shared" si="5"/>
        <v>0</v>
      </c>
    </row>
    <row r="204" spans="1:14" x14ac:dyDescent="0.25">
      <c r="A204" t="s">
        <v>8</v>
      </c>
      <c r="B204" t="s">
        <v>11</v>
      </c>
      <c r="C204" t="s">
        <v>10</v>
      </c>
      <c r="D204">
        <v>10</v>
      </c>
      <c r="E204">
        <v>10</v>
      </c>
      <c r="F204">
        <v>2003</v>
      </c>
      <c r="G204" t="s">
        <v>34</v>
      </c>
      <c r="H204">
        <v>4.3963000000000001</v>
      </c>
      <c r="I204" t="s">
        <v>35</v>
      </c>
      <c r="J204">
        <v>14197.8675</v>
      </c>
      <c r="L204" s="8">
        <v>2021</v>
      </c>
      <c r="M204" s="10">
        <v>11</v>
      </c>
      <c r="N204">
        <f t="shared" si="5"/>
        <v>0</v>
      </c>
    </row>
    <row r="205" spans="1:14" x14ac:dyDescent="0.25">
      <c r="A205" t="s">
        <v>8</v>
      </c>
      <c r="B205" t="s">
        <v>11</v>
      </c>
      <c r="C205" t="s">
        <v>10</v>
      </c>
      <c r="D205">
        <v>10</v>
      </c>
      <c r="E205">
        <v>11</v>
      </c>
      <c r="F205">
        <v>2003</v>
      </c>
      <c r="G205" t="s">
        <v>34</v>
      </c>
      <c r="H205">
        <v>4.3857999999999997</v>
      </c>
      <c r="I205" t="s">
        <v>35</v>
      </c>
      <c r="J205">
        <v>11481.207</v>
      </c>
      <c r="L205" s="8">
        <v>2021</v>
      </c>
      <c r="M205">
        <v>12</v>
      </c>
      <c r="N205">
        <f t="shared" si="5"/>
        <v>6</v>
      </c>
    </row>
    <row r="206" spans="1:14" x14ac:dyDescent="0.25">
      <c r="A206" t="s">
        <v>8</v>
      </c>
      <c r="B206" t="s">
        <v>11</v>
      </c>
      <c r="C206" t="s">
        <v>10</v>
      </c>
      <c r="D206">
        <v>10</v>
      </c>
      <c r="E206">
        <v>12</v>
      </c>
      <c r="F206">
        <v>2003</v>
      </c>
      <c r="G206" t="s">
        <v>34</v>
      </c>
      <c r="H206">
        <v>4.5396000000000001</v>
      </c>
      <c r="I206" t="s">
        <v>35</v>
      </c>
      <c r="J206">
        <v>13216.6245</v>
      </c>
    </row>
    <row r="207" spans="1:14" x14ac:dyDescent="0.25">
      <c r="A207" t="s">
        <v>8</v>
      </c>
      <c r="B207" t="s">
        <v>11</v>
      </c>
      <c r="C207" t="s">
        <v>10</v>
      </c>
      <c r="D207">
        <v>10</v>
      </c>
      <c r="E207">
        <v>13</v>
      </c>
      <c r="F207">
        <v>2003</v>
      </c>
      <c r="G207" t="s">
        <v>34</v>
      </c>
      <c r="H207">
        <v>4.7286999999999999</v>
      </c>
      <c r="I207" t="s">
        <v>35</v>
      </c>
      <c r="J207">
        <v>13535.907499999999</v>
      </c>
    </row>
    <row r="208" spans="1:14" x14ac:dyDescent="0.25">
      <c r="A208" t="s">
        <v>8</v>
      </c>
      <c r="B208" t="s">
        <v>11</v>
      </c>
      <c r="C208" t="s">
        <v>10</v>
      </c>
      <c r="D208">
        <v>12</v>
      </c>
      <c r="E208">
        <v>10</v>
      </c>
      <c r="F208">
        <v>2003</v>
      </c>
      <c r="G208" t="s">
        <v>34</v>
      </c>
      <c r="H208">
        <v>7.1921999999999997</v>
      </c>
      <c r="I208" t="s">
        <v>35</v>
      </c>
      <c r="J208">
        <v>105928.75019999999</v>
      </c>
    </row>
    <row r="209" spans="1:10" x14ac:dyDescent="0.25">
      <c r="A209" t="s">
        <v>8</v>
      </c>
      <c r="B209" t="s">
        <v>11</v>
      </c>
      <c r="C209" t="s">
        <v>10</v>
      </c>
      <c r="D209">
        <v>12</v>
      </c>
      <c r="E209">
        <v>13</v>
      </c>
      <c r="F209">
        <v>2003</v>
      </c>
      <c r="G209" t="s">
        <v>34</v>
      </c>
      <c r="H209">
        <v>7.1921999999999997</v>
      </c>
      <c r="I209" t="s">
        <v>35</v>
      </c>
      <c r="J209">
        <v>313211.25459999999</v>
      </c>
    </row>
    <row r="210" spans="1:10" x14ac:dyDescent="0.25">
      <c r="A210" t="s">
        <v>8</v>
      </c>
      <c r="B210" t="s">
        <v>11</v>
      </c>
      <c r="C210" t="s">
        <v>10</v>
      </c>
      <c r="D210">
        <v>12</v>
      </c>
      <c r="E210">
        <v>14</v>
      </c>
      <c r="F210">
        <v>2003</v>
      </c>
      <c r="G210" t="s">
        <v>34</v>
      </c>
      <c r="H210">
        <v>7.1252000000000004</v>
      </c>
      <c r="I210" t="s">
        <v>35</v>
      </c>
      <c r="J210">
        <v>212674.74619999999</v>
      </c>
    </row>
    <row r="211" spans="1:10" x14ac:dyDescent="0.25">
      <c r="A211" t="s">
        <v>8</v>
      </c>
      <c r="B211" t="s">
        <v>11</v>
      </c>
      <c r="C211" t="s">
        <v>10</v>
      </c>
      <c r="D211">
        <v>12</v>
      </c>
      <c r="E211">
        <v>15</v>
      </c>
      <c r="F211">
        <v>2003</v>
      </c>
      <c r="G211" t="s">
        <v>34</v>
      </c>
      <c r="H211">
        <v>7.0949999999999998</v>
      </c>
      <c r="I211" t="s">
        <v>35</v>
      </c>
      <c r="J211">
        <v>114392.719</v>
      </c>
    </row>
    <row r="212" spans="1:10" x14ac:dyDescent="0.25">
      <c r="A212" t="s">
        <v>8</v>
      </c>
      <c r="B212" t="s">
        <v>11</v>
      </c>
      <c r="C212" t="s">
        <v>10</v>
      </c>
      <c r="D212">
        <v>12</v>
      </c>
      <c r="E212">
        <v>16</v>
      </c>
      <c r="F212">
        <v>2003</v>
      </c>
      <c r="G212" t="s">
        <v>34</v>
      </c>
      <c r="H212">
        <v>7.0853999999999999</v>
      </c>
      <c r="I212" t="s">
        <v>35</v>
      </c>
      <c r="J212">
        <v>98636.260399999999</v>
      </c>
    </row>
    <row r="213" spans="1:10" x14ac:dyDescent="0.25">
      <c r="A213" t="s">
        <v>8</v>
      </c>
      <c r="B213" t="s">
        <v>11</v>
      </c>
      <c r="C213" t="s">
        <v>10</v>
      </c>
      <c r="D213">
        <v>12</v>
      </c>
      <c r="E213">
        <v>17</v>
      </c>
      <c r="F213">
        <v>2003</v>
      </c>
      <c r="G213" t="s">
        <v>34</v>
      </c>
      <c r="H213">
        <v>7.0594999999999999</v>
      </c>
      <c r="I213" t="s">
        <v>35</v>
      </c>
      <c r="J213">
        <v>89294.510299999994</v>
      </c>
    </row>
    <row r="214" spans="1:10" x14ac:dyDescent="0.25">
      <c r="A214" t="s">
        <v>8</v>
      </c>
      <c r="B214" t="s">
        <v>11</v>
      </c>
      <c r="C214" t="s">
        <v>10</v>
      </c>
      <c r="D214">
        <v>12</v>
      </c>
      <c r="E214">
        <v>18</v>
      </c>
      <c r="F214">
        <v>2003</v>
      </c>
      <c r="G214" t="s">
        <v>34</v>
      </c>
      <c r="H214">
        <v>7.1473000000000004</v>
      </c>
      <c r="I214" t="s">
        <v>35</v>
      </c>
      <c r="J214">
        <v>89005.158500000005</v>
      </c>
    </row>
    <row r="215" spans="1:10" x14ac:dyDescent="0.25">
      <c r="A215" t="s">
        <v>8</v>
      </c>
      <c r="B215" t="s">
        <v>11</v>
      </c>
      <c r="C215" t="s">
        <v>10</v>
      </c>
      <c r="D215">
        <v>12</v>
      </c>
      <c r="E215">
        <v>19</v>
      </c>
      <c r="F215">
        <v>2003</v>
      </c>
      <c r="G215" t="s">
        <v>34</v>
      </c>
      <c r="H215">
        <v>7.1909999999999998</v>
      </c>
      <c r="I215" t="s">
        <v>35</v>
      </c>
      <c r="J215">
        <v>92892.128200000006</v>
      </c>
    </row>
    <row r="216" spans="1:10" x14ac:dyDescent="0.25">
      <c r="A216" t="s">
        <v>8</v>
      </c>
      <c r="B216" t="s">
        <v>11</v>
      </c>
      <c r="C216" t="s">
        <v>10</v>
      </c>
      <c r="D216">
        <v>12</v>
      </c>
      <c r="E216">
        <v>20</v>
      </c>
      <c r="F216">
        <v>2003</v>
      </c>
      <c r="G216" t="s">
        <v>34</v>
      </c>
      <c r="H216">
        <v>7.1932999999999998</v>
      </c>
      <c r="I216" t="s">
        <v>35</v>
      </c>
      <c r="J216">
        <v>81659.267200000002</v>
      </c>
    </row>
    <row r="217" spans="1:10" x14ac:dyDescent="0.25">
      <c r="A217" t="s">
        <v>8</v>
      </c>
      <c r="B217" t="s">
        <v>11</v>
      </c>
      <c r="C217" t="s">
        <v>10</v>
      </c>
      <c r="D217">
        <v>12</v>
      </c>
      <c r="E217">
        <v>21</v>
      </c>
      <c r="F217">
        <v>2003</v>
      </c>
      <c r="G217" t="s">
        <v>34</v>
      </c>
      <c r="H217">
        <v>7.2192999999999996</v>
      </c>
      <c r="I217" t="s">
        <v>35</v>
      </c>
      <c r="J217">
        <v>61288.850700000003</v>
      </c>
    </row>
    <row r="218" spans="1:10" x14ac:dyDescent="0.25">
      <c r="A218" t="s">
        <v>8</v>
      </c>
      <c r="B218" t="s">
        <v>11</v>
      </c>
      <c r="C218" t="s">
        <v>10</v>
      </c>
      <c r="D218">
        <v>12</v>
      </c>
      <c r="E218">
        <v>22</v>
      </c>
      <c r="F218">
        <v>2003</v>
      </c>
      <c r="G218" t="s">
        <v>34</v>
      </c>
      <c r="H218">
        <v>7.1246</v>
      </c>
      <c r="I218" t="s">
        <v>35</v>
      </c>
      <c r="J218">
        <v>49155.311999999998</v>
      </c>
    </row>
    <row r="219" spans="1:10" x14ac:dyDescent="0.25">
      <c r="A219" t="s">
        <v>8</v>
      </c>
      <c r="B219" t="s">
        <v>11</v>
      </c>
      <c r="C219" t="s">
        <v>10</v>
      </c>
      <c r="D219">
        <v>12</v>
      </c>
      <c r="E219">
        <v>23</v>
      </c>
      <c r="F219">
        <v>2003</v>
      </c>
      <c r="G219" t="s">
        <v>34</v>
      </c>
      <c r="H219">
        <v>7.0171000000000001</v>
      </c>
      <c r="I219" t="s">
        <v>35</v>
      </c>
      <c r="J219">
        <v>78972.106499999994</v>
      </c>
    </row>
    <row r="220" spans="1:10" x14ac:dyDescent="0.25">
      <c r="A220" t="s">
        <v>8</v>
      </c>
      <c r="B220" t="s">
        <v>11</v>
      </c>
      <c r="C220" t="s">
        <v>10</v>
      </c>
      <c r="D220">
        <v>1</v>
      </c>
      <c r="E220">
        <v>3</v>
      </c>
      <c r="F220">
        <v>2004</v>
      </c>
      <c r="G220" t="s">
        <v>34</v>
      </c>
      <c r="H220">
        <v>7.0612000000000004</v>
      </c>
      <c r="I220" t="s">
        <v>35</v>
      </c>
      <c r="J220">
        <v>109182.0776</v>
      </c>
    </row>
    <row r="221" spans="1:10" x14ac:dyDescent="0.25">
      <c r="A221" t="s">
        <v>8</v>
      </c>
      <c r="B221" t="s">
        <v>11</v>
      </c>
      <c r="C221" t="s">
        <v>10</v>
      </c>
      <c r="D221">
        <v>1</v>
      </c>
      <c r="E221">
        <v>4</v>
      </c>
      <c r="F221">
        <v>2004</v>
      </c>
      <c r="G221" t="s">
        <v>34</v>
      </c>
      <c r="H221">
        <v>6.9402999999999997</v>
      </c>
      <c r="I221" t="s">
        <v>35</v>
      </c>
      <c r="J221">
        <v>160460.08919999999</v>
      </c>
    </row>
    <row r="222" spans="1:10" x14ac:dyDescent="0.25">
      <c r="A222" t="s">
        <v>8</v>
      </c>
      <c r="B222" t="s">
        <v>11</v>
      </c>
      <c r="C222" t="s">
        <v>10</v>
      </c>
      <c r="D222">
        <v>1</v>
      </c>
      <c r="E222">
        <v>6</v>
      </c>
      <c r="F222">
        <v>2004</v>
      </c>
      <c r="G222" t="s">
        <v>34</v>
      </c>
      <c r="H222">
        <v>6.5849000000000002</v>
      </c>
      <c r="I222" t="s">
        <v>35</v>
      </c>
      <c r="J222">
        <v>486537.90529999998</v>
      </c>
    </row>
    <row r="223" spans="1:10" x14ac:dyDescent="0.25">
      <c r="A223" t="s">
        <v>8</v>
      </c>
      <c r="B223" t="s">
        <v>11</v>
      </c>
      <c r="C223" t="s">
        <v>10</v>
      </c>
      <c r="D223">
        <v>1</v>
      </c>
      <c r="E223">
        <v>7</v>
      </c>
      <c r="F223">
        <v>2004</v>
      </c>
      <c r="G223" t="s">
        <v>34</v>
      </c>
      <c r="H223">
        <v>6.3964999999999996</v>
      </c>
      <c r="I223" t="s">
        <v>35</v>
      </c>
      <c r="J223">
        <v>420972.39539999998</v>
      </c>
    </row>
    <row r="224" spans="1:10" x14ac:dyDescent="0.25">
      <c r="A224" t="s">
        <v>8</v>
      </c>
      <c r="B224" t="s">
        <v>11</v>
      </c>
      <c r="C224" t="s">
        <v>10</v>
      </c>
      <c r="D224">
        <v>1</v>
      </c>
      <c r="E224">
        <v>8</v>
      </c>
      <c r="F224">
        <v>2004</v>
      </c>
      <c r="G224" t="s">
        <v>34</v>
      </c>
      <c r="H224">
        <v>6.3095999999999997</v>
      </c>
      <c r="I224" t="s">
        <v>35</v>
      </c>
      <c r="J224">
        <v>313367.08130000002</v>
      </c>
    </row>
    <row r="225" spans="1:10" x14ac:dyDescent="0.25">
      <c r="A225" t="s">
        <v>8</v>
      </c>
      <c r="B225" t="s">
        <v>11</v>
      </c>
      <c r="C225" t="s">
        <v>10</v>
      </c>
      <c r="D225">
        <v>1</v>
      </c>
      <c r="E225">
        <v>9</v>
      </c>
      <c r="F225">
        <v>2004</v>
      </c>
      <c r="G225" t="s">
        <v>34</v>
      </c>
      <c r="H225">
        <v>6.2098000000000004</v>
      </c>
      <c r="I225" t="s">
        <v>35</v>
      </c>
      <c r="J225">
        <v>227891.71479999999</v>
      </c>
    </row>
    <row r="226" spans="1:10" x14ac:dyDescent="0.25">
      <c r="A226" t="s">
        <v>8</v>
      </c>
      <c r="B226" t="s">
        <v>11</v>
      </c>
      <c r="C226" t="s">
        <v>10</v>
      </c>
      <c r="D226">
        <v>1</v>
      </c>
      <c r="E226">
        <v>10</v>
      </c>
      <c r="F226">
        <v>2004</v>
      </c>
      <c r="G226" t="s">
        <v>34</v>
      </c>
      <c r="H226">
        <v>6.1216999999999997</v>
      </c>
      <c r="I226" t="s">
        <v>35</v>
      </c>
      <c r="J226">
        <v>154264.54380000001</v>
      </c>
    </row>
    <row r="227" spans="1:10" x14ac:dyDescent="0.25">
      <c r="A227" t="s">
        <v>8</v>
      </c>
      <c r="B227" t="s">
        <v>11</v>
      </c>
      <c r="C227" t="s">
        <v>10</v>
      </c>
      <c r="D227">
        <v>1</v>
      </c>
      <c r="E227">
        <v>29</v>
      </c>
      <c r="F227">
        <v>2004</v>
      </c>
      <c r="G227" t="s">
        <v>34</v>
      </c>
      <c r="H227">
        <v>5.7240000000000002</v>
      </c>
      <c r="I227" t="s">
        <v>35</v>
      </c>
      <c r="J227">
        <v>10363.0355</v>
      </c>
    </row>
    <row r="228" spans="1:10" x14ac:dyDescent="0.25">
      <c r="A228" t="s">
        <v>8</v>
      </c>
      <c r="B228" t="s">
        <v>11</v>
      </c>
      <c r="C228" t="s">
        <v>10</v>
      </c>
      <c r="D228">
        <v>1</v>
      </c>
      <c r="E228">
        <v>30</v>
      </c>
      <c r="F228">
        <v>2004</v>
      </c>
      <c r="G228" t="s">
        <v>34</v>
      </c>
      <c r="H228">
        <v>5.6063000000000001</v>
      </c>
      <c r="I228" t="s">
        <v>35</v>
      </c>
      <c r="J228">
        <v>9875.6916000000001</v>
      </c>
    </row>
    <row r="229" spans="1:10" x14ac:dyDescent="0.25">
      <c r="A229" t="s">
        <v>8</v>
      </c>
      <c r="B229" t="s">
        <v>11</v>
      </c>
      <c r="C229" t="s">
        <v>10</v>
      </c>
      <c r="D229">
        <v>1</v>
      </c>
      <c r="E229">
        <v>31</v>
      </c>
      <c r="F229">
        <v>2004</v>
      </c>
      <c r="G229" t="s">
        <v>34</v>
      </c>
      <c r="H229">
        <v>5.4710000000000001</v>
      </c>
      <c r="I229" t="s">
        <v>35</v>
      </c>
      <c r="J229">
        <v>9369.6178</v>
      </c>
    </row>
    <row r="230" spans="1:10" x14ac:dyDescent="0.25">
      <c r="A230" t="s">
        <v>8</v>
      </c>
      <c r="B230" t="s">
        <v>11</v>
      </c>
      <c r="C230" t="s">
        <v>10</v>
      </c>
      <c r="D230">
        <v>2</v>
      </c>
      <c r="E230">
        <v>1</v>
      </c>
      <c r="F230">
        <v>2004</v>
      </c>
      <c r="G230" t="s">
        <v>34</v>
      </c>
      <c r="H230">
        <v>5.4710000000000001</v>
      </c>
      <c r="I230" t="s">
        <v>35</v>
      </c>
      <c r="J230">
        <v>9101.9145000000008</v>
      </c>
    </row>
    <row r="231" spans="1:10" x14ac:dyDescent="0.25">
      <c r="A231" t="s">
        <v>8</v>
      </c>
      <c r="B231" t="s">
        <v>11</v>
      </c>
      <c r="C231" t="s">
        <v>10</v>
      </c>
      <c r="D231">
        <v>2</v>
      </c>
      <c r="E231">
        <v>2</v>
      </c>
      <c r="F231">
        <v>2004</v>
      </c>
      <c r="G231" t="s">
        <v>34</v>
      </c>
      <c r="H231">
        <v>5.3822000000000001</v>
      </c>
      <c r="I231" t="s">
        <v>35</v>
      </c>
      <c r="J231">
        <v>8690.8546999999999</v>
      </c>
    </row>
    <row r="232" spans="1:10" x14ac:dyDescent="0.25">
      <c r="A232" t="s">
        <v>8</v>
      </c>
      <c r="B232" t="s">
        <v>11</v>
      </c>
      <c r="C232" t="s">
        <v>10</v>
      </c>
      <c r="D232">
        <v>2</v>
      </c>
      <c r="E232">
        <v>8</v>
      </c>
      <c r="F232">
        <v>2004</v>
      </c>
      <c r="G232" t="s">
        <v>34</v>
      </c>
      <c r="H232">
        <v>5.2228000000000003</v>
      </c>
      <c r="I232" t="s">
        <v>35</v>
      </c>
      <c r="J232">
        <v>11500.0923</v>
      </c>
    </row>
    <row r="233" spans="1:10" x14ac:dyDescent="0.25">
      <c r="A233" t="s">
        <v>8</v>
      </c>
      <c r="B233" t="s">
        <v>11</v>
      </c>
      <c r="C233" t="s">
        <v>10</v>
      </c>
      <c r="D233">
        <v>2</v>
      </c>
      <c r="E233">
        <v>24</v>
      </c>
      <c r="F233">
        <v>2004</v>
      </c>
      <c r="G233" t="s">
        <v>34</v>
      </c>
      <c r="H233">
        <v>4.7169999999999996</v>
      </c>
      <c r="I233" t="s">
        <v>35</v>
      </c>
      <c r="J233">
        <v>159259.2697</v>
      </c>
    </row>
    <row r="234" spans="1:10" x14ac:dyDescent="0.25">
      <c r="A234" t="s">
        <v>8</v>
      </c>
      <c r="B234" t="s">
        <v>11</v>
      </c>
      <c r="C234" t="s">
        <v>10</v>
      </c>
      <c r="D234">
        <v>3</v>
      </c>
      <c r="E234">
        <v>27</v>
      </c>
      <c r="F234">
        <v>2004</v>
      </c>
      <c r="G234" t="s">
        <v>34</v>
      </c>
      <c r="H234">
        <v>6.1563999999999997</v>
      </c>
      <c r="I234" t="s">
        <v>35</v>
      </c>
      <c r="J234">
        <v>88263.962299999999</v>
      </c>
    </row>
    <row r="235" spans="1:10" x14ac:dyDescent="0.25">
      <c r="A235" t="s">
        <v>8</v>
      </c>
      <c r="B235" t="s">
        <v>11</v>
      </c>
      <c r="C235" t="s">
        <v>10</v>
      </c>
      <c r="D235">
        <v>4</v>
      </c>
      <c r="E235">
        <v>8</v>
      </c>
      <c r="F235">
        <v>2004</v>
      </c>
      <c r="G235" t="s">
        <v>34</v>
      </c>
      <c r="H235">
        <v>5.3361999999999998</v>
      </c>
      <c r="I235" t="s">
        <v>35</v>
      </c>
      <c r="J235">
        <v>27024.465</v>
      </c>
    </row>
    <row r="236" spans="1:10" x14ac:dyDescent="0.25">
      <c r="A236" t="s">
        <v>8</v>
      </c>
      <c r="B236" t="s">
        <v>11</v>
      </c>
      <c r="C236" t="s">
        <v>10</v>
      </c>
      <c r="D236">
        <v>5</v>
      </c>
      <c r="E236">
        <v>2</v>
      </c>
      <c r="F236">
        <v>2004</v>
      </c>
      <c r="G236" t="s">
        <v>34</v>
      </c>
      <c r="H236">
        <v>2.8759000000000001</v>
      </c>
      <c r="I236" t="s">
        <v>35</v>
      </c>
      <c r="J236">
        <v>21459.828699999998</v>
      </c>
    </row>
    <row r="237" spans="1:10" x14ac:dyDescent="0.25">
      <c r="A237" t="s">
        <v>8</v>
      </c>
      <c r="B237" t="s">
        <v>11</v>
      </c>
      <c r="C237" t="s">
        <v>10</v>
      </c>
      <c r="D237">
        <v>5</v>
      </c>
      <c r="E237">
        <v>3</v>
      </c>
      <c r="F237">
        <v>2004</v>
      </c>
      <c r="G237" t="s">
        <v>34</v>
      </c>
      <c r="H237">
        <v>2.8759000000000001</v>
      </c>
      <c r="I237" t="s">
        <v>35</v>
      </c>
      <c r="J237">
        <v>43412.178</v>
      </c>
    </row>
    <row r="238" spans="1:10" x14ac:dyDescent="0.25">
      <c r="A238" t="s">
        <v>8</v>
      </c>
      <c r="B238" t="s">
        <v>11</v>
      </c>
      <c r="C238" t="s">
        <v>10</v>
      </c>
      <c r="D238">
        <v>5</v>
      </c>
      <c r="E238">
        <v>4</v>
      </c>
      <c r="F238">
        <v>2004</v>
      </c>
      <c r="G238" t="s">
        <v>34</v>
      </c>
      <c r="H238">
        <v>2.8759000000000001</v>
      </c>
      <c r="I238" t="s">
        <v>35</v>
      </c>
      <c r="J238">
        <v>64660.926399999997</v>
      </c>
    </row>
    <row r="239" spans="1:10" x14ac:dyDescent="0.25">
      <c r="A239" t="s">
        <v>8</v>
      </c>
      <c r="B239" t="s">
        <v>11</v>
      </c>
      <c r="C239" t="s">
        <v>10</v>
      </c>
      <c r="D239">
        <v>5</v>
      </c>
      <c r="E239">
        <v>5</v>
      </c>
      <c r="F239">
        <v>2004</v>
      </c>
      <c r="G239" t="s">
        <v>34</v>
      </c>
      <c r="H239">
        <v>2.8759000000000001</v>
      </c>
      <c r="I239" t="s">
        <v>35</v>
      </c>
      <c r="J239">
        <v>59665.359700000001</v>
      </c>
    </row>
    <row r="240" spans="1:10" x14ac:dyDescent="0.25">
      <c r="A240" t="s">
        <v>8</v>
      </c>
      <c r="B240" t="s">
        <v>11</v>
      </c>
      <c r="C240" t="s">
        <v>10</v>
      </c>
      <c r="D240">
        <v>5</v>
      </c>
      <c r="E240">
        <v>6</v>
      </c>
      <c r="F240">
        <v>2004</v>
      </c>
      <c r="G240" t="s">
        <v>34</v>
      </c>
      <c r="H240">
        <v>3.3416000000000001</v>
      </c>
      <c r="I240" t="s">
        <v>35</v>
      </c>
      <c r="J240">
        <v>46518.456299999998</v>
      </c>
    </row>
    <row r="241" spans="1:10" x14ac:dyDescent="0.25">
      <c r="A241" t="s">
        <v>8</v>
      </c>
      <c r="B241" t="s">
        <v>11</v>
      </c>
      <c r="C241" t="s">
        <v>10</v>
      </c>
      <c r="D241">
        <v>5</v>
      </c>
      <c r="E241">
        <v>7</v>
      </c>
      <c r="F241">
        <v>2004</v>
      </c>
      <c r="G241" t="s">
        <v>34</v>
      </c>
      <c r="H241">
        <v>3.7126000000000001</v>
      </c>
      <c r="I241" t="s">
        <v>35</v>
      </c>
      <c r="J241">
        <v>39874.829700000002</v>
      </c>
    </row>
    <row r="242" spans="1:10" x14ac:dyDescent="0.25">
      <c r="A242" t="s">
        <v>8</v>
      </c>
      <c r="B242" t="s">
        <v>11</v>
      </c>
      <c r="C242" t="s">
        <v>10</v>
      </c>
      <c r="D242">
        <v>5</v>
      </c>
      <c r="E242">
        <v>8</v>
      </c>
      <c r="F242">
        <v>2004</v>
      </c>
      <c r="G242" t="s">
        <v>34</v>
      </c>
      <c r="H242">
        <v>4.3342999999999998</v>
      </c>
      <c r="I242" t="s">
        <v>35</v>
      </c>
      <c r="J242">
        <v>57474.827100000002</v>
      </c>
    </row>
    <row r="243" spans="1:10" x14ac:dyDescent="0.25">
      <c r="A243" t="s">
        <v>8</v>
      </c>
      <c r="B243" t="s">
        <v>11</v>
      </c>
      <c r="C243" t="s">
        <v>10</v>
      </c>
      <c r="D243">
        <v>5</v>
      </c>
      <c r="E243">
        <v>9</v>
      </c>
      <c r="F243">
        <v>2004</v>
      </c>
      <c r="G243" t="s">
        <v>34</v>
      </c>
      <c r="H243">
        <v>4.9076000000000004</v>
      </c>
      <c r="I243" t="s">
        <v>35</v>
      </c>
      <c r="J243">
        <v>140480.7825</v>
      </c>
    </row>
    <row r="244" spans="1:10" x14ac:dyDescent="0.25">
      <c r="A244" t="s">
        <v>8</v>
      </c>
      <c r="B244" t="s">
        <v>11</v>
      </c>
      <c r="C244" t="s">
        <v>10</v>
      </c>
      <c r="D244">
        <v>5</v>
      </c>
      <c r="E244">
        <v>10</v>
      </c>
      <c r="F244">
        <v>2004</v>
      </c>
      <c r="G244" t="s">
        <v>34</v>
      </c>
      <c r="H244">
        <v>5.6104000000000003</v>
      </c>
      <c r="I244" t="s">
        <v>35</v>
      </c>
      <c r="J244">
        <v>103632.40979999999</v>
      </c>
    </row>
    <row r="245" spans="1:10" x14ac:dyDescent="0.25">
      <c r="A245" t="s">
        <v>8</v>
      </c>
      <c r="B245" t="s">
        <v>11</v>
      </c>
      <c r="C245" t="s">
        <v>10</v>
      </c>
      <c r="D245">
        <v>5</v>
      </c>
      <c r="E245">
        <v>11</v>
      </c>
      <c r="F245">
        <v>2004</v>
      </c>
      <c r="G245" t="s">
        <v>34</v>
      </c>
      <c r="H245">
        <v>6.4741999999999997</v>
      </c>
      <c r="I245" t="s">
        <v>35</v>
      </c>
      <c r="J245">
        <v>107550.83869999999</v>
      </c>
    </row>
    <row r="246" spans="1:10" x14ac:dyDescent="0.25">
      <c r="A246" t="s">
        <v>8</v>
      </c>
      <c r="B246" t="s">
        <v>11</v>
      </c>
      <c r="C246" t="s">
        <v>10</v>
      </c>
      <c r="D246">
        <v>5</v>
      </c>
      <c r="E246">
        <v>12</v>
      </c>
      <c r="F246">
        <v>2004</v>
      </c>
      <c r="G246" t="s">
        <v>34</v>
      </c>
      <c r="H246">
        <v>7.6311999999999998</v>
      </c>
      <c r="I246" t="s">
        <v>35</v>
      </c>
      <c r="J246">
        <v>106046.75410000001</v>
      </c>
    </row>
    <row r="247" spans="1:10" x14ac:dyDescent="0.25">
      <c r="A247" t="s">
        <v>8</v>
      </c>
      <c r="B247" t="s">
        <v>11</v>
      </c>
      <c r="C247" t="s">
        <v>10</v>
      </c>
      <c r="D247">
        <v>5</v>
      </c>
      <c r="E247">
        <v>13</v>
      </c>
      <c r="F247">
        <v>2004</v>
      </c>
      <c r="G247" t="s">
        <v>34</v>
      </c>
      <c r="H247">
        <v>8.6568000000000005</v>
      </c>
      <c r="I247" t="s">
        <v>35</v>
      </c>
      <c r="J247">
        <v>109074.6177</v>
      </c>
    </row>
    <row r="248" spans="1:10" x14ac:dyDescent="0.25">
      <c r="A248" t="s">
        <v>8</v>
      </c>
      <c r="B248" t="s">
        <v>11</v>
      </c>
      <c r="C248" t="s">
        <v>10</v>
      </c>
      <c r="D248">
        <v>5</v>
      </c>
      <c r="E248">
        <v>14</v>
      </c>
      <c r="F248">
        <v>2004</v>
      </c>
      <c r="G248" t="s">
        <v>34</v>
      </c>
      <c r="H248">
        <v>9.5021000000000004</v>
      </c>
      <c r="I248" t="s">
        <v>35</v>
      </c>
      <c r="J248">
        <v>159942.92600000001</v>
      </c>
    </row>
    <row r="249" spans="1:10" x14ac:dyDescent="0.25">
      <c r="A249" t="s">
        <v>8</v>
      </c>
      <c r="B249" t="s">
        <v>11</v>
      </c>
      <c r="C249" t="s">
        <v>10</v>
      </c>
      <c r="D249">
        <v>5</v>
      </c>
      <c r="E249">
        <v>15</v>
      </c>
      <c r="F249">
        <v>2004</v>
      </c>
      <c r="G249" t="s">
        <v>34</v>
      </c>
      <c r="H249">
        <v>10.1839</v>
      </c>
      <c r="I249" t="s">
        <v>35</v>
      </c>
      <c r="J249">
        <v>145257.704</v>
      </c>
    </row>
    <row r="250" spans="1:10" x14ac:dyDescent="0.25">
      <c r="A250" t="s">
        <v>8</v>
      </c>
      <c r="B250" t="s">
        <v>11</v>
      </c>
      <c r="C250" t="s">
        <v>10</v>
      </c>
      <c r="D250">
        <v>5</v>
      </c>
      <c r="E250">
        <v>16</v>
      </c>
      <c r="F250">
        <v>2004</v>
      </c>
      <c r="G250" t="s">
        <v>34</v>
      </c>
      <c r="H250">
        <v>10.1839</v>
      </c>
      <c r="I250" t="s">
        <v>35</v>
      </c>
      <c r="J250">
        <v>129311.74679999999</v>
      </c>
    </row>
    <row r="251" spans="1:10" x14ac:dyDescent="0.25">
      <c r="A251" t="s">
        <v>8</v>
      </c>
      <c r="B251" t="s">
        <v>11</v>
      </c>
      <c r="C251" t="s">
        <v>10</v>
      </c>
      <c r="D251">
        <v>5</v>
      </c>
      <c r="E251">
        <v>17</v>
      </c>
      <c r="F251">
        <v>2004</v>
      </c>
      <c r="G251" t="s">
        <v>34</v>
      </c>
      <c r="H251">
        <v>10.1839</v>
      </c>
      <c r="I251" t="s">
        <v>35</v>
      </c>
      <c r="J251">
        <v>110375.92260000001</v>
      </c>
    </row>
    <row r="252" spans="1:10" x14ac:dyDescent="0.25">
      <c r="A252" t="s">
        <v>8</v>
      </c>
      <c r="B252" t="s">
        <v>11</v>
      </c>
      <c r="C252" t="s">
        <v>10</v>
      </c>
      <c r="D252">
        <v>7</v>
      </c>
      <c r="E252">
        <v>1</v>
      </c>
      <c r="F252">
        <v>2004</v>
      </c>
      <c r="G252" t="s">
        <v>34</v>
      </c>
      <c r="H252">
        <v>4.0025000000000004</v>
      </c>
      <c r="I252" t="s">
        <v>35</v>
      </c>
      <c r="J252">
        <v>12534.337799999999</v>
      </c>
    </row>
    <row r="253" spans="1:10" x14ac:dyDescent="0.25">
      <c r="A253" t="s">
        <v>8</v>
      </c>
      <c r="B253" t="s">
        <v>11</v>
      </c>
      <c r="C253" t="s">
        <v>10</v>
      </c>
      <c r="D253">
        <v>7</v>
      </c>
      <c r="E253">
        <v>12</v>
      </c>
      <c r="F253">
        <v>2004</v>
      </c>
      <c r="G253" t="s">
        <v>34</v>
      </c>
      <c r="H253">
        <v>2.5133000000000001</v>
      </c>
      <c r="I253" t="s">
        <v>35</v>
      </c>
      <c r="J253">
        <v>7378.6444000000001</v>
      </c>
    </row>
    <row r="254" spans="1:10" x14ac:dyDescent="0.25">
      <c r="A254" t="s">
        <v>8</v>
      </c>
      <c r="B254" t="s">
        <v>11</v>
      </c>
      <c r="C254" t="s">
        <v>10</v>
      </c>
      <c r="D254">
        <v>7</v>
      </c>
      <c r="E254">
        <v>15</v>
      </c>
      <c r="F254">
        <v>2004</v>
      </c>
      <c r="G254" t="s">
        <v>34</v>
      </c>
      <c r="H254">
        <v>2.2195999999999998</v>
      </c>
      <c r="I254" t="s">
        <v>35</v>
      </c>
      <c r="J254">
        <v>7765.3465999999999</v>
      </c>
    </row>
    <row r="255" spans="1:10" x14ac:dyDescent="0.25">
      <c r="A255" t="s">
        <v>8</v>
      </c>
      <c r="B255" t="s">
        <v>11</v>
      </c>
      <c r="C255" t="s">
        <v>10</v>
      </c>
      <c r="D255">
        <v>7</v>
      </c>
      <c r="E255">
        <v>17</v>
      </c>
      <c r="F255">
        <v>2004</v>
      </c>
      <c r="G255" t="s">
        <v>34</v>
      </c>
      <c r="H255">
        <v>2.0575000000000001</v>
      </c>
      <c r="I255" t="s">
        <v>35</v>
      </c>
      <c r="J255">
        <v>5436.4209000000001</v>
      </c>
    </row>
    <row r="256" spans="1:10" x14ac:dyDescent="0.25">
      <c r="A256" t="s">
        <v>8</v>
      </c>
      <c r="B256" t="s">
        <v>11</v>
      </c>
      <c r="C256" t="s">
        <v>10</v>
      </c>
      <c r="D256">
        <v>7</v>
      </c>
      <c r="E256">
        <v>18</v>
      </c>
      <c r="F256">
        <v>2004</v>
      </c>
      <c r="G256" t="s">
        <v>34</v>
      </c>
      <c r="H256">
        <v>2.0512999999999999</v>
      </c>
      <c r="I256" t="s">
        <v>35</v>
      </c>
      <c r="J256">
        <v>11543.068799999999</v>
      </c>
    </row>
    <row r="257" spans="1:10" x14ac:dyDescent="0.25">
      <c r="A257" t="s">
        <v>8</v>
      </c>
      <c r="B257" t="s">
        <v>11</v>
      </c>
      <c r="C257" t="s">
        <v>10</v>
      </c>
      <c r="D257">
        <v>8</v>
      </c>
      <c r="E257">
        <v>3</v>
      </c>
      <c r="F257">
        <v>2004</v>
      </c>
      <c r="G257" t="s">
        <v>34</v>
      </c>
      <c r="H257">
        <v>2.5653999999999999</v>
      </c>
      <c r="I257" t="s">
        <v>35</v>
      </c>
      <c r="J257">
        <v>16632.6813</v>
      </c>
    </row>
    <row r="258" spans="1:10" x14ac:dyDescent="0.25">
      <c r="A258" t="s">
        <v>8</v>
      </c>
      <c r="B258" t="s">
        <v>11</v>
      </c>
      <c r="C258" t="s">
        <v>10</v>
      </c>
      <c r="D258">
        <v>8</v>
      </c>
      <c r="E258">
        <v>4</v>
      </c>
      <c r="F258">
        <v>2004</v>
      </c>
      <c r="G258" t="s">
        <v>34</v>
      </c>
      <c r="H258">
        <v>2.5299999999999998</v>
      </c>
      <c r="I258" t="s">
        <v>35</v>
      </c>
      <c r="J258">
        <v>18012.179899999999</v>
      </c>
    </row>
    <row r="259" spans="1:10" x14ac:dyDescent="0.25">
      <c r="A259" t="s">
        <v>8</v>
      </c>
      <c r="B259" t="s">
        <v>11</v>
      </c>
      <c r="C259" t="s">
        <v>10</v>
      </c>
      <c r="D259">
        <v>8</v>
      </c>
      <c r="E259">
        <v>5</v>
      </c>
      <c r="F259">
        <v>2004</v>
      </c>
      <c r="G259" t="s">
        <v>34</v>
      </c>
      <c r="H259">
        <v>2.4986000000000002</v>
      </c>
      <c r="I259" t="s">
        <v>35</v>
      </c>
      <c r="J259">
        <v>14365.616</v>
      </c>
    </row>
    <row r="260" spans="1:10" x14ac:dyDescent="0.25">
      <c r="A260" t="s">
        <v>8</v>
      </c>
      <c r="B260" t="s">
        <v>11</v>
      </c>
      <c r="C260" t="s">
        <v>10</v>
      </c>
      <c r="D260">
        <v>8</v>
      </c>
      <c r="E260">
        <v>6</v>
      </c>
      <c r="F260">
        <v>2004</v>
      </c>
      <c r="G260" t="s">
        <v>34</v>
      </c>
      <c r="H260">
        <v>2.4552</v>
      </c>
      <c r="I260" t="s">
        <v>35</v>
      </c>
      <c r="J260">
        <v>32436.973099999999</v>
      </c>
    </row>
    <row r="261" spans="1:10" x14ac:dyDescent="0.25">
      <c r="A261" t="s">
        <v>8</v>
      </c>
      <c r="B261" t="s">
        <v>11</v>
      </c>
      <c r="C261" t="s">
        <v>10</v>
      </c>
      <c r="D261">
        <v>8</v>
      </c>
      <c r="E261">
        <v>7</v>
      </c>
      <c r="F261">
        <v>2004</v>
      </c>
      <c r="G261" t="s">
        <v>34</v>
      </c>
      <c r="H261">
        <v>2.4413</v>
      </c>
      <c r="I261" t="s">
        <v>35</v>
      </c>
      <c r="J261">
        <v>26041.900300000001</v>
      </c>
    </row>
    <row r="262" spans="1:10" x14ac:dyDescent="0.25">
      <c r="A262" t="s">
        <v>8</v>
      </c>
      <c r="B262" t="s">
        <v>11</v>
      </c>
      <c r="C262" t="s">
        <v>10</v>
      </c>
      <c r="D262">
        <v>8</v>
      </c>
      <c r="E262">
        <v>8</v>
      </c>
      <c r="F262">
        <v>2004</v>
      </c>
      <c r="G262" t="s">
        <v>34</v>
      </c>
      <c r="H262">
        <v>2.4211</v>
      </c>
      <c r="I262" t="s">
        <v>35</v>
      </c>
      <c r="J262">
        <v>12972.126399999999</v>
      </c>
    </row>
    <row r="263" spans="1:10" x14ac:dyDescent="0.25">
      <c r="A263" t="s">
        <v>8</v>
      </c>
      <c r="B263" t="s">
        <v>11</v>
      </c>
      <c r="C263" t="s">
        <v>10</v>
      </c>
      <c r="D263">
        <v>8</v>
      </c>
      <c r="E263">
        <v>19</v>
      </c>
      <c r="F263">
        <v>2004</v>
      </c>
      <c r="G263" t="s">
        <v>34</v>
      </c>
      <c r="H263">
        <v>1.9330000000000001</v>
      </c>
      <c r="I263" t="s">
        <v>35</v>
      </c>
      <c r="J263">
        <v>2861.1206000000002</v>
      </c>
    </row>
    <row r="264" spans="1:10" x14ac:dyDescent="0.25">
      <c r="A264" t="s">
        <v>8</v>
      </c>
      <c r="B264" t="s">
        <v>11</v>
      </c>
      <c r="C264" t="s">
        <v>10</v>
      </c>
      <c r="D264">
        <v>9</v>
      </c>
      <c r="E264">
        <v>24</v>
      </c>
      <c r="F264">
        <v>2004</v>
      </c>
      <c r="G264" t="s">
        <v>34</v>
      </c>
      <c r="H264">
        <v>1.8948</v>
      </c>
      <c r="I264" t="s">
        <v>35</v>
      </c>
      <c r="J264">
        <v>2146.3926000000001</v>
      </c>
    </row>
    <row r="265" spans="1:10" x14ac:dyDescent="0.25">
      <c r="A265" t="s">
        <v>8</v>
      </c>
      <c r="B265" t="s">
        <v>11</v>
      </c>
      <c r="C265" t="s">
        <v>10</v>
      </c>
      <c r="D265">
        <v>9</v>
      </c>
      <c r="E265">
        <v>25</v>
      </c>
      <c r="F265">
        <v>2004</v>
      </c>
      <c r="G265" t="s">
        <v>34</v>
      </c>
      <c r="H265">
        <v>1.8170999999999999</v>
      </c>
      <c r="I265" t="s">
        <v>35</v>
      </c>
      <c r="J265">
        <v>1920.4851000000001</v>
      </c>
    </row>
    <row r="266" spans="1:10" x14ac:dyDescent="0.25">
      <c r="A266" t="s">
        <v>8</v>
      </c>
      <c r="B266" t="s">
        <v>11</v>
      </c>
      <c r="C266" t="s">
        <v>10</v>
      </c>
      <c r="D266">
        <v>9</v>
      </c>
      <c r="E266">
        <v>26</v>
      </c>
      <c r="F266">
        <v>2004</v>
      </c>
      <c r="G266" t="s">
        <v>34</v>
      </c>
      <c r="H266">
        <v>1.8170999999999999</v>
      </c>
      <c r="I266" t="s">
        <v>35</v>
      </c>
      <c r="J266">
        <v>1764.8902</v>
      </c>
    </row>
    <row r="267" spans="1:10" x14ac:dyDescent="0.25">
      <c r="A267" t="s">
        <v>8</v>
      </c>
      <c r="B267" t="s">
        <v>11</v>
      </c>
      <c r="C267" t="s">
        <v>10</v>
      </c>
      <c r="D267">
        <v>9</v>
      </c>
      <c r="E267">
        <v>28</v>
      </c>
      <c r="F267">
        <v>2004</v>
      </c>
      <c r="G267" t="s">
        <v>34</v>
      </c>
      <c r="H267">
        <v>1.8170999999999999</v>
      </c>
      <c r="I267" t="s">
        <v>35</v>
      </c>
      <c r="J267">
        <v>1680.4244000000001</v>
      </c>
    </row>
    <row r="268" spans="1:10" x14ac:dyDescent="0.25">
      <c r="A268" t="s">
        <v>8</v>
      </c>
      <c r="B268" t="s">
        <v>11</v>
      </c>
      <c r="C268" t="s">
        <v>10</v>
      </c>
      <c r="D268">
        <v>9</v>
      </c>
      <c r="E268">
        <v>29</v>
      </c>
      <c r="F268">
        <v>2004</v>
      </c>
      <c r="G268" t="s">
        <v>34</v>
      </c>
      <c r="H268">
        <v>1.8170999999999999</v>
      </c>
      <c r="I268" t="s">
        <v>35</v>
      </c>
      <c r="J268">
        <v>2329.4771999999998</v>
      </c>
    </row>
    <row r="269" spans="1:10" x14ac:dyDescent="0.25">
      <c r="A269" t="s">
        <v>8</v>
      </c>
      <c r="B269" t="s">
        <v>11</v>
      </c>
      <c r="C269" t="s">
        <v>10</v>
      </c>
      <c r="D269">
        <v>9</v>
      </c>
      <c r="E269">
        <v>30</v>
      </c>
      <c r="F269">
        <v>2004</v>
      </c>
      <c r="G269" t="s">
        <v>34</v>
      </c>
      <c r="H269">
        <v>1.8170999999999999</v>
      </c>
      <c r="I269" t="s">
        <v>35</v>
      </c>
      <c r="J269">
        <v>2978.5300999999999</v>
      </c>
    </row>
    <row r="270" spans="1:10" x14ac:dyDescent="0.25">
      <c r="A270" t="s">
        <v>8</v>
      </c>
      <c r="B270" t="s">
        <v>11</v>
      </c>
      <c r="C270" t="s">
        <v>10</v>
      </c>
      <c r="D270">
        <v>10</v>
      </c>
      <c r="E270">
        <v>1</v>
      </c>
      <c r="F270">
        <v>2004</v>
      </c>
      <c r="G270" t="s">
        <v>34</v>
      </c>
      <c r="H270">
        <v>1.8170999999999999</v>
      </c>
      <c r="I270" t="s">
        <v>35</v>
      </c>
      <c r="J270">
        <v>4490.0228999999999</v>
      </c>
    </row>
    <row r="271" spans="1:10" x14ac:dyDescent="0.25">
      <c r="A271" t="s">
        <v>8</v>
      </c>
      <c r="B271" t="s">
        <v>11</v>
      </c>
      <c r="C271" t="s">
        <v>10</v>
      </c>
      <c r="D271">
        <v>10</v>
      </c>
      <c r="E271">
        <v>2</v>
      </c>
      <c r="F271">
        <v>2004</v>
      </c>
      <c r="G271" t="s">
        <v>34</v>
      </c>
      <c r="H271">
        <v>1.8170999999999999</v>
      </c>
      <c r="I271" t="s">
        <v>35</v>
      </c>
      <c r="J271">
        <v>4845.6683000000003</v>
      </c>
    </row>
    <row r="272" spans="1:10" x14ac:dyDescent="0.25">
      <c r="A272" t="s">
        <v>8</v>
      </c>
      <c r="B272" t="s">
        <v>11</v>
      </c>
      <c r="C272" t="s">
        <v>10</v>
      </c>
      <c r="D272">
        <v>10</v>
      </c>
      <c r="E272">
        <v>4</v>
      </c>
      <c r="F272">
        <v>2004</v>
      </c>
      <c r="G272" t="s">
        <v>34</v>
      </c>
      <c r="H272">
        <v>1.8170999999999999</v>
      </c>
      <c r="I272" t="s">
        <v>35</v>
      </c>
      <c r="J272">
        <v>2191.6646999999998</v>
      </c>
    </row>
    <row r="273" spans="1:10" x14ac:dyDescent="0.25">
      <c r="A273" t="s">
        <v>8</v>
      </c>
      <c r="B273" t="s">
        <v>11</v>
      </c>
      <c r="C273" t="s">
        <v>10</v>
      </c>
      <c r="D273">
        <v>10</v>
      </c>
      <c r="E273">
        <v>5</v>
      </c>
      <c r="F273">
        <v>2004</v>
      </c>
      <c r="G273" t="s">
        <v>34</v>
      </c>
      <c r="H273">
        <v>1.8170999999999999</v>
      </c>
      <c r="I273" t="s">
        <v>35</v>
      </c>
      <c r="J273">
        <v>1871.5838000000001</v>
      </c>
    </row>
    <row r="274" spans="1:10" x14ac:dyDescent="0.25">
      <c r="A274" t="s">
        <v>8</v>
      </c>
      <c r="B274" t="s">
        <v>11</v>
      </c>
      <c r="C274" t="s">
        <v>10</v>
      </c>
      <c r="D274">
        <v>10</v>
      </c>
      <c r="E274">
        <v>6</v>
      </c>
      <c r="F274">
        <v>2004</v>
      </c>
      <c r="G274" t="s">
        <v>34</v>
      </c>
      <c r="H274">
        <v>1.8170999999999999</v>
      </c>
      <c r="I274" t="s">
        <v>35</v>
      </c>
      <c r="J274">
        <v>1938.2673</v>
      </c>
    </row>
    <row r="275" spans="1:10" x14ac:dyDescent="0.25">
      <c r="A275" t="s">
        <v>8</v>
      </c>
      <c r="B275" t="s">
        <v>11</v>
      </c>
      <c r="C275" t="s">
        <v>10</v>
      </c>
      <c r="D275">
        <v>10</v>
      </c>
      <c r="E275">
        <v>7</v>
      </c>
      <c r="F275">
        <v>2004</v>
      </c>
      <c r="G275" t="s">
        <v>34</v>
      </c>
      <c r="H275">
        <v>1.8170999999999999</v>
      </c>
      <c r="I275" t="s">
        <v>35</v>
      </c>
      <c r="J275">
        <v>2280.576</v>
      </c>
    </row>
    <row r="276" spans="1:10" x14ac:dyDescent="0.25">
      <c r="A276" t="s">
        <v>8</v>
      </c>
      <c r="B276" t="s">
        <v>11</v>
      </c>
      <c r="C276" t="s">
        <v>10</v>
      </c>
      <c r="D276">
        <v>10</v>
      </c>
      <c r="E276">
        <v>8</v>
      </c>
      <c r="F276">
        <v>2004</v>
      </c>
      <c r="G276" t="s">
        <v>34</v>
      </c>
      <c r="H276">
        <v>1.8170999999999999</v>
      </c>
      <c r="I276" t="s">
        <v>35</v>
      </c>
      <c r="J276">
        <v>1871.5838000000001</v>
      </c>
    </row>
    <row r="277" spans="1:10" x14ac:dyDescent="0.25">
      <c r="A277" t="s">
        <v>8</v>
      </c>
      <c r="B277" t="s">
        <v>11</v>
      </c>
      <c r="C277" t="s">
        <v>10</v>
      </c>
      <c r="D277">
        <v>10</v>
      </c>
      <c r="E277">
        <v>9</v>
      </c>
      <c r="F277">
        <v>2004</v>
      </c>
      <c r="G277" t="s">
        <v>34</v>
      </c>
      <c r="H277">
        <v>1.8170999999999999</v>
      </c>
      <c r="I277" t="s">
        <v>35</v>
      </c>
      <c r="J277">
        <v>1587.0675000000001</v>
      </c>
    </row>
    <row r="278" spans="1:10" x14ac:dyDescent="0.25">
      <c r="A278" t="s">
        <v>8</v>
      </c>
      <c r="B278" t="s">
        <v>11</v>
      </c>
      <c r="C278" t="s">
        <v>10</v>
      </c>
      <c r="D278">
        <v>10</v>
      </c>
      <c r="E278">
        <v>10</v>
      </c>
      <c r="F278">
        <v>2004</v>
      </c>
      <c r="G278" t="s">
        <v>34</v>
      </c>
      <c r="H278">
        <v>1.8170999999999999</v>
      </c>
      <c r="I278" t="s">
        <v>35</v>
      </c>
      <c r="J278">
        <v>1066.9360999999999</v>
      </c>
    </row>
    <row r="279" spans="1:10" x14ac:dyDescent="0.25">
      <c r="A279" t="s">
        <v>8</v>
      </c>
      <c r="B279" t="s">
        <v>11</v>
      </c>
      <c r="C279" t="s">
        <v>10</v>
      </c>
      <c r="D279">
        <v>10</v>
      </c>
      <c r="E279">
        <v>11</v>
      </c>
      <c r="F279">
        <v>2004</v>
      </c>
      <c r="G279" t="s">
        <v>34</v>
      </c>
      <c r="H279">
        <v>1.8170999999999999</v>
      </c>
      <c r="I279" t="s">
        <v>35</v>
      </c>
      <c r="J279">
        <v>1151.4019000000001</v>
      </c>
    </row>
    <row r="280" spans="1:10" x14ac:dyDescent="0.25">
      <c r="A280" t="s">
        <v>8</v>
      </c>
      <c r="B280" t="s">
        <v>11</v>
      </c>
      <c r="C280" t="s">
        <v>10</v>
      </c>
      <c r="D280">
        <v>10</v>
      </c>
      <c r="E280">
        <v>12</v>
      </c>
      <c r="F280">
        <v>2004</v>
      </c>
      <c r="G280" t="s">
        <v>34</v>
      </c>
      <c r="H280">
        <v>1.8170999999999999</v>
      </c>
      <c r="I280" t="s">
        <v>35</v>
      </c>
      <c r="J280">
        <v>1360.3435999999999</v>
      </c>
    </row>
    <row r="281" spans="1:10" x14ac:dyDescent="0.25">
      <c r="A281" t="s">
        <v>8</v>
      </c>
      <c r="B281" t="s">
        <v>11</v>
      </c>
      <c r="C281" t="s">
        <v>10</v>
      </c>
      <c r="D281">
        <v>10</v>
      </c>
      <c r="E281">
        <v>13</v>
      </c>
      <c r="F281">
        <v>2004</v>
      </c>
      <c r="G281" t="s">
        <v>34</v>
      </c>
      <c r="H281">
        <v>1.8170999999999999</v>
      </c>
      <c r="I281" t="s">
        <v>35</v>
      </c>
      <c r="J281">
        <v>1569.2852</v>
      </c>
    </row>
    <row r="282" spans="1:10" x14ac:dyDescent="0.25">
      <c r="A282" t="s">
        <v>8</v>
      </c>
      <c r="B282" t="s">
        <v>11</v>
      </c>
      <c r="C282" t="s">
        <v>10</v>
      </c>
      <c r="D282">
        <v>10</v>
      </c>
      <c r="E282">
        <v>14</v>
      </c>
      <c r="F282">
        <v>2004</v>
      </c>
      <c r="G282" t="s">
        <v>34</v>
      </c>
      <c r="H282">
        <v>1.8170999999999999</v>
      </c>
      <c r="I282" t="s">
        <v>35</v>
      </c>
      <c r="J282">
        <v>2569.5378999999998</v>
      </c>
    </row>
    <row r="283" spans="1:10" x14ac:dyDescent="0.25">
      <c r="A283" t="s">
        <v>8</v>
      </c>
      <c r="B283" t="s">
        <v>11</v>
      </c>
      <c r="C283" t="s">
        <v>10</v>
      </c>
      <c r="D283">
        <v>10</v>
      </c>
      <c r="E283">
        <v>15</v>
      </c>
      <c r="F283">
        <v>2004</v>
      </c>
      <c r="G283" t="s">
        <v>34</v>
      </c>
      <c r="H283">
        <v>1.8170999999999999</v>
      </c>
      <c r="I283" t="s">
        <v>35</v>
      </c>
      <c r="J283">
        <v>2640.6669000000002</v>
      </c>
    </row>
    <row r="284" spans="1:10" x14ac:dyDescent="0.25">
      <c r="A284" t="s">
        <v>8</v>
      </c>
      <c r="B284" t="s">
        <v>11</v>
      </c>
      <c r="C284" t="s">
        <v>10</v>
      </c>
      <c r="D284">
        <v>10</v>
      </c>
      <c r="E284">
        <v>16</v>
      </c>
      <c r="F284">
        <v>2004</v>
      </c>
      <c r="G284" t="s">
        <v>34</v>
      </c>
      <c r="H284">
        <v>1.8170999999999999</v>
      </c>
      <c r="I284" t="s">
        <v>35</v>
      </c>
      <c r="J284">
        <v>3014.0945999999999</v>
      </c>
    </row>
    <row r="285" spans="1:10" x14ac:dyDescent="0.25">
      <c r="A285" t="s">
        <v>8</v>
      </c>
      <c r="B285" t="s">
        <v>11</v>
      </c>
      <c r="C285" t="s">
        <v>10</v>
      </c>
      <c r="D285">
        <v>10</v>
      </c>
      <c r="E285">
        <v>17</v>
      </c>
      <c r="F285">
        <v>2004</v>
      </c>
      <c r="G285" t="s">
        <v>34</v>
      </c>
      <c r="H285">
        <v>1.8170999999999999</v>
      </c>
      <c r="I285" t="s">
        <v>35</v>
      </c>
      <c r="J285">
        <v>2027.1786999999999</v>
      </c>
    </row>
    <row r="286" spans="1:10" x14ac:dyDescent="0.25">
      <c r="A286" t="s">
        <v>8</v>
      </c>
      <c r="B286" t="s">
        <v>11</v>
      </c>
      <c r="C286" t="s">
        <v>10</v>
      </c>
      <c r="D286">
        <v>10</v>
      </c>
      <c r="E286">
        <v>18</v>
      </c>
      <c r="F286">
        <v>2004</v>
      </c>
      <c r="G286" t="s">
        <v>34</v>
      </c>
      <c r="H286">
        <v>1.8170999999999999</v>
      </c>
      <c r="I286" t="s">
        <v>35</v>
      </c>
      <c r="J286">
        <v>1226.9766</v>
      </c>
    </row>
    <row r="287" spans="1:10" x14ac:dyDescent="0.25">
      <c r="A287" t="s">
        <v>8</v>
      </c>
      <c r="B287" t="s">
        <v>11</v>
      </c>
      <c r="C287" t="s">
        <v>10</v>
      </c>
      <c r="D287">
        <v>10</v>
      </c>
      <c r="E287">
        <v>19</v>
      </c>
      <c r="F287">
        <v>2004</v>
      </c>
      <c r="G287" t="s">
        <v>34</v>
      </c>
      <c r="H287">
        <v>1.8170999999999999</v>
      </c>
      <c r="I287" t="s">
        <v>35</v>
      </c>
      <c r="J287">
        <v>2307.2494000000002</v>
      </c>
    </row>
    <row r="288" spans="1:10" x14ac:dyDescent="0.25">
      <c r="A288" t="s">
        <v>8</v>
      </c>
      <c r="B288" t="s">
        <v>11</v>
      </c>
      <c r="C288" t="s">
        <v>10</v>
      </c>
      <c r="D288">
        <v>10</v>
      </c>
      <c r="E288">
        <v>20</v>
      </c>
      <c r="F288">
        <v>2004</v>
      </c>
      <c r="G288" t="s">
        <v>34</v>
      </c>
      <c r="H288">
        <v>1.8170999999999999</v>
      </c>
      <c r="I288" t="s">
        <v>35</v>
      </c>
      <c r="J288">
        <v>7468.5529999999999</v>
      </c>
    </row>
    <row r="289" spans="1:10" x14ac:dyDescent="0.25">
      <c r="A289" t="s">
        <v>8</v>
      </c>
      <c r="B289" t="s">
        <v>11</v>
      </c>
      <c r="C289" t="s">
        <v>10</v>
      </c>
      <c r="D289">
        <v>10</v>
      </c>
      <c r="E289">
        <v>21</v>
      </c>
      <c r="F289">
        <v>2004</v>
      </c>
      <c r="G289" t="s">
        <v>34</v>
      </c>
      <c r="H289">
        <v>1.8170999999999999</v>
      </c>
      <c r="I289" t="s">
        <v>35</v>
      </c>
      <c r="J289">
        <v>9958.0705999999991</v>
      </c>
    </row>
    <row r="290" spans="1:10" x14ac:dyDescent="0.25">
      <c r="A290" t="s">
        <v>8</v>
      </c>
      <c r="B290" t="s">
        <v>11</v>
      </c>
      <c r="C290" t="s">
        <v>10</v>
      </c>
      <c r="D290">
        <v>10</v>
      </c>
      <c r="E290">
        <v>22</v>
      </c>
      <c r="F290">
        <v>2004</v>
      </c>
      <c r="G290" t="s">
        <v>34</v>
      </c>
      <c r="H290">
        <v>1.8170999999999999</v>
      </c>
      <c r="I290" t="s">
        <v>35</v>
      </c>
      <c r="J290">
        <v>7601.92</v>
      </c>
    </row>
    <row r="291" spans="1:10" x14ac:dyDescent="0.25">
      <c r="A291" t="s">
        <v>8</v>
      </c>
      <c r="B291" t="s">
        <v>11</v>
      </c>
      <c r="C291" t="s">
        <v>10</v>
      </c>
      <c r="D291">
        <v>10</v>
      </c>
      <c r="E291">
        <v>23</v>
      </c>
      <c r="F291">
        <v>2004</v>
      </c>
      <c r="G291" t="s">
        <v>34</v>
      </c>
      <c r="H291">
        <v>1.8170999999999999</v>
      </c>
      <c r="I291" t="s">
        <v>35</v>
      </c>
      <c r="J291">
        <v>4667.8455999999996</v>
      </c>
    </row>
    <row r="292" spans="1:10" x14ac:dyDescent="0.25">
      <c r="A292" t="s">
        <v>8</v>
      </c>
      <c r="B292" t="s">
        <v>11</v>
      </c>
      <c r="C292" t="s">
        <v>10</v>
      </c>
      <c r="D292">
        <v>10</v>
      </c>
      <c r="E292">
        <v>24</v>
      </c>
      <c r="F292">
        <v>2004</v>
      </c>
      <c r="G292" t="s">
        <v>34</v>
      </c>
      <c r="H292">
        <v>1.8170999999999999</v>
      </c>
      <c r="I292" t="s">
        <v>35</v>
      </c>
      <c r="J292">
        <v>4890.1239999999998</v>
      </c>
    </row>
    <row r="293" spans="1:10" x14ac:dyDescent="0.25">
      <c r="A293" t="s">
        <v>8</v>
      </c>
      <c r="B293" t="s">
        <v>11</v>
      </c>
      <c r="C293" t="s">
        <v>10</v>
      </c>
      <c r="D293">
        <v>10</v>
      </c>
      <c r="E293">
        <v>25</v>
      </c>
      <c r="F293">
        <v>2004</v>
      </c>
      <c r="G293" t="s">
        <v>34</v>
      </c>
      <c r="H293">
        <v>1.8170999999999999</v>
      </c>
      <c r="I293" t="s">
        <v>35</v>
      </c>
      <c r="J293">
        <v>11780.753199999999</v>
      </c>
    </row>
    <row r="294" spans="1:10" x14ac:dyDescent="0.25">
      <c r="A294" t="s">
        <v>8</v>
      </c>
      <c r="B294" t="s">
        <v>11</v>
      </c>
      <c r="C294" t="s">
        <v>10</v>
      </c>
      <c r="D294">
        <v>10</v>
      </c>
      <c r="E294">
        <v>26</v>
      </c>
      <c r="F294">
        <v>2004</v>
      </c>
      <c r="G294" t="s">
        <v>34</v>
      </c>
      <c r="H294">
        <v>1.8170999999999999</v>
      </c>
      <c r="I294" t="s">
        <v>35</v>
      </c>
      <c r="J294">
        <v>12669.8667</v>
      </c>
    </row>
    <row r="295" spans="1:10" x14ac:dyDescent="0.25">
      <c r="A295" t="s">
        <v>8</v>
      </c>
      <c r="B295" t="s">
        <v>11</v>
      </c>
      <c r="C295" t="s">
        <v>10</v>
      </c>
      <c r="D295">
        <v>10</v>
      </c>
      <c r="E295">
        <v>27</v>
      </c>
      <c r="F295">
        <v>2004</v>
      </c>
      <c r="G295" t="s">
        <v>34</v>
      </c>
      <c r="H295">
        <v>1.8170999999999999</v>
      </c>
      <c r="I295" t="s">
        <v>35</v>
      </c>
      <c r="J295">
        <v>6712.8064999999997</v>
      </c>
    </row>
    <row r="296" spans="1:10" x14ac:dyDescent="0.25">
      <c r="A296" t="s">
        <v>8</v>
      </c>
      <c r="B296" t="s">
        <v>11</v>
      </c>
      <c r="C296" t="s">
        <v>10</v>
      </c>
      <c r="D296">
        <v>10</v>
      </c>
      <c r="E296">
        <v>28</v>
      </c>
      <c r="F296">
        <v>2004</v>
      </c>
      <c r="G296" t="s">
        <v>34</v>
      </c>
      <c r="H296">
        <v>1.8170999999999999</v>
      </c>
      <c r="I296" t="s">
        <v>35</v>
      </c>
      <c r="J296">
        <v>5156.8580000000002</v>
      </c>
    </row>
    <row r="297" spans="1:10" x14ac:dyDescent="0.25">
      <c r="A297" t="s">
        <v>8</v>
      </c>
      <c r="B297" t="s">
        <v>11</v>
      </c>
      <c r="C297" t="s">
        <v>10</v>
      </c>
      <c r="D297">
        <v>10</v>
      </c>
      <c r="E297">
        <v>29</v>
      </c>
      <c r="F297">
        <v>2004</v>
      </c>
      <c r="G297" t="s">
        <v>34</v>
      </c>
      <c r="H297">
        <v>1.8170999999999999</v>
      </c>
      <c r="I297" t="s">
        <v>35</v>
      </c>
      <c r="J297">
        <v>4845.6683000000003</v>
      </c>
    </row>
    <row r="298" spans="1:10" x14ac:dyDescent="0.25">
      <c r="A298" t="s">
        <v>8</v>
      </c>
      <c r="B298" t="s">
        <v>11</v>
      </c>
      <c r="C298" t="s">
        <v>10</v>
      </c>
      <c r="D298">
        <v>10</v>
      </c>
      <c r="E298">
        <v>30</v>
      </c>
      <c r="F298">
        <v>2004</v>
      </c>
      <c r="G298" t="s">
        <v>34</v>
      </c>
      <c r="H298">
        <v>1.8170999999999999</v>
      </c>
      <c r="I298" t="s">
        <v>35</v>
      </c>
      <c r="J298">
        <v>5334.6806999999999</v>
      </c>
    </row>
    <row r="299" spans="1:10" x14ac:dyDescent="0.25">
      <c r="A299" t="s">
        <v>8</v>
      </c>
      <c r="B299" t="s">
        <v>11</v>
      </c>
      <c r="C299" t="s">
        <v>10</v>
      </c>
      <c r="D299">
        <v>10</v>
      </c>
      <c r="E299">
        <v>31</v>
      </c>
      <c r="F299">
        <v>2004</v>
      </c>
      <c r="G299" t="s">
        <v>34</v>
      </c>
      <c r="H299">
        <v>1.8170999999999999</v>
      </c>
      <c r="I299" t="s">
        <v>35</v>
      </c>
      <c r="J299">
        <v>5334.6806999999999</v>
      </c>
    </row>
    <row r="300" spans="1:10" x14ac:dyDescent="0.25">
      <c r="A300" t="s">
        <v>8</v>
      </c>
      <c r="B300" t="s">
        <v>11</v>
      </c>
      <c r="C300" t="s">
        <v>10</v>
      </c>
      <c r="D300">
        <v>11</v>
      </c>
      <c r="E300">
        <v>1</v>
      </c>
      <c r="F300">
        <v>2004</v>
      </c>
      <c r="G300" t="s">
        <v>34</v>
      </c>
      <c r="H300">
        <v>1.8170999999999999</v>
      </c>
      <c r="I300" t="s">
        <v>35</v>
      </c>
      <c r="J300">
        <v>5290.2250000000004</v>
      </c>
    </row>
    <row r="301" spans="1:10" x14ac:dyDescent="0.25">
      <c r="A301" t="s">
        <v>8</v>
      </c>
      <c r="B301" t="s">
        <v>11</v>
      </c>
      <c r="C301" t="s">
        <v>10</v>
      </c>
      <c r="D301">
        <v>11</v>
      </c>
      <c r="E301">
        <v>2</v>
      </c>
      <c r="F301">
        <v>2004</v>
      </c>
      <c r="G301" t="s">
        <v>34</v>
      </c>
      <c r="H301">
        <v>1.8170999999999999</v>
      </c>
      <c r="I301" t="s">
        <v>35</v>
      </c>
      <c r="J301">
        <v>5423.5919999999996</v>
      </c>
    </row>
    <row r="302" spans="1:10" x14ac:dyDescent="0.25">
      <c r="A302" t="s">
        <v>8</v>
      </c>
      <c r="B302" t="s">
        <v>11</v>
      </c>
      <c r="C302" t="s">
        <v>10</v>
      </c>
      <c r="D302">
        <v>11</v>
      </c>
      <c r="E302">
        <v>3</v>
      </c>
      <c r="F302">
        <v>2004</v>
      </c>
      <c r="G302" t="s">
        <v>34</v>
      </c>
      <c r="H302">
        <v>1.8170999999999999</v>
      </c>
      <c r="I302" t="s">
        <v>35</v>
      </c>
      <c r="J302">
        <v>5957.0600999999997</v>
      </c>
    </row>
    <row r="303" spans="1:10" x14ac:dyDescent="0.25">
      <c r="A303" t="s">
        <v>8</v>
      </c>
      <c r="B303" t="s">
        <v>11</v>
      </c>
      <c r="C303" t="s">
        <v>10</v>
      </c>
      <c r="D303">
        <v>11</v>
      </c>
      <c r="E303">
        <v>4</v>
      </c>
      <c r="F303">
        <v>2004</v>
      </c>
      <c r="G303" t="s">
        <v>34</v>
      </c>
      <c r="H303">
        <v>1.8170999999999999</v>
      </c>
      <c r="I303" t="s">
        <v>35</v>
      </c>
      <c r="J303">
        <v>16848.6999</v>
      </c>
    </row>
    <row r="304" spans="1:10" x14ac:dyDescent="0.25">
      <c r="A304" t="s">
        <v>8</v>
      </c>
      <c r="B304" t="s">
        <v>11</v>
      </c>
      <c r="C304" t="s">
        <v>10</v>
      </c>
      <c r="D304">
        <v>11</v>
      </c>
      <c r="E304">
        <v>5</v>
      </c>
      <c r="F304">
        <v>2004</v>
      </c>
      <c r="G304" t="s">
        <v>34</v>
      </c>
      <c r="H304">
        <v>2.3483000000000001</v>
      </c>
      <c r="I304" t="s">
        <v>35</v>
      </c>
      <c r="J304">
        <v>29128.4653</v>
      </c>
    </row>
    <row r="305" spans="1:10" x14ac:dyDescent="0.25">
      <c r="A305" t="s">
        <v>8</v>
      </c>
      <c r="B305" t="s">
        <v>11</v>
      </c>
      <c r="C305" t="s">
        <v>10</v>
      </c>
      <c r="D305">
        <v>11</v>
      </c>
      <c r="E305">
        <v>6</v>
      </c>
      <c r="F305">
        <v>2004</v>
      </c>
      <c r="G305" t="s">
        <v>34</v>
      </c>
      <c r="H305">
        <v>2.8471000000000002</v>
      </c>
      <c r="I305" t="s">
        <v>35</v>
      </c>
      <c r="J305">
        <v>50640.157500000001</v>
      </c>
    </row>
    <row r="306" spans="1:10" x14ac:dyDescent="0.25">
      <c r="A306" t="s">
        <v>8</v>
      </c>
      <c r="B306" t="s">
        <v>11</v>
      </c>
      <c r="C306" t="s">
        <v>10</v>
      </c>
      <c r="D306">
        <v>11</v>
      </c>
      <c r="E306">
        <v>7</v>
      </c>
      <c r="F306">
        <v>2004</v>
      </c>
      <c r="G306" t="s">
        <v>34</v>
      </c>
      <c r="H306">
        <v>3.3994</v>
      </c>
      <c r="I306" t="s">
        <v>35</v>
      </c>
      <c r="J306">
        <v>38340.456400000003</v>
      </c>
    </row>
    <row r="307" spans="1:10" x14ac:dyDescent="0.25">
      <c r="A307" t="s">
        <v>8</v>
      </c>
      <c r="B307" t="s">
        <v>11</v>
      </c>
      <c r="C307" t="s">
        <v>10</v>
      </c>
      <c r="D307">
        <v>11</v>
      </c>
      <c r="E307">
        <v>8</v>
      </c>
      <c r="F307">
        <v>2004</v>
      </c>
      <c r="G307" t="s">
        <v>34</v>
      </c>
      <c r="H307">
        <v>3.9371999999999998</v>
      </c>
      <c r="I307" t="s">
        <v>35</v>
      </c>
      <c r="J307">
        <v>35833.79</v>
      </c>
    </row>
    <row r="308" spans="1:10" x14ac:dyDescent="0.25">
      <c r="A308" t="s">
        <v>8</v>
      </c>
      <c r="B308" t="s">
        <v>11</v>
      </c>
      <c r="C308" t="s">
        <v>10</v>
      </c>
      <c r="D308">
        <v>11</v>
      </c>
      <c r="E308">
        <v>9</v>
      </c>
      <c r="F308">
        <v>2004</v>
      </c>
      <c r="G308" t="s">
        <v>34</v>
      </c>
      <c r="H308">
        <v>4.468</v>
      </c>
      <c r="I308" t="s">
        <v>35</v>
      </c>
      <c r="J308">
        <v>28202.895799999998</v>
      </c>
    </row>
    <row r="309" spans="1:10" x14ac:dyDescent="0.25">
      <c r="A309" t="s">
        <v>8</v>
      </c>
      <c r="B309" t="s">
        <v>11</v>
      </c>
      <c r="C309" t="s">
        <v>10</v>
      </c>
      <c r="D309">
        <v>11</v>
      </c>
      <c r="E309">
        <v>10</v>
      </c>
      <c r="F309">
        <v>2004</v>
      </c>
      <c r="G309" t="s">
        <v>34</v>
      </c>
      <c r="H309">
        <v>4.9630000000000001</v>
      </c>
      <c r="I309" t="s">
        <v>35</v>
      </c>
      <c r="J309">
        <v>23191.671900000001</v>
      </c>
    </row>
    <row r="310" spans="1:10" x14ac:dyDescent="0.25">
      <c r="A310" t="s">
        <v>8</v>
      </c>
      <c r="B310" t="s">
        <v>11</v>
      </c>
      <c r="C310" t="s">
        <v>10</v>
      </c>
      <c r="D310">
        <v>11</v>
      </c>
      <c r="E310">
        <v>11</v>
      </c>
      <c r="F310">
        <v>2004</v>
      </c>
      <c r="G310" t="s">
        <v>34</v>
      </c>
      <c r="H310">
        <v>4.9630000000000001</v>
      </c>
      <c r="I310" t="s">
        <v>35</v>
      </c>
      <c r="J310">
        <v>17849.087800000001</v>
      </c>
    </row>
    <row r="311" spans="1:10" x14ac:dyDescent="0.25">
      <c r="A311" t="s">
        <v>8</v>
      </c>
      <c r="B311" t="s">
        <v>11</v>
      </c>
      <c r="C311" t="s">
        <v>10</v>
      </c>
      <c r="D311">
        <v>11</v>
      </c>
      <c r="E311">
        <v>12</v>
      </c>
      <c r="F311">
        <v>2004</v>
      </c>
      <c r="G311" t="s">
        <v>34</v>
      </c>
      <c r="H311">
        <v>4.9630000000000001</v>
      </c>
      <c r="I311" t="s">
        <v>35</v>
      </c>
      <c r="J311">
        <v>16756.286499999998</v>
      </c>
    </row>
    <row r="312" spans="1:10" x14ac:dyDescent="0.25">
      <c r="A312" t="s">
        <v>8</v>
      </c>
      <c r="B312" t="s">
        <v>11</v>
      </c>
      <c r="C312" t="s">
        <v>10</v>
      </c>
      <c r="D312">
        <v>11</v>
      </c>
      <c r="E312">
        <v>13</v>
      </c>
      <c r="F312">
        <v>2004</v>
      </c>
      <c r="G312" t="s">
        <v>34</v>
      </c>
      <c r="H312">
        <v>4.9630000000000001</v>
      </c>
      <c r="I312" t="s">
        <v>35</v>
      </c>
      <c r="J312">
        <v>15420.6405</v>
      </c>
    </row>
    <row r="313" spans="1:10" x14ac:dyDescent="0.25">
      <c r="A313" t="s">
        <v>8</v>
      </c>
      <c r="B313" t="s">
        <v>11</v>
      </c>
      <c r="C313" t="s">
        <v>10</v>
      </c>
      <c r="D313">
        <v>11</v>
      </c>
      <c r="E313">
        <v>14</v>
      </c>
      <c r="F313">
        <v>2004</v>
      </c>
      <c r="G313" t="s">
        <v>34</v>
      </c>
      <c r="H313">
        <v>4.9630000000000001</v>
      </c>
      <c r="I313" t="s">
        <v>35</v>
      </c>
      <c r="J313">
        <v>14449.261500000001</v>
      </c>
    </row>
    <row r="314" spans="1:10" x14ac:dyDescent="0.25">
      <c r="A314" t="s">
        <v>8</v>
      </c>
      <c r="B314" t="s">
        <v>11</v>
      </c>
      <c r="C314" t="s">
        <v>10</v>
      </c>
      <c r="D314">
        <v>11</v>
      </c>
      <c r="E314">
        <v>15</v>
      </c>
      <c r="F314">
        <v>2004</v>
      </c>
      <c r="G314" t="s">
        <v>34</v>
      </c>
      <c r="H314">
        <v>4.9630000000000001</v>
      </c>
      <c r="I314" t="s">
        <v>35</v>
      </c>
      <c r="J314">
        <v>19791.845600000001</v>
      </c>
    </row>
    <row r="315" spans="1:10" x14ac:dyDescent="0.25">
      <c r="A315" t="s">
        <v>8</v>
      </c>
      <c r="B315" t="s">
        <v>11</v>
      </c>
      <c r="C315" t="s">
        <v>10</v>
      </c>
      <c r="D315">
        <v>11</v>
      </c>
      <c r="E315">
        <v>16</v>
      </c>
      <c r="F315">
        <v>2004</v>
      </c>
      <c r="G315" t="s">
        <v>34</v>
      </c>
      <c r="H315">
        <v>4.9630000000000001</v>
      </c>
      <c r="I315" t="s">
        <v>35</v>
      </c>
      <c r="J315">
        <v>17849.087800000001</v>
      </c>
    </row>
    <row r="316" spans="1:10" x14ac:dyDescent="0.25">
      <c r="A316" t="s">
        <v>8</v>
      </c>
      <c r="B316" t="s">
        <v>11</v>
      </c>
      <c r="C316" t="s">
        <v>10</v>
      </c>
      <c r="D316">
        <v>11</v>
      </c>
      <c r="E316">
        <v>17</v>
      </c>
      <c r="F316">
        <v>2004</v>
      </c>
      <c r="G316" t="s">
        <v>34</v>
      </c>
      <c r="H316">
        <v>4.9630000000000001</v>
      </c>
      <c r="I316" t="s">
        <v>35</v>
      </c>
      <c r="J316">
        <v>8317.4321</v>
      </c>
    </row>
    <row r="317" spans="1:10" x14ac:dyDescent="0.25">
      <c r="A317" t="s">
        <v>8</v>
      </c>
      <c r="B317" t="s">
        <v>11</v>
      </c>
      <c r="C317" t="s">
        <v>10</v>
      </c>
      <c r="D317">
        <v>11</v>
      </c>
      <c r="E317">
        <v>18</v>
      </c>
      <c r="F317">
        <v>2004</v>
      </c>
      <c r="G317" t="s">
        <v>34</v>
      </c>
      <c r="H317">
        <v>4.9630000000000001</v>
      </c>
      <c r="I317" t="s">
        <v>35</v>
      </c>
      <c r="J317">
        <v>7261.0574999999999</v>
      </c>
    </row>
    <row r="318" spans="1:10" x14ac:dyDescent="0.25">
      <c r="A318" t="s">
        <v>8</v>
      </c>
      <c r="B318" t="s">
        <v>11</v>
      </c>
      <c r="C318" t="s">
        <v>10</v>
      </c>
      <c r="D318">
        <v>11</v>
      </c>
      <c r="E318">
        <v>19</v>
      </c>
      <c r="F318">
        <v>2004</v>
      </c>
      <c r="G318" t="s">
        <v>34</v>
      </c>
      <c r="H318">
        <v>4.9630000000000001</v>
      </c>
      <c r="I318" t="s">
        <v>35</v>
      </c>
      <c r="J318">
        <v>8366.0010000000002</v>
      </c>
    </row>
    <row r="319" spans="1:10" x14ac:dyDescent="0.25">
      <c r="A319" t="s">
        <v>8</v>
      </c>
      <c r="B319" t="s">
        <v>11</v>
      </c>
      <c r="C319" t="s">
        <v>10</v>
      </c>
      <c r="D319">
        <v>11</v>
      </c>
      <c r="E319">
        <v>20</v>
      </c>
      <c r="F319">
        <v>2004</v>
      </c>
      <c r="G319" t="s">
        <v>34</v>
      </c>
      <c r="H319">
        <v>4.9630000000000001</v>
      </c>
      <c r="I319" t="s">
        <v>35</v>
      </c>
      <c r="J319">
        <v>35941.020299999996</v>
      </c>
    </row>
    <row r="320" spans="1:10" x14ac:dyDescent="0.25">
      <c r="A320" t="s">
        <v>8</v>
      </c>
      <c r="B320" t="s">
        <v>11</v>
      </c>
      <c r="C320" t="s">
        <v>10</v>
      </c>
      <c r="D320">
        <v>11</v>
      </c>
      <c r="E320">
        <v>21</v>
      </c>
      <c r="F320">
        <v>2004</v>
      </c>
      <c r="G320" t="s">
        <v>34</v>
      </c>
      <c r="H320">
        <v>4.9630000000000001</v>
      </c>
      <c r="I320" t="s">
        <v>35</v>
      </c>
      <c r="J320">
        <v>118872.49619999999</v>
      </c>
    </row>
    <row r="321" spans="1:10" x14ac:dyDescent="0.25">
      <c r="A321" t="s">
        <v>8</v>
      </c>
      <c r="B321" t="s">
        <v>11</v>
      </c>
      <c r="C321" t="s">
        <v>10</v>
      </c>
      <c r="D321">
        <v>11</v>
      </c>
      <c r="E321">
        <v>22</v>
      </c>
      <c r="F321">
        <v>2004</v>
      </c>
      <c r="G321" t="s">
        <v>34</v>
      </c>
      <c r="H321">
        <v>4.9630000000000001</v>
      </c>
      <c r="I321" t="s">
        <v>35</v>
      </c>
      <c r="J321">
        <v>103451.8558</v>
      </c>
    </row>
    <row r="322" spans="1:10" x14ac:dyDescent="0.25">
      <c r="A322" t="s">
        <v>8</v>
      </c>
      <c r="B322" t="s">
        <v>11</v>
      </c>
      <c r="C322" t="s">
        <v>10</v>
      </c>
      <c r="D322">
        <v>11</v>
      </c>
      <c r="E322">
        <v>23</v>
      </c>
      <c r="F322">
        <v>2004</v>
      </c>
      <c r="G322" t="s">
        <v>34</v>
      </c>
      <c r="H322">
        <v>5.2363999999999997</v>
      </c>
      <c r="I322" t="s">
        <v>35</v>
      </c>
      <c r="J322">
        <v>65721.469599999997</v>
      </c>
    </row>
    <row r="323" spans="1:10" x14ac:dyDescent="0.25">
      <c r="A323" t="s">
        <v>8</v>
      </c>
      <c r="B323" t="s">
        <v>11</v>
      </c>
      <c r="C323" t="s">
        <v>10</v>
      </c>
      <c r="D323">
        <v>11</v>
      </c>
      <c r="E323">
        <v>24</v>
      </c>
      <c r="F323">
        <v>2004</v>
      </c>
      <c r="G323" t="s">
        <v>34</v>
      </c>
      <c r="H323">
        <v>5.5568999999999997</v>
      </c>
      <c r="I323" t="s">
        <v>35</v>
      </c>
      <c r="J323">
        <v>55333.087800000001</v>
      </c>
    </row>
    <row r="324" spans="1:10" x14ac:dyDescent="0.25">
      <c r="A324" t="s">
        <v>8</v>
      </c>
      <c r="B324" t="s">
        <v>11</v>
      </c>
      <c r="C324" t="s">
        <v>10</v>
      </c>
      <c r="D324">
        <v>11</v>
      </c>
      <c r="E324">
        <v>25</v>
      </c>
      <c r="F324">
        <v>2004</v>
      </c>
      <c r="G324" t="s">
        <v>34</v>
      </c>
      <c r="H324">
        <v>5.5568999999999997</v>
      </c>
      <c r="I324" t="s">
        <v>35</v>
      </c>
      <c r="J324">
        <v>213447.0465</v>
      </c>
    </row>
    <row r="325" spans="1:10" x14ac:dyDescent="0.25">
      <c r="A325" t="s">
        <v>8</v>
      </c>
      <c r="B325" t="s">
        <v>11</v>
      </c>
      <c r="C325" t="s">
        <v>10</v>
      </c>
      <c r="D325">
        <v>11</v>
      </c>
      <c r="E325">
        <v>26</v>
      </c>
      <c r="F325">
        <v>2004</v>
      </c>
      <c r="G325" t="s">
        <v>34</v>
      </c>
      <c r="H325">
        <v>5.5568999999999997</v>
      </c>
      <c r="I325" t="s">
        <v>35</v>
      </c>
      <c r="J325">
        <v>362995.9326</v>
      </c>
    </row>
    <row r="326" spans="1:10" x14ac:dyDescent="0.25">
      <c r="A326" t="s">
        <v>8</v>
      </c>
      <c r="B326" t="s">
        <v>11</v>
      </c>
      <c r="C326" t="s">
        <v>10</v>
      </c>
      <c r="D326">
        <v>11</v>
      </c>
      <c r="E326">
        <v>27</v>
      </c>
      <c r="F326">
        <v>2004</v>
      </c>
      <c r="G326" t="s">
        <v>34</v>
      </c>
      <c r="H326">
        <v>5.8758999999999997</v>
      </c>
      <c r="I326" t="s">
        <v>35</v>
      </c>
      <c r="J326">
        <v>301892.51530000003</v>
      </c>
    </row>
    <row r="327" spans="1:10" x14ac:dyDescent="0.25">
      <c r="A327" t="s">
        <v>8</v>
      </c>
      <c r="B327" t="s">
        <v>11</v>
      </c>
      <c r="C327" t="s">
        <v>10</v>
      </c>
      <c r="D327">
        <v>11</v>
      </c>
      <c r="E327">
        <v>28</v>
      </c>
      <c r="F327">
        <v>2004</v>
      </c>
      <c r="G327" t="s">
        <v>34</v>
      </c>
      <c r="H327">
        <v>5.8758999999999997</v>
      </c>
      <c r="I327" t="s">
        <v>35</v>
      </c>
      <c r="J327">
        <v>250139.51259999999</v>
      </c>
    </row>
    <row r="328" spans="1:10" x14ac:dyDescent="0.25">
      <c r="A328" t="s">
        <v>8</v>
      </c>
      <c r="B328" t="s">
        <v>11</v>
      </c>
      <c r="C328" t="s">
        <v>10</v>
      </c>
      <c r="D328">
        <v>11</v>
      </c>
      <c r="E328">
        <v>29</v>
      </c>
      <c r="F328">
        <v>2004</v>
      </c>
      <c r="G328" t="s">
        <v>34</v>
      </c>
      <c r="H328">
        <v>5.8758999999999997</v>
      </c>
      <c r="I328" t="s">
        <v>35</v>
      </c>
      <c r="J328">
        <v>253014.6795</v>
      </c>
    </row>
    <row r="329" spans="1:10" x14ac:dyDescent="0.25">
      <c r="A329" t="s">
        <v>8</v>
      </c>
      <c r="B329" t="s">
        <v>11</v>
      </c>
      <c r="C329" t="s">
        <v>10</v>
      </c>
      <c r="D329">
        <v>11</v>
      </c>
      <c r="E329">
        <v>30</v>
      </c>
      <c r="F329">
        <v>2004</v>
      </c>
      <c r="G329" t="s">
        <v>34</v>
      </c>
      <c r="H329">
        <v>6.2145999999999999</v>
      </c>
      <c r="I329" t="s">
        <v>35</v>
      </c>
      <c r="J329">
        <v>194617.4443</v>
      </c>
    </row>
    <row r="330" spans="1:10" x14ac:dyDescent="0.25">
      <c r="A330" t="s">
        <v>8</v>
      </c>
      <c r="B330" t="s">
        <v>11</v>
      </c>
      <c r="C330" t="s">
        <v>10</v>
      </c>
      <c r="D330">
        <v>12</v>
      </c>
      <c r="E330">
        <v>1</v>
      </c>
      <c r="F330">
        <v>2004</v>
      </c>
      <c r="G330" t="s">
        <v>34</v>
      </c>
      <c r="H330">
        <v>6.2145999999999999</v>
      </c>
      <c r="I330" t="s">
        <v>35</v>
      </c>
      <c r="J330">
        <v>212862.8297</v>
      </c>
    </row>
    <row r="331" spans="1:10" x14ac:dyDescent="0.25">
      <c r="A331" t="s">
        <v>8</v>
      </c>
      <c r="B331" t="s">
        <v>11</v>
      </c>
      <c r="C331" t="s">
        <v>10</v>
      </c>
      <c r="D331">
        <v>12</v>
      </c>
      <c r="E331">
        <v>2</v>
      </c>
      <c r="F331">
        <v>2004</v>
      </c>
      <c r="G331" t="s">
        <v>34</v>
      </c>
      <c r="H331">
        <v>6.2145999999999999</v>
      </c>
      <c r="I331" t="s">
        <v>35</v>
      </c>
      <c r="J331">
        <v>272160.3322</v>
      </c>
    </row>
    <row r="332" spans="1:10" x14ac:dyDescent="0.25">
      <c r="A332" t="s">
        <v>8</v>
      </c>
      <c r="B332" t="s">
        <v>11</v>
      </c>
      <c r="C332" t="s">
        <v>10</v>
      </c>
      <c r="D332">
        <v>12</v>
      </c>
      <c r="E332">
        <v>3</v>
      </c>
      <c r="F332">
        <v>2004</v>
      </c>
      <c r="G332" t="s">
        <v>34</v>
      </c>
      <c r="H332">
        <v>6.2145999999999999</v>
      </c>
      <c r="I332" t="s">
        <v>35</v>
      </c>
      <c r="J332">
        <v>228067.3175</v>
      </c>
    </row>
    <row r="333" spans="1:10" x14ac:dyDescent="0.25">
      <c r="A333" t="s">
        <v>8</v>
      </c>
      <c r="B333" t="s">
        <v>11</v>
      </c>
      <c r="C333" t="s">
        <v>10</v>
      </c>
      <c r="D333">
        <v>12</v>
      </c>
      <c r="E333">
        <v>4</v>
      </c>
      <c r="F333">
        <v>2004</v>
      </c>
      <c r="G333" t="s">
        <v>34</v>
      </c>
      <c r="H333">
        <v>6.2145999999999999</v>
      </c>
      <c r="I333" t="s">
        <v>35</v>
      </c>
      <c r="J333">
        <v>164208.46859999999</v>
      </c>
    </row>
    <row r="334" spans="1:10" x14ac:dyDescent="0.25">
      <c r="A334" t="s">
        <v>8</v>
      </c>
      <c r="B334" t="s">
        <v>11</v>
      </c>
      <c r="C334" t="s">
        <v>10</v>
      </c>
      <c r="D334">
        <v>12</v>
      </c>
      <c r="E334">
        <v>5</v>
      </c>
      <c r="F334">
        <v>2004</v>
      </c>
      <c r="G334" t="s">
        <v>34</v>
      </c>
      <c r="H334">
        <v>6.2145999999999999</v>
      </c>
      <c r="I334" t="s">
        <v>35</v>
      </c>
      <c r="J334">
        <v>115402.06269999999</v>
      </c>
    </row>
    <row r="335" spans="1:10" x14ac:dyDescent="0.25">
      <c r="A335" t="s">
        <v>8</v>
      </c>
      <c r="B335" t="s">
        <v>11</v>
      </c>
      <c r="C335" t="s">
        <v>10</v>
      </c>
      <c r="D335">
        <v>12</v>
      </c>
      <c r="E335">
        <v>6</v>
      </c>
      <c r="F335">
        <v>2004</v>
      </c>
      <c r="G335" t="s">
        <v>34</v>
      </c>
      <c r="H335">
        <v>6.2145999999999999</v>
      </c>
      <c r="I335" t="s">
        <v>35</v>
      </c>
      <c r="J335">
        <v>92899.420700000002</v>
      </c>
    </row>
    <row r="336" spans="1:10" x14ac:dyDescent="0.25">
      <c r="A336" t="s">
        <v>8</v>
      </c>
      <c r="B336" t="s">
        <v>11</v>
      </c>
      <c r="C336" t="s">
        <v>10</v>
      </c>
      <c r="D336">
        <v>12</v>
      </c>
      <c r="E336">
        <v>7</v>
      </c>
      <c r="F336">
        <v>2004</v>
      </c>
      <c r="G336" t="s">
        <v>34</v>
      </c>
      <c r="H336">
        <v>6.2145999999999999</v>
      </c>
      <c r="I336" t="s">
        <v>35</v>
      </c>
      <c r="J336">
        <v>107647.7739</v>
      </c>
    </row>
    <row r="337" spans="1:10" x14ac:dyDescent="0.25">
      <c r="A337" t="s">
        <v>8</v>
      </c>
      <c r="B337" t="s">
        <v>11</v>
      </c>
      <c r="C337" t="s">
        <v>10</v>
      </c>
      <c r="D337">
        <v>12</v>
      </c>
      <c r="E337">
        <v>8</v>
      </c>
      <c r="F337">
        <v>2004</v>
      </c>
      <c r="G337" t="s">
        <v>34</v>
      </c>
      <c r="H337">
        <v>6.2145999999999999</v>
      </c>
      <c r="I337" t="s">
        <v>35</v>
      </c>
      <c r="J337">
        <v>343621.42499999999</v>
      </c>
    </row>
    <row r="338" spans="1:10" x14ac:dyDescent="0.25">
      <c r="A338" t="s">
        <v>8</v>
      </c>
      <c r="B338" t="s">
        <v>11</v>
      </c>
      <c r="C338" t="s">
        <v>10</v>
      </c>
      <c r="D338">
        <v>12</v>
      </c>
      <c r="E338">
        <v>9</v>
      </c>
      <c r="F338">
        <v>2004</v>
      </c>
      <c r="G338" t="s">
        <v>34</v>
      </c>
      <c r="H338">
        <v>6.2145999999999999</v>
      </c>
      <c r="I338" t="s">
        <v>35</v>
      </c>
      <c r="J338">
        <v>402918.9276</v>
      </c>
    </row>
    <row r="339" spans="1:10" x14ac:dyDescent="0.25">
      <c r="A339" t="s">
        <v>8</v>
      </c>
      <c r="B339" t="s">
        <v>11</v>
      </c>
      <c r="C339" t="s">
        <v>10</v>
      </c>
      <c r="D339">
        <v>12</v>
      </c>
      <c r="E339">
        <v>10</v>
      </c>
      <c r="F339">
        <v>2004</v>
      </c>
      <c r="G339" t="s">
        <v>34</v>
      </c>
      <c r="H339">
        <v>6.2145999999999999</v>
      </c>
      <c r="I339" t="s">
        <v>35</v>
      </c>
      <c r="J339">
        <v>279762.57610000001</v>
      </c>
    </row>
    <row r="340" spans="1:10" x14ac:dyDescent="0.25">
      <c r="A340" t="s">
        <v>8</v>
      </c>
      <c r="B340" t="s">
        <v>11</v>
      </c>
      <c r="C340" t="s">
        <v>10</v>
      </c>
      <c r="D340">
        <v>12</v>
      </c>
      <c r="E340">
        <v>11</v>
      </c>
      <c r="F340">
        <v>2004</v>
      </c>
      <c r="G340" t="s">
        <v>34</v>
      </c>
      <c r="H340">
        <v>6.2145999999999999</v>
      </c>
      <c r="I340" t="s">
        <v>35</v>
      </c>
      <c r="J340">
        <v>241751.3566</v>
      </c>
    </row>
    <row r="341" spans="1:10" x14ac:dyDescent="0.25">
      <c r="A341" t="s">
        <v>8</v>
      </c>
      <c r="B341" t="s">
        <v>11</v>
      </c>
      <c r="C341" t="s">
        <v>10</v>
      </c>
      <c r="D341">
        <v>12</v>
      </c>
      <c r="E341">
        <v>12</v>
      </c>
      <c r="F341">
        <v>2004</v>
      </c>
      <c r="G341" t="s">
        <v>34</v>
      </c>
      <c r="H341">
        <v>6.2145999999999999</v>
      </c>
      <c r="I341" t="s">
        <v>35</v>
      </c>
      <c r="J341">
        <v>250874.04930000001</v>
      </c>
    </row>
    <row r="342" spans="1:10" x14ac:dyDescent="0.25">
      <c r="A342" t="s">
        <v>8</v>
      </c>
      <c r="B342" t="s">
        <v>11</v>
      </c>
      <c r="C342" t="s">
        <v>10</v>
      </c>
      <c r="D342">
        <v>12</v>
      </c>
      <c r="E342">
        <v>13</v>
      </c>
      <c r="F342">
        <v>2004</v>
      </c>
      <c r="G342" t="s">
        <v>34</v>
      </c>
      <c r="H342">
        <v>6.2145999999999999</v>
      </c>
      <c r="I342" t="s">
        <v>35</v>
      </c>
      <c r="J342">
        <v>208301.48329999999</v>
      </c>
    </row>
    <row r="343" spans="1:10" x14ac:dyDescent="0.25">
      <c r="A343" t="s">
        <v>8</v>
      </c>
      <c r="B343" t="s">
        <v>11</v>
      </c>
      <c r="C343" t="s">
        <v>10</v>
      </c>
      <c r="D343">
        <v>12</v>
      </c>
      <c r="E343">
        <v>14</v>
      </c>
      <c r="F343">
        <v>2004</v>
      </c>
      <c r="G343" t="s">
        <v>34</v>
      </c>
      <c r="H343">
        <v>6.2145999999999999</v>
      </c>
      <c r="I343" t="s">
        <v>35</v>
      </c>
      <c r="J343">
        <v>164208.46859999999</v>
      </c>
    </row>
    <row r="344" spans="1:10" x14ac:dyDescent="0.25">
      <c r="A344" t="s">
        <v>8</v>
      </c>
      <c r="B344" t="s">
        <v>11</v>
      </c>
      <c r="C344" t="s">
        <v>10</v>
      </c>
      <c r="D344">
        <v>12</v>
      </c>
      <c r="E344">
        <v>15</v>
      </c>
      <c r="F344">
        <v>2004</v>
      </c>
      <c r="G344" t="s">
        <v>34</v>
      </c>
      <c r="H344">
        <v>6.2145999999999999</v>
      </c>
      <c r="I344" t="s">
        <v>35</v>
      </c>
      <c r="J344">
        <v>125589.0695</v>
      </c>
    </row>
    <row r="345" spans="1:10" x14ac:dyDescent="0.25">
      <c r="A345" t="s">
        <v>8</v>
      </c>
      <c r="B345" t="s">
        <v>11</v>
      </c>
      <c r="C345" t="s">
        <v>10</v>
      </c>
      <c r="D345">
        <v>12</v>
      </c>
      <c r="E345">
        <v>16</v>
      </c>
      <c r="F345">
        <v>2004</v>
      </c>
      <c r="G345" t="s">
        <v>34</v>
      </c>
      <c r="H345">
        <v>6.2145999999999999</v>
      </c>
      <c r="I345" t="s">
        <v>35</v>
      </c>
      <c r="J345">
        <v>106735.5046</v>
      </c>
    </row>
    <row r="346" spans="1:10" x14ac:dyDescent="0.25">
      <c r="A346" t="s">
        <v>8</v>
      </c>
      <c r="B346" t="s">
        <v>11</v>
      </c>
      <c r="C346" t="s">
        <v>10</v>
      </c>
      <c r="D346">
        <v>12</v>
      </c>
      <c r="E346">
        <v>17</v>
      </c>
      <c r="F346">
        <v>2004</v>
      </c>
      <c r="G346" t="s">
        <v>34</v>
      </c>
      <c r="H346">
        <v>6.2145999999999999</v>
      </c>
      <c r="I346" t="s">
        <v>35</v>
      </c>
      <c r="J346">
        <v>83776.728000000003</v>
      </c>
    </row>
    <row r="347" spans="1:10" x14ac:dyDescent="0.25">
      <c r="A347" t="s">
        <v>8</v>
      </c>
      <c r="B347" t="s">
        <v>11</v>
      </c>
      <c r="C347" t="s">
        <v>10</v>
      </c>
      <c r="D347">
        <v>12</v>
      </c>
      <c r="E347">
        <v>18</v>
      </c>
      <c r="F347">
        <v>2004</v>
      </c>
      <c r="G347" t="s">
        <v>34</v>
      </c>
      <c r="H347">
        <v>6.2145999999999999</v>
      </c>
      <c r="I347" t="s">
        <v>35</v>
      </c>
      <c r="J347">
        <v>56408.649899999997</v>
      </c>
    </row>
    <row r="348" spans="1:10" x14ac:dyDescent="0.25">
      <c r="A348" t="s">
        <v>8</v>
      </c>
      <c r="B348" t="s">
        <v>11</v>
      </c>
      <c r="C348" t="s">
        <v>10</v>
      </c>
      <c r="D348">
        <v>12</v>
      </c>
      <c r="E348">
        <v>19</v>
      </c>
      <c r="F348">
        <v>2004</v>
      </c>
      <c r="G348" t="s">
        <v>34</v>
      </c>
      <c r="H348">
        <v>6.2145999999999999</v>
      </c>
      <c r="I348" t="s">
        <v>35</v>
      </c>
      <c r="J348">
        <v>35426.456700000002</v>
      </c>
    </row>
    <row r="349" spans="1:10" x14ac:dyDescent="0.25">
      <c r="A349" t="s">
        <v>8</v>
      </c>
      <c r="B349" t="s">
        <v>11</v>
      </c>
      <c r="C349" t="s">
        <v>10</v>
      </c>
      <c r="D349">
        <v>12</v>
      </c>
      <c r="E349">
        <v>20</v>
      </c>
      <c r="F349">
        <v>2004</v>
      </c>
      <c r="G349" t="s">
        <v>34</v>
      </c>
      <c r="H349">
        <v>6.2145999999999999</v>
      </c>
      <c r="I349" t="s">
        <v>35</v>
      </c>
      <c r="J349">
        <v>37707.129800000002</v>
      </c>
    </row>
    <row r="350" spans="1:10" x14ac:dyDescent="0.25">
      <c r="A350" t="s">
        <v>8</v>
      </c>
      <c r="B350" t="s">
        <v>11</v>
      </c>
      <c r="C350" t="s">
        <v>10</v>
      </c>
      <c r="D350">
        <v>12</v>
      </c>
      <c r="E350">
        <v>21</v>
      </c>
      <c r="F350">
        <v>2004</v>
      </c>
      <c r="G350" t="s">
        <v>34</v>
      </c>
      <c r="H350">
        <v>6.2145999999999999</v>
      </c>
      <c r="I350" t="s">
        <v>35</v>
      </c>
      <c r="J350">
        <v>29496.706399999999</v>
      </c>
    </row>
    <row r="351" spans="1:10" x14ac:dyDescent="0.25">
      <c r="A351" t="s">
        <v>8</v>
      </c>
      <c r="B351" t="s">
        <v>11</v>
      </c>
      <c r="C351" t="s">
        <v>10</v>
      </c>
      <c r="D351">
        <v>12</v>
      </c>
      <c r="E351">
        <v>22</v>
      </c>
      <c r="F351">
        <v>2004</v>
      </c>
      <c r="G351" t="s">
        <v>34</v>
      </c>
      <c r="H351">
        <v>6.2145999999999999</v>
      </c>
      <c r="I351" t="s">
        <v>35</v>
      </c>
      <c r="J351">
        <v>19765.834200000001</v>
      </c>
    </row>
    <row r="352" spans="1:10" x14ac:dyDescent="0.25">
      <c r="A352" t="s">
        <v>8</v>
      </c>
      <c r="B352" t="s">
        <v>11</v>
      </c>
      <c r="C352" t="s">
        <v>10</v>
      </c>
      <c r="D352">
        <v>12</v>
      </c>
      <c r="E352">
        <v>23</v>
      </c>
      <c r="F352">
        <v>2004</v>
      </c>
      <c r="G352" t="s">
        <v>34</v>
      </c>
      <c r="H352">
        <v>6.2145999999999999</v>
      </c>
      <c r="I352" t="s">
        <v>35</v>
      </c>
      <c r="J352">
        <v>16724.936600000001</v>
      </c>
    </row>
    <row r="353" spans="1:10" x14ac:dyDescent="0.25">
      <c r="A353" t="s">
        <v>8</v>
      </c>
      <c r="B353" t="s">
        <v>11</v>
      </c>
      <c r="C353" t="s">
        <v>10</v>
      </c>
      <c r="D353">
        <v>12</v>
      </c>
      <c r="E353">
        <v>30</v>
      </c>
      <c r="F353">
        <v>2004</v>
      </c>
      <c r="G353" t="s">
        <v>34</v>
      </c>
      <c r="H353">
        <v>6.2145999999999999</v>
      </c>
      <c r="I353" t="s">
        <v>35</v>
      </c>
      <c r="J353">
        <v>35578.501499999998</v>
      </c>
    </row>
    <row r="354" spans="1:10" x14ac:dyDescent="0.25">
      <c r="A354" t="s">
        <v>8</v>
      </c>
      <c r="B354" t="s">
        <v>11</v>
      </c>
      <c r="C354" t="s">
        <v>10</v>
      </c>
      <c r="D354">
        <v>12</v>
      </c>
      <c r="E354">
        <v>31</v>
      </c>
      <c r="F354">
        <v>2004</v>
      </c>
      <c r="G354" t="s">
        <v>34</v>
      </c>
      <c r="H354">
        <v>6.2145999999999999</v>
      </c>
      <c r="I354" t="s">
        <v>35</v>
      </c>
      <c r="J354">
        <v>63402.7143</v>
      </c>
    </row>
    <row r="355" spans="1:10" x14ac:dyDescent="0.25">
      <c r="A355" t="s">
        <v>8</v>
      </c>
      <c r="B355" t="s">
        <v>11</v>
      </c>
      <c r="C355" t="s">
        <v>10</v>
      </c>
      <c r="D355">
        <v>1</v>
      </c>
      <c r="E355">
        <v>1</v>
      </c>
      <c r="F355">
        <v>2005</v>
      </c>
      <c r="G355" t="s">
        <v>34</v>
      </c>
      <c r="H355">
        <v>6.2145999999999999</v>
      </c>
      <c r="I355" t="s">
        <v>35</v>
      </c>
      <c r="J355">
        <v>264558.0883</v>
      </c>
    </row>
    <row r="356" spans="1:10" x14ac:dyDescent="0.25">
      <c r="A356" t="s">
        <v>8</v>
      </c>
      <c r="B356" t="s">
        <v>11</v>
      </c>
      <c r="C356" t="s">
        <v>10</v>
      </c>
      <c r="D356">
        <v>1</v>
      </c>
      <c r="E356">
        <v>2</v>
      </c>
      <c r="F356">
        <v>2005</v>
      </c>
      <c r="G356" t="s">
        <v>34</v>
      </c>
      <c r="H356">
        <v>6.2145999999999999</v>
      </c>
      <c r="I356" t="s">
        <v>35</v>
      </c>
      <c r="J356">
        <v>357305.46409999998</v>
      </c>
    </row>
    <row r="357" spans="1:10" x14ac:dyDescent="0.25">
      <c r="A357" t="s">
        <v>8</v>
      </c>
      <c r="B357" t="s">
        <v>11</v>
      </c>
      <c r="C357" t="s">
        <v>10</v>
      </c>
      <c r="D357">
        <v>1</v>
      </c>
      <c r="E357">
        <v>3</v>
      </c>
      <c r="F357">
        <v>2005</v>
      </c>
      <c r="G357" t="s">
        <v>34</v>
      </c>
      <c r="H357">
        <v>6.2145999999999999</v>
      </c>
      <c r="I357" t="s">
        <v>35</v>
      </c>
      <c r="J357">
        <v>409000.72269999998</v>
      </c>
    </row>
    <row r="358" spans="1:10" x14ac:dyDescent="0.25">
      <c r="A358" t="s">
        <v>8</v>
      </c>
      <c r="B358" t="s">
        <v>11</v>
      </c>
      <c r="C358" t="s">
        <v>10</v>
      </c>
      <c r="D358">
        <v>1</v>
      </c>
      <c r="E358">
        <v>4</v>
      </c>
      <c r="F358">
        <v>2005</v>
      </c>
      <c r="G358" t="s">
        <v>34</v>
      </c>
      <c r="H358">
        <v>6.2145999999999999</v>
      </c>
      <c r="I358" t="s">
        <v>35</v>
      </c>
      <c r="J358">
        <v>627945.34750000003</v>
      </c>
    </row>
    <row r="359" spans="1:10" x14ac:dyDescent="0.25">
      <c r="A359" t="s">
        <v>8</v>
      </c>
      <c r="B359" t="s">
        <v>11</v>
      </c>
      <c r="C359" t="s">
        <v>10</v>
      </c>
      <c r="D359">
        <v>1</v>
      </c>
      <c r="E359">
        <v>5</v>
      </c>
      <c r="F359">
        <v>2005</v>
      </c>
      <c r="G359" t="s">
        <v>34</v>
      </c>
      <c r="H359">
        <v>6.2145999999999999</v>
      </c>
      <c r="I359" t="s">
        <v>35</v>
      </c>
      <c r="J359">
        <v>717651.82579999999</v>
      </c>
    </row>
    <row r="360" spans="1:10" x14ac:dyDescent="0.25">
      <c r="A360" t="s">
        <v>8</v>
      </c>
      <c r="B360" t="s">
        <v>11</v>
      </c>
      <c r="C360" t="s">
        <v>10</v>
      </c>
      <c r="D360">
        <v>1</v>
      </c>
      <c r="E360">
        <v>6</v>
      </c>
      <c r="F360">
        <v>2005</v>
      </c>
      <c r="G360" t="s">
        <v>34</v>
      </c>
      <c r="H360">
        <v>6.2145999999999999</v>
      </c>
      <c r="I360" t="s">
        <v>35</v>
      </c>
      <c r="J360">
        <v>719172.27450000006</v>
      </c>
    </row>
    <row r="361" spans="1:10" x14ac:dyDescent="0.25">
      <c r="A361" t="s">
        <v>8</v>
      </c>
      <c r="B361" t="s">
        <v>11</v>
      </c>
      <c r="C361" t="s">
        <v>10</v>
      </c>
      <c r="D361">
        <v>1</v>
      </c>
      <c r="E361">
        <v>7</v>
      </c>
      <c r="F361">
        <v>2005</v>
      </c>
      <c r="G361" t="s">
        <v>34</v>
      </c>
      <c r="H361">
        <v>6.2145999999999999</v>
      </c>
      <c r="I361" t="s">
        <v>35</v>
      </c>
      <c r="J361">
        <v>638588.48899999994</v>
      </c>
    </row>
    <row r="362" spans="1:10" x14ac:dyDescent="0.25">
      <c r="A362" t="s">
        <v>8</v>
      </c>
      <c r="B362" t="s">
        <v>11</v>
      </c>
      <c r="C362" t="s">
        <v>10</v>
      </c>
      <c r="D362">
        <v>1</v>
      </c>
      <c r="E362">
        <v>8</v>
      </c>
      <c r="F362">
        <v>2005</v>
      </c>
      <c r="G362" t="s">
        <v>34</v>
      </c>
      <c r="H362">
        <v>6.2145999999999999</v>
      </c>
      <c r="I362" t="s">
        <v>35</v>
      </c>
      <c r="J362">
        <v>547361.56200000003</v>
      </c>
    </row>
    <row r="363" spans="1:10" x14ac:dyDescent="0.25">
      <c r="A363" t="s">
        <v>8</v>
      </c>
      <c r="B363" t="s">
        <v>11</v>
      </c>
      <c r="C363" t="s">
        <v>10</v>
      </c>
      <c r="D363">
        <v>1</v>
      </c>
      <c r="E363">
        <v>9</v>
      </c>
      <c r="F363">
        <v>2005</v>
      </c>
      <c r="G363" t="s">
        <v>34</v>
      </c>
      <c r="H363">
        <v>6.2145999999999999</v>
      </c>
      <c r="I363" t="s">
        <v>35</v>
      </c>
      <c r="J363">
        <v>459175.53259999998</v>
      </c>
    </row>
    <row r="364" spans="1:10" x14ac:dyDescent="0.25">
      <c r="A364" t="s">
        <v>8</v>
      </c>
      <c r="B364" t="s">
        <v>11</v>
      </c>
      <c r="C364" t="s">
        <v>10</v>
      </c>
      <c r="D364">
        <v>1</v>
      </c>
      <c r="E364">
        <v>10</v>
      </c>
      <c r="F364">
        <v>2005</v>
      </c>
      <c r="G364" t="s">
        <v>34</v>
      </c>
      <c r="H364">
        <v>6.2145999999999999</v>
      </c>
      <c r="I364" t="s">
        <v>35</v>
      </c>
      <c r="J364">
        <v>345141.8738</v>
      </c>
    </row>
    <row r="365" spans="1:10" x14ac:dyDescent="0.25">
      <c r="A365" t="s">
        <v>8</v>
      </c>
      <c r="B365" t="s">
        <v>11</v>
      </c>
      <c r="C365" t="s">
        <v>10</v>
      </c>
      <c r="D365">
        <v>1</v>
      </c>
      <c r="E365">
        <v>11</v>
      </c>
      <c r="F365">
        <v>2005</v>
      </c>
      <c r="G365" t="s">
        <v>34</v>
      </c>
      <c r="H365">
        <v>5.9398</v>
      </c>
      <c r="I365" t="s">
        <v>35</v>
      </c>
      <c r="J365">
        <v>273204.79560000001</v>
      </c>
    </row>
    <row r="366" spans="1:10" x14ac:dyDescent="0.25">
      <c r="A366" t="s">
        <v>8</v>
      </c>
      <c r="B366" t="s">
        <v>11</v>
      </c>
      <c r="C366" t="s">
        <v>10</v>
      </c>
      <c r="D366">
        <v>1</v>
      </c>
      <c r="E366">
        <v>12</v>
      </c>
      <c r="F366">
        <v>2005</v>
      </c>
      <c r="G366" t="s">
        <v>34</v>
      </c>
      <c r="H366">
        <v>5.6620999999999997</v>
      </c>
      <c r="I366" t="s">
        <v>35</v>
      </c>
      <c r="J366">
        <v>512555.63250000001</v>
      </c>
    </row>
    <row r="367" spans="1:10" x14ac:dyDescent="0.25">
      <c r="A367" t="s">
        <v>8</v>
      </c>
      <c r="B367" t="s">
        <v>11</v>
      </c>
      <c r="C367" t="s">
        <v>10</v>
      </c>
      <c r="D367">
        <v>1</v>
      </c>
      <c r="E367">
        <v>13</v>
      </c>
      <c r="F367">
        <v>2005</v>
      </c>
      <c r="G367" t="s">
        <v>34</v>
      </c>
      <c r="H367">
        <v>5.3658999999999999</v>
      </c>
      <c r="I367" t="s">
        <v>35</v>
      </c>
      <c r="J367">
        <v>945214.9</v>
      </c>
    </row>
    <row r="368" spans="1:10" x14ac:dyDescent="0.25">
      <c r="A368" t="s">
        <v>8</v>
      </c>
      <c r="B368" t="s">
        <v>11</v>
      </c>
      <c r="C368" t="s">
        <v>10</v>
      </c>
      <c r="D368">
        <v>1</v>
      </c>
      <c r="E368">
        <v>14</v>
      </c>
      <c r="F368">
        <v>2005</v>
      </c>
      <c r="G368" t="s">
        <v>34</v>
      </c>
      <c r="H368">
        <v>5.0726000000000004</v>
      </c>
      <c r="I368" t="s">
        <v>35</v>
      </c>
      <c r="J368">
        <v>1094595.5892</v>
      </c>
    </row>
    <row r="369" spans="1:10" x14ac:dyDescent="0.25">
      <c r="A369" t="s">
        <v>8</v>
      </c>
      <c r="B369" t="s">
        <v>11</v>
      </c>
      <c r="C369" t="s">
        <v>10</v>
      </c>
      <c r="D369">
        <v>1</v>
      </c>
      <c r="E369">
        <v>15</v>
      </c>
      <c r="F369">
        <v>2005</v>
      </c>
      <c r="G369" t="s">
        <v>34</v>
      </c>
      <c r="H369">
        <v>4.8174000000000001</v>
      </c>
      <c r="I369" t="s">
        <v>35</v>
      </c>
      <c r="J369">
        <v>965292.72589999996</v>
      </c>
    </row>
    <row r="370" spans="1:10" x14ac:dyDescent="0.25">
      <c r="A370" t="s">
        <v>8</v>
      </c>
      <c r="B370" t="s">
        <v>11</v>
      </c>
      <c r="C370" t="s">
        <v>10</v>
      </c>
      <c r="D370">
        <v>1</v>
      </c>
      <c r="E370">
        <v>16</v>
      </c>
      <c r="F370">
        <v>2005</v>
      </c>
      <c r="G370" t="s">
        <v>34</v>
      </c>
      <c r="H370">
        <v>4.5568</v>
      </c>
      <c r="I370" t="s">
        <v>35</v>
      </c>
      <c r="J370">
        <v>699013.27630000003</v>
      </c>
    </row>
    <row r="371" spans="1:10" x14ac:dyDescent="0.25">
      <c r="A371" t="s">
        <v>8</v>
      </c>
      <c r="B371" t="s">
        <v>11</v>
      </c>
      <c r="C371" t="s">
        <v>10</v>
      </c>
      <c r="D371">
        <v>1</v>
      </c>
      <c r="E371">
        <v>17</v>
      </c>
      <c r="F371">
        <v>2005</v>
      </c>
      <c r="G371" t="s">
        <v>34</v>
      </c>
      <c r="H371">
        <v>4.5568</v>
      </c>
      <c r="I371" t="s">
        <v>35</v>
      </c>
      <c r="J371">
        <v>462664.28970000002</v>
      </c>
    </row>
    <row r="372" spans="1:10" x14ac:dyDescent="0.25">
      <c r="A372" t="s">
        <v>8</v>
      </c>
      <c r="B372" t="s">
        <v>11</v>
      </c>
      <c r="C372" t="s">
        <v>10</v>
      </c>
      <c r="D372">
        <v>1</v>
      </c>
      <c r="E372">
        <v>18</v>
      </c>
      <c r="F372">
        <v>2005</v>
      </c>
      <c r="G372" t="s">
        <v>34</v>
      </c>
      <c r="H372">
        <v>4.5568</v>
      </c>
      <c r="I372" t="s">
        <v>35</v>
      </c>
      <c r="J372">
        <v>306584.77029999997</v>
      </c>
    </row>
    <row r="373" spans="1:10" x14ac:dyDescent="0.25">
      <c r="A373" t="s">
        <v>8</v>
      </c>
      <c r="B373" t="s">
        <v>11</v>
      </c>
      <c r="C373" t="s">
        <v>10</v>
      </c>
      <c r="D373">
        <v>1</v>
      </c>
      <c r="E373">
        <v>19</v>
      </c>
      <c r="F373">
        <v>2005</v>
      </c>
      <c r="G373" t="s">
        <v>34</v>
      </c>
      <c r="H373">
        <v>4.5568</v>
      </c>
      <c r="I373" t="s">
        <v>35</v>
      </c>
      <c r="J373">
        <v>239693.5477</v>
      </c>
    </row>
    <row r="374" spans="1:10" x14ac:dyDescent="0.25">
      <c r="A374" t="s">
        <v>8</v>
      </c>
      <c r="B374" t="s">
        <v>11</v>
      </c>
      <c r="C374" t="s">
        <v>10</v>
      </c>
      <c r="D374">
        <v>1</v>
      </c>
      <c r="E374">
        <v>20</v>
      </c>
      <c r="F374">
        <v>2005</v>
      </c>
      <c r="G374" t="s">
        <v>34</v>
      </c>
      <c r="H374">
        <v>4.5568</v>
      </c>
      <c r="I374" t="s">
        <v>35</v>
      </c>
      <c r="J374">
        <v>177261.73989999999</v>
      </c>
    </row>
    <row r="375" spans="1:10" x14ac:dyDescent="0.25">
      <c r="A375" t="s">
        <v>8</v>
      </c>
      <c r="B375" t="s">
        <v>11</v>
      </c>
      <c r="C375" t="s">
        <v>10</v>
      </c>
      <c r="D375">
        <v>1</v>
      </c>
      <c r="E375">
        <v>21</v>
      </c>
      <c r="F375">
        <v>2005</v>
      </c>
      <c r="G375" t="s">
        <v>34</v>
      </c>
      <c r="H375">
        <v>4.5568</v>
      </c>
      <c r="I375" t="s">
        <v>35</v>
      </c>
      <c r="J375">
        <v>115944.7859</v>
      </c>
    </row>
    <row r="376" spans="1:10" x14ac:dyDescent="0.25">
      <c r="A376" t="s">
        <v>8</v>
      </c>
      <c r="B376" t="s">
        <v>11</v>
      </c>
      <c r="C376" t="s">
        <v>10</v>
      </c>
      <c r="D376">
        <v>1</v>
      </c>
      <c r="E376">
        <v>22</v>
      </c>
      <c r="F376">
        <v>2005</v>
      </c>
      <c r="G376" t="s">
        <v>34</v>
      </c>
      <c r="H376">
        <v>4.5568</v>
      </c>
      <c r="I376" t="s">
        <v>35</v>
      </c>
      <c r="J376">
        <v>76144.508400000006</v>
      </c>
    </row>
    <row r="377" spans="1:10" x14ac:dyDescent="0.25">
      <c r="A377" t="s">
        <v>8</v>
      </c>
      <c r="B377" t="s">
        <v>11</v>
      </c>
      <c r="C377" t="s">
        <v>10</v>
      </c>
      <c r="D377">
        <v>5</v>
      </c>
      <c r="E377">
        <v>25</v>
      </c>
      <c r="F377">
        <v>2005</v>
      </c>
      <c r="G377" t="s">
        <v>34</v>
      </c>
      <c r="H377">
        <v>4.6580000000000004</v>
      </c>
      <c r="I377" t="s">
        <v>35</v>
      </c>
      <c r="J377">
        <v>37265.505599999997</v>
      </c>
    </row>
    <row r="378" spans="1:10" x14ac:dyDescent="0.25">
      <c r="A378" t="s">
        <v>8</v>
      </c>
      <c r="B378" t="s">
        <v>11</v>
      </c>
      <c r="C378" t="s">
        <v>10</v>
      </c>
      <c r="D378">
        <v>5</v>
      </c>
      <c r="E378">
        <v>26</v>
      </c>
      <c r="F378">
        <v>2005</v>
      </c>
      <c r="G378" t="s">
        <v>34</v>
      </c>
      <c r="H378">
        <v>4.7255000000000003</v>
      </c>
      <c r="I378" t="s">
        <v>35</v>
      </c>
      <c r="J378">
        <v>43470.4352</v>
      </c>
    </row>
    <row r="379" spans="1:10" x14ac:dyDescent="0.25">
      <c r="A379" t="s">
        <v>8</v>
      </c>
      <c r="B379" t="s">
        <v>11</v>
      </c>
      <c r="C379" t="s">
        <v>10</v>
      </c>
      <c r="D379">
        <v>6</v>
      </c>
      <c r="E379">
        <v>19</v>
      </c>
      <c r="F379">
        <v>2005</v>
      </c>
      <c r="G379" t="s">
        <v>34</v>
      </c>
      <c r="H379">
        <v>2.363</v>
      </c>
      <c r="I379" t="s">
        <v>35</v>
      </c>
      <c r="J379">
        <v>5203.2116999999998</v>
      </c>
    </row>
    <row r="380" spans="1:10" x14ac:dyDescent="0.25">
      <c r="A380" t="s">
        <v>8</v>
      </c>
      <c r="B380" t="s">
        <v>11</v>
      </c>
      <c r="C380" t="s">
        <v>10</v>
      </c>
      <c r="D380">
        <v>6</v>
      </c>
      <c r="E380">
        <v>20</v>
      </c>
      <c r="F380">
        <v>2005</v>
      </c>
      <c r="G380" t="s">
        <v>34</v>
      </c>
      <c r="H380">
        <v>2.2835999999999999</v>
      </c>
      <c r="I380" t="s">
        <v>35</v>
      </c>
      <c r="J380">
        <v>4715.4201999999996</v>
      </c>
    </row>
    <row r="381" spans="1:10" x14ac:dyDescent="0.25">
      <c r="A381" t="s">
        <v>8</v>
      </c>
      <c r="B381" t="s">
        <v>11</v>
      </c>
      <c r="C381" t="s">
        <v>10</v>
      </c>
      <c r="D381">
        <v>6</v>
      </c>
      <c r="E381">
        <v>21</v>
      </c>
      <c r="F381">
        <v>2005</v>
      </c>
      <c r="G381" t="s">
        <v>34</v>
      </c>
      <c r="H381">
        <v>2.3702000000000001</v>
      </c>
      <c r="I381" t="s">
        <v>35</v>
      </c>
      <c r="J381">
        <v>4105.5436</v>
      </c>
    </row>
    <row r="382" spans="1:10" x14ac:dyDescent="0.25">
      <c r="A382" t="s">
        <v>8</v>
      </c>
      <c r="B382" t="s">
        <v>11</v>
      </c>
      <c r="C382" t="s">
        <v>10</v>
      </c>
      <c r="D382">
        <v>6</v>
      </c>
      <c r="E382">
        <v>22</v>
      </c>
      <c r="F382">
        <v>2005</v>
      </c>
      <c r="G382" t="s">
        <v>34</v>
      </c>
      <c r="H382">
        <v>2.3068</v>
      </c>
      <c r="I382" t="s">
        <v>35</v>
      </c>
      <c r="J382">
        <v>3640.2826</v>
      </c>
    </row>
    <row r="383" spans="1:10" x14ac:dyDescent="0.25">
      <c r="A383" t="s">
        <v>8</v>
      </c>
      <c r="B383" t="s">
        <v>11</v>
      </c>
      <c r="C383" t="s">
        <v>10</v>
      </c>
      <c r="D383">
        <v>6</v>
      </c>
      <c r="E383">
        <v>23</v>
      </c>
      <c r="F383">
        <v>2005</v>
      </c>
      <c r="G383" t="s">
        <v>34</v>
      </c>
      <c r="H383">
        <v>2.3068</v>
      </c>
      <c r="I383" t="s">
        <v>35</v>
      </c>
      <c r="J383">
        <v>3290.364</v>
      </c>
    </row>
    <row r="384" spans="1:10" x14ac:dyDescent="0.25">
      <c r="A384" t="s">
        <v>8</v>
      </c>
      <c r="B384" t="s">
        <v>11</v>
      </c>
      <c r="C384" t="s">
        <v>10</v>
      </c>
      <c r="D384">
        <v>6</v>
      </c>
      <c r="E384">
        <v>24</v>
      </c>
      <c r="F384">
        <v>2005</v>
      </c>
      <c r="G384" t="s">
        <v>34</v>
      </c>
      <c r="H384">
        <v>2.2833999999999999</v>
      </c>
      <c r="I384" t="s">
        <v>35</v>
      </c>
      <c r="J384">
        <v>1865.8588</v>
      </c>
    </row>
    <row r="385" spans="1:10" x14ac:dyDescent="0.25">
      <c r="A385" t="s">
        <v>8</v>
      </c>
      <c r="B385" t="s">
        <v>11</v>
      </c>
      <c r="C385" t="s">
        <v>10</v>
      </c>
      <c r="D385">
        <v>6</v>
      </c>
      <c r="E385">
        <v>25</v>
      </c>
      <c r="F385">
        <v>2005</v>
      </c>
      <c r="G385" t="s">
        <v>34</v>
      </c>
      <c r="H385">
        <v>2.1991999999999998</v>
      </c>
      <c r="I385" t="s">
        <v>35</v>
      </c>
      <c r="J385">
        <v>1576.4649999999999</v>
      </c>
    </row>
    <row r="386" spans="1:10" x14ac:dyDescent="0.25">
      <c r="A386" t="s">
        <v>8</v>
      </c>
      <c r="B386" t="s">
        <v>11</v>
      </c>
      <c r="C386" t="s">
        <v>10</v>
      </c>
      <c r="D386">
        <v>6</v>
      </c>
      <c r="E386">
        <v>26</v>
      </c>
      <c r="F386">
        <v>2005</v>
      </c>
      <c r="G386" t="s">
        <v>34</v>
      </c>
      <c r="H386">
        <v>2.0766</v>
      </c>
      <c r="I386" t="s">
        <v>35</v>
      </c>
      <c r="J386">
        <v>1463.1985</v>
      </c>
    </row>
    <row r="387" spans="1:10" x14ac:dyDescent="0.25">
      <c r="A387" t="s">
        <v>8</v>
      </c>
      <c r="B387" t="s">
        <v>11</v>
      </c>
      <c r="C387" t="s">
        <v>10</v>
      </c>
      <c r="D387">
        <v>6</v>
      </c>
      <c r="E387">
        <v>30</v>
      </c>
      <c r="F387">
        <v>2005</v>
      </c>
      <c r="G387" t="s">
        <v>34</v>
      </c>
      <c r="H387">
        <v>1.8572</v>
      </c>
      <c r="I387" t="s">
        <v>35</v>
      </c>
      <c r="J387">
        <v>2489.9874</v>
      </c>
    </row>
    <row r="388" spans="1:10" x14ac:dyDescent="0.25">
      <c r="A388" t="s">
        <v>8</v>
      </c>
      <c r="B388" t="s">
        <v>11</v>
      </c>
      <c r="C388" t="s">
        <v>10</v>
      </c>
      <c r="D388">
        <v>7</v>
      </c>
      <c r="E388">
        <v>2</v>
      </c>
      <c r="F388">
        <v>2005</v>
      </c>
      <c r="G388" t="s">
        <v>34</v>
      </c>
      <c r="H388">
        <v>1.8572</v>
      </c>
      <c r="I388" t="s">
        <v>35</v>
      </c>
      <c r="J388">
        <v>3939.4508999999998</v>
      </c>
    </row>
    <row r="389" spans="1:10" x14ac:dyDescent="0.25">
      <c r="A389" t="s">
        <v>8</v>
      </c>
      <c r="B389" t="s">
        <v>11</v>
      </c>
      <c r="C389" t="s">
        <v>10</v>
      </c>
      <c r="D389">
        <v>7</v>
      </c>
      <c r="E389">
        <v>3</v>
      </c>
      <c r="F389">
        <v>2005</v>
      </c>
      <c r="G389" t="s">
        <v>34</v>
      </c>
      <c r="H389">
        <v>1.8572</v>
      </c>
      <c r="I389" t="s">
        <v>35</v>
      </c>
      <c r="J389">
        <v>4225.7084999999997</v>
      </c>
    </row>
    <row r="390" spans="1:10" x14ac:dyDescent="0.25">
      <c r="A390" t="s">
        <v>8</v>
      </c>
      <c r="B390" t="s">
        <v>11</v>
      </c>
      <c r="C390" t="s">
        <v>10</v>
      </c>
      <c r="D390">
        <v>7</v>
      </c>
      <c r="E390">
        <v>8</v>
      </c>
      <c r="F390">
        <v>2005</v>
      </c>
      <c r="G390" t="s">
        <v>34</v>
      </c>
      <c r="H390">
        <v>1.8572</v>
      </c>
      <c r="I390" t="s">
        <v>35</v>
      </c>
      <c r="J390">
        <v>2208.2734999999998</v>
      </c>
    </row>
    <row r="391" spans="1:10" x14ac:dyDescent="0.25">
      <c r="A391" t="s">
        <v>8</v>
      </c>
      <c r="B391" t="s">
        <v>11</v>
      </c>
      <c r="C391" t="s">
        <v>10</v>
      </c>
      <c r="D391">
        <v>7</v>
      </c>
      <c r="E391">
        <v>11</v>
      </c>
      <c r="F391">
        <v>2005</v>
      </c>
      <c r="G391" t="s">
        <v>34</v>
      </c>
      <c r="H391">
        <v>1.8516999999999999</v>
      </c>
      <c r="I391" t="s">
        <v>35</v>
      </c>
      <c r="J391">
        <v>1911.7728999999999</v>
      </c>
    </row>
    <row r="392" spans="1:10" x14ac:dyDescent="0.25">
      <c r="A392" t="s">
        <v>8</v>
      </c>
      <c r="B392" t="s">
        <v>11</v>
      </c>
      <c r="C392" t="s">
        <v>10</v>
      </c>
      <c r="D392">
        <v>7</v>
      </c>
      <c r="E392">
        <v>12</v>
      </c>
      <c r="F392">
        <v>2005</v>
      </c>
      <c r="G392" t="s">
        <v>34</v>
      </c>
      <c r="H392">
        <v>1.9133</v>
      </c>
      <c r="I392" t="s">
        <v>35</v>
      </c>
      <c r="J392">
        <v>1741.3687</v>
      </c>
    </row>
    <row r="393" spans="1:10" x14ac:dyDescent="0.25">
      <c r="A393" t="s">
        <v>8</v>
      </c>
      <c r="B393" t="s">
        <v>11</v>
      </c>
      <c r="C393" t="s">
        <v>10</v>
      </c>
      <c r="D393">
        <v>7</v>
      </c>
      <c r="E393">
        <v>13</v>
      </c>
      <c r="F393">
        <v>2005</v>
      </c>
      <c r="G393" t="s">
        <v>34</v>
      </c>
      <c r="H393">
        <v>1.8178000000000001</v>
      </c>
      <c r="I393" t="s">
        <v>35</v>
      </c>
      <c r="J393">
        <v>1850.16</v>
      </c>
    </row>
    <row r="394" spans="1:10" x14ac:dyDescent="0.25">
      <c r="A394" t="s">
        <v>8</v>
      </c>
      <c r="B394" t="s">
        <v>11</v>
      </c>
      <c r="C394" t="s">
        <v>10</v>
      </c>
      <c r="D394">
        <v>7</v>
      </c>
      <c r="E394">
        <v>14</v>
      </c>
      <c r="F394">
        <v>2005</v>
      </c>
      <c r="G394" t="s">
        <v>34</v>
      </c>
      <c r="H394">
        <v>1.8178000000000001</v>
      </c>
      <c r="I394" t="s">
        <v>35</v>
      </c>
      <c r="J394">
        <v>1841.2650000000001</v>
      </c>
    </row>
    <row r="395" spans="1:10" x14ac:dyDescent="0.25">
      <c r="A395" t="s">
        <v>8</v>
      </c>
      <c r="B395" t="s">
        <v>11</v>
      </c>
      <c r="C395" t="s">
        <v>10</v>
      </c>
      <c r="D395">
        <v>7</v>
      </c>
      <c r="E395">
        <v>15</v>
      </c>
      <c r="F395">
        <v>2005</v>
      </c>
      <c r="G395" t="s">
        <v>34</v>
      </c>
      <c r="H395">
        <v>1.8715999999999999</v>
      </c>
      <c r="I395" t="s">
        <v>35</v>
      </c>
      <c r="J395">
        <v>1950.6867</v>
      </c>
    </row>
    <row r="396" spans="1:10" x14ac:dyDescent="0.25">
      <c r="A396" t="s">
        <v>8</v>
      </c>
      <c r="B396" t="s">
        <v>11</v>
      </c>
      <c r="C396" t="s">
        <v>10</v>
      </c>
      <c r="D396">
        <v>7</v>
      </c>
      <c r="E396">
        <v>16</v>
      </c>
      <c r="F396">
        <v>2005</v>
      </c>
      <c r="G396" t="s">
        <v>34</v>
      </c>
      <c r="H396">
        <v>1.8715999999999999</v>
      </c>
      <c r="I396" t="s">
        <v>35</v>
      </c>
      <c r="J396">
        <v>1799.5771</v>
      </c>
    </row>
    <row r="397" spans="1:10" x14ac:dyDescent="0.25">
      <c r="A397" t="s">
        <v>8</v>
      </c>
      <c r="B397" t="s">
        <v>11</v>
      </c>
      <c r="C397" t="s">
        <v>10</v>
      </c>
      <c r="D397">
        <v>7</v>
      </c>
      <c r="E397">
        <v>17</v>
      </c>
      <c r="F397">
        <v>2005</v>
      </c>
      <c r="G397" t="s">
        <v>34</v>
      </c>
      <c r="H397">
        <v>2.2128999999999999</v>
      </c>
      <c r="I397" t="s">
        <v>35</v>
      </c>
      <c r="J397">
        <v>4417.7988999999998</v>
      </c>
    </row>
    <row r="398" spans="1:10" x14ac:dyDescent="0.25">
      <c r="A398" t="s">
        <v>8</v>
      </c>
      <c r="B398" t="s">
        <v>11</v>
      </c>
      <c r="C398" t="s">
        <v>10</v>
      </c>
      <c r="D398">
        <v>7</v>
      </c>
      <c r="E398">
        <v>18</v>
      </c>
      <c r="F398">
        <v>2005</v>
      </c>
      <c r="G398" t="s">
        <v>34</v>
      </c>
      <c r="H398">
        <v>2.5486</v>
      </c>
      <c r="I398" t="s">
        <v>35</v>
      </c>
      <c r="J398">
        <v>10724.6872</v>
      </c>
    </row>
    <row r="399" spans="1:10" x14ac:dyDescent="0.25">
      <c r="A399" t="s">
        <v>8</v>
      </c>
      <c r="B399" t="s">
        <v>11</v>
      </c>
      <c r="C399" t="s">
        <v>10</v>
      </c>
      <c r="D399">
        <v>7</v>
      </c>
      <c r="E399">
        <v>19</v>
      </c>
      <c r="F399">
        <v>2005</v>
      </c>
      <c r="G399" t="s">
        <v>34</v>
      </c>
      <c r="H399">
        <v>2.8862000000000001</v>
      </c>
      <c r="I399" t="s">
        <v>35</v>
      </c>
      <c r="J399">
        <v>15322.9565</v>
      </c>
    </row>
    <row r="400" spans="1:10" x14ac:dyDescent="0.25">
      <c r="A400" t="s">
        <v>8</v>
      </c>
      <c r="B400" t="s">
        <v>11</v>
      </c>
      <c r="C400" t="s">
        <v>10</v>
      </c>
      <c r="D400">
        <v>7</v>
      </c>
      <c r="E400">
        <v>21</v>
      </c>
      <c r="F400">
        <v>2005</v>
      </c>
      <c r="G400" t="s">
        <v>34</v>
      </c>
      <c r="H400">
        <v>3.6978</v>
      </c>
      <c r="I400" t="s">
        <v>35</v>
      </c>
      <c r="J400">
        <v>15922.643700000001</v>
      </c>
    </row>
    <row r="401" spans="1:10" x14ac:dyDescent="0.25">
      <c r="A401" t="s">
        <v>8</v>
      </c>
      <c r="B401" t="s">
        <v>11</v>
      </c>
      <c r="C401" t="s">
        <v>10</v>
      </c>
      <c r="D401">
        <v>7</v>
      </c>
      <c r="E401">
        <v>22</v>
      </c>
      <c r="F401">
        <v>2005</v>
      </c>
      <c r="G401" t="s">
        <v>34</v>
      </c>
      <c r="H401">
        <v>3.9942000000000002</v>
      </c>
      <c r="I401" t="s">
        <v>35</v>
      </c>
      <c r="J401">
        <v>21889.385399999999</v>
      </c>
    </row>
    <row r="402" spans="1:10" x14ac:dyDescent="0.25">
      <c r="A402" t="s">
        <v>8</v>
      </c>
      <c r="B402" t="s">
        <v>11</v>
      </c>
      <c r="C402" t="s">
        <v>10</v>
      </c>
      <c r="D402">
        <v>7</v>
      </c>
      <c r="E402">
        <v>23</v>
      </c>
      <c r="F402">
        <v>2005</v>
      </c>
      <c r="G402" t="s">
        <v>34</v>
      </c>
      <c r="H402">
        <v>3.9942000000000002</v>
      </c>
      <c r="I402" t="s">
        <v>35</v>
      </c>
      <c r="J402">
        <v>18664.609799999998</v>
      </c>
    </row>
    <row r="403" spans="1:10" x14ac:dyDescent="0.25">
      <c r="A403" t="s">
        <v>8</v>
      </c>
      <c r="B403" t="s">
        <v>11</v>
      </c>
      <c r="C403" t="s">
        <v>10</v>
      </c>
      <c r="D403">
        <v>7</v>
      </c>
      <c r="E403">
        <v>24</v>
      </c>
      <c r="F403">
        <v>2005</v>
      </c>
      <c r="G403" t="s">
        <v>34</v>
      </c>
      <c r="H403">
        <v>3.9942000000000002</v>
      </c>
      <c r="I403" t="s">
        <v>35</v>
      </c>
      <c r="J403">
        <v>24430.117600000001</v>
      </c>
    </row>
    <row r="404" spans="1:10" x14ac:dyDescent="0.25">
      <c r="A404" t="s">
        <v>8</v>
      </c>
      <c r="B404" t="s">
        <v>11</v>
      </c>
      <c r="C404" t="s">
        <v>10</v>
      </c>
      <c r="D404">
        <v>8</v>
      </c>
      <c r="E404">
        <v>12</v>
      </c>
      <c r="F404">
        <v>2005</v>
      </c>
      <c r="G404" t="s">
        <v>34</v>
      </c>
      <c r="H404">
        <v>2.4104999999999999</v>
      </c>
      <c r="I404" t="s">
        <v>35</v>
      </c>
      <c r="J404">
        <v>2948.7669999999998</v>
      </c>
    </row>
    <row r="405" spans="1:10" x14ac:dyDescent="0.25">
      <c r="A405" t="s">
        <v>8</v>
      </c>
      <c r="B405" t="s">
        <v>11</v>
      </c>
      <c r="C405" t="s">
        <v>10</v>
      </c>
      <c r="D405">
        <v>8</v>
      </c>
      <c r="E405">
        <v>26</v>
      </c>
      <c r="F405">
        <v>2005</v>
      </c>
      <c r="G405" t="s">
        <v>34</v>
      </c>
      <c r="H405">
        <v>2.0672000000000001</v>
      </c>
      <c r="I405" t="s">
        <v>35</v>
      </c>
      <c r="J405">
        <v>1309.8903</v>
      </c>
    </row>
    <row r="406" spans="1:10" x14ac:dyDescent="0.25">
      <c r="A406" t="s">
        <v>8</v>
      </c>
      <c r="B406" t="s">
        <v>11</v>
      </c>
      <c r="C406" t="s">
        <v>10</v>
      </c>
      <c r="D406">
        <v>9</v>
      </c>
      <c r="E406">
        <v>1</v>
      </c>
      <c r="F406">
        <v>2005</v>
      </c>
      <c r="G406" t="s">
        <v>34</v>
      </c>
      <c r="H406">
        <v>2.004</v>
      </c>
      <c r="I406" t="s">
        <v>35</v>
      </c>
      <c r="J406">
        <v>1671.9281000000001</v>
      </c>
    </row>
    <row r="407" spans="1:10" x14ac:dyDescent="0.25">
      <c r="A407" t="s">
        <v>8</v>
      </c>
      <c r="B407" t="s">
        <v>11</v>
      </c>
      <c r="C407" t="s">
        <v>10</v>
      </c>
      <c r="D407">
        <v>9</v>
      </c>
      <c r="E407">
        <v>2</v>
      </c>
      <c r="F407">
        <v>2005</v>
      </c>
      <c r="G407" t="s">
        <v>34</v>
      </c>
      <c r="H407">
        <v>2.004</v>
      </c>
      <c r="I407" t="s">
        <v>35</v>
      </c>
      <c r="J407">
        <v>8089.9746999999998</v>
      </c>
    </row>
    <row r="408" spans="1:10" x14ac:dyDescent="0.25">
      <c r="A408" t="s">
        <v>8</v>
      </c>
      <c r="B408" t="s">
        <v>11</v>
      </c>
      <c r="C408" t="s">
        <v>10</v>
      </c>
      <c r="D408">
        <v>9</v>
      </c>
      <c r="E408">
        <v>3</v>
      </c>
      <c r="F408">
        <v>2005</v>
      </c>
      <c r="G408" t="s">
        <v>34</v>
      </c>
      <c r="H408">
        <v>2.004</v>
      </c>
      <c r="I408" t="s">
        <v>35</v>
      </c>
      <c r="J408">
        <v>8286.0953000000009</v>
      </c>
    </row>
    <row r="409" spans="1:10" x14ac:dyDescent="0.25">
      <c r="A409" t="s">
        <v>8</v>
      </c>
      <c r="B409" t="s">
        <v>11</v>
      </c>
      <c r="C409" t="s">
        <v>10</v>
      </c>
      <c r="D409">
        <v>9</v>
      </c>
      <c r="E409">
        <v>8</v>
      </c>
      <c r="F409">
        <v>2005</v>
      </c>
      <c r="G409" t="s">
        <v>34</v>
      </c>
      <c r="H409">
        <v>1.7667999999999999</v>
      </c>
      <c r="I409" t="s">
        <v>35</v>
      </c>
      <c r="J409">
        <v>2057.5472</v>
      </c>
    </row>
    <row r="410" spans="1:10" x14ac:dyDescent="0.25">
      <c r="A410" t="s">
        <v>8</v>
      </c>
      <c r="B410" t="s">
        <v>11</v>
      </c>
      <c r="C410" t="s">
        <v>10</v>
      </c>
      <c r="D410">
        <v>9</v>
      </c>
      <c r="E410">
        <v>9</v>
      </c>
      <c r="F410">
        <v>2005</v>
      </c>
      <c r="G410" t="s">
        <v>34</v>
      </c>
      <c r="H410">
        <v>1.7463</v>
      </c>
      <c r="I410" t="s">
        <v>35</v>
      </c>
      <c r="J410">
        <v>1538.0988</v>
      </c>
    </row>
    <row r="411" spans="1:10" x14ac:dyDescent="0.25">
      <c r="A411" t="s">
        <v>8</v>
      </c>
      <c r="B411" t="s">
        <v>11</v>
      </c>
      <c r="C411" t="s">
        <v>10</v>
      </c>
      <c r="D411">
        <v>9</v>
      </c>
      <c r="E411">
        <v>10</v>
      </c>
      <c r="F411">
        <v>2005</v>
      </c>
      <c r="G411" t="s">
        <v>34</v>
      </c>
      <c r="H411">
        <v>1.7109000000000001</v>
      </c>
      <c r="I411" t="s">
        <v>35</v>
      </c>
      <c r="J411">
        <v>1209.6934000000001</v>
      </c>
    </row>
    <row r="412" spans="1:10" x14ac:dyDescent="0.25">
      <c r="A412" t="s">
        <v>8</v>
      </c>
      <c r="B412" t="s">
        <v>11</v>
      </c>
      <c r="C412" t="s">
        <v>10</v>
      </c>
      <c r="D412">
        <v>9</v>
      </c>
      <c r="E412">
        <v>11</v>
      </c>
      <c r="F412">
        <v>2005</v>
      </c>
      <c r="G412" t="s">
        <v>34</v>
      </c>
      <c r="H412">
        <v>1.7109000000000001</v>
      </c>
      <c r="I412" t="s">
        <v>35</v>
      </c>
      <c r="J412">
        <v>1008.7755</v>
      </c>
    </row>
    <row r="413" spans="1:10" x14ac:dyDescent="0.25">
      <c r="A413" t="s">
        <v>8</v>
      </c>
      <c r="B413" t="s">
        <v>11</v>
      </c>
      <c r="C413" t="s">
        <v>10</v>
      </c>
      <c r="D413">
        <v>9</v>
      </c>
      <c r="E413">
        <v>14</v>
      </c>
      <c r="F413">
        <v>2005</v>
      </c>
      <c r="G413" t="s">
        <v>34</v>
      </c>
      <c r="H413">
        <v>1.6563000000000001</v>
      </c>
      <c r="I413" t="s">
        <v>35</v>
      </c>
      <c r="J413">
        <v>1365.6269</v>
      </c>
    </row>
    <row r="414" spans="1:10" x14ac:dyDescent="0.25">
      <c r="A414" t="s">
        <v>8</v>
      </c>
      <c r="B414" t="s">
        <v>11</v>
      </c>
      <c r="C414" t="s">
        <v>10</v>
      </c>
      <c r="D414">
        <v>9</v>
      </c>
      <c r="E414">
        <v>21</v>
      </c>
      <c r="F414">
        <v>2005</v>
      </c>
      <c r="G414" t="s">
        <v>34</v>
      </c>
      <c r="H414">
        <v>2.7292000000000001</v>
      </c>
      <c r="I414" t="s">
        <v>35</v>
      </c>
      <c r="J414">
        <v>2430.5257999999999</v>
      </c>
    </row>
    <row r="415" spans="1:10" x14ac:dyDescent="0.25">
      <c r="A415" t="s">
        <v>8</v>
      </c>
      <c r="B415" t="s">
        <v>11</v>
      </c>
      <c r="C415" t="s">
        <v>10</v>
      </c>
      <c r="D415">
        <v>9</v>
      </c>
      <c r="E415">
        <v>22</v>
      </c>
      <c r="F415">
        <v>2005</v>
      </c>
      <c r="G415" t="s">
        <v>34</v>
      </c>
      <c r="H415">
        <v>3.3109000000000002</v>
      </c>
      <c r="I415" t="s">
        <v>35</v>
      </c>
      <c r="J415">
        <v>2259.9884000000002</v>
      </c>
    </row>
    <row r="416" spans="1:10" x14ac:dyDescent="0.25">
      <c r="A416" t="s">
        <v>8</v>
      </c>
      <c r="B416" t="s">
        <v>11</v>
      </c>
      <c r="C416" t="s">
        <v>10</v>
      </c>
      <c r="D416">
        <v>9</v>
      </c>
      <c r="E416">
        <v>23</v>
      </c>
      <c r="F416">
        <v>2005</v>
      </c>
      <c r="G416" t="s">
        <v>34</v>
      </c>
      <c r="H416">
        <v>4.0087000000000002</v>
      </c>
      <c r="I416" t="s">
        <v>35</v>
      </c>
      <c r="J416">
        <v>9582.0010999999995</v>
      </c>
    </row>
    <row r="417" spans="1:10" x14ac:dyDescent="0.25">
      <c r="A417" t="s">
        <v>8</v>
      </c>
      <c r="B417" t="s">
        <v>11</v>
      </c>
      <c r="C417" t="s">
        <v>10</v>
      </c>
      <c r="D417">
        <v>10</v>
      </c>
      <c r="E417">
        <v>1</v>
      </c>
      <c r="F417">
        <v>2005</v>
      </c>
      <c r="G417" t="s">
        <v>34</v>
      </c>
      <c r="H417">
        <v>6.9139999999999997</v>
      </c>
      <c r="I417" t="s">
        <v>35</v>
      </c>
      <c r="J417">
        <v>73583.283800000005</v>
      </c>
    </row>
    <row r="418" spans="1:10" x14ac:dyDescent="0.25">
      <c r="A418" t="s">
        <v>8</v>
      </c>
      <c r="B418" t="s">
        <v>11</v>
      </c>
      <c r="C418" t="s">
        <v>10</v>
      </c>
      <c r="D418">
        <v>10</v>
      </c>
      <c r="E418">
        <v>2</v>
      </c>
      <c r="F418">
        <v>2005</v>
      </c>
      <c r="G418" t="s">
        <v>34</v>
      </c>
      <c r="H418">
        <v>7.1585999999999999</v>
      </c>
      <c r="I418" t="s">
        <v>35</v>
      </c>
      <c r="J418">
        <v>48864.282899999998</v>
      </c>
    </row>
    <row r="419" spans="1:10" x14ac:dyDescent="0.25">
      <c r="A419" t="s">
        <v>8</v>
      </c>
      <c r="B419" t="s">
        <v>11</v>
      </c>
      <c r="C419" t="s">
        <v>10</v>
      </c>
      <c r="D419">
        <v>10</v>
      </c>
      <c r="E419">
        <v>11</v>
      </c>
      <c r="F419">
        <v>2005</v>
      </c>
      <c r="G419" t="s">
        <v>34</v>
      </c>
      <c r="H419">
        <v>6.5918000000000001</v>
      </c>
      <c r="I419" t="s">
        <v>35</v>
      </c>
      <c r="J419">
        <v>6499.3158000000003</v>
      </c>
    </row>
    <row r="420" spans="1:10" x14ac:dyDescent="0.25">
      <c r="A420" t="s">
        <v>8</v>
      </c>
      <c r="B420" t="s">
        <v>11</v>
      </c>
      <c r="C420" t="s">
        <v>10</v>
      </c>
      <c r="D420">
        <v>10</v>
      </c>
      <c r="E420">
        <v>12</v>
      </c>
      <c r="F420">
        <v>2005</v>
      </c>
      <c r="G420" t="s">
        <v>34</v>
      </c>
      <c r="H420">
        <v>6.3270999999999997</v>
      </c>
      <c r="I420" t="s">
        <v>35</v>
      </c>
      <c r="J420">
        <v>6037.0936000000002</v>
      </c>
    </row>
    <row r="421" spans="1:10" x14ac:dyDescent="0.25">
      <c r="A421" t="s">
        <v>8</v>
      </c>
      <c r="B421" t="s">
        <v>11</v>
      </c>
      <c r="C421" t="s">
        <v>10</v>
      </c>
      <c r="D421">
        <v>10</v>
      </c>
      <c r="E421">
        <v>13</v>
      </c>
      <c r="F421">
        <v>2005</v>
      </c>
      <c r="G421" t="s">
        <v>34</v>
      </c>
      <c r="H421">
        <v>6.3270999999999997</v>
      </c>
      <c r="I421" t="s">
        <v>35</v>
      </c>
      <c r="J421">
        <v>4442.6817000000001</v>
      </c>
    </row>
    <row r="422" spans="1:10" x14ac:dyDescent="0.25">
      <c r="A422" t="s">
        <v>8</v>
      </c>
      <c r="B422" t="s">
        <v>11</v>
      </c>
      <c r="C422" t="s">
        <v>10</v>
      </c>
      <c r="D422">
        <v>10</v>
      </c>
      <c r="E422">
        <v>14</v>
      </c>
      <c r="F422">
        <v>2005</v>
      </c>
      <c r="G422" t="s">
        <v>34</v>
      </c>
      <c r="H422">
        <v>6.0412999999999997</v>
      </c>
      <c r="I422" t="s">
        <v>35</v>
      </c>
      <c r="J422">
        <v>5040.1161000000002</v>
      </c>
    </row>
    <row r="423" spans="1:10" x14ac:dyDescent="0.25">
      <c r="A423" t="s">
        <v>8</v>
      </c>
      <c r="B423" t="s">
        <v>11</v>
      </c>
      <c r="C423" t="s">
        <v>10</v>
      </c>
      <c r="D423">
        <v>10</v>
      </c>
      <c r="E423">
        <v>15</v>
      </c>
      <c r="F423">
        <v>2005</v>
      </c>
      <c r="G423" t="s">
        <v>34</v>
      </c>
      <c r="H423">
        <v>5.7666000000000004</v>
      </c>
      <c r="I423" t="s">
        <v>35</v>
      </c>
      <c r="J423">
        <v>6955.3865999999998</v>
      </c>
    </row>
    <row r="424" spans="1:10" x14ac:dyDescent="0.25">
      <c r="A424" t="s">
        <v>8</v>
      </c>
      <c r="B424" t="s">
        <v>11</v>
      </c>
      <c r="C424" t="s">
        <v>10</v>
      </c>
      <c r="D424">
        <v>10</v>
      </c>
      <c r="E424">
        <v>16</v>
      </c>
      <c r="F424">
        <v>2005</v>
      </c>
      <c r="G424" t="s">
        <v>34</v>
      </c>
      <c r="H424">
        <v>5.4882999999999997</v>
      </c>
      <c r="I424" t="s">
        <v>35</v>
      </c>
      <c r="J424">
        <v>3088.3546000000001</v>
      </c>
    </row>
    <row r="425" spans="1:10" x14ac:dyDescent="0.25">
      <c r="A425" t="s">
        <v>8</v>
      </c>
      <c r="B425" t="s">
        <v>11</v>
      </c>
      <c r="C425" t="s">
        <v>10</v>
      </c>
      <c r="D425">
        <v>10</v>
      </c>
      <c r="E425">
        <v>20</v>
      </c>
      <c r="F425">
        <v>2005</v>
      </c>
      <c r="G425" t="s">
        <v>34</v>
      </c>
      <c r="H425">
        <v>4.8239999999999998</v>
      </c>
      <c r="I425" t="s">
        <v>35</v>
      </c>
      <c r="J425">
        <v>2313.2215999999999</v>
      </c>
    </row>
    <row r="426" spans="1:10" x14ac:dyDescent="0.25">
      <c r="A426" t="s">
        <v>8</v>
      </c>
      <c r="B426" t="s">
        <v>11</v>
      </c>
      <c r="C426" t="s">
        <v>10</v>
      </c>
      <c r="D426">
        <v>10</v>
      </c>
      <c r="E426">
        <v>21</v>
      </c>
      <c r="F426">
        <v>2005</v>
      </c>
      <c r="G426" t="s">
        <v>34</v>
      </c>
      <c r="H426">
        <v>4.6668000000000003</v>
      </c>
      <c r="I426" t="s">
        <v>35</v>
      </c>
      <c r="J426">
        <v>1986.6706999999999</v>
      </c>
    </row>
    <row r="427" spans="1:10" x14ac:dyDescent="0.25">
      <c r="A427" t="s">
        <v>8</v>
      </c>
      <c r="B427" t="s">
        <v>11</v>
      </c>
      <c r="C427" t="s">
        <v>10</v>
      </c>
      <c r="D427">
        <v>10</v>
      </c>
      <c r="E427">
        <v>23</v>
      </c>
      <c r="F427">
        <v>2005</v>
      </c>
      <c r="G427" t="s">
        <v>34</v>
      </c>
      <c r="H427">
        <v>4.6668000000000003</v>
      </c>
      <c r="I427" t="s">
        <v>35</v>
      </c>
      <c r="J427">
        <v>2146.5178000000001</v>
      </c>
    </row>
    <row r="428" spans="1:10" x14ac:dyDescent="0.25">
      <c r="A428" t="s">
        <v>8</v>
      </c>
      <c r="B428" t="s">
        <v>11</v>
      </c>
      <c r="C428" t="s">
        <v>10</v>
      </c>
      <c r="D428">
        <v>10</v>
      </c>
      <c r="E428">
        <v>29</v>
      </c>
      <c r="F428">
        <v>2005</v>
      </c>
      <c r="G428" t="s">
        <v>34</v>
      </c>
      <c r="H428">
        <v>5.1348000000000003</v>
      </c>
      <c r="I428" t="s">
        <v>35</v>
      </c>
      <c r="J428">
        <v>35929.054600000003</v>
      </c>
    </row>
    <row r="429" spans="1:10" x14ac:dyDescent="0.25">
      <c r="A429" t="s">
        <v>8</v>
      </c>
      <c r="B429" t="s">
        <v>11</v>
      </c>
      <c r="C429" t="s">
        <v>10</v>
      </c>
      <c r="D429">
        <v>11</v>
      </c>
      <c r="E429">
        <v>4</v>
      </c>
      <c r="F429">
        <v>2005</v>
      </c>
      <c r="G429" t="s">
        <v>34</v>
      </c>
      <c r="H429">
        <v>6.5088999999999997</v>
      </c>
      <c r="I429" t="s">
        <v>35</v>
      </c>
      <c r="J429">
        <v>13376.499100000001</v>
      </c>
    </row>
    <row r="430" spans="1:10" x14ac:dyDescent="0.25">
      <c r="A430" t="s">
        <v>8</v>
      </c>
      <c r="B430" t="s">
        <v>11</v>
      </c>
      <c r="C430" t="s">
        <v>10</v>
      </c>
      <c r="D430">
        <v>11</v>
      </c>
      <c r="E430">
        <v>5</v>
      </c>
      <c r="F430">
        <v>2005</v>
      </c>
      <c r="G430" t="s">
        <v>34</v>
      </c>
      <c r="H430">
        <v>6.7964000000000002</v>
      </c>
      <c r="I430" t="s">
        <v>35</v>
      </c>
      <c r="J430">
        <v>10841.321099999999</v>
      </c>
    </row>
    <row r="431" spans="1:10" x14ac:dyDescent="0.25">
      <c r="A431" t="s">
        <v>8</v>
      </c>
      <c r="B431" t="s">
        <v>11</v>
      </c>
      <c r="C431" t="s">
        <v>10</v>
      </c>
      <c r="D431">
        <v>11</v>
      </c>
      <c r="E431">
        <v>6</v>
      </c>
      <c r="F431">
        <v>2005</v>
      </c>
      <c r="G431" t="s">
        <v>34</v>
      </c>
      <c r="H431">
        <v>7.0712999999999999</v>
      </c>
      <c r="I431" t="s">
        <v>35</v>
      </c>
      <c r="J431">
        <v>14670.722299999999</v>
      </c>
    </row>
    <row r="432" spans="1:10" x14ac:dyDescent="0.25">
      <c r="A432" t="s">
        <v>8</v>
      </c>
      <c r="B432" t="s">
        <v>11</v>
      </c>
      <c r="C432" t="s">
        <v>10</v>
      </c>
      <c r="D432">
        <v>12</v>
      </c>
      <c r="E432">
        <v>20</v>
      </c>
      <c r="F432">
        <v>2005</v>
      </c>
      <c r="G432" t="s">
        <v>34</v>
      </c>
      <c r="H432">
        <v>8.5959000000000003</v>
      </c>
      <c r="I432" t="s">
        <v>35</v>
      </c>
      <c r="J432">
        <v>13038.9684</v>
      </c>
    </row>
    <row r="433" spans="1:10" x14ac:dyDescent="0.25">
      <c r="A433" t="s">
        <v>8</v>
      </c>
      <c r="B433" t="s">
        <v>11</v>
      </c>
      <c r="C433" t="s">
        <v>10</v>
      </c>
      <c r="D433">
        <v>12</v>
      </c>
      <c r="E433">
        <v>22</v>
      </c>
      <c r="F433">
        <v>2005</v>
      </c>
      <c r="G433" t="s">
        <v>34</v>
      </c>
      <c r="H433">
        <v>8.3285999999999998</v>
      </c>
      <c r="I433" t="s">
        <v>35</v>
      </c>
      <c r="J433">
        <v>12225.946</v>
      </c>
    </row>
    <row r="434" spans="1:10" x14ac:dyDescent="0.25">
      <c r="A434" t="s">
        <v>8</v>
      </c>
      <c r="B434" t="s">
        <v>11</v>
      </c>
      <c r="C434" t="s">
        <v>10</v>
      </c>
      <c r="D434">
        <v>12</v>
      </c>
      <c r="E434">
        <v>28</v>
      </c>
      <c r="F434">
        <v>2005</v>
      </c>
      <c r="G434" t="s">
        <v>34</v>
      </c>
      <c r="H434">
        <v>8.9072999999999993</v>
      </c>
      <c r="I434" t="s">
        <v>35</v>
      </c>
      <c r="J434">
        <v>605827.57279999997</v>
      </c>
    </row>
    <row r="435" spans="1:10" x14ac:dyDescent="0.25">
      <c r="A435" t="s">
        <v>8</v>
      </c>
      <c r="B435" t="s">
        <v>11</v>
      </c>
      <c r="C435" t="s">
        <v>10</v>
      </c>
      <c r="D435">
        <v>12</v>
      </c>
      <c r="E435">
        <v>29</v>
      </c>
      <c r="F435">
        <v>2005</v>
      </c>
      <c r="G435" t="s">
        <v>34</v>
      </c>
      <c r="H435">
        <v>8.9072999999999993</v>
      </c>
      <c r="I435" t="s">
        <v>35</v>
      </c>
      <c r="J435">
        <v>1048212.4551</v>
      </c>
    </row>
    <row r="436" spans="1:10" x14ac:dyDescent="0.25">
      <c r="A436" t="s">
        <v>8</v>
      </c>
      <c r="B436" t="s">
        <v>11</v>
      </c>
      <c r="C436" t="s">
        <v>10</v>
      </c>
      <c r="D436">
        <v>12</v>
      </c>
      <c r="E436">
        <v>30</v>
      </c>
      <c r="F436">
        <v>2005</v>
      </c>
      <c r="G436" t="s">
        <v>34</v>
      </c>
      <c r="H436">
        <v>8.9072999999999993</v>
      </c>
      <c r="I436" t="s">
        <v>35</v>
      </c>
      <c r="J436">
        <v>1172428.8998</v>
      </c>
    </row>
    <row r="437" spans="1:10" x14ac:dyDescent="0.25">
      <c r="A437" t="s">
        <v>8</v>
      </c>
      <c r="B437" t="s">
        <v>11</v>
      </c>
      <c r="C437" t="s">
        <v>10</v>
      </c>
      <c r="D437">
        <v>12</v>
      </c>
      <c r="E437">
        <v>31</v>
      </c>
      <c r="F437">
        <v>2005</v>
      </c>
      <c r="G437" t="s">
        <v>34</v>
      </c>
      <c r="H437">
        <v>8.9072999999999993</v>
      </c>
      <c r="I437" t="s">
        <v>35</v>
      </c>
      <c r="J437">
        <v>985014.61470000003</v>
      </c>
    </row>
    <row r="438" spans="1:10" x14ac:dyDescent="0.25">
      <c r="A438" t="s">
        <v>8</v>
      </c>
      <c r="B438" t="s">
        <v>11</v>
      </c>
      <c r="C438" t="s">
        <v>10</v>
      </c>
      <c r="D438">
        <v>1</v>
      </c>
      <c r="E438">
        <v>1</v>
      </c>
      <c r="F438">
        <v>2006</v>
      </c>
      <c r="G438" t="s">
        <v>34</v>
      </c>
      <c r="H438">
        <v>8.9072999999999993</v>
      </c>
      <c r="I438" t="s">
        <v>35</v>
      </c>
      <c r="J438">
        <v>784524.91440000001</v>
      </c>
    </row>
    <row r="439" spans="1:10" x14ac:dyDescent="0.25">
      <c r="A439" t="s">
        <v>8</v>
      </c>
      <c r="B439" t="s">
        <v>11</v>
      </c>
      <c r="C439" t="s">
        <v>10</v>
      </c>
      <c r="D439">
        <v>1</v>
      </c>
      <c r="E439">
        <v>2</v>
      </c>
      <c r="F439">
        <v>2006</v>
      </c>
      <c r="G439" t="s">
        <v>34</v>
      </c>
      <c r="H439">
        <v>8.8790999999999993</v>
      </c>
      <c r="I439" t="s">
        <v>35</v>
      </c>
      <c r="J439">
        <v>575667.23849999998</v>
      </c>
    </row>
    <row r="440" spans="1:10" x14ac:dyDescent="0.25">
      <c r="A440" t="s">
        <v>8</v>
      </c>
      <c r="B440" t="s">
        <v>11</v>
      </c>
      <c r="C440" t="s">
        <v>10</v>
      </c>
      <c r="D440">
        <v>1</v>
      </c>
      <c r="E440">
        <v>4</v>
      </c>
      <c r="F440">
        <v>2006</v>
      </c>
      <c r="G440" t="s">
        <v>34</v>
      </c>
      <c r="H440">
        <v>8.5974000000000004</v>
      </c>
      <c r="I440" t="s">
        <v>35</v>
      </c>
      <c r="J440">
        <v>729884.29440000001</v>
      </c>
    </row>
    <row r="441" spans="1:10" x14ac:dyDescent="0.25">
      <c r="A441" t="s">
        <v>8</v>
      </c>
      <c r="B441" t="s">
        <v>11</v>
      </c>
      <c r="C441" t="s">
        <v>10</v>
      </c>
      <c r="D441">
        <v>1</v>
      </c>
      <c r="E441">
        <v>5</v>
      </c>
      <c r="F441">
        <v>2006</v>
      </c>
      <c r="G441" t="s">
        <v>34</v>
      </c>
      <c r="H441">
        <v>8.5974000000000004</v>
      </c>
      <c r="I441" t="s">
        <v>35</v>
      </c>
      <c r="J441">
        <v>548990.78049999999</v>
      </c>
    </row>
    <row r="442" spans="1:10" x14ac:dyDescent="0.25">
      <c r="A442" t="s">
        <v>8</v>
      </c>
      <c r="B442" t="s">
        <v>11</v>
      </c>
      <c r="C442" t="s">
        <v>10</v>
      </c>
      <c r="D442">
        <v>1</v>
      </c>
      <c r="E442">
        <v>6</v>
      </c>
      <c r="F442">
        <v>2006</v>
      </c>
      <c r="G442" t="s">
        <v>34</v>
      </c>
      <c r="H442">
        <v>8.4854000000000003</v>
      </c>
      <c r="I442" t="s">
        <v>35</v>
      </c>
      <c r="J442">
        <v>408972.46889999998</v>
      </c>
    </row>
    <row r="443" spans="1:10" x14ac:dyDescent="0.25">
      <c r="A443" t="s">
        <v>8</v>
      </c>
      <c r="B443" t="s">
        <v>11</v>
      </c>
      <c r="C443" t="s">
        <v>10</v>
      </c>
      <c r="D443">
        <v>1</v>
      </c>
      <c r="E443">
        <v>7</v>
      </c>
      <c r="F443">
        <v>2006</v>
      </c>
      <c r="G443" t="s">
        <v>34</v>
      </c>
      <c r="H443">
        <v>8.3461999999999996</v>
      </c>
      <c r="I443" t="s">
        <v>35</v>
      </c>
      <c r="J443">
        <v>310379.15480000002</v>
      </c>
    </row>
    <row r="444" spans="1:10" x14ac:dyDescent="0.25">
      <c r="A444" t="s">
        <v>8</v>
      </c>
      <c r="B444" t="s">
        <v>11</v>
      </c>
      <c r="C444" t="s">
        <v>10</v>
      </c>
      <c r="D444">
        <v>1</v>
      </c>
      <c r="E444">
        <v>8</v>
      </c>
      <c r="F444">
        <v>2006</v>
      </c>
      <c r="G444" t="s">
        <v>34</v>
      </c>
      <c r="H444">
        <v>8.2873999999999999</v>
      </c>
      <c r="I444" t="s">
        <v>35</v>
      </c>
      <c r="J444">
        <v>221004.8688</v>
      </c>
    </row>
    <row r="445" spans="1:10" x14ac:dyDescent="0.25">
      <c r="A445" t="s">
        <v>8</v>
      </c>
      <c r="B445" t="s">
        <v>11</v>
      </c>
      <c r="C445" t="s">
        <v>10</v>
      </c>
      <c r="D445">
        <v>1</v>
      </c>
      <c r="E445">
        <v>9</v>
      </c>
      <c r="F445">
        <v>2006</v>
      </c>
      <c r="G445" t="s">
        <v>34</v>
      </c>
      <c r="H445">
        <v>8.2386999999999997</v>
      </c>
      <c r="I445" t="s">
        <v>35</v>
      </c>
      <c r="J445">
        <v>163671.60339999999</v>
      </c>
    </row>
    <row r="446" spans="1:10" x14ac:dyDescent="0.25">
      <c r="A446" t="s">
        <v>8</v>
      </c>
      <c r="B446" t="s">
        <v>11</v>
      </c>
      <c r="C446" t="s">
        <v>10</v>
      </c>
      <c r="D446">
        <v>1</v>
      </c>
      <c r="E446">
        <v>10</v>
      </c>
      <c r="F446">
        <v>2006</v>
      </c>
      <c r="G446" t="s">
        <v>34</v>
      </c>
      <c r="H446">
        <v>8.2386999999999997</v>
      </c>
      <c r="I446" t="s">
        <v>35</v>
      </c>
      <c r="J446">
        <v>132428.87119999999</v>
      </c>
    </row>
    <row r="447" spans="1:10" x14ac:dyDescent="0.25">
      <c r="A447" t="s">
        <v>8</v>
      </c>
      <c r="B447" t="s">
        <v>11</v>
      </c>
      <c r="C447" t="s">
        <v>10</v>
      </c>
      <c r="D447">
        <v>1</v>
      </c>
      <c r="E447">
        <v>11</v>
      </c>
      <c r="F447">
        <v>2006</v>
      </c>
      <c r="G447" t="s">
        <v>34</v>
      </c>
      <c r="H447">
        <v>8.2386999999999997</v>
      </c>
      <c r="I447" t="s">
        <v>35</v>
      </c>
      <c r="J447">
        <v>108644.0816</v>
      </c>
    </row>
    <row r="448" spans="1:10" x14ac:dyDescent="0.25">
      <c r="A448" t="s">
        <v>8</v>
      </c>
      <c r="B448" t="s">
        <v>11</v>
      </c>
      <c r="C448" t="s">
        <v>10</v>
      </c>
      <c r="D448">
        <v>1</v>
      </c>
      <c r="E448">
        <v>12</v>
      </c>
      <c r="F448">
        <v>2006</v>
      </c>
      <c r="G448" t="s">
        <v>34</v>
      </c>
      <c r="H448">
        <v>8.2386999999999997</v>
      </c>
      <c r="I448" t="s">
        <v>35</v>
      </c>
      <c r="J448">
        <v>100783.007</v>
      </c>
    </row>
    <row r="449" spans="1:10" x14ac:dyDescent="0.25">
      <c r="A449" t="s">
        <v>8</v>
      </c>
      <c r="B449" t="s">
        <v>11</v>
      </c>
      <c r="C449" t="s">
        <v>10</v>
      </c>
      <c r="D449">
        <v>1</v>
      </c>
      <c r="E449">
        <v>13</v>
      </c>
      <c r="F449">
        <v>2006</v>
      </c>
      <c r="G449" t="s">
        <v>34</v>
      </c>
      <c r="H449">
        <v>8.2333999999999996</v>
      </c>
      <c r="I449" t="s">
        <v>35</v>
      </c>
      <c r="J449">
        <v>101725.6017</v>
      </c>
    </row>
    <row r="450" spans="1:10" x14ac:dyDescent="0.25">
      <c r="A450" t="s">
        <v>8</v>
      </c>
      <c r="B450" t="s">
        <v>11</v>
      </c>
      <c r="C450" t="s">
        <v>10</v>
      </c>
      <c r="D450">
        <v>1</v>
      </c>
      <c r="E450">
        <v>14</v>
      </c>
      <c r="F450">
        <v>2006</v>
      </c>
      <c r="G450" t="s">
        <v>34</v>
      </c>
      <c r="H450">
        <v>8.1103000000000005</v>
      </c>
      <c r="I450" t="s">
        <v>35</v>
      </c>
      <c r="J450">
        <v>149015.9681</v>
      </c>
    </row>
    <row r="451" spans="1:10" x14ac:dyDescent="0.25">
      <c r="A451" t="s">
        <v>8</v>
      </c>
      <c r="B451" t="s">
        <v>11</v>
      </c>
      <c r="C451" t="s">
        <v>10</v>
      </c>
      <c r="D451">
        <v>1</v>
      </c>
      <c r="E451">
        <v>15</v>
      </c>
      <c r="F451">
        <v>2006</v>
      </c>
      <c r="G451" t="s">
        <v>34</v>
      </c>
      <c r="H451">
        <v>8.1103000000000005</v>
      </c>
      <c r="I451" t="s">
        <v>35</v>
      </c>
      <c r="J451">
        <v>226202.6679</v>
      </c>
    </row>
    <row r="452" spans="1:10" x14ac:dyDescent="0.25">
      <c r="A452" t="s">
        <v>8</v>
      </c>
      <c r="B452" t="s">
        <v>11</v>
      </c>
      <c r="C452" t="s">
        <v>10</v>
      </c>
      <c r="D452">
        <v>1</v>
      </c>
      <c r="E452">
        <v>18</v>
      </c>
      <c r="F452">
        <v>2006</v>
      </c>
      <c r="G452" t="s">
        <v>34</v>
      </c>
      <c r="H452">
        <v>7.3887</v>
      </c>
      <c r="I452" t="s">
        <v>35</v>
      </c>
      <c r="J452">
        <v>263924.78509999998</v>
      </c>
    </row>
    <row r="453" spans="1:10" x14ac:dyDescent="0.25">
      <c r="A453" t="s">
        <v>8</v>
      </c>
      <c r="B453" t="s">
        <v>11</v>
      </c>
      <c r="C453" t="s">
        <v>10</v>
      </c>
      <c r="D453">
        <v>1</v>
      </c>
      <c r="E453">
        <v>24</v>
      </c>
      <c r="F453">
        <v>2006</v>
      </c>
      <c r="G453" t="s">
        <v>34</v>
      </c>
      <c r="H453">
        <v>7.3887</v>
      </c>
      <c r="I453" t="s">
        <v>35</v>
      </c>
      <c r="J453">
        <v>204270.55290000001</v>
      </c>
    </row>
    <row r="454" spans="1:10" x14ac:dyDescent="0.25">
      <c r="A454" t="s">
        <v>8</v>
      </c>
      <c r="B454" t="s">
        <v>11</v>
      </c>
      <c r="C454" t="s">
        <v>10</v>
      </c>
      <c r="D454">
        <v>1</v>
      </c>
      <c r="E454">
        <v>25</v>
      </c>
      <c r="F454">
        <v>2006</v>
      </c>
      <c r="G454" t="s">
        <v>34</v>
      </c>
      <c r="H454">
        <v>7.3103999999999996</v>
      </c>
      <c r="I454" t="s">
        <v>35</v>
      </c>
      <c r="J454">
        <v>161505.60500000001</v>
      </c>
    </row>
    <row r="455" spans="1:10" x14ac:dyDescent="0.25">
      <c r="A455" t="s">
        <v>8</v>
      </c>
      <c r="B455" t="s">
        <v>11</v>
      </c>
      <c r="C455" t="s">
        <v>10</v>
      </c>
      <c r="D455">
        <v>1</v>
      </c>
      <c r="E455">
        <v>26</v>
      </c>
      <c r="F455">
        <v>2006</v>
      </c>
      <c r="G455" t="s">
        <v>34</v>
      </c>
      <c r="H455">
        <v>7.3781999999999996</v>
      </c>
      <c r="I455" t="s">
        <v>35</v>
      </c>
      <c r="J455">
        <v>127080.99490000001</v>
      </c>
    </row>
    <row r="456" spans="1:10" x14ac:dyDescent="0.25">
      <c r="A456" t="s">
        <v>8</v>
      </c>
      <c r="B456" t="s">
        <v>11</v>
      </c>
      <c r="C456" t="s">
        <v>10</v>
      </c>
      <c r="D456">
        <v>1</v>
      </c>
      <c r="E456">
        <v>27</v>
      </c>
      <c r="F456">
        <v>2006</v>
      </c>
      <c r="G456" t="s">
        <v>34</v>
      </c>
      <c r="H456">
        <v>7.3781999999999996</v>
      </c>
      <c r="I456" t="s">
        <v>35</v>
      </c>
      <c r="J456">
        <v>92783.567299999995</v>
      </c>
    </row>
    <row r="457" spans="1:10" x14ac:dyDescent="0.25">
      <c r="A457" t="s">
        <v>8</v>
      </c>
      <c r="B457" t="s">
        <v>11</v>
      </c>
      <c r="C457" t="s">
        <v>10</v>
      </c>
      <c r="D457">
        <v>1</v>
      </c>
      <c r="E457">
        <v>28</v>
      </c>
      <c r="F457">
        <v>2006</v>
      </c>
      <c r="G457" t="s">
        <v>34</v>
      </c>
      <c r="H457">
        <v>7.3986000000000001</v>
      </c>
      <c r="I457" t="s">
        <v>35</v>
      </c>
      <c r="J457">
        <v>77473.083499999993</v>
      </c>
    </row>
    <row r="458" spans="1:10" x14ac:dyDescent="0.25">
      <c r="A458" t="s">
        <v>8</v>
      </c>
      <c r="B458" t="s">
        <v>11</v>
      </c>
      <c r="C458" t="s">
        <v>10</v>
      </c>
      <c r="D458">
        <v>1</v>
      </c>
      <c r="E458">
        <v>29</v>
      </c>
      <c r="F458">
        <v>2006</v>
      </c>
      <c r="G458" t="s">
        <v>34</v>
      </c>
      <c r="H458">
        <v>7.383</v>
      </c>
      <c r="I458" t="s">
        <v>35</v>
      </c>
      <c r="J458">
        <v>94470.2834</v>
      </c>
    </row>
    <row r="459" spans="1:10" x14ac:dyDescent="0.25">
      <c r="A459" t="s">
        <v>8</v>
      </c>
      <c r="B459" t="s">
        <v>11</v>
      </c>
      <c r="C459" t="s">
        <v>10</v>
      </c>
      <c r="D459">
        <v>3</v>
      </c>
      <c r="E459">
        <v>26</v>
      </c>
      <c r="F459">
        <v>2006</v>
      </c>
      <c r="G459" t="s">
        <v>34</v>
      </c>
      <c r="H459">
        <v>5.4530000000000003</v>
      </c>
      <c r="I459" t="s">
        <v>35</v>
      </c>
      <c r="J459">
        <v>29083.610100000002</v>
      </c>
    </row>
    <row r="460" spans="1:10" x14ac:dyDescent="0.25">
      <c r="A460" t="s">
        <v>8</v>
      </c>
      <c r="B460" t="s">
        <v>11</v>
      </c>
      <c r="C460" t="s">
        <v>10</v>
      </c>
      <c r="D460">
        <v>7</v>
      </c>
      <c r="E460">
        <v>11</v>
      </c>
      <c r="F460">
        <v>2006</v>
      </c>
      <c r="G460" t="s">
        <v>34</v>
      </c>
      <c r="H460">
        <v>4.53</v>
      </c>
      <c r="I460" t="s">
        <v>35</v>
      </c>
      <c r="J460">
        <v>13188.834999999999</v>
      </c>
    </row>
    <row r="461" spans="1:10" x14ac:dyDescent="0.25">
      <c r="A461" t="s">
        <v>8</v>
      </c>
      <c r="B461" t="s">
        <v>11</v>
      </c>
      <c r="C461" t="s">
        <v>10</v>
      </c>
      <c r="D461">
        <v>7</v>
      </c>
      <c r="E461">
        <v>12</v>
      </c>
      <c r="F461">
        <v>2006</v>
      </c>
      <c r="G461" t="s">
        <v>34</v>
      </c>
      <c r="H461">
        <v>4.3489000000000004</v>
      </c>
      <c r="I461" t="s">
        <v>35</v>
      </c>
      <c r="J461">
        <v>16172.7518</v>
      </c>
    </row>
    <row r="462" spans="1:10" x14ac:dyDescent="0.25">
      <c r="A462" t="s">
        <v>8</v>
      </c>
      <c r="B462" t="s">
        <v>11</v>
      </c>
      <c r="C462" t="s">
        <v>10</v>
      </c>
      <c r="D462">
        <v>7</v>
      </c>
      <c r="E462">
        <v>13</v>
      </c>
      <c r="F462">
        <v>2006</v>
      </c>
      <c r="G462" t="s">
        <v>34</v>
      </c>
      <c r="H462">
        <v>4.2759999999999998</v>
      </c>
      <c r="I462" t="s">
        <v>35</v>
      </c>
      <c r="J462">
        <v>68836.449099999998</v>
      </c>
    </row>
    <row r="463" spans="1:10" x14ac:dyDescent="0.25">
      <c r="A463" t="s">
        <v>8</v>
      </c>
      <c r="B463" t="s">
        <v>11</v>
      </c>
      <c r="C463" t="s">
        <v>10</v>
      </c>
      <c r="D463">
        <v>7</v>
      </c>
      <c r="E463">
        <v>14</v>
      </c>
      <c r="F463">
        <v>2006</v>
      </c>
      <c r="G463" t="s">
        <v>34</v>
      </c>
      <c r="H463">
        <v>4.1654</v>
      </c>
      <c r="I463" t="s">
        <v>35</v>
      </c>
      <c r="J463">
        <v>82342.077300000004</v>
      </c>
    </row>
    <row r="464" spans="1:10" x14ac:dyDescent="0.25">
      <c r="A464" t="s">
        <v>8</v>
      </c>
      <c r="B464" t="s">
        <v>11</v>
      </c>
      <c r="C464" t="s">
        <v>10</v>
      </c>
      <c r="D464">
        <v>7</v>
      </c>
      <c r="E464">
        <v>15</v>
      </c>
      <c r="F464">
        <v>2006</v>
      </c>
      <c r="G464" t="s">
        <v>34</v>
      </c>
      <c r="H464">
        <v>4.1041999999999996</v>
      </c>
      <c r="I464" t="s">
        <v>35</v>
      </c>
      <c r="J464">
        <v>171704.42370000001</v>
      </c>
    </row>
    <row r="465" spans="1:10" x14ac:dyDescent="0.25">
      <c r="A465" t="s">
        <v>8</v>
      </c>
      <c r="B465" t="s">
        <v>11</v>
      </c>
      <c r="C465" t="s">
        <v>10</v>
      </c>
      <c r="D465">
        <v>7</v>
      </c>
      <c r="E465">
        <v>16</v>
      </c>
      <c r="F465">
        <v>2006</v>
      </c>
      <c r="G465" t="s">
        <v>34</v>
      </c>
      <c r="H465">
        <v>4.0254000000000003</v>
      </c>
      <c r="I465" t="s">
        <v>35</v>
      </c>
      <c r="J465">
        <v>115227.04859999999</v>
      </c>
    </row>
    <row r="466" spans="1:10" x14ac:dyDescent="0.25">
      <c r="A466" t="s">
        <v>8</v>
      </c>
      <c r="B466" t="s">
        <v>11</v>
      </c>
      <c r="C466" t="s">
        <v>10</v>
      </c>
      <c r="D466">
        <v>7</v>
      </c>
      <c r="E466">
        <v>17</v>
      </c>
      <c r="F466">
        <v>2006</v>
      </c>
      <c r="G466" t="s">
        <v>34</v>
      </c>
      <c r="H466">
        <v>3.9611000000000001</v>
      </c>
      <c r="I466" t="s">
        <v>35</v>
      </c>
      <c r="J466">
        <v>100787.463</v>
      </c>
    </row>
    <row r="467" spans="1:10" x14ac:dyDescent="0.25">
      <c r="A467" t="s">
        <v>8</v>
      </c>
      <c r="B467" t="s">
        <v>11</v>
      </c>
      <c r="C467" t="s">
        <v>10</v>
      </c>
      <c r="D467">
        <v>8</v>
      </c>
      <c r="E467">
        <v>4</v>
      </c>
      <c r="F467">
        <v>2006</v>
      </c>
      <c r="G467" t="s">
        <v>34</v>
      </c>
      <c r="H467">
        <v>2.6507000000000001</v>
      </c>
      <c r="I467" t="s">
        <v>35</v>
      </c>
      <c r="J467">
        <v>15110.602699999999</v>
      </c>
    </row>
    <row r="468" spans="1:10" x14ac:dyDescent="0.25">
      <c r="A468" t="s">
        <v>8</v>
      </c>
      <c r="B468" t="s">
        <v>11</v>
      </c>
      <c r="C468" t="s">
        <v>10</v>
      </c>
      <c r="D468">
        <v>8</v>
      </c>
      <c r="E468">
        <v>6</v>
      </c>
      <c r="F468">
        <v>2006</v>
      </c>
      <c r="G468" t="s">
        <v>34</v>
      </c>
      <c r="H468">
        <v>2.4199000000000002</v>
      </c>
      <c r="I468" t="s">
        <v>35</v>
      </c>
      <c r="J468">
        <v>11722.434999999999</v>
      </c>
    </row>
    <row r="469" spans="1:10" x14ac:dyDescent="0.25">
      <c r="A469" t="s">
        <v>8</v>
      </c>
      <c r="B469" t="s">
        <v>11</v>
      </c>
      <c r="C469" t="s">
        <v>10</v>
      </c>
      <c r="D469">
        <v>8</v>
      </c>
      <c r="E469">
        <v>17</v>
      </c>
      <c r="F469">
        <v>2006</v>
      </c>
      <c r="G469" t="s">
        <v>34</v>
      </c>
      <c r="H469">
        <v>2.0501</v>
      </c>
      <c r="I469" t="s">
        <v>35</v>
      </c>
      <c r="J469">
        <v>1991.2782</v>
      </c>
    </row>
    <row r="470" spans="1:10" x14ac:dyDescent="0.25">
      <c r="A470" t="s">
        <v>8</v>
      </c>
      <c r="B470" t="s">
        <v>11</v>
      </c>
      <c r="C470" t="s">
        <v>10</v>
      </c>
      <c r="D470">
        <v>8</v>
      </c>
      <c r="E470">
        <v>18</v>
      </c>
      <c r="F470">
        <v>2006</v>
      </c>
      <c r="G470" t="s">
        <v>34</v>
      </c>
      <c r="H470">
        <v>2.0072999999999999</v>
      </c>
      <c r="I470" t="s">
        <v>35</v>
      </c>
      <c r="J470">
        <v>2170.7174</v>
      </c>
    </row>
    <row r="471" spans="1:10" x14ac:dyDescent="0.25">
      <c r="A471" t="s">
        <v>8</v>
      </c>
      <c r="B471" t="s">
        <v>11</v>
      </c>
      <c r="C471" t="s">
        <v>10</v>
      </c>
      <c r="D471">
        <v>8</v>
      </c>
      <c r="E471">
        <v>19</v>
      </c>
      <c r="F471">
        <v>2006</v>
      </c>
      <c r="G471" t="s">
        <v>34</v>
      </c>
      <c r="H471">
        <v>1.9737</v>
      </c>
      <c r="I471" t="s">
        <v>35</v>
      </c>
      <c r="J471">
        <v>2375.7325999999998</v>
      </c>
    </row>
    <row r="472" spans="1:10" x14ac:dyDescent="0.25">
      <c r="A472" t="s">
        <v>8</v>
      </c>
      <c r="B472" t="s">
        <v>11</v>
      </c>
      <c r="C472" t="s">
        <v>10</v>
      </c>
      <c r="D472">
        <v>8</v>
      </c>
      <c r="E472">
        <v>20</v>
      </c>
      <c r="F472">
        <v>2006</v>
      </c>
      <c r="G472" t="s">
        <v>34</v>
      </c>
      <c r="H472">
        <v>1.9311</v>
      </c>
      <c r="I472" t="s">
        <v>35</v>
      </c>
      <c r="J472">
        <v>1870.9604999999999</v>
      </c>
    </row>
    <row r="473" spans="1:10" x14ac:dyDescent="0.25">
      <c r="A473" t="s">
        <v>8</v>
      </c>
      <c r="B473" t="s">
        <v>11</v>
      </c>
      <c r="C473" t="s">
        <v>10</v>
      </c>
      <c r="D473">
        <v>8</v>
      </c>
      <c r="E473">
        <v>21</v>
      </c>
      <c r="F473">
        <v>2006</v>
      </c>
      <c r="G473" t="s">
        <v>34</v>
      </c>
      <c r="H473">
        <v>1.9856</v>
      </c>
      <c r="I473" t="s">
        <v>35</v>
      </c>
      <c r="J473">
        <v>1938.268</v>
      </c>
    </row>
    <row r="474" spans="1:10" x14ac:dyDescent="0.25">
      <c r="A474" t="s">
        <v>8</v>
      </c>
      <c r="B474" t="s">
        <v>11</v>
      </c>
      <c r="C474" t="s">
        <v>10</v>
      </c>
      <c r="D474">
        <v>8</v>
      </c>
      <c r="E474">
        <v>22</v>
      </c>
      <c r="F474">
        <v>2006</v>
      </c>
      <c r="G474" t="s">
        <v>34</v>
      </c>
      <c r="H474">
        <v>2.0101</v>
      </c>
      <c r="I474" t="s">
        <v>35</v>
      </c>
      <c r="J474">
        <v>2222.9029</v>
      </c>
    </row>
    <row r="475" spans="1:10" x14ac:dyDescent="0.25">
      <c r="A475" t="s">
        <v>8</v>
      </c>
      <c r="B475" t="s">
        <v>11</v>
      </c>
      <c r="C475" t="s">
        <v>10</v>
      </c>
      <c r="D475">
        <v>8</v>
      </c>
      <c r="E475">
        <v>23</v>
      </c>
      <c r="F475">
        <v>2006</v>
      </c>
      <c r="G475" t="s">
        <v>34</v>
      </c>
      <c r="H475">
        <v>2.0266999999999999</v>
      </c>
      <c r="I475" t="s">
        <v>35</v>
      </c>
      <c r="J475">
        <v>2399.9096</v>
      </c>
    </row>
    <row r="476" spans="1:10" x14ac:dyDescent="0.25">
      <c r="A476" t="s">
        <v>8</v>
      </c>
      <c r="B476" t="s">
        <v>11</v>
      </c>
      <c r="C476" t="s">
        <v>10</v>
      </c>
      <c r="D476">
        <v>8</v>
      </c>
      <c r="E476">
        <v>24</v>
      </c>
      <c r="F476">
        <v>2006</v>
      </c>
      <c r="G476" t="s">
        <v>34</v>
      </c>
      <c r="H476">
        <v>2.0023</v>
      </c>
      <c r="I476" t="s">
        <v>35</v>
      </c>
      <c r="J476">
        <v>2224.0749999999998</v>
      </c>
    </row>
    <row r="477" spans="1:10" x14ac:dyDescent="0.25">
      <c r="A477" t="s">
        <v>8</v>
      </c>
      <c r="B477" t="s">
        <v>11</v>
      </c>
      <c r="C477" t="s">
        <v>10</v>
      </c>
      <c r="D477">
        <v>8</v>
      </c>
      <c r="E477">
        <v>25</v>
      </c>
      <c r="F477">
        <v>2006</v>
      </c>
      <c r="G477" t="s">
        <v>34</v>
      </c>
      <c r="H477">
        <v>1.9511000000000001</v>
      </c>
      <c r="I477" t="s">
        <v>35</v>
      </c>
      <c r="J477">
        <v>1828.2199000000001</v>
      </c>
    </row>
    <row r="478" spans="1:10" x14ac:dyDescent="0.25">
      <c r="A478" t="s">
        <v>8</v>
      </c>
      <c r="B478" t="s">
        <v>11</v>
      </c>
      <c r="C478" t="s">
        <v>10</v>
      </c>
      <c r="D478">
        <v>8</v>
      </c>
      <c r="E478">
        <v>26</v>
      </c>
      <c r="F478">
        <v>2006</v>
      </c>
      <c r="G478" t="s">
        <v>34</v>
      </c>
      <c r="H478">
        <v>1.9481999999999999</v>
      </c>
      <c r="I478" t="s">
        <v>35</v>
      </c>
      <c r="J478">
        <v>1625.3252</v>
      </c>
    </row>
    <row r="479" spans="1:10" x14ac:dyDescent="0.25">
      <c r="A479" t="s">
        <v>8</v>
      </c>
      <c r="B479" t="s">
        <v>11</v>
      </c>
      <c r="C479" t="s">
        <v>10</v>
      </c>
      <c r="D479">
        <v>8</v>
      </c>
      <c r="E479">
        <v>27</v>
      </c>
      <c r="F479">
        <v>2006</v>
      </c>
      <c r="G479" t="s">
        <v>34</v>
      </c>
      <c r="H479">
        <v>1.9267000000000001</v>
      </c>
      <c r="I479" t="s">
        <v>35</v>
      </c>
      <c r="J479">
        <v>2300.2972</v>
      </c>
    </row>
    <row r="480" spans="1:10" x14ac:dyDescent="0.25">
      <c r="A480" t="s">
        <v>8</v>
      </c>
      <c r="B480" t="s">
        <v>11</v>
      </c>
      <c r="C480" t="s">
        <v>10</v>
      </c>
      <c r="D480">
        <v>9</v>
      </c>
      <c r="E480">
        <v>9</v>
      </c>
      <c r="F480">
        <v>2006</v>
      </c>
      <c r="G480" t="s">
        <v>34</v>
      </c>
      <c r="H480">
        <v>1.6778999999999999</v>
      </c>
      <c r="I480" t="s">
        <v>35</v>
      </c>
      <c r="J480">
        <v>2619.1333</v>
      </c>
    </row>
    <row r="481" spans="1:10" x14ac:dyDescent="0.25">
      <c r="A481" t="s">
        <v>8</v>
      </c>
      <c r="B481" t="s">
        <v>11</v>
      </c>
      <c r="C481" t="s">
        <v>10</v>
      </c>
      <c r="D481">
        <v>1</v>
      </c>
      <c r="E481">
        <v>5</v>
      </c>
      <c r="F481">
        <v>2007</v>
      </c>
      <c r="G481" t="s">
        <v>34</v>
      </c>
      <c r="H481">
        <v>6.3120000000000003</v>
      </c>
      <c r="I481" t="s">
        <v>35</v>
      </c>
      <c r="J481">
        <v>308854.86249999999</v>
      </c>
    </row>
    <row r="482" spans="1:10" x14ac:dyDescent="0.25">
      <c r="A482" t="s">
        <v>8</v>
      </c>
      <c r="B482" t="s">
        <v>11</v>
      </c>
      <c r="C482" t="s">
        <v>10</v>
      </c>
      <c r="D482">
        <v>1</v>
      </c>
      <c r="E482">
        <v>6</v>
      </c>
      <c r="F482">
        <v>2007</v>
      </c>
      <c r="G482" t="s">
        <v>34</v>
      </c>
      <c r="H482">
        <v>6.1318000000000001</v>
      </c>
      <c r="I482" t="s">
        <v>35</v>
      </c>
      <c r="J482">
        <v>522069.36560000002</v>
      </c>
    </row>
    <row r="483" spans="1:10" x14ac:dyDescent="0.25">
      <c r="A483" t="s">
        <v>8</v>
      </c>
      <c r="B483" t="s">
        <v>11</v>
      </c>
      <c r="C483" t="s">
        <v>10</v>
      </c>
      <c r="D483">
        <v>1</v>
      </c>
      <c r="E483">
        <v>7</v>
      </c>
      <c r="F483">
        <v>2007</v>
      </c>
      <c r="G483" t="s">
        <v>34</v>
      </c>
      <c r="H483">
        <v>5.9203000000000001</v>
      </c>
      <c r="I483" t="s">
        <v>35</v>
      </c>
      <c r="J483">
        <v>667729.5551</v>
      </c>
    </row>
    <row r="484" spans="1:10" x14ac:dyDescent="0.25">
      <c r="A484" t="s">
        <v>8</v>
      </c>
      <c r="B484" t="s">
        <v>11</v>
      </c>
      <c r="C484" t="s">
        <v>10</v>
      </c>
      <c r="D484">
        <v>1</v>
      </c>
      <c r="E484">
        <v>9</v>
      </c>
      <c r="F484">
        <v>2007</v>
      </c>
      <c r="G484" t="s">
        <v>34</v>
      </c>
      <c r="H484">
        <v>5.3845000000000001</v>
      </c>
      <c r="I484" t="s">
        <v>35</v>
      </c>
      <c r="J484">
        <v>528263.20070000004</v>
      </c>
    </row>
    <row r="485" spans="1:10" x14ac:dyDescent="0.25">
      <c r="A485" t="s">
        <v>8</v>
      </c>
      <c r="B485" t="s">
        <v>11</v>
      </c>
      <c r="C485" t="s">
        <v>10</v>
      </c>
      <c r="D485">
        <v>1</v>
      </c>
      <c r="E485">
        <v>10</v>
      </c>
      <c r="F485">
        <v>2007</v>
      </c>
      <c r="G485" t="s">
        <v>34</v>
      </c>
      <c r="H485">
        <v>5.2198000000000002</v>
      </c>
      <c r="I485" t="s">
        <v>35</v>
      </c>
      <c r="J485">
        <v>376735.51939999999</v>
      </c>
    </row>
    <row r="486" spans="1:10" x14ac:dyDescent="0.25">
      <c r="A486" t="s">
        <v>8</v>
      </c>
      <c r="B486" t="s">
        <v>11</v>
      </c>
      <c r="C486" t="s">
        <v>10</v>
      </c>
      <c r="D486">
        <v>1</v>
      </c>
      <c r="E486">
        <v>11</v>
      </c>
      <c r="F486">
        <v>2007</v>
      </c>
      <c r="G486" t="s">
        <v>34</v>
      </c>
      <c r="H486">
        <v>4.6326000000000001</v>
      </c>
      <c r="I486" t="s">
        <v>35</v>
      </c>
      <c r="J486">
        <v>226679.90760000001</v>
      </c>
    </row>
    <row r="487" spans="1:10" x14ac:dyDescent="0.25">
      <c r="A487" t="s">
        <v>8</v>
      </c>
      <c r="B487" t="s">
        <v>11</v>
      </c>
      <c r="C487" t="s">
        <v>10</v>
      </c>
      <c r="D487">
        <v>1</v>
      </c>
      <c r="E487">
        <v>12</v>
      </c>
      <c r="F487">
        <v>2007</v>
      </c>
      <c r="G487" t="s">
        <v>34</v>
      </c>
      <c r="H487">
        <v>4.2843999999999998</v>
      </c>
      <c r="I487" t="s">
        <v>35</v>
      </c>
      <c r="J487">
        <v>158281.1753</v>
      </c>
    </row>
    <row r="488" spans="1:10" x14ac:dyDescent="0.25">
      <c r="A488" t="s">
        <v>8</v>
      </c>
      <c r="B488" t="s">
        <v>11</v>
      </c>
      <c r="C488" t="s">
        <v>10</v>
      </c>
      <c r="D488">
        <v>1</v>
      </c>
      <c r="E488">
        <v>13</v>
      </c>
      <c r="F488">
        <v>2007</v>
      </c>
      <c r="G488" t="s">
        <v>34</v>
      </c>
      <c r="H488">
        <v>4.1920999999999999</v>
      </c>
      <c r="I488" t="s">
        <v>35</v>
      </c>
      <c r="J488">
        <v>169227.01560000001</v>
      </c>
    </row>
    <row r="489" spans="1:10" x14ac:dyDescent="0.25">
      <c r="A489" t="s">
        <v>8</v>
      </c>
      <c r="B489" t="s">
        <v>11</v>
      </c>
      <c r="C489" t="s">
        <v>10</v>
      </c>
      <c r="D489">
        <v>1</v>
      </c>
      <c r="E489">
        <v>14</v>
      </c>
      <c r="F489">
        <v>2007</v>
      </c>
      <c r="G489" t="s">
        <v>34</v>
      </c>
      <c r="H489">
        <v>4.0422000000000002</v>
      </c>
      <c r="I489" t="s">
        <v>35</v>
      </c>
      <c r="J489">
        <v>313500.73050000001</v>
      </c>
    </row>
    <row r="490" spans="1:10" x14ac:dyDescent="0.25">
      <c r="A490" t="s">
        <v>8</v>
      </c>
      <c r="B490" t="s">
        <v>11</v>
      </c>
      <c r="C490" t="s">
        <v>10</v>
      </c>
      <c r="D490">
        <v>5</v>
      </c>
      <c r="E490">
        <v>31</v>
      </c>
      <c r="F490">
        <v>2007</v>
      </c>
      <c r="G490" t="s">
        <v>34</v>
      </c>
      <c r="H490">
        <v>3.2345999999999999</v>
      </c>
      <c r="I490" t="s">
        <v>35</v>
      </c>
      <c r="J490">
        <v>2666.9171000000001</v>
      </c>
    </row>
    <row r="491" spans="1:10" x14ac:dyDescent="0.25">
      <c r="A491" t="s">
        <v>8</v>
      </c>
      <c r="B491" t="s">
        <v>11</v>
      </c>
      <c r="C491" t="s">
        <v>10</v>
      </c>
      <c r="D491">
        <v>6</v>
      </c>
      <c r="E491">
        <v>1</v>
      </c>
      <c r="F491">
        <v>2007</v>
      </c>
      <c r="G491" t="s">
        <v>34</v>
      </c>
      <c r="H491">
        <v>3.6084000000000001</v>
      </c>
      <c r="I491" t="s">
        <v>35</v>
      </c>
      <c r="J491">
        <v>2692.5726</v>
      </c>
    </row>
    <row r="492" spans="1:10" x14ac:dyDescent="0.25">
      <c r="A492" t="s">
        <v>8</v>
      </c>
      <c r="B492" t="s">
        <v>11</v>
      </c>
      <c r="C492" t="s">
        <v>10</v>
      </c>
      <c r="D492">
        <v>6</v>
      </c>
      <c r="E492">
        <v>2</v>
      </c>
      <c r="F492">
        <v>2007</v>
      </c>
      <c r="G492" t="s">
        <v>34</v>
      </c>
      <c r="H492">
        <v>3.9594</v>
      </c>
      <c r="I492" t="s">
        <v>35</v>
      </c>
      <c r="J492">
        <v>5967.2071999999998</v>
      </c>
    </row>
    <row r="493" spans="1:10" x14ac:dyDescent="0.25">
      <c r="A493" t="s">
        <v>8</v>
      </c>
      <c r="B493" t="s">
        <v>11</v>
      </c>
      <c r="C493" t="s">
        <v>10</v>
      </c>
      <c r="D493">
        <v>6</v>
      </c>
      <c r="E493">
        <v>28</v>
      </c>
      <c r="F493">
        <v>2007</v>
      </c>
      <c r="G493" t="s">
        <v>34</v>
      </c>
      <c r="H493">
        <v>2.1709999999999998</v>
      </c>
      <c r="I493" t="s">
        <v>35</v>
      </c>
      <c r="J493">
        <v>2841.6822999999999</v>
      </c>
    </row>
    <row r="494" spans="1:10" x14ac:dyDescent="0.25">
      <c r="A494" t="s">
        <v>8</v>
      </c>
      <c r="B494" t="s">
        <v>11</v>
      </c>
      <c r="C494" t="s">
        <v>10</v>
      </c>
      <c r="D494">
        <v>6</v>
      </c>
      <c r="E494">
        <v>29</v>
      </c>
      <c r="F494">
        <v>2007</v>
      </c>
      <c r="G494" t="s">
        <v>34</v>
      </c>
      <c r="H494">
        <v>2.0861999999999998</v>
      </c>
      <c r="I494" t="s">
        <v>35</v>
      </c>
      <c r="J494">
        <v>2551.9821000000002</v>
      </c>
    </row>
    <row r="495" spans="1:10" x14ac:dyDescent="0.25">
      <c r="A495" t="s">
        <v>8</v>
      </c>
      <c r="B495" t="s">
        <v>11</v>
      </c>
      <c r="C495" t="s">
        <v>10</v>
      </c>
      <c r="D495">
        <v>6</v>
      </c>
      <c r="E495">
        <v>30</v>
      </c>
      <c r="F495">
        <v>2007</v>
      </c>
      <c r="G495" t="s">
        <v>34</v>
      </c>
      <c r="H495">
        <v>1.9200999999999999</v>
      </c>
      <c r="I495" t="s">
        <v>35</v>
      </c>
      <c r="J495">
        <v>2010.5573999999999</v>
      </c>
    </row>
    <row r="496" spans="1:10" x14ac:dyDescent="0.25">
      <c r="A496" t="s">
        <v>8</v>
      </c>
      <c r="B496" t="s">
        <v>11</v>
      </c>
      <c r="C496" t="s">
        <v>10</v>
      </c>
      <c r="D496">
        <v>7</v>
      </c>
      <c r="E496">
        <v>1</v>
      </c>
      <c r="F496">
        <v>2007</v>
      </c>
      <c r="G496" t="s">
        <v>34</v>
      </c>
      <c r="H496">
        <v>1.9200999999999999</v>
      </c>
      <c r="I496" t="s">
        <v>35</v>
      </c>
      <c r="J496">
        <v>1681.7280000000001</v>
      </c>
    </row>
    <row r="497" spans="1:10" x14ac:dyDescent="0.25">
      <c r="A497" t="s">
        <v>8</v>
      </c>
      <c r="B497" t="s">
        <v>11</v>
      </c>
      <c r="C497" t="s">
        <v>10</v>
      </c>
      <c r="D497">
        <v>7</v>
      </c>
      <c r="E497">
        <v>3</v>
      </c>
      <c r="F497">
        <v>2007</v>
      </c>
      <c r="G497" t="s">
        <v>34</v>
      </c>
      <c r="H497">
        <v>1.9200999999999999</v>
      </c>
      <c r="I497" t="s">
        <v>35</v>
      </c>
      <c r="J497">
        <v>1935.3964000000001</v>
      </c>
    </row>
    <row r="498" spans="1:10" x14ac:dyDescent="0.25">
      <c r="A498" t="s">
        <v>8</v>
      </c>
      <c r="B498" t="s">
        <v>11</v>
      </c>
      <c r="C498" t="s">
        <v>10</v>
      </c>
      <c r="D498">
        <v>7</v>
      </c>
      <c r="E498">
        <v>4</v>
      </c>
      <c r="F498">
        <v>2007</v>
      </c>
      <c r="G498" t="s">
        <v>34</v>
      </c>
      <c r="H498">
        <v>1.8385</v>
      </c>
      <c r="I498" t="s">
        <v>35</v>
      </c>
      <c r="J498">
        <v>1943.1559999999999</v>
      </c>
    </row>
    <row r="499" spans="1:10" x14ac:dyDescent="0.25">
      <c r="A499" t="s">
        <v>8</v>
      </c>
      <c r="B499" t="s">
        <v>11</v>
      </c>
      <c r="C499" t="s">
        <v>10</v>
      </c>
      <c r="D499">
        <v>7</v>
      </c>
      <c r="E499">
        <v>7</v>
      </c>
      <c r="F499">
        <v>2007</v>
      </c>
      <c r="G499" t="s">
        <v>34</v>
      </c>
      <c r="H499">
        <v>1.6918</v>
      </c>
      <c r="I499" t="s">
        <v>35</v>
      </c>
      <c r="J499">
        <v>1287.3012000000001</v>
      </c>
    </row>
    <row r="500" spans="1:10" x14ac:dyDescent="0.25">
      <c r="A500" t="s">
        <v>8</v>
      </c>
      <c r="B500" t="s">
        <v>11</v>
      </c>
      <c r="C500" t="s">
        <v>10</v>
      </c>
      <c r="D500">
        <v>7</v>
      </c>
      <c r="E500">
        <v>9</v>
      </c>
      <c r="F500">
        <v>2007</v>
      </c>
      <c r="G500" t="s">
        <v>34</v>
      </c>
      <c r="H500">
        <v>1.6457999999999999</v>
      </c>
      <c r="I500" t="s">
        <v>35</v>
      </c>
      <c r="J500">
        <v>1062.9815000000001</v>
      </c>
    </row>
    <row r="501" spans="1:10" x14ac:dyDescent="0.25">
      <c r="A501" t="s">
        <v>8</v>
      </c>
      <c r="B501" t="s">
        <v>11</v>
      </c>
      <c r="C501" t="s">
        <v>10</v>
      </c>
      <c r="D501">
        <v>7</v>
      </c>
      <c r="E501">
        <v>10</v>
      </c>
      <c r="F501">
        <v>2007</v>
      </c>
      <c r="G501" t="s">
        <v>34</v>
      </c>
      <c r="H501">
        <v>1.6086</v>
      </c>
      <c r="I501" t="s">
        <v>35</v>
      </c>
      <c r="J501">
        <v>3671.8157000000001</v>
      </c>
    </row>
    <row r="502" spans="1:10" x14ac:dyDescent="0.25">
      <c r="A502" t="s">
        <v>8</v>
      </c>
      <c r="B502" t="s">
        <v>11</v>
      </c>
      <c r="C502" t="s">
        <v>10</v>
      </c>
      <c r="D502">
        <v>7</v>
      </c>
      <c r="E502">
        <v>11</v>
      </c>
      <c r="F502">
        <v>2007</v>
      </c>
      <c r="G502" t="s">
        <v>34</v>
      </c>
      <c r="H502">
        <v>1.6086</v>
      </c>
      <c r="I502" t="s">
        <v>35</v>
      </c>
      <c r="J502">
        <v>1672.5849000000001</v>
      </c>
    </row>
    <row r="503" spans="1:10" x14ac:dyDescent="0.25">
      <c r="A503" t="s">
        <v>8</v>
      </c>
      <c r="B503" t="s">
        <v>11</v>
      </c>
      <c r="C503" t="s">
        <v>10</v>
      </c>
      <c r="D503">
        <v>7</v>
      </c>
      <c r="E503">
        <v>12</v>
      </c>
      <c r="F503">
        <v>2007</v>
      </c>
      <c r="G503" t="s">
        <v>34</v>
      </c>
      <c r="H503">
        <v>1.5738000000000001</v>
      </c>
      <c r="I503" t="s">
        <v>35</v>
      </c>
      <c r="J503">
        <v>881.7645</v>
      </c>
    </row>
    <row r="504" spans="1:10" x14ac:dyDescent="0.25">
      <c r="A504" t="s">
        <v>8</v>
      </c>
      <c r="B504" t="s">
        <v>11</v>
      </c>
      <c r="C504" t="s">
        <v>10</v>
      </c>
      <c r="D504">
        <v>7</v>
      </c>
      <c r="E504">
        <v>13</v>
      </c>
      <c r="F504">
        <v>2007</v>
      </c>
      <c r="G504" t="s">
        <v>34</v>
      </c>
      <c r="H504">
        <v>1.5738000000000001</v>
      </c>
      <c r="I504" t="s">
        <v>35</v>
      </c>
      <c r="J504">
        <v>723.89400000000001</v>
      </c>
    </row>
    <row r="505" spans="1:10" x14ac:dyDescent="0.25">
      <c r="A505" t="s">
        <v>8</v>
      </c>
      <c r="B505" t="s">
        <v>11</v>
      </c>
      <c r="C505" t="s">
        <v>10</v>
      </c>
      <c r="D505">
        <v>7</v>
      </c>
      <c r="E505">
        <v>14</v>
      </c>
      <c r="F505">
        <v>2007</v>
      </c>
      <c r="G505" t="s">
        <v>34</v>
      </c>
      <c r="H505">
        <v>1.5738000000000001</v>
      </c>
      <c r="I505" t="s">
        <v>35</v>
      </c>
      <c r="J505">
        <v>458.20949999999999</v>
      </c>
    </row>
    <row r="506" spans="1:10" x14ac:dyDescent="0.25">
      <c r="A506" t="s">
        <v>8</v>
      </c>
      <c r="B506" t="s">
        <v>11</v>
      </c>
      <c r="C506" t="s">
        <v>10</v>
      </c>
      <c r="D506">
        <v>7</v>
      </c>
      <c r="E506">
        <v>18</v>
      </c>
      <c r="F506">
        <v>2007</v>
      </c>
      <c r="G506" t="s">
        <v>34</v>
      </c>
      <c r="H506">
        <v>1.5516000000000001</v>
      </c>
      <c r="I506" t="s">
        <v>35</v>
      </c>
      <c r="J506">
        <v>793.37220000000002</v>
      </c>
    </row>
    <row r="507" spans="1:10" x14ac:dyDescent="0.25">
      <c r="A507" t="s">
        <v>8</v>
      </c>
      <c r="B507" t="s">
        <v>11</v>
      </c>
      <c r="C507" t="s">
        <v>10</v>
      </c>
      <c r="D507">
        <v>7</v>
      </c>
      <c r="E507">
        <v>19</v>
      </c>
      <c r="F507">
        <v>2007</v>
      </c>
      <c r="G507" t="s">
        <v>34</v>
      </c>
      <c r="H507">
        <v>1.5322</v>
      </c>
      <c r="I507" t="s">
        <v>35</v>
      </c>
      <c r="J507">
        <v>1349.5048999999999</v>
      </c>
    </row>
    <row r="508" spans="1:10" x14ac:dyDescent="0.25">
      <c r="A508" t="s">
        <v>8</v>
      </c>
      <c r="B508" t="s">
        <v>11</v>
      </c>
      <c r="C508" t="s">
        <v>10</v>
      </c>
      <c r="D508">
        <v>7</v>
      </c>
      <c r="E508">
        <v>20</v>
      </c>
      <c r="F508">
        <v>2007</v>
      </c>
      <c r="G508" t="s">
        <v>34</v>
      </c>
      <c r="H508">
        <v>1.5322</v>
      </c>
      <c r="I508" t="s">
        <v>35</v>
      </c>
      <c r="J508">
        <v>1199.5599</v>
      </c>
    </row>
    <row r="509" spans="1:10" x14ac:dyDescent="0.25">
      <c r="A509" t="s">
        <v>8</v>
      </c>
      <c r="B509" t="s">
        <v>11</v>
      </c>
      <c r="C509" t="s">
        <v>10</v>
      </c>
      <c r="D509">
        <v>7</v>
      </c>
      <c r="E509">
        <v>21</v>
      </c>
      <c r="F509">
        <v>2007</v>
      </c>
      <c r="G509" t="s">
        <v>34</v>
      </c>
      <c r="H509">
        <v>1.5322</v>
      </c>
      <c r="I509" t="s">
        <v>35</v>
      </c>
      <c r="J509">
        <v>3411.2483999999999</v>
      </c>
    </row>
    <row r="510" spans="1:10" x14ac:dyDescent="0.25">
      <c r="A510" t="s">
        <v>8</v>
      </c>
      <c r="B510" t="s">
        <v>11</v>
      </c>
      <c r="C510" t="s">
        <v>10</v>
      </c>
      <c r="D510">
        <v>7</v>
      </c>
      <c r="E510">
        <v>24</v>
      </c>
      <c r="F510">
        <v>2007</v>
      </c>
      <c r="G510" t="s">
        <v>34</v>
      </c>
      <c r="H510">
        <v>1.5055000000000001</v>
      </c>
      <c r="I510" t="s">
        <v>35</v>
      </c>
      <c r="J510">
        <v>1709.0063</v>
      </c>
    </row>
    <row r="511" spans="1:10" x14ac:dyDescent="0.25">
      <c r="A511" t="s">
        <v>8</v>
      </c>
      <c r="B511" t="s">
        <v>11</v>
      </c>
      <c r="C511" t="s">
        <v>10</v>
      </c>
      <c r="D511">
        <v>7</v>
      </c>
      <c r="E511">
        <v>26</v>
      </c>
      <c r="F511">
        <v>2007</v>
      </c>
      <c r="G511" t="s">
        <v>34</v>
      </c>
      <c r="H511">
        <v>1.4713000000000001</v>
      </c>
      <c r="I511" t="s">
        <v>35</v>
      </c>
      <c r="J511">
        <v>1450.6995999999999</v>
      </c>
    </row>
    <row r="512" spans="1:10" x14ac:dyDescent="0.25">
      <c r="A512" t="s">
        <v>8</v>
      </c>
      <c r="B512" t="s">
        <v>11</v>
      </c>
      <c r="C512" t="s">
        <v>10</v>
      </c>
      <c r="D512">
        <v>7</v>
      </c>
      <c r="E512">
        <v>27</v>
      </c>
      <c r="F512">
        <v>2007</v>
      </c>
      <c r="G512" t="s">
        <v>34</v>
      </c>
      <c r="H512">
        <v>1.4402999999999999</v>
      </c>
      <c r="I512" t="s">
        <v>35</v>
      </c>
      <c r="J512">
        <v>2005.0891999999999</v>
      </c>
    </row>
    <row r="513" spans="1:10" x14ac:dyDescent="0.25">
      <c r="A513" t="s">
        <v>8</v>
      </c>
      <c r="B513" t="s">
        <v>11</v>
      </c>
      <c r="C513" t="s">
        <v>10</v>
      </c>
      <c r="D513">
        <v>7</v>
      </c>
      <c r="E513">
        <v>31</v>
      </c>
      <c r="F513">
        <v>2007</v>
      </c>
      <c r="G513" t="s">
        <v>34</v>
      </c>
      <c r="H513">
        <v>1.4559</v>
      </c>
      <c r="I513" t="s">
        <v>35</v>
      </c>
      <c r="J513">
        <v>2155.0322999999999</v>
      </c>
    </row>
    <row r="514" spans="1:10" x14ac:dyDescent="0.25">
      <c r="A514" t="s">
        <v>8</v>
      </c>
      <c r="B514" t="s">
        <v>11</v>
      </c>
      <c r="C514" t="s">
        <v>10</v>
      </c>
      <c r="D514">
        <v>8</v>
      </c>
      <c r="E514">
        <v>1</v>
      </c>
      <c r="F514">
        <v>2007</v>
      </c>
      <c r="G514" t="s">
        <v>34</v>
      </c>
      <c r="H514">
        <v>1.4657</v>
      </c>
      <c r="I514" t="s">
        <v>35</v>
      </c>
      <c r="J514">
        <v>2248.3305999999998</v>
      </c>
    </row>
    <row r="515" spans="1:10" x14ac:dyDescent="0.25">
      <c r="A515" t="s">
        <v>8</v>
      </c>
      <c r="B515" t="s">
        <v>11</v>
      </c>
      <c r="C515" t="s">
        <v>10</v>
      </c>
      <c r="D515">
        <v>8</v>
      </c>
      <c r="E515">
        <v>2</v>
      </c>
      <c r="F515">
        <v>2007</v>
      </c>
      <c r="G515" t="s">
        <v>34</v>
      </c>
      <c r="H515">
        <v>1.4657</v>
      </c>
      <c r="I515" t="s">
        <v>35</v>
      </c>
      <c r="J515">
        <v>1355.4529</v>
      </c>
    </row>
    <row r="516" spans="1:10" x14ac:dyDescent="0.25">
      <c r="A516" t="s">
        <v>8</v>
      </c>
      <c r="B516" t="s">
        <v>11</v>
      </c>
      <c r="C516" t="s">
        <v>10</v>
      </c>
      <c r="D516">
        <v>8</v>
      </c>
      <c r="E516">
        <v>7</v>
      </c>
      <c r="F516">
        <v>2007</v>
      </c>
      <c r="G516" t="s">
        <v>34</v>
      </c>
      <c r="H516">
        <v>1.4883999999999999</v>
      </c>
      <c r="I516" t="s">
        <v>35</v>
      </c>
      <c r="J516">
        <v>2650.9805000000001</v>
      </c>
    </row>
    <row r="517" spans="1:10" x14ac:dyDescent="0.25">
      <c r="A517" t="s">
        <v>8</v>
      </c>
      <c r="B517" t="s">
        <v>11</v>
      </c>
      <c r="C517" t="s">
        <v>10</v>
      </c>
      <c r="D517">
        <v>11</v>
      </c>
      <c r="E517">
        <v>14</v>
      </c>
      <c r="F517">
        <v>2007</v>
      </c>
      <c r="G517" t="s">
        <v>34</v>
      </c>
      <c r="H517">
        <v>2.4679000000000002</v>
      </c>
      <c r="I517" t="s">
        <v>35</v>
      </c>
      <c r="J517">
        <v>12619.249299999999</v>
      </c>
    </row>
    <row r="518" spans="1:10" x14ac:dyDescent="0.25">
      <c r="A518" t="s">
        <v>8</v>
      </c>
      <c r="B518" t="s">
        <v>11</v>
      </c>
      <c r="C518" t="s">
        <v>10</v>
      </c>
      <c r="D518">
        <v>11</v>
      </c>
      <c r="E518">
        <v>15</v>
      </c>
      <c r="F518">
        <v>2007</v>
      </c>
      <c r="G518" t="s">
        <v>34</v>
      </c>
      <c r="H518">
        <v>2.6473</v>
      </c>
      <c r="I518" t="s">
        <v>35</v>
      </c>
      <c r="J518">
        <v>22474.5265</v>
      </c>
    </row>
    <row r="519" spans="1:10" x14ac:dyDescent="0.25">
      <c r="A519" t="s">
        <v>8</v>
      </c>
      <c r="B519" t="s">
        <v>11</v>
      </c>
      <c r="C519" t="s">
        <v>10</v>
      </c>
      <c r="D519">
        <v>8</v>
      </c>
      <c r="E519">
        <v>3</v>
      </c>
      <c r="F519">
        <v>2008</v>
      </c>
      <c r="G519" t="s">
        <v>34</v>
      </c>
      <c r="H519">
        <v>1.7682</v>
      </c>
      <c r="I519" t="s">
        <v>35</v>
      </c>
      <c r="J519">
        <v>1708.7713000000001</v>
      </c>
    </row>
    <row r="520" spans="1:10" x14ac:dyDescent="0.25">
      <c r="A520" t="s">
        <v>8</v>
      </c>
      <c r="B520" t="s">
        <v>11</v>
      </c>
      <c r="C520" t="s">
        <v>10</v>
      </c>
      <c r="D520">
        <v>8</v>
      </c>
      <c r="E520">
        <v>17</v>
      </c>
      <c r="F520">
        <v>2008</v>
      </c>
      <c r="G520" t="s">
        <v>34</v>
      </c>
      <c r="H520">
        <v>1.3172999999999999</v>
      </c>
      <c r="I520" t="s">
        <v>35</v>
      </c>
      <c r="J520">
        <v>1150.5423000000001</v>
      </c>
    </row>
    <row r="521" spans="1:10" x14ac:dyDescent="0.25">
      <c r="A521" t="s">
        <v>8</v>
      </c>
      <c r="B521" t="s">
        <v>11</v>
      </c>
      <c r="C521" t="s">
        <v>10</v>
      </c>
      <c r="D521">
        <v>8</v>
      </c>
      <c r="E521">
        <v>19</v>
      </c>
      <c r="F521">
        <v>2008</v>
      </c>
      <c r="G521" t="s">
        <v>34</v>
      </c>
      <c r="H521">
        <v>1.2842</v>
      </c>
      <c r="I521" t="s">
        <v>35</v>
      </c>
      <c r="J521">
        <v>1024.2193</v>
      </c>
    </row>
    <row r="522" spans="1:10" x14ac:dyDescent="0.25">
      <c r="A522" t="s">
        <v>8</v>
      </c>
      <c r="B522" t="s">
        <v>11</v>
      </c>
      <c r="C522" t="s">
        <v>10</v>
      </c>
      <c r="D522">
        <v>8</v>
      </c>
      <c r="E522">
        <v>31</v>
      </c>
      <c r="F522">
        <v>2008</v>
      </c>
      <c r="G522" t="s">
        <v>34</v>
      </c>
      <c r="H522">
        <v>1.2244999999999999</v>
      </c>
      <c r="I522" t="s">
        <v>35</v>
      </c>
      <c r="J522">
        <v>524.26110000000006</v>
      </c>
    </row>
    <row r="523" spans="1:10" x14ac:dyDescent="0.25">
      <c r="A523" t="s">
        <v>8</v>
      </c>
      <c r="B523" t="s">
        <v>11</v>
      </c>
      <c r="C523" t="s">
        <v>10</v>
      </c>
      <c r="D523">
        <v>9</v>
      </c>
      <c r="E523">
        <v>5</v>
      </c>
      <c r="F523">
        <v>2008</v>
      </c>
      <c r="G523" t="s">
        <v>34</v>
      </c>
      <c r="H523">
        <v>1.2757000000000001</v>
      </c>
      <c r="I523" t="s">
        <v>35</v>
      </c>
      <c r="J523">
        <v>533.69410000000005</v>
      </c>
    </row>
    <row r="524" spans="1:10" x14ac:dyDescent="0.25">
      <c r="A524" t="s">
        <v>8</v>
      </c>
      <c r="B524" t="s">
        <v>11</v>
      </c>
      <c r="C524" t="s">
        <v>10</v>
      </c>
      <c r="D524">
        <v>10</v>
      </c>
      <c r="E524">
        <v>16</v>
      </c>
      <c r="F524">
        <v>2008</v>
      </c>
      <c r="G524" t="s">
        <v>34</v>
      </c>
      <c r="H524">
        <v>1.4487000000000001</v>
      </c>
      <c r="I524" t="s">
        <v>35</v>
      </c>
      <c r="J524">
        <v>1492.1688999999999</v>
      </c>
    </row>
    <row r="525" spans="1:10" x14ac:dyDescent="0.25">
      <c r="A525" t="s">
        <v>8</v>
      </c>
      <c r="B525" t="s">
        <v>11</v>
      </c>
      <c r="C525" t="s">
        <v>10</v>
      </c>
      <c r="D525">
        <v>10</v>
      </c>
      <c r="E525">
        <v>23</v>
      </c>
      <c r="F525">
        <v>2008</v>
      </c>
      <c r="G525" t="s">
        <v>34</v>
      </c>
      <c r="H525">
        <v>1.3217000000000001</v>
      </c>
      <c r="I525" t="s">
        <v>35</v>
      </c>
      <c r="J525">
        <v>559.43769999999995</v>
      </c>
    </row>
    <row r="526" spans="1:10" x14ac:dyDescent="0.25">
      <c r="A526" t="s">
        <v>8</v>
      </c>
      <c r="B526" t="s">
        <v>11</v>
      </c>
      <c r="C526" t="s">
        <v>10</v>
      </c>
      <c r="D526">
        <v>10</v>
      </c>
      <c r="E526">
        <v>24</v>
      </c>
      <c r="F526">
        <v>2008</v>
      </c>
      <c r="G526" t="s">
        <v>34</v>
      </c>
      <c r="H526">
        <v>1.3357000000000001</v>
      </c>
      <c r="I526" t="s">
        <v>35</v>
      </c>
      <c r="J526">
        <v>833.33889999999997</v>
      </c>
    </row>
    <row r="527" spans="1:10" x14ac:dyDescent="0.25">
      <c r="A527" t="s">
        <v>8</v>
      </c>
      <c r="B527" t="s">
        <v>11</v>
      </c>
      <c r="C527" t="s">
        <v>10</v>
      </c>
      <c r="D527">
        <v>10</v>
      </c>
      <c r="E527">
        <v>26</v>
      </c>
      <c r="F527">
        <v>2008</v>
      </c>
      <c r="G527" t="s">
        <v>34</v>
      </c>
      <c r="H527">
        <v>1.3367</v>
      </c>
      <c r="I527" t="s">
        <v>35</v>
      </c>
      <c r="J527">
        <v>2138.8051999999998</v>
      </c>
    </row>
    <row r="528" spans="1:10" x14ac:dyDescent="0.25">
      <c r="A528" t="s">
        <v>8</v>
      </c>
      <c r="B528" t="s">
        <v>11</v>
      </c>
      <c r="C528" t="s">
        <v>10</v>
      </c>
      <c r="D528">
        <v>11</v>
      </c>
      <c r="E528">
        <v>20</v>
      </c>
      <c r="F528">
        <v>2008</v>
      </c>
      <c r="G528" t="s">
        <v>34</v>
      </c>
      <c r="H528">
        <v>6.2275999999999998</v>
      </c>
      <c r="I528" t="s">
        <v>35</v>
      </c>
      <c r="J528">
        <v>28187.0746</v>
      </c>
    </row>
    <row r="529" spans="1:10" x14ac:dyDescent="0.25">
      <c r="A529" t="s">
        <v>8</v>
      </c>
      <c r="B529" t="s">
        <v>11</v>
      </c>
      <c r="C529" t="s">
        <v>10</v>
      </c>
      <c r="D529">
        <v>11</v>
      </c>
      <c r="E529">
        <v>21</v>
      </c>
      <c r="F529">
        <v>2008</v>
      </c>
      <c r="G529" t="s">
        <v>34</v>
      </c>
      <c r="H529">
        <v>6.8692000000000002</v>
      </c>
      <c r="I529" t="s">
        <v>35</v>
      </c>
      <c r="J529">
        <v>19494.961500000001</v>
      </c>
    </row>
    <row r="530" spans="1:10" x14ac:dyDescent="0.25">
      <c r="A530" t="s">
        <v>8</v>
      </c>
      <c r="B530" t="s">
        <v>11</v>
      </c>
      <c r="C530" t="s">
        <v>10</v>
      </c>
      <c r="D530">
        <v>11</v>
      </c>
      <c r="E530">
        <v>22</v>
      </c>
      <c r="F530">
        <v>2008</v>
      </c>
      <c r="G530" t="s">
        <v>34</v>
      </c>
      <c r="H530">
        <v>7.5038</v>
      </c>
      <c r="I530" t="s">
        <v>35</v>
      </c>
      <c r="J530">
        <v>21112.441200000001</v>
      </c>
    </row>
    <row r="531" spans="1:10" x14ac:dyDescent="0.25">
      <c r="A531" t="s">
        <v>8</v>
      </c>
      <c r="B531" t="s">
        <v>11</v>
      </c>
      <c r="C531" t="s">
        <v>10</v>
      </c>
      <c r="D531">
        <v>11</v>
      </c>
      <c r="E531">
        <v>23</v>
      </c>
      <c r="F531">
        <v>2008</v>
      </c>
      <c r="G531" t="s">
        <v>34</v>
      </c>
      <c r="H531">
        <v>8.1661000000000001</v>
      </c>
      <c r="I531" t="s">
        <v>35</v>
      </c>
      <c r="J531">
        <v>18300.7497</v>
      </c>
    </row>
    <row r="532" spans="1:10" x14ac:dyDescent="0.25">
      <c r="A532" t="s">
        <v>8</v>
      </c>
      <c r="B532" t="s">
        <v>11</v>
      </c>
      <c r="C532" t="s">
        <v>10</v>
      </c>
      <c r="D532">
        <v>12</v>
      </c>
      <c r="E532">
        <v>22</v>
      </c>
      <c r="F532">
        <v>2008</v>
      </c>
      <c r="G532" t="s">
        <v>34</v>
      </c>
      <c r="H532">
        <v>8.6456999999999997</v>
      </c>
      <c r="I532" t="s">
        <v>35</v>
      </c>
      <c r="J532">
        <v>65360.9061</v>
      </c>
    </row>
    <row r="533" spans="1:10" x14ac:dyDescent="0.25">
      <c r="A533" t="s">
        <v>8</v>
      </c>
      <c r="B533" t="s">
        <v>11</v>
      </c>
      <c r="C533" t="s">
        <v>10</v>
      </c>
      <c r="D533">
        <v>12</v>
      </c>
      <c r="E533">
        <v>23</v>
      </c>
      <c r="F533">
        <v>2008</v>
      </c>
      <c r="G533" t="s">
        <v>34</v>
      </c>
      <c r="H533">
        <v>8.4460999999999995</v>
      </c>
      <c r="I533" t="s">
        <v>35</v>
      </c>
      <c r="J533">
        <v>46493.807200000003</v>
      </c>
    </row>
    <row r="534" spans="1:10" x14ac:dyDescent="0.25">
      <c r="A534" t="s">
        <v>8</v>
      </c>
      <c r="B534" t="s">
        <v>11</v>
      </c>
      <c r="C534" t="s">
        <v>10</v>
      </c>
      <c r="D534">
        <v>12</v>
      </c>
      <c r="E534">
        <v>24</v>
      </c>
      <c r="F534">
        <v>2008</v>
      </c>
      <c r="G534" t="s">
        <v>34</v>
      </c>
      <c r="H534">
        <v>8.1532999999999998</v>
      </c>
      <c r="I534" t="s">
        <v>35</v>
      </c>
      <c r="J534">
        <v>36105.301700000004</v>
      </c>
    </row>
    <row r="535" spans="1:10" x14ac:dyDescent="0.25">
      <c r="A535" t="s">
        <v>8</v>
      </c>
      <c r="B535" t="s">
        <v>11</v>
      </c>
      <c r="C535" t="s">
        <v>10</v>
      </c>
      <c r="D535">
        <v>5</v>
      </c>
      <c r="E535">
        <v>26</v>
      </c>
      <c r="F535">
        <v>2009</v>
      </c>
      <c r="G535" t="s">
        <v>34</v>
      </c>
      <c r="H535">
        <v>6.5076999999999998</v>
      </c>
      <c r="I535" t="s">
        <v>35</v>
      </c>
      <c r="J535">
        <v>27384.889599999999</v>
      </c>
    </row>
    <row r="536" spans="1:10" x14ac:dyDescent="0.25">
      <c r="A536" t="s">
        <v>8</v>
      </c>
      <c r="B536" t="s">
        <v>11</v>
      </c>
      <c r="C536" t="s">
        <v>10</v>
      </c>
      <c r="D536">
        <v>5</v>
      </c>
      <c r="E536">
        <v>27</v>
      </c>
      <c r="F536">
        <v>2009</v>
      </c>
      <c r="G536" t="s">
        <v>34</v>
      </c>
      <c r="H536">
        <v>6.3772000000000002</v>
      </c>
      <c r="I536" t="s">
        <v>35</v>
      </c>
      <c r="J536">
        <v>36509.268400000001</v>
      </c>
    </row>
    <row r="537" spans="1:10" x14ac:dyDescent="0.25">
      <c r="A537" t="s">
        <v>8</v>
      </c>
      <c r="B537" t="s">
        <v>11</v>
      </c>
      <c r="C537" t="s">
        <v>10</v>
      </c>
      <c r="D537">
        <v>5</v>
      </c>
      <c r="E537">
        <v>28</v>
      </c>
      <c r="F537">
        <v>2009</v>
      </c>
      <c r="G537" t="s">
        <v>34</v>
      </c>
      <c r="H537">
        <v>6.2539999999999996</v>
      </c>
      <c r="I537" t="s">
        <v>35</v>
      </c>
      <c r="J537">
        <v>95935.614499999996</v>
      </c>
    </row>
    <row r="538" spans="1:10" x14ac:dyDescent="0.25">
      <c r="A538" t="s">
        <v>8</v>
      </c>
      <c r="B538" t="s">
        <v>11</v>
      </c>
      <c r="C538" t="s">
        <v>10</v>
      </c>
      <c r="D538">
        <v>5</v>
      </c>
      <c r="E538">
        <v>29</v>
      </c>
      <c r="F538">
        <v>2009</v>
      </c>
      <c r="G538" t="s">
        <v>34</v>
      </c>
      <c r="H538">
        <v>6.0949</v>
      </c>
      <c r="I538" t="s">
        <v>35</v>
      </c>
      <c r="J538">
        <v>116757.8008</v>
      </c>
    </row>
    <row r="539" spans="1:10" x14ac:dyDescent="0.25">
      <c r="A539" t="s">
        <v>8</v>
      </c>
      <c r="B539" t="s">
        <v>11</v>
      </c>
      <c r="C539" t="s">
        <v>10</v>
      </c>
      <c r="D539">
        <v>5</v>
      </c>
      <c r="E539">
        <v>30</v>
      </c>
      <c r="F539">
        <v>2009</v>
      </c>
      <c r="G539" t="s">
        <v>34</v>
      </c>
      <c r="H539">
        <v>6.0452000000000004</v>
      </c>
      <c r="I539" t="s">
        <v>35</v>
      </c>
      <c r="J539">
        <v>108558.4345</v>
      </c>
    </row>
    <row r="540" spans="1:10" x14ac:dyDescent="0.25">
      <c r="A540" t="s">
        <v>8</v>
      </c>
      <c r="B540" t="s">
        <v>11</v>
      </c>
      <c r="C540" t="s">
        <v>10</v>
      </c>
      <c r="D540">
        <v>6</v>
      </c>
      <c r="E540">
        <v>10</v>
      </c>
      <c r="F540">
        <v>2009</v>
      </c>
      <c r="G540" t="s">
        <v>34</v>
      </c>
      <c r="H540">
        <v>7.7243000000000004</v>
      </c>
      <c r="I540" t="s">
        <v>35</v>
      </c>
      <c r="J540">
        <v>35528.231200000002</v>
      </c>
    </row>
    <row r="541" spans="1:10" x14ac:dyDescent="0.25">
      <c r="A541" t="s">
        <v>8</v>
      </c>
      <c r="B541" t="s">
        <v>11</v>
      </c>
      <c r="C541" t="s">
        <v>10</v>
      </c>
      <c r="D541">
        <v>7</v>
      </c>
      <c r="E541">
        <v>3</v>
      </c>
      <c r="F541">
        <v>2009</v>
      </c>
      <c r="G541" t="s">
        <v>34</v>
      </c>
      <c r="H541">
        <v>6.3990999999999998</v>
      </c>
      <c r="I541" t="s">
        <v>35</v>
      </c>
      <c r="J541">
        <v>14622.6265</v>
      </c>
    </row>
    <row r="542" spans="1:10" x14ac:dyDescent="0.25">
      <c r="A542" t="s">
        <v>8</v>
      </c>
      <c r="B542" t="s">
        <v>11</v>
      </c>
      <c r="C542" t="s">
        <v>10</v>
      </c>
      <c r="D542">
        <v>7</v>
      </c>
      <c r="E542">
        <v>4</v>
      </c>
      <c r="F542">
        <v>2009</v>
      </c>
      <c r="G542" t="s">
        <v>34</v>
      </c>
      <c r="H542">
        <v>6.0938999999999997</v>
      </c>
      <c r="I542" t="s">
        <v>35</v>
      </c>
      <c r="J542">
        <v>11718.688</v>
      </c>
    </row>
    <row r="543" spans="1:10" x14ac:dyDescent="0.25">
      <c r="A543" t="s">
        <v>8</v>
      </c>
      <c r="B543" t="s">
        <v>11</v>
      </c>
      <c r="C543" t="s">
        <v>10</v>
      </c>
      <c r="D543">
        <v>7</v>
      </c>
      <c r="E543">
        <v>5</v>
      </c>
      <c r="F543">
        <v>2009</v>
      </c>
      <c r="G543" t="s">
        <v>34</v>
      </c>
      <c r="H543">
        <v>5.7827000000000002</v>
      </c>
      <c r="I543" t="s">
        <v>35</v>
      </c>
      <c r="J543">
        <v>11304.112800000001</v>
      </c>
    </row>
    <row r="544" spans="1:10" x14ac:dyDescent="0.25">
      <c r="A544" t="s">
        <v>8</v>
      </c>
      <c r="B544" t="s">
        <v>11</v>
      </c>
      <c r="C544" t="s">
        <v>10</v>
      </c>
      <c r="D544">
        <v>7</v>
      </c>
      <c r="E544">
        <v>14</v>
      </c>
      <c r="F544">
        <v>2009</v>
      </c>
      <c r="G544" t="s">
        <v>34</v>
      </c>
      <c r="H544">
        <v>3.2964000000000002</v>
      </c>
      <c r="I544" t="s">
        <v>35</v>
      </c>
      <c r="J544">
        <v>6516.4809999999998</v>
      </c>
    </row>
    <row r="545" spans="1:10" x14ac:dyDescent="0.25">
      <c r="A545" t="s">
        <v>8</v>
      </c>
      <c r="B545" t="s">
        <v>11</v>
      </c>
      <c r="C545" t="s">
        <v>10</v>
      </c>
      <c r="D545">
        <v>7</v>
      </c>
      <c r="E545">
        <v>31</v>
      </c>
      <c r="F545">
        <v>2009</v>
      </c>
      <c r="G545" t="s">
        <v>34</v>
      </c>
      <c r="H545">
        <v>1.7975000000000001</v>
      </c>
      <c r="I545" t="s">
        <v>35</v>
      </c>
      <c r="J545">
        <v>5848.9574000000002</v>
      </c>
    </row>
    <row r="546" spans="1:10" x14ac:dyDescent="0.25">
      <c r="A546" t="s">
        <v>8</v>
      </c>
      <c r="B546" t="s">
        <v>11</v>
      </c>
      <c r="C546" t="s">
        <v>10</v>
      </c>
      <c r="D546">
        <v>8</v>
      </c>
      <c r="E546">
        <v>4</v>
      </c>
      <c r="F546">
        <v>2009</v>
      </c>
      <c r="G546" t="s">
        <v>34</v>
      </c>
      <c r="H546">
        <v>1.7022999999999999</v>
      </c>
      <c r="I546" t="s">
        <v>35</v>
      </c>
      <c r="J546">
        <v>2074.0576000000001</v>
      </c>
    </row>
    <row r="547" spans="1:10" x14ac:dyDescent="0.25">
      <c r="A547" t="s">
        <v>8</v>
      </c>
      <c r="B547" t="s">
        <v>11</v>
      </c>
      <c r="C547" t="s">
        <v>10</v>
      </c>
      <c r="D547">
        <v>8</v>
      </c>
      <c r="E547">
        <v>5</v>
      </c>
      <c r="F547">
        <v>2009</v>
      </c>
      <c r="G547" t="s">
        <v>34</v>
      </c>
      <c r="H547">
        <v>1.6604000000000001</v>
      </c>
      <c r="I547" t="s">
        <v>35</v>
      </c>
      <c r="J547">
        <v>1803.6664000000001</v>
      </c>
    </row>
    <row r="548" spans="1:10" x14ac:dyDescent="0.25">
      <c r="A548" t="s">
        <v>8</v>
      </c>
      <c r="B548" t="s">
        <v>11</v>
      </c>
      <c r="C548" t="s">
        <v>10</v>
      </c>
      <c r="D548">
        <v>8</v>
      </c>
      <c r="E548">
        <v>6</v>
      </c>
      <c r="F548">
        <v>2009</v>
      </c>
      <c r="G548" t="s">
        <v>34</v>
      </c>
      <c r="H548">
        <v>1.6467000000000001</v>
      </c>
      <c r="I548" t="s">
        <v>35</v>
      </c>
      <c r="J548">
        <v>1966.0036</v>
      </c>
    </row>
    <row r="549" spans="1:10" x14ac:dyDescent="0.25">
      <c r="A549" t="s">
        <v>8</v>
      </c>
      <c r="B549" t="s">
        <v>11</v>
      </c>
      <c r="C549" t="s">
        <v>10</v>
      </c>
      <c r="D549">
        <v>8</v>
      </c>
      <c r="E549">
        <v>7</v>
      </c>
      <c r="F549">
        <v>2009</v>
      </c>
      <c r="G549" t="s">
        <v>34</v>
      </c>
      <c r="H549">
        <v>1.6305000000000001</v>
      </c>
      <c r="I549" t="s">
        <v>35</v>
      </c>
      <c r="J549">
        <v>1364.3009</v>
      </c>
    </row>
    <row r="550" spans="1:10" x14ac:dyDescent="0.25">
      <c r="A550" t="s">
        <v>8</v>
      </c>
      <c r="B550" t="s">
        <v>11</v>
      </c>
      <c r="C550" t="s">
        <v>10</v>
      </c>
      <c r="D550">
        <v>8</v>
      </c>
      <c r="E550">
        <v>8</v>
      </c>
      <c r="F550">
        <v>2009</v>
      </c>
      <c r="G550" t="s">
        <v>34</v>
      </c>
      <c r="H550">
        <v>1.6514</v>
      </c>
      <c r="I550" t="s">
        <v>35</v>
      </c>
      <c r="J550">
        <v>1317.1314</v>
      </c>
    </row>
    <row r="551" spans="1:10" x14ac:dyDescent="0.25">
      <c r="A551" t="s">
        <v>8</v>
      </c>
      <c r="B551" t="s">
        <v>11</v>
      </c>
      <c r="C551" t="s">
        <v>10</v>
      </c>
      <c r="D551">
        <v>8</v>
      </c>
      <c r="E551">
        <v>9</v>
      </c>
      <c r="F551">
        <v>2009</v>
      </c>
      <c r="G551" t="s">
        <v>34</v>
      </c>
      <c r="H551">
        <v>1.6714</v>
      </c>
      <c r="I551" t="s">
        <v>35</v>
      </c>
      <c r="J551">
        <v>1598.8914</v>
      </c>
    </row>
    <row r="552" spans="1:10" x14ac:dyDescent="0.25">
      <c r="A552" t="s">
        <v>8</v>
      </c>
      <c r="B552" t="s">
        <v>11</v>
      </c>
      <c r="C552" t="s">
        <v>10</v>
      </c>
      <c r="D552">
        <v>8</v>
      </c>
      <c r="E552">
        <v>11</v>
      </c>
      <c r="F552">
        <v>2009</v>
      </c>
      <c r="G552" t="s">
        <v>34</v>
      </c>
      <c r="H552">
        <v>1.6665000000000001</v>
      </c>
      <c r="I552" t="s">
        <v>35</v>
      </c>
      <c r="J552">
        <v>1015.2409</v>
      </c>
    </row>
    <row r="553" spans="1:10" x14ac:dyDescent="0.25">
      <c r="A553" t="s">
        <v>8</v>
      </c>
      <c r="B553" t="s">
        <v>11</v>
      </c>
      <c r="C553" t="s">
        <v>10</v>
      </c>
      <c r="D553">
        <v>8</v>
      </c>
      <c r="E553">
        <v>13</v>
      </c>
      <c r="F553">
        <v>2009</v>
      </c>
      <c r="G553" t="s">
        <v>34</v>
      </c>
      <c r="H553">
        <v>1.7717000000000001</v>
      </c>
      <c r="I553" t="s">
        <v>35</v>
      </c>
      <c r="J553">
        <v>1040.3164999999999</v>
      </c>
    </row>
    <row r="554" spans="1:10" x14ac:dyDescent="0.25">
      <c r="A554" t="s">
        <v>8</v>
      </c>
      <c r="B554" t="s">
        <v>11</v>
      </c>
      <c r="C554" t="s">
        <v>10</v>
      </c>
      <c r="D554">
        <v>9</v>
      </c>
      <c r="E554">
        <v>18</v>
      </c>
      <c r="F554">
        <v>2009</v>
      </c>
      <c r="G554" t="s">
        <v>34</v>
      </c>
      <c r="H554">
        <v>1.3181</v>
      </c>
      <c r="I554" t="s">
        <v>35</v>
      </c>
      <c r="J554">
        <v>1199.6762000000001</v>
      </c>
    </row>
    <row r="555" spans="1:10" x14ac:dyDescent="0.25">
      <c r="A555" t="s">
        <v>8</v>
      </c>
      <c r="B555" t="s">
        <v>11</v>
      </c>
      <c r="C555" t="s">
        <v>10</v>
      </c>
      <c r="D555">
        <v>9</v>
      </c>
      <c r="E555">
        <v>19</v>
      </c>
      <c r="F555">
        <v>2009</v>
      </c>
      <c r="G555" t="s">
        <v>34</v>
      </c>
      <c r="H555">
        <v>1.3077000000000001</v>
      </c>
      <c r="I555" t="s">
        <v>35</v>
      </c>
      <c r="J555">
        <v>895.85770000000002</v>
      </c>
    </row>
    <row r="556" spans="1:10" x14ac:dyDescent="0.25">
      <c r="A556" t="s">
        <v>8</v>
      </c>
      <c r="B556" t="s">
        <v>11</v>
      </c>
      <c r="C556" t="s">
        <v>10</v>
      </c>
      <c r="D556">
        <v>9</v>
      </c>
      <c r="E556">
        <v>29</v>
      </c>
      <c r="F556">
        <v>2009</v>
      </c>
      <c r="G556" t="s">
        <v>34</v>
      </c>
      <c r="H556">
        <v>1.2925</v>
      </c>
      <c r="I556" t="s">
        <v>35</v>
      </c>
      <c r="J556">
        <v>1157.3300999999999</v>
      </c>
    </row>
    <row r="557" spans="1:10" x14ac:dyDescent="0.25">
      <c r="A557" t="s">
        <v>8</v>
      </c>
      <c r="B557" t="s">
        <v>11</v>
      </c>
      <c r="C557" t="s">
        <v>10</v>
      </c>
      <c r="D557">
        <v>10</v>
      </c>
      <c r="E557">
        <v>1</v>
      </c>
      <c r="F557">
        <v>2009</v>
      </c>
      <c r="G557" t="s">
        <v>34</v>
      </c>
      <c r="H557">
        <v>1.2998000000000001</v>
      </c>
      <c r="I557" t="s">
        <v>35</v>
      </c>
      <c r="J557">
        <v>438.8519</v>
      </c>
    </row>
    <row r="558" spans="1:10" x14ac:dyDescent="0.25">
      <c r="A558" t="s">
        <v>8</v>
      </c>
      <c r="B558" t="s">
        <v>11</v>
      </c>
      <c r="C558" t="s">
        <v>10</v>
      </c>
      <c r="D558">
        <v>10</v>
      </c>
      <c r="E558">
        <v>2</v>
      </c>
      <c r="F558">
        <v>2009</v>
      </c>
      <c r="G558" t="s">
        <v>34</v>
      </c>
      <c r="H558">
        <v>1.3093999999999999</v>
      </c>
      <c r="I558" t="s">
        <v>35</v>
      </c>
      <c r="J558">
        <v>1313.4851000000001</v>
      </c>
    </row>
    <row r="559" spans="1:10" x14ac:dyDescent="0.25">
      <c r="A559" t="s">
        <v>8</v>
      </c>
      <c r="B559" t="s">
        <v>11</v>
      </c>
      <c r="C559" t="s">
        <v>10</v>
      </c>
      <c r="D559">
        <v>7</v>
      </c>
      <c r="E559">
        <v>30</v>
      </c>
      <c r="F559">
        <v>2010</v>
      </c>
      <c r="G559" t="s">
        <v>34</v>
      </c>
      <c r="H559">
        <v>2.0318000000000001</v>
      </c>
      <c r="I559" t="s">
        <v>35</v>
      </c>
      <c r="J559">
        <v>6760.5393000000004</v>
      </c>
    </row>
    <row r="560" spans="1:10" x14ac:dyDescent="0.25">
      <c r="A560" t="s">
        <v>8</v>
      </c>
      <c r="B560" t="s">
        <v>11</v>
      </c>
      <c r="C560" t="s">
        <v>10</v>
      </c>
      <c r="D560">
        <v>7</v>
      </c>
      <c r="E560">
        <v>31</v>
      </c>
      <c r="F560">
        <v>2010</v>
      </c>
      <c r="G560" t="s">
        <v>34</v>
      </c>
      <c r="H560">
        <v>2.0318000000000001</v>
      </c>
      <c r="I560" t="s">
        <v>35</v>
      </c>
      <c r="J560">
        <v>7456.4772000000003</v>
      </c>
    </row>
    <row r="561" spans="1:10" x14ac:dyDescent="0.25">
      <c r="A561" t="s">
        <v>8</v>
      </c>
      <c r="B561" t="s">
        <v>11</v>
      </c>
      <c r="C561" t="s">
        <v>10</v>
      </c>
      <c r="D561">
        <v>8</v>
      </c>
      <c r="E561">
        <v>2</v>
      </c>
      <c r="F561">
        <v>2010</v>
      </c>
      <c r="G561" t="s">
        <v>34</v>
      </c>
      <c r="H561">
        <v>1.9300999999999999</v>
      </c>
      <c r="I561" t="s">
        <v>35</v>
      </c>
      <c r="J561">
        <v>4674.9467999999997</v>
      </c>
    </row>
    <row r="562" spans="1:10" x14ac:dyDescent="0.25">
      <c r="A562" t="s">
        <v>8</v>
      </c>
      <c r="B562" t="s">
        <v>11</v>
      </c>
      <c r="C562" t="s">
        <v>10</v>
      </c>
      <c r="D562">
        <v>8</v>
      </c>
      <c r="E562">
        <v>3</v>
      </c>
      <c r="F562">
        <v>2010</v>
      </c>
      <c r="G562" t="s">
        <v>34</v>
      </c>
      <c r="H562">
        <v>1.8224</v>
      </c>
      <c r="I562" t="s">
        <v>35</v>
      </c>
      <c r="J562">
        <v>4993.7956000000004</v>
      </c>
    </row>
    <row r="563" spans="1:10" x14ac:dyDescent="0.25">
      <c r="A563" t="s">
        <v>8</v>
      </c>
      <c r="B563" t="s">
        <v>11</v>
      </c>
      <c r="C563" t="s">
        <v>10</v>
      </c>
      <c r="D563">
        <v>8</v>
      </c>
      <c r="E563">
        <v>4</v>
      </c>
      <c r="F563">
        <v>2010</v>
      </c>
      <c r="G563" t="s">
        <v>34</v>
      </c>
      <c r="H563">
        <v>1.7336</v>
      </c>
      <c r="I563" t="s">
        <v>35</v>
      </c>
      <c r="J563">
        <v>4169.3131000000003</v>
      </c>
    </row>
    <row r="564" spans="1:10" x14ac:dyDescent="0.25">
      <c r="A564" t="s">
        <v>8</v>
      </c>
      <c r="B564" t="s">
        <v>11</v>
      </c>
      <c r="C564" t="s">
        <v>10</v>
      </c>
      <c r="D564">
        <v>8</v>
      </c>
      <c r="E564">
        <v>5</v>
      </c>
      <c r="F564">
        <v>2010</v>
      </c>
      <c r="G564" t="s">
        <v>34</v>
      </c>
      <c r="H564">
        <v>1.6516999999999999</v>
      </c>
      <c r="I564" t="s">
        <v>35</v>
      </c>
      <c r="J564">
        <v>3370.2501999999999</v>
      </c>
    </row>
    <row r="565" spans="1:10" x14ac:dyDescent="0.25">
      <c r="A565" t="s">
        <v>8</v>
      </c>
      <c r="B565" t="s">
        <v>11</v>
      </c>
      <c r="C565" t="s">
        <v>10</v>
      </c>
      <c r="D565">
        <v>8</v>
      </c>
      <c r="E565">
        <v>6</v>
      </c>
      <c r="F565">
        <v>2010</v>
      </c>
      <c r="G565" t="s">
        <v>34</v>
      </c>
      <c r="H565">
        <v>1.5590999999999999</v>
      </c>
      <c r="I565" t="s">
        <v>35</v>
      </c>
      <c r="J565">
        <v>4119.5308000000005</v>
      </c>
    </row>
    <row r="566" spans="1:10" x14ac:dyDescent="0.25">
      <c r="A566" t="s">
        <v>8</v>
      </c>
      <c r="B566" t="s">
        <v>11</v>
      </c>
      <c r="C566" t="s">
        <v>10</v>
      </c>
      <c r="D566">
        <v>8</v>
      </c>
      <c r="E566">
        <v>7</v>
      </c>
      <c r="F566">
        <v>2010</v>
      </c>
      <c r="G566" t="s">
        <v>34</v>
      </c>
      <c r="H566">
        <v>1.4851000000000001</v>
      </c>
      <c r="I566" t="s">
        <v>35</v>
      </c>
      <c r="J566">
        <v>7593.9920000000002</v>
      </c>
    </row>
    <row r="567" spans="1:10" x14ac:dyDescent="0.25">
      <c r="A567" t="s">
        <v>8</v>
      </c>
      <c r="B567" t="s">
        <v>11</v>
      </c>
      <c r="C567" t="s">
        <v>10</v>
      </c>
      <c r="D567">
        <v>8</v>
      </c>
      <c r="E567">
        <v>8</v>
      </c>
      <c r="F567">
        <v>2010</v>
      </c>
      <c r="G567" t="s">
        <v>34</v>
      </c>
      <c r="H567">
        <v>1.4386000000000001</v>
      </c>
      <c r="I567" t="s">
        <v>35</v>
      </c>
      <c r="J567">
        <v>8834.3829999999998</v>
      </c>
    </row>
    <row r="568" spans="1:10" x14ac:dyDescent="0.25">
      <c r="A568" t="s">
        <v>8</v>
      </c>
      <c r="B568" t="s">
        <v>11</v>
      </c>
      <c r="C568" t="s">
        <v>10</v>
      </c>
      <c r="D568">
        <v>8</v>
      </c>
      <c r="E568">
        <v>9</v>
      </c>
      <c r="F568">
        <v>2010</v>
      </c>
      <c r="G568" t="s">
        <v>34</v>
      </c>
      <c r="H568">
        <v>1.3658999999999999</v>
      </c>
      <c r="I568" t="s">
        <v>35</v>
      </c>
      <c r="J568">
        <v>5547.4431000000004</v>
      </c>
    </row>
    <row r="569" spans="1:10" x14ac:dyDescent="0.25">
      <c r="A569" t="s">
        <v>8</v>
      </c>
      <c r="B569" t="s">
        <v>11</v>
      </c>
      <c r="C569" t="s">
        <v>10</v>
      </c>
      <c r="D569">
        <v>8</v>
      </c>
      <c r="E569">
        <v>10</v>
      </c>
      <c r="F569">
        <v>2010</v>
      </c>
      <c r="G569" t="s">
        <v>34</v>
      </c>
      <c r="H569">
        <v>1.3291999999999999</v>
      </c>
      <c r="I569" t="s">
        <v>35</v>
      </c>
      <c r="J569">
        <v>3349.5297999999998</v>
      </c>
    </row>
    <row r="570" spans="1:10" x14ac:dyDescent="0.25">
      <c r="A570" t="s">
        <v>8</v>
      </c>
      <c r="B570" t="s">
        <v>11</v>
      </c>
      <c r="C570" t="s">
        <v>10</v>
      </c>
      <c r="D570">
        <v>8</v>
      </c>
      <c r="E570">
        <v>11</v>
      </c>
      <c r="F570">
        <v>2010</v>
      </c>
      <c r="G570" t="s">
        <v>34</v>
      </c>
      <c r="H570">
        <v>1.3291999999999999</v>
      </c>
      <c r="I570" t="s">
        <v>35</v>
      </c>
      <c r="J570">
        <v>2601.5765000000001</v>
      </c>
    </row>
    <row r="571" spans="1:10" x14ac:dyDescent="0.25">
      <c r="A571" t="s">
        <v>8</v>
      </c>
      <c r="B571" t="s">
        <v>11</v>
      </c>
      <c r="C571" t="s">
        <v>10</v>
      </c>
      <c r="D571">
        <v>9</v>
      </c>
      <c r="E571">
        <v>6</v>
      </c>
      <c r="F571">
        <v>2010</v>
      </c>
      <c r="G571" t="s">
        <v>34</v>
      </c>
      <c r="H571">
        <v>1.274</v>
      </c>
      <c r="I571" t="s">
        <v>35</v>
      </c>
      <c r="J571">
        <v>1087.7793999999999</v>
      </c>
    </row>
    <row r="572" spans="1:10" x14ac:dyDescent="0.25">
      <c r="A572" t="s">
        <v>8</v>
      </c>
      <c r="B572" t="s">
        <v>11</v>
      </c>
      <c r="C572" t="s">
        <v>10</v>
      </c>
      <c r="D572">
        <v>9</v>
      </c>
      <c r="E572">
        <v>8</v>
      </c>
      <c r="F572">
        <v>2010</v>
      </c>
      <c r="G572" t="s">
        <v>34</v>
      </c>
      <c r="H572">
        <v>1.2615000000000001</v>
      </c>
      <c r="I572" t="s">
        <v>35</v>
      </c>
      <c r="J572">
        <v>990.75369999999998</v>
      </c>
    </row>
    <row r="573" spans="1:10" x14ac:dyDescent="0.25">
      <c r="A573" t="s">
        <v>8</v>
      </c>
      <c r="B573" t="s">
        <v>11</v>
      </c>
      <c r="C573" t="s">
        <v>10</v>
      </c>
      <c r="D573">
        <v>9</v>
      </c>
      <c r="E573">
        <v>9</v>
      </c>
      <c r="F573">
        <v>2010</v>
      </c>
      <c r="G573" t="s">
        <v>34</v>
      </c>
      <c r="H573">
        <v>1.2615000000000001</v>
      </c>
      <c r="I573" t="s">
        <v>35</v>
      </c>
      <c r="J573">
        <v>549.38990000000001</v>
      </c>
    </row>
    <row r="574" spans="1:10" x14ac:dyDescent="0.25">
      <c r="A574" t="s">
        <v>8</v>
      </c>
      <c r="B574" t="s">
        <v>11</v>
      </c>
      <c r="C574" t="s">
        <v>10</v>
      </c>
      <c r="D574">
        <v>9</v>
      </c>
      <c r="E574">
        <v>10</v>
      </c>
      <c r="F574">
        <v>2010</v>
      </c>
      <c r="G574" t="s">
        <v>34</v>
      </c>
      <c r="H574">
        <v>1.2535000000000001</v>
      </c>
      <c r="I574" t="s">
        <v>35</v>
      </c>
      <c r="J574">
        <v>272.62670000000003</v>
      </c>
    </row>
    <row r="575" spans="1:10" x14ac:dyDescent="0.25">
      <c r="A575" t="s">
        <v>8</v>
      </c>
      <c r="B575" t="s">
        <v>11</v>
      </c>
      <c r="C575" t="s">
        <v>10</v>
      </c>
      <c r="D575">
        <v>9</v>
      </c>
      <c r="E575">
        <v>13</v>
      </c>
      <c r="F575">
        <v>2010</v>
      </c>
      <c r="G575" t="s">
        <v>34</v>
      </c>
      <c r="H575">
        <v>1.1970000000000001</v>
      </c>
      <c r="I575" t="s">
        <v>35</v>
      </c>
      <c r="J575">
        <v>641.32749999999999</v>
      </c>
    </row>
    <row r="576" spans="1:10" x14ac:dyDescent="0.25">
      <c r="A576" t="s">
        <v>8</v>
      </c>
      <c r="B576" t="s">
        <v>11</v>
      </c>
      <c r="C576" t="s">
        <v>10</v>
      </c>
      <c r="D576">
        <v>9</v>
      </c>
      <c r="E576">
        <v>16</v>
      </c>
      <c r="F576">
        <v>2010</v>
      </c>
      <c r="G576" t="s">
        <v>34</v>
      </c>
      <c r="H576">
        <v>1.1948000000000001</v>
      </c>
      <c r="I576" t="s">
        <v>35</v>
      </c>
      <c r="J576">
        <v>584.64009999999996</v>
      </c>
    </row>
    <row r="577" spans="1:10" x14ac:dyDescent="0.25">
      <c r="A577" t="s">
        <v>8</v>
      </c>
      <c r="B577" t="s">
        <v>11</v>
      </c>
      <c r="C577" t="s">
        <v>10</v>
      </c>
      <c r="D577">
        <v>9</v>
      </c>
      <c r="E577">
        <v>19</v>
      </c>
      <c r="F577">
        <v>2010</v>
      </c>
      <c r="G577" t="s">
        <v>34</v>
      </c>
      <c r="H577">
        <v>1.1712</v>
      </c>
      <c r="I577" t="s">
        <v>35</v>
      </c>
      <c r="J577">
        <v>449.85629999999998</v>
      </c>
    </row>
    <row r="578" spans="1:10" x14ac:dyDescent="0.25">
      <c r="A578" t="s">
        <v>8</v>
      </c>
      <c r="B578" t="s">
        <v>11</v>
      </c>
      <c r="C578" t="s">
        <v>10</v>
      </c>
      <c r="D578">
        <v>9</v>
      </c>
      <c r="E578">
        <v>21</v>
      </c>
      <c r="F578">
        <v>2010</v>
      </c>
      <c r="G578" t="s">
        <v>34</v>
      </c>
      <c r="H578">
        <v>1.1758</v>
      </c>
      <c r="I578" t="s">
        <v>35</v>
      </c>
      <c r="J578">
        <v>886.0095</v>
      </c>
    </row>
    <row r="579" spans="1:10" x14ac:dyDescent="0.25">
      <c r="A579" t="s">
        <v>8</v>
      </c>
      <c r="B579" t="s">
        <v>11</v>
      </c>
      <c r="C579" t="s">
        <v>10</v>
      </c>
      <c r="D579">
        <v>9</v>
      </c>
      <c r="E579">
        <v>22</v>
      </c>
      <c r="F579">
        <v>2010</v>
      </c>
      <c r="G579" t="s">
        <v>34</v>
      </c>
      <c r="H579">
        <v>1.1721999999999999</v>
      </c>
      <c r="I579" t="s">
        <v>35</v>
      </c>
      <c r="J579">
        <v>900.48080000000004</v>
      </c>
    </row>
    <row r="580" spans="1:10" x14ac:dyDescent="0.25">
      <c r="A580" t="s">
        <v>8</v>
      </c>
      <c r="B580" t="s">
        <v>11</v>
      </c>
      <c r="C580" t="s">
        <v>10</v>
      </c>
      <c r="D580">
        <v>9</v>
      </c>
      <c r="E580">
        <v>26</v>
      </c>
      <c r="F580">
        <v>2010</v>
      </c>
      <c r="G580" t="s">
        <v>34</v>
      </c>
      <c r="H580">
        <v>1.1874</v>
      </c>
      <c r="I580" t="s">
        <v>35</v>
      </c>
      <c r="J580">
        <v>238.79179999999999</v>
      </c>
    </row>
    <row r="581" spans="1:10" x14ac:dyDescent="0.25">
      <c r="A581" t="s">
        <v>8</v>
      </c>
      <c r="B581" t="s">
        <v>11</v>
      </c>
      <c r="C581" t="s">
        <v>10</v>
      </c>
      <c r="D581">
        <v>11</v>
      </c>
      <c r="E581">
        <v>2</v>
      </c>
      <c r="F581">
        <v>2010</v>
      </c>
      <c r="G581" t="s">
        <v>34</v>
      </c>
      <c r="H581">
        <v>0.98617999999999995</v>
      </c>
      <c r="I581" t="s">
        <v>35</v>
      </c>
      <c r="J581">
        <v>458.42439999999999</v>
      </c>
    </row>
    <row r="582" spans="1:10" x14ac:dyDescent="0.25">
      <c r="A582" t="s">
        <v>8</v>
      </c>
      <c r="B582" t="s">
        <v>11</v>
      </c>
      <c r="C582" t="s">
        <v>10</v>
      </c>
      <c r="D582">
        <v>11</v>
      </c>
      <c r="E582">
        <v>3</v>
      </c>
      <c r="F582">
        <v>2010</v>
      </c>
      <c r="G582" t="s">
        <v>34</v>
      </c>
      <c r="H582">
        <v>0.98617999999999995</v>
      </c>
      <c r="I582" t="s">
        <v>35</v>
      </c>
      <c r="J582">
        <v>521.15610000000004</v>
      </c>
    </row>
    <row r="583" spans="1:10" x14ac:dyDescent="0.25">
      <c r="A583" t="s">
        <v>8</v>
      </c>
      <c r="B583" t="s">
        <v>11</v>
      </c>
      <c r="C583" t="s">
        <v>10</v>
      </c>
      <c r="D583">
        <v>11</v>
      </c>
      <c r="E583">
        <v>4</v>
      </c>
      <c r="F583">
        <v>2010</v>
      </c>
      <c r="G583" t="s">
        <v>34</v>
      </c>
      <c r="H583">
        <v>0.98199999999999998</v>
      </c>
      <c r="I583" t="s">
        <v>35</v>
      </c>
      <c r="J583">
        <v>497.32440000000003</v>
      </c>
    </row>
    <row r="584" spans="1:10" x14ac:dyDescent="0.25">
      <c r="A584" t="s">
        <v>8</v>
      </c>
      <c r="B584" t="s">
        <v>11</v>
      </c>
      <c r="C584" t="s">
        <v>10</v>
      </c>
      <c r="D584">
        <v>11</v>
      </c>
      <c r="E584">
        <v>7</v>
      </c>
      <c r="F584">
        <v>2010</v>
      </c>
      <c r="G584" t="s">
        <v>34</v>
      </c>
      <c r="H584">
        <v>0.95918999999999999</v>
      </c>
      <c r="I584" t="s">
        <v>35</v>
      </c>
      <c r="J584">
        <v>457.61180000000002</v>
      </c>
    </row>
    <row r="585" spans="1:10" x14ac:dyDescent="0.25">
      <c r="A585" t="s">
        <v>8</v>
      </c>
      <c r="B585" t="s">
        <v>11</v>
      </c>
      <c r="C585" t="s">
        <v>10</v>
      </c>
      <c r="D585">
        <v>11</v>
      </c>
      <c r="E585">
        <v>9</v>
      </c>
      <c r="F585">
        <v>2010</v>
      </c>
      <c r="G585" t="s">
        <v>34</v>
      </c>
      <c r="H585">
        <v>0.95691000000000004</v>
      </c>
      <c r="I585" t="s">
        <v>35</v>
      </c>
      <c r="J585">
        <v>430.77140000000003</v>
      </c>
    </row>
    <row r="586" spans="1:10" x14ac:dyDescent="0.25">
      <c r="A586" t="s">
        <v>8</v>
      </c>
      <c r="B586" t="s">
        <v>11</v>
      </c>
      <c r="C586" t="s">
        <v>10</v>
      </c>
      <c r="D586">
        <v>11</v>
      </c>
      <c r="E586">
        <v>10</v>
      </c>
      <c r="F586">
        <v>2010</v>
      </c>
      <c r="G586" t="s">
        <v>34</v>
      </c>
      <c r="H586">
        <v>0.96369000000000005</v>
      </c>
      <c r="I586" t="s">
        <v>35</v>
      </c>
      <c r="J586">
        <v>450.32769999999999</v>
      </c>
    </row>
    <row r="587" spans="1:10" x14ac:dyDescent="0.25">
      <c r="A587" t="s">
        <v>8</v>
      </c>
      <c r="B587" t="s">
        <v>11</v>
      </c>
      <c r="C587" t="s">
        <v>10</v>
      </c>
      <c r="D587">
        <v>11</v>
      </c>
      <c r="E587">
        <v>11</v>
      </c>
      <c r="F587">
        <v>2010</v>
      </c>
      <c r="G587" t="s">
        <v>34</v>
      </c>
      <c r="H587">
        <v>0.96369000000000005</v>
      </c>
      <c r="I587" t="s">
        <v>35</v>
      </c>
      <c r="J587">
        <v>542.27940000000001</v>
      </c>
    </row>
    <row r="588" spans="1:10" x14ac:dyDescent="0.25">
      <c r="A588" t="s">
        <v>8</v>
      </c>
      <c r="B588" t="s">
        <v>11</v>
      </c>
      <c r="C588" t="s">
        <v>10</v>
      </c>
      <c r="D588">
        <v>11</v>
      </c>
      <c r="E588">
        <v>24</v>
      </c>
      <c r="F588">
        <v>2010</v>
      </c>
      <c r="G588" t="s">
        <v>34</v>
      </c>
      <c r="H588">
        <v>2.2963</v>
      </c>
      <c r="I588" t="s">
        <v>35</v>
      </c>
      <c r="J588">
        <v>1179.8127999999999</v>
      </c>
    </row>
    <row r="589" spans="1:10" x14ac:dyDescent="0.25">
      <c r="A589" t="s">
        <v>8</v>
      </c>
      <c r="B589" t="s">
        <v>11</v>
      </c>
      <c r="C589" t="s">
        <v>10</v>
      </c>
      <c r="D589">
        <v>12</v>
      </c>
      <c r="E589">
        <v>8</v>
      </c>
      <c r="F589">
        <v>2010</v>
      </c>
      <c r="G589" t="s">
        <v>34</v>
      </c>
      <c r="H589">
        <v>9.0786999999999995</v>
      </c>
      <c r="I589" t="s">
        <v>35</v>
      </c>
      <c r="J589">
        <v>30652.158800000001</v>
      </c>
    </row>
    <row r="590" spans="1:10" x14ac:dyDescent="0.25">
      <c r="A590" t="s">
        <v>8</v>
      </c>
      <c r="B590" t="s">
        <v>11</v>
      </c>
      <c r="C590" t="s">
        <v>10</v>
      </c>
      <c r="D590">
        <v>12</v>
      </c>
      <c r="E590">
        <v>12</v>
      </c>
      <c r="F590">
        <v>2010</v>
      </c>
      <c r="G590" t="s">
        <v>34</v>
      </c>
      <c r="H590">
        <v>9.0862999999999996</v>
      </c>
      <c r="I590" t="s">
        <v>35</v>
      </c>
      <c r="J590">
        <v>20807.5638</v>
      </c>
    </row>
    <row r="591" spans="1:10" x14ac:dyDescent="0.25">
      <c r="A591" t="s">
        <v>8</v>
      </c>
      <c r="B591" t="s">
        <v>11</v>
      </c>
      <c r="C591" t="s">
        <v>10</v>
      </c>
      <c r="D591">
        <v>1</v>
      </c>
      <c r="E591">
        <v>25</v>
      </c>
      <c r="F591">
        <v>2011</v>
      </c>
      <c r="G591" t="s">
        <v>34</v>
      </c>
      <c r="H591">
        <v>9.0059000000000005</v>
      </c>
      <c r="I591" t="s">
        <v>35</v>
      </c>
      <c r="J591">
        <v>13660.8439</v>
      </c>
    </row>
    <row r="592" spans="1:10" x14ac:dyDescent="0.25">
      <c r="A592" t="s">
        <v>8</v>
      </c>
      <c r="B592" t="s">
        <v>11</v>
      </c>
      <c r="C592" t="s">
        <v>10</v>
      </c>
      <c r="D592">
        <v>1</v>
      </c>
      <c r="E592">
        <v>26</v>
      </c>
      <c r="F592">
        <v>2011</v>
      </c>
      <c r="G592" t="s">
        <v>34</v>
      </c>
      <c r="H592">
        <v>8.9529999999999994</v>
      </c>
      <c r="I592" t="s">
        <v>35</v>
      </c>
      <c r="J592">
        <v>14894.8946</v>
      </c>
    </row>
    <row r="593" spans="1:10" x14ac:dyDescent="0.25">
      <c r="A593" t="s">
        <v>8</v>
      </c>
      <c r="B593" t="s">
        <v>11</v>
      </c>
      <c r="C593" t="s">
        <v>10</v>
      </c>
      <c r="D593">
        <v>2</v>
      </c>
      <c r="E593">
        <v>22</v>
      </c>
      <c r="F593">
        <v>2011</v>
      </c>
      <c r="G593" t="s">
        <v>34</v>
      </c>
      <c r="H593">
        <v>8.9042999999999992</v>
      </c>
      <c r="I593" t="s">
        <v>35</v>
      </c>
      <c r="J593">
        <v>420448.97830000002</v>
      </c>
    </row>
    <row r="594" spans="1:10" x14ac:dyDescent="0.25">
      <c r="A594" t="s">
        <v>8</v>
      </c>
      <c r="B594" t="s">
        <v>11</v>
      </c>
      <c r="C594" t="s">
        <v>10</v>
      </c>
      <c r="D594">
        <v>2</v>
      </c>
      <c r="E594">
        <v>23</v>
      </c>
      <c r="F594">
        <v>2011</v>
      </c>
      <c r="G594" t="s">
        <v>34</v>
      </c>
      <c r="H594">
        <v>8.7231000000000005</v>
      </c>
      <c r="I594" t="s">
        <v>35</v>
      </c>
      <c r="J594">
        <v>320123.91360000003</v>
      </c>
    </row>
    <row r="595" spans="1:10" x14ac:dyDescent="0.25">
      <c r="A595" t="s">
        <v>8</v>
      </c>
      <c r="B595" t="s">
        <v>11</v>
      </c>
      <c r="C595" t="s">
        <v>10</v>
      </c>
      <c r="D595">
        <v>2</v>
      </c>
      <c r="E595">
        <v>24</v>
      </c>
      <c r="F595">
        <v>2011</v>
      </c>
      <c r="G595" t="s">
        <v>34</v>
      </c>
      <c r="H595">
        <v>8.7606000000000002</v>
      </c>
      <c r="I595" t="s">
        <v>35</v>
      </c>
      <c r="J595">
        <v>261487.85060000001</v>
      </c>
    </row>
    <row r="596" spans="1:10" x14ac:dyDescent="0.25">
      <c r="A596" t="s">
        <v>8</v>
      </c>
      <c r="B596" t="s">
        <v>11</v>
      </c>
      <c r="C596" t="s">
        <v>10</v>
      </c>
      <c r="D596">
        <v>2</v>
      </c>
      <c r="E596">
        <v>25</v>
      </c>
      <c r="F596">
        <v>2011</v>
      </c>
      <c r="G596" t="s">
        <v>34</v>
      </c>
      <c r="H596">
        <v>8.8231999999999999</v>
      </c>
      <c r="I596" t="s">
        <v>35</v>
      </c>
      <c r="J596">
        <v>218024.76329999999</v>
      </c>
    </row>
    <row r="597" spans="1:10" x14ac:dyDescent="0.25">
      <c r="A597" t="s">
        <v>8</v>
      </c>
      <c r="B597" t="s">
        <v>11</v>
      </c>
      <c r="C597" t="s">
        <v>10</v>
      </c>
      <c r="D597">
        <v>2</v>
      </c>
      <c r="E597">
        <v>26</v>
      </c>
      <c r="F597">
        <v>2011</v>
      </c>
      <c r="G597" t="s">
        <v>34</v>
      </c>
      <c r="H597">
        <v>8.9536999999999995</v>
      </c>
      <c r="I597" t="s">
        <v>35</v>
      </c>
      <c r="J597">
        <v>179189.9621</v>
      </c>
    </row>
    <row r="598" spans="1:10" x14ac:dyDescent="0.25">
      <c r="A598" t="s">
        <v>8</v>
      </c>
      <c r="B598" t="s">
        <v>11</v>
      </c>
      <c r="C598" t="s">
        <v>10</v>
      </c>
      <c r="D598">
        <v>2</v>
      </c>
      <c r="E598">
        <v>27</v>
      </c>
      <c r="F598">
        <v>2011</v>
      </c>
      <c r="G598" t="s">
        <v>34</v>
      </c>
      <c r="H598">
        <v>8.5879999999999992</v>
      </c>
      <c r="I598" t="s">
        <v>35</v>
      </c>
      <c r="J598">
        <v>155272.2335</v>
      </c>
    </row>
    <row r="599" spans="1:10" x14ac:dyDescent="0.25">
      <c r="A599" t="s">
        <v>8</v>
      </c>
      <c r="B599" t="s">
        <v>11</v>
      </c>
      <c r="C599" t="s">
        <v>10</v>
      </c>
      <c r="D599">
        <v>6</v>
      </c>
      <c r="E599">
        <v>21</v>
      </c>
      <c r="F599">
        <v>2011</v>
      </c>
      <c r="G599" t="s">
        <v>34</v>
      </c>
      <c r="H599">
        <v>5.0545999999999998</v>
      </c>
      <c r="I599" t="s">
        <v>35</v>
      </c>
      <c r="J599">
        <v>38212.326099999998</v>
      </c>
    </row>
    <row r="600" spans="1:10" x14ac:dyDescent="0.25">
      <c r="A600" t="s">
        <v>8</v>
      </c>
      <c r="B600" t="s">
        <v>11</v>
      </c>
      <c r="C600" t="s">
        <v>10</v>
      </c>
      <c r="D600">
        <v>7</v>
      </c>
      <c r="E600">
        <v>6</v>
      </c>
      <c r="F600">
        <v>2011</v>
      </c>
      <c r="G600" t="s">
        <v>34</v>
      </c>
      <c r="H600">
        <v>4.5838999999999999</v>
      </c>
      <c r="I600" t="s">
        <v>35</v>
      </c>
      <c r="J600">
        <v>8512.0506000000005</v>
      </c>
    </row>
    <row r="601" spans="1:10" x14ac:dyDescent="0.25">
      <c r="A601" t="s">
        <v>8</v>
      </c>
      <c r="B601" t="s">
        <v>11</v>
      </c>
      <c r="C601" t="s">
        <v>10</v>
      </c>
      <c r="D601">
        <v>7</v>
      </c>
      <c r="E601">
        <v>7</v>
      </c>
      <c r="F601">
        <v>2011</v>
      </c>
      <c r="G601" t="s">
        <v>34</v>
      </c>
      <c r="H601">
        <v>4.5838999999999999</v>
      </c>
      <c r="I601" t="s">
        <v>35</v>
      </c>
      <c r="J601">
        <v>7850.3760000000002</v>
      </c>
    </row>
    <row r="602" spans="1:10" x14ac:dyDescent="0.25">
      <c r="A602" t="s">
        <v>8</v>
      </c>
      <c r="B602" t="s">
        <v>11</v>
      </c>
      <c r="C602" t="s">
        <v>10</v>
      </c>
      <c r="D602">
        <v>7</v>
      </c>
      <c r="E602">
        <v>8</v>
      </c>
      <c r="F602">
        <v>2011</v>
      </c>
      <c r="G602" t="s">
        <v>34</v>
      </c>
      <c r="H602">
        <v>4.1704999999999997</v>
      </c>
      <c r="I602" t="s">
        <v>35</v>
      </c>
      <c r="J602">
        <v>6060.8110999999999</v>
      </c>
    </row>
    <row r="603" spans="1:10" x14ac:dyDescent="0.25">
      <c r="A603" t="s">
        <v>8</v>
      </c>
      <c r="B603" t="s">
        <v>11</v>
      </c>
      <c r="C603" t="s">
        <v>10</v>
      </c>
      <c r="D603">
        <v>7</v>
      </c>
      <c r="E603">
        <v>9</v>
      </c>
      <c r="F603">
        <v>2011</v>
      </c>
      <c r="G603" t="s">
        <v>34</v>
      </c>
      <c r="H603">
        <v>4.1704999999999997</v>
      </c>
      <c r="I603" t="s">
        <v>35</v>
      </c>
      <c r="J603">
        <v>6815.8617000000004</v>
      </c>
    </row>
    <row r="604" spans="1:10" x14ac:dyDescent="0.25">
      <c r="A604" t="s">
        <v>8</v>
      </c>
      <c r="B604" t="s">
        <v>11</v>
      </c>
      <c r="C604" t="s">
        <v>10</v>
      </c>
      <c r="D604">
        <v>7</v>
      </c>
      <c r="E604">
        <v>10</v>
      </c>
      <c r="F604">
        <v>2011</v>
      </c>
      <c r="G604" t="s">
        <v>34</v>
      </c>
      <c r="H604">
        <v>3.7633000000000001</v>
      </c>
      <c r="I604" t="s">
        <v>35</v>
      </c>
      <c r="J604">
        <v>5809.7012999999997</v>
      </c>
    </row>
    <row r="605" spans="1:10" x14ac:dyDescent="0.25">
      <c r="A605" t="s">
        <v>8</v>
      </c>
      <c r="B605" t="s">
        <v>11</v>
      </c>
      <c r="C605" t="s">
        <v>10</v>
      </c>
      <c r="D605">
        <v>7</v>
      </c>
      <c r="E605">
        <v>11</v>
      </c>
      <c r="F605">
        <v>2011</v>
      </c>
      <c r="G605" t="s">
        <v>34</v>
      </c>
      <c r="H605">
        <v>3.3704999999999998</v>
      </c>
      <c r="I605" t="s">
        <v>35</v>
      </c>
      <c r="J605">
        <v>6605.26</v>
      </c>
    </row>
    <row r="606" spans="1:10" x14ac:dyDescent="0.25">
      <c r="A606" t="s">
        <v>8</v>
      </c>
      <c r="B606" t="s">
        <v>11</v>
      </c>
      <c r="C606" t="s">
        <v>10</v>
      </c>
      <c r="D606">
        <v>7</v>
      </c>
      <c r="E606">
        <v>12</v>
      </c>
      <c r="F606">
        <v>2011</v>
      </c>
      <c r="G606" t="s">
        <v>34</v>
      </c>
      <c r="H606">
        <v>3.0015999999999998</v>
      </c>
      <c r="I606" t="s">
        <v>35</v>
      </c>
      <c r="J606">
        <v>6565.2919000000002</v>
      </c>
    </row>
    <row r="607" spans="1:10" x14ac:dyDescent="0.25">
      <c r="A607" t="s">
        <v>8</v>
      </c>
      <c r="B607" t="s">
        <v>11</v>
      </c>
      <c r="C607" t="s">
        <v>10</v>
      </c>
      <c r="D607">
        <v>7</v>
      </c>
      <c r="E607">
        <v>13</v>
      </c>
      <c r="F607">
        <v>2011</v>
      </c>
      <c r="G607" t="s">
        <v>34</v>
      </c>
      <c r="H607">
        <v>2.6886999999999999</v>
      </c>
      <c r="I607" t="s">
        <v>35</v>
      </c>
      <c r="J607">
        <v>4591.5115999999998</v>
      </c>
    </row>
    <row r="608" spans="1:10" x14ac:dyDescent="0.25">
      <c r="A608" t="s">
        <v>8</v>
      </c>
      <c r="B608" t="s">
        <v>11</v>
      </c>
      <c r="C608" t="s">
        <v>10</v>
      </c>
      <c r="D608">
        <v>7</v>
      </c>
      <c r="E608">
        <v>14</v>
      </c>
      <c r="F608">
        <v>2011</v>
      </c>
      <c r="G608" t="s">
        <v>34</v>
      </c>
      <c r="H608">
        <v>2.4331999999999998</v>
      </c>
      <c r="I608" t="s">
        <v>35</v>
      </c>
      <c r="J608">
        <v>4857.5797000000002</v>
      </c>
    </row>
    <row r="609" spans="1:10" x14ac:dyDescent="0.25">
      <c r="A609" t="s">
        <v>8</v>
      </c>
      <c r="B609" t="s">
        <v>11</v>
      </c>
      <c r="C609" t="s">
        <v>10</v>
      </c>
      <c r="D609">
        <v>7</v>
      </c>
      <c r="E609">
        <v>15</v>
      </c>
      <c r="F609">
        <v>2011</v>
      </c>
      <c r="G609" t="s">
        <v>34</v>
      </c>
      <c r="H609">
        <v>2.4331999999999998</v>
      </c>
      <c r="I609" t="s">
        <v>35</v>
      </c>
      <c r="J609">
        <v>6667.2662</v>
      </c>
    </row>
    <row r="610" spans="1:10" x14ac:dyDescent="0.25">
      <c r="A610" t="s">
        <v>8</v>
      </c>
      <c r="B610" t="s">
        <v>11</v>
      </c>
      <c r="C610" t="s">
        <v>10</v>
      </c>
      <c r="D610">
        <v>7</v>
      </c>
      <c r="E610">
        <v>16</v>
      </c>
      <c r="F610">
        <v>2011</v>
      </c>
      <c r="G610" t="s">
        <v>34</v>
      </c>
      <c r="H610">
        <v>2.4331999999999998</v>
      </c>
      <c r="I610" t="s">
        <v>35</v>
      </c>
      <c r="J610">
        <v>6429.1495999999997</v>
      </c>
    </row>
    <row r="611" spans="1:10" x14ac:dyDescent="0.25">
      <c r="A611" t="s">
        <v>8</v>
      </c>
      <c r="B611" t="s">
        <v>11</v>
      </c>
      <c r="C611" t="s">
        <v>10</v>
      </c>
      <c r="D611">
        <v>7</v>
      </c>
      <c r="E611">
        <v>17</v>
      </c>
      <c r="F611">
        <v>2011</v>
      </c>
      <c r="G611" t="s">
        <v>34</v>
      </c>
      <c r="H611">
        <v>2.4331999999999998</v>
      </c>
      <c r="I611" t="s">
        <v>35</v>
      </c>
      <c r="J611">
        <v>4405.1580000000004</v>
      </c>
    </row>
    <row r="612" spans="1:10" x14ac:dyDescent="0.25">
      <c r="A612" t="s">
        <v>8</v>
      </c>
      <c r="B612" t="s">
        <v>11</v>
      </c>
      <c r="C612" t="s">
        <v>10</v>
      </c>
      <c r="D612">
        <v>7</v>
      </c>
      <c r="E612">
        <v>19</v>
      </c>
      <c r="F612">
        <v>2011</v>
      </c>
      <c r="G612" t="s">
        <v>34</v>
      </c>
      <c r="H612">
        <v>1.9032</v>
      </c>
      <c r="I612" t="s">
        <v>35</v>
      </c>
      <c r="J612">
        <v>3124.3818000000001</v>
      </c>
    </row>
    <row r="613" spans="1:10" x14ac:dyDescent="0.25">
      <c r="A613" t="s">
        <v>8</v>
      </c>
      <c r="B613" t="s">
        <v>11</v>
      </c>
      <c r="C613" t="s">
        <v>10</v>
      </c>
      <c r="D613">
        <v>7</v>
      </c>
      <c r="E613">
        <v>20</v>
      </c>
      <c r="F613">
        <v>2011</v>
      </c>
      <c r="G613" t="s">
        <v>34</v>
      </c>
      <c r="H613">
        <v>1.66</v>
      </c>
      <c r="I613" t="s">
        <v>35</v>
      </c>
      <c r="J613">
        <v>2603.3564000000001</v>
      </c>
    </row>
    <row r="614" spans="1:10" x14ac:dyDescent="0.25">
      <c r="A614" t="s">
        <v>8</v>
      </c>
      <c r="B614" t="s">
        <v>11</v>
      </c>
      <c r="C614" t="s">
        <v>10</v>
      </c>
      <c r="D614">
        <v>7</v>
      </c>
      <c r="E614">
        <v>26</v>
      </c>
      <c r="F614">
        <v>2011</v>
      </c>
      <c r="G614" t="s">
        <v>34</v>
      </c>
      <c r="H614">
        <v>1.4188000000000001</v>
      </c>
      <c r="I614" t="s">
        <v>35</v>
      </c>
      <c r="J614">
        <v>2686.6613000000002</v>
      </c>
    </row>
    <row r="615" spans="1:10" x14ac:dyDescent="0.25">
      <c r="A615" t="s">
        <v>8</v>
      </c>
      <c r="B615" t="s">
        <v>11</v>
      </c>
      <c r="C615" t="s">
        <v>10</v>
      </c>
      <c r="D615">
        <v>7</v>
      </c>
      <c r="E615">
        <v>27</v>
      </c>
      <c r="F615">
        <v>2011</v>
      </c>
      <c r="G615" t="s">
        <v>34</v>
      </c>
      <c r="H615">
        <v>1.4188000000000001</v>
      </c>
      <c r="I615" t="s">
        <v>35</v>
      </c>
      <c r="J615">
        <v>6074.4925000000003</v>
      </c>
    </row>
    <row r="616" spans="1:10" x14ac:dyDescent="0.25">
      <c r="A616" t="s">
        <v>8</v>
      </c>
      <c r="B616" t="s">
        <v>11</v>
      </c>
      <c r="C616" t="s">
        <v>10</v>
      </c>
      <c r="D616">
        <v>7</v>
      </c>
      <c r="E616">
        <v>28</v>
      </c>
      <c r="F616">
        <v>2011</v>
      </c>
      <c r="G616" t="s">
        <v>34</v>
      </c>
      <c r="H616">
        <v>1.4048</v>
      </c>
      <c r="I616" t="s">
        <v>35</v>
      </c>
      <c r="J616">
        <v>8695.5087999999996</v>
      </c>
    </row>
    <row r="617" spans="1:10" x14ac:dyDescent="0.25">
      <c r="A617" t="s">
        <v>8</v>
      </c>
      <c r="B617" t="s">
        <v>11</v>
      </c>
      <c r="C617" t="s">
        <v>10</v>
      </c>
      <c r="D617">
        <v>7</v>
      </c>
      <c r="E617">
        <v>29</v>
      </c>
      <c r="F617">
        <v>2011</v>
      </c>
      <c r="G617" t="s">
        <v>34</v>
      </c>
      <c r="H617">
        <v>1.4048</v>
      </c>
      <c r="I617" t="s">
        <v>35</v>
      </c>
      <c r="J617">
        <v>5980.3104000000003</v>
      </c>
    </row>
    <row r="618" spans="1:10" x14ac:dyDescent="0.25">
      <c r="A618" t="s">
        <v>8</v>
      </c>
      <c r="B618" t="s">
        <v>11</v>
      </c>
      <c r="C618" t="s">
        <v>10</v>
      </c>
      <c r="D618">
        <v>7</v>
      </c>
      <c r="E618">
        <v>30</v>
      </c>
      <c r="F618">
        <v>2011</v>
      </c>
      <c r="G618" t="s">
        <v>34</v>
      </c>
      <c r="H618">
        <v>1.4104000000000001</v>
      </c>
      <c r="I618" t="s">
        <v>35</v>
      </c>
      <c r="J618">
        <v>2888.1007</v>
      </c>
    </row>
    <row r="619" spans="1:10" x14ac:dyDescent="0.25">
      <c r="A619" t="s">
        <v>8</v>
      </c>
      <c r="B619" t="s">
        <v>11</v>
      </c>
      <c r="C619" t="s">
        <v>10</v>
      </c>
      <c r="D619">
        <v>7</v>
      </c>
      <c r="E619">
        <v>31</v>
      </c>
      <c r="F619">
        <v>2011</v>
      </c>
      <c r="G619" t="s">
        <v>34</v>
      </c>
      <c r="H619">
        <v>1.5287999999999999</v>
      </c>
      <c r="I619" t="s">
        <v>35</v>
      </c>
      <c r="J619">
        <v>2068.4593</v>
      </c>
    </row>
    <row r="620" spans="1:10" x14ac:dyDescent="0.25">
      <c r="A620" t="s">
        <v>8</v>
      </c>
      <c r="B620" t="s">
        <v>11</v>
      </c>
      <c r="C620" t="s">
        <v>10</v>
      </c>
      <c r="D620">
        <v>8</v>
      </c>
      <c r="E620">
        <v>11</v>
      </c>
      <c r="F620">
        <v>2011</v>
      </c>
      <c r="G620" t="s">
        <v>34</v>
      </c>
      <c r="H620">
        <v>2.0068999999999999</v>
      </c>
      <c r="I620" t="s">
        <v>35</v>
      </c>
      <c r="J620">
        <v>6530.4516999999996</v>
      </c>
    </row>
    <row r="621" spans="1:10" x14ac:dyDescent="0.25">
      <c r="A621" t="s">
        <v>8</v>
      </c>
      <c r="B621" t="s">
        <v>11</v>
      </c>
      <c r="C621" t="s">
        <v>10</v>
      </c>
      <c r="D621">
        <v>8</v>
      </c>
      <c r="E621">
        <v>12</v>
      </c>
      <c r="F621">
        <v>2011</v>
      </c>
      <c r="G621" t="s">
        <v>34</v>
      </c>
      <c r="H621">
        <v>1.9713000000000001</v>
      </c>
      <c r="I621" t="s">
        <v>35</v>
      </c>
      <c r="J621">
        <v>7812.9691000000003</v>
      </c>
    </row>
    <row r="622" spans="1:10" x14ac:dyDescent="0.25">
      <c r="A622" t="s">
        <v>8</v>
      </c>
      <c r="B622" t="s">
        <v>11</v>
      </c>
      <c r="C622" t="s">
        <v>10</v>
      </c>
      <c r="D622">
        <v>8</v>
      </c>
      <c r="E622">
        <v>13</v>
      </c>
      <c r="F622">
        <v>2011</v>
      </c>
      <c r="G622" t="s">
        <v>34</v>
      </c>
      <c r="H622">
        <v>1.9592000000000001</v>
      </c>
      <c r="I622" t="s">
        <v>35</v>
      </c>
      <c r="J622">
        <v>6854.3001999999997</v>
      </c>
    </row>
    <row r="623" spans="1:10" x14ac:dyDescent="0.25">
      <c r="A623" t="s">
        <v>8</v>
      </c>
      <c r="B623" t="s">
        <v>11</v>
      </c>
      <c r="C623" t="s">
        <v>10</v>
      </c>
      <c r="D623">
        <v>8</v>
      </c>
      <c r="E623">
        <v>14</v>
      </c>
      <c r="F623">
        <v>2011</v>
      </c>
      <c r="G623" t="s">
        <v>34</v>
      </c>
      <c r="H623">
        <v>1.9302999999999999</v>
      </c>
      <c r="I623" t="s">
        <v>35</v>
      </c>
      <c r="J623">
        <v>5242.0144</v>
      </c>
    </row>
    <row r="624" spans="1:10" x14ac:dyDescent="0.25">
      <c r="A624" t="s">
        <v>8</v>
      </c>
      <c r="B624" t="s">
        <v>11</v>
      </c>
      <c r="C624" t="s">
        <v>10</v>
      </c>
      <c r="D624">
        <v>10</v>
      </c>
      <c r="E624">
        <v>21</v>
      </c>
      <c r="F624">
        <v>2011</v>
      </c>
      <c r="G624" t="s">
        <v>34</v>
      </c>
      <c r="H624">
        <v>5.6657999999999999</v>
      </c>
      <c r="I624" t="s">
        <v>35</v>
      </c>
      <c r="J624">
        <v>442194.32089999999</v>
      </c>
    </row>
    <row r="625" spans="1:10" x14ac:dyDescent="0.25">
      <c r="A625" t="s">
        <v>8</v>
      </c>
      <c r="B625" t="s">
        <v>11</v>
      </c>
      <c r="C625" t="s">
        <v>10</v>
      </c>
      <c r="D625">
        <v>10</v>
      </c>
      <c r="E625">
        <v>22</v>
      </c>
      <c r="F625">
        <v>2011</v>
      </c>
      <c r="G625" t="s">
        <v>34</v>
      </c>
      <c r="H625">
        <v>5.8789999999999996</v>
      </c>
      <c r="I625" t="s">
        <v>35</v>
      </c>
      <c r="J625">
        <v>454517.05330000003</v>
      </c>
    </row>
    <row r="626" spans="1:10" x14ac:dyDescent="0.25">
      <c r="A626" t="s">
        <v>8</v>
      </c>
      <c r="B626" t="s">
        <v>11</v>
      </c>
      <c r="C626" t="s">
        <v>10</v>
      </c>
      <c r="D626">
        <v>10</v>
      </c>
      <c r="E626">
        <v>23</v>
      </c>
      <c r="F626">
        <v>2011</v>
      </c>
      <c r="G626" t="s">
        <v>34</v>
      </c>
      <c r="H626">
        <v>6.0773999999999999</v>
      </c>
      <c r="I626" t="s">
        <v>35</v>
      </c>
      <c r="J626">
        <v>401456.99099999998</v>
      </c>
    </row>
    <row r="627" spans="1:10" x14ac:dyDescent="0.25">
      <c r="A627" t="s">
        <v>8</v>
      </c>
      <c r="B627" t="s">
        <v>11</v>
      </c>
      <c r="C627" t="s">
        <v>10</v>
      </c>
      <c r="D627">
        <v>12</v>
      </c>
      <c r="E627">
        <v>28</v>
      </c>
      <c r="F627">
        <v>2011</v>
      </c>
      <c r="G627" t="s">
        <v>34</v>
      </c>
      <c r="H627">
        <v>4.0109000000000004</v>
      </c>
      <c r="I627" t="s">
        <v>35</v>
      </c>
      <c r="J627">
        <v>77130.585399999996</v>
      </c>
    </row>
    <row r="628" spans="1:10" x14ac:dyDescent="0.25">
      <c r="A628" t="s">
        <v>8</v>
      </c>
      <c r="B628" t="s">
        <v>11</v>
      </c>
      <c r="C628" t="s">
        <v>10</v>
      </c>
      <c r="D628">
        <v>12</v>
      </c>
      <c r="E628">
        <v>29</v>
      </c>
      <c r="F628">
        <v>2011</v>
      </c>
      <c r="G628" t="s">
        <v>34</v>
      </c>
      <c r="H628">
        <v>4.0377999999999998</v>
      </c>
      <c r="I628" t="s">
        <v>35</v>
      </c>
      <c r="J628">
        <v>92960.343699999998</v>
      </c>
    </row>
    <row r="629" spans="1:10" x14ac:dyDescent="0.25">
      <c r="A629" t="s">
        <v>8</v>
      </c>
      <c r="B629" t="s">
        <v>11</v>
      </c>
      <c r="C629" t="s">
        <v>10</v>
      </c>
      <c r="D629">
        <v>12</v>
      </c>
      <c r="E629">
        <v>30</v>
      </c>
      <c r="F629">
        <v>2011</v>
      </c>
      <c r="G629" t="s">
        <v>34</v>
      </c>
      <c r="H629">
        <v>4.0145999999999997</v>
      </c>
      <c r="I629" t="s">
        <v>35</v>
      </c>
      <c r="J629">
        <v>93800.391199999998</v>
      </c>
    </row>
    <row r="630" spans="1:10" x14ac:dyDescent="0.25">
      <c r="A630" t="s">
        <v>8</v>
      </c>
      <c r="B630" t="s">
        <v>11</v>
      </c>
      <c r="C630" t="s">
        <v>10</v>
      </c>
      <c r="D630">
        <v>12</v>
      </c>
      <c r="E630">
        <v>31</v>
      </c>
      <c r="F630">
        <v>2011</v>
      </c>
      <c r="G630" t="s">
        <v>34</v>
      </c>
      <c r="H630">
        <v>4.0174000000000003</v>
      </c>
      <c r="I630" t="s">
        <v>35</v>
      </c>
      <c r="J630">
        <v>95930.593800000002</v>
      </c>
    </row>
    <row r="631" spans="1:10" x14ac:dyDescent="0.25">
      <c r="A631" t="s">
        <v>8</v>
      </c>
      <c r="B631" t="s">
        <v>11</v>
      </c>
      <c r="C631" t="s">
        <v>10</v>
      </c>
      <c r="D631">
        <v>1</v>
      </c>
      <c r="E631">
        <v>1</v>
      </c>
      <c r="F631">
        <v>2012</v>
      </c>
      <c r="G631" t="s">
        <v>34</v>
      </c>
      <c r="H631">
        <v>4.0330000000000004</v>
      </c>
      <c r="I631" t="s">
        <v>35</v>
      </c>
      <c r="J631">
        <v>96796.695099999997</v>
      </c>
    </row>
    <row r="632" spans="1:10" x14ac:dyDescent="0.25">
      <c r="A632" t="s">
        <v>8</v>
      </c>
      <c r="B632" t="s">
        <v>11</v>
      </c>
      <c r="C632" t="s">
        <v>10</v>
      </c>
      <c r="D632">
        <v>2</v>
      </c>
      <c r="E632">
        <v>21</v>
      </c>
      <c r="F632">
        <v>2012</v>
      </c>
      <c r="G632" t="s">
        <v>34</v>
      </c>
      <c r="H632">
        <v>4.0353000000000003</v>
      </c>
      <c r="I632" t="s">
        <v>35</v>
      </c>
      <c r="J632">
        <v>33764.114600000001</v>
      </c>
    </row>
    <row r="633" spans="1:10" x14ac:dyDescent="0.25">
      <c r="A633" t="s">
        <v>8</v>
      </c>
      <c r="B633" t="s">
        <v>11</v>
      </c>
      <c r="C633" t="s">
        <v>10</v>
      </c>
      <c r="D633">
        <v>2</v>
      </c>
      <c r="E633">
        <v>22</v>
      </c>
      <c r="F633">
        <v>2012</v>
      </c>
      <c r="G633" t="s">
        <v>34</v>
      </c>
      <c r="H633">
        <v>4.1111000000000004</v>
      </c>
      <c r="I633" t="s">
        <v>35</v>
      </c>
      <c r="J633">
        <v>35505.108</v>
      </c>
    </row>
    <row r="634" spans="1:10" x14ac:dyDescent="0.25">
      <c r="A634" t="s">
        <v>8</v>
      </c>
      <c r="B634" t="s">
        <v>11</v>
      </c>
      <c r="C634" t="s">
        <v>10</v>
      </c>
      <c r="D634">
        <v>2</v>
      </c>
      <c r="E634">
        <v>23</v>
      </c>
      <c r="F634">
        <v>2012</v>
      </c>
      <c r="G634" t="s">
        <v>34</v>
      </c>
      <c r="H634">
        <v>4.2862</v>
      </c>
      <c r="I634" t="s">
        <v>35</v>
      </c>
      <c r="J634">
        <v>33871.022799999999</v>
      </c>
    </row>
    <row r="635" spans="1:10" x14ac:dyDescent="0.25">
      <c r="A635" t="s">
        <v>8</v>
      </c>
      <c r="B635" t="s">
        <v>11</v>
      </c>
      <c r="C635" t="s">
        <v>10</v>
      </c>
      <c r="D635">
        <v>2</v>
      </c>
      <c r="E635">
        <v>24</v>
      </c>
      <c r="F635">
        <v>2012</v>
      </c>
      <c r="G635" t="s">
        <v>34</v>
      </c>
      <c r="H635">
        <v>4.4097999999999997</v>
      </c>
      <c r="I635" t="s">
        <v>35</v>
      </c>
      <c r="J635">
        <v>58044.563099999999</v>
      </c>
    </row>
    <row r="636" spans="1:10" x14ac:dyDescent="0.25">
      <c r="A636" t="s">
        <v>8</v>
      </c>
      <c r="B636" t="s">
        <v>11</v>
      </c>
      <c r="C636" t="s">
        <v>10</v>
      </c>
      <c r="D636">
        <v>2</v>
      </c>
      <c r="E636">
        <v>25</v>
      </c>
      <c r="F636">
        <v>2012</v>
      </c>
      <c r="G636" t="s">
        <v>34</v>
      </c>
      <c r="H636">
        <v>4.5514000000000001</v>
      </c>
      <c r="I636" t="s">
        <v>35</v>
      </c>
      <c r="J636">
        <v>107233.69620000001</v>
      </c>
    </row>
    <row r="637" spans="1:10" x14ac:dyDescent="0.25">
      <c r="A637" t="s">
        <v>8</v>
      </c>
      <c r="B637" t="s">
        <v>11</v>
      </c>
      <c r="C637" t="s">
        <v>10</v>
      </c>
      <c r="D637">
        <v>2</v>
      </c>
      <c r="E637">
        <v>26</v>
      </c>
      <c r="F637">
        <v>2012</v>
      </c>
      <c r="G637" t="s">
        <v>34</v>
      </c>
      <c r="H637">
        <v>4.7390999999999996</v>
      </c>
      <c r="I637" t="s">
        <v>35</v>
      </c>
      <c r="J637">
        <v>121742.5304</v>
      </c>
    </row>
    <row r="638" spans="1:10" x14ac:dyDescent="0.25">
      <c r="A638" t="s">
        <v>8</v>
      </c>
      <c r="B638" t="s">
        <v>11</v>
      </c>
      <c r="C638" t="s">
        <v>10</v>
      </c>
      <c r="D638">
        <v>3</v>
      </c>
      <c r="E638">
        <v>16</v>
      </c>
      <c r="F638">
        <v>2012</v>
      </c>
      <c r="G638" t="s">
        <v>34</v>
      </c>
      <c r="H638">
        <v>3.8195000000000001</v>
      </c>
      <c r="I638" t="s">
        <v>35</v>
      </c>
      <c r="J638">
        <v>51489.5458</v>
      </c>
    </row>
    <row r="639" spans="1:10" x14ac:dyDescent="0.25">
      <c r="A639" t="s">
        <v>8</v>
      </c>
      <c r="B639" t="s">
        <v>11</v>
      </c>
      <c r="C639" t="s">
        <v>10</v>
      </c>
      <c r="D639">
        <v>3</v>
      </c>
      <c r="E639">
        <v>17</v>
      </c>
      <c r="F639">
        <v>2012</v>
      </c>
      <c r="G639" t="s">
        <v>34</v>
      </c>
      <c r="H639">
        <v>3.7370000000000001</v>
      </c>
      <c r="I639" t="s">
        <v>35</v>
      </c>
      <c r="J639">
        <v>55863.1374</v>
      </c>
    </row>
    <row r="640" spans="1:10" x14ac:dyDescent="0.25">
      <c r="A640" t="s">
        <v>8</v>
      </c>
      <c r="B640" t="s">
        <v>11</v>
      </c>
      <c r="C640" t="s">
        <v>10</v>
      </c>
      <c r="D640">
        <v>3</v>
      </c>
      <c r="E640">
        <v>18</v>
      </c>
      <c r="F640">
        <v>2012</v>
      </c>
      <c r="G640" t="s">
        <v>34</v>
      </c>
      <c r="H640">
        <v>3.7002000000000002</v>
      </c>
      <c r="I640" t="s">
        <v>35</v>
      </c>
      <c r="J640">
        <v>58661.641100000001</v>
      </c>
    </row>
    <row r="641" spans="1:10" x14ac:dyDescent="0.25">
      <c r="A641" t="s">
        <v>8</v>
      </c>
      <c r="B641" t="s">
        <v>11</v>
      </c>
      <c r="C641" t="s">
        <v>10</v>
      </c>
      <c r="D641">
        <v>4</v>
      </c>
      <c r="E641">
        <v>14</v>
      </c>
      <c r="F641">
        <v>2012</v>
      </c>
      <c r="G641" t="s">
        <v>34</v>
      </c>
      <c r="H641">
        <v>2.6484000000000001</v>
      </c>
      <c r="I641" t="s">
        <v>35</v>
      </c>
      <c r="J641">
        <v>8488.0969000000005</v>
      </c>
    </row>
    <row r="642" spans="1:10" x14ac:dyDescent="0.25">
      <c r="A642" t="s">
        <v>8</v>
      </c>
      <c r="B642" t="s">
        <v>11</v>
      </c>
      <c r="C642" t="s">
        <v>10</v>
      </c>
      <c r="D642">
        <v>4</v>
      </c>
      <c r="E642">
        <v>15</v>
      </c>
      <c r="F642">
        <v>2012</v>
      </c>
      <c r="G642" t="s">
        <v>34</v>
      </c>
      <c r="H642">
        <v>2.5318999999999998</v>
      </c>
      <c r="I642" t="s">
        <v>35</v>
      </c>
      <c r="J642">
        <v>7805.1148999999996</v>
      </c>
    </row>
    <row r="643" spans="1:10" x14ac:dyDescent="0.25">
      <c r="A643" t="s">
        <v>8</v>
      </c>
      <c r="B643" t="s">
        <v>11</v>
      </c>
      <c r="C643" t="s">
        <v>10</v>
      </c>
      <c r="D643">
        <v>6</v>
      </c>
      <c r="E643">
        <v>24</v>
      </c>
      <c r="F643">
        <v>2012</v>
      </c>
      <c r="G643" t="s">
        <v>34</v>
      </c>
      <c r="H643">
        <v>1.3741000000000001</v>
      </c>
      <c r="I643" t="s">
        <v>35</v>
      </c>
      <c r="J643">
        <v>1126.2184999999999</v>
      </c>
    </row>
    <row r="644" spans="1:10" x14ac:dyDescent="0.25">
      <c r="A644" t="s">
        <v>8</v>
      </c>
      <c r="B644" t="s">
        <v>11</v>
      </c>
      <c r="C644" t="s">
        <v>10</v>
      </c>
      <c r="D644">
        <v>7</v>
      </c>
      <c r="E644">
        <v>8</v>
      </c>
      <c r="F644">
        <v>2012</v>
      </c>
      <c r="G644" t="s">
        <v>34</v>
      </c>
      <c r="H644">
        <v>1.2331000000000001</v>
      </c>
      <c r="I644" t="s">
        <v>35</v>
      </c>
      <c r="J644">
        <v>699.88670000000002</v>
      </c>
    </row>
    <row r="645" spans="1:10" x14ac:dyDescent="0.25">
      <c r="A645" t="s">
        <v>8</v>
      </c>
      <c r="B645" t="s">
        <v>11</v>
      </c>
      <c r="C645" t="s">
        <v>10</v>
      </c>
      <c r="D645">
        <v>7</v>
      </c>
      <c r="E645">
        <v>15</v>
      </c>
      <c r="F645">
        <v>2012</v>
      </c>
      <c r="G645" t="s">
        <v>34</v>
      </c>
      <c r="H645">
        <v>1.171</v>
      </c>
      <c r="I645" t="s">
        <v>35</v>
      </c>
      <c r="J645">
        <v>406.82249999999999</v>
      </c>
    </row>
    <row r="646" spans="1:10" x14ac:dyDescent="0.25">
      <c r="A646" t="s">
        <v>8</v>
      </c>
      <c r="B646" t="s">
        <v>11</v>
      </c>
      <c r="C646" t="s">
        <v>10</v>
      </c>
      <c r="D646">
        <v>8</v>
      </c>
      <c r="E646">
        <v>5</v>
      </c>
      <c r="F646">
        <v>2012</v>
      </c>
      <c r="G646" t="s">
        <v>34</v>
      </c>
      <c r="H646">
        <v>1.0477000000000001</v>
      </c>
      <c r="I646" t="s">
        <v>35</v>
      </c>
      <c r="J646">
        <v>1858.3373999999999</v>
      </c>
    </row>
    <row r="647" spans="1:10" x14ac:dyDescent="0.25">
      <c r="A647" t="s">
        <v>8</v>
      </c>
      <c r="B647" t="s">
        <v>11</v>
      </c>
      <c r="C647" t="s">
        <v>10</v>
      </c>
      <c r="D647">
        <v>8</v>
      </c>
      <c r="E647">
        <v>9</v>
      </c>
      <c r="F647">
        <v>2012</v>
      </c>
      <c r="G647" t="s">
        <v>34</v>
      </c>
      <c r="H647">
        <v>1.0962000000000001</v>
      </c>
      <c r="I647" t="s">
        <v>35</v>
      </c>
      <c r="J647">
        <v>2708.8128000000002</v>
      </c>
    </row>
    <row r="648" spans="1:10" x14ac:dyDescent="0.25">
      <c r="A648" t="s">
        <v>8</v>
      </c>
      <c r="B648" t="s">
        <v>11</v>
      </c>
      <c r="C648" t="s">
        <v>10</v>
      </c>
      <c r="D648">
        <v>8</v>
      </c>
      <c r="E648">
        <v>10</v>
      </c>
      <c r="F648">
        <v>2012</v>
      </c>
      <c r="G648" t="s">
        <v>34</v>
      </c>
      <c r="H648">
        <v>1.1168</v>
      </c>
      <c r="I648" t="s">
        <v>35</v>
      </c>
      <c r="J648">
        <v>2459.0648999999999</v>
      </c>
    </row>
    <row r="649" spans="1:10" x14ac:dyDescent="0.25">
      <c r="A649" t="s">
        <v>8</v>
      </c>
      <c r="B649" t="s">
        <v>11</v>
      </c>
      <c r="C649" t="s">
        <v>10</v>
      </c>
      <c r="D649">
        <v>8</v>
      </c>
      <c r="E649">
        <v>12</v>
      </c>
      <c r="F649">
        <v>2012</v>
      </c>
      <c r="G649" t="s">
        <v>34</v>
      </c>
      <c r="H649">
        <v>1.2571000000000001</v>
      </c>
      <c r="I649" t="s">
        <v>35</v>
      </c>
      <c r="J649">
        <v>9749.3331999999991</v>
      </c>
    </row>
    <row r="650" spans="1:10" x14ac:dyDescent="0.25">
      <c r="A650" t="s">
        <v>8</v>
      </c>
      <c r="B650" t="s">
        <v>11</v>
      </c>
      <c r="C650" t="s">
        <v>10</v>
      </c>
      <c r="D650">
        <v>8</v>
      </c>
      <c r="E650">
        <v>14</v>
      </c>
      <c r="F650">
        <v>2012</v>
      </c>
      <c r="G650" t="s">
        <v>34</v>
      </c>
      <c r="H650">
        <v>1.3378000000000001</v>
      </c>
      <c r="I650" t="s">
        <v>35</v>
      </c>
      <c r="J650">
        <v>4778.4890999999998</v>
      </c>
    </row>
    <row r="651" spans="1:10" x14ac:dyDescent="0.25">
      <c r="A651" t="s">
        <v>8</v>
      </c>
      <c r="B651" t="s">
        <v>11</v>
      </c>
      <c r="C651" t="s">
        <v>10</v>
      </c>
      <c r="D651">
        <v>8</v>
      </c>
      <c r="E651">
        <v>15</v>
      </c>
      <c r="F651">
        <v>2012</v>
      </c>
      <c r="G651" t="s">
        <v>34</v>
      </c>
      <c r="H651">
        <v>1.3529</v>
      </c>
      <c r="I651" t="s">
        <v>35</v>
      </c>
      <c r="J651">
        <v>6222.7142000000003</v>
      </c>
    </row>
    <row r="652" spans="1:10" x14ac:dyDescent="0.25">
      <c r="A652" t="s">
        <v>8</v>
      </c>
      <c r="B652" t="s">
        <v>11</v>
      </c>
      <c r="C652" t="s">
        <v>10</v>
      </c>
      <c r="D652">
        <v>9</v>
      </c>
      <c r="E652">
        <v>9</v>
      </c>
      <c r="F652">
        <v>2012</v>
      </c>
      <c r="G652" t="s">
        <v>34</v>
      </c>
      <c r="H652">
        <v>2.5573999999999999</v>
      </c>
      <c r="I652" t="s">
        <v>35</v>
      </c>
      <c r="J652">
        <v>5637.3775999999998</v>
      </c>
    </row>
    <row r="653" spans="1:10" x14ac:dyDescent="0.25">
      <c r="A653" t="s">
        <v>8</v>
      </c>
      <c r="B653" t="s">
        <v>11</v>
      </c>
      <c r="C653" t="s">
        <v>10</v>
      </c>
      <c r="D653">
        <v>9</v>
      </c>
      <c r="E653">
        <v>29</v>
      </c>
      <c r="F653">
        <v>2012</v>
      </c>
      <c r="G653" t="s">
        <v>34</v>
      </c>
      <c r="H653">
        <v>2.0577000000000001</v>
      </c>
      <c r="I653" t="s">
        <v>35</v>
      </c>
      <c r="J653">
        <v>1827.4191000000001</v>
      </c>
    </row>
    <row r="654" spans="1:10" x14ac:dyDescent="0.25">
      <c r="A654" t="s">
        <v>8</v>
      </c>
      <c r="B654" t="s">
        <v>11</v>
      </c>
      <c r="C654" t="s">
        <v>10</v>
      </c>
      <c r="D654">
        <v>9</v>
      </c>
      <c r="E654">
        <v>30</v>
      </c>
      <c r="F654">
        <v>2012</v>
      </c>
      <c r="G654" t="s">
        <v>34</v>
      </c>
      <c r="H654">
        <v>1.9712000000000001</v>
      </c>
      <c r="I654" t="s">
        <v>35</v>
      </c>
      <c r="J654">
        <v>4649.1360000000004</v>
      </c>
    </row>
    <row r="655" spans="1:10" x14ac:dyDescent="0.25">
      <c r="A655" t="s">
        <v>8</v>
      </c>
      <c r="B655" t="s">
        <v>11</v>
      </c>
      <c r="C655" t="s">
        <v>10</v>
      </c>
      <c r="D655">
        <v>9</v>
      </c>
      <c r="E655">
        <v>5</v>
      </c>
      <c r="F655">
        <v>2013</v>
      </c>
      <c r="G655" t="s">
        <v>34</v>
      </c>
      <c r="H655">
        <v>1.2828999999999999</v>
      </c>
      <c r="I655" t="s">
        <v>35</v>
      </c>
      <c r="J655">
        <v>1020.0598</v>
      </c>
    </row>
    <row r="656" spans="1:10" x14ac:dyDescent="0.25">
      <c r="A656" t="s">
        <v>8</v>
      </c>
      <c r="B656" t="s">
        <v>11</v>
      </c>
      <c r="C656" t="s">
        <v>10</v>
      </c>
      <c r="D656">
        <v>9</v>
      </c>
      <c r="E656">
        <v>7</v>
      </c>
      <c r="F656">
        <v>2013</v>
      </c>
      <c r="G656" t="s">
        <v>34</v>
      </c>
      <c r="H656">
        <v>1.2663</v>
      </c>
      <c r="I656" t="s">
        <v>35</v>
      </c>
      <c r="J656">
        <v>805.52660000000003</v>
      </c>
    </row>
    <row r="657" spans="1:10" x14ac:dyDescent="0.25">
      <c r="A657" t="s">
        <v>8</v>
      </c>
      <c r="B657" t="s">
        <v>11</v>
      </c>
      <c r="C657" t="s">
        <v>10</v>
      </c>
      <c r="D657">
        <v>9</v>
      </c>
      <c r="E657">
        <v>8</v>
      </c>
      <c r="F657">
        <v>2013</v>
      </c>
      <c r="G657" t="s">
        <v>34</v>
      </c>
      <c r="H657">
        <v>1.2319</v>
      </c>
      <c r="I657" t="s">
        <v>35</v>
      </c>
      <c r="J657">
        <v>702.23180000000002</v>
      </c>
    </row>
    <row r="658" spans="1:10" x14ac:dyDescent="0.25">
      <c r="A658" t="s">
        <v>8</v>
      </c>
      <c r="B658" t="s">
        <v>11</v>
      </c>
      <c r="C658" t="s">
        <v>10</v>
      </c>
      <c r="D658">
        <v>9</v>
      </c>
      <c r="E658">
        <v>12</v>
      </c>
      <c r="F658">
        <v>2013</v>
      </c>
      <c r="G658" t="s">
        <v>34</v>
      </c>
      <c r="H658">
        <v>1.2423</v>
      </c>
      <c r="I658" t="s">
        <v>35</v>
      </c>
      <c r="J658">
        <v>893.58370000000002</v>
      </c>
    </row>
    <row r="659" spans="1:10" x14ac:dyDescent="0.25">
      <c r="A659" t="s">
        <v>8</v>
      </c>
      <c r="B659" t="s">
        <v>11</v>
      </c>
      <c r="C659" t="s">
        <v>10</v>
      </c>
      <c r="D659">
        <v>9</v>
      </c>
      <c r="E659">
        <v>13</v>
      </c>
      <c r="F659">
        <v>2013</v>
      </c>
      <c r="G659" t="s">
        <v>34</v>
      </c>
      <c r="H659">
        <v>1.2423</v>
      </c>
      <c r="I659" t="s">
        <v>35</v>
      </c>
      <c r="J659">
        <v>714.25909999999999</v>
      </c>
    </row>
    <row r="660" spans="1:10" x14ac:dyDescent="0.25">
      <c r="A660" t="s">
        <v>8</v>
      </c>
      <c r="B660" t="s">
        <v>11</v>
      </c>
      <c r="C660" t="s">
        <v>10</v>
      </c>
      <c r="D660">
        <v>9</v>
      </c>
      <c r="E660">
        <v>18</v>
      </c>
      <c r="F660">
        <v>2013</v>
      </c>
      <c r="G660" t="s">
        <v>34</v>
      </c>
      <c r="H660">
        <v>1.3139000000000001</v>
      </c>
      <c r="I660" t="s">
        <v>35</v>
      </c>
      <c r="J660">
        <v>1035.0498</v>
      </c>
    </row>
    <row r="661" spans="1:10" x14ac:dyDescent="0.25">
      <c r="A661" t="s">
        <v>8</v>
      </c>
      <c r="B661" t="s">
        <v>11</v>
      </c>
      <c r="C661" t="s">
        <v>10</v>
      </c>
      <c r="D661">
        <v>9</v>
      </c>
      <c r="E661">
        <v>20</v>
      </c>
      <c r="F661">
        <v>2013</v>
      </c>
      <c r="G661" t="s">
        <v>34</v>
      </c>
      <c r="H661">
        <v>1.2915000000000001</v>
      </c>
      <c r="I661" t="s">
        <v>35</v>
      </c>
      <c r="J661">
        <v>1096.4280000000001</v>
      </c>
    </row>
    <row r="662" spans="1:10" x14ac:dyDescent="0.25">
      <c r="A662" t="s">
        <v>8</v>
      </c>
      <c r="B662" t="s">
        <v>11</v>
      </c>
      <c r="C662" t="s">
        <v>10</v>
      </c>
      <c r="D662">
        <v>9</v>
      </c>
      <c r="E662">
        <v>21</v>
      </c>
      <c r="F662">
        <v>2013</v>
      </c>
      <c r="G662" t="s">
        <v>34</v>
      </c>
      <c r="H662">
        <v>1.2657</v>
      </c>
      <c r="I662" t="s">
        <v>35</v>
      </c>
      <c r="J662">
        <v>1446.107</v>
      </c>
    </row>
    <row r="663" spans="1:10" x14ac:dyDescent="0.25">
      <c r="A663" t="s">
        <v>8</v>
      </c>
      <c r="B663" t="s">
        <v>11</v>
      </c>
      <c r="C663" t="s">
        <v>10</v>
      </c>
      <c r="D663">
        <v>9</v>
      </c>
      <c r="E663">
        <v>22</v>
      </c>
      <c r="F663">
        <v>2013</v>
      </c>
      <c r="G663" t="s">
        <v>34</v>
      </c>
      <c r="H663">
        <v>1.2638</v>
      </c>
      <c r="I663" t="s">
        <v>35</v>
      </c>
      <c r="J663">
        <v>1082.162</v>
      </c>
    </row>
    <row r="664" spans="1:10" x14ac:dyDescent="0.25">
      <c r="A664" t="s">
        <v>8</v>
      </c>
      <c r="B664" t="s">
        <v>11</v>
      </c>
      <c r="C664" t="s">
        <v>10</v>
      </c>
      <c r="D664">
        <v>9</v>
      </c>
      <c r="E664">
        <v>25</v>
      </c>
      <c r="F664">
        <v>2013</v>
      </c>
      <c r="G664" t="s">
        <v>34</v>
      </c>
      <c r="H664">
        <v>1.2524</v>
      </c>
      <c r="I664" t="s">
        <v>35</v>
      </c>
      <c r="J664">
        <v>2696.4926999999998</v>
      </c>
    </row>
    <row r="665" spans="1:10" x14ac:dyDescent="0.25">
      <c r="A665" t="s">
        <v>8</v>
      </c>
      <c r="B665" t="s">
        <v>11</v>
      </c>
      <c r="C665" t="s">
        <v>10</v>
      </c>
      <c r="D665">
        <v>9</v>
      </c>
      <c r="E665">
        <v>26</v>
      </c>
      <c r="F665">
        <v>2013</v>
      </c>
      <c r="G665" t="s">
        <v>34</v>
      </c>
      <c r="H665">
        <v>1.2944</v>
      </c>
      <c r="I665" t="s">
        <v>35</v>
      </c>
      <c r="J665">
        <v>1887.3796</v>
      </c>
    </row>
    <row r="666" spans="1:10" x14ac:dyDescent="0.25">
      <c r="A666" t="s">
        <v>8</v>
      </c>
      <c r="B666" t="s">
        <v>11</v>
      </c>
      <c r="C666" t="s">
        <v>10</v>
      </c>
      <c r="D666">
        <v>9</v>
      </c>
      <c r="E666">
        <v>27</v>
      </c>
      <c r="F666">
        <v>2013</v>
      </c>
      <c r="G666" t="s">
        <v>34</v>
      </c>
      <c r="H666">
        <v>1.4441999999999999</v>
      </c>
      <c r="I666" t="s">
        <v>35</v>
      </c>
      <c r="J666">
        <v>1522.8549</v>
      </c>
    </row>
    <row r="667" spans="1:10" x14ac:dyDescent="0.25">
      <c r="A667" t="s">
        <v>8</v>
      </c>
      <c r="B667" t="s">
        <v>11</v>
      </c>
      <c r="C667" t="s">
        <v>10</v>
      </c>
      <c r="D667">
        <v>9</v>
      </c>
      <c r="E667">
        <v>28</v>
      </c>
      <c r="F667">
        <v>2013</v>
      </c>
      <c r="G667" t="s">
        <v>34</v>
      </c>
      <c r="H667">
        <v>1.9160999999999999</v>
      </c>
      <c r="I667" t="s">
        <v>35</v>
      </c>
      <c r="J667">
        <v>1790.7529</v>
      </c>
    </row>
    <row r="668" spans="1:10" x14ac:dyDescent="0.25">
      <c r="A668" t="s">
        <v>8</v>
      </c>
      <c r="B668" t="s">
        <v>11</v>
      </c>
      <c r="C668" t="s">
        <v>10</v>
      </c>
      <c r="D668">
        <v>9</v>
      </c>
      <c r="E668">
        <v>29</v>
      </c>
      <c r="F668">
        <v>2013</v>
      </c>
      <c r="G668" t="s">
        <v>34</v>
      </c>
      <c r="H668">
        <v>2.2096</v>
      </c>
      <c r="I668" t="s">
        <v>35</v>
      </c>
      <c r="J668">
        <v>2459.6750000000002</v>
      </c>
    </row>
    <row r="669" spans="1:10" x14ac:dyDescent="0.25">
      <c r="A669" t="s">
        <v>8</v>
      </c>
      <c r="B669" t="s">
        <v>11</v>
      </c>
      <c r="C669" t="s">
        <v>10</v>
      </c>
      <c r="D669">
        <v>10</v>
      </c>
      <c r="E669">
        <v>4</v>
      </c>
      <c r="F669">
        <v>2013</v>
      </c>
      <c r="G669" t="s">
        <v>34</v>
      </c>
      <c r="H669">
        <v>2.532</v>
      </c>
      <c r="I669" t="s">
        <v>35</v>
      </c>
      <c r="J669">
        <v>2124.7620999999999</v>
      </c>
    </row>
    <row r="670" spans="1:10" x14ac:dyDescent="0.25">
      <c r="A670" t="s">
        <v>8</v>
      </c>
      <c r="B670" t="s">
        <v>11</v>
      </c>
      <c r="C670" t="s">
        <v>10</v>
      </c>
      <c r="D670">
        <v>10</v>
      </c>
      <c r="E670">
        <v>20</v>
      </c>
      <c r="F670">
        <v>2013</v>
      </c>
      <c r="G670" t="s">
        <v>34</v>
      </c>
      <c r="H670">
        <v>3.8773</v>
      </c>
      <c r="I670" t="s">
        <v>35</v>
      </c>
      <c r="J670">
        <v>3661.6502999999998</v>
      </c>
    </row>
    <row r="671" spans="1:10" x14ac:dyDescent="0.25">
      <c r="A671" t="s">
        <v>8</v>
      </c>
      <c r="B671" t="s">
        <v>11</v>
      </c>
      <c r="C671" t="s">
        <v>10</v>
      </c>
      <c r="D671">
        <v>10</v>
      </c>
      <c r="E671">
        <v>21</v>
      </c>
      <c r="F671">
        <v>2013</v>
      </c>
      <c r="G671" t="s">
        <v>34</v>
      </c>
      <c r="H671">
        <v>3.8563000000000001</v>
      </c>
      <c r="I671" t="s">
        <v>35</v>
      </c>
      <c r="J671">
        <v>3387.0358999999999</v>
      </c>
    </row>
    <row r="672" spans="1:10" x14ac:dyDescent="0.25">
      <c r="A672" t="s">
        <v>8</v>
      </c>
      <c r="B672" t="s">
        <v>11</v>
      </c>
      <c r="C672" t="s">
        <v>10</v>
      </c>
      <c r="D672">
        <v>1</v>
      </c>
      <c r="E672">
        <v>7</v>
      </c>
      <c r="F672">
        <v>2014</v>
      </c>
      <c r="G672" t="s">
        <v>34</v>
      </c>
      <c r="H672">
        <v>7.2851999999999997</v>
      </c>
      <c r="I672" t="s">
        <v>35</v>
      </c>
      <c r="J672">
        <v>39746.936600000001</v>
      </c>
    </row>
    <row r="673" spans="1:10" x14ac:dyDescent="0.25">
      <c r="A673" t="s">
        <v>8</v>
      </c>
      <c r="B673" t="s">
        <v>11</v>
      </c>
      <c r="C673" t="s">
        <v>10</v>
      </c>
      <c r="D673">
        <v>1</v>
      </c>
      <c r="E673">
        <v>8</v>
      </c>
      <c r="F673">
        <v>2014</v>
      </c>
      <c r="G673" t="s">
        <v>34</v>
      </c>
      <c r="H673">
        <v>7.2408999999999999</v>
      </c>
      <c r="I673" t="s">
        <v>35</v>
      </c>
      <c r="J673">
        <v>48008.811600000001</v>
      </c>
    </row>
    <row r="674" spans="1:10" x14ac:dyDescent="0.25">
      <c r="A674" t="s">
        <v>8</v>
      </c>
      <c r="B674" t="s">
        <v>11</v>
      </c>
      <c r="C674" t="s">
        <v>10</v>
      </c>
      <c r="D674">
        <v>1</v>
      </c>
      <c r="E674">
        <v>9</v>
      </c>
      <c r="F674">
        <v>2014</v>
      </c>
      <c r="G674" t="s">
        <v>34</v>
      </c>
      <c r="H674">
        <v>7.2180999999999997</v>
      </c>
      <c r="I674" t="s">
        <v>35</v>
      </c>
      <c r="J674">
        <v>49093.342100000002</v>
      </c>
    </row>
    <row r="675" spans="1:10" x14ac:dyDescent="0.25">
      <c r="A675" t="s">
        <v>8</v>
      </c>
      <c r="B675" t="s">
        <v>11</v>
      </c>
      <c r="C675" t="s">
        <v>10</v>
      </c>
      <c r="D675">
        <v>1</v>
      </c>
      <c r="E675">
        <v>10</v>
      </c>
      <c r="F675">
        <v>2014</v>
      </c>
      <c r="G675" t="s">
        <v>34</v>
      </c>
      <c r="H675">
        <v>7.1607000000000003</v>
      </c>
      <c r="I675" t="s">
        <v>35</v>
      </c>
      <c r="J675">
        <v>46951.164599999996</v>
      </c>
    </row>
    <row r="676" spans="1:10" x14ac:dyDescent="0.25">
      <c r="A676" t="s">
        <v>8</v>
      </c>
      <c r="B676" t="s">
        <v>11</v>
      </c>
      <c r="C676" t="s">
        <v>10</v>
      </c>
      <c r="D676">
        <v>2</v>
      </c>
      <c r="E676">
        <v>7</v>
      </c>
      <c r="F676">
        <v>2014</v>
      </c>
      <c r="G676" t="s">
        <v>34</v>
      </c>
      <c r="H676">
        <v>5.9869000000000003</v>
      </c>
      <c r="I676" t="s">
        <v>35</v>
      </c>
      <c r="J676">
        <v>80706.451799999995</v>
      </c>
    </row>
    <row r="677" spans="1:10" x14ac:dyDescent="0.25">
      <c r="A677" t="s">
        <v>8</v>
      </c>
      <c r="B677" t="s">
        <v>11</v>
      </c>
      <c r="C677" t="s">
        <v>10</v>
      </c>
      <c r="D677">
        <v>2</v>
      </c>
      <c r="E677">
        <v>8</v>
      </c>
      <c r="F677">
        <v>2014</v>
      </c>
      <c r="G677" t="s">
        <v>34</v>
      </c>
      <c r="H677">
        <v>5.9869000000000003</v>
      </c>
      <c r="I677" t="s">
        <v>35</v>
      </c>
      <c r="J677">
        <v>63276.201800000003</v>
      </c>
    </row>
    <row r="678" spans="1:10" x14ac:dyDescent="0.25">
      <c r="A678" t="s">
        <v>8</v>
      </c>
      <c r="B678" t="s">
        <v>11</v>
      </c>
      <c r="C678" t="s">
        <v>10</v>
      </c>
      <c r="D678">
        <v>2</v>
      </c>
      <c r="E678">
        <v>9</v>
      </c>
      <c r="F678">
        <v>2014</v>
      </c>
      <c r="G678" t="s">
        <v>34</v>
      </c>
      <c r="H678">
        <v>5.7670000000000003</v>
      </c>
      <c r="I678" t="s">
        <v>35</v>
      </c>
      <c r="J678">
        <v>58412.976699999999</v>
      </c>
    </row>
    <row r="679" spans="1:10" x14ac:dyDescent="0.25">
      <c r="A679" t="s">
        <v>8</v>
      </c>
      <c r="B679" t="s">
        <v>11</v>
      </c>
      <c r="C679" t="s">
        <v>10</v>
      </c>
      <c r="D679">
        <v>2</v>
      </c>
      <c r="E679">
        <v>10</v>
      </c>
      <c r="F679">
        <v>2014</v>
      </c>
      <c r="G679" t="s">
        <v>34</v>
      </c>
      <c r="H679">
        <v>5.5697000000000001</v>
      </c>
      <c r="I679" t="s">
        <v>35</v>
      </c>
      <c r="J679">
        <v>53416.687899999997</v>
      </c>
    </row>
    <row r="680" spans="1:10" x14ac:dyDescent="0.25">
      <c r="A680" t="s">
        <v>8</v>
      </c>
      <c r="B680" t="s">
        <v>11</v>
      </c>
      <c r="C680" t="s">
        <v>10</v>
      </c>
      <c r="D680">
        <v>2</v>
      </c>
      <c r="E680">
        <v>11</v>
      </c>
      <c r="F680">
        <v>2014</v>
      </c>
      <c r="G680" t="s">
        <v>34</v>
      </c>
      <c r="H680">
        <v>5.2503000000000002</v>
      </c>
      <c r="I680" t="s">
        <v>35</v>
      </c>
      <c r="J680">
        <v>47398.508900000001</v>
      </c>
    </row>
    <row r="681" spans="1:10" x14ac:dyDescent="0.25">
      <c r="A681" t="s">
        <v>8</v>
      </c>
      <c r="B681" t="s">
        <v>11</v>
      </c>
      <c r="C681" t="s">
        <v>10</v>
      </c>
      <c r="D681">
        <v>2</v>
      </c>
      <c r="E681">
        <v>12</v>
      </c>
      <c r="F681">
        <v>2014</v>
      </c>
      <c r="G681" t="s">
        <v>34</v>
      </c>
      <c r="H681">
        <v>4.9192</v>
      </c>
      <c r="I681" t="s">
        <v>35</v>
      </c>
      <c r="J681">
        <v>40919.552100000001</v>
      </c>
    </row>
    <row r="682" spans="1:10" x14ac:dyDescent="0.25">
      <c r="A682" t="s">
        <v>8</v>
      </c>
      <c r="B682" t="s">
        <v>11</v>
      </c>
      <c r="C682" t="s">
        <v>10</v>
      </c>
      <c r="D682">
        <v>2</v>
      </c>
      <c r="E682">
        <v>13</v>
      </c>
      <c r="F682">
        <v>2014</v>
      </c>
      <c r="G682" t="s">
        <v>34</v>
      </c>
      <c r="H682">
        <v>4.6323999999999996</v>
      </c>
      <c r="I682" t="s">
        <v>35</v>
      </c>
      <c r="J682">
        <v>34680.765599999999</v>
      </c>
    </row>
    <row r="683" spans="1:10" x14ac:dyDescent="0.25">
      <c r="A683" t="s">
        <v>8</v>
      </c>
      <c r="B683" t="s">
        <v>11</v>
      </c>
      <c r="C683" t="s">
        <v>10</v>
      </c>
      <c r="D683">
        <v>2</v>
      </c>
      <c r="E683">
        <v>14</v>
      </c>
      <c r="F683">
        <v>2014</v>
      </c>
      <c r="G683" t="s">
        <v>34</v>
      </c>
      <c r="H683">
        <v>4.3236999999999997</v>
      </c>
      <c r="I683" t="s">
        <v>35</v>
      </c>
      <c r="J683">
        <v>27820.742399999999</v>
      </c>
    </row>
    <row r="684" spans="1:10" x14ac:dyDescent="0.25">
      <c r="A684" t="s">
        <v>8</v>
      </c>
      <c r="B684" t="s">
        <v>11</v>
      </c>
      <c r="C684" t="s">
        <v>10</v>
      </c>
      <c r="D684">
        <v>2</v>
      </c>
      <c r="E684">
        <v>15</v>
      </c>
      <c r="F684">
        <v>2014</v>
      </c>
      <c r="G684" t="s">
        <v>34</v>
      </c>
      <c r="H684">
        <v>4.0995999999999997</v>
      </c>
      <c r="I684" t="s">
        <v>35</v>
      </c>
      <c r="J684">
        <v>23469.945400000001</v>
      </c>
    </row>
    <row r="685" spans="1:10" x14ac:dyDescent="0.25">
      <c r="A685" t="s">
        <v>8</v>
      </c>
      <c r="B685" t="s">
        <v>11</v>
      </c>
      <c r="C685" t="s">
        <v>10</v>
      </c>
      <c r="D685">
        <v>2</v>
      </c>
      <c r="E685">
        <v>16</v>
      </c>
      <c r="F685">
        <v>2014</v>
      </c>
      <c r="G685" t="s">
        <v>34</v>
      </c>
      <c r="H685">
        <v>3.9064999999999999</v>
      </c>
      <c r="I685" t="s">
        <v>35</v>
      </c>
      <c r="J685">
        <v>21026.462</v>
      </c>
    </row>
    <row r="686" spans="1:10" x14ac:dyDescent="0.25">
      <c r="A686" t="s">
        <v>8</v>
      </c>
      <c r="B686" t="s">
        <v>11</v>
      </c>
      <c r="C686" t="s">
        <v>10</v>
      </c>
      <c r="D686">
        <v>2</v>
      </c>
      <c r="E686">
        <v>17</v>
      </c>
      <c r="F686">
        <v>2014</v>
      </c>
      <c r="G686" t="s">
        <v>34</v>
      </c>
      <c r="H686">
        <v>3.7589999999999999</v>
      </c>
      <c r="I686" t="s">
        <v>35</v>
      </c>
      <c r="J686">
        <v>18853.207999999999</v>
      </c>
    </row>
    <row r="687" spans="1:10" x14ac:dyDescent="0.25">
      <c r="A687" t="s">
        <v>8</v>
      </c>
      <c r="B687" t="s">
        <v>11</v>
      </c>
      <c r="C687" t="s">
        <v>10</v>
      </c>
      <c r="D687">
        <v>2</v>
      </c>
      <c r="E687">
        <v>18</v>
      </c>
      <c r="F687">
        <v>2014</v>
      </c>
      <c r="G687" t="s">
        <v>34</v>
      </c>
      <c r="H687">
        <v>3.6581000000000001</v>
      </c>
      <c r="I687" t="s">
        <v>35</v>
      </c>
      <c r="J687">
        <v>17989.1538</v>
      </c>
    </row>
    <row r="688" spans="1:10" x14ac:dyDescent="0.25">
      <c r="A688" t="s">
        <v>8</v>
      </c>
      <c r="B688" t="s">
        <v>11</v>
      </c>
      <c r="C688" t="s">
        <v>10</v>
      </c>
      <c r="D688">
        <v>4</v>
      </c>
      <c r="E688">
        <v>26</v>
      </c>
      <c r="F688">
        <v>2014</v>
      </c>
      <c r="G688" t="s">
        <v>34</v>
      </c>
      <c r="H688">
        <v>4.9465000000000003</v>
      </c>
      <c r="I688" t="s">
        <v>35</v>
      </c>
      <c r="J688">
        <v>32675.088100000001</v>
      </c>
    </row>
    <row r="689" spans="1:10" x14ac:dyDescent="0.25">
      <c r="A689" t="s">
        <v>8</v>
      </c>
      <c r="B689" t="s">
        <v>11</v>
      </c>
      <c r="C689" t="s">
        <v>10</v>
      </c>
      <c r="D689">
        <v>4</v>
      </c>
      <c r="E689">
        <v>27</v>
      </c>
      <c r="F689">
        <v>2014</v>
      </c>
      <c r="G689" t="s">
        <v>34</v>
      </c>
      <c r="H689">
        <v>5.0270000000000001</v>
      </c>
      <c r="I689" t="s">
        <v>35</v>
      </c>
      <c r="J689">
        <v>25089.786700000001</v>
      </c>
    </row>
    <row r="690" spans="1:10" x14ac:dyDescent="0.25">
      <c r="A690" t="s">
        <v>8</v>
      </c>
      <c r="B690" t="s">
        <v>11</v>
      </c>
      <c r="C690" t="s">
        <v>10</v>
      </c>
      <c r="D690">
        <v>4</v>
      </c>
      <c r="E690">
        <v>28</v>
      </c>
      <c r="F690">
        <v>2014</v>
      </c>
      <c r="G690" t="s">
        <v>34</v>
      </c>
      <c r="H690">
        <v>5.1745999999999999</v>
      </c>
      <c r="I690" t="s">
        <v>35</v>
      </c>
      <c r="J690">
        <v>26839.261500000001</v>
      </c>
    </row>
    <row r="691" spans="1:10" x14ac:dyDescent="0.25">
      <c r="A691" t="s">
        <v>8</v>
      </c>
      <c r="B691" t="s">
        <v>11</v>
      </c>
      <c r="C691" t="s">
        <v>10</v>
      </c>
      <c r="D691">
        <v>4</v>
      </c>
      <c r="E691">
        <v>29</v>
      </c>
      <c r="F691">
        <v>2014</v>
      </c>
      <c r="G691" t="s">
        <v>34</v>
      </c>
      <c r="H691">
        <v>5.3093000000000004</v>
      </c>
      <c r="I691" t="s">
        <v>35</v>
      </c>
      <c r="J691">
        <v>43774.891900000002</v>
      </c>
    </row>
    <row r="692" spans="1:10" x14ac:dyDescent="0.25">
      <c r="A692" t="s">
        <v>8</v>
      </c>
      <c r="B692" t="s">
        <v>11</v>
      </c>
      <c r="C692" t="s">
        <v>10</v>
      </c>
      <c r="D692">
        <v>4</v>
      </c>
      <c r="E692">
        <v>30</v>
      </c>
      <c r="F692">
        <v>2014</v>
      </c>
      <c r="G692" t="s">
        <v>34</v>
      </c>
      <c r="H692">
        <v>5.3495999999999997</v>
      </c>
      <c r="I692" t="s">
        <v>35</v>
      </c>
      <c r="J692">
        <v>90570.198699999994</v>
      </c>
    </row>
    <row r="693" spans="1:10" x14ac:dyDescent="0.25">
      <c r="A693" t="s">
        <v>8</v>
      </c>
      <c r="B693" t="s">
        <v>11</v>
      </c>
      <c r="C693" t="s">
        <v>10</v>
      </c>
      <c r="D693">
        <v>7</v>
      </c>
      <c r="E693">
        <v>24</v>
      </c>
      <c r="F693">
        <v>2014</v>
      </c>
      <c r="G693" t="s">
        <v>34</v>
      </c>
      <c r="H693">
        <v>2.6926999999999999</v>
      </c>
      <c r="I693" t="s">
        <v>35</v>
      </c>
      <c r="J693">
        <v>3656.2750999999998</v>
      </c>
    </row>
    <row r="694" spans="1:10" x14ac:dyDescent="0.25">
      <c r="A694" t="s">
        <v>8</v>
      </c>
      <c r="B694" t="s">
        <v>11</v>
      </c>
      <c r="C694" t="s">
        <v>10</v>
      </c>
      <c r="D694">
        <v>8</v>
      </c>
      <c r="E694">
        <v>10</v>
      </c>
      <c r="F694">
        <v>2014</v>
      </c>
      <c r="G694" t="s">
        <v>34</v>
      </c>
      <c r="H694">
        <v>2.1726000000000001</v>
      </c>
      <c r="I694" t="s">
        <v>35</v>
      </c>
      <c r="J694">
        <v>3056.3202999999999</v>
      </c>
    </row>
    <row r="695" spans="1:10" x14ac:dyDescent="0.25">
      <c r="A695" t="s">
        <v>8</v>
      </c>
      <c r="B695" t="s">
        <v>11</v>
      </c>
      <c r="C695" t="s">
        <v>10</v>
      </c>
      <c r="D695">
        <v>8</v>
      </c>
      <c r="E695">
        <v>13</v>
      </c>
      <c r="F695">
        <v>2014</v>
      </c>
      <c r="G695" t="s">
        <v>34</v>
      </c>
      <c r="H695">
        <v>2.0348000000000002</v>
      </c>
      <c r="I695" t="s">
        <v>35</v>
      </c>
      <c r="J695">
        <v>8015.1025</v>
      </c>
    </row>
    <row r="696" spans="1:10" x14ac:dyDescent="0.25">
      <c r="A696" t="s">
        <v>8</v>
      </c>
      <c r="B696" t="s">
        <v>11</v>
      </c>
      <c r="C696" t="s">
        <v>10</v>
      </c>
      <c r="D696">
        <v>8</v>
      </c>
      <c r="E696">
        <v>31</v>
      </c>
      <c r="F696">
        <v>2014</v>
      </c>
      <c r="G696" t="s">
        <v>34</v>
      </c>
      <c r="H696">
        <v>1.5335000000000001</v>
      </c>
      <c r="I696" t="s">
        <v>35</v>
      </c>
      <c r="J696">
        <v>2236.1561000000002</v>
      </c>
    </row>
    <row r="697" spans="1:10" x14ac:dyDescent="0.25">
      <c r="A697" t="s">
        <v>8</v>
      </c>
      <c r="B697" t="s">
        <v>11</v>
      </c>
      <c r="C697" t="s">
        <v>10</v>
      </c>
      <c r="D697">
        <v>9</v>
      </c>
      <c r="E697">
        <v>21</v>
      </c>
      <c r="F697">
        <v>2014</v>
      </c>
      <c r="G697" t="s">
        <v>34</v>
      </c>
      <c r="H697">
        <v>3.3447</v>
      </c>
      <c r="I697" t="s">
        <v>35</v>
      </c>
      <c r="J697">
        <v>9901.5864999999994</v>
      </c>
    </row>
    <row r="698" spans="1:10" x14ac:dyDescent="0.25">
      <c r="A698" t="s">
        <v>8</v>
      </c>
      <c r="B698" t="s">
        <v>11</v>
      </c>
      <c r="C698" t="s">
        <v>10</v>
      </c>
      <c r="D698">
        <v>1</v>
      </c>
      <c r="E698">
        <v>9</v>
      </c>
      <c r="F698">
        <v>2015</v>
      </c>
      <c r="G698" t="s">
        <v>34</v>
      </c>
      <c r="H698">
        <v>7.0235000000000003</v>
      </c>
      <c r="I698" t="s">
        <v>35</v>
      </c>
      <c r="J698">
        <v>55331.116699999999</v>
      </c>
    </row>
    <row r="699" spans="1:10" x14ac:dyDescent="0.25">
      <c r="A699" t="s">
        <v>8</v>
      </c>
      <c r="B699" t="s">
        <v>11</v>
      </c>
      <c r="C699" t="s">
        <v>10</v>
      </c>
      <c r="D699">
        <v>1</v>
      </c>
      <c r="E699">
        <v>10</v>
      </c>
      <c r="F699">
        <v>2015</v>
      </c>
      <c r="G699" t="s">
        <v>34</v>
      </c>
      <c r="H699">
        <v>7.0648999999999997</v>
      </c>
      <c r="I699" t="s">
        <v>35</v>
      </c>
      <c r="J699">
        <v>42175.069799999997</v>
      </c>
    </row>
    <row r="700" spans="1:10" x14ac:dyDescent="0.25">
      <c r="A700" t="s">
        <v>8</v>
      </c>
      <c r="B700" t="s">
        <v>11</v>
      </c>
      <c r="C700" t="s">
        <v>10</v>
      </c>
      <c r="D700">
        <v>1</v>
      </c>
      <c r="E700">
        <v>11</v>
      </c>
      <c r="F700">
        <v>2015</v>
      </c>
      <c r="G700" t="s">
        <v>34</v>
      </c>
      <c r="H700">
        <v>7.1148999999999996</v>
      </c>
      <c r="I700" t="s">
        <v>35</v>
      </c>
      <c r="J700">
        <v>40906.904199999997</v>
      </c>
    </row>
    <row r="701" spans="1:10" x14ac:dyDescent="0.25">
      <c r="A701" t="s">
        <v>8</v>
      </c>
      <c r="B701" t="s">
        <v>11</v>
      </c>
      <c r="C701" t="s">
        <v>10</v>
      </c>
      <c r="D701">
        <v>1</v>
      </c>
      <c r="E701">
        <v>12</v>
      </c>
      <c r="F701">
        <v>2015</v>
      </c>
      <c r="G701" t="s">
        <v>34</v>
      </c>
      <c r="H701">
        <v>7.1820000000000004</v>
      </c>
      <c r="I701" t="s">
        <v>35</v>
      </c>
      <c r="J701">
        <v>39711.2696</v>
      </c>
    </row>
    <row r="702" spans="1:10" x14ac:dyDescent="0.25">
      <c r="A702" t="s">
        <v>8</v>
      </c>
      <c r="B702" t="s">
        <v>11</v>
      </c>
      <c r="C702" t="s">
        <v>10</v>
      </c>
      <c r="D702">
        <v>1</v>
      </c>
      <c r="E702">
        <v>13</v>
      </c>
      <c r="F702">
        <v>2015</v>
      </c>
      <c r="G702" t="s">
        <v>34</v>
      </c>
      <c r="H702">
        <v>7.3118999999999996</v>
      </c>
      <c r="I702" t="s">
        <v>35</v>
      </c>
      <c r="J702">
        <v>43828.461199999998</v>
      </c>
    </row>
    <row r="703" spans="1:10" x14ac:dyDescent="0.25">
      <c r="A703" t="s">
        <v>8</v>
      </c>
      <c r="B703" t="s">
        <v>11</v>
      </c>
      <c r="C703" t="s">
        <v>10</v>
      </c>
      <c r="D703">
        <v>1</v>
      </c>
      <c r="E703">
        <v>14</v>
      </c>
      <c r="F703">
        <v>2015</v>
      </c>
      <c r="G703" t="s">
        <v>34</v>
      </c>
      <c r="H703">
        <v>7.2000999999999999</v>
      </c>
      <c r="I703" t="s">
        <v>35</v>
      </c>
      <c r="J703">
        <v>46857.171600000001</v>
      </c>
    </row>
    <row r="704" spans="1:10" x14ac:dyDescent="0.25">
      <c r="A704" t="s">
        <v>8</v>
      </c>
      <c r="B704" t="s">
        <v>11</v>
      </c>
      <c r="C704" t="s">
        <v>10</v>
      </c>
      <c r="D704">
        <v>1</v>
      </c>
      <c r="E704">
        <v>15</v>
      </c>
      <c r="F704">
        <v>2015</v>
      </c>
      <c r="G704" t="s">
        <v>34</v>
      </c>
      <c r="H704">
        <v>7.0084</v>
      </c>
      <c r="I704" t="s">
        <v>35</v>
      </c>
      <c r="J704">
        <v>40980.063999999998</v>
      </c>
    </row>
    <row r="705" spans="1:10" x14ac:dyDescent="0.25">
      <c r="A705" t="s">
        <v>8</v>
      </c>
      <c r="B705" t="s">
        <v>11</v>
      </c>
      <c r="C705" t="s">
        <v>10</v>
      </c>
      <c r="D705">
        <v>6</v>
      </c>
      <c r="E705">
        <v>18</v>
      </c>
      <c r="F705">
        <v>2015</v>
      </c>
      <c r="G705" t="s">
        <v>34</v>
      </c>
      <c r="H705">
        <v>8.2721</v>
      </c>
      <c r="I705" t="s">
        <v>35</v>
      </c>
      <c r="J705">
        <v>1270960.4110999999</v>
      </c>
    </row>
    <row r="706" spans="1:10" x14ac:dyDescent="0.25">
      <c r="A706" t="s">
        <v>8</v>
      </c>
      <c r="B706" t="s">
        <v>11</v>
      </c>
      <c r="C706" t="s">
        <v>10</v>
      </c>
      <c r="D706">
        <v>6</v>
      </c>
      <c r="E706">
        <v>19</v>
      </c>
      <c r="F706">
        <v>2015</v>
      </c>
      <c r="G706" t="s">
        <v>34</v>
      </c>
      <c r="H706">
        <v>7.2942999999999998</v>
      </c>
      <c r="I706" t="s">
        <v>35</v>
      </c>
      <c r="J706">
        <v>1058268.1706000001</v>
      </c>
    </row>
    <row r="707" spans="1:10" x14ac:dyDescent="0.25">
      <c r="A707" t="s">
        <v>8</v>
      </c>
      <c r="B707" t="s">
        <v>11</v>
      </c>
      <c r="C707" t="s">
        <v>10</v>
      </c>
      <c r="D707">
        <v>7</v>
      </c>
      <c r="E707">
        <v>10</v>
      </c>
      <c r="F707">
        <v>2015</v>
      </c>
      <c r="G707" t="s">
        <v>34</v>
      </c>
      <c r="H707">
        <v>3.8862000000000001</v>
      </c>
      <c r="I707" t="s">
        <v>35</v>
      </c>
      <c r="J707">
        <v>366999.70199999999</v>
      </c>
    </row>
    <row r="708" spans="1:10" x14ac:dyDescent="0.25">
      <c r="A708" t="s">
        <v>8</v>
      </c>
      <c r="B708" t="s">
        <v>11</v>
      </c>
      <c r="C708" t="s">
        <v>10</v>
      </c>
      <c r="D708">
        <v>7</v>
      </c>
      <c r="E708">
        <v>11</v>
      </c>
      <c r="F708">
        <v>2015</v>
      </c>
      <c r="G708" t="s">
        <v>34</v>
      </c>
      <c r="H708">
        <v>3.7109999999999999</v>
      </c>
      <c r="I708" t="s">
        <v>35</v>
      </c>
      <c r="J708">
        <v>413103.89679999999</v>
      </c>
    </row>
    <row r="709" spans="1:10" x14ac:dyDescent="0.25">
      <c r="A709" t="s">
        <v>8</v>
      </c>
      <c r="B709" t="s">
        <v>11</v>
      </c>
      <c r="C709" t="s">
        <v>10</v>
      </c>
      <c r="D709">
        <v>7</v>
      </c>
      <c r="E709">
        <v>12</v>
      </c>
      <c r="F709">
        <v>2015</v>
      </c>
      <c r="G709" t="s">
        <v>34</v>
      </c>
      <c r="H709">
        <v>3.5573999999999999</v>
      </c>
      <c r="I709" t="s">
        <v>35</v>
      </c>
      <c r="J709">
        <v>288082.97480000003</v>
      </c>
    </row>
    <row r="710" spans="1:10" x14ac:dyDescent="0.25">
      <c r="A710" t="s">
        <v>8</v>
      </c>
      <c r="B710" t="s">
        <v>11</v>
      </c>
      <c r="C710" t="s">
        <v>10</v>
      </c>
      <c r="D710">
        <v>7</v>
      </c>
      <c r="E710">
        <v>14</v>
      </c>
      <c r="F710">
        <v>2015</v>
      </c>
      <c r="G710" t="s">
        <v>34</v>
      </c>
      <c r="H710">
        <v>3.2919</v>
      </c>
      <c r="I710" t="s">
        <v>35</v>
      </c>
      <c r="J710">
        <v>230339.4811</v>
      </c>
    </row>
    <row r="711" spans="1:10" x14ac:dyDescent="0.25">
      <c r="A711" t="s">
        <v>8</v>
      </c>
      <c r="B711" t="s">
        <v>11</v>
      </c>
      <c r="C711" t="s">
        <v>10</v>
      </c>
      <c r="D711">
        <v>7</v>
      </c>
      <c r="E711">
        <v>19</v>
      </c>
      <c r="F711">
        <v>2015</v>
      </c>
      <c r="G711" t="s">
        <v>34</v>
      </c>
      <c r="H711">
        <v>2.9022999999999999</v>
      </c>
      <c r="I711" t="s">
        <v>35</v>
      </c>
      <c r="J711">
        <v>175385.90049999999</v>
      </c>
    </row>
    <row r="712" spans="1:10" x14ac:dyDescent="0.25">
      <c r="A712" t="s">
        <v>8</v>
      </c>
      <c r="B712" t="s">
        <v>11</v>
      </c>
      <c r="C712" t="s">
        <v>10</v>
      </c>
      <c r="D712">
        <v>8</v>
      </c>
      <c r="E712">
        <v>18</v>
      </c>
      <c r="F712">
        <v>2015</v>
      </c>
      <c r="G712" t="s">
        <v>34</v>
      </c>
      <c r="H712">
        <v>1.4990000000000001</v>
      </c>
      <c r="I712" t="s">
        <v>35</v>
      </c>
      <c r="J712">
        <v>7445.0920999999998</v>
      </c>
    </row>
    <row r="713" spans="1:10" x14ac:dyDescent="0.25">
      <c r="A713" t="s">
        <v>8</v>
      </c>
      <c r="B713" t="s">
        <v>11</v>
      </c>
      <c r="C713" t="s">
        <v>10</v>
      </c>
      <c r="D713">
        <v>8</v>
      </c>
      <c r="E713">
        <v>19</v>
      </c>
      <c r="F713">
        <v>2015</v>
      </c>
      <c r="G713" t="s">
        <v>34</v>
      </c>
      <c r="H713">
        <v>1.4632000000000001</v>
      </c>
      <c r="I713" t="s">
        <v>35</v>
      </c>
      <c r="J713">
        <v>6622.4471000000003</v>
      </c>
    </row>
    <row r="714" spans="1:10" x14ac:dyDescent="0.25">
      <c r="A714" t="s">
        <v>8</v>
      </c>
      <c r="B714" t="s">
        <v>11</v>
      </c>
      <c r="C714" t="s">
        <v>10</v>
      </c>
      <c r="D714">
        <v>8</v>
      </c>
      <c r="E714">
        <v>20</v>
      </c>
      <c r="F714">
        <v>2015</v>
      </c>
      <c r="G714" t="s">
        <v>34</v>
      </c>
      <c r="H714">
        <v>1.5017</v>
      </c>
      <c r="I714" t="s">
        <v>35</v>
      </c>
      <c r="J714">
        <v>5841.8806999999997</v>
      </c>
    </row>
    <row r="715" spans="1:10" x14ac:dyDescent="0.25">
      <c r="A715" t="s">
        <v>8</v>
      </c>
      <c r="B715" t="s">
        <v>11</v>
      </c>
      <c r="C715" t="s">
        <v>10</v>
      </c>
      <c r="D715">
        <v>8</v>
      </c>
      <c r="E715">
        <v>21</v>
      </c>
      <c r="F715">
        <v>2015</v>
      </c>
      <c r="G715" t="s">
        <v>34</v>
      </c>
      <c r="H715">
        <v>1.5307999999999999</v>
      </c>
      <c r="I715" t="s">
        <v>35</v>
      </c>
      <c r="J715">
        <v>4119.5982999999997</v>
      </c>
    </row>
    <row r="716" spans="1:10" x14ac:dyDescent="0.25">
      <c r="A716" t="s">
        <v>8</v>
      </c>
      <c r="B716" t="s">
        <v>11</v>
      </c>
      <c r="C716" t="s">
        <v>10</v>
      </c>
      <c r="D716">
        <v>8</v>
      </c>
      <c r="E716">
        <v>22</v>
      </c>
      <c r="F716">
        <v>2015</v>
      </c>
      <c r="G716" t="s">
        <v>34</v>
      </c>
      <c r="H716">
        <v>1.5427</v>
      </c>
      <c r="I716" t="s">
        <v>35</v>
      </c>
      <c r="J716">
        <v>4453.5601999999999</v>
      </c>
    </row>
    <row r="717" spans="1:10" x14ac:dyDescent="0.25">
      <c r="A717" t="s">
        <v>8</v>
      </c>
      <c r="B717" t="s">
        <v>11</v>
      </c>
      <c r="C717" t="s">
        <v>10</v>
      </c>
      <c r="D717">
        <v>8</v>
      </c>
      <c r="E717">
        <v>23</v>
      </c>
      <c r="F717">
        <v>2015</v>
      </c>
      <c r="G717" t="s">
        <v>34</v>
      </c>
      <c r="H717">
        <v>1.5422</v>
      </c>
      <c r="I717" t="s">
        <v>35</v>
      </c>
      <c r="J717">
        <v>4452.4053999999996</v>
      </c>
    </row>
    <row r="718" spans="1:10" x14ac:dyDescent="0.25">
      <c r="A718" t="s">
        <v>8</v>
      </c>
      <c r="B718" t="s">
        <v>11</v>
      </c>
      <c r="C718" t="s">
        <v>10</v>
      </c>
      <c r="D718">
        <v>8</v>
      </c>
      <c r="E718">
        <v>25</v>
      </c>
      <c r="F718">
        <v>2015</v>
      </c>
      <c r="G718" t="s">
        <v>34</v>
      </c>
      <c r="H718">
        <v>1.5072000000000001</v>
      </c>
      <c r="I718" t="s">
        <v>35</v>
      </c>
      <c r="J718">
        <v>6490.1670999999997</v>
      </c>
    </row>
    <row r="719" spans="1:10" x14ac:dyDescent="0.25">
      <c r="A719" t="s">
        <v>8</v>
      </c>
      <c r="B719" t="s">
        <v>11</v>
      </c>
      <c r="C719" t="s">
        <v>10</v>
      </c>
      <c r="D719">
        <v>8</v>
      </c>
      <c r="E719">
        <v>26</v>
      </c>
      <c r="F719">
        <v>2015</v>
      </c>
      <c r="G719" t="s">
        <v>34</v>
      </c>
      <c r="H719">
        <v>1.4492</v>
      </c>
      <c r="I719" t="s">
        <v>35</v>
      </c>
      <c r="J719">
        <v>6240.4210000000003</v>
      </c>
    </row>
    <row r="720" spans="1:10" x14ac:dyDescent="0.25">
      <c r="A720" t="s">
        <v>8</v>
      </c>
      <c r="B720" t="s">
        <v>11</v>
      </c>
      <c r="C720" t="s">
        <v>10</v>
      </c>
      <c r="D720">
        <v>8</v>
      </c>
      <c r="E720">
        <v>30</v>
      </c>
      <c r="F720">
        <v>2015</v>
      </c>
      <c r="G720" t="s">
        <v>34</v>
      </c>
      <c r="H720">
        <v>1.4572000000000001</v>
      </c>
      <c r="I720" t="s">
        <v>35</v>
      </c>
      <c r="J720">
        <v>2520.5567999999998</v>
      </c>
    </row>
    <row r="721" spans="1:10" x14ac:dyDescent="0.25">
      <c r="A721" t="s">
        <v>8</v>
      </c>
      <c r="B721" t="s">
        <v>11</v>
      </c>
      <c r="C721" t="s">
        <v>10</v>
      </c>
      <c r="D721">
        <v>9</v>
      </c>
      <c r="E721">
        <v>12</v>
      </c>
      <c r="F721">
        <v>2015</v>
      </c>
      <c r="G721" t="s">
        <v>34</v>
      </c>
      <c r="H721">
        <v>1.5462</v>
      </c>
      <c r="I721" t="s">
        <v>35</v>
      </c>
      <c r="J721">
        <v>2356.6889999999999</v>
      </c>
    </row>
    <row r="722" spans="1:10" x14ac:dyDescent="0.25">
      <c r="A722" t="s">
        <v>8</v>
      </c>
      <c r="B722" t="s">
        <v>11</v>
      </c>
      <c r="C722" t="s">
        <v>10</v>
      </c>
      <c r="D722">
        <v>10</v>
      </c>
      <c r="E722">
        <v>2</v>
      </c>
      <c r="F722">
        <v>2015</v>
      </c>
      <c r="G722" t="s">
        <v>34</v>
      </c>
      <c r="H722">
        <v>1.1878</v>
      </c>
      <c r="I722" t="s">
        <v>35</v>
      </c>
      <c r="J722">
        <v>880.55409999999995</v>
      </c>
    </row>
    <row r="723" spans="1:10" x14ac:dyDescent="0.25">
      <c r="A723" t="s">
        <v>8</v>
      </c>
      <c r="B723" t="s">
        <v>11</v>
      </c>
      <c r="C723" t="s">
        <v>10</v>
      </c>
      <c r="D723">
        <v>10</v>
      </c>
      <c r="E723">
        <v>9</v>
      </c>
      <c r="F723">
        <v>2015</v>
      </c>
      <c r="G723" t="s">
        <v>34</v>
      </c>
      <c r="H723">
        <v>1.0666</v>
      </c>
      <c r="I723" t="s">
        <v>35</v>
      </c>
      <c r="J723">
        <v>835.04420000000005</v>
      </c>
    </row>
    <row r="724" spans="1:10" x14ac:dyDescent="0.25">
      <c r="A724" t="s">
        <v>8</v>
      </c>
      <c r="B724" t="s">
        <v>11</v>
      </c>
      <c r="C724" t="s">
        <v>10</v>
      </c>
      <c r="D724">
        <v>10</v>
      </c>
      <c r="E724">
        <v>13</v>
      </c>
      <c r="F724">
        <v>2015</v>
      </c>
      <c r="G724" t="s">
        <v>34</v>
      </c>
      <c r="H724">
        <v>1.0448</v>
      </c>
      <c r="I724" t="s">
        <v>35</v>
      </c>
      <c r="J724">
        <v>810.28250000000003</v>
      </c>
    </row>
    <row r="725" spans="1:10" x14ac:dyDescent="0.25">
      <c r="A725" t="s">
        <v>8</v>
      </c>
      <c r="B725" t="s">
        <v>11</v>
      </c>
      <c r="C725" t="s">
        <v>10</v>
      </c>
      <c r="D725">
        <v>10</v>
      </c>
      <c r="E725">
        <v>14</v>
      </c>
      <c r="F725">
        <v>2015</v>
      </c>
      <c r="G725" t="s">
        <v>34</v>
      </c>
      <c r="H725">
        <v>1.0448</v>
      </c>
      <c r="I725" t="s">
        <v>35</v>
      </c>
      <c r="J725">
        <v>613.46310000000005</v>
      </c>
    </row>
    <row r="726" spans="1:10" x14ac:dyDescent="0.25">
      <c r="A726" t="s">
        <v>8</v>
      </c>
      <c r="B726" t="s">
        <v>11</v>
      </c>
      <c r="C726" t="s">
        <v>10</v>
      </c>
      <c r="D726">
        <v>10</v>
      </c>
      <c r="E726">
        <v>15</v>
      </c>
      <c r="F726">
        <v>2015</v>
      </c>
      <c r="G726" t="s">
        <v>34</v>
      </c>
      <c r="H726">
        <v>1.0282</v>
      </c>
      <c r="I726" t="s">
        <v>35</v>
      </c>
      <c r="J726">
        <v>704.33529999999996</v>
      </c>
    </row>
    <row r="727" spans="1:10" x14ac:dyDescent="0.25">
      <c r="A727" t="s">
        <v>8</v>
      </c>
      <c r="B727" t="s">
        <v>11</v>
      </c>
      <c r="C727" t="s">
        <v>10</v>
      </c>
      <c r="D727">
        <v>10</v>
      </c>
      <c r="E727">
        <v>16</v>
      </c>
      <c r="F727">
        <v>2015</v>
      </c>
      <c r="G727" t="s">
        <v>34</v>
      </c>
      <c r="H727">
        <v>1.0233000000000001</v>
      </c>
      <c r="I727" t="s">
        <v>35</v>
      </c>
      <c r="J727">
        <v>633.38430000000005</v>
      </c>
    </row>
    <row r="728" spans="1:10" x14ac:dyDescent="0.25">
      <c r="A728" t="s">
        <v>8</v>
      </c>
      <c r="B728" t="s">
        <v>11</v>
      </c>
      <c r="C728" t="s">
        <v>10</v>
      </c>
      <c r="D728">
        <v>10</v>
      </c>
      <c r="E728">
        <v>17</v>
      </c>
      <c r="F728">
        <v>2015</v>
      </c>
      <c r="G728" t="s">
        <v>34</v>
      </c>
      <c r="H728">
        <v>1.0233000000000001</v>
      </c>
      <c r="I728" t="s">
        <v>35</v>
      </c>
      <c r="J728">
        <v>643.39819999999997</v>
      </c>
    </row>
    <row r="729" spans="1:10" x14ac:dyDescent="0.25">
      <c r="A729" t="s">
        <v>8</v>
      </c>
      <c r="B729" t="s">
        <v>11</v>
      </c>
      <c r="C729" t="s">
        <v>10</v>
      </c>
      <c r="D729">
        <v>10</v>
      </c>
      <c r="E729">
        <v>18</v>
      </c>
      <c r="F729">
        <v>2015</v>
      </c>
      <c r="G729" t="s">
        <v>34</v>
      </c>
      <c r="H729">
        <v>1.0076000000000001</v>
      </c>
      <c r="I729" t="s">
        <v>35</v>
      </c>
      <c r="J729">
        <v>581.75980000000004</v>
      </c>
    </row>
    <row r="730" spans="1:10" x14ac:dyDescent="0.25">
      <c r="A730" t="s">
        <v>8</v>
      </c>
      <c r="B730" t="s">
        <v>11</v>
      </c>
      <c r="C730" t="s">
        <v>10</v>
      </c>
      <c r="D730">
        <v>10</v>
      </c>
      <c r="E730">
        <v>21</v>
      </c>
      <c r="F730">
        <v>2015</v>
      </c>
      <c r="G730" t="s">
        <v>34</v>
      </c>
      <c r="H730">
        <v>1.0099</v>
      </c>
      <c r="I730" t="s">
        <v>35</v>
      </c>
      <c r="J730">
        <v>469.43509999999998</v>
      </c>
    </row>
    <row r="731" spans="1:10" x14ac:dyDescent="0.25">
      <c r="A731" t="s">
        <v>8</v>
      </c>
      <c r="B731" t="s">
        <v>11</v>
      </c>
      <c r="C731" t="s">
        <v>10</v>
      </c>
      <c r="D731">
        <v>10</v>
      </c>
      <c r="E731">
        <v>22</v>
      </c>
      <c r="F731">
        <v>2015</v>
      </c>
      <c r="G731" t="s">
        <v>34</v>
      </c>
      <c r="H731">
        <v>0.99836999999999998</v>
      </c>
      <c r="I731" t="s">
        <v>35</v>
      </c>
      <c r="J731">
        <v>510.49829999999997</v>
      </c>
    </row>
    <row r="732" spans="1:10" x14ac:dyDescent="0.25">
      <c r="A732" t="s">
        <v>8</v>
      </c>
      <c r="B732" t="s">
        <v>11</v>
      </c>
      <c r="C732" t="s">
        <v>10</v>
      </c>
      <c r="D732">
        <v>10</v>
      </c>
      <c r="E732">
        <v>23</v>
      </c>
      <c r="F732">
        <v>2015</v>
      </c>
      <c r="G732" t="s">
        <v>34</v>
      </c>
      <c r="H732">
        <v>0.99836999999999998</v>
      </c>
      <c r="I732" t="s">
        <v>35</v>
      </c>
      <c r="J732">
        <v>363.94369999999998</v>
      </c>
    </row>
    <row r="733" spans="1:10" x14ac:dyDescent="0.25">
      <c r="A733" t="s">
        <v>8</v>
      </c>
      <c r="B733" t="s">
        <v>11</v>
      </c>
      <c r="C733" t="s">
        <v>10</v>
      </c>
      <c r="D733">
        <v>10</v>
      </c>
      <c r="E733">
        <v>24</v>
      </c>
      <c r="F733">
        <v>2015</v>
      </c>
      <c r="G733" t="s">
        <v>34</v>
      </c>
      <c r="H733">
        <v>1.0423</v>
      </c>
      <c r="I733" t="s">
        <v>35</v>
      </c>
      <c r="J733">
        <v>611.99519999999995</v>
      </c>
    </row>
    <row r="734" spans="1:10" x14ac:dyDescent="0.25">
      <c r="A734" t="s">
        <v>8</v>
      </c>
      <c r="B734" t="s">
        <v>11</v>
      </c>
      <c r="C734" t="s">
        <v>10</v>
      </c>
      <c r="D734">
        <v>10</v>
      </c>
      <c r="E734">
        <v>27</v>
      </c>
      <c r="F734">
        <v>2015</v>
      </c>
      <c r="G734" t="s">
        <v>34</v>
      </c>
      <c r="H734">
        <v>1.0844</v>
      </c>
      <c r="I734" t="s">
        <v>35</v>
      </c>
      <c r="J734">
        <v>575.69680000000005</v>
      </c>
    </row>
    <row r="735" spans="1:10" x14ac:dyDescent="0.25">
      <c r="A735" t="s">
        <v>8</v>
      </c>
      <c r="B735" t="s">
        <v>11</v>
      </c>
      <c r="C735" t="s">
        <v>10</v>
      </c>
      <c r="D735">
        <v>10</v>
      </c>
      <c r="E735">
        <v>30</v>
      </c>
      <c r="F735">
        <v>2015</v>
      </c>
      <c r="G735" t="s">
        <v>34</v>
      </c>
      <c r="H735">
        <v>1.1237999999999999</v>
      </c>
      <c r="I735" t="s">
        <v>35</v>
      </c>
      <c r="J735">
        <v>2078.5895</v>
      </c>
    </row>
    <row r="736" spans="1:10" x14ac:dyDescent="0.25">
      <c r="A736" t="s">
        <v>8</v>
      </c>
      <c r="B736" t="s">
        <v>11</v>
      </c>
      <c r="C736" t="s">
        <v>10</v>
      </c>
      <c r="D736">
        <v>10</v>
      </c>
      <c r="E736">
        <v>31</v>
      </c>
      <c r="F736">
        <v>2015</v>
      </c>
      <c r="G736" t="s">
        <v>34</v>
      </c>
      <c r="H736">
        <v>1.1653</v>
      </c>
      <c r="I736" t="s">
        <v>35</v>
      </c>
      <c r="J736">
        <v>4447.4486999999999</v>
      </c>
    </row>
    <row r="737" spans="1:10" x14ac:dyDescent="0.25">
      <c r="A737" t="s">
        <v>8</v>
      </c>
      <c r="B737" t="s">
        <v>11</v>
      </c>
      <c r="C737" t="s">
        <v>10</v>
      </c>
      <c r="D737">
        <v>11</v>
      </c>
      <c r="E737">
        <v>3</v>
      </c>
      <c r="F737">
        <v>2015</v>
      </c>
      <c r="G737" t="s">
        <v>34</v>
      </c>
      <c r="H737">
        <v>1.2285999999999999</v>
      </c>
      <c r="I737" t="s">
        <v>35</v>
      </c>
      <c r="J737">
        <v>2822.4430000000002</v>
      </c>
    </row>
    <row r="738" spans="1:10" x14ac:dyDescent="0.25">
      <c r="A738" t="s">
        <v>8</v>
      </c>
      <c r="B738" t="s">
        <v>11</v>
      </c>
      <c r="C738" t="s">
        <v>10</v>
      </c>
      <c r="D738">
        <v>11</v>
      </c>
      <c r="E738">
        <v>6</v>
      </c>
      <c r="F738">
        <v>2015</v>
      </c>
      <c r="G738" t="s">
        <v>34</v>
      </c>
      <c r="H738">
        <v>1.3582000000000001</v>
      </c>
      <c r="I738" t="s">
        <v>35</v>
      </c>
      <c r="J738">
        <v>2671.5893000000001</v>
      </c>
    </row>
    <row r="739" spans="1:10" x14ac:dyDescent="0.25">
      <c r="A739" t="s">
        <v>8</v>
      </c>
      <c r="B739" t="s">
        <v>11</v>
      </c>
      <c r="C739" t="s">
        <v>10</v>
      </c>
      <c r="D739">
        <v>11</v>
      </c>
      <c r="E739">
        <v>7</v>
      </c>
      <c r="F739">
        <v>2015</v>
      </c>
      <c r="G739" t="s">
        <v>34</v>
      </c>
      <c r="H739">
        <v>1.3582000000000001</v>
      </c>
      <c r="I739" t="s">
        <v>35</v>
      </c>
      <c r="J739">
        <v>2349.2707</v>
      </c>
    </row>
    <row r="740" spans="1:10" x14ac:dyDescent="0.25">
      <c r="A740" t="s">
        <v>8</v>
      </c>
      <c r="B740" t="s">
        <v>11</v>
      </c>
      <c r="C740" t="s">
        <v>10</v>
      </c>
      <c r="D740">
        <v>11</v>
      </c>
      <c r="E740">
        <v>13</v>
      </c>
      <c r="F740">
        <v>2015</v>
      </c>
      <c r="G740" t="s">
        <v>34</v>
      </c>
      <c r="H740">
        <v>1.44</v>
      </c>
      <c r="I740" t="s">
        <v>35</v>
      </c>
      <c r="J740">
        <v>2652.8204000000001</v>
      </c>
    </row>
    <row r="741" spans="1:10" x14ac:dyDescent="0.25">
      <c r="A741" t="s">
        <v>8</v>
      </c>
      <c r="B741" t="s">
        <v>11</v>
      </c>
      <c r="C741" t="s">
        <v>10</v>
      </c>
      <c r="D741">
        <v>11</v>
      </c>
      <c r="E741">
        <v>14</v>
      </c>
      <c r="F741">
        <v>2015</v>
      </c>
      <c r="G741" t="s">
        <v>34</v>
      </c>
      <c r="H741">
        <v>1.44</v>
      </c>
      <c r="I741" t="s">
        <v>35</v>
      </c>
      <c r="J741">
        <v>2681.0043999999998</v>
      </c>
    </row>
    <row r="742" spans="1:10" x14ac:dyDescent="0.25">
      <c r="A742" t="s">
        <v>8</v>
      </c>
      <c r="B742" t="s">
        <v>11</v>
      </c>
      <c r="C742" t="s">
        <v>10</v>
      </c>
      <c r="D742">
        <v>11</v>
      </c>
      <c r="E742">
        <v>15</v>
      </c>
      <c r="F742">
        <v>2015</v>
      </c>
      <c r="G742" t="s">
        <v>34</v>
      </c>
      <c r="H742">
        <v>1.44</v>
      </c>
      <c r="I742" t="s">
        <v>35</v>
      </c>
      <c r="J742">
        <v>3463.1107999999999</v>
      </c>
    </row>
    <row r="743" spans="1:10" x14ac:dyDescent="0.25">
      <c r="A743" t="s">
        <v>8</v>
      </c>
      <c r="B743" t="s">
        <v>11</v>
      </c>
      <c r="C743" t="s">
        <v>10</v>
      </c>
      <c r="D743">
        <v>11</v>
      </c>
      <c r="E743">
        <v>17</v>
      </c>
      <c r="F743">
        <v>2015</v>
      </c>
      <c r="G743" t="s">
        <v>34</v>
      </c>
      <c r="H743">
        <v>1.5033000000000001</v>
      </c>
      <c r="I743" t="s">
        <v>35</v>
      </c>
      <c r="J743">
        <v>3181.3573999999999</v>
      </c>
    </row>
    <row r="744" spans="1:10" x14ac:dyDescent="0.25">
      <c r="A744" t="s">
        <v>8</v>
      </c>
      <c r="B744" t="s">
        <v>11</v>
      </c>
      <c r="C744" t="s">
        <v>10</v>
      </c>
      <c r="D744">
        <v>11</v>
      </c>
      <c r="E744">
        <v>18</v>
      </c>
      <c r="F744">
        <v>2015</v>
      </c>
      <c r="G744" t="s">
        <v>34</v>
      </c>
      <c r="H744">
        <v>1.5033000000000001</v>
      </c>
      <c r="I744" t="s">
        <v>35</v>
      </c>
      <c r="J744">
        <v>3004.8195999999998</v>
      </c>
    </row>
    <row r="745" spans="1:10" x14ac:dyDescent="0.25">
      <c r="A745" t="s">
        <v>8</v>
      </c>
      <c r="B745" t="s">
        <v>11</v>
      </c>
      <c r="C745" t="s">
        <v>10</v>
      </c>
      <c r="D745">
        <v>11</v>
      </c>
      <c r="E745">
        <v>19</v>
      </c>
      <c r="F745">
        <v>2015</v>
      </c>
      <c r="G745" t="s">
        <v>34</v>
      </c>
      <c r="H745">
        <v>1.5033000000000001</v>
      </c>
      <c r="I745" t="s">
        <v>35</v>
      </c>
      <c r="J745">
        <v>3972.0994000000001</v>
      </c>
    </row>
    <row r="746" spans="1:10" x14ac:dyDescent="0.25">
      <c r="A746" t="s">
        <v>8</v>
      </c>
      <c r="B746" t="s">
        <v>11</v>
      </c>
      <c r="C746" t="s">
        <v>10</v>
      </c>
      <c r="D746">
        <v>11</v>
      </c>
      <c r="E746">
        <v>20</v>
      </c>
      <c r="F746">
        <v>2015</v>
      </c>
      <c r="G746" t="s">
        <v>34</v>
      </c>
      <c r="H746">
        <v>1.5033000000000001</v>
      </c>
      <c r="I746" t="s">
        <v>35</v>
      </c>
      <c r="J746">
        <v>1846.2906</v>
      </c>
    </row>
    <row r="747" spans="1:10" x14ac:dyDescent="0.25">
      <c r="A747" t="s">
        <v>8</v>
      </c>
      <c r="B747" t="s">
        <v>11</v>
      </c>
      <c r="C747" t="s">
        <v>10</v>
      </c>
      <c r="D747">
        <v>11</v>
      </c>
      <c r="E747">
        <v>21</v>
      </c>
      <c r="F747">
        <v>2015</v>
      </c>
      <c r="G747" t="s">
        <v>34</v>
      </c>
      <c r="H747">
        <v>1.7422</v>
      </c>
      <c r="I747" t="s">
        <v>35</v>
      </c>
      <c r="J747">
        <v>1138.0816</v>
      </c>
    </row>
    <row r="748" spans="1:10" x14ac:dyDescent="0.25">
      <c r="A748" t="s">
        <v>8</v>
      </c>
      <c r="B748" t="s">
        <v>11</v>
      </c>
      <c r="C748" t="s">
        <v>10</v>
      </c>
      <c r="D748">
        <v>11</v>
      </c>
      <c r="E748">
        <v>23</v>
      </c>
      <c r="F748">
        <v>2015</v>
      </c>
      <c r="G748" t="s">
        <v>34</v>
      </c>
      <c r="H748">
        <v>1.9839</v>
      </c>
      <c r="I748" t="s">
        <v>35</v>
      </c>
      <c r="J748">
        <v>1800.7651000000001</v>
      </c>
    </row>
    <row r="749" spans="1:10" x14ac:dyDescent="0.25">
      <c r="A749" t="s">
        <v>8</v>
      </c>
      <c r="B749" t="s">
        <v>11</v>
      </c>
      <c r="C749" t="s">
        <v>10</v>
      </c>
      <c r="D749">
        <v>11</v>
      </c>
      <c r="E749">
        <v>24</v>
      </c>
      <c r="F749">
        <v>2015</v>
      </c>
      <c r="G749" t="s">
        <v>34</v>
      </c>
      <c r="H749">
        <v>2.2233000000000001</v>
      </c>
      <c r="I749" t="s">
        <v>35</v>
      </c>
      <c r="J749">
        <v>3160.3631999999998</v>
      </c>
    </row>
    <row r="750" spans="1:10" x14ac:dyDescent="0.25">
      <c r="A750" t="s">
        <v>8</v>
      </c>
      <c r="B750" t="s">
        <v>11</v>
      </c>
      <c r="C750" t="s">
        <v>10</v>
      </c>
      <c r="D750">
        <v>11</v>
      </c>
      <c r="E750">
        <v>25</v>
      </c>
      <c r="F750">
        <v>2015</v>
      </c>
      <c r="G750" t="s">
        <v>34</v>
      </c>
      <c r="H750">
        <v>2.4415</v>
      </c>
      <c r="I750" t="s">
        <v>35</v>
      </c>
      <c r="J750">
        <v>4575.4574000000002</v>
      </c>
    </row>
    <row r="751" spans="1:10" x14ac:dyDescent="0.25">
      <c r="A751" t="s">
        <v>8</v>
      </c>
      <c r="B751" t="s">
        <v>11</v>
      </c>
      <c r="C751" t="s">
        <v>10</v>
      </c>
      <c r="D751">
        <v>11</v>
      </c>
      <c r="E751">
        <v>26</v>
      </c>
      <c r="F751">
        <v>2015</v>
      </c>
      <c r="G751" t="s">
        <v>34</v>
      </c>
      <c r="H751">
        <v>2.6333000000000002</v>
      </c>
      <c r="I751" t="s">
        <v>35</v>
      </c>
      <c r="J751">
        <v>4490.3768</v>
      </c>
    </row>
    <row r="752" spans="1:10" x14ac:dyDescent="0.25">
      <c r="A752" t="s">
        <v>8</v>
      </c>
      <c r="B752" t="s">
        <v>11</v>
      </c>
      <c r="C752" t="s">
        <v>10</v>
      </c>
      <c r="D752">
        <v>11</v>
      </c>
      <c r="E752">
        <v>27</v>
      </c>
      <c r="F752">
        <v>2015</v>
      </c>
      <c r="G752" t="s">
        <v>34</v>
      </c>
      <c r="H752">
        <v>2.81</v>
      </c>
      <c r="I752" t="s">
        <v>35</v>
      </c>
      <c r="J752">
        <v>3657.3636000000001</v>
      </c>
    </row>
    <row r="753" spans="1:10" x14ac:dyDescent="0.25">
      <c r="A753" t="s">
        <v>8</v>
      </c>
      <c r="B753" t="s">
        <v>11</v>
      </c>
      <c r="C753" t="s">
        <v>10</v>
      </c>
      <c r="D753">
        <v>11</v>
      </c>
      <c r="E753">
        <v>28</v>
      </c>
      <c r="F753">
        <v>2015</v>
      </c>
      <c r="G753" t="s">
        <v>34</v>
      </c>
      <c r="H753">
        <v>2.9769000000000001</v>
      </c>
      <c r="I753" t="s">
        <v>35</v>
      </c>
      <c r="J753">
        <v>4552.0757000000003</v>
      </c>
    </row>
    <row r="754" spans="1:10" x14ac:dyDescent="0.25">
      <c r="A754" t="s">
        <v>8</v>
      </c>
      <c r="B754" t="s">
        <v>11</v>
      </c>
      <c r="C754" t="s">
        <v>10</v>
      </c>
      <c r="D754">
        <v>11</v>
      </c>
      <c r="E754">
        <v>29</v>
      </c>
      <c r="F754">
        <v>2015</v>
      </c>
      <c r="G754" t="s">
        <v>34</v>
      </c>
      <c r="H754">
        <v>2.9769000000000001</v>
      </c>
      <c r="I754" t="s">
        <v>35</v>
      </c>
      <c r="J754">
        <v>6773.4885999999997</v>
      </c>
    </row>
    <row r="755" spans="1:10" x14ac:dyDescent="0.25">
      <c r="A755" t="s">
        <v>8</v>
      </c>
      <c r="B755" t="s">
        <v>11</v>
      </c>
      <c r="C755" t="s">
        <v>10</v>
      </c>
      <c r="D755">
        <v>12</v>
      </c>
      <c r="E755">
        <v>1</v>
      </c>
      <c r="F755">
        <v>2015</v>
      </c>
      <c r="G755" t="s">
        <v>34</v>
      </c>
      <c r="H755">
        <v>3.1051000000000002</v>
      </c>
      <c r="I755" t="s">
        <v>35</v>
      </c>
      <c r="J755">
        <v>22790.914700000001</v>
      </c>
    </row>
    <row r="756" spans="1:10" x14ac:dyDescent="0.25">
      <c r="A756" t="s">
        <v>8</v>
      </c>
      <c r="B756" t="s">
        <v>11</v>
      </c>
      <c r="C756" t="s">
        <v>10</v>
      </c>
      <c r="D756">
        <v>12</v>
      </c>
      <c r="E756">
        <v>2</v>
      </c>
      <c r="F756">
        <v>2015</v>
      </c>
      <c r="G756" t="s">
        <v>34</v>
      </c>
      <c r="H756">
        <v>3.1051000000000002</v>
      </c>
      <c r="I756" t="s">
        <v>35</v>
      </c>
      <c r="J756">
        <v>19220.338</v>
      </c>
    </row>
    <row r="757" spans="1:10" x14ac:dyDescent="0.25">
      <c r="A757" t="s">
        <v>8</v>
      </c>
      <c r="B757" t="s">
        <v>11</v>
      </c>
      <c r="C757" t="s">
        <v>10</v>
      </c>
      <c r="D757">
        <v>12</v>
      </c>
      <c r="E757">
        <v>3</v>
      </c>
      <c r="F757">
        <v>2015</v>
      </c>
      <c r="G757" t="s">
        <v>34</v>
      </c>
      <c r="H757">
        <v>3.1051000000000002</v>
      </c>
      <c r="I757" t="s">
        <v>35</v>
      </c>
      <c r="J757">
        <v>14662.1551</v>
      </c>
    </row>
    <row r="758" spans="1:10" x14ac:dyDescent="0.25">
      <c r="A758" t="s">
        <v>8</v>
      </c>
      <c r="B758" t="s">
        <v>11</v>
      </c>
      <c r="C758" t="s">
        <v>10</v>
      </c>
      <c r="D758">
        <v>12</v>
      </c>
      <c r="E758">
        <v>4</v>
      </c>
      <c r="F758">
        <v>2015</v>
      </c>
      <c r="G758" t="s">
        <v>34</v>
      </c>
      <c r="H758">
        <v>3.3389000000000002</v>
      </c>
      <c r="I758" t="s">
        <v>35</v>
      </c>
      <c r="J758">
        <v>11191.5026</v>
      </c>
    </row>
    <row r="759" spans="1:10" x14ac:dyDescent="0.25">
      <c r="A759" t="s">
        <v>8</v>
      </c>
      <c r="B759" t="s">
        <v>11</v>
      </c>
      <c r="C759" t="s">
        <v>10</v>
      </c>
      <c r="D759">
        <v>12</v>
      </c>
      <c r="E759">
        <v>5</v>
      </c>
      <c r="F759">
        <v>2015</v>
      </c>
      <c r="G759" t="s">
        <v>34</v>
      </c>
      <c r="H759">
        <v>3.3389000000000002</v>
      </c>
      <c r="I759" t="s">
        <v>35</v>
      </c>
      <c r="J759">
        <v>10211.225</v>
      </c>
    </row>
    <row r="760" spans="1:10" x14ac:dyDescent="0.25">
      <c r="A760" t="s">
        <v>8</v>
      </c>
      <c r="B760" t="s">
        <v>11</v>
      </c>
      <c r="C760" t="s">
        <v>10</v>
      </c>
      <c r="D760">
        <v>12</v>
      </c>
      <c r="E760">
        <v>6</v>
      </c>
      <c r="F760">
        <v>2015</v>
      </c>
      <c r="G760" t="s">
        <v>34</v>
      </c>
      <c r="H760">
        <v>3.3389000000000002</v>
      </c>
      <c r="I760" t="s">
        <v>35</v>
      </c>
      <c r="J760">
        <v>9966.1556</v>
      </c>
    </row>
    <row r="761" spans="1:10" x14ac:dyDescent="0.25">
      <c r="A761" t="s">
        <v>8</v>
      </c>
      <c r="B761" t="s">
        <v>11</v>
      </c>
      <c r="C761" t="s">
        <v>10</v>
      </c>
      <c r="D761">
        <v>1</v>
      </c>
      <c r="E761">
        <v>10</v>
      </c>
      <c r="F761">
        <v>2016</v>
      </c>
      <c r="G761" t="s">
        <v>34</v>
      </c>
      <c r="H761">
        <v>7.4949000000000003</v>
      </c>
      <c r="I761" t="s">
        <v>35</v>
      </c>
      <c r="J761">
        <v>71513.554699999993</v>
      </c>
    </row>
    <row r="762" spans="1:10" x14ac:dyDescent="0.25">
      <c r="A762" t="s">
        <v>8</v>
      </c>
      <c r="B762" t="s">
        <v>11</v>
      </c>
      <c r="C762" t="s">
        <v>10</v>
      </c>
      <c r="D762">
        <v>5</v>
      </c>
      <c r="E762">
        <v>3</v>
      </c>
      <c r="F762">
        <v>2016</v>
      </c>
      <c r="G762" t="s">
        <v>34</v>
      </c>
      <c r="H762">
        <v>6.0936000000000003</v>
      </c>
      <c r="I762" t="s">
        <v>35</v>
      </c>
      <c r="J762">
        <v>372712.74420000002</v>
      </c>
    </row>
    <row r="763" spans="1:10" x14ac:dyDescent="0.25">
      <c r="A763" t="s">
        <v>8</v>
      </c>
      <c r="B763" t="s">
        <v>11</v>
      </c>
      <c r="C763" t="s">
        <v>10</v>
      </c>
      <c r="D763">
        <v>5</v>
      </c>
      <c r="E763">
        <v>5</v>
      </c>
      <c r="F763">
        <v>2016</v>
      </c>
      <c r="G763" t="s">
        <v>34</v>
      </c>
      <c r="H763">
        <v>6.38</v>
      </c>
      <c r="I763" t="s">
        <v>35</v>
      </c>
      <c r="J763">
        <v>251308.2464</v>
      </c>
    </row>
    <row r="764" spans="1:10" x14ac:dyDescent="0.25">
      <c r="A764" t="s">
        <v>8</v>
      </c>
      <c r="B764" t="s">
        <v>11</v>
      </c>
      <c r="C764" t="s">
        <v>10</v>
      </c>
      <c r="D764">
        <v>5</v>
      </c>
      <c r="E764">
        <v>6</v>
      </c>
      <c r="F764">
        <v>2016</v>
      </c>
      <c r="G764" t="s">
        <v>34</v>
      </c>
      <c r="H764">
        <v>6.5556000000000001</v>
      </c>
      <c r="I764" t="s">
        <v>35</v>
      </c>
      <c r="J764">
        <v>190862.02710000001</v>
      </c>
    </row>
    <row r="765" spans="1:10" x14ac:dyDescent="0.25">
      <c r="A765" t="s">
        <v>8</v>
      </c>
      <c r="B765" t="s">
        <v>11</v>
      </c>
      <c r="C765" t="s">
        <v>10</v>
      </c>
      <c r="D765">
        <v>6</v>
      </c>
      <c r="E765">
        <v>21</v>
      </c>
      <c r="F765">
        <v>2016</v>
      </c>
      <c r="G765" t="s">
        <v>34</v>
      </c>
      <c r="H765">
        <v>7.4645000000000001</v>
      </c>
      <c r="I765" t="s">
        <v>35</v>
      </c>
      <c r="J765">
        <v>23010.665700000001</v>
      </c>
    </row>
    <row r="766" spans="1:10" x14ac:dyDescent="0.25">
      <c r="A766" t="s">
        <v>8</v>
      </c>
      <c r="B766" t="s">
        <v>11</v>
      </c>
      <c r="C766" t="s">
        <v>10</v>
      </c>
      <c r="D766">
        <v>6</v>
      </c>
      <c r="E766">
        <v>22</v>
      </c>
      <c r="F766">
        <v>2016</v>
      </c>
      <c r="G766" t="s">
        <v>34</v>
      </c>
      <c r="H766">
        <v>8.0820000000000007</v>
      </c>
      <c r="I766" t="s">
        <v>35</v>
      </c>
      <c r="J766">
        <v>16115.217199999999</v>
      </c>
    </row>
    <row r="767" spans="1:10" x14ac:dyDescent="0.25">
      <c r="A767" t="s">
        <v>8</v>
      </c>
      <c r="B767" t="s">
        <v>11</v>
      </c>
      <c r="C767" t="s">
        <v>10</v>
      </c>
      <c r="D767">
        <v>6</v>
      </c>
      <c r="E767">
        <v>23</v>
      </c>
      <c r="F767">
        <v>2016</v>
      </c>
      <c r="G767" t="s">
        <v>34</v>
      </c>
      <c r="H767">
        <v>8.5077999999999996</v>
      </c>
      <c r="I767" t="s">
        <v>35</v>
      </c>
      <c r="J767">
        <v>66399.922500000001</v>
      </c>
    </row>
    <row r="768" spans="1:10" x14ac:dyDescent="0.25">
      <c r="A768" t="s">
        <v>8</v>
      </c>
      <c r="B768" t="s">
        <v>11</v>
      </c>
      <c r="C768" t="s">
        <v>10</v>
      </c>
      <c r="D768">
        <v>6</v>
      </c>
      <c r="E768">
        <v>24</v>
      </c>
      <c r="F768">
        <v>2016</v>
      </c>
      <c r="G768" t="s">
        <v>34</v>
      </c>
      <c r="H768">
        <v>8.891</v>
      </c>
      <c r="I768" t="s">
        <v>35</v>
      </c>
      <c r="J768">
        <v>341515.0183</v>
      </c>
    </row>
    <row r="769" spans="1:10" x14ac:dyDescent="0.25">
      <c r="A769" t="s">
        <v>8</v>
      </c>
      <c r="B769" t="s">
        <v>11</v>
      </c>
      <c r="C769" t="s">
        <v>10</v>
      </c>
      <c r="D769">
        <v>6</v>
      </c>
      <c r="E769">
        <v>25</v>
      </c>
      <c r="F769">
        <v>2016</v>
      </c>
      <c r="G769" t="s">
        <v>34</v>
      </c>
      <c r="H769">
        <v>9.2809000000000008</v>
      </c>
      <c r="I769" t="s">
        <v>35</v>
      </c>
      <c r="J769">
        <v>283830.83970000001</v>
      </c>
    </row>
    <row r="770" spans="1:10" x14ac:dyDescent="0.25">
      <c r="A770" t="s">
        <v>8</v>
      </c>
      <c r="B770" t="s">
        <v>11</v>
      </c>
      <c r="C770" t="s">
        <v>10</v>
      </c>
      <c r="D770">
        <v>6</v>
      </c>
      <c r="E770">
        <v>26</v>
      </c>
      <c r="F770">
        <v>2016</v>
      </c>
      <c r="G770" t="s">
        <v>34</v>
      </c>
      <c r="H770">
        <v>9.7763000000000009</v>
      </c>
      <c r="I770" t="s">
        <v>35</v>
      </c>
      <c r="J770">
        <v>253536.0863</v>
      </c>
    </row>
    <row r="771" spans="1:10" x14ac:dyDescent="0.25">
      <c r="A771" t="s">
        <v>8</v>
      </c>
      <c r="B771" t="s">
        <v>11</v>
      </c>
      <c r="C771" t="s">
        <v>10</v>
      </c>
      <c r="D771">
        <v>7</v>
      </c>
      <c r="E771">
        <v>5</v>
      </c>
      <c r="F771">
        <v>2016</v>
      </c>
      <c r="G771" t="s">
        <v>34</v>
      </c>
      <c r="H771">
        <v>10.4621</v>
      </c>
      <c r="I771" t="s">
        <v>35</v>
      </c>
      <c r="J771">
        <v>27132.052500000002</v>
      </c>
    </row>
    <row r="772" spans="1:10" x14ac:dyDescent="0.25">
      <c r="A772" t="s">
        <v>8</v>
      </c>
      <c r="B772" t="s">
        <v>11</v>
      </c>
      <c r="C772" t="s">
        <v>10</v>
      </c>
      <c r="D772">
        <v>8</v>
      </c>
      <c r="E772">
        <v>19</v>
      </c>
      <c r="F772">
        <v>2016</v>
      </c>
      <c r="G772" t="s">
        <v>34</v>
      </c>
      <c r="H772">
        <v>1.3092999999999999</v>
      </c>
      <c r="I772" t="s">
        <v>35</v>
      </c>
      <c r="J772">
        <v>3132.8236000000002</v>
      </c>
    </row>
    <row r="773" spans="1:10" x14ac:dyDescent="0.25">
      <c r="A773" t="s">
        <v>8</v>
      </c>
      <c r="B773" t="s">
        <v>11</v>
      </c>
      <c r="C773" t="s">
        <v>10</v>
      </c>
      <c r="D773">
        <v>8</v>
      </c>
      <c r="E773">
        <v>20</v>
      </c>
      <c r="F773">
        <v>2016</v>
      </c>
      <c r="G773" t="s">
        <v>34</v>
      </c>
      <c r="H773">
        <v>1.3165</v>
      </c>
      <c r="I773" t="s">
        <v>35</v>
      </c>
      <c r="J773">
        <v>2831.1810999999998</v>
      </c>
    </row>
    <row r="774" spans="1:10" x14ac:dyDescent="0.25">
      <c r="A774" t="s">
        <v>8</v>
      </c>
      <c r="B774" t="s">
        <v>11</v>
      </c>
      <c r="C774" t="s">
        <v>10</v>
      </c>
      <c r="D774">
        <v>8</v>
      </c>
      <c r="E774">
        <v>21</v>
      </c>
      <c r="F774">
        <v>2016</v>
      </c>
      <c r="G774" t="s">
        <v>34</v>
      </c>
      <c r="H774">
        <v>1.2946</v>
      </c>
      <c r="I774" t="s">
        <v>35</v>
      </c>
      <c r="J774">
        <v>3610.7579000000001</v>
      </c>
    </row>
    <row r="775" spans="1:10" x14ac:dyDescent="0.25">
      <c r="A775" t="s">
        <v>8</v>
      </c>
      <c r="B775" t="s">
        <v>11</v>
      </c>
      <c r="C775" t="s">
        <v>10</v>
      </c>
      <c r="D775">
        <v>8</v>
      </c>
      <c r="E775">
        <v>22</v>
      </c>
      <c r="F775">
        <v>2016</v>
      </c>
      <c r="G775" t="s">
        <v>34</v>
      </c>
      <c r="H775">
        <v>1.2977000000000001</v>
      </c>
      <c r="I775" t="s">
        <v>35</v>
      </c>
      <c r="J775">
        <v>2409.7611000000002</v>
      </c>
    </row>
    <row r="776" spans="1:10" x14ac:dyDescent="0.25">
      <c r="A776" t="s">
        <v>8</v>
      </c>
      <c r="B776" t="s">
        <v>11</v>
      </c>
      <c r="C776" t="s">
        <v>10</v>
      </c>
      <c r="D776">
        <v>8</v>
      </c>
      <c r="E776">
        <v>24</v>
      </c>
      <c r="F776">
        <v>2016</v>
      </c>
      <c r="G776" t="s">
        <v>34</v>
      </c>
      <c r="H776">
        <v>1.3197000000000001</v>
      </c>
      <c r="I776" t="s">
        <v>35</v>
      </c>
      <c r="J776">
        <v>3138.3357000000001</v>
      </c>
    </row>
    <row r="777" spans="1:10" x14ac:dyDescent="0.25">
      <c r="A777" t="s">
        <v>8</v>
      </c>
      <c r="B777" t="s">
        <v>11</v>
      </c>
      <c r="C777" t="s">
        <v>10</v>
      </c>
      <c r="D777">
        <v>8</v>
      </c>
      <c r="E777">
        <v>25</v>
      </c>
      <c r="F777">
        <v>2016</v>
      </c>
      <c r="G777" t="s">
        <v>34</v>
      </c>
      <c r="H777">
        <v>1.3496999999999999</v>
      </c>
      <c r="I777" t="s">
        <v>35</v>
      </c>
      <c r="J777">
        <v>3259.2098000000001</v>
      </c>
    </row>
    <row r="778" spans="1:10" x14ac:dyDescent="0.25">
      <c r="A778" t="s">
        <v>8</v>
      </c>
      <c r="B778" t="s">
        <v>11</v>
      </c>
      <c r="C778" t="s">
        <v>10</v>
      </c>
      <c r="D778">
        <v>8</v>
      </c>
      <c r="E778">
        <v>26</v>
      </c>
      <c r="F778">
        <v>2016</v>
      </c>
      <c r="G778" t="s">
        <v>34</v>
      </c>
      <c r="H778">
        <v>1.3583000000000001</v>
      </c>
      <c r="I778" t="s">
        <v>35</v>
      </c>
      <c r="J778">
        <v>2987.5371</v>
      </c>
    </row>
    <row r="779" spans="1:10" x14ac:dyDescent="0.25">
      <c r="A779" t="s">
        <v>8</v>
      </c>
      <c r="B779" t="s">
        <v>11</v>
      </c>
      <c r="C779" t="s">
        <v>10</v>
      </c>
      <c r="D779">
        <v>8</v>
      </c>
      <c r="E779">
        <v>27</v>
      </c>
      <c r="F779">
        <v>2016</v>
      </c>
      <c r="G779" t="s">
        <v>34</v>
      </c>
      <c r="H779">
        <v>1.3602000000000001</v>
      </c>
      <c r="I779" t="s">
        <v>35</v>
      </c>
      <c r="J779">
        <v>4958.4615999999996</v>
      </c>
    </row>
    <row r="780" spans="1:10" x14ac:dyDescent="0.25">
      <c r="A780" t="s">
        <v>8</v>
      </c>
      <c r="B780" t="s">
        <v>11</v>
      </c>
      <c r="C780" t="s">
        <v>10</v>
      </c>
      <c r="D780">
        <v>8</v>
      </c>
      <c r="E780">
        <v>28</v>
      </c>
      <c r="F780">
        <v>2016</v>
      </c>
      <c r="G780" t="s">
        <v>34</v>
      </c>
      <c r="H780">
        <v>1.4025000000000001</v>
      </c>
      <c r="I780" t="s">
        <v>35</v>
      </c>
      <c r="J780">
        <v>4186.2061999999996</v>
      </c>
    </row>
    <row r="781" spans="1:10" x14ac:dyDescent="0.25">
      <c r="A781" t="s">
        <v>8</v>
      </c>
      <c r="B781" t="s">
        <v>11</v>
      </c>
      <c r="C781" t="s">
        <v>10</v>
      </c>
      <c r="D781">
        <v>11</v>
      </c>
      <c r="E781">
        <v>1</v>
      </c>
      <c r="F781">
        <v>2016</v>
      </c>
      <c r="G781" t="s">
        <v>34</v>
      </c>
      <c r="H781">
        <v>7.1177999999999999</v>
      </c>
      <c r="I781" t="s">
        <v>35</v>
      </c>
      <c r="J781">
        <v>24728.231500000002</v>
      </c>
    </row>
    <row r="782" spans="1:10" x14ac:dyDescent="0.25">
      <c r="A782" t="s">
        <v>8</v>
      </c>
      <c r="B782" t="s">
        <v>11</v>
      </c>
      <c r="C782" t="s">
        <v>10</v>
      </c>
      <c r="D782">
        <v>11</v>
      </c>
      <c r="E782">
        <v>2</v>
      </c>
      <c r="F782">
        <v>2016</v>
      </c>
      <c r="G782" t="s">
        <v>34</v>
      </c>
      <c r="H782">
        <v>7.0815000000000001</v>
      </c>
      <c r="I782" t="s">
        <v>35</v>
      </c>
      <c r="J782">
        <v>27893.690999999999</v>
      </c>
    </row>
    <row r="783" spans="1:10" x14ac:dyDescent="0.25">
      <c r="A783" t="s">
        <v>8</v>
      </c>
      <c r="B783" t="s">
        <v>11</v>
      </c>
      <c r="C783" t="s">
        <v>10</v>
      </c>
      <c r="D783">
        <v>11</v>
      </c>
      <c r="E783">
        <v>3</v>
      </c>
      <c r="F783">
        <v>2016</v>
      </c>
      <c r="G783" t="s">
        <v>34</v>
      </c>
      <c r="H783">
        <v>6.9089</v>
      </c>
      <c r="I783" t="s">
        <v>35</v>
      </c>
      <c r="J783">
        <v>34144.545400000003</v>
      </c>
    </row>
    <row r="784" spans="1:10" x14ac:dyDescent="0.25">
      <c r="A784" t="s">
        <v>8</v>
      </c>
      <c r="B784" t="s">
        <v>11</v>
      </c>
      <c r="C784" t="s">
        <v>10</v>
      </c>
      <c r="D784">
        <v>11</v>
      </c>
      <c r="E784">
        <v>4</v>
      </c>
      <c r="F784">
        <v>2016</v>
      </c>
      <c r="G784" t="s">
        <v>34</v>
      </c>
      <c r="H784">
        <v>6.7591999999999999</v>
      </c>
      <c r="I784" t="s">
        <v>35</v>
      </c>
      <c r="J784">
        <v>49610.965600000003</v>
      </c>
    </row>
    <row r="785" spans="1:10" x14ac:dyDescent="0.25">
      <c r="A785" t="s">
        <v>8</v>
      </c>
      <c r="B785" t="s">
        <v>11</v>
      </c>
      <c r="C785" t="s">
        <v>10</v>
      </c>
      <c r="D785">
        <v>11</v>
      </c>
      <c r="E785">
        <v>5</v>
      </c>
      <c r="F785">
        <v>2016</v>
      </c>
      <c r="G785" t="s">
        <v>34</v>
      </c>
      <c r="H785">
        <v>6.5930999999999997</v>
      </c>
      <c r="I785" t="s">
        <v>35</v>
      </c>
      <c r="J785">
        <v>39358.695800000001</v>
      </c>
    </row>
    <row r="786" spans="1:10" x14ac:dyDescent="0.25">
      <c r="A786" t="s">
        <v>8</v>
      </c>
      <c r="B786" t="s">
        <v>11</v>
      </c>
      <c r="C786" t="s">
        <v>10</v>
      </c>
      <c r="D786">
        <v>11</v>
      </c>
      <c r="E786">
        <v>6</v>
      </c>
      <c r="F786">
        <v>2016</v>
      </c>
      <c r="G786" t="s">
        <v>34</v>
      </c>
      <c r="H786">
        <v>6.3879000000000001</v>
      </c>
      <c r="I786" t="s">
        <v>35</v>
      </c>
      <c r="J786">
        <v>40946.229500000001</v>
      </c>
    </row>
    <row r="787" spans="1:10" x14ac:dyDescent="0.25">
      <c r="A787" t="s">
        <v>8</v>
      </c>
      <c r="B787" t="s">
        <v>11</v>
      </c>
      <c r="C787" t="s">
        <v>10</v>
      </c>
      <c r="D787">
        <v>11</v>
      </c>
      <c r="E787">
        <v>29</v>
      </c>
      <c r="F787">
        <v>2016</v>
      </c>
      <c r="G787" t="s">
        <v>34</v>
      </c>
      <c r="H787">
        <v>5.8933999999999997</v>
      </c>
      <c r="I787" t="s">
        <v>35</v>
      </c>
      <c r="J787">
        <v>50897.888800000001</v>
      </c>
    </row>
    <row r="788" spans="1:10" x14ac:dyDescent="0.25">
      <c r="A788" t="s">
        <v>8</v>
      </c>
      <c r="B788" t="s">
        <v>11</v>
      </c>
      <c r="C788" t="s">
        <v>10</v>
      </c>
      <c r="D788">
        <v>1</v>
      </c>
      <c r="E788">
        <v>9</v>
      </c>
      <c r="F788">
        <v>2017</v>
      </c>
      <c r="G788" t="s">
        <v>34</v>
      </c>
      <c r="H788">
        <v>9.3353999999999999</v>
      </c>
      <c r="I788" t="s">
        <v>35</v>
      </c>
      <c r="J788">
        <v>89303.001099999994</v>
      </c>
    </row>
    <row r="789" spans="1:10" x14ac:dyDescent="0.25">
      <c r="A789" t="s">
        <v>8</v>
      </c>
      <c r="B789" t="s">
        <v>11</v>
      </c>
      <c r="C789" t="s">
        <v>10</v>
      </c>
      <c r="D789">
        <v>3</v>
      </c>
      <c r="E789">
        <v>7</v>
      </c>
      <c r="F789">
        <v>2017</v>
      </c>
      <c r="G789" t="s">
        <v>34</v>
      </c>
      <c r="H789">
        <v>6.9554</v>
      </c>
      <c r="I789" t="s">
        <v>35</v>
      </c>
      <c r="J789">
        <v>101760.23209999999</v>
      </c>
    </row>
    <row r="790" spans="1:10" x14ac:dyDescent="0.25">
      <c r="A790" t="s">
        <v>8</v>
      </c>
      <c r="B790" t="s">
        <v>11</v>
      </c>
      <c r="C790" t="s">
        <v>10</v>
      </c>
      <c r="D790">
        <v>3</v>
      </c>
      <c r="E790">
        <v>8</v>
      </c>
      <c r="F790">
        <v>2017</v>
      </c>
      <c r="G790" t="s">
        <v>34</v>
      </c>
      <c r="H790">
        <v>6.8747999999999996</v>
      </c>
      <c r="I790" t="s">
        <v>35</v>
      </c>
      <c r="J790">
        <v>101421.9924</v>
      </c>
    </row>
    <row r="791" spans="1:10" x14ac:dyDescent="0.25">
      <c r="A791" t="s">
        <v>8</v>
      </c>
      <c r="B791" t="s">
        <v>11</v>
      </c>
      <c r="C791" t="s">
        <v>10</v>
      </c>
      <c r="D791">
        <v>3</v>
      </c>
      <c r="E791">
        <v>9</v>
      </c>
      <c r="F791">
        <v>2017</v>
      </c>
      <c r="G791" t="s">
        <v>34</v>
      </c>
      <c r="H791">
        <v>6.78</v>
      </c>
      <c r="I791" t="s">
        <v>35</v>
      </c>
      <c r="J791">
        <v>84266.002099999998</v>
      </c>
    </row>
    <row r="792" spans="1:10" x14ac:dyDescent="0.25">
      <c r="A792" t="s">
        <v>8</v>
      </c>
      <c r="B792" t="s">
        <v>11</v>
      </c>
      <c r="C792" t="s">
        <v>10</v>
      </c>
      <c r="D792">
        <v>3</v>
      </c>
      <c r="E792">
        <v>10</v>
      </c>
      <c r="F792">
        <v>2017</v>
      </c>
      <c r="G792" t="s">
        <v>34</v>
      </c>
      <c r="H792">
        <v>6.7380000000000004</v>
      </c>
      <c r="I792" t="s">
        <v>35</v>
      </c>
      <c r="J792">
        <v>85062.804699999993</v>
      </c>
    </row>
    <row r="793" spans="1:10" x14ac:dyDescent="0.25">
      <c r="A793" t="s">
        <v>8</v>
      </c>
      <c r="B793" t="s">
        <v>11</v>
      </c>
      <c r="C793" t="s">
        <v>10</v>
      </c>
      <c r="D793">
        <v>3</v>
      </c>
      <c r="E793">
        <v>11</v>
      </c>
      <c r="F793">
        <v>2017</v>
      </c>
      <c r="G793" t="s">
        <v>34</v>
      </c>
      <c r="H793">
        <v>6.1478999999999999</v>
      </c>
      <c r="I793" t="s">
        <v>35</v>
      </c>
      <c r="J793">
        <v>65429.732499999998</v>
      </c>
    </row>
    <row r="794" spans="1:10" x14ac:dyDescent="0.25">
      <c r="A794" t="s">
        <v>8</v>
      </c>
      <c r="B794" t="s">
        <v>11</v>
      </c>
      <c r="C794" t="s">
        <v>10</v>
      </c>
      <c r="D794">
        <v>3</v>
      </c>
      <c r="E794">
        <v>12</v>
      </c>
      <c r="F794">
        <v>2017</v>
      </c>
      <c r="G794" t="s">
        <v>34</v>
      </c>
      <c r="H794">
        <v>5.9101999999999997</v>
      </c>
      <c r="I794" t="s">
        <v>35</v>
      </c>
      <c r="J794">
        <v>55814.703600000001</v>
      </c>
    </row>
    <row r="795" spans="1:10" x14ac:dyDescent="0.25">
      <c r="A795" t="s">
        <v>8</v>
      </c>
      <c r="B795" t="s">
        <v>11</v>
      </c>
      <c r="C795" t="s">
        <v>10</v>
      </c>
      <c r="D795">
        <v>3</v>
      </c>
      <c r="E795">
        <v>14</v>
      </c>
      <c r="F795">
        <v>2017</v>
      </c>
      <c r="G795" t="s">
        <v>34</v>
      </c>
      <c r="H795">
        <v>5.8937999999999997</v>
      </c>
      <c r="I795" t="s">
        <v>35</v>
      </c>
      <c r="J795">
        <v>39942.074999999997</v>
      </c>
    </row>
    <row r="796" spans="1:10" x14ac:dyDescent="0.25">
      <c r="A796" t="s">
        <v>8</v>
      </c>
      <c r="B796" t="s">
        <v>11</v>
      </c>
      <c r="C796" t="s">
        <v>10</v>
      </c>
      <c r="D796">
        <v>3</v>
      </c>
      <c r="E796">
        <v>15</v>
      </c>
      <c r="F796">
        <v>2017</v>
      </c>
      <c r="G796" t="s">
        <v>34</v>
      </c>
      <c r="H796">
        <v>5.9645999999999999</v>
      </c>
      <c r="I796" t="s">
        <v>35</v>
      </c>
      <c r="J796">
        <v>38816.902499999997</v>
      </c>
    </row>
    <row r="797" spans="1:10" x14ac:dyDescent="0.25">
      <c r="A797" t="s">
        <v>8</v>
      </c>
      <c r="B797" t="s">
        <v>11</v>
      </c>
      <c r="C797" t="s">
        <v>10</v>
      </c>
      <c r="D797">
        <v>3</v>
      </c>
      <c r="E797">
        <v>21</v>
      </c>
      <c r="F797">
        <v>2017</v>
      </c>
      <c r="G797" t="s">
        <v>34</v>
      </c>
      <c r="H797">
        <v>5.87</v>
      </c>
      <c r="I797" t="s">
        <v>35</v>
      </c>
      <c r="J797">
        <v>45812.7857</v>
      </c>
    </row>
    <row r="798" spans="1:10" x14ac:dyDescent="0.25">
      <c r="A798" t="s">
        <v>8</v>
      </c>
      <c r="B798" t="s">
        <v>11</v>
      </c>
      <c r="C798" t="s">
        <v>10</v>
      </c>
      <c r="D798">
        <v>3</v>
      </c>
      <c r="E798">
        <v>22</v>
      </c>
      <c r="F798">
        <v>2017</v>
      </c>
      <c r="G798" t="s">
        <v>34</v>
      </c>
      <c r="H798">
        <v>5.87</v>
      </c>
      <c r="I798" t="s">
        <v>35</v>
      </c>
      <c r="J798">
        <v>42366.055699999997</v>
      </c>
    </row>
    <row r="799" spans="1:10" x14ac:dyDescent="0.25">
      <c r="A799" t="s">
        <v>8</v>
      </c>
      <c r="B799" t="s">
        <v>11</v>
      </c>
      <c r="C799" t="s">
        <v>10</v>
      </c>
      <c r="D799">
        <v>4</v>
      </c>
      <c r="E799">
        <v>6</v>
      </c>
      <c r="F799">
        <v>2017</v>
      </c>
      <c r="G799" t="s">
        <v>34</v>
      </c>
      <c r="H799">
        <v>7.9965999999999999</v>
      </c>
      <c r="I799" t="s">
        <v>35</v>
      </c>
      <c r="J799">
        <v>463670.88270000002</v>
      </c>
    </row>
    <row r="800" spans="1:10" x14ac:dyDescent="0.25">
      <c r="A800" t="s">
        <v>8</v>
      </c>
      <c r="B800" t="s">
        <v>11</v>
      </c>
      <c r="C800" t="s">
        <v>10</v>
      </c>
      <c r="D800">
        <v>4</v>
      </c>
      <c r="E800">
        <v>7</v>
      </c>
      <c r="F800">
        <v>2017</v>
      </c>
      <c r="G800" t="s">
        <v>34</v>
      </c>
      <c r="H800">
        <v>8.032</v>
      </c>
      <c r="I800" t="s">
        <v>35</v>
      </c>
      <c r="J800">
        <v>758520.14260000002</v>
      </c>
    </row>
    <row r="801" spans="1:10" x14ac:dyDescent="0.25">
      <c r="A801" t="s">
        <v>8</v>
      </c>
      <c r="B801" t="s">
        <v>11</v>
      </c>
      <c r="C801" t="s">
        <v>10</v>
      </c>
      <c r="D801">
        <v>4</v>
      </c>
      <c r="E801">
        <v>8</v>
      </c>
      <c r="F801">
        <v>2017</v>
      </c>
      <c r="G801" t="s">
        <v>34</v>
      </c>
      <c r="H801">
        <v>7.7667000000000002</v>
      </c>
      <c r="I801" t="s">
        <v>35</v>
      </c>
      <c r="J801">
        <v>661259.3504</v>
      </c>
    </row>
    <row r="802" spans="1:10" x14ac:dyDescent="0.25">
      <c r="A802" t="s">
        <v>8</v>
      </c>
      <c r="B802" t="s">
        <v>11</v>
      </c>
      <c r="C802" t="s">
        <v>10</v>
      </c>
      <c r="D802">
        <v>4</v>
      </c>
      <c r="E802">
        <v>9</v>
      </c>
      <c r="F802">
        <v>2017</v>
      </c>
      <c r="G802" t="s">
        <v>34</v>
      </c>
      <c r="H802">
        <v>7.5476999999999999</v>
      </c>
      <c r="I802" t="s">
        <v>35</v>
      </c>
      <c r="J802">
        <v>500430.48109999998</v>
      </c>
    </row>
    <row r="803" spans="1:10" x14ac:dyDescent="0.25">
      <c r="A803" t="s">
        <v>8</v>
      </c>
      <c r="B803" t="s">
        <v>11</v>
      </c>
      <c r="C803" t="s">
        <v>10</v>
      </c>
      <c r="D803">
        <v>4</v>
      </c>
      <c r="E803">
        <v>11</v>
      </c>
      <c r="F803">
        <v>2017</v>
      </c>
      <c r="G803" t="s">
        <v>34</v>
      </c>
      <c r="H803">
        <v>7.1414999999999997</v>
      </c>
      <c r="I803" t="s">
        <v>35</v>
      </c>
      <c r="J803">
        <v>281303.58020000003</v>
      </c>
    </row>
    <row r="804" spans="1:10" x14ac:dyDescent="0.25">
      <c r="A804" t="s">
        <v>8</v>
      </c>
      <c r="B804" t="s">
        <v>11</v>
      </c>
      <c r="C804" t="s">
        <v>10</v>
      </c>
      <c r="D804">
        <v>8</v>
      </c>
      <c r="E804">
        <v>31</v>
      </c>
      <c r="F804">
        <v>2017</v>
      </c>
      <c r="G804" t="s">
        <v>34</v>
      </c>
      <c r="H804">
        <v>1.3509</v>
      </c>
      <c r="I804" t="s">
        <v>35</v>
      </c>
      <c r="J804">
        <v>7469.7425000000003</v>
      </c>
    </row>
    <row r="805" spans="1:10" x14ac:dyDescent="0.25">
      <c r="A805" t="s">
        <v>8</v>
      </c>
      <c r="B805" t="s">
        <v>11</v>
      </c>
      <c r="C805" t="s">
        <v>10</v>
      </c>
      <c r="D805">
        <v>9</v>
      </c>
      <c r="E805">
        <v>1</v>
      </c>
      <c r="F805">
        <v>2017</v>
      </c>
      <c r="G805" t="s">
        <v>34</v>
      </c>
      <c r="H805">
        <v>1.3479000000000001</v>
      </c>
      <c r="I805" t="s">
        <v>35</v>
      </c>
      <c r="J805">
        <v>5474.4411</v>
      </c>
    </row>
    <row r="806" spans="1:10" x14ac:dyDescent="0.25">
      <c r="A806" t="s">
        <v>8</v>
      </c>
      <c r="B806" t="s">
        <v>11</v>
      </c>
      <c r="C806" t="s">
        <v>10</v>
      </c>
      <c r="D806">
        <v>9</v>
      </c>
      <c r="E806">
        <v>12</v>
      </c>
      <c r="F806">
        <v>2017</v>
      </c>
      <c r="G806" t="s">
        <v>34</v>
      </c>
      <c r="H806">
        <v>1.1552</v>
      </c>
      <c r="I806" t="s">
        <v>35</v>
      </c>
      <c r="J806">
        <v>1096.5963999999999</v>
      </c>
    </row>
    <row r="807" spans="1:10" x14ac:dyDescent="0.25">
      <c r="A807" t="s">
        <v>8</v>
      </c>
      <c r="B807" t="s">
        <v>11</v>
      </c>
      <c r="C807" t="s">
        <v>10</v>
      </c>
      <c r="D807">
        <v>9</v>
      </c>
      <c r="E807">
        <v>29</v>
      </c>
      <c r="F807">
        <v>2017</v>
      </c>
      <c r="G807" t="s">
        <v>34</v>
      </c>
      <c r="H807">
        <v>0.88805000000000001</v>
      </c>
      <c r="I807" t="s">
        <v>35</v>
      </c>
      <c r="J807">
        <v>938.59680000000003</v>
      </c>
    </row>
    <row r="808" spans="1:10" x14ac:dyDescent="0.25">
      <c r="A808" t="s">
        <v>8</v>
      </c>
      <c r="B808" t="s">
        <v>11</v>
      </c>
      <c r="C808" t="s">
        <v>10</v>
      </c>
      <c r="D808">
        <v>10</v>
      </c>
      <c r="E808">
        <v>3</v>
      </c>
      <c r="F808">
        <v>2017</v>
      </c>
      <c r="G808" t="s">
        <v>34</v>
      </c>
      <c r="H808">
        <v>1.0219</v>
      </c>
      <c r="I808" t="s">
        <v>35</v>
      </c>
      <c r="J808">
        <v>562.50649999999996</v>
      </c>
    </row>
    <row r="809" spans="1:10" x14ac:dyDescent="0.25">
      <c r="A809" t="s">
        <v>8</v>
      </c>
      <c r="B809" t="s">
        <v>11</v>
      </c>
      <c r="C809" t="s">
        <v>10</v>
      </c>
      <c r="D809">
        <v>10</v>
      </c>
      <c r="E809">
        <v>4</v>
      </c>
      <c r="F809">
        <v>2017</v>
      </c>
      <c r="G809" t="s">
        <v>34</v>
      </c>
      <c r="H809">
        <v>1.0722</v>
      </c>
      <c r="I809" t="s">
        <v>35</v>
      </c>
      <c r="J809">
        <v>603.31110000000001</v>
      </c>
    </row>
    <row r="810" spans="1:10" x14ac:dyDescent="0.25">
      <c r="A810" t="s">
        <v>8</v>
      </c>
      <c r="B810" t="s">
        <v>11</v>
      </c>
      <c r="C810" t="s">
        <v>10</v>
      </c>
      <c r="D810">
        <v>10</v>
      </c>
      <c r="E810">
        <v>5</v>
      </c>
      <c r="F810">
        <v>2017</v>
      </c>
      <c r="G810" t="s">
        <v>34</v>
      </c>
      <c r="H810">
        <v>1.1335</v>
      </c>
      <c r="I810" t="s">
        <v>35</v>
      </c>
      <c r="J810">
        <v>493.60579999999999</v>
      </c>
    </row>
    <row r="811" spans="1:10" x14ac:dyDescent="0.25">
      <c r="A811" t="s">
        <v>8</v>
      </c>
      <c r="B811" t="s">
        <v>11</v>
      </c>
      <c r="C811" t="s">
        <v>10</v>
      </c>
      <c r="D811">
        <v>10</v>
      </c>
      <c r="E811">
        <v>6</v>
      </c>
      <c r="F811">
        <v>2017</v>
      </c>
      <c r="G811" t="s">
        <v>34</v>
      </c>
      <c r="H811">
        <v>1.1842999999999999</v>
      </c>
      <c r="I811" t="s">
        <v>35</v>
      </c>
      <c r="J811">
        <v>547.64580000000001</v>
      </c>
    </row>
    <row r="812" spans="1:10" x14ac:dyDescent="0.25">
      <c r="A812" t="s">
        <v>8</v>
      </c>
      <c r="B812" t="s">
        <v>11</v>
      </c>
      <c r="C812" t="s">
        <v>10</v>
      </c>
      <c r="D812">
        <v>10</v>
      </c>
      <c r="E812">
        <v>7</v>
      </c>
      <c r="F812">
        <v>2017</v>
      </c>
      <c r="G812" t="s">
        <v>34</v>
      </c>
      <c r="H812">
        <v>1.2464</v>
      </c>
      <c r="I812" t="s">
        <v>35</v>
      </c>
      <c r="J812">
        <v>704.38469999999995</v>
      </c>
    </row>
    <row r="813" spans="1:10" x14ac:dyDescent="0.25">
      <c r="A813" t="s">
        <v>8</v>
      </c>
      <c r="B813" t="s">
        <v>11</v>
      </c>
      <c r="C813" t="s">
        <v>10</v>
      </c>
      <c r="D813">
        <v>10</v>
      </c>
      <c r="E813">
        <v>8</v>
      </c>
      <c r="F813">
        <v>2017</v>
      </c>
      <c r="G813" t="s">
        <v>34</v>
      </c>
      <c r="H813">
        <v>1.2463</v>
      </c>
      <c r="I813" t="s">
        <v>35</v>
      </c>
      <c r="J813">
        <v>1042.8552999999999</v>
      </c>
    </row>
    <row r="814" spans="1:10" x14ac:dyDescent="0.25">
      <c r="A814" t="s">
        <v>8</v>
      </c>
      <c r="B814" t="s">
        <v>11</v>
      </c>
      <c r="C814" t="s">
        <v>10</v>
      </c>
      <c r="D814">
        <v>10</v>
      </c>
      <c r="E814">
        <v>19</v>
      </c>
      <c r="F814">
        <v>2017</v>
      </c>
      <c r="G814" t="s">
        <v>34</v>
      </c>
      <c r="H814">
        <v>1.2081</v>
      </c>
      <c r="I814" t="s">
        <v>35</v>
      </c>
      <c r="J814">
        <v>1622.681</v>
      </c>
    </row>
    <row r="815" spans="1:10" x14ac:dyDescent="0.25">
      <c r="A815" t="s">
        <v>8</v>
      </c>
      <c r="B815" t="s">
        <v>11</v>
      </c>
      <c r="C815" t="s">
        <v>10</v>
      </c>
      <c r="D815">
        <v>10</v>
      </c>
      <c r="E815">
        <v>31</v>
      </c>
      <c r="F815">
        <v>2017</v>
      </c>
      <c r="G815" t="s">
        <v>34</v>
      </c>
      <c r="H815">
        <v>1.2806999999999999</v>
      </c>
      <c r="I815" t="s">
        <v>35</v>
      </c>
      <c r="J815">
        <v>2371.9881</v>
      </c>
    </row>
    <row r="816" spans="1:10" x14ac:dyDescent="0.25">
      <c r="A816" t="s">
        <v>8</v>
      </c>
      <c r="B816" t="s">
        <v>11</v>
      </c>
      <c r="C816" t="s">
        <v>10</v>
      </c>
      <c r="D816">
        <v>11</v>
      </c>
      <c r="E816">
        <v>3</v>
      </c>
      <c r="F816">
        <v>2017</v>
      </c>
      <c r="G816" t="s">
        <v>34</v>
      </c>
      <c r="H816">
        <v>2.6637</v>
      </c>
      <c r="I816" t="s">
        <v>35</v>
      </c>
      <c r="J816">
        <v>3636.4711000000002</v>
      </c>
    </row>
    <row r="817" spans="1:10" x14ac:dyDescent="0.25">
      <c r="A817" t="s">
        <v>8</v>
      </c>
      <c r="B817" t="s">
        <v>11</v>
      </c>
      <c r="C817" t="s">
        <v>10</v>
      </c>
      <c r="D817">
        <v>11</v>
      </c>
      <c r="E817">
        <v>14</v>
      </c>
      <c r="F817">
        <v>2017</v>
      </c>
      <c r="G817" t="s">
        <v>34</v>
      </c>
      <c r="H817">
        <v>5.4303999999999997</v>
      </c>
      <c r="I817" t="s">
        <v>35</v>
      </c>
      <c r="J817">
        <v>39326.272199999999</v>
      </c>
    </row>
    <row r="818" spans="1:10" x14ac:dyDescent="0.25">
      <c r="A818" t="s">
        <v>8</v>
      </c>
      <c r="B818" t="s">
        <v>11</v>
      </c>
      <c r="C818" t="s">
        <v>10</v>
      </c>
      <c r="D818">
        <v>11</v>
      </c>
      <c r="E818">
        <v>17</v>
      </c>
      <c r="F818">
        <v>2017</v>
      </c>
      <c r="G818" t="s">
        <v>34</v>
      </c>
      <c r="H818">
        <v>5.0349000000000004</v>
      </c>
      <c r="I818" t="s">
        <v>35</v>
      </c>
      <c r="J818">
        <v>27469.545399999999</v>
      </c>
    </row>
    <row r="819" spans="1:10" x14ac:dyDescent="0.25">
      <c r="A819" t="s">
        <v>8</v>
      </c>
      <c r="B819" t="s">
        <v>11</v>
      </c>
      <c r="C819" t="s">
        <v>10</v>
      </c>
      <c r="D819">
        <v>11</v>
      </c>
      <c r="E819">
        <v>30</v>
      </c>
      <c r="F819">
        <v>2017</v>
      </c>
      <c r="G819" t="s">
        <v>34</v>
      </c>
      <c r="H819">
        <v>4.8061999999999996</v>
      </c>
      <c r="I819" t="s">
        <v>35</v>
      </c>
      <c r="J819">
        <v>27985.637599999998</v>
      </c>
    </row>
    <row r="820" spans="1:10" x14ac:dyDescent="0.25">
      <c r="A820" t="s">
        <v>8</v>
      </c>
      <c r="B820" t="s">
        <v>11</v>
      </c>
      <c r="C820" t="s">
        <v>10</v>
      </c>
      <c r="D820">
        <v>12</v>
      </c>
      <c r="E820">
        <v>1</v>
      </c>
      <c r="F820">
        <v>2017</v>
      </c>
      <c r="G820" t="s">
        <v>34</v>
      </c>
      <c r="H820">
        <v>4.8167</v>
      </c>
      <c r="I820" t="s">
        <v>35</v>
      </c>
      <c r="J820">
        <v>22036.982400000001</v>
      </c>
    </row>
    <row r="821" spans="1:10" x14ac:dyDescent="0.25">
      <c r="A821" t="s">
        <v>8</v>
      </c>
      <c r="B821" t="s">
        <v>11</v>
      </c>
      <c r="C821" t="s">
        <v>10</v>
      </c>
      <c r="D821">
        <v>12</v>
      </c>
      <c r="E821">
        <v>2</v>
      </c>
      <c r="F821">
        <v>2017</v>
      </c>
      <c r="G821" t="s">
        <v>34</v>
      </c>
      <c r="H821">
        <v>4.7915000000000001</v>
      </c>
      <c r="I821" t="s">
        <v>35</v>
      </c>
      <c r="J821">
        <v>20280.494200000001</v>
      </c>
    </row>
    <row r="822" spans="1:10" x14ac:dyDescent="0.25">
      <c r="A822" t="s">
        <v>8</v>
      </c>
      <c r="B822" t="s">
        <v>11</v>
      </c>
      <c r="C822" t="s">
        <v>10</v>
      </c>
      <c r="D822">
        <v>12</v>
      </c>
      <c r="E822">
        <v>20</v>
      </c>
      <c r="F822">
        <v>2017</v>
      </c>
      <c r="G822" t="s">
        <v>34</v>
      </c>
      <c r="H822">
        <v>3.6101000000000001</v>
      </c>
      <c r="I822" t="s">
        <v>35</v>
      </c>
      <c r="J822">
        <v>7171.9489000000003</v>
      </c>
    </row>
    <row r="823" spans="1:10" x14ac:dyDescent="0.25">
      <c r="A823" t="s">
        <v>8</v>
      </c>
      <c r="B823" t="s">
        <v>11</v>
      </c>
      <c r="C823" t="s">
        <v>10</v>
      </c>
      <c r="D823">
        <v>12</v>
      </c>
      <c r="E823">
        <v>21</v>
      </c>
      <c r="F823">
        <v>2017</v>
      </c>
      <c r="G823" t="s">
        <v>34</v>
      </c>
      <c r="H823">
        <v>3.5569999999999999</v>
      </c>
      <c r="I823" t="s">
        <v>35</v>
      </c>
      <c r="J823">
        <v>7196.9975999999997</v>
      </c>
    </row>
    <row r="824" spans="1:10" x14ac:dyDescent="0.25">
      <c r="A824" t="s">
        <v>8</v>
      </c>
      <c r="B824" t="s">
        <v>11</v>
      </c>
      <c r="C824" t="s">
        <v>10</v>
      </c>
      <c r="D824">
        <v>12</v>
      </c>
      <c r="E824">
        <v>22</v>
      </c>
      <c r="F824">
        <v>2017</v>
      </c>
      <c r="G824" t="s">
        <v>34</v>
      </c>
      <c r="H824">
        <v>3.5569999999999999</v>
      </c>
      <c r="I824" t="s">
        <v>35</v>
      </c>
      <c r="J824">
        <v>7719.1498000000001</v>
      </c>
    </row>
    <row r="825" spans="1:10" x14ac:dyDescent="0.25">
      <c r="A825" t="s">
        <v>8</v>
      </c>
      <c r="B825" t="s">
        <v>11</v>
      </c>
      <c r="C825" t="s">
        <v>10</v>
      </c>
      <c r="D825">
        <v>12</v>
      </c>
      <c r="E825">
        <v>23</v>
      </c>
      <c r="F825">
        <v>2017</v>
      </c>
      <c r="G825" t="s">
        <v>34</v>
      </c>
      <c r="H825">
        <v>3.5569999999999999</v>
      </c>
      <c r="I825" t="s">
        <v>35</v>
      </c>
      <c r="J825">
        <v>9398.7394000000004</v>
      </c>
    </row>
    <row r="826" spans="1:10" x14ac:dyDescent="0.25">
      <c r="A826" t="s">
        <v>8</v>
      </c>
      <c r="B826" t="s">
        <v>11</v>
      </c>
      <c r="C826" t="s">
        <v>10</v>
      </c>
      <c r="D826">
        <v>12</v>
      </c>
      <c r="E826">
        <v>28</v>
      </c>
      <c r="F826">
        <v>2017</v>
      </c>
      <c r="G826" t="s">
        <v>34</v>
      </c>
      <c r="H826">
        <v>3.3706</v>
      </c>
      <c r="I826" t="s">
        <v>35</v>
      </c>
      <c r="J826">
        <v>6737.3868000000002</v>
      </c>
    </row>
    <row r="827" spans="1:10" x14ac:dyDescent="0.25">
      <c r="A827" t="s">
        <v>8</v>
      </c>
      <c r="B827" t="s">
        <v>11</v>
      </c>
      <c r="C827" t="s">
        <v>10</v>
      </c>
      <c r="D827">
        <v>12</v>
      </c>
      <c r="E827">
        <v>29</v>
      </c>
      <c r="F827">
        <v>2017</v>
      </c>
      <c r="G827" t="s">
        <v>34</v>
      </c>
      <c r="H827">
        <v>3.343</v>
      </c>
      <c r="I827" t="s">
        <v>35</v>
      </c>
      <c r="J827">
        <v>6117.7781999999997</v>
      </c>
    </row>
    <row r="828" spans="1:10" x14ac:dyDescent="0.25">
      <c r="A828" t="s">
        <v>8</v>
      </c>
      <c r="B828" t="s">
        <v>11</v>
      </c>
      <c r="C828" t="s">
        <v>10</v>
      </c>
      <c r="D828">
        <v>12</v>
      </c>
      <c r="E828">
        <v>30</v>
      </c>
      <c r="F828">
        <v>2017</v>
      </c>
      <c r="G828" t="s">
        <v>34</v>
      </c>
      <c r="H828">
        <v>3.3753000000000002</v>
      </c>
      <c r="I828" t="s">
        <v>35</v>
      </c>
      <c r="J828">
        <v>6284.3648000000003</v>
      </c>
    </row>
    <row r="829" spans="1:10" x14ac:dyDescent="0.25">
      <c r="A829" t="s">
        <v>8</v>
      </c>
      <c r="B829" t="s">
        <v>11</v>
      </c>
      <c r="C829" t="s">
        <v>10</v>
      </c>
      <c r="D829">
        <v>12</v>
      </c>
      <c r="E829">
        <v>31</v>
      </c>
      <c r="F829">
        <v>2017</v>
      </c>
      <c r="G829" t="s">
        <v>34</v>
      </c>
      <c r="H829">
        <v>3.3753000000000002</v>
      </c>
      <c r="I829" t="s">
        <v>35</v>
      </c>
      <c r="J829">
        <v>6474.2996000000003</v>
      </c>
    </row>
    <row r="830" spans="1:10" x14ac:dyDescent="0.25">
      <c r="A830" t="s">
        <v>8</v>
      </c>
      <c r="B830" t="s">
        <v>11</v>
      </c>
      <c r="C830" t="s">
        <v>10</v>
      </c>
      <c r="D830">
        <v>1</v>
      </c>
      <c r="E830">
        <v>1</v>
      </c>
      <c r="F830">
        <v>2018</v>
      </c>
      <c r="G830" t="s">
        <v>34</v>
      </c>
      <c r="H830">
        <v>3.8431999999999999</v>
      </c>
      <c r="I830" t="s">
        <v>35</v>
      </c>
      <c r="J830">
        <v>7757.0965999999999</v>
      </c>
    </row>
    <row r="831" spans="1:10" x14ac:dyDescent="0.25">
      <c r="A831" t="s">
        <v>8</v>
      </c>
      <c r="B831" t="s">
        <v>11</v>
      </c>
      <c r="C831" t="s">
        <v>10</v>
      </c>
      <c r="D831">
        <v>1</v>
      </c>
      <c r="E831">
        <v>2</v>
      </c>
      <c r="F831">
        <v>2018</v>
      </c>
      <c r="G831" t="s">
        <v>34</v>
      </c>
      <c r="H831">
        <v>3.8431999999999999</v>
      </c>
      <c r="I831" t="s">
        <v>35</v>
      </c>
      <c r="J831">
        <v>10342.7955</v>
      </c>
    </row>
    <row r="832" spans="1:10" x14ac:dyDescent="0.25">
      <c r="A832" t="s">
        <v>8</v>
      </c>
      <c r="B832" t="s">
        <v>11</v>
      </c>
      <c r="C832" t="s">
        <v>10</v>
      </c>
      <c r="D832">
        <v>1</v>
      </c>
      <c r="E832">
        <v>3</v>
      </c>
      <c r="F832">
        <v>2018</v>
      </c>
      <c r="G832" t="s">
        <v>34</v>
      </c>
      <c r="H832">
        <v>3.8431999999999999</v>
      </c>
      <c r="I832" t="s">
        <v>35</v>
      </c>
      <c r="J832">
        <v>11283.0496</v>
      </c>
    </row>
    <row r="833" spans="1:10" x14ac:dyDescent="0.25">
      <c r="A833" t="s">
        <v>8</v>
      </c>
      <c r="B833" t="s">
        <v>11</v>
      </c>
      <c r="C833" t="s">
        <v>10</v>
      </c>
      <c r="D833">
        <v>1</v>
      </c>
      <c r="E833">
        <v>4</v>
      </c>
      <c r="F833">
        <v>2018</v>
      </c>
      <c r="G833" t="s">
        <v>34</v>
      </c>
      <c r="H833">
        <v>4.3846999999999996</v>
      </c>
      <c r="I833" t="s">
        <v>35</v>
      </c>
      <c r="J833">
        <v>10201.9519</v>
      </c>
    </row>
    <row r="834" spans="1:10" x14ac:dyDescent="0.25">
      <c r="A834" t="s">
        <v>8</v>
      </c>
      <c r="B834" t="s">
        <v>11</v>
      </c>
      <c r="C834" t="s">
        <v>10</v>
      </c>
      <c r="D834">
        <v>1</v>
      </c>
      <c r="E834">
        <v>10</v>
      </c>
      <c r="F834">
        <v>2018</v>
      </c>
      <c r="G834" t="s">
        <v>34</v>
      </c>
      <c r="H834">
        <v>5.9194000000000004</v>
      </c>
      <c r="I834" t="s">
        <v>35</v>
      </c>
      <c r="J834">
        <v>12947.2279</v>
      </c>
    </row>
    <row r="835" spans="1:10" x14ac:dyDescent="0.25">
      <c r="A835" t="s">
        <v>8</v>
      </c>
      <c r="B835" t="s">
        <v>11</v>
      </c>
      <c r="C835" t="s">
        <v>10</v>
      </c>
      <c r="D835">
        <v>1</v>
      </c>
      <c r="E835">
        <v>11</v>
      </c>
      <c r="F835">
        <v>2018</v>
      </c>
      <c r="G835" t="s">
        <v>34</v>
      </c>
      <c r="H835">
        <v>5.9194000000000004</v>
      </c>
      <c r="I835" t="s">
        <v>35</v>
      </c>
      <c r="J835">
        <v>24475.184700000002</v>
      </c>
    </row>
    <row r="836" spans="1:10" x14ac:dyDescent="0.25">
      <c r="A836" t="s">
        <v>8</v>
      </c>
      <c r="B836" t="s">
        <v>11</v>
      </c>
      <c r="C836" t="s">
        <v>10</v>
      </c>
      <c r="D836">
        <v>1</v>
      </c>
      <c r="E836">
        <v>26</v>
      </c>
      <c r="F836">
        <v>2018</v>
      </c>
      <c r="G836" t="s">
        <v>34</v>
      </c>
      <c r="H836">
        <v>7.7702</v>
      </c>
      <c r="I836" t="s">
        <v>35</v>
      </c>
      <c r="J836">
        <v>207213.48199999999</v>
      </c>
    </row>
    <row r="837" spans="1:10" x14ac:dyDescent="0.25">
      <c r="A837" t="s">
        <v>8</v>
      </c>
      <c r="B837" t="s">
        <v>11</v>
      </c>
      <c r="C837" t="s">
        <v>10</v>
      </c>
      <c r="D837">
        <v>1</v>
      </c>
      <c r="E837">
        <v>27</v>
      </c>
      <c r="F837">
        <v>2018</v>
      </c>
      <c r="G837" t="s">
        <v>34</v>
      </c>
      <c r="H837">
        <v>7.6439000000000004</v>
      </c>
      <c r="I837" t="s">
        <v>35</v>
      </c>
      <c r="J837">
        <v>163076.28829999999</v>
      </c>
    </row>
    <row r="838" spans="1:10" x14ac:dyDescent="0.25">
      <c r="A838" t="s">
        <v>8</v>
      </c>
      <c r="B838" t="s">
        <v>11</v>
      </c>
      <c r="C838" t="s">
        <v>10</v>
      </c>
      <c r="D838">
        <v>1</v>
      </c>
      <c r="E838">
        <v>28</v>
      </c>
      <c r="F838">
        <v>2018</v>
      </c>
      <c r="G838" t="s">
        <v>34</v>
      </c>
      <c r="H838">
        <v>7.5293999999999999</v>
      </c>
      <c r="I838" t="s">
        <v>35</v>
      </c>
      <c r="J838">
        <v>135212.1715</v>
      </c>
    </row>
    <row r="839" spans="1:10" x14ac:dyDescent="0.25">
      <c r="A839" t="s">
        <v>8</v>
      </c>
      <c r="B839" t="s">
        <v>11</v>
      </c>
      <c r="C839" t="s">
        <v>10</v>
      </c>
      <c r="D839">
        <v>2</v>
      </c>
      <c r="E839">
        <v>13</v>
      </c>
      <c r="F839">
        <v>2018</v>
      </c>
      <c r="G839" t="s">
        <v>34</v>
      </c>
      <c r="H839">
        <v>7.0072000000000001</v>
      </c>
      <c r="I839" t="s">
        <v>35</v>
      </c>
      <c r="J839">
        <v>24515.254199999999</v>
      </c>
    </row>
    <row r="840" spans="1:10" x14ac:dyDescent="0.25">
      <c r="A840" t="s">
        <v>8</v>
      </c>
      <c r="B840" t="s">
        <v>11</v>
      </c>
      <c r="C840" t="s">
        <v>10</v>
      </c>
      <c r="D840">
        <v>2</v>
      </c>
      <c r="E840">
        <v>15</v>
      </c>
      <c r="F840">
        <v>2018</v>
      </c>
      <c r="G840" t="s">
        <v>34</v>
      </c>
      <c r="H840">
        <v>7.3636999999999997</v>
      </c>
      <c r="I840" t="s">
        <v>35</v>
      </c>
      <c r="J840">
        <v>27924.582200000001</v>
      </c>
    </row>
    <row r="841" spans="1:10" x14ac:dyDescent="0.25">
      <c r="A841" t="s">
        <v>8</v>
      </c>
      <c r="B841" t="s">
        <v>11</v>
      </c>
      <c r="C841" t="s">
        <v>10</v>
      </c>
      <c r="D841">
        <v>3</v>
      </c>
      <c r="E841">
        <v>1</v>
      </c>
      <c r="F841">
        <v>2018</v>
      </c>
      <c r="G841" t="s">
        <v>34</v>
      </c>
      <c r="H841">
        <v>5.6127000000000002</v>
      </c>
      <c r="I841" t="s">
        <v>35</v>
      </c>
      <c r="J841">
        <v>310341.22810000001</v>
      </c>
    </row>
    <row r="842" spans="1:10" x14ac:dyDescent="0.25">
      <c r="A842" t="s">
        <v>8</v>
      </c>
      <c r="B842" t="s">
        <v>11</v>
      </c>
      <c r="C842" t="s">
        <v>10</v>
      </c>
      <c r="D842">
        <v>3</v>
      </c>
      <c r="E842">
        <v>8</v>
      </c>
      <c r="F842">
        <v>2018</v>
      </c>
      <c r="G842" t="s">
        <v>34</v>
      </c>
      <c r="H842">
        <v>4.9798999999999998</v>
      </c>
      <c r="I842" t="s">
        <v>35</v>
      </c>
      <c r="J842">
        <v>136456.77619999999</v>
      </c>
    </row>
    <row r="843" spans="1:10" x14ac:dyDescent="0.25">
      <c r="A843" t="s">
        <v>8</v>
      </c>
      <c r="B843" t="s">
        <v>11</v>
      </c>
      <c r="C843" t="s">
        <v>10</v>
      </c>
      <c r="D843">
        <v>3</v>
      </c>
      <c r="E843">
        <v>9</v>
      </c>
      <c r="F843">
        <v>2018</v>
      </c>
      <c r="G843" t="s">
        <v>34</v>
      </c>
      <c r="H843">
        <v>4.8852000000000002</v>
      </c>
      <c r="I843" t="s">
        <v>35</v>
      </c>
      <c r="J843">
        <v>102309.7427</v>
      </c>
    </row>
    <row r="844" spans="1:10" x14ac:dyDescent="0.25">
      <c r="A844" t="s">
        <v>8</v>
      </c>
      <c r="B844" t="s">
        <v>11</v>
      </c>
      <c r="C844" t="s">
        <v>10</v>
      </c>
      <c r="D844">
        <v>7</v>
      </c>
      <c r="E844">
        <v>26</v>
      </c>
      <c r="F844">
        <v>2018</v>
      </c>
      <c r="G844" t="s">
        <v>34</v>
      </c>
      <c r="H844">
        <v>2.5152000000000001</v>
      </c>
      <c r="I844" t="s">
        <v>35</v>
      </c>
      <c r="J844">
        <v>10214.8683</v>
      </c>
    </row>
    <row r="845" spans="1:10" x14ac:dyDescent="0.25">
      <c r="A845" t="s">
        <v>8</v>
      </c>
      <c r="B845" t="s">
        <v>11</v>
      </c>
      <c r="C845" t="s">
        <v>10</v>
      </c>
      <c r="D845">
        <v>7</v>
      </c>
      <c r="E845">
        <v>27</v>
      </c>
      <c r="F845">
        <v>2018</v>
      </c>
      <c r="G845" t="s">
        <v>34</v>
      </c>
      <c r="H845">
        <v>2.35</v>
      </c>
      <c r="I845" t="s">
        <v>35</v>
      </c>
      <c r="J845">
        <v>6841.7402000000002</v>
      </c>
    </row>
    <row r="846" spans="1:10" x14ac:dyDescent="0.25">
      <c r="A846" t="s">
        <v>8</v>
      </c>
      <c r="B846" t="s">
        <v>11</v>
      </c>
      <c r="C846" t="s">
        <v>10</v>
      </c>
      <c r="D846">
        <v>7</v>
      </c>
      <c r="E846">
        <v>28</v>
      </c>
      <c r="F846">
        <v>2018</v>
      </c>
      <c r="G846" t="s">
        <v>34</v>
      </c>
      <c r="H846">
        <v>2.2006000000000001</v>
      </c>
      <c r="I846" t="s">
        <v>35</v>
      </c>
      <c r="J846">
        <v>5378.4598999999998</v>
      </c>
    </row>
    <row r="847" spans="1:10" x14ac:dyDescent="0.25">
      <c r="A847" t="s">
        <v>8</v>
      </c>
      <c r="B847" t="s">
        <v>11</v>
      </c>
      <c r="C847" t="s">
        <v>10</v>
      </c>
      <c r="D847">
        <v>7</v>
      </c>
      <c r="E847">
        <v>30</v>
      </c>
      <c r="F847">
        <v>2018</v>
      </c>
      <c r="G847" t="s">
        <v>34</v>
      </c>
      <c r="H847">
        <v>2.0541</v>
      </c>
      <c r="I847" t="s">
        <v>35</v>
      </c>
      <c r="J847">
        <v>3884.6504</v>
      </c>
    </row>
    <row r="848" spans="1:10" x14ac:dyDescent="0.25">
      <c r="A848" t="s">
        <v>8</v>
      </c>
      <c r="B848" t="s">
        <v>11</v>
      </c>
      <c r="C848" t="s">
        <v>10</v>
      </c>
      <c r="D848">
        <v>7</v>
      </c>
      <c r="E848">
        <v>31</v>
      </c>
      <c r="F848">
        <v>2018</v>
      </c>
      <c r="G848" t="s">
        <v>34</v>
      </c>
      <c r="H848">
        <v>2.0541</v>
      </c>
      <c r="I848" t="s">
        <v>35</v>
      </c>
      <c r="J848">
        <v>3748.9641000000001</v>
      </c>
    </row>
    <row r="849" spans="1:10" x14ac:dyDescent="0.25">
      <c r="A849" t="s">
        <v>8</v>
      </c>
      <c r="B849" t="s">
        <v>11</v>
      </c>
      <c r="C849" t="s">
        <v>10</v>
      </c>
      <c r="D849">
        <v>8</v>
      </c>
      <c r="E849">
        <v>1</v>
      </c>
      <c r="F849">
        <v>2018</v>
      </c>
      <c r="G849" t="s">
        <v>34</v>
      </c>
      <c r="H849">
        <v>1.9251</v>
      </c>
      <c r="I849" t="s">
        <v>35</v>
      </c>
      <c r="J849">
        <v>5793.0703000000003</v>
      </c>
    </row>
    <row r="850" spans="1:10" x14ac:dyDescent="0.25">
      <c r="A850" t="s">
        <v>8</v>
      </c>
      <c r="B850" t="s">
        <v>11</v>
      </c>
      <c r="C850" t="s">
        <v>10</v>
      </c>
      <c r="D850">
        <v>8</v>
      </c>
      <c r="E850">
        <v>2</v>
      </c>
      <c r="F850">
        <v>2018</v>
      </c>
      <c r="G850" t="s">
        <v>34</v>
      </c>
      <c r="H850">
        <v>1.8721000000000001</v>
      </c>
      <c r="I850" t="s">
        <v>35</v>
      </c>
      <c r="J850">
        <v>7236.6291000000001</v>
      </c>
    </row>
    <row r="851" spans="1:10" x14ac:dyDescent="0.25">
      <c r="A851" t="s">
        <v>8</v>
      </c>
      <c r="B851" t="s">
        <v>11</v>
      </c>
      <c r="C851" t="s">
        <v>10</v>
      </c>
      <c r="D851">
        <v>8</v>
      </c>
      <c r="E851">
        <v>3</v>
      </c>
      <c r="F851">
        <v>2018</v>
      </c>
      <c r="G851" t="s">
        <v>34</v>
      </c>
      <c r="H851">
        <v>1.7529999999999999</v>
      </c>
      <c r="I851" t="s">
        <v>35</v>
      </c>
      <c r="J851">
        <v>4503.3247000000001</v>
      </c>
    </row>
    <row r="852" spans="1:10" x14ac:dyDescent="0.25">
      <c r="A852" t="s">
        <v>8</v>
      </c>
      <c r="B852" t="s">
        <v>11</v>
      </c>
      <c r="C852" t="s">
        <v>10</v>
      </c>
      <c r="D852">
        <v>8</v>
      </c>
      <c r="E852">
        <v>5</v>
      </c>
      <c r="F852">
        <v>2018</v>
      </c>
      <c r="G852" t="s">
        <v>34</v>
      </c>
      <c r="H852">
        <v>1.7529999999999999</v>
      </c>
      <c r="I852" t="s">
        <v>35</v>
      </c>
      <c r="J852">
        <v>3825.6815000000001</v>
      </c>
    </row>
    <row r="853" spans="1:10" x14ac:dyDescent="0.25">
      <c r="A853" t="s">
        <v>8</v>
      </c>
      <c r="B853" t="s">
        <v>11</v>
      </c>
      <c r="C853" t="s">
        <v>10</v>
      </c>
      <c r="D853">
        <v>8</v>
      </c>
      <c r="E853">
        <v>8</v>
      </c>
      <c r="F853">
        <v>2018</v>
      </c>
      <c r="G853" t="s">
        <v>34</v>
      </c>
      <c r="H853">
        <v>1.708</v>
      </c>
      <c r="I853" t="s">
        <v>35</v>
      </c>
      <c r="J853">
        <v>4680.1935000000003</v>
      </c>
    </row>
    <row r="854" spans="1:10" x14ac:dyDescent="0.25">
      <c r="A854" t="s">
        <v>8</v>
      </c>
      <c r="B854" t="s">
        <v>11</v>
      </c>
      <c r="C854" t="s">
        <v>10</v>
      </c>
      <c r="D854">
        <v>8</v>
      </c>
      <c r="E854">
        <v>9</v>
      </c>
      <c r="F854">
        <v>2018</v>
      </c>
      <c r="G854" t="s">
        <v>34</v>
      </c>
      <c r="H854">
        <v>1.7885</v>
      </c>
      <c r="I854" t="s">
        <v>35</v>
      </c>
      <c r="J854">
        <v>8576.3585999999996</v>
      </c>
    </row>
    <row r="855" spans="1:10" x14ac:dyDescent="0.25">
      <c r="A855" t="s">
        <v>8</v>
      </c>
      <c r="B855" t="s">
        <v>11</v>
      </c>
      <c r="C855" t="s">
        <v>10</v>
      </c>
      <c r="D855">
        <v>8</v>
      </c>
      <c r="E855">
        <v>10</v>
      </c>
      <c r="F855">
        <v>2018</v>
      </c>
      <c r="G855" t="s">
        <v>34</v>
      </c>
      <c r="H855">
        <v>1.7885</v>
      </c>
      <c r="I855" t="s">
        <v>35</v>
      </c>
      <c r="J855">
        <v>7920.0046000000002</v>
      </c>
    </row>
    <row r="856" spans="1:10" x14ac:dyDescent="0.25">
      <c r="A856" t="s">
        <v>8</v>
      </c>
      <c r="B856" t="s">
        <v>11</v>
      </c>
      <c r="C856" t="s">
        <v>10</v>
      </c>
      <c r="D856">
        <v>8</v>
      </c>
      <c r="E856">
        <v>14</v>
      </c>
      <c r="F856">
        <v>2018</v>
      </c>
      <c r="G856" t="s">
        <v>34</v>
      </c>
      <c r="H856">
        <v>1.885</v>
      </c>
      <c r="I856" t="s">
        <v>35</v>
      </c>
      <c r="J856">
        <v>9638.6355000000003</v>
      </c>
    </row>
    <row r="857" spans="1:10" x14ac:dyDescent="0.25">
      <c r="A857" t="s">
        <v>8</v>
      </c>
      <c r="B857" t="s">
        <v>11</v>
      </c>
      <c r="C857" t="s">
        <v>10</v>
      </c>
      <c r="D857">
        <v>8</v>
      </c>
      <c r="E857">
        <v>15</v>
      </c>
      <c r="F857">
        <v>2018</v>
      </c>
      <c r="G857" t="s">
        <v>34</v>
      </c>
      <c r="H857">
        <v>1.9742999999999999</v>
      </c>
      <c r="I857" t="s">
        <v>35</v>
      </c>
      <c r="J857">
        <v>6086.1354000000001</v>
      </c>
    </row>
    <row r="858" spans="1:10" x14ac:dyDescent="0.25">
      <c r="A858" t="s">
        <v>8</v>
      </c>
      <c r="B858" t="s">
        <v>11</v>
      </c>
      <c r="C858" t="s">
        <v>10</v>
      </c>
      <c r="D858">
        <v>8</v>
      </c>
      <c r="E858">
        <v>16</v>
      </c>
      <c r="F858">
        <v>2018</v>
      </c>
      <c r="G858" t="s">
        <v>34</v>
      </c>
      <c r="H858">
        <v>1.9742999999999999</v>
      </c>
      <c r="I858" t="s">
        <v>35</v>
      </c>
      <c r="J858">
        <v>4926.8715000000002</v>
      </c>
    </row>
    <row r="859" spans="1:10" x14ac:dyDescent="0.25">
      <c r="A859" t="s">
        <v>8</v>
      </c>
      <c r="B859" t="s">
        <v>11</v>
      </c>
      <c r="C859" t="s">
        <v>10</v>
      </c>
      <c r="D859">
        <v>8</v>
      </c>
      <c r="E859">
        <v>17</v>
      </c>
      <c r="F859">
        <v>2018</v>
      </c>
      <c r="G859" t="s">
        <v>34</v>
      </c>
      <c r="H859">
        <v>2.0727000000000002</v>
      </c>
      <c r="I859" t="s">
        <v>35</v>
      </c>
      <c r="J859">
        <v>5831.6601000000001</v>
      </c>
    </row>
    <row r="860" spans="1:10" x14ac:dyDescent="0.25">
      <c r="A860" t="s">
        <v>8</v>
      </c>
      <c r="B860" t="s">
        <v>11</v>
      </c>
      <c r="C860" t="s">
        <v>10</v>
      </c>
      <c r="D860">
        <v>8</v>
      </c>
      <c r="E860">
        <v>18</v>
      </c>
      <c r="F860">
        <v>2018</v>
      </c>
      <c r="G860" t="s">
        <v>34</v>
      </c>
      <c r="H860">
        <v>2.2423999999999999</v>
      </c>
      <c r="I860" t="s">
        <v>35</v>
      </c>
      <c r="J860">
        <v>17829.858899999999</v>
      </c>
    </row>
    <row r="861" spans="1:10" x14ac:dyDescent="0.25">
      <c r="A861" t="s">
        <v>8</v>
      </c>
      <c r="B861" t="s">
        <v>11</v>
      </c>
      <c r="C861" t="s">
        <v>10</v>
      </c>
      <c r="D861">
        <v>8</v>
      </c>
      <c r="E861">
        <v>19</v>
      </c>
      <c r="F861">
        <v>2018</v>
      </c>
      <c r="G861" t="s">
        <v>34</v>
      </c>
      <c r="H861">
        <v>2.2423999999999999</v>
      </c>
      <c r="I861" t="s">
        <v>35</v>
      </c>
      <c r="J861">
        <v>19914.5808</v>
      </c>
    </row>
    <row r="862" spans="1:10" x14ac:dyDescent="0.25">
      <c r="A862" t="s">
        <v>8</v>
      </c>
      <c r="B862" t="s">
        <v>11</v>
      </c>
      <c r="C862" t="s">
        <v>10</v>
      </c>
      <c r="D862">
        <v>8</v>
      </c>
      <c r="E862">
        <v>20</v>
      </c>
      <c r="F862">
        <v>2018</v>
      </c>
      <c r="G862" t="s">
        <v>34</v>
      </c>
      <c r="H862">
        <v>2.3877000000000002</v>
      </c>
      <c r="I862" t="s">
        <v>35</v>
      </c>
      <c r="J862">
        <v>20679.254300000001</v>
      </c>
    </row>
    <row r="863" spans="1:10" x14ac:dyDescent="0.25">
      <c r="A863" t="s">
        <v>8</v>
      </c>
      <c r="B863" t="s">
        <v>11</v>
      </c>
      <c r="C863" t="s">
        <v>10</v>
      </c>
      <c r="D863">
        <v>1</v>
      </c>
      <c r="E863">
        <v>31</v>
      </c>
      <c r="F863">
        <v>2019</v>
      </c>
      <c r="G863" t="s">
        <v>34</v>
      </c>
      <c r="H863">
        <v>4.8330000000000002</v>
      </c>
      <c r="I863" t="s">
        <v>35</v>
      </c>
      <c r="J863">
        <v>56520.059099999999</v>
      </c>
    </row>
    <row r="864" spans="1:10" x14ac:dyDescent="0.25">
      <c r="A864" t="s">
        <v>8</v>
      </c>
      <c r="B864" t="s">
        <v>11</v>
      </c>
      <c r="C864" t="s">
        <v>10</v>
      </c>
      <c r="D864">
        <v>2</v>
      </c>
      <c r="E864">
        <v>1</v>
      </c>
      <c r="F864">
        <v>2019</v>
      </c>
      <c r="G864" t="s">
        <v>34</v>
      </c>
      <c r="H864">
        <v>4.9863</v>
      </c>
      <c r="I864" t="s">
        <v>35</v>
      </c>
      <c r="J864">
        <v>41965.7281</v>
      </c>
    </row>
    <row r="865" spans="1:10" x14ac:dyDescent="0.25">
      <c r="A865" t="s">
        <v>8</v>
      </c>
      <c r="B865" t="s">
        <v>11</v>
      </c>
      <c r="C865" t="s">
        <v>10</v>
      </c>
      <c r="D865">
        <v>2</v>
      </c>
      <c r="E865">
        <v>2</v>
      </c>
      <c r="F865">
        <v>2019</v>
      </c>
      <c r="G865" t="s">
        <v>34</v>
      </c>
      <c r="H865">
        <v>4.9295999999999998</v>
      </c>
      <c r="I865" t="s">
        <v>35</v>
      </c>
      <c r="J865">
        <v>38111.298199999997</v>
      </c>
    </row>
    <row r="866" spans="1:10" x14ac:dyDescent="0.25">
      <c r="A866" t="s">
        <v>8</v>
      </c>
      <c r="B866" t="s">
        <v>11</v>
      </c>
      <c r="C866" t="s">
        <v>10</v>
      </c>
      <c r="D866">
        <v>2</v>
      </c>
      <c r="E866">
        <v>3</v>
      </c>
      <c r="F866">
        <v>2019</v>
      </c>
      <c r="G866" t="s">
        <v>34</v>
      </c>
      <c r="H866">
        <v>4.9039000000000001</v>
      </c>
      <c r="I866" t="s">
        <v>35</v>
      </c>
      <c r="J866">
        <v>44391.645700000001</v>
      </c>
    </row>
    <row r="867" spans="1:10" x14ac:dyDescent="0.25">
      <c r="A867" t="s">
        <v>8</v>
      </c>
      <c r="B867" t="s">
        <v>11</v>
      </c>
      <c r="C867" t="s">
        <v>10</v>
      </c>
      <c r="D867">
        <v>2</v>
      </c>
      <c r="E867">
        <v>5</v>
      </c>
      <c r="F867">
        <v>2019</v>
      </c>
      <c r="G867" t="s">
        <v>34</v>
      </c>
      <c r="H867">
        <v>4.9478999999999997</v>
      </c>
      <c r="I867" t="s">
        <v>35</v>
      </c>
      <c r="J867">
        <v>179160.39360000001</v>
      </c>
    </row>
    <row r="868" spans="1:10" x14ac:dyDescent="0.25">
      <c r="A868" t="s">
        <v>8</v>
      </c>
      <c r="B868" t="s">
        <v>11</v>
      </c>
      <c r="C868" t="s">
        <v>10</v>
      </c>
      <c r="D868">
        <v>2</v>
      </c>
      <c r="E868">
        <v>7</v>
      </c>
      <c r="F868">
        <v>2019</v>
      </c>
      <c r="G868" t="s">
        <v>34</v>
      </c>
      <c r="H868">
        <v>4.8003</v>
      </c>
      <c r="I868" t="s">
        <v>35</v>
      </c>
      <c r="J868">
        <v>492090.3431</v>
      </c>
    </row>
    <row r="869" spans="1:10" x14ac:dyDescent="0.25">
      <c r="A869" t="s">
        <v>8</v>
      </c>
      <c r="B869" t="s">
        <v>11</v>
      </c>
      <c r="C869" t="s">
        <v>10</v>
      </c>
      <c r="D869">
        <v>2</v>
      </c>
      <c r="E869">
        <v>10</v>
      </c>
      <c r="F869">
        <v>2019</v>
      </c>
      <c r="G869" t="s">
        <v>34</v>
      </c>
      <c r="H869">
        <v>4.6814999999999998</v>
      </c>
      <c r="I869" t="s">
        <v>35</v>
      </c>
      <c r="J869">
        <v>319559.53850000002</v>
      </c>
    </row>
    <row r="870" spans="1:10" x14ac:dyDescent="0.25">
      <c r="A870" t="s">
        <v>8</v>
      </c>
      <c r="B870" t="s">
        <v>11</v>
      </c>
      <c r="C870" t="s">
        <v>10</v>
      </c>
      <c r="D870">
        <v>3</v>
      </c>
      <c r="E870">
        <v>30</v>
      </c>
      <c r="F870">
        <v>2019</v>
      </c>
      <c r="G870" t="s">
        <v>34</v>
      </c>
      <c r="H870">
        <v>5.9348000000000001</v>
      </c>
      <c r="I870" t="s">
        <v>35</v>
      </c>
      <c r="J870">
        <v>106430.9598</v>
      </c>
    </row>
    <row r="871" spans="1:10" x14ac:dyDescent="0.25">
      <c r="A871" t="s">
        <v>8</v>
      </c>
      <c r="B871" t="s">
        <v>11</v>
      </c>
      <c r="C871" t="s">
        <v>10</v>
      </c>
      <c r="D871">
        <v>3</v>
      </c>
      <c r="E871">
        <v>31</v>
      </c>
      <c r="F871">
        <v>2019</v>
      </c>
      <c r="G871" t="s">
        <v>34</v>
      </c>
      <c r="H871">
        <v>5.9842000000000004</v>
      </c>
      <c r="I871" t="s">
        <v>35</v>
      </c>
      <c r="J871">
        <v>423118.3481</v>
      </c>
    </row>
    <row r="872" spans="1:10" x14ac:dyDescent="0.25">
      <c r="A872" t="s">
        <v>8</v>
      </c>
      <c r="B872" t="s">
        <v>11</v>
      </c>
      <c r="C872" t="s">
        <v>10</v>
      </c>
      <c r="D872">
        <v>4</v>
      </c>
      <c r="E872">
        <v>3</v>
      </c>
      <c r="F872">
        <v>2019</v>
      </c>
      <c r="G872" t="s">
        <v>34</v>
      </c>
      <c r="H872">
        <v>5.9348000000000001</v>
      </c>
      <c r="I872" t="s">
        <v>35</v>
      </c>
      <c r="J872">
        <v>325244.21669999999</v>
      </c>
    </row>
    <row r="873" spans="1:10" x14ac:dyDescent="0.25">
      <c r="A873" t="s">
        <v>8</v>
      </c>
      <c r="B873" t="s">
        <v>11</v>
      </c>
      <c r="C873" t="s">
        <v>10</v>
      </c>
      <c r="D873">
        <v>6</v>
      </c>
      <c r="E873">
        <v>25</v>
      </c>
      <c r="F873">
        <v>2019</v>
      </c>
      <c r="G873" t="s">
        <v>34</v>
      </c>
      <c r="H873">
        <v>4.4950999999999999</v>
      </c>
      <c r="I873" t="s">
        <v>35</v>
      </c>
      <c r="J873">
        <v>156166.84570000001</v>
      </c>
    </row>
    <row r="874" spans="1:10" x14ac:dyDescent="0.25">
      <c r="A874" t="s">
        <v>8</v>
      </c>
      <c r="B874" t="s">
        <v>11</v>
      </c>
      <c r="C874" t="s">
        <v>10</v>
      </c>
      <c r="D874">
        <v>11</v>
      </c>
      <c r="E874">
        <v>6</v>
      </c>
      <c r="F874">
        <v>2019</v>
      </c>
      <c r="G874" t="s">
        <v>34</v>
      </c>
      <c r="H874">
        <v>6.0376000000000003</v>
      </c>
      <c r="I874" t="s">
        <v>35</v>
      </c>
      <c r="J874">
        <v>89663.015700000004</v>
      </c>
    </row>
    <row r="875" spans="1:10" x14ac:dyDescent="0.25">
      <c r="A875" t="s">
        <v>8</v>
      </c>
      <c r="B875" t="s">
        <v>11</v>
      </c>
      <c r="C875" t="s">
        <v>10</v>
      </c>
      <c r="D875">
        <v>12</v>
      </c>
      <c r="E875">
        <v>18</v>
      </c>
      <c r="F875">
        <v>2019</v>
      </c>
      <c r="G875" t="s">
        <v>34</v>
      </c>
      <c r="H875">
        <v>4.5639000000000003</v>
      </c>
      <c r="I875" t="s">
        <v>35</v>
      </c>
      <c r="J875">
        <v>22666.792799999999</v>
      </c>
    </row>
    <row r="876" spans="1:10" x14ac:dyDescent="0.25">
      <c r="A876" t="s">
        <v>8</v>
      </c>
      <c r="B876" t="s">
        <v>11</v>
      </c>
      <c r="C876" t="s">
        <v>10</v>
      </c>
      <c r="D876">
        <v>12</v>
      </c>
      <c r="E876">
        <v>20</v>
      </c>
      <c r="F876">
        <v>2019</v>
      </c>
      <c r="G876" t="s">
        <v>34</v>
      </c>
      <c r="H876">
        <v>4.4035000000000002</v>
      </c>
      <c r="I876" t="s">
        <v>35</v>
      </c>
      <c r="J876">
        <v>18745.638299999999</v>
      </c>
    </row>
    <row r="877" spans="1:10" x14ac:dyDescent="0.25">
      <c r="A877" t="s">
        <v>8</v>
      </c>
      <c r="B877" t="s">
        <v>11</v>
      </c>
      <c r="C877" t="s">
        <v>10</v>
      </c>
      <c r="D877">
        <v>12</v>
      </c>
      <c r="E877">
        <v>22</v>
      </c>
      <c r="F877">
        <v>2019</v>
      </c>
      <c r="G877" t="s">
        <v>34</v>
      </c>
      <c r="H877">
        <v>4.3971999999999998</v>
      </c>
      <c r="I877" t="s">
        <v>35</v>
      </c>
      <c r="J877">
        <v>14200.8063</v>
      </c>
    </row>
    <row r="878" spans="1:10" x14ac:dyDescent="0.25">
      <c r="A878" t="s">
        <v>8</v>
      </c>
      <c r="B878" t="s">
        <v>11</v>
      </c>
      <c r="C878" t="s">
        <v>10</v>
      </c>
      <c r="D878">
        <v>12</v>
      </c>
      <c r="E878">
        <v>24</v>
      </c>
      <c r="F878">
        <v>2019</v>
      </c>
      <c r="G878" t="s">
        <v>34</v>
      </c>
      <c r="H878">
        <v>4.7691999999999997</v>
      </c>
      <c r="I878" t="s">
        <v>35</v>
      </c>
      <c r="J878">
        <v>15168.804599999999</v>
      </c>
    </row>
    <row r="879" spans="1:10" x14ac:dyDescent="0.25">
      <c r="A879" t="s">
        <v>8</v>
      </c>
      <c r="B879" t="s">
        <v>11</v>
      </c>
      <c r="C879" t="s">
        <v>10</v>
      </c>
      <c r="D879">
        <v>12</v>
      </c>
      <c r="E879">
        <v>26</v>
      </c>
      <c r="F879">
        <v>2019</v>
      </c>
      <c r="G879" t="s">
        <v>34</v>
      </c>
      <c r="H879">
        <v>5.3872</v>
      </c>
      <c r="I879" t="s">
        <v>35</v>
      </c>
      <c r="J879">
        <v>18979.444899999999</v>
      </c>
    </row>
    <row r="880" spans="1:10" x14ac:dyDescent="0.25">
      <c r="A880" t="s">
        <v>8</v>
      </c>
      <c r="B880" t="s">
        <v>11</v>
      </c>
      <c r="C880" t="s">
        <v>10</v>
      </c>
      <c r="D880">
        <v>12</v>
      </c>
      <c r="E880">
        <v>28</v>
      </c>
      <c r="F880">
        <v>2019</v>
      </c>
      <c r="G880" t="s">
        <v>34</v>
      </c>
      <c r="H880">
        <v>5.625</v>
      </c>
      <c r="I880" t="s">
        <v>35</v>
      </c>
      <c r="J880">
        <v>19266.750700000001</v>
      </c>
    </row>
    <row r="881" spans="1:10" x14ac:dyDescent="0.25">
      <c r="A881" t="s">
        <v>8</v>
      </c>
      <c r="B881" t="s">
        <v>11</v>
      </c>
      <c r="C881" t="s">
        <v>10</v>
      </c>
      <c r="D881">
        <v>3</v>
      </c>
      <c r="E881">
        <v>17</v>
      </c>
      <c r="F881">
        <v>2020</v>
      </c>
      <c r="G881" t="s">
        <v>34</v>
      </c>
      <c r="H881">
        <v>4.6830999999999996</v>
      </c>
      <c r="I881" t="s">
        <v>35</v>
      </c>
      <c r="J881">
        <v>60152.722399999999</v>
      </c>
    </row>
    <row r="882" spans="1:10" x14ac:dyDescent="0.25">
      <c r="A882" t="s">
        <v>8</v>
      </c>
      <c r="B882" t="s">
        <v>11</v>
      </c>
      <c r="C882" t="s">
        <v>10</v>
      </c>
      <c r="D882">
        <v>3</v>
      </c>
      <c r="E882">
        <v>18</v>
      </c>
      <c r="F882">
        <v>2020</v>
      </c>
      <c r="G882" t="s">
        <v>34</v>
      </c>
      <c r="H882">
        <v>4.6830999999999996</v>
      </c>
      <c r="I882" t="s">
        <v>35</v>
      </c>
      <c r="J882">
        <v>54080.161899999999</v>
      </c>
    </row>
    <row r="883" spans="1:10" x14ac:dyDescent="0.25">
      <c r="A883" t="s">
        <v>8</v>
      </c>
      <c r="B883" t="s">
        <v>11</v>
      </c>
      <c r="C883" t="s">
        <v>10</v>
      </c>
      <c r="D883">
        <v>3</v>
      </c>
      <c r="E883">
        <v>19</v>
      </c>
      <c r="F883">
        <v>2020</v>
      </c>
      <c r="G883" t="s">
        <v>34</v>
      </c>
      <c r="H883">
        <v>4.6830999999999996</v>
      </c>
      <c r="I883" t="s">
        <v>35</v>
      </c>
      <c r="J883">
        <v>145512.29999999999</v>
      </c>
    </row>
    <row r="884" spans="1:10" x14ac:dyDescent="0.25">
      <c r="A884" t="s">
        <v>8</v>
      </c>
      <c r="B884" t="s">
        <v>11</v>
      </c>
      <c r="C884" t="s">
        <v>10</v>
      </c>
      <c r="D884">
        <v>3</v>
      </c>
      <c r="E884">
        <v>20</v>
      </c>
      <c r="F884">
        <v>2020</v>
      </c>
      <c r="G884" t="s">
        <v>34</v>
      </c>
      <c r="H884">
        <v>4.6830999999999996</v>
      </c>
      <c r="I884" t="s">
        <v>35</v>
      </c>
      <c r="J884">
        <v>358624.80229999998</v>
      </c>
    </row>
    <row r="885" spans="1:10" x14ac:dyDescent="0.25">
      <c r="A885" t="s">
        <v>8</v>
      </c>
      <c r="B885" t="s">
        <v>11</v>
      </c>
      <c r="C885" t="s">
        <v>10</v>
      </c>
      <c r="D885">
        <v>3</v>
      </c>
      <c r="E885">
        <v>21</v>
      </c>
      <c r="F885">
        <v>2020</v>
      </c>
      <c r="G885" t="s">
        <v>34</v>
      </c>
      <c r="H885">
        <v>4.6830999999999996</v>
      </c>
      <c r="I885" t="s">
        <v>35</v>
      </c>
      <c r="J885">
        <v>415913.10930000001</v>
      </c>
    </row>
    <row r="886" spans="1:10" x14ac:dyDescent="0.25">
      <c r="A886" t="s">
        <v>8</v>
      </c>
      <c r="B886" t="s">
        <v>11</v>
      </c>
      <c r="C886" t="s">
        <v>10</v>
      </c>
      <c r="D886">
        <v>3</v>
      </c>
      <c r="E886">
        <v>22</v>
      </c>
      <c r="F886">
        <v>2020</v>
      </c>
      <c r="G886" t="s">
        <v>34</v>
      </c>
      <c r="H886">
        <v>4.6830999999999996</v>
      </c>
      <c r="I886" t="s">
        <v>35</v>
      </c>
      <c r="J886">
        <v>338001.01169999997</v>
      </c>
    </row>
    <row r="887" spans="1:10" x14ac:dyDescent="0.25">
      <c r="A887" t="s">
        <v>8</v>
      </c>
      <c r="B887" t="s">
        <v>11</v>
      </c>
      <c r="C887" t="s">
        <v>10</v>
      </c>
      <c r="D887">
        <v>3</v>
      </c>
      <c r="E887">
        <v>23</v>
      </c>
      <c r="F887">
        <v>2020</v>
      </c>
      <c r="G887" t="s">
        <v>34</v>
      </c>
      <c r="H887">
        <v>4.6830999999999996</v>
      </c>
      <c r="I887" t="s">
        <v>35</v>
      </c>
      <c r="J887">
        <v>219987.09909999999</v>
      </c>
    </row>
    <row r="888" spans="1:10" x14ac:dyDescent="0.25">
      <c r="A888" t="s">
        <v>8</v>
      </c>
      <c r="B888" t="s">
        <v>11</v>
      </c>
      <c r="C888" t="s">
        <v>10</v>
      </c>
      <c r="D888">
        <v>3</v>
      </c>
      <c r="E888">
        <v>24</v>
      </c>
      <c r="F888">
        <v>2020</v>
      </c>
      <c r="G888" t="s">
        <v>34</v>
      </c>
      <c r="H888">
        <v>4.6830999999999996</v>
      </c>
      <c r="I888" t="s">
        <v>35</v>
      </c>
      <c r="J888">
        <v>171864.92120000001</v>
      </c>
    </row>
    <row r="889" spans="1:10" x14ac:dyDescent="0.25">
      <c r="A889" t="s">
        <v>8</v>
      </c>
      <c r="B889" t="s">
        <v>11</v>
      </c>
      <c r="C889" t="s">
        <v>10</v>
      </c>
      <c r="D889">
        <v>3</v>
      </c>
      <c r="E889">
        <v>25</v>
      </c>
      <c r="F889">
        <v>2020</v>
      </c>
      <c r="G889" t="s">
        <v>34</v>
      </c>
      <c r="H889">
        <v>4.6585000000000001</v>
      </c>
      <c r="I889" t="s">
        <v>35</v>
      </c>
      <c r="J889">
        <v>141328.69940000001</v>
      </c>
    </row>
    <row r="890" spans="1:10" x14ac:dyDescent="0.25">
      <c r="A890" t="s">
        <v>8</v>
      </c>
      <c r="B890" t="s">
        <v>11</v>
      </c>
      <c r="C890" t="s">
        <v>10</v>
      </c>
      <c r="D890">
        <v>3</v>
      </c>
      <c r="E890">
        <v>26</v>
      </c>
      <c r="F890">
        <v>2020</v>
      </c>
      <c r="G890" t="s">
        <v>34</v>
      </c>
      <c r="H890">
        <v>4.7317999999999998</v>
      </c>
      <c r="I890" t="s">
        <v>35</v>
      </c>
      <c r="J890">
        <v>110674.29829999999</v>
      </c>
    </row>
    <row r="891" spans="1:10" x14ac:dyDescent="0.25">
      <c r="A891" t="s">
        <v>8</v>
      </c>
      <c r="B891" t="s">
        <v>11</v>
      </c>
      <c r="C891" t="s">
        <v>10</v>
      </c>
      <c r="D891">
        <v>3</v>
      </c>
      <c r="E891">
        <v>27</v>
      </c>
      <c r="F891">
        <v>2020</v>
      </c>
      <c r="G891" t="s">
        <v>34</v>
      </c>
      <c r="H891">
        <v>4.7445000000000004</v>
      </c>
      <c r="I891" t="s">
        <v>35</v>
      </c>
      <c r="J891">
        <v>86012.584600000002</v>
      </c>
    </row>
    <row r="892" spans="1:10" x14ac:dyDescent="0.25">
      <c r="A892" t="s">
        <v>8</v>
      </c>
      <c r="B892" t="s">
        <v>11</v>
      </c>
      <c r="C892" t="s">
        <v>10</v>
      </c>
      <c r="D892">
        <v>3</v>
      </c>
      <c r="E892">
        <v>28</v>
      </c>
      <c r="F892">
        <v>2020</v>
      </c>
      <c r="G892" t="s">
        <v>34</v>
      </c>
      <c r="H892">
        <v>4.7519999999999998</v>
      </c>
      <c r="I892" t="s">
        <v>35</v>
      </c>
      <c r="J892">
        <v>127888.5321</v>
      </c>
    </row>
    <row r="893" spans="1:10" x14ac:dyDescent="0.25">
      <c r="A893" t="s">
        <v>8</v>
      </c>
      <c r="B893" t="s">
        <v>11</v>
      </c>
      <c r="C893" t="s">
        <v>10</v>
      </c>
      <c r="D893">
        <v>3</v>
      </c>
      <c r="E893">
        <v>29</v>
      </c>
      <c r="F893">
        <v>2020</v>
      </c>
      <c r="G893" t="s">
        <v>34</v>
      </c>
      <c r="H893">
        <v>4.7557999999999998</v>
      </c>
      <c r="I893" t="s">
        <v>35</v>
      </c>
      <c r="J893">
        <v>321133.79719999997</v>
      </c>
    </row>
    <row r="894" spans="1:10" x14ac:dyDescent="0.25">
      <c r="A894" t="s">
        <v>8</v>
      </c>
      <c r="B894" t="s">
        <v>11</v>
      </c>
      <c r="C894" t="s">
        <v>10</v>
      </c>
      <c r="D894">
        <v>3</v>
      </c>
      <c r="E894">
        <v>30</v>
      </c>
      <c r="F894">
        <v>2020</v>
      </c>
      <c r="G894" t="s">
        <v>34</v>
      </c>
      <c r="H894">
        <v>4.7084000000000001</v>
      </c>
      <c r="I894" t="s">
        <v>35</v>
      </c>
      <c r="J894">
        <v>446949.42259999999</v>
      </c>
    </row>
    <row r="895" spans="1:10" x14ac:dyDescent="0.25">
      <c r="A895" t="s">
        <v>8</v>
      </c>
      <c r="B895" t="s">
        <v>11</v>
      </c>
      <c r="C895" t="s">
        <v>10</v>
      </c>
      <c r="D895">
        <v>3</v>
      </c>
      <c r="E895">
        <v>31</v>
      </c>
      <c r="F895">
        <v>2020</v>
      </c>
      <c r="G895" t="s">
        <v>34</v>
      </c>
      <c r="H895">
        <v>4.6858000000000004</v>
      </c>
      <c r="I895" t="s">
        <v>35</v>
      </c>
      <c r="J895">
        <v>401240.78749999998</v>
      </c>
    </row>
    <row r="896" spans="1:10" x14ac:dyDescent="0.25">
      <c r="A896" t="s">
        <v>8</v>
      </c>
      <c r="B896" t="s">
        <v>11</v>
      </c>
      <c r="C896" t="s">
        <v>10</v>
      </c>
      <c r="D896">
        <v>4</v>
      </c>
      <c r="E896">
        <v>1</v>
      </c>
      <c r="F896">
        <v>2020</v>
      </c>
      <c r="G896" t="s">
        <v>34</v>
      </c>
      <c r="H896">
        <v>4.726</v>
      </c>
      <c r="I896" t="s">
        <v>35</v>
      </c>
      <c r="J896">
        <v>286746.89189999999</v>
      </c>
    </row>
    <row r="897" spans="1:10" x14ac:dyDescent="0.25">
      <c r="A897" t="s">
        <v>8</v>
      </c>
      <c r="B897" t="s">
        <v>11</v>
      </c>
      <c r="C897" t="s">
        <v>10</v>
      </c>
      <c r="D897">
        <v>4</v>
      </c>
      <c r="E897">
        <v>2</v>
      </c>
      <c r="F897">
        <v>2020</v>
      </c>
      <c r="G897" t="s">
        <v>34</v>
      </c>
      <c r="H897">
        <v>4.7359</v>
      </c>
      <c r="I897" t="s">
        <v>35</v>
      </c>
      <c r="J897">
        <v>214356.5472</v>
      </c>
    </row>
    <row r="898" spans="1:10" x14ac:dyDescent="0.25">
      <c r="A898" t="s">
        <v>8</v>
      </c>
      <c r="B898" t="s">
        <v>11</v>
      </c>
      <c r="C898" t="s">
        <v>10</v>
      </c>
      <c r="D898">
        <v>4</v>
      </c>
      <c r="E898">
        <v>3</v>
      </c>
      <c r="F898">
        <v>2020</v>
      </c>
      <c r="G898" t="s">
        <v>34</v>
      </c>
      <c r="H898">
        <v>4.7386999999999997</v>
      </c>
      <c r="I898" t="s">
        <v>35</v>
      </c>
      <c r="J898">
        <v>158831.8879</v>
      </c>
    </row>
    <row r="899" spans="1:10" x14ac:dyDescent="0.25">
      <c r="A899" t="s">
        <v>8</v>
      </c>
      <c r="B899" t="s">
        <v>11</v>
      </c>
      <c r="C899" t="s">
        <v>10</v>
      </c>
      <c r="D899">
        <v>4</v>
      </c>
      <c r="E899">
        <v>4</v>
      </c>
      <c r="F899">
        <v>2020</v>
      </c>
      <c r="G899" t="s">
        <v>34</v>
      </c>
      <c r="H899">
        <v>4.7386999999999997</v>
      </c>
      <c r="I899" t="s">
        <v>35</v>
      </c>
      <c r="J899">
        <v>115356.0062</v>
      </c>
    </row>
    <row r="900" spans="1:10" x14ac:dyDescent="0.25">
      <c r="A900" t="s">
        <v>8</v>
      </c>
      <c r="B900" t="s">
        <v>11</v>
      </c>
      <c r="C900" t="s">
        <v>10</v>
      </c>
      <c r="D900">
        <v>4</v>
      </c>
      <c r="E900">
        <v>5</v>
      </c>
      <c r="F900">
        <v>2020</v>
      </c>
      <c r="G900" t="s">
        <v>34</v>
      </c>
      <c r="H900">
        <v>4.7386999999999997</v>
      </c>
      <c r="I900" t="s">
        <v>35</v>
      </c>
      <c r="J900">
        <v>87183.6348</v>
      </c>
    </row>
    <row r="901" spans="1:10" x14ac:dyDescent="0.25">
      <c r="A901" t="s">
        <v>8</v>
      </c>
      <c r="B901" t="s">
        <v>11</v>
      </c>
      <c r="C901" t="s">
        <v>10</v>
      </c>
      <c r="D901">
        <v>4</v>
      </c>
      <c r="E901">
        <v>6</v>
      </c>
      <c r="F901">
        <v>2020</v>
      </c>
      <c r="G901" t="s">
        <v>34</v>
      </c>
      <c r="H901">
        <v>4.7386999999999997</v>
      </c>
      <c r="I901" t="s">
        <v>35</v>
      </c>
      <c r="J901">
        <v>65039.919099999999</v>
      </c>
    </row>
    <row r="902" spans="1:10" x14ac:dyDescent="0.25">
      <c r="A902" t="s">
        <v>8</v>
      </c>
      <c r="B902" t="s">
        <v>11</v>
      </c>
      <c r="C902" t="s">
        <v>10</v>
      </c>
      <c r="D902">
        <v>4</v>
      </c>
      <c r="E902">
        <v>7</v>
      </c>
      <c r="F902">
        <v>2020</v>
      </c>
      <c r="G902" t="s">
        <v>34</v>
      </c>
      <c r="H902">
        <v>4.7386999999999997</v>
      </c>
      <c r="I902" t="s">
        <v>35</v>
      </c>
      <c r="J902">
        <v>52055.1224</v>
      </c>
    </row>
    <row r="903" spans="1:10" x14ac:dyDescent="0.25">
      <c r="A903" t="s">
        <v>8</v>
      </c>
      <c r="B903" t="s">
        <v>11</v>
      </c>
      <c r="C903" t="s">
        <v>10</v>
      </c>
      <c r="D903">
        <v>4</v>
      </c>
      <c r="E903">
        <v>8</v>
      </c>
      <c r="F903">
        <v>2020</v>
      </c>
      <c r="G903" t="s">
        <v>34</v>
      </c>
      <c r="H903">
        <v>4.7386999999999997</v>
      </c>
      <c r="I903" t="s">
        <v>35</v>
      </c>
      <c r="J903">
        <v>135644.75099999999</v>
      </c>
    </row>
    <row r="904" spans="1:10" x14ac:dyDescent="0.25">
      <c r="A904" t="s">
        <v>8</v>
      </c>
      <c r="B904" t="s">
        <v>11</v>
      </c>
      <c r="C904" t="s">
        <v>10</v>
      </c>
      <c r="D904">
        <v>4</v>
      </c>
      <c r="E904">
        <v>9</v>
      </c>
      <c r="F904">
        <v>2020</v>
      </c>
      <c r="G904" t="s">
        <v>34</v>
      </c>
      <c r="H904">
        <v>4.7386999999999997</v>
      </c>
      <c r="I904" t="s">
        <v>35</v>
      </c>
      <c r="J904">
        <v>184337.73850000001</v>
      </c>
    </row>
    <row r="905" spans="1:10" x14ac:dyDescent="0.25">
      <c r="A905" t="s">
        <v>8</v>
      </c>
      <c r="B905" t="s">
        <v>11</v>
      </c>
      <c r="C905" t="s">
        <v>10</v>
      </c>
      <c r="D905">
        <v>4</v>
      </c>
      <c r="E905">
        <v>10</v>
      </c>
      <c r="F905">
        <v>2020</v>
      </c>
      <c r="G905" t="s">
        <v>34</v>
      </c>
      <c r="H905">
        <v>4.7386999999999997</v>
      </c>
      <c r="I905" t="s">
        <v>35</v>
      </c>
      <c r="J905">
        <v>162309.95850000001</v>
      </c>
    </row>
    <row r="906" spans="1:10" x14ac:dyDescent="0.25">
      <c r="A906" t="s">
        <v>8</v>
      </c>
      <c r="B906" t="s">
        <v>11</v>
      </c>
      <c r="C906" t="s">
        <v>10</v>
      </c>
      <c r="D906">
        <v>5</v>
      </c>
      <c r="E906">
        <v>29</v>
      </c>
      <c r="F906">
        <v>2020</v>
      </c>
      <c r="G906" t="s">
        <v>34</v>
      </c>
      <c r="H906">
        <v>5.2925000000000004</v>
      </c>
      <c r="I906" t="s">
        <v>35</v>
      </c>
      <c r="J906">
        <v>122104.1642</v>
      </c>
    </row>
    <row r="907" spans="1:10" x14ac:dyDescent="0.25">
      <c r="A907" t="s">
        <v>8</v>
      </c>
      <c r="B907" t="s">
        <v>11</v>
      </c>
      <c r="C907" t="s">
        <v>10</v>
      </c>
      <c r="D907">
        <v>7</v>
      </c>
      <c r="E907">
        <v>14</v>
      </c>
      <c r="F907">
        <v>2020</v>
      </c>
      <c r="G907" t="s">
        <v>34</v>
      </c>
      <c r="H907">
        <v>0.96194999999999997</v>
      </c>
      <c r="I907" t="s">
        <v>35</v>
      </c>
      <c r="J907">
        <v>1706.2726</v>
      </c>
    </row>
    <row r="908" spans="1:10" x14ac:dyDescent="0.25">
      <c r="A908" t="s">
        <v>8</v>
      </c>
      <c r="B908" t="s">
        <v>11</v>
      </c>
      <c r="C908" t="s">
        <v>10</v>
      </c>
      <c r="D908">
        <v>7</v>
      </c>
      <c r="E908">
        <v>15</v>
      </c>
      <c r="F908">
        <v>2020</v>
      </c>
      <c r="G908" t="s">
        <v>34</v>
      </c>
      <c r="H908">
        <v>0.91984999999999995</v>
      </c>
      <c r="I908" t="s">
        <v>35</v>
      </c>
      <c r="J908">
        <v>1897.1536000000001</v>
      </c>
    </row>
    <row r="909" spans="1:10" x14ac:dyDescent="0.25">
      <c r="A909" t="s">
        <v>8</v>
      </c>
      <c r="B909" t="s">
        <v>11</v>
      </c>
      <c r="C909" t="s">
        <v>10</v>
      </c>
      <c r="D909">
        <v>7</v>
      </c>
      <c r="E909">
        <v>18</v>
      </c>
      <c r="F909">
        <v>2020</v>
      </c>
      <c r="G909" t="s">
        <v>34</v>
      </c>
      <c r="H909">
        <v>0.90854999999999997</v>
      </c>
      <c r="I909" t="s">
        <v>35</v>
      </c>
      <c r="J909">
        <v>1547.0915</v>
      </c>
    </row>
    <row r="910" spans="1:10" x14ac:dyDescent="0.25">
      <c r="A910" t="s">
        <v>8</v>
      </c>
      <c r="B910" t="s">
        <v>11</v>
      </c>
      <c r="C910" t="s">
        <v>10</v>
      </c>
      <c r="D910">
        <v>7</v>
      </c>
      <c r="E910">
        <v>19</v>
      </c>
      <c r="F910">
        <v>2020</v>
      </c>
      <c r="G910" t="s">
        <v>34</v>
      </c>
      <c r="H910">
        <v>0.91305000000000003</v>
      </c>
      <c r="I910" t="s">
        <v>35</v>
      </c>
      <c r="J910">
        <v>1554.7541000000001</v>
      </c>
    </row>
    <row r="911" spans="1:10" x14ac:dyDescent="0.25">
      <c r="A911" t="s">
        <v>8</v>
      </c>
      <c r="B911" t="s">
        <v>11</v>
      </c>
      <c r="C911" t="s">
        <v>10</v>
      </c>
      <c r="D911">
        <v>7</v>
      </c>
      <c r="E911">
        <v>26</v>
      </c>
      <c r="F911">
        <v>2020</v>
      </c>
      <c r="G911" t="s">
        <v>34</v>
      </c>
      <c r="H911">
        <v>0.93130000000000002</v>
      </c>
      <c r="I911" t="s">
        <v>35</v>
      </c>
      <c r="J911">
        <v>1027.5998999999999</v>
      </c>
    </row>
    <row r="912" spans="1:10" x14ac:dyDescent="0.25">
      <c r="A912" t="s">
        <v>8</v>
      </c>
      <c r="B912" t="s">
        <v>11</v>
      </c>
      <c r="C912" t="s">
        <v>10</v>
      </c>
      <c r="D912">
        <v>8</v>
      </c>
      <c r="E912">
        <v>4</v>
      </c>
      <c r="F912">
        <v>2020</v>
      </c>
      <c r="G912" t="s">
        <v>34</v>
      </c>
      <c r="H912">
        <v>1.048</v>
      </c>
      <c r="I912" t="s">
        <v>35</v>
      </c>
      <c r="J912">
        <v>1735.7499</v>
      </c>
    </row>
    <row r="913" spans="1:10" x14ac:dyDescent="0.25">
      <c r="A913" t="s">
        <v>8</v>
      </c>
      <c r="B913" t="s">
        <v>11</v>
      </c>
      <c r="C913" t="s">
        <v>10</v>
      </c>
      <c r="D913">
        <v>8</v>
      </c>
      <c r="E913">
        <v>5</v>
      </c>
      <c r="F913">
        <v>2020</v>
      </c>
      <c r="G913" t="s">
        <v>34</v>
      </c>
      <c r="H913">
        <v>1.0556000000000001</v>
      </c>
      <c r="I913" t="s">
        <v>35</v>
      </c>
      <c r="J913">
        <v>1934.4597000000001</v>
      </c>
    </row>
    <row r="914" spans="1:10" x14ac:dyDescent="0.25">
      <c r="A914" t="s">
        <v>8</v>
      </c>
      <c r="B914" t="s">
        <v>11</v>
      </c>
      <c r="C914" t="s">
        <v>10</v>
      </c>
      <c r="D914">
        <v>8</v>
      </c>
      <c r="E914">
        <v>6</v>
      </c>
      <c r="F914">
        <v>2020</v>
      </c>
      <c r="G914" t="s">
        <v>34</v>
      </c>
      <c r="H914">
        <v>1.0708</v>
      </c>
      <c r="I914" t="s">
        <v>35</v>
      </c>
      <c r="J914">
        <v>2012.0916999999999</v>
      </c>
    </row>
    <row r="915" spans="1:10" x14ac:dyDescent="0.25">
      <c r="A915" t="s">
        <v>8</v>
      </c>
      <c r="B915" t="s">
        <v>11</v>
      </c>
      <c r="C915" t="s">
        <v>10</v>
      </c>
      <c r="D915">
        <v>8</v>
      </c>
      <c r="E915">
        <v>7</v>
      </c>
      <c r="F915">
        <v>2020</v>
      </c>
      <c r="G915" t="s">
        <v>34</v>
      </c>
      <c r="H915">
        <v>1.0831999999999999</v>
      </c>
      <c r="I915" t="s">
        <v>35</v>
      </c>
      <c r="J915">
        <v>1425.7021</v>
      </c>
    </row>
    <row r="916" spans="1:10" x14ac:dyDescent="0.25">
      <c r="A916" t="s">
        <v>8</v>
      </c>
      <c r="B916" t="s">
        <v>11</v>
      </c>
      <c r="C916" t="s">
        <v>10</v>
      </c>
      <c r="D916">
        <v>8</v>
      </c>
      <c r="E916">
        <v>8</v>
      </c>
      <c r="F916">
        <v>2020</v>
      </c>
      <c r="G916" t="s">
        <v>34</v>
      </c>
      <c r="H916">
        <v>1.0969</v>
      </c>
      <c r="I916" t="s">
        <v>35</v>
      </c>
      <c r="J916">
        <v>1172.6991</v>
      </c>
    </row>
    <row r="917" spans="1:10" x14ac:dyDescent="0.25">
      <c r="A917" t="s">
        <v>8</v>
      </c>
      <c r="B917" t="s">
        <v>11</v>
      </c>
      <c r="C917" t="s">
        <v>10</v>
      </c>
      <c r="D917">
        <v>8</v>
      </c>
      <c r="E917">
        <v>9</v>
      </c>
      <c r="F917">
        <v>2020</v>
      </c>
      <c r="G917" t="s">
        <v>34</v>
      </c>
      <c r="H917">
        <v>1.0985</v>
      </c>
      <c r="I917" t="s">
        <v>35</v>
      </c>
      <c r="J917">
        <v>1112.6324999999999</v>
      </c>
    </row>
    <row r="918" spans="1:10" x14ac:dyDescent="0.25">
      <c r="A918" t="s">
        <v>8</v>
      </c>
      <c r="B918" t="s">
        <v>11</v>
      </c>
      <c r="C918" t="s">
        <v>10</v>
      </c>
      <c r="D918">
        <v>8</v>
      </c>
      <c r="E918">
        <v>11</v>
      </c>
      <c r="F918">
        <v>2020</v>
      </c>
      <c r="G918" t="s">
        <v>34</v>
      </c>
      <c r="H918">
        <v>1.0829</v>
      </c>
      <c r="I918" t="s">
        <v>35</v>
      </c>
      <c r="J918">
        <v>1512.7797</v>
      </c>
    </row>
    <row r="919" spans="1:10" x14ac:dyDescent="0.25">
      <c r="A919" t="s">
        <v>8</v>
      </c>
      <c r="B919" t="s">
        <v>11</v>
      </c>
      <c r="C919" t="s">
        <v>10</v>
      </c>
      <c r="D919">
        <v>8</v>
      </c>
      <c r="E919">
        <v>19</v>
      </c>
      <c r="F919">
        <v>2020</v>
      </c>
      <c r="G919" t="s">
        <v>34</v>
      </c>
      <c r="H919">
        <v>1.0621</v>
      </c>
      <c r="I919" t="s">
        <v>35</v>
      </c>
      <c r="J919">
        <v>1725.4604999999999</v>
      </c>
    </row>
    <row r="920" spans="1:10" x14ac:dyDescent="0.25">
      <c r="A920" t="s">
        <v>8</v>
      </c>
      <c r="B920" t="s">
        <v>11</v>
      </c>
      <c r="C920" t="s">
        <v>10</v>
      </c>
      <c r="D920">
        <v>8</v>
      </c>
      <c r="E920">
        <v>25</v>
      </c>
      <c r="F920">
        <v>2020</v>
      </c>
      <c r="G920" t="s">
        <v>34</v>
      </c>
      <c r="H920">
        <v>1.0714999999999999</v>
      </c>
      <c r="I920" t="s">
        <v>35</v>
      </c>
      <c r="J920">
        <v>951.60500000000002</v>
      </c>
    </row>
    <row r="921" spans="1:10" x14ac:dyDescent="0.25">
      <c r="A921" t="s">
        <v>8</v>
      </c>
      <c r="B921" t="s">
        <v>11</v>
      </c>
      <c r="C921" t="s">
        <v>10</v>
      </c>
      <c r="D921">
        <v>9</v>
      </c>
      <c r="E921">
        <v>2</v>
      </c>
      <c r="F921">
        <v>2020</v>
      </c>
      <c r="G921" t="s">
        <v>34</v>
      </c>
      <c r="H921">
        <v>1.1732</v>
      </c>
      <c r="I921" t="s">
        <v>35</v>
      </c>
      <c r="J921">
        <v>1905.8368</v>
      </c>
    </row>
    <row r="922" spans="1:10" x14ac:dyDescent="0.25">
      <c r="A922" t="s">
        <v>8</v>
      </c>
      <c r="B922" t="s">
        <v>11</v>
      </c>
      <c r="C922" t="s">
        <v>10</v>
      </c>
      <c r="D922">
        <v>9</v>
      </c>
      <c r="E922">
        <v>3</v>
      </c>
      <c r="F922">
        <v>2020</v>
      </c>
      <c r="G922" t="s">
        <v>34</v>
      </c>
      <c r="H922">
        <v>1.1725000000000001</v>
      </c>
      <c r="I922" t="s">
        <v>35</v>
      </c>
      <c r="J922">
        <v>1815.7754</v>
      </c>
    </row>
    <row r="923" spans="1:10" x14ac:dyDescent="0.25">
      <c r="A923" t="s">
        <v>8</v>
      </c>
      <c r="B923" t="s">
        <v>11</v>
      </c>
      <c r="C923" t="s">
        <v>10</v>
      </c>
      <c r="D923">
        <v>9</v>
      </c>
      <c r="E923">
        <v>4</v>
      </c>
      <c r="F923">
        <v>2020</v>
      </c>
      <c r="G923" t="s">
        <v>34</v>
      </c>
      <c r="H923">
        <v>1.1997</v>
      </c>
      <c r="I923" t="s">
        <v>35</v>
      </c>
      <c r="J923">
        <v>1027.2746</v>
      </c>
    </row>
    <row r="924" spans="1:10" x14ac:dyDescent="0.25">
      <c r="A924" t="s">
        <v>8</v>
      </c>
      <c r="B924" t="s">
        <v>11</v>
      </c>
      <c r="C924" t="s">
        <v>10</v>
      </c>
      <c r="D924">
        <v>9</v>
      </c>
      <c r="E924">
        <v>5</v>
      </c>
      <c r="F924">
        <v>2020</v>
      </c>
      <c r="G924" t="s">
        <v>34</v>
      </c>
      <c r="H924">
        <v>1.2105999999999999</v>
      </c>
      <c r="I924" t="s">
        <v>35</v>
      </c>
      <c r="J924">
        <v>894.44489999999996</v>
      </c>
    </row>
    <row r="925" spans="1:10" x14ac:dyDescent="0.25">
      <c r="A925" t="s">
        <v>8</v>
      </c>
      <c r="B925" t="s">
        <v>11</v>
      </c>
      <c r="C925" t="s">
        <v>10</v>
      </c>
      <c r="D925">
        <v>9</v>
      </c>
      <c r="E925">
        <v>6</v>
      </c>
      <c r="F925">
        <v>2020</v>
      </c>
      <c r="G925" t="s">
        <v>34</v>
      </c>
      <c r="H925">
        <v>1.2448999999999999</v>
      </c>
      <c r="I925" t="s">
        <v>35</v>
      </c>
      <c r="J925">
        <v>868.01179999999999</v>
      </c>
    </row>
    <row r="926" spans="1:10" x14ac:dyDescent="0.25">
      <c r="A926" t="s">
        <v>8</v>
      </c>
      <c r="B926" t="s">
        <v>11</v>
      </c>
      <c r="C926" t="s">
        <v>10</v>
      </c>
      <c r="D926">
        <v>10</v>
      </c>
      <c r="E926">
        <v>2</v>
      </c>
      <c r="F926">
        <v>2020</v>
      </c>
      <c r="G926" t="s">
        <v>34</v>
      </c>
      <c r="H926">
        <v>1.1385000000000001</v>
      </c>
      <c r="I926" t="s">
        <v>35</v>
      </c>
      <c r="J926">
        <v>1125.2609</v>
      </c>
    </row>
    <row r="927" spans="1:10" x14ac:dyDescent="0.25">
      <c r="A927" t="s">
        <v>8</v>
      </c>
      <c r="B927" t="s">
        <v>11</v>
      </c>
      <c r="C927" t="s">
        <v>10</v>
      </c>
      <c r="D927">
        <v>10</v>
      </c>
      <c r="E927">
        <v>3</v>
      </c>
      <c r="F927">
        <v>2020</v>
      </c>
      <c r="G927" t="s">
        <v>34</v>
      </c>
      <c r="H927">
        <v>1.1099000000000001</v>
      </c>
      <c r="I927" t="s">
        <v>35</v>
      </c>
      <c r="J927">
        <v>790.23149999999998</v>
      </c>
    </row>
    <row r="928" spans="1:10" x14ac:dyDescent="0.25">
      <c r="A928" t="s">
        <v>8</v>
      </c>
      <c r="B928" t="s">
        <v>11</v>
      </c>
      <c r="C928" t="s">
        <v>10</v>
      </c>
      <c r="D928">
        <v>10</v>
      </c>
      <c r="E928">
        <v>4</v>
      </c>
      <c r="F928">
        <v>2020</v>
      </c>
      <c r="G928" t="s">
        <v>34</v>
      </c>
      <c r="H928">
        <v>1.1099000000000001</v>
      </c>
      <c r="I928" t="s">
        <v>35</v>
      </c>
      <c r="J928">
        <v>754.92899999999997</v>
      </c>
    </row>
    <row r="929" spans="1:10" x14ac:dyDescent="0.25">
      <c r="A929" t="s">
        <v>8</v>
      </c>
      <c r="B929" t="s">
        <v>11</v>
      </c>
      <c r="C929" t="s">
        <v>10</v>
      </c>
      <c r="D929">
        <v>10</v>
      </c>
      <c r="E929">
        <v>10</v>
      </c>
      <c r="F929">
        <v>2020</v>
      </c>
      <c r="G929" t="s">
        <v>34</v>
      </c>
      <c r="H929">
        <v>1.0718000000000001</v>
      </c>
      <c r="I929" t="s">
        <v>35</v>
      </c>
      <c r="J929">
        <v>723.70320000000004</v>
      </c>
    </row>
    <row r="930" spans="1:10" x14ac:dyDescent="0.25">
      <c r="A930" t="s">
        <v>8</v>
      </c>
      <c r="B930" t="s">
        <v>11</v>
      </c>
      <c r="C930" t="s">
        <v>10</v>
      </c>
      <c r="D930">
        <v>10</v>
      </c>
      <c r="E930">
        <v>11</v>
      </c>
      <c r="F930">
        <v>2020</v>
      </c>
      <c r="G930" t="s">
        <v>34</v>
      </c>
      <c r="H930">
        <v>1.0717000000000001</v>
      </c>
      <c r="I930" t="s">
        <v>35</v>
      </c>
      <c r="J930">
        <v>757.79070000000002</v>
      </c>
    </row>
    <row r="931" spans="1:10" x14ac:dyDescent="0.25">
      <c r="A931" t="s">
        <v>8</v>
      </c>
      <c r="B931" t="s">
        <v>11</v>
      </c>
      <c r="C931" t="s">
        <v>10</v>
      </c>
      <c r="D931">
        <v>10</v>
      </c>
      <c r="E931">
        <v>13</v>
      </c>
      <c r="F931">
        <v>2020</v>
      </c>
      <c r="G931" t="s">
        <v>34</v>
      </c>
      <c r="H931">
        <v>1.0623</v>
      </c>
      <c r="I931" t="s">
        <v>35</v>
      </c>
      <c r="J931">
        <v>673.16030000000001</v>
      </c>
    </row>
    <row r="932" spans="1:10" x14ac:dyDescent="0.25">
      <c r="A932" t="s">
        <v>8</v>
      </c>
      <c r="B932" t="s">
        <v>11</v>
      </c>
      <c r="C932" t="s">
        <v>10</v>
      </c>
      <c r="D932">
        <v>10</v>
      </c>
      <c r="E932">
        <v>16</v>
      </c>
      <c r="F932">
        <v>2020</v>
      </c>
      <c r="G932" t="s">
        <v>34</v>
      </c>
      <c r="H932">
        <v>1.0205</v>
      </c>
      <c r="I932" t="s">
        <v>35</v>
      </c>
      <c r="J932">
        <v>596.73710000000005</v>
      </c>
    </row>
    <row r="933" spans="1:10" x14ac:dyDescent="0.25">
      <c r="A933" t="s">
        <v>8</v>
      </c>
      <c r="B933" t="s">
        <v>11</v>
      </c>
      <c r="C933" t="s">
        <v>10</v>
      </c>
      <c r="D933">
        <v>11</v>
      </c>
      <c r="E933">
        <v>17</v>
      </c>
      <c r="F933">
        <v>2020</v>
      </c>
      <c r="G933" t="s">
        <v>34</v>
      </c>
      <c r="H933">
        <v>6.1608000000000001</v>
      </c>
      <c r="I933" t="s">
        <v>35</v>
      </c>
      <c r="J933">
        <v>10340.0507</v>
      </c>
    </row>
    <row r="934" spans="1:10" x14ac:dyDescent="0.25">
      <c r="A934" t="s">
        <v>8</v>
      </c>
      <c r="B934" t="s">
        <v>11</v>
      </c>
      <c r="C934" t="s">
        <v>10</v>
      </c>
      <c r="D934">
        <v>12</v>
      </c>
      <c r="E934">
        <v>15</v>
      </c>
      <c r="F934">
        <v>2020</v>
      </c>
      <c r="G934" t="s">
        <v>34</v>
      </c>
      <c r="H934">
        <v>7.2165999999999997</v>
      </c>
      <c r="I934" t="s">
        <v>35</v>
      </c>
      <c r="J934">
        <v>23305.825000000001</v>
      </c>
    </row>
    <row r="935" spans="1:10" x14ac:dyDescent="0.25">
      <c r="A935" t="s">
        <v>8</v>
      </c>
      <c r="B935" t="s">
        <v>11</v>
      </c>
      <c r="C935" t="s">
        <v>10</v>
      </c>
      <c r="D935">
        <v>12</v>
      </c>
      <c r="E935">
        <v>17</v>
      </c>
      <c r="F935">
        <v>2020</v>
      </c>
      <c r="G935" t="s">
        <v>34</v>
      </c>
      <c r="H935">
        <v>7.0012999999999996</v>
      </c>
      <c r="I935" t="s">
        <v>35</v>
      </c>
      <c r="J935">
        <v>26036.3554</v>
      </c>
    </row>
    <row r="936" spans="1:10" x14ac:dyDescent="0.25">
      <c r="A936" t="s">
        <v>8</v>
      </c>
      <c r="B936" t="s">
        <v>11</v>
      </c>
      <c r="C936" t="s">
        <v>10</v>
      </c>
      <c r="D936">
        <v>12</v>
      </c>
      <c r="E936">
        <v>19</v>
      </c>
      <c r="F936">
        <v>2020</v>
      </c>
      <c r="G936" t="s">
        <v>34</v>
      </c>
      <c r="H936">
        <v>6.9034000000000004</v>
      </c>
      <c r="I936" t="s">
        <v>35</v>
      </c>
      <c r="J936">
        <v>12954.3706</v>
      </c>
    </row>
    <row r="937" spans="1:10" x14ac:dyDescent="0.25">
      <c r="A937" t="s">
        <v>8</v>
      </c>
      <c r="B937" t="s">
        <v>11</v>
      </c>
      <c r="C937" t="s">
        <v>10</v>
      </c>
      <c r="D937">
        <v>12</v>
      </c>
      <c r="E937">
        <v>21</v>
      </c>
      <c r="F937">
        <v>2020</v>
      </c>
      <c r="G937" t="s">
        <v>34</v>
      </c>
      <c r="H937">
        <v>6.8087</v>
      </c>
      <c r="I937" t="s">
        <v>35</v>
      </c>
      <c r="J937">
        <v>14459.1193</v>
      </c>
    </row>
    <row r="938" spans="1:10" x14ac:dyDescent="0.25">
      <c r="A938" t="s">
        <v>8</v>
      </c>
      <c r="B938" t="s">
        <v>11</v>
      </c>
      <c r="C938" t="s">
        <v>10</v>
      </c>
      <c r="D938">
        <v>12</v>
      </c>
      <c r="E938">
        <v>23</v>
      </c>
      <c r="F938">
        <v>2020</v>
      </c>
      <c r="G938" t="s">
        <v>34</v>
      </c>
      <c r="H938">
        <v>6.5987999999999998</v>
      </c>
      <c r="I938" t="s">
        <v>35</v>
      </c>
      <c r="J938">
        <v>15563.2364</v>
      </c>
    </row>
    <row r="939" spans="1:10" x14ac:dyDescent="0.25">
      <c r="A939" t="s">
        <v>8</v>
      </c>
      <c r="B939" t="s">
        <v>11</v>
      </c>
      <c r="C939" t="s">
        <v>10</v>
      </c>
      <c r="D939">
        <v>12</v>
      </c>
      <c r="E939">
        <v>25</v>
      </c>
      <c r="F939">
        <v>2020</v>
      </c>
      <c r="G939" t="s">
        <v>34</v>
      </c>
      <c r="H939">
        <v>6.4946000000000002</v>
      </c>
      <c r="I939" t="s">
        <v>35</v>
      </c>
      <c r="J939">
        <v>14824.9067</v>
      </c>
    </row>
    <row r="940" spans="1:10" x14ac:dyDescent="0.25">
      <c r="A940" t="s">
        <v>8</v>
      </c>
      <c r="B940" t="s">
        <v>11</v>
      </c>
      <c r="C940" t="s">
        <v>10</v>
      </c>
      <c r="D940">
        <v>12</v>
      </c>
      <c r="E940">
        <v>27</v>
      </c>
      <c r="F940">
        <v>2020</v>
      </c>
      <c r="G940" t="s">
        <v>34</v>
      </c>
      <c r="H940">
        <v>6.8838999999999997</v>
      </c>
      <c r="I940" t="s">
        <v>35</v>
      </c>
      <c r="J940">
        <v>13726.192300000001</v>
      </c>
    </row>
    <row r="941" spans="1:10" x14ac:dyDescent="0.25">
      <c r="A941" t="s">
        <v>8</v>
      </c>
      <c r="B941" t="s">
        <v>11</v>
      </c>
      <c r="C941" t="s">
        <v>10</v>
      </c>
      <c r="D941">
        <v>12</v>
      </c>
      <c r="E941">
        <v>29</v>
      </c>
      <c r="F941">
        <v>2020</v>
      </c>
      <c r="G941" t="s">
        <v>34</v>
      </c>
      <c r="H941">
        <v>7.1620999999999997</v>
      </c>
      <c r="I941" t="s">
        <v>35</v>
      </c>
      <c r="J941">
        <v>12721.400299999999</v>
      </c>
    </row>
    <row r="942" spans="1:10" x14ac:dyDescent="0.25">
      <c r="A942" t="s">
        <v>8</v>
      </c>
      <c r="B942" t="s">
        <v>11</v>
      </c>
      <c r="C942" t="s">
        <v>10</v>
      </c>
      <c r="D942">
        <v>7</v>
      </c>
      <c r="E942">
        <v>24</v>
      </c>
      <c r="F942">
        <v>2021</v>
      </c>
      <c r="G942" t="s">
        <v>34</v>
      </c>
      <c r="H942">
        <v>5.0993000000000004</v>
      </c>
      <c r="I942" t="s">
        <v>35</v>
      </c>
      <c r="J942">
        <v>81592.012700000007</v>
      </c>
    </row>
    <row r="943" spans="1:10" x14ac:dyDescent="0.25">
      <c r="A943" t="s">
        <v>8</v>
      </c>
      <c r="B943" t="s">
        <v>11</v>
      </c>
      <c r="C943" t="s">
        <v>10</v>
      </c>
      <c r="D943">
        <v>7</v>
      </c>
      <c r="E943">
        <v>25</v>
      </c>
      <c r="F943">
        <v>2021</v>
      </c>
      <c r="G943" t="s">
        <v>34</v>
      </c>
      <c r="H943">
        <v>4.8551000000000002</v>
      </c>
      <c r="I943" t="s">
        <v>35</v>
      </c>
      <c r="J943">
        <v>148479.87700000001</v>
      </c>
    </row>
    <row r="944" spans="1:10" x14ac:dyDescent="0.25">
      <c r="A944" t="s">
        <v>8</v>
      </c>
      <c r="B944" t="s">
        <v>11</v>
      </c>
      <c r="C944" t="s">
        <v>10</v>
      </c>
      <c r="D944">
        <v>8</v>
      </c>
      <c r="E944">
        <v>15</v>
      </c>
      <c r="F944">
        <v>2021</v>
      </c>
      <c r="G944" t="s">
        <v>34</v>
      </c>
      <c r="H944">
        <v>1.8439000000000001</v>
      </c>
      <c r="I944" t="s">
        <v>35</v>
      </c>
      <c r="J944">
        <v>9970.0056999999997</v>
      </c>
    </row>
    <row r="945" spans="1:10" x14ac:dyDescent="0.25">
      <c r="A945" t="s">
        <v>8</v>
      </c>
      <c r="B945" t="s">
        <v>11</v>
      </c>
      <c r="C945" t="s">
        <v>10</v>
      </c>
      <c r="D945">
        <v>8</v>
      </c>
      <c r="E945">
        <v>16</v>
      </c>
      <c r="F945">
        <v>2021</v>
      </c>
      <c r="G945" t="s">
        <v>34</v>
      </c>
      <c r="H945">
        <v>1.7954000000000001</v>
      </c>
      <c r="I945" t="s">
        <v>35</v>
      </c>
      <c r="J945">
        <v>8214.2667999999994</v>
      </c>
    </row>
    <row r="946" spans="1:10" x14ac:dyDescent="0.25">
      <c r="A946" t="s">
        <v>8</v>
      </c>
      <c r="B946" t="s">
        <v>11</v>
      </c>
      <c r="C946" t="s">
        <v>10</v>
      </c>
      <c r="D946">
        <v>8</v>
      </c>
      <c r="E946">
        <v>17</v>
      </c>
      <c r="F946">
        <v>2021</v>
      </c>
      <c r="G946" t="s">
        <v>34</v>
      </c>
      <c r="H946">
        <v>1.7954000000000001</v>
      </c>
      <c r="I946" t="s">
        <v>35</v>
      </c>
      <c r="J946">
        <v>6940.3966</v>
      </c>
    </row>
    <row r="947" spans="1:10" x14ac:dyDescent="0.25">
      <c r="A947" t="s">
        <v>8</v>
      </c>
      <c r="B947" t="s">
        <v>11</v>
      </c>
      <c r="C947" t="s">
        <v>10</v>
      </c>
      <c r="D947">
        <v>8</v>
      </c>
      <c r="E947">
        <v>21</v>
      </c>
      <c r="F947">
        <v>2021</v>
      </c>
      <c r="G947" t="s">
        <v>34</v>
      </c>
      <c r="H947">
        <v>1.6328</v>
      </c>
      <c r="I947" t="s">
        <v>35</v>
      </c>
      <c r="J947">
        <v>3958.8899000000001</v>
      </c>
    </row>
    <row r="948" spans="1:10" x14ac:dyDescent="0.25">
      <c r="A948" t="s">
        <v>8</v>
      </c>
      <c r="B948" t="s">
        <v>11</v>
      </c>
      <c r="C948" t="s">
        <v>10</v>
      </c>
      <c r="D948">
        <v>8</v>
      </c>
      <c r="E948">
        <v>23</v>
      </c>
      <c r="F948">
        <v>2021</v>
      </c>
      <c r="G948" t="s">
        <v>34</v>
      </c>
      <c r="H948">
        <v>1.6084000000000001</v>
      </c>
      <c r="I948" t="s">
        <v>35</v>
      </c>
      <c r="J948">
        <v>2915.9441000000002</v>
      </c>
    </row>
    <row r="949" spans="1:10" x14ac:dyDescent="0.25">
      <c r="A949" t="s">
        <v>8</v>
      </c>
      <c r="B949" t="s">
        <v>11</v>
      </c>
      <c r="C949" t="s">
        <v>10</v>
      </c>
      <c r="D949">
        <v>8</v>
      </c>
      <c r="E949">
        <v>24</v>
      </c>
      <c r="F949">
        <v>2021</v>
      </c>
      <c r="G949" t="s">
        <v>34</v>
      </c>
      <c r="H949">
        <v>1.5763</v>
      </c>
      <c r="I949" t="s">
        <v>35</v>
      </c>
      <c r="J949">
        <v>2421.9524999999999</v>
      </c>
    </row>
    <row r="950" spans="1:10" x14ac:dyDescent="0.25">
      <c r="A950" t="s">
        <v>8</v>
      </c>
      <c r="B950" t="s">
        <v>11</v>
      </c>
      <c r="C950" t="s">
        <v>10</v>
      </c>
      <c r="D950">
        <v>8</v>
      </c>
      <c r="E950">
        <v>25</v>
      </c>
      <c r="F950">
        <v>2021</v>
      </c>
      <c r="G950" t="s">
        <v>34</v>
      </c>
      <c r="H950">
        <v>1.5535000000000001</v>
      </c>
      <c r="I950" t="s">
        <v>35</v>
      </c>
      <c r="J950">
        <v>2960.8469</v>
      </c>
    </row>
    <row r="951" spans="1:10" x14ac:dyDescent="0.25">
      <c r="A951" t="s">
        <v>8</v>
      </c>
      <c r="B951" t="s">
        <v>11</v>
      </c>
      <c r="C951" t="s">
        <v>10</v>
      </c>
      <c r="D951">
        <v>8</v>
      </c>
      <c r="E951">
        <v>26</v>
      </c>
      <c r="F951">
        <v>2021</v>
      </c>
      <c r="G951" t="s">
        <v>34</v>
      </c>
      <c r="H951">
        <v>1.5535000000000001</v>
      </c>
      <c r="I951" t="s">
        <v>35</v>
      </c>
      <c r="J951">
        <v>3337.1291000000001</v>
      </c>
    </row>
    <row r="952" spans="1:10" x14ac:dyDescent="0.25">
      <c r="A952" t="s">
        <v>8</v>
      </c>
      <c r="B952" t="s">
        <v>11</v>
      </c>
      <c r="C952" t="s">
        <v>10</v>
      </c>
      <c r="D952">
        <v>8</v>
      </c>
      <c r="E952">
        <v>27</v>
      </c>
      <c r="F952">
        <v>2021</v>
      </c>
      <c r="G952" t="s">
        <v>34</v>
      </c>
      <c r="H952">
        <v>1.5157</v>
      </c>
      <c r="I952" t="s">
        <v>35</v>
      </c>
      <c r="J952">
        <v>4301.6859999999997</v>
      </c>
    </row>
    <row r="953" spans="1:10" x14ac:dyDescent="0.25">
      <c r="A953" t="s">
        <v>8</v>
      </c>
      <c r="B953" t="s">
        <v>11</v>
      </c>
      <c r="C953" t="s">
        <v>10</v>
      </c>
      <c r="D953">
        <v>8</v>
      </c>
      <c r="E953">
        <v>28</v>
      </c>
      <c r="F953">
        <v>2021</v>
      </c>
      <c r="G953" t="s">
        <v>34</v>
      </c>
      <c r="H953">
        <v>1.5157</v>
      </c>
      <c r="I953" t="s">
        <v>35</v>
      </c>
      <c r="J953">
        <v>4895.0219999999999</v>
      </c>
    </row>
    <row r="954" spans="1:10" x14ac:dyDescent="0.25">
      <c r="A954" t="s">
        <v>8</v>
      </c>
      <c r="B954" t="s">
        <v>11</v>
      </c>
      <c r="C954" t="s">
        <v>10</v>
      </c>
      <c r="D954">
        <v>9</v>
      </c>
      <c r="E954">
        <v>5</v>
      </c>
      <c r="F954">
        <v>2021</v>
      </c>
      <c r="G954" t="s">
        <v>34</v>
      </c>
      <c r="H954">
        <v>1.5226999999999999</v>
      </c>
      <c r="I954" t="s">
        <v>35</v>
      </c>
      <c r="J954">
        <v>3110.7725</v>
      </c>
    </row>
    <row r="955" spans="1:10" x14ac:dyDescent="0.25">
      <c r="A955" t="s">
        <v>8</v>
      </c>
      <c r="B955" t="s">
        <v>11</v>
      </c>
      <c r="C955" t="s">
        <v>10</v>
      </c>
      <c r="D955">
        <v>9</v>
      </c>
      <c r="E955">
        <v>7</v>
      </c>
      <c r="F955">
        <v>2021</v>
      </c>
      <c r="G955" t="s">
        <v>34</v>
      </c>
      <c r="H955">
        <v>1.5519000000000001</v>
      </c>
      <c r="I955" t="s">
        <v>35</v>
      </c>
      <c r="J955">
        <v>2623.6689000000001</v>
      </c>
    </row>
    <row r="956" spans="1:10" x14ac:dyDescent="0.25">
      <c r="A956" t="s">
        <v>8</v>
      </c>
      <c r="B956" t="s">
        <v>11</v>
      </c>
      <c r="C956" t="s">
        <v>10</v>
      </c>
      <c r="D956">
        <v>9</v>
      </c>
      <c r="E956">
        <v>8</v>
      </c>
      <c r="F956">
        <v>2021</v>
      </c>
      <c r="G956" t="s">
        <v>34</v>
      </c>
      <c r="H956">
        <v>1.5519000000000001</v>
      </c>
      <c r="I956" t="s">
        <v>35</v>
      </c>
      <c r="J956">
        <v>2532.5428999999999</v>
      </c>
    </row>
    <row r="957" spans="1:10" x14ac:dyDescent="0.25">
      <c r="A957" t="s">
        <v>8</v>
      </c>
      <c r="B957" t="s">
        <v>11</v>
      </c>
      <c r="C957" t="s">
        <v>10</v>
      </c>
      <c r="D957">
        <v>9</v>
      </c>
      <c r="E957">
        <v>9</v>
      </c>
      <c r="F957">
        <v>2021</v>
      </c>
      <c r="G957" t="s">
        <v>34</v>
      </c>
      <c r="H957">
        <v>1.5524</v>
      </c>
      <c r="I957" t="s">
        <v>35</v>
      </c>
      <c r="J957">
        <v>1587.5880999999999</v>
      </c>
    </row>
    <row r="958" spans="1:10" x14ac:dyDescent="0.25">
      <c r="A958" t="s">
        <v>8</v>
      </c>
      <c r="B958" t="s">
        <v>11</v>
      </c>
      <c r="C958" t="s">
        <v>10</v>
      </c>
      <c r="D958">
        <v>9</v>
      </c>
      <c r="E958">
        <v>10</v>
      </c>
      <c r="F958">
        <v>2021</v>
      </c>
      <c r="G958" t="s">
        <v>34</v>
      </c>
      <c r="H958">
        <v>1.5034000000000001</v>
      </c>
      <c r="I958" t="s">
        <v>35</v>
      </c>
      <c r="J958">
        <v>1066.6709000000001</v>
      </c>
    </row>
    <row r="959" spans="1:10" x14ac:dyDescent="0.25">
      <c r="A959" t="s">
        <v>8</v>
      </c>
      <c r="B959" t="s">
        <v>11</v>
      </c>
      <c r="C959" t="s">
        <v>10</v>
      </c>
      <c r="D959">
        <v>9</v>
      </c>
      <c r="E959">
        <v>11</v>
      </c>
      <c r="F959">
        <v>2021</v>
      </c>
      <c r="G959" t="s">
        <v>34</v>
      </c>
      <c r="H959">
        <v>1.4723999999999999</v>
      </c>
      <c r="I959" t="s">
        <v>35</v>
      </c>
      <c r="J959">
        <v>997.84590000000003</v>
      </c>
    </row>
    <row r="960" spans="1:10" x14ac:dyDescent="0.25">
      <c r="A960" t="s">
        <v>8</v>
      </c>
      <c r="B960" t="s">
        <v>11</v>
      </c>
      <c r="C960" t="s">
        <v>10</v>
      </c>
      <c r="D960">
        <v>9</v>
      </c>
      <c r="E960">
        <v>12</v>
      </c>
      <c r="F960">
        <v>2021</v>
      </c>
      <c r="G960" t="s">
        <v>34</v>
      </c>
      <c r="H960">
        <v>1.4388000000000001</v>
      </c>
      <c r="I960" t="s">
        <v>35</v>
      </c>
      <c r="J960">
        <v>1112.3602000000001</v>
      </c>
    </row>
    <row r="961" spans="1:10" x14ac:dyDescent="0.25">
      <c r="A961" t="s">
        <v>8</v>
      </c>
      <c r="B961" t="s">
        <v>11</v>
      </c>
      <c r="C961" t="s">
        <v>10</v>
      </c>
      <c r="D961">
        <v>9</v>
      </c>
      <c r="E961">
        <v>16</v>
      </c>
      <c r="F961">
        <v>2021</v>
      </c>
      <c r="G961" t="s">
        <v>34</v>
      </c>
      <c r="H961">
        <v>2.105</v>
      </c>
      <c r="I961" t="s">
        <v>35</v>
      </c>
      <c r="J961">
        <v>829.15530000000001</v>
      </c>
    </row>
    <row r="962" spans="1:10" x14ac:dyDescent="0.25">
      <c r="A962" t="s">
        <v>8</v>
      </c>
      <c r="B962" t="s">
        <v>11</v>
      </c>
      <c r="C962" t="s">
        <v>10</v>
      </c>
      <c r="D962">
        <v>9</v>
      </c>
      <c r="E962">
        <v>21</v>
      </c>
      <c r="F962">
        <v>2021</v>
      </c>
      <c r="G962" t="s">
        <v>34</v>
      </c>
      <c r="H962">
        <v>2.7907000000000002</v>
      </c>
      <c r="I962" t="s">
        <v>35</v>
      </c>
      <c r="J962">
        <v>1386.0124000000001</v>
      </c>
    </row>
    <row r="963" spans="1:10" x14ac:dyDescent="0.25">
      <c r="A963" t="s">
        <v>8</v>
      </c>
      <c r="B963" t="s">
        <v>11</v>
      </c>
      <c r="C963" t="s">
        <v>10</v>
      </c>
      <c r="D963">
        <v>12</v>
      </c>
      <c r="E963">
        <v>14</v>
      </c>
      <c r="F963">
        <v>2021</v>
      </c>
      <c r="G963" t="s">
        <v>34</v>
      </c>
      <c r="H963">
        <v>5.5075000000000003</v>
      </c>
      <c r="I963" t="s">
        <v>35</v>
      </c>
      <c r="J963">
        <v>150915.231</v>
      </c>
    </row>
    <row r="964" spans="1:10" x14ac:dyDescent="0.25">
      <c r="A964" t="s">
        <v>8</v>
      </c>
      <c r="B964" t="s">
        <v>11</v>
      </c>
      <c r="C964" t="s">
        <v>10</v>
      </c>
      <c r="D964">
        <v>12</v>
      </c>
      <c r="E964">
        <v>16</v>
      </c>
      <c r="F964">
        <v>2021</v>
      </c>
      <c r="G964" t="s">
        <v>34</v>
      </c>
      <c r="H964">
        <v>5.4436</v>
      </c>
      <c r="I964" t="s">
        <v>35</v>
      </c>
      <c r="J964">
        <v>108277.2772</v>
      </c>
    </row>
    <row r="965" spans="1:10" x14ac:dyDescent="0.25">
      <c r="A965" t="s">
        <v>8</v>
      </c>
      <c r="B965" t="s">
        <v>11</v>
      </c>
      <c r="C965" t="s">
        <v>10</v>
      </c>
      <c r="D965">
        <v>12</v>
      </c>
      <c r="E965">
        <v>18</v>
      </c>
      <c r="F965">
        <v>2021</v>
      </c>
      <c r="G965" t="s">
        <v>34</v>
      </c>
      <c r="H965">
        <v>5.3960999999999997</v>
      </c>
      <c r="I965" t="s">
        <v>35</v>
      </c>
      <c r="J965">
        <v>118950.25539999999</v>
      </c>
    </row>
    <row r="966" spans="1:10" x14ac:dyDescent="0.25">
      <c r="A966" t="s">
        <v>8</v>
      </c>
      <c r="B966" t="s">
        <v>11</v>
      </c>
      <c r="C966" t="s">
        <v>10</v>
      </c>
      <c r="D966">
        <v>12</v>
      </c>
      <c r="E966">
        <v>22</v>
      </c>
      <c r="F966">
        <v>2021</v>
      </c>
      <c r="G966" t="s">
        <v>34</v>
      </c>
      <c r="H966">
        <v>5.2907999999999999</v>
      </c>
      <c r="I966" t="s">
        <v>35</v>
      </c>
      <c r="J966">
        <v>111062.27069999999</v>
      </c>
    </row>
    <row r="967" spans="1:10" x14ac:dyDescent="0.25">
      <c r="A967" t="s">
        <v>8</v>
      </c>
      <c r="B967" t="s">
        <v>11</v>
      </c>
      <c r="C967" t="s">
        <v>10</v>
      </c>
      <c r="D967">
        <v>12</v>
      </c>
      <c r="E967">
        <v>24</v>
      </c>
      <c r="F967">
        <v>2021</v>
      </c>
      <c r="G967" t="s">
        <v>34</v>
      </c>
      <c r="H967">
        <v>5.4470000000000001</v>
      </c>
      <c r="I967" t="s">
        <v>35</v>
      </c>
      <c r="J967">
        <v>80758.438899999994</v>
      </c>
    </row>
    <row r="968" spans="1:10" x14ac:dyDescent="0.25">
      <c r="A968" t="s">
        <v>8</v>
      </c>
      <c r="B968" t="s">
        <v>11</v>
      </c>
      <c r="C968" t="s">
        <v>10</v>
      </c>
      <c r="D968">
        <v>12</v>
      </c>
      <c r="E968">
        <v>26</v>
      </c>
      <c r="F968">
        <v>2021</v>
      </c>
      <c r="G968" t="s">
        <v>34</v>
      </c>
      <c r="H968">
        <v>5.4687999999999999</v>
      </c>
      <c r="I968" t="s">
        <v>35</v>
      </c>
      <c r="J968">
        <v>118678.9176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527"/>
  <sheetViews>
    <sheetView topLeftCell="A130" zoomScaleNormal="100" workbookViewId="0">
      <selection activeCell="N133" sqref="N133:N205"/>
    </sheetView>
  </sheetViews>
  <sheetFormatPr defaultRowHeight="15" x14ac:dyDescent="0.25"/>
  <cols>
    <col min="1" max="1" width="12.5703125" bestFit="1" customWidth="1"/>
    <col min="2" max="2" width="7.42578125" bestFit="1" customWidth="1"/>
    <col min="3" max="3" width="8.7109375" bestFit="1" customWidth="1"/>
    <col min="4" max="5" width="3" bestFit="1" customWidth="1"/>
    <col min="6" max="6" width="5" bestFit="1" customWidth="1"/>
    <col min="7" max="7" width="46.7109375" bestFit="1" customWidth="1"/>
    <col min="8" max="8" width="9" bestFit="1" customWidth="1"/>
    <col min="9" max="9" width="19.85546875" bestFit="1" customWidth="1"/>
    <col min="10" max="10" width="12" bestFit="1" customWidth="1"/>
    <col min="12" max="12" width="9.140625" style="8"/>
  </cols>
  <sheetData>
    <row r="1" spans="1:14" x14ac:dyDescent="0.25">
      <c r="A1" t="s">
        <v>8</v>
      </c>
      <c r="B1" t="s">
        <v>9</v>
      </c>
      <c r="C1" t="s">
        <v>10</v>
      </c>
      <c r="D1">
        <v>2</v>
      </c>
      <c r="E1">
        <v>8</v>
      </c>
      <c r="F1">
        <v>2000</v>
      </c>
      <c r="G1" t="s">
        <v>34</v>
      </c>
      <c r="H1">
        <v>6.2350000000000003</v>
      </c>
      <c r="I1" t="s">
        <v>35</v>
      </c>
      <c r="J1">
        <v>3813.5934000000002</v>
      </c>
      <c r="L1" s="8" t="s">
        <v>43</v>
      </c>
      <c r="M1" t="s">
        <v>44</v>
      </c>
      <c r="N1" t="s">
        <v>56</v>
      </c>
    </row>
    <row r="2" spans="1:14" x14ac:dyDescent="0.25">
      <c r="A2" t="s">
        <v>8</v>
      </c>
      <c r="B2" t="s">
        <v>9</v>
      </c>
      <c r="C2" t="s">
        <v>10</v>
      </c>
      <c r="D2">
        <v>2</v>
      </c>
      <c r="E2">
        <v>9</v>
      </c>
      <c r="F2">
        <v>2000</v>
      </c>
      <c r="G2" t="s">
        <v>34</v>
      </c>
      <c r="H2">
        <v>6.1020000000000003</v>
      </c>
      <c r="I2" t="s">
        <v>35</v>
      </c>
      <c r="J2">
        <v>3732.2449000000001</v>
      </c>
      <c r="L2" s="9">
        <v>2005</v>
      </c>
      <c r="M2" s="7">
        <v>1</v>
      </c>
      <c r="N2" s="7">
        <f t="shared" ref="N2:N33" si="0">COUNTIFS(F:F,L2,D:D,M2)</f>
        <v>22</v>
      </c>
    </row>
    <row r="3" spans="1:14" x14ac:dyDescent="0.25">
      <c r="A3" t="s">
        <v>8</v>
      </c>
      <c r="B3" t="s">
        <v>9</v>
      </c>
      <c r="C3" t="s">
        <v>10</v>
      </c>
      <c r="D3">
        <v>2</v>
      </c>
      <c r="E3">
        <v>10</v>
      </c>
      <c r="F3">
        <v>2000</v>
      </c>
      <c r="G3" t="s">
        <v>34</v>
      </c>
      <c r="H3">
        <v>6.0519999999999996</v>
      </c>
      <c r="I3" t="s">
        <v>35</v>
      </c>
      <c r="J3">
        <v>7403.3253999999997</v>
      </c>
      <c r="L3" s="8">
        <v>2005</v>
      </c>
      <c r="M3">
        <v>2</v>
      </c>
      <c r="N3">
        <f t="shared" si="0"/>
        <v>0</v>
      </c>
    </row>
    <row r="4" spans="1:14" x14ac:dyDescent="0.25">
      <c r="A4" t="s">
        <v>8</v>
      </c>
      <c r="B4" t="s">
        <v>9</v>
      </c>
      <c r="C4" t="s">
        <v>10</v>
      </c>
      <c r="D4">
        <v>2</v>
      </c>
      <c r="E4">
        <v>11</v>
      </c>
      <c r="F4">
        <v>2000</v>
      </c>
      <c r="G4" t="s">
        <v>34</v>
      </c>
      <c r="H4">
        <v>6.0540000000000003</v>
      </c>
      <c r="I4" t="s">
        <v>35</v>
      </c>
      <c r="J4">
        <v>10368.0808</v>
      </c>
      <c r="L4" s="8">
        <v>2005</v>
      </c>
      <c r="M4">
        <v>3</v>
      </c>
      <c r="N4">
        <f t="shared" si="0"/>
        <v>0</v>
      </c>
    </row>
    <row r="5" spans="1:14" x14ac:dyDescent="0.25">
      <c r="A5" t="s">
        <v>8</v>
      </c>
      <c r="B5" t="s">
        <v>9</v>
      </c>
      <c r="C5" t="s">
        <v>10</v>
      </c>
      <c r="D5">
        <v>2</v>
      </c>
      <c r="E5">
        <v>12</v>
      </c>
      <c r="F5">
        <v>2000</v>
      </c>
      <c r="G5" t="s">
        <v>34</v>
      </c>
      <c r="H5">
        <v>6.22</v>
      </c>
      <c r="I5" t="s">
        <v>35</v>
      </c>
      <c r="J5">
        <v>13695.9074</v>
      </c>
      <c r="L5" s="8">
        <v>2005</v>
      </c>
      <c r="M5">
        <v>4</v>
      </c>
      <c r="N5">
        <f t="shared" si="0"/>
        <v>0</v>
      </c>
    </row>
    <row r="6" spans="1:14" x14ac:dyDescent="0.25">
      <c r="A6" t="s">
        <v>8</v>
      </c>
      <c r="B6" t="s">
        <v>9</v>
      </c>
      <c r="C6" t="s">
        <v>10</v>
      </c>
      <c r="D6">
        <v>2</v>
      </c>
      <c r="E6">
        <v>13</v>
      </c>
      <c r="F6">
        <v>2000</v>
      </c>
      <c r="G6" t="s">
        <v>34</v>
      </c>
      <c r="H6">
        <v>6.4539999999999997</v>
      </c>
      <c r="I6" t="s">
        <v>35</v>
      </c>
      <c r="J6">
        <v>23685.258900000001</v>
      </c>
      <c r="L6" s="8">
        <v>2005</v>
      </c>
      <c r="M6">
        <v>5</v>
      </c>
      <c r="N6">
        <f t="shared" si="0"/>
        <v>2</v>
      </c>
    </row>
    <row r="7" spans="1:14" x14ac:dyDescent="0.25">
      <c r="A7" t="s">
        <v>8</v>
      </c>
      <c r="B7" t="s">
        <v>9</v>
      </c>
      <c r="C7" t="s">
        <v>10</v>
      </c>
      <c r="D7">
        <v>3</v>
      </c>
      <c r="E7">
        <v>3</v>
      </c>
      <c r="F7">
        <v>2000</v>
      </c>
      <c r="G7" t="s">
        <v>34</v>
      </c>
      <c r="H7">
        <v>10.451499999999999</v>
      </c>
      <c r="I7" t="s">
        <v>35</v>
      </c>
      <c r="J7">
        <v>104838.4032</v>
      </c>
      <c r="L7" s="8">
        <v>2005</v>
      </c>
      <c r="M7">
        <v>6</v>
      </c>
      <c r="N7">
        <f t="shared" si="0"/>
        <v>0</v>
      </c>
    </row>
    <row r="8" spans="1:14" x14ac:dyDescent="0.25">
      <c r="A8" t="s">
        <v>8</v>
      </c>
      <c r="B8" t="s">
        <v>9</v>
      </c>
      <c r="C8" t="s">
        <v>10</v>
      </c>
      <c r="D8">
        <v>3</v>
      </c>
      <c r="E8">
        <v>4</v>
      </c>
      <c r="F8">
        <v>2000</v>
      </c>
      <c r="G8" t="s">
        <v>34</v>
      </c>
      <c r="H8">
        <v>10.3028</v>
      </c>
      <c r="I8" t="s">
        <v>35</v>
      </c>
      <c r="J8">
        <v>88475.231299999999</v>
      </c>
      <c r="L8" s="8">
        <v>2005</v>
      </c>
      <c r="M8">
        <v>7</v>
      </c>
      <c r="N8">
        <f t="shared" si="0"/>
        <v>5</v>
      </c>
    </row>
    <row r="9" spans="1:14" x14ac:dyDescent="0.25">
      <c r="A9" t="s">
        <v>8</v>
      </c>
      <c r="B9" t="s">
        <v>9</v>
      </c>
      <c r="C9" t="s">
        <v>10</v>
      </c>
      <c r="D9">
        <v>3</v>
      </c>
      <c r="E9">
        <v>7</v>
      </c>
      <c r="F9">
        <v>2000</v>
      </c>
      <c r="G9" t="s">
        <v>34</v>
      </c>
      <c r="H9">
        <v>9.7415000000000003</v>
      </c>
      <c r="I9" t="s">
        <v>35</v>
      </c>
      <c r="J9">
        <v>32651.588800000001</v>
      </c>
      <c r="L9" s="8">
        <v>2005</v>
      </c>
      <c r="M9">
        <v>8</v>
      </c>
      <c r="N9">
        <f t="shared" si="0"/>
        <v>1</v>
      </c>
    </row>
    <row r="10" spans="1:14" x14ac:dyDescent="0.25">
      <c r="A10" t="s">
        <v>8</v>
      </c>
      <c r="B10" t="s">
        <v>9</v>
      </c>
      <c r="C10" t="s">
        <v>10</v>
      </c>
      <c r="D10">
        <v>3</v>
      </c>
      <c r="E10">
        <v>8</v>
      </c>
      <c r="F10">
        <v>2000</v>
      </c>
      <c r="G10" t="s">
        <v>34</v>
      </c>
      <c r="H10">
        <v>9.4655000000000005</v>
      </c>
      <c r="I10" t="s">
        <v>35</v>
      </c>
      <c r="J10">
        <v>26400.1459</v>
      </c>
      <c r="L10" s="8">
        <v>2005</v>
      </c>
      <c r="M10">
        <v>9</v>
      </c>
      <c r="N10">
        <f t="shared" si="0"/>
        <v>3</v>
      </c>
    </row>
    <row r="11" spans="1:14" x14ac:dyDescent="0.25">
      <c r="A11" t="s">
        <v>8</v>
      </c>
      <c r="B11" t="s">
        <v>9</v>
      </c>
      <c r="C11" t="s">
        <v>10</v>
      </c>
      <c r="D11">
        <v>3</v>
      </c>
      <c r="E11">
        <v>11</v>
      </c>
      <c r="F11">
        <v>2000</v>
      </c>
      <c r="G11" t="s">
        <v>34</v>
      </c>
      <c r="H11">
        <v>8.8785000000000007</v>
      </c>
      <c r="I11" t="s">
        <v>35</v>
      </c>
      <c r="J11">
        <v>28455.669699999999</v>
      </c>
      <c r="L11" s="8">
        <v>2005</v>
      </c>
      <c r="M11">
        <v>10</v>
      </c>
      <c r="N11">
        <f t="shared" si="0"/>
        <v>12</v>
      </c>
    </row>
    <row r="12" spans="1:14" x14ac:dyDescent="0.25">
      <c r="A12" t="s">
        <v>8</v>
      </c>
      <c r="B12" t="s">
        <v>9</v>
      </c>
      <c r="C12" t="s">
        <v>10</v>
      </c>
      <c r="D12">
        <v>6</v>
      </c>
      <c r="E12">
        <v>7</v>
      </c>
      <c r="F12">
        <v>2000</v>
      </c>
      <c r="G12" t="s">
        <v>34</v>
      </c>
      <c r="H12">
        <v>10.5898</v>
      </c>
      <c r="I12" t="s">
        <v>35</v>
      </c>
      <c r="J12">
        <v>453403.73109999998</v>
      </c>
      <c r="L12" s="8">
        <v>2005</v>
      </c>
      <c r="M12">
        <v>11</v>
      </c>
      <c r="N12">
        <f t="shared" si="0"/>
        <v>3</v>
      </c>
    </row>
    <row r="13" spans="1:14" x14ac:dyDescent="0.25">
      <c r="A13" t="s">
        <v>8</v>
      </c>
      <c r="B13" t="s">
        <v>9</v>
      </c>
      <c r="C13" t="s">
        <v>10</v>
      </c>
      <c r="D13">
        <v>6</v>
      </c>
      <c r="E13">
        <v>8</v>
      </c>
      <c r="F13">
        <v>2000</v>
      </c>
      <c r="G13" t="s">
        <v>34</v>
      </c>
      <c r="H13">
        <v>10.6585</v>
      </c>
      <c r="I13" t="s">
        <v>35</v>
      </c>
      <c r="J13">
        <v>328567.46010000003</v>
      </c>
      <c r="L13" s="8">
        <v>2005</v>
      </c>
      <c r="M13">
        <v>12</v>
      </c>
      <c r="N13">
        <f t="shared" si="0"/>
        <v>6</v>
      </c>
    </row>
    <row r="14" spans="1:14" x14ac:dyDescent="0.25">
      <c r="A14" t="s">
        <v>8</v>
      </c>
      <c r="B14" t="s">
        <v>9</v>
      </c>
      <c r="C14" t="s">
        <v>10</v>
      </c>
      <c r="D14">
        <v>6</v>
      </c>
      <c r="E14">
        <v>9</v>
      </c>
      <c r="F14">
        <v>2000</v>
      </c>
      <c r="G14" t="s">
        <v>34</v>
      </c>
      <c r="H14">
        <v>10.762700000000001</v>
      </c>
      <c r="I14" t="s">
        <v>35</v>
      </c>
      <c r="J14">
        <v>215656.08040000001</v>
      </c>
      <c r="L14" s="9">
        <v>2006</v>
      </c>
      <c r="M14" s="7">
        <v>1</v>
      </c>
      <c r="N14" s="7">
        <f t="shared" si="0"/>
        <v>21</v>
      </c>
    </row>
    <row r="15" spans="1:14" x14ac:dyDescent="0.25">
      <c r="A15" t="s">
        <v>8</v>
      </c>
      <c r="B15" t="s">
        <v>9</v>
      </c>
      <c r="C15" t="s">
        <v>10</v>
      </c>
      <c r="D15">
        <v>6</v>
      </c>
      <c r="E15">
        <v>10</v>
      </c>
      <c r="F15">
        <v>2000</v>
      </c>
      <c r="G15" t="s">
        <v>34</v>
      </c>
      <c r="H15">
        <v>10.654299999999999</v>
      </c>
      <c r="I15" t="s">
        <v>35</v>
      </c>
      <c r="J15">
        <v>144148.23439999999</v>
      </c>
      <c r="L15" s="8">
        <v>2006</v>
      </c>
      <c r="M15">
        <v>2</v>
      </c>
      <c r="N15">
        <f t="shared" si="0"/>
        <v>0</v>
      </c>
    </row>
    <row r="16" spans="1:14" x14ac:dyDescent="0.25">
      <c r="A16" t="s">
        <v>8</v>
      </c>
      <c r="B16" t="s">
        <v>9</v>
      </c>
      <c r="C16" t="s">
        <v>10</v>
      </c>
      <c r="D16">
        <v>6</v>
      </c>
      <c r="E16">
        <v>11</v>
      </c>
      <c r="F16">
        <v>2000</v>
      </c>
      <c r="G16" t="s">
        <v>34</v>
      </c>
      <c r="H16">
        <v>10.6953</v>
      </c>
      <c r="I16" t="s">
        <v>35</v>
      </c>
      <c r="J16">
        <v>114349.344</v>
      </c>
      <c r="L16" s="8">
        <v>2006</v>
      </c>
      <c r="M16">
        <v>3</v>
      </c>
      <c r="N16">
        <f t="shared" si="0"/>
        <v>0</v>
      </c>
    </row>
    <row r="17" spans="1:14" x14ac:dyDescent="0.25">
      <c r="A17" t="s">
        <v>8</v>
      </c>
      <c r="B17" t="s">
        <v>9</v>
      </c>
      <c r="C17" t="s">
        <v>10</v>
      </c>
      <c r="D17">
        <v>6</v>
      </c>
      <c r="E17">
        <v>12</v>
      </c>
      <c r="F17">
        <v>2000</v>
      </c>
      <c r="G17" t="s">
        <v>34</v>
      </c>
      <c r="H17">
        <v>10.6473</v>
      </c>
      <c r="I17" t="s">
        <v>35</v>
      </c>
      <c r="J17">
        <v>86744.710099999997</v>
      </c>
      <c r="L17" s="8">
        <v>2006</v>
      </c>
      <c r="M17">
        <v>4</v>
      </c>
      <c r="N17">
        <f t="shared" si="0"/>
        <v>0</v>
      </c>
    </row>
    <row r="18" spans="1:14" x14ac:dyDescent="0.25">
      <c r="A18" t="s">
        <v>8</v>
      </c>
      <c r="B18" t="s">
        <v>9</v>
      </c>
      <c r="C18" t="s">
        <v>10</v>
      </c>
      <c r="D18">
        <v>6</v>
      </c>
      <c r="E18">
        <v>13</v>
      </c>
      <c r="F18">
        <v>2000</v>
      </c>
      <c r="G18" t="s">
        <v>34</v>
      </c>
      <c r="H18">
        <v>10.7033</v>
      </c>
      <c r="I18" t="s">
        <v>35</v>
      </c>
      <c r="J18">
        <v>124385.7349</v>
      </c>
      <c r="L18" s="8">
        <v>2006</v>
      </c>
      <c r="M18">
        <v>5</v>
      </c>
      <c r="N18">
        <f t="shared" si="0"/>
        <v>0</v>
      </c>
    </row>
    <row r="19" spans="1:14" x14ac:dyDescent="0.25">
      <c r="A19" t="s">
        <v>8</v>
      </c>
      <c r="B19" t="s">
        <v>9</v>
      </c>
      <c r="C19" t="s">
        <v>10</v>
      </c>
      <c r="D19">
        <v>7</v>
      </c>
      <c r="E19">
        <v>9</v>
      </c>
      <c r="F19">
        <v>2000</v>
      </c>
      <c r="G19" t="s">
        <v>34</v>
      </c>
      <c r="H19">
        <v>5.5164999999999997</v>
      </c>
      <c r="I19" t="s">
        <v>35</v>
      </c>
      <c r="J19">
        <v>54795.837899999999</v>
      </c>
      <c r="L19" s="8">
        <v>2006</v>
      </c>
      <c r="M19">
        <v>6</v>
      </c>
      <c r="N19">
        <f t="shared" si="0"/>
        <v>0</v>
      </c>
    </row>
    <row r="20" spans="1:14" x14ac:dyDescent="0.25">
      <c r="A20" t="s">
        <v>8</v>
      </c>
      <c r="B20" t="s">
        <v>9</v>
      </c>
      <c r="C20" t="s">
        <v>10</v>
      </c>
      <c r="D20">
        <v>10</v>
      </c>
      <c r="E20">
        <v>6</v>
      </c>
      <c r="F20">
        <v>2000</v>
      </c>
      <c r="G20" t="s">
        <v>34</v>
      </c>
      <c r="H20">
        <v>3.0754999999999999</v>
      </c>
      <c r="I20" t="s">
        <v>35</v>
      </c>
      <c r="J20">
        <v>63581.4395</v>
      </c>
      <c r="L20" s="8">
        <v>2006</v>
      </c>
      <c r="M20">
        <v>7</v>
      </c>
      <c r="N20">
        <f t="shared" si="0"/>
        <v>7</v>
      </c>
    </row>
    <row r="21" spans="1:14" x14ac:dyDescent="0.25">
      <c r="A21" t="s">
        <v>8</v>
      </c>
      <c r="B21" t="s">
        <v>9</v>
      </c>
      <c r="C21" t="s">
        <v>10</v>
      </c>
      <c r="D21">
        <v>10</v>
      </c>
      <c r="E21">
        <v>7</v>
      </c>
      <c r="F21">
        <v>2000</v>
      </c>
      <c r="G21" t="s">
        <v>34</v>
      </c>
      <c r="H21">
        <v>3.2685</v>
      </c>
      <c r="I21" t="s">
        <v>35</v>
      </c>
      <c r="J21">
        <v>72689.266799999998</v>
      </c>
      <c r="L21" s="8">
        <v>2006</v>
      </c>
      <c r="M21">
        <v>8</v>
      </c>
      <c r="N21">
        <f t="shared" si="0"/>
        <v>8</v>
      </c>
    </row>
    <row r="22" spans="1:14" x14ac:dyDescent="0.25">
      <c r="A22" t="s">
        <v>8</v>
      </c>
      <c r="B22" t="s">
        <v>9</v>
      </c>
      <c r="C22" t="s">
        <v>10</v>
      </c>
      <c r="D22">
        <v>10</v>
      </c>
      <c r="E22">
        <v>8</v>
      </c>
      <c r="F22">
        <v>2000</v>
      </c>
      <c r="G22" t="s">
        <v>34</v>
      </c>
      <c r="H22">
        <v>3.4714999999999998</v>
      </c>
      <c r="I22" t="s">
        <v>35</v>
      </c>
      <c r="J22">
        <v>67521.520600000003</v>
      </c>
      <c r="L22" s="8">
        <v>2006</v>
      </c>
      <c r="M22">
        <v>9</v>
      </c>
      <c r="N22">
        <f t="shared" si="0"/>
        <v>0</v>
      </c>
    </row>
    <row r="23" spans="1:14" x14ac:dyDescent="0.25">
      <c r="A23" t="s">
        <v>8</v>
      </c>
      <c r="B23" t="s">
        <v>9</v>
      </c>
      <c r="C23" t="s">
        <v>10</v>
      </c>
      <c r="D23">
        <v>10</v>
      </c>
      <c r="E23">
        <v>27</v>
      </c>
      <c r="F23">
        <v>2000</v>
      </c>
      <c r="G23" t="s">
        <v>34</v>
      </c>
      <c r="H23">
        <v>3.6404999999999998</v>
      </c>
      <c r="I23" t="s">
        <v>35</v>
      </c>
      <c r="J23">
        <v>6377.2284</v>
      </c>
      <c r="L23" s="8">
        <v>2006</v>
      </c>
      <c r="M23">
        <v>10</v>
      </c>
      <c r="N23">
        <f t="shared" si="0"/>
        <v>0</v>
      </c>
    </row>
    <row r="24" spans="1:14" x14ac:dyDescent="0.25">
      <c r="A24" t="s">
        <v>8</v>
      </c>
      <c r="B24" t="s">
        <v>9</v>
      </c>
      <c r="C24" t="s">
        <v>10</v>
      </c>
      <c r="D24">
        <v>11</v>
      </c>
      <c r="E24">
        <v>14</v>
      </c>
      <c r="F24">
        <v>2000</v>
      </c>
      <c r="G24" t="s">
        <v>34</v>
      </c>
      <c r="H24">
        <v>1.875</v>
      </c>
      <c r="I24" t="s">
        <v>35</v>
      </c>
      <c r="J24">
        <v>12706.880800000001</v>
      </c>
      <c r="L24" s="8">
        <v>2006</v>
      </c>
      <c r="M24">
        <v>11</v>
      </c>
      <c r="N24">
        <f t="shared" si="0"/>
        <v>0</v>
      </c>
    </row>
    <row r="25" spans="1:14" x14ac:dyDescent="0.25">
      <c r="A25" t="s">
        <v>8</v>
      </c>
      <c r="B25" t="s">
        <v>9</v>
      </c>
      <c r="C25" t="s">
        <v>10</v>
      </c>
      <c r="D25">
        <v>12</v>
      </c>
      <c r="E25">
        <v>18</v>
      </c>
      <c r="F25">
        <v>2000</v>
      </c>
      <c r="G25" t="s">
        <v>34</v>
      </c>
      <c r="H25">
        <v>7.4039999999999999</v>
      </c>
      <c r="I25" t="s">
        <v>35</v>
      </c>
      <c r="J25">
        <v>317002.27179999999</v>
      </c>
      <c r="L25" s="8">
        <v>2006</v>
      </c>
      <c r="M25">
        <v>12</v>
      </c>
      <c r="N25">
        <f t="shared" si="0"/>
        <v>0</v>
      </c>
    </row>
    <row r="26" spans="1:14" x14ac:dyDescent="0.25">
      <c r="A26" t="s">
        <v>8</v>
      </c>
      <c r="B26" t="s">
        <v>9</v>
      </c>
      <c r="C26" t="s">
        <v>10</v>
      </c>
      <c r="D26">
        <v>2</v>
      </c>
      <c r="E26">
        <v>9</v>
      </c>
      <c r="F26">
        <v>2001</v>
      </c>
      <c r="G26" t="s">
        <v>34</v>
      </c>
      <c r="H26">
        <v>5.0454999999999997</v>
      </c>
      <c r="I26" t="s">
        <v>35</v>
      </c>
      <c r="J26">
        <v>148130.11919999999</v>
      </c>
      <c r="L26" s="8">
        <v>2007</v>
      </c>
      <c r="M26">
        <v>1</v>
      </c>
      <c r="N26">
        <f t="shared" si="0"/>
        <v>9</v>
      </c>
    </row>
    <row r="27" spans="1:14" x14ac:dyDescent="0.25">
      <c r="A27" t="s">
        <v>8</v>
      </c>
      <c r="B27" t="s">
        <v>9</v>
      </c>
      <c r="C27" t="s">
        <v>10</v>
      </c>
      <c r="D27">
        <v>2</v>
      </c>
      <c r="E27">
        <v>10</v>
      </c>
      <c r="F27">
        <v>2001</v>
      </c>
      <c r="G27" t="s">
        <v>34</v>
      </c>
      <c r="H27">
        <v>5.3944999999999999</v>
      </c>
      <c r="I27" t="s">
        <v>35</v>
      </c>
      <c r="J27">
        <v>525281.59660000005</v>
      </c>
      <c r="L27" s="8">
        <v>2007</v>
      </c>
      <c r="M27">
        <v>2</v>
      </c>
      <c r="N27">
        <f t="shared" si="0"/>
        <v>0</v>
      </c>
    </row>
    <row r="28" spans="1:14" x14ac:dyDescent="0.25">
      <c r="A28" t="s">
        <v>8</v>
      </c>
      <c r="B28" t="s">
        <v>9</v>
      </c>
      <c r="C28" t="s">
        <v>10</v>
      </c>
      <c r="D28">
        <v>2</v>
      </c>
      <c r="E28">
        <v>11</v>
      </c>
      <c r="F28">
        <v>2001</v>
      </c>
      <c r="G28" t="s">
        <v>34</v>
      </c>
      <c r="H28">
        <v>5.7175000000000002</v>
      </c>
      <c r="I28" t="s">
        <v>35</v>
      </c>
      <c r="J28">
        <v>577715.66110000003</v>
      </c>
      <c r="L28" s="8">
        <v>2007</v>
      </c>
      <c r="M28">
        <v>3</v>
      </c>
      <c r="N28">
        <f t="shared" si="0"/>
        <v>0</v>
      </c>
    </row>
    <row r="29" spans="1:14" x14ac:dyDescent="0.25">
      <c r="A29" t="s">
        <v>8</v>
      </c>
      <c r="B29" t="s">
        <v>9</v>
      </c>
      <c r="C29" t="s">
        <v>10</v>
      </c>
      <c r="D29">
        <v>2</v>
      </c>
      <c r="E29">
        <v>12</v>
      </c>
      <c r="F29">
        <v>2001</v>
      </c>
      <c r="G29" t="s">
        <v>34</v>
      </c>
      <c r="H29">
        <v>6.0289999999999999</v>
      </c>
      <c r="I29" t="s">
        <v>35</v>
      </c>
      <c r="J29">
        <v>466111.99829999998</v>
      </c>
      <c r="L29" s="8">
        <v>2007</v>
      </c>
      <c r="M29">
        <v>4</v>
      </c>
      <c r="N29">
        <f t="shared" si="0"/>
        <v>0</v>
      </c>
    </row>
    <row r="30" spans="1:14" x14ac:dyDescent="0.25">
      <c r="A30" t="s">
        <v>8</v>
      </c>
      <c r="B30" t="s">
        <v>9</v>
      </c>
      <c r="C30" t="s">
        <v>10</v>
      </c>
      <c r="D30">
        <v>2</v>
      </c>
      <c r="E30">
        <v>13</v>
      </c>
      <c r="F30">
        <v>2001</v>
      </c>
      <c r="G30" t="s">
        <v>34</v>
      </c>
      <c r="H30">
        <v>6.33</v>
      </c>
      <c r="I30" t="s">
        <v>35</v>
      </c>
      <c r="J30">
        <v>368585.78580000001</v>
      </c>
      <c r="L30" s="8">
        <v>2007</v>
      </c>
      <c r="M30">
        <v>5</v>
      </c>
      <c r="N30">
        <f t="shared" si="0"/>
        <v>0</v>
      </c>
    </row>
    <row r="31" spans="1:14" x14ac:dyDescent="0.25">
      <c r="A31" t="s">
        <v>8</v>
      </c>
      <c r="B31" t="s">
        <v>9</v>
      </c>
      <c r="C31" t="s">
        <v>10</v>
      </c>
      <c r="D31">
        <v>2</v>
      </c>
      <c r="E31">
        <v>14</v>
      </c>
      <c r="F31">
        <v>2001</v>
      </c>
      <c r="G31" t="s">
        <v>34</v>
      </c>
      <c r="H31">
        <v>6.5940000000000003</v>
      </c>
      <c r="I31" t="s">
        <v>35</v>
      </c>
      <c r="J31">
        <v>296841.54389999999</v>
      </c>
      <c r="L31" s="8">
        <v>2007</v>
      </c>
      <c r="M31">
        <v>6</v>
      </c>
      <c r="N31">
        <f t="shared" si="0"/>
        <v>0</v>
      </c>
    </row>
    <row r="32" spans="1:14" x14ac:dyDescent="0.25">
      <c r="A32" t="s">
        <v>8</v>
      </c>
      <c r="B32" t="s">
        <v>9</v>
      </c>
      <c r="C32" t="s">
        <v>10</v>
      </c>
      <c r="D32">
        <v>2</v>
      </c>
      <c r="E32">
        <v>15</v>
      </c>
      <c r="F32">
        <v>2001</v>
      </c>
      <c r="G32" t="s">
        <v>34</v>
      </c>
      <c r="H32">
        <v>6.8579999999999997</v>
      </c>
      <c r="I32" t="s">
        <v>35</v>
      </c>
      <c r="J32">
        <v>390941.08840000001</v>
      </c>
      <c r="L32" s="8">
        <v>2007</v>
      </c>
      <c r="M32">
        <v>7</v>
      </c>
      <c r="N32">
        <f t="shared" si="0"/>
        <v>0</v>
      </c>
    </row>
    <row r="33" spans="1:14" x14ac:dyDescent="0.25">
      <c r="A33" t="s">
        <v>8</v>
      </c>
      <c r="B33" t="s">
        <v>9</v>
      </c>
      <c r="C33" t="s">
        <v>10</v>
      </c>
      <c r="D33">
        <v>2</v>
      </c>
      <c r="E33">
        <v>16</v>
      </c>
      <c r="F33">
        <v>2001</v>
      </c>
      <c r="G33" t="s">
        <v>34</v>
      </c>
      <c r="H33">
        <v>7.0149999999999997</v>
      </c>
      <c r="I33" t="s">
        <v>35</v>
      </c>
      <c r="J33">
        <v>458244.06900000002</v>
      </c>
      <c r="L33" s="8">
        <v>2007</v>
      </c>
      <c r="M33">
        <v>8</v>
      </c>
      <c r="N33">
        <f t="shared" si="0"/>
        <v>0</v>
      </c>
    </row>
    <row r="34" spans="1:14" x14ac:dyDescent="0.25">
      <c r="A34" t="s">
        <v>8</v>
      </c>
      <c r="B34" t="s">
        <v>9</v>
      </c>
      <c r="C34" t="s">
        <v>10</v>
      </c>
      <c r="D34">
        <v>2</v>
      </c>
      <c r="E34">
        <v>17</v>
      </c>
      <c r="F34">
        <v>2001</v>
      </c>
      <c r="G34" t="s">
        <v>34</v>
      </c>
      <c r="H34">
        <v>7.2380000000000004</v>
      </c>
      <c r="I34" t="s">
        <v>35</v>
      </c>
      <c r="J34">
        <v>405519.71879999997</v>
      </c>
      <c r="L34" s="8">
        <v>2007</v>
      </c>
      <c r="M34">
        <v>9</v>
      </c>
      <c r="N34">
        <f t="shared" ref="N34:N65" si="1">COUNTIFS(F:F,L34,D:D,M34)</f>
        <v>0</v>
      </c>
    </row>
    <row r="35" spans="1:14" x14ac:dyDescent="0.25">
      <c r="A35" t="s">
        <v>8</v>
      </c>
      <c r="B35" t="s">
        <v>9</v>
      </c>
      <c r="C35" t="s">
        <v>10</v>
      </c>
      <c r="D35">
        <v>2</v>
      </c>
      <c r="E35">
        <v>18</v>
      </c>
      <c r="F35">
        <v>2001</v>
      </c>
      <c r="G35" t="s">
        <v>34</v>
      </c>
      <c r="H35">
        <v>7.3413000000000004</v>
      </c>
      <c r="I35" t="s">
        <v>35</v>
      </c>
      <c r="J35">
        <v>299950.32079999999</v>
      </c>
      <c r="L35" s="8">
        <v>2007</v>
      </c>
      <c r="M35">
        <v>10</v>
      </c>
      <c r="N35">
        <f t="shared" si="1"/>
        <v>0</v>
      </c>
    </row>
    <row r="36" spans="1:14" x14ac:dyDescent="0.25">
      <c r="A36" t="s">
        <v>8</v>
      </c>
      <c r="B36" t="s">
        <v>9</v>
      </c>
      <c r="C36" t="s">
        <v>10</v>
      </c>
      <c r="D36">
        <v>4</v>
      </c>
      <c r="E36">
        <v>7</v>
      </c>
      <c r="F36">
        <v>2001</v>
      </c>
      <c r="G36" t="s">
        <v>34</v>
      </c>
      <c r="H36">
        <v>5.6405000000000003</v>
      </c>
      <c r="I36" t="s">
        <v>35</v>
      </c>
      <c r="J36">
        <v>353277.09850000002</v>
      </c>
      <c r="L36" s="8">
        <v>2007</v>
      </c>
      <c r="M36">
        <v>11</v>
      </c>
      <c r="N36">
        <f t="shared" si="1"/>
        <v>0</v>
      </c>
    </row>
    <row r="37" spans="1:14" x14ac:dyDescent="0.25">
      <c r="A37" t="s">
        <v>8</v>
      </c>
      <c r="B37" t="s">
        <v>9</v>
      </c>
      <c r="C37" t="s">
        <v>10</v>
      </c>
      <c r="D37">
        <v>4</v>
      </c>
      <c r="E37">
        <v>8</v>
      </c>
      <c r="F37">
        <v>2001</v>
      </c>
      <c r="G37" t="s">
        <v>34</v>
      </c>
      <c r="H37">
        <v>5.8114999999999997</v>
      </c>
      <c r="I37" t="s">
        <v>35</v>
      </c>
      <c r="J37">
        <v>315645.15860000002</v>
      </c>
      <c r="L37" s="8">
        <v>2007</v>
      </c>
      <c r="M37">
        <v>12</v>
      </c>
      <c r="N37">
        <f t="shared" si="1"/>
        <v>0</v>
      </c>
    </row>
    <row r="38" spans="1:14" x14ac:dyDescent="0.25">
      <c r="A38" t="s">
        <v>8</v>
      </c>
      <c r="B38" t="s">
        <v>9</v>
      </c>
      <c r="C38" t="s">
        <v>10</v>
      </c>
      <c r="D38">
        <v>7</v>
      </c>
      <c r="E38">
        <v>1</v>
      </c>
      <c r="F38">
        <v>2001</v>
      </c>
      <c r="G38" t="s">
        <v>34</v>
      </c>
      <c r="H38">
        <v>4.0659999999999998</v>
      </c>
      <c r="I38" t="s">
        <v>35</v>
      </c>
      <c r="J38">
        <v>11439.9238</v>
      </c>
      <c r="L38" s="8">
        <v>2008</v>
      </c>
      <c r="M38">
        <v>1</v>
      </c>
      <c r="N38">
        <f t="shared" si="1"/>
        <v>0</v>
      </c>
    </row>
    <row r="39" spans="1:14" x14ac:dyDescent="0.25">
      <c r="A39" t="s">
        <v>8</v>
      </c>
      <c r="B39" t="s">
        <v>9</v>
      </c>
      <c r="C39" t="s">
        <v>10</v>
      </c>
      <c r="D39">
        <v>7</v>
      </c>
      <c r="E39">
        <v>2</v>
      </c>
      <c r="F39">
        <v>2001</v>
      </c>
      <c r="G39" t="s">
        <v>34</v>
      </c>
      <c r="H39">
        <v>3.6619999999999999</v>
      </c>
      <c r="I39" t="s">
        <v>35</v>
      </c>
      <c r="J39">
        <v>8699.5239000000001</v>
      </c>
      <c r="L39" s="8">
        <v>2008</v>
      </c>
      <c r="M39">
        <v>2</v>
      </c>
      <c r="N39">
        <f t="shared" si="1"/>
        <v>0</v>
      </c>
    </row>
    <row r="40" spans="1:14" x14ac:dyDescent="0.25">
      <c r="A40" t="s">
        <v>8</v>
      </c>
      <c r="B40" t="s">
        <v>9</v>
      </c>
      <c r="C40" t="s">
        <v>10</v>
      </c>
      <c r="D40">
        <v>7</v>
      </c>
      <c r="E40">
        <v>3</v>
      </c>
      <c r="F40">
        <v>2001</v>
      </c>
      <c r="G40" t="s">
        <v>34</v>
      </c>
      <c r="H40">
        <v>3.2719999999999998</v>
      </c>
      <c r="I40" t="s">
        <v>35</v>
      </c>
      <c r="J40">
        <v>7749.0162</v>
      </c>
      <c r="L40" s="8">
        <v>2008</v>
      </c>
      <c r="M40">
        <v>3</v>
      </c>
      <c r="N40">
        <f t="shared" si="1"/>
        <v>0</v>
      </c>
    </row>
    <row r="41" spans="1:14" x14ac:dyDescent="0.25">
      <c r="A41" t="s">
        <v>8</v>
      </c>
      <c r="B41" t="s">
        <v>9</v>
      </c>
      <c r="C41" t="s">
        <v>10</v>
      </c>
      <c r="D41">
        <v>7</v>
      </c>
      <c r="E41">
        <v>4</v>
      </c>
      <c r="F41">
        <v>2001</v>
      </c>
      <c r="G41" t="s">
        <v>34</v>
      </c>
      <c r="H41">
        <v>2.8330000000000002</v>
      </c>
      <c r="I41" t="s">
        <v>35</v>
      </c>
      <c r="J41">
        <v>6605.3737000000001</v>
      </c>
      <c r="L41" s="8">
        <v>2008</v>
      </c>
      <c r="M41">
        <v>4</v>
      </c>
      <c r="N41">
        <f t="shared" si="1"/>
        <v>0</v>
      </c>
    </row>
    <row r="42" spans="1:14" x14ac:dyDescent="0.25">
      <c r="A42" t="s">
        <v>8</v>
      </c>
      <c r="B42" t="s">
        <v>9</v>
      </c>
      <c r="C42" t="s">
        <v>10</v>
      </c>
      <c r="D42">
        <v>7</v>
      </c>
      <c r="E42">
        <v>5</v>
      </c>
      <c r="F42">
        <v>2001</v>
      </c>
      <c r="G42" t="s">
        <v>34</v>
      </c>
      <c r="H42">
        <v>2.3765000000000001</v>
      </c>
      <c r="I42" t="s">
        <v>35</v>
      </c>
      <c r="J42">
        <v>4849.1072000000004</v>
      </c>
      <c r="L42" s="8">
        <v>2008</v>
      </c>
      <c r="M42">
        <v>5</v>
      </c>
      <c r="N42">
        <f t="shared" si="1"/>
        <v>0</v>
      </c>
    </row>
    <row r="43" spans="1:14" x14ac:dyDescent="0.25">
      <c r="A43" t="s">
        <v>8</v>
      </c>
      <c r="B43" t="s">
        <v>9</v>
      </c>
      <c r="C43" t="s">
        <v>10</v>
      </c>
      <c r="D43">
        <v>7</v>
      </c>
      <c r="E43">
        <v>6</v>
      </c>
      <c r="F43">
        <v>2001</v>
      </c>
      <c r="G43" t="s">
        <v>34</v>
      </c>
      <c r="H43">
        <v>1.9595</v>
      </c>
      <c r="I43" t="s">
        <v>35</v>
      </c>
      <c r="J43">
        <v>4031.8018000000002</v>
      </c>
      <c r="L43" s="8">
        <v>2008</v>
      </c>
      <c r="M43">
        <v>6</v>
      </c>
      <c r="N43">
        <f t="shared" si="1"/>
        <v>0</v>
      </c>
    </row>
    <row r="44" spans="1:14" x14ac:dyDescent="0.25">
      <c r="A44" t="s">
        <v>8</v>
      </c>
      <c r="B44" t="s">
        <v>9</v>
      </c>
      <c r="C44" t="s">
        <v>10</v>
      </c>
      <c r="D44">
        <v>7</v>
      </c>
      <c r="E44">
        <v>7</v>
      </c>
      <c r="F44">
        <v>2001</v>
      </c>
      <c r="G44" t="s">
        <v>34</v>
      </c>
      <c r="H44">
        <v>1.6254999999999999</v>
      </c>
      <c r="I44" t="s">
        <v>35</v>
      </c>
      <c r="J44">
        <v>3491.72</v>
      </c>
      <c r="L44" s="8">
        <v>2008</v>
      </c>
      <c r="M44">
        <v>7</v>
      </c>
      <c r="N44">
        <f t="shared" si="1"/>
        <v>0</v>
      </c>
    </row>
    <row r="45" spans="1:14" x14ac:dyDescent="0.25">
      <c r="A45" t="s">
        <v>8</v>
      </c>
      <c r="B45" t="s">
        <v>9</v>
      </c>
      <c r="C45" t="s">
        <v>10</v>
      </c>
      <c r="D45">
        <v>7</v>
      </c>
      <c r="E45">
        <v>8</v>
      </c>
      <c r="F45">
        <v>2001</v>
      </c>
      <c r="G45" t="s">
        <v>34</v>
      </c>
      <c r="H45">
        <v>1.32</v>
      </c>
      <c r="I45" t="s">
        <v>35</v>
      </c>
      <c r="J45">
        <v>2935.5922</v>
      </c>
      <c r="L45" s="8">
        <v>2008</v>
      </c>
      <c r="M45">
        <v>8</v>
      </c>
      <c r="N45">
        <f t="shared" si="1"/>
        <v>0</v>
      </c>
    </row>
    <row r="46" spans="1:14" x14ac:dyDescent="0.25">
      <c r="A46" t="s">
        <v>8</v>
      </c>
      <c r="B46" t="s">
        <v>9</v>
      </c>
      <c r="C46" t="s">
        <v>10</v>
      </c>
      <c r="D46">
        <v>9</v>
      </c>
      <c r="E46">
        <v>4</v>
      </c>
      <c r="F46">
        <v>2001</v>
      </c>
      <c r="G46" t="s">
        <v>34</v>
      </c>
      <c r="H46">
        <v>0.45683000000000001</v>
      </c>
      <c r="I46" t="s">
        <v>35</v>
      </c>
      <c r="J46">
        <v>467.18830000000003</v>
      </c>
      <c r="L46" s="8">
        <v>2008</v>
      </c>
      <c r="M46">
        <v>9</v>
      </c>
      <c r="N46">
        <f t="shared" si="1"/>
        <v>0</v>
      </c>
    </row>
    <row r="47" spans="1:14" x14ac:dyDescent="0.25">
      <c r="A47" t="s">
        <v>8</v>
      </c>
      <c r="B47" t="s">
        <v>9</v>
      </c>
      <c r="C47" t="s">
        <v>10</v>
      </c>
      <c r="D47">
        <v>9</v>
      </c>
      <c r="E47">
        <v>5</v>
      </c>
      <c r="F47">
        <v>2001</v>
      </c>
      <c r="G47" t="s">
        <v>34</v>
      </c>
      <c r="H47">
        <v>0.40633000000000002</v>
      </c>
      <c r="I47" t="s">
        <v>35</v>
      </c>
      <c r="J47">
        <v>334.02550000000002</v>
      </c>
      <c r="L47" s="8">
        <v>2008</v>
      </c>
      <c r="M47">
        <v>10</v>
      </c>
      <c r="N47">
        <f t="shared" si="1"/>
        <v>1</v>
      </c>
    </row>
    <row r="48" spans="1:14" x14ac:dyDescent="0.25">
      <c r="A48" t="s">
        <v>8</v>
      </c>
      <c r="B48" t="s">
        <v>9</v>
      </c>
      <c r="C48" t="s">
        <v>10</v>
      </c>
      <c r="D48">
        <v>9</v>
      </c>
      <c r="E48">
        <v>6</v>
      </c>
      <c r="F48">
        <v>2001</v>
      </c>
      <c r="G48" t="s">
        <v>34</v>
      </c>
      <c r="H48">
        <v>0.39233000000000001</v>
      </c>
      <c r="I48" t="s">
        <v>35</v>
      </c>
      <c r="J48">
        <v>190.05459999999999</v>
      </c>
      <c r="L48" s="8">
        <v>2008</v>
      </c>
      <c r="M48">
        <v>11</v>
      </c>
      <c r="N48">
        <f t="shared" si="1"/>
        <v>4</v>
      </c>
    </row>
    <row r="49" spans="1:14" x14ac:dyDescent="0.25">
      <c r="A49" t="s">
        <v>8</v>
      </c>
      <c r="B49" t="s">
        <v>9</v>
      </c>
      <c r="C49" t="s">
        <v>10</v>
      </c>
      <c r="D49">
        <v>9</v>
      </c>
      <c r="E49">
        <v>7</v>
      </c>
      <c r="F49">
        <v>2001</v>
      </c>
      <c r="G49" t="s">
        <v>34</v>
      </c>
      <c r="H49">
        <v>0.35932999999999998</v>
      </c>
      <c r="I49" t="s">
        <v>35</v>
      </c>
      <c r="J49">
        <v>203.95930000000001</v>
      </c>
      <c r="L49" s="8">
        <v>2008</v>
      </c>
      <c r="M49">
        <v>12</v>
      </c>
      <c r="N49">
        <f t="shared" si="1"/>
        <v>3</v>
      </c>
    </row>
    <row r="50" spans="1:14" x14ac:dyDescent="0.25">
      <c r="A50" t="s">
        <v>8</v>
      </c>
      <c r="B50" t="s">
        <v>9</v>
      </c>
      <c r="C50" t="s">
        <v>10</v>
      </c>
      <c r="D50">
        <v>9</v>
      </c>
      <c r="E50">
        <v>8</v>
      </c>
      <c r="F50">
        <v>2001</v>
      </c>
      <c r="G50" t="s">
        <v>34</v>
      </c>
      <c r="H50">
        <v>0.32833000000000001</v>
      </c>
      <c r="I50" t="s">
        <v>35</v>
      </c>
      <c r="J50">
        <v>155.0352</v>
      </c>
      <c r="L50" s="8">
        <v>2009</v>
      </c>
      <c r="M50">
        <v>1</v>
      </c>
      <c r="N50">
        <f t="shared" si="1"/>
        <v>0</v>
      </c>
    </row>
    <row r="51" spans="1:14" x14ac:dyDescent="0.25">
      <c r="A51" t="s">
        <v>8</v>
      </c>
      <c r="B51" t="s">
        <v>9</v>
      </c>
      <c r="C51" t="s">
        <v>10</v>
      </c>
      <c r="D51">
        <v>9</v>
      </c>
      <c r="E51">
        <v>10</v>
      </c>
      <c r="F51">
        <v>2001</v>
      </c>
      <c r="G51" t="s">
        <v>34</v>
      </c>
      <c r="H51">
        <v>0.24782999999999999</v>
      </c>
      <c r="I51" t="s">
        <v>35</v>
      </c>
      <c r="J51">
        <v>329.85</v>
      </c>
      <c r="L51" s="8">
        <v>2009</v>
      </c>
      <c r="M51">
        <v>2</v>
      </c>
      <c r="N51">
        <f t="shared" si="1"/>
        <v>0</v>
      </c>
    </row>
    <row r="52" spans="1:14" x14ac:dyDescent="0.25">
      <c r="A52" t="s">
        <v>8</v>
      </c>
      <c r="B52" t="s">
        <v>9</v>
      </c>
      <c r="C52" t="s">
        <v>10</v>
      </c>
      <c r="D52">
        <v>9</v>
      </c>
      <c r="E52">
        <v>11</v>
      </c>
      <c r="F52">
        <v>2001</v>
      </c>
      <c r="G52" t="s">
        <v>34</v>
      </c>
      <c r="H52">
        <v>0.21582999999999999</v>
      </c>
      <c r="I52" t="s">
        <v>35</v>
      </c>
      <c r="J52">
        <v>377.02890000000002</v>
      </c>
      <c r="L52" s="8">
        <v>2009</v>
      </c>
      <c r="M52">
        <v>3</v>
      </c>
      <c r="N52">
        <f t="shared" si="1"/>
        <v>0</v>
      </c>
    </row>
    <row r="53" spans="1:14" x14ac:dyDescent="0.25">
      <c r="A53" t="s">
        <v>8</v>
      </c>
      <c r="B53" t="s">
        <v>9</v>
      </c>
      <c r="C53" t="s">
        <v>10</v>
      </c>
      <c r="D53">
        <v>10</v>
      </c>
      <c r="E53">
        <v>15</v>
      </c>
      <c r="F53">
        <v>2001</v>
      </c>
      <c r="G53" t="s">
        <v>34</v>
      </c>
      <c r="H53">
        <v>4.5279999999999996</v>
      </c>
      <c r="I53" t="s">
        <v>35</v>
      </c>
      <c r="J53">
        <v>257011.35949999999</v>
      </c>
      <c r="L53" s="8">
        <v>2009</v>
      </c>
      <c r="M53">
        <v>4</v>
      </c>
      <c r="N53">
        <f t="shared" si="1"/>
        <v>0</v>
      </c>
    </row>
    <row r="54" spans="1:14" x14ac:dyDescent="0.25">
      <c r="A54" t="s">
        <v>8</v>
      </c>
      <c r="B54" t="s">
        <v>9</v>
      </c>
      <c r="C54" t="s">
        <v>10</v>
      </c>
      <c r="D54">
        <v>10</v>
      </c>
      <c r="E54">
        <v>16</v>
      </c>
      <c r="F54">
        <v>2001</v>
      </c>
      <c r="G54" t="s">
        <v>34</v>
      </c>
      <c r="H54">
        <v>4.8899999999999997</v>
      </c>
      <c r="I54" t="s">
        <v>35</v>
      </c>
      <c r="J54">
        <v>299093.36829999997</v>
      </c>
      <c r="L54" s="8">
        <v>2009</v>
      </c>
      <c r="M54">
        <v>5</v>
      </c>
      <c r="N54">
        <f t="shared" si="1"/>
        <v>5</v>
      </c>
    </row>
    <row r="55" spans="1:14" x14ac:dyDescent="0.25">
      <c r="A55" t="s">
        <v>8</v>
      </c>
      <c r="B55" t="s">
        <v>9</v>
      </c>
      <c r="C55" t="s">
        <v>10</v>
      </c>
      <c r="D55">
        <v>10</v>
      </c>
      <c r="E55">
        <v>17</v>
      </c>
      <c r="F55">
        <v>2001</v>
      </c>
      <c r="G55" t="s">
        <v>34</v>
      </c>
      <c r="H55">
        <v>5.0803000000000003</v>
      </c>
      <c r="I55" t="s">
        <v>35</v>
      </c>
      <c r="J55">
        <v>432543.07980000001</v>
      </c>
      <c r="L55" s="8">
        <v>2009</v>
      </c>
      <c r="M55">
        <v>6</v>
      </c>
      <c r="N55">
        <f t="shared" si="1"/>
        <v>1</v>
      </c>
    </row>
    <row r="56" spans="1:14" x14ac:dyDescent="0.25">
      <c r="A56" t="s">
        <v>8</v>
      </c>
      <c r="B56" t="s">
        <v>9</v>
      </c>
      <c r="C56" t="s">
        <v>10</v>
      </c>
      <c r="D56">
        <v>10</v>
      </c>
      <c r="E56">
        <v>18</v>
      </c>
      <c r="F56">
        <v>2001</v>
      </c>
      <c r="G56" t="s">
        <v>34</v>
      </c>
      <c r="H56">
        <v>5.3106999999999998</v>
      </c>
      <c r="I56" t="s">
        <v>35</v>
      </c>
      <c r="J56">
        <v>444358.06300000002</v>
      </c>
      <c r="L56" s="8">
        <v>2009</v>
      </c>
      <c r="M56">
        <v>7</v>
      </c>
      <c r="N56">
        <f t="shared" si="1"/>
        <v>4</v>
      </c>
    </row>
    <row r="57" spans="1:14" x14ac:dyDescent="0.25">
      <c r="A57" t="s">
        <v>8</v>
      </c>
      <c r="B57" t="s">
        <v>9</v>
      </c>
      <c r="C57" t="s">
        <v>10</v>
      </c>
      <c r="D57">
        <v>10</v>
      </c>
      <c r="E57">
        <v>19</v>
      </c>
      <c r="F57">
        <v>2001</v>
      </c>
      <c r="G57" t="s">
        <v>34</v>
      </c>
      <c r="H57">
        <v>5.5677000000000003</v>
      </c>
      <c r="I57" t="s">
        <v>35</v>
      </c>
      <c r="J57">
        <v>360974.90950000001</v>
      </c>
      <c r="L57" s="8">
        <v>2009</v>
      </c>
      <c r="M57">
        <v>8</v>
      </c>
      <c r="N57">
        <f t="shared" si="1"/>
        <v>0</v>
      </c>
    </row>
    <row r="58" spans="1:14" x14ac:dyDescent="0.25">
      <c r="A58" t="s">
        <v>8</v>
      </c>
      <c r="B58" t="s">
        <v>9</v>
      </c>
      <c r="C58" t="s">
        <v>10</v>
      </c>
      <c r="D58">
        <v>10</v>
      </c>
      <c r="E58">
        <v>20</v>
      </c>
      <c r="F58">
        <v>2001</v>
      </c>
      <c r="G58" t="s">
        <v>34</v>
      </c>
      <c r="H58">
        <v>5.7923</v>
      </c>
      <c r="I58" t="s">
        <v>35</v>
      </c>
      <c r="J58">
        <v>260752.9829</v>
      </c>
      <c r="L58" s="8">
        <v>2009</v>
      </c>
      <c r="M58">
        <v>9</v>
      </c>
      <c r="N58">
        <f t="shared" si="1"/>
        <v>0</v>
      </c>
    </row>
    <row r="59" spans="1:14" x14ac:dyDescent="0.25">
      <c r="A59" t="s">
        <v>8</v>
      </c>
      <c r="B59" t="s">
        <v>9</v>
      </c>
      <c r="C59" t="s">
        <v>10</v>
      </c>
      <c r="D59">
        <v>11</v>
      </c>
      <c r="E59">
        <v>23</v>
      </c>
      <c r="F59">
        <v>2001</v>
      </c>
      <c r="G59" t="s">
        <v>34</v>
      </c>
      <c r="H59">
        <v>2.706</v>
      </c>
      <c r="I59" t="s">
        <v>35</v>
      </c>
      <c r="J59">
        <v>6216.5767999999998</v>
      </c>
      <c r="L59" s="8">
        <v>2009</v>
      </c>
      <c r="M59">
        <v>10</v>
      </c>
      <c r="N59">
        <f t="shared" si="1"/>
        <v>0</v>
      </c>
    </row>
    <row r="60" spans="1:14" x14ac:dyDescent="0.25">
      <c r="A60" t="s">
        <v>8</v>
      </c>
      <c r="B60" t="s">
        <v>9</v>
      </c>
      <c r="C60" t="s">
        <v>10</v>
      </c>
      <c r="D60">
        <v>11</v>
      </c>
      <c r="E60">
        <v>24</v>
      </c>
      <c r="F60">
        <v>2001</v>
      </c>
      <c r="G60" t="s">
        <v>34</v>
      </c>
      <c r="H60">
        <v>2.9369999999999998</v>
      </c>
      <c r="I60" t="s">
        <v>35</v>
      </c>
      <c r="J60">
        <v>6632.2909</v>
      </c>
      <c r="L60" s="8">
        <v>2009</v>
      </c>
      <c r="M60">
        <v>11</v>
      </c>
      <c r="N60">
        <f t="shared" si="1"/>
        <v>0</v>
      </c>
    </row>
    <row r="61" spans="1:14" x14ac:dyDescent="0.25">
      <c r="A61" t="s">
        <v>8</v>
      </c>
      <c r="B61" t="s">
        <v>9</v>
      </c>
      <c r="C61" t="s">
        <v>10</v>
      </c>
      <c r="D61">
        <v>11</v>
      </c>
      <c r="E61">
        <v>25</v>
      </c>
      <c r="F61">
        <v>2001</v>
      </c>
      <c r="G61" t="s">
        <v>34</v>
      </c>
      <c r="H61">
        <v>3.2033</v>
      </c>
      <c r="I61" t="s">
        <v>35</v>
      </c>
      <c r="J61">
        <v>10423.454900000001</v>
      </c>
      <c r="L61" s="8">
        <v>2009</v>
      </c>
      <c r="M61">
        <v>12</v>
      </c>
      <c r="N61">
        <f t="shared" si="1"/>
        <v>0</v>
      </c>
    </row>
    <row r="62" spans="1:14" x14ac:dyDescent="0.25">
      <c r="A62" t="s">
        <v>8</v>
      </c>
      <c r="B62" t="s">
        <v>9</v>
      </c>
      <c r="C62" t="s">
        <v>10</v>
      </c>
      <c r="D62">
        <v>3</v>
      </c>
      <c r="E62">
        <v>27</v>
      </c>
      <c r="F62">
        <v>2002</v>
      </c>
      <c r="G62" t="s">
        <v>34</v>
      </c>
      <c r="H62">
        <v>4.7923</v>
      </c>
      <c r="I62" t="s">
        <v>35</v>
      </c>
      <c r="J62">
        <v>26263.521199999999</v>
      </c>
      <c r="L62" s="8">
        <v>2010</v>
      </c>
      <c r="M62">
        <v>1</v>
      </c>
      <c r="N62">
        <f t="shared" si="1"/>
        <v>0</v>
      </c>
    </row>
    <row r="63" spans="1:14" x14ac:dyDescent="0.25">
      <c r="A63" t="s">
        <v>8</v>
      </c>
      <c r="B63" t="s">
        <v>9</v>
      </c>
      <c r="C63" t="s">
        <v>10</v>
      </c>
      <c r="D63">
        <v>3</v>
      </c>
      <c r="E63">
        <v>28</v>
      </c>
      <c r="F63">
        <v>2002</v>
      </c>
      <c r="G63" t="s">
        <v>34</v>
      </c>
      <c r="H63">
        <v>4.9189999999999996</v>
      </c>
      <c r="I63" t="s">
        <v>35</v>
      </c>
      <c r="J63">
        <v>32734.344000000001</v>
      </c>
      <c r="L63" s="8">
        <v>2010</v>
      </c>
      <c r="M63">
        <v>2</v>
      </c>
      <c r="N63">
        <f t="shared" si="1"/>
        <v>0</v>
      </c>
    </row>
    <row r="64" spans="1:14" x14ac:dyDescent="0.25">
      <c r="A64" t="s">
        <v>8</v>
      </c>
      <c r="B64" t="s">
        <v>9</v>
      </c>
      <c r="C64" t="s">
        <v>10</v>
      </c>
      <c r="D64">
        <v>3</v>
      </c>
      <c r="E64">
        <v>29</v>
      </c>
      <c r="F64">
        <v>2002</v>
      </c>
      <c r="G64" t="s">
        <v>34</v>
      </c>
      <c r="H64">
        <v>5.0522999999999998</v>
      </c>
      <c r="I64" t="s">
        <v>35</v>
      </c>
      <c r="J64">
        <v>41779.8246</v>
      </c>
      <c r="L64" s="8">
        <v>2010</v>
      </c>
      <c r="M64">
        <v>3</v>
      </c>
      <c r="N64">
        <f t="shared" si="1"/>
        <v>0</v>
      </c>
    </row>
    <row r="65" spans="1:14" x14ac:dyDescent="0.25">
      <c r="A65" t="s">
        <v>8</v>
      </c>
      <c r="B65" t="s">
        <v>9</v>
      </c>
      <c r="C65" t="s">
        <v>10</v>
      </c>
      <c r="D65">
        <v>3</v>
      </c>
      <c r="E65">
        <v>30</v>
      </c>
      <c r="F65">
        <v>2002</v>
      </c>
      <c r="G65" t="s">
        <v>34</v>
      </c>
      <c r="H65">
        <v>5.1760000000000002</v>
      </c>
      <c r="I65" t="s">
        <v>35</v>
      </c>
      <c r="J65">
        <v>307721.93680000002</v>
      </c>
      <c r="L65" s="8">
        <v>2010</v>
      </c>
      <c r="M65">
        <v>4</v>
      </c>
      <c r="N65">
        <f t="shared" si="1"/>
        <v>0</v>
      </c>
    </row>
    <row r="66" spans="1:14" x14ac:dyDescent="0.25">
      <c r="A66" t="s">
        <v>8</v>
      </c>
      <c r="B66" t="s">
        <v>9</v>
      </c>
      <c r="C66" t="s">
        <v>10</v>
      </c>
      <c r="D66">
        <v>3</v>
      </c>
      <c r="E66">
        <v>31</v>
      </c>
      <c r="F66">
        <v>2002</v>
      </c>
      <c r="G66" t="s">
        <v>34</v>
      </c>
      <c r="H66">
        <v>5.2859999999999996</v>
      </c>
      <c r="I66" t="s">
        <v>35</v>
      </c>
      <c r="J66">
        <v>622056.95629999996</v>
      </c>
      <c r="L66" s="8">
        <v>2010</v>
      </c>
      <c r="M66">
        <v>5</v>
      </c>
      <c r="N66">
        <f t="shared" ref="N66:N97" si="2">COUNTIFS(F:F,L66,D:D,M66)</f>
        <v>0</v>
      </c>
    </row>
    <row r="67" spans="1:14" x14ac:dyDescent="0.25">
      <c r="A67" t="s">
        <v>8</v>
      </c>
      <c r="B67" t="s">
        <v>9</v>
      </c>
      <c r="C67" t="s">
        <v>10</v>
      </c>
      <c r="D67">
        <v>4</v>
      </c>
      <c r="E67">
        <v>1</v>
      </c>
      <c r="F67">
        <v>2002</v>
      </c>
      <c r="G67" t="s">
        <v>34</v>
      </c>
      <c r="H67">
        <v>5.4672999999999998</v>
      </c>
      <c r="I67" t="s">
        <v>35</v>
      </c>
      <c r="J67">
        <v>634032.92390000005</v>
      </c>
      <c r="L67" s="8">
        <v>2010</v>
      </c>
      <c r="M67">
        <v>6</v>
      </c>
      <c r="N67">
        <f t="shared" si="2"/>
        <v>0</v>
      </c>
    </row>
    <row r="68" spans="1:14" x14ac:dyDescent="0.25">
      <c r="A68" t="s">
        <v>8</v>
      </c>
      <c r="B68" t="s">
        <v>9</v>
      </c>
      <c r="C68" t="s">
        <v>10</v>
      </c>
      <c r="D68">
        <v>5</v>
      </c>
      <c r="E68">
        <v>17</v>
      </c>
      <c r="F68">
        <v>2002</v>
      </c>
      <c r="G68" t="s">
        <v>34</v>
      </c>
      <c r="H68">
        <v>5.4557000000000002</v>
      </c>
      <c r="I68" t="s">
        <v>35</v>
      </c>
      <c r="J68">
        <v>308331.37770000001</v>
      </c>
      <c r="L68" s="8">
        <v>2010</v>
      </c>
      <c r="M68">
        <v>7</v>
      </c>
      <c r="N68">
        <f t="shared" si="2"/>
        <v>0</v>
      </c>
    </row>
    <row r="69" spans="1:14" x14ac:dyDescent="0.25">
      <c r="A69" t="s">
        <v>8</v>
      </c>
      <c r="B69" t="s">
        <v>9</v>
      </c>
      <c r="C69" t="s">
        <v>10</v>
      </c>
      <c r="D69">
        <v>5</v>
      </c>
      <c r="E69">
        <v>18</v>
      </c>
      <c r="F69">
        <v>2002</v>
      </c>
      <c r="G69" t="s">
        <v>34</v>
      </c>
      <c r="H69">
        <v>5.3796999999999997</v>
      </c>
      <c r="I69" t="s">
        <v>35</v>
      </c>
      <c r="J69">
        <v>250073.04579999999</v>
      </c>
      <c r="L69" s="8">
        <v>2010</v>
      </c>
      <c r="M69">
        <v>8</v>
      </c>
      <c r="N69">
        <f t="shared" si="2"/>
        <v>0</v>
      </c>
    </row>
    <row r="70" spans="1:14" x14ac:dyDescent="0.25">
      <c r="A70" t="s">
        <v>8</v>
      </c>
      <c r="B70" t="s">
        <v>9</v>
      </c>
      <c r="C70" t="s">
        <v>10</v>
      </c>
      <c r="D70">
        <v>5</v>
      </c>
      <c r="E70">
        <v>19</v>
      </c>
      <c r="F70">
        <v>2002</v>
      </c>
      <c r="G70" t="s">
        <v>34</v>
      </c>
      <c r="H70">
        <v>5.3156999999999996</v>
      </c>
      <c r="I70" t="s">
        <v>35</v>
      </c>
      <c r="J70">
        <v>201579.9595</v>
      </c>
      <c r="L70" s="8">
        <v>2010</v>
      </c>
      <c r="M70">
        <v>9</v>
      </c>
      <c r="N70">
        <f t="shared" si="2"/>
        <v>1</v>
      </c>
    </row>
    <row r="71" spans="1:14" x14ac:dyDescent="0.25">
      <c r="A71" t="s">
        <v>8</v>
      </c>
      <c r="B71" t="s">
        <v>9</v>
      </c>
      <c r="C71" t="s">
        <v>10</v>
      </c>
      <c r="D71">
        <v>5</v>
      </c>
      <c r="E71">
        <v>26</v>
      </c>
      <c r="F71">
        <v>2002</v>
      </c>
      <c r="G71" t="s">
        <v>34</v>
      </c>
      <c r="H71">
        <v>4.2965</v>
      </c>
      <c r="I71" t="s">
        <v>35</v>
      </c>
      <c r="J71">
        <v>35529.527499999997</v>
      </c>
      <c r="L71" s="8">
        <v>2010</v>
      </c>
      <c r="M71">
        <v>10</v>
      </c>
      <c r="N71">
        <f t="shared" si="2"/>
        <v>0</v>
      </c>
    </row>
    <row r="72" spans="1:14" x14ac:dyDescent="0.25">
      <c r="A72" t="s">
        <v>8</v>
      </c>
      <c r="B72" t="s">
        <v>9</v>
      </c>
      <c r="C72" t="s">
        <v>10</v>
      </c>
      <c r="D72">
        <v>5</v>
      </c>
      <c r="E72">
        <v>31</v>
      </c>
      <c r="F72">
        <v>2002</v>
      </c>
      <c r="G72" t="s">
        <v>34</v>
      </c>
      <c r="H72">
        <v>4.2625000000000002</v>
      </c>
      <c r="I72" t="s">
        <v>35</v>
      </c>
      <c r="J72">
        <v>55062.5386</v>
      </c>
      <c r="L72" s="8">
        <v>2010</v>
      </c>
      <c r="M72">
        <v>11</v>
      </c>
      <c r="N72">
        <f t="shared" si="2"/>
        <v>0</v>
      </c>
    </row>
    <row r="73" spans="1:14" x14ac:dyDescent="0.25">
      <c r="A73" t="s">
        <v>8</v>
      </c>
      <c r="B73" t="s">
        <v>9</v>
      </c>
      <c r="C73" t="s">
        <v>10</v>
      </c>
      <c r="D73">
        <v>6</v>
      </c>
      <c r="E73">
        <v>1</v>
      </c>
      <c r="F73">
        <v>2002</v>
      </c>
      <c r="G73" t="s">
        <v>34</v>
      </c>
      <c r="H73">
        <v>4.4154999999999998</v>
      </c>
      <c r="I73" t="s">
        <v>35</v>
      </c>
      <c r="J73">
        <v>53690.097600000001</v>
      </c>
      <c r="L73" s="8">
        <v>2010</v>
      </c>
      <c r="M73">
        <v>12</v>
      </c>
      <c r="N73">
        <f t="shared" si="2"/>
        <v>2</v>
      </c>
    </row>
    <row r="74" spans="1:14" x14ac:dyDescent="0.25">
      <c r="A74" t="s">
        <v>8</v>
      </c>
      <c r="B74" t="s">
        <v>9</v>
      </c>
      <c r="C74" t="s">
        <v>10</v>
      </c>
      <c r="D74">
        <v>6</v>
      </c>
      <c r="E74">
        <v>2</v>
      </c>
      <c r="F74">
        <v>2002</v>
      </c>
      <c r="G74" t="s">
        <v>34</v>
      </c>
      <c r="H74">
        <v>4.5674999999999999</v>
      </c>
      <c r="I74" t="s">
        <v>35</v>
      </c>
      <c r="J74">
        <v>29501.2487</v>
      </c>
      <c r="L74" s="8">
        <v>2011</v>
      </c>
      <c r="M74">
        <v>1</v>
      </c>
      <c r="N74">
        <f t="shared" si="2"/>
        <v>0</v>
      </c>
    </row>
    <row r="75" spans="1:14" x14ac:dyDescent="0.25">
      <c r="A75" t="s">
        <v>8</v>
      </c>
      <c r="B75" t="s">
        <v>9</v>
      </c>
      <c r="C75" t="s">
        <v>10</v>
      </c>
      <c r="D75">
        <v>8</v>
      </c>
      <c r="E75">
        <v>28</v>
      </c>
      <c r="F75">
        <v>2002</v>
      </c>
      <c r="G75" t="s">
        <v>34</v>
      </c>
      <c r="H75">
        <v>0.115</v>
      </c>
      <c r="I75" t="s">
        <v>35</v>
      </c>
      <c r="J75">
        <v>222.27099999999999</v>
      </c>
      <c r="L75" s="8">
        <v>2011</v>
      </c>
      <c r="M75">
        <v>2</v>
      </c>
      <c r="N75">
        <f t="shared" si="2"/>
        <v>6</v>
      </c>
    </row>
    <row r="76" spans="1:14" x14ac:dyDescent="0.25">
      <c r="A76" t="s">
        <v>8</v>
      </c>
      <c r="B76" t="s">
        <v>9</v>
      </c>
      <c r="C76" t="s">
        <v>10</v>
      </c>
      <c r="D76">
        <v>8</v>
      </c>
      <c r="E76">
        <v>30</v>
      </c>
      <c r="F76">
        <v>2002</v>
      </c>
      <c r="G76" t="s">
        <v>34</v>
      </c>
      <c r="H76">
        <v>0.115</v>
      </c>
      <c r="I76" t="s">
        <v>35</v>
      </c>
      <c r="J76">
        <v>112.8236</v>
      </c>
      <c r="L76" s="8">
        <v>2011</v>
      </c>
      <c r="M76">
        <v>3</v>
      </c>
      <c r="N76">
        <f t="shared" si="2"/>
        <v>0</v>
      </c>
    </row>
    <row r="77" spans="1:14" x14ac:dyDescent="0.25">
      <c r="A77" t="s">
        <v>8</v>
      </c>
      <c r="B77" t="s">
        <v>9</v>
      </c>
      <c r="C77" t="s">
        <v>10</v>
      </c>
      <c r="D77">
        <v>8</v>
      </c>
      <c r="E77">
        <v>31</v>
      </c>
      <c r="F77">
        <v>2002</v>
      </c>
      <c r="G77" t="s">
        <v>34</v>
      </c>
      <c r="H77">
        <v>0.11700000000000001</v>
      </c>
      <c r="I77" t="s">
        <v>35</v>
      </c>
      <c r="J77">
        <v>73.852199999999996</v>
      </c>
      <c r="L77" s="8">
        <v>2011</v>
      </c>
      <c r="M77">
        <v>4</v>
      </c>
      <c r="N77">
        <f t="shared" si="2"/>
        <v>0</v>
      </c>
    </row>
    <row r="78" spans="1:14" x14ac:dyDescent="0.25">
      <c r="A78" t="s">
        <v>8</v>
      </c>
      <c r="B78" t="s">
        <v>9</v>
      </c>
      <c r="C78" t="s">
        <v>10</v>
      </c>
      <c r="D78">
        <v>9</v>
      </c>
      <c r="E78">
        <v>1</v>
      </c>
      <c r="F78">
        <v>2002</v>
      </c>
      <c r="G78" t="s">
        <v>34</v>
      </c>
      <c r="H78">
        <v>0.11700000000000001</v>
      </c>
      <c r="I78" t="s">
        <v>35</v>
      </c>
      <c r="J78">
        <v>54.673499999999997</v>
      </c>
      <c r="L78" s="8">
        <v>2011</v>
      </c>
      <c r="M78">
        <v>5</v>
      </c>
      <c r="N78">
        <f t="shared" si="2"/>
        <v>0</v>
      </c>
    </row>
    <row r="79" spans="1:14" x14ac:dyDescent="0.25">
      <c r="A79" t="s">
        <v>8</v>
      </c>
      <c r="B79" t="s">
        <v>9</v>
      </c>
      <c r="C79" t="s">
        <v>10</v>
      </c>
      <c r="D79">
        <v>9</v>
      </c>
      <c r="E79">
        <v>27</v>
      </c>
      <c r="F79">
        <v>2002</v>
      </c>
      <c r="G79" t="s">
        <v>34</v>
      </c>
      <c r="H79">
        <v>1E-3</v>
      </c>
      <c r="I79" t="s">
        <v>35</v>
      </c>
      <c r="J79">
        <v>0.91991000000000001</v>
      </c>
      <c r="L79" s="8">
        <v>2011</v>
      </c>
      <c r="M79">
        <v>6</v>
      </c>
      <c r="N79">
        <f t="shared" si="2"/>
        <v>0</v>
      </c>
    </row>
    <row r="80" spans="1:14" x14ac:dyDescent="0.25">
      <c r="A80" t="s">
        <v>8</v>
      </c>
      <c r="B80" t="s">
        <v>9</v>
      </c>
      <c r="C80" t="s">
        <v>10</v>
      </c>
      <c r="D80">
        <v>9</v>
      </c>
      <c r="E80">
        <v>28</v>
      </c>
      <c r="F80">
        <v>2002</v>
      </c>
      <c r="G80" t="s">
        <v>34</v>
      </c>
      <c r="H80">
        <v>1E-3</v>
      </c>
      <c r="I80" t="s">
        <v>35</v>
      </c>
      <c r="J80">
        <v>1.1303000000000001</v>
      </c>
      <c r="L80" s="9">
        <v>2011</v>
      </c>
      <c r="M80" s="7">
        <v>7</v>
      </c>
      <c r="N80" s="7">
        <f t="shared" si="2"/>
        <v>20</v>
      </c>
    </row>
    <row r="81" spans="1:14" x14ac:dyDescent="0.25">
      <c r="A81" t="s">
        <v>8</v>
      </c>
      <c r="B81" t="s">
        <v>9</v>
      </c>
      <c r="C81" t="s">
        <v>10</v>
      </c>
      <c r="D81">
        <v>9</v>
      </c>
      <c r="E81">
        <v>29</v>
      </c>
      <c r="F81">
        <v>2002</v>
      </c>
      <c r="G81" t="s">
        <v>34</v>
      </c>
      <c r="H81">
        <v>1E-3</v>
      </c>
      <c r="I81" t="s">
        <v>35</v>
      </c>
      <c r="J81">
        <v>1.0055000000000001</v>
      </c>
      <c r="L81" s="8">
        <v>2011</v>
      </c>
      <c r="M81">
        <v>8</v>
      </c>
      <c r="N81">
        <f t="shared" si="2"/>
        <v>4</v>
      </c>
    </row>
    <row r="82" spans="1:14" x14ac:dyDescent="0.25">
      <c r="A82" t="s">
        <v>8</v>
      </c>
      <c r="B82" t="s">
        <v>9</v>
      </c>
      <c r="C82" t="s">
        <v>10</v>
      </c>
      <c r="D82">
        <v>10</v>
      </c>
      <c r="E82">
        <v>16</v>
      </c>
      <c r="F82">
        <v>2002</v>
      </c>
      <c r="G82" t="s">
        <v>34</v>
      </c>
      <c r="H82">
        <v>3.0499999999999999E-2</v>
      </c>
      <c r="I82" t="s">
        <v>35</v>
      </c>
      <c r="J82">
        <v>15.0733</v>
      </c>
      <c r="L82" s="8">
        <v>2011</v>
      </c>
      <c r="M82">
        <v>9</v>
      </c>
      <c r="N82">
        <f t="shared" si="2"/>
        <v>0</v>
      </c>
    </row>
    <row r="83" spans="1:14" x14ac:dyDescent="0.25">
      <c r="A83" t="s">
        <v>8</v>
      </c>
      <c r="B83" t="s">
        <v>9</v>
      </c>
      <c r="C83" t="s">
        <v>10</v>
      </c>
      <c r="D83">
        <v>10</v>
      </c>
      <c r="E83">
        <v>29</v>
      </c>
      <c r="F83">
        <v>2002</v>
      </c>
      <c r="G83" t="s">
        <v>34</v>
      </c>
      <c r="H83">
        <v>1.6E-2</v>
      </c>
      <c r="I83" t="s">
        <v>35</v>
      </c>
      <c r="J83">
        <v>7.6723999999999997</v>
      </c>
      <c r="L83" s="8">
        <v>2011</v>
      </c>
      <c r="M83">
        <v>10</v>
      </c>
      <c r="N83">
        <f t="shared" si="2"/>
        <v>3</v>
      </c>
    </row>
    <row r="84" spans="1:14" x14ac:dyDescent="0.25">
      <c r="A84" t="s">
        <v>8</v>
      </c>
      <c r="B84" t="s">
        <v>9</v>
      </c>
      <c r="C84" t="s">
        <v>10</v>
      </c>
      <c r="D84">
        <v>10</v>
      </c>
      <c r="E84">
        <v>30</v>
      </c>
      <c r="F84">
        <v>2002</v>
      </c>
      <c r="G84" t="s">
        <v>34</v>
      </c>
      <c r="H84">
        <v>1.4999999999999999E-2</v>
      </c>
      <c r="I84" t="s">
        <v>35</v>
      </c>
      <c r="J84">
        <v>16.440999999999999</v>
      </c>
      <c r="L84" s="8">
        <v>2011</v>
      </c>
      <c r="M84">
        <v>11</v>
      </c>
      <c r="N84">
        <f t="shared" si="2"/>
        <v>0</v>
      </c>
    </row>
    <row r="85" spans="1:14" x14ac:dyDescent="0.25">
      <c r="A85" t="s">
        <v>8</v>
      </c>
      <c r="B85" t="s">
        <v>9</v>
      </c>
      <c r="C85" t="s">
        <v>10</v>
      </c>
      <c r="D85">
        <v>1</v>
      </c>
      <c r="E85">
        <v>25</v>
      </c>
      <c r="F85">
        <v>2003</v>
      </c>
      <c r="G85" t="s">
        <v>34</v>
      </c>
      <c r="H85">
        <v>12.976000000000001</v>
      </c>
      <c r="I85" t="s">
        <v>35</v>
      </c>
      <c r="J85">
        <v>20317.895700000001</v>
      </c>
      <c r="L85" s="8">
        <v>2011</v>
      </c>
      <c r="M85">
        <v>12</v>
      </c>
      <c r="N85">
        <f t="shared" si="2"/>
        <v>4</v>
      </c>
    </row>
    <row r="86" spans="1:14" x14ac:dyDescent="0.25">
      <c r="A86" t="s">
        <v>8</v>
      </c>
      <c r="B86" t="s">
        <v>9</v>
      </c>
      <c r="C86" t="s">
        <v>10</v>
      </c>
      <c r="D86">
        <v>4</v>
      </c>
      <c r="E86">
        <v>11</v>
      </c>
      <c r="F86">
        <v>2003</v>
      </c>
      <c r="G86" t="s">
        <v>34</v>
      </c>
      <c r="H86">
        <v>10.4407</v>
      </c>
      <c r="I86" t="s">
        <v>35</v>
      </c>
      <c r="J86">
        <v>372940.0307</v>
      </c>
      <c r="L86" s="8">
        <v>2012</v>
      </c>
      <c r="M86">
        <v>1</v>
      </c>
      <c r="N86">
        <f t="shared" si="2"/>
        <v>1</v>
      </c>
    </row>
    <row r="87" spans="1:14" x14ac:dyDescent="0.25">
      <c r="A87" t="s">
        <v>8</v>
      </c>
      <c r="B87" t="s">
        <v>9</v>
      </c>
      <c r="C87" t="s">
        <v>10</v>
      </c>
      <c r="D87">
        <v>5</v>
      </c>
      <c r="E87">
        <v>16</v>
      </c>
      <c r="F87">
        <v>2003</v>
      </c>
      <c r="G87" t="s">
        <v>34</v>
      </c>
      <c r="H87">
        <v>8.0861999999999998</v>
      </c>
      <c r="I87" t="s">
        <v>35</v>
      </c>
      <c r="J87">
        <v>397646.04</v>
      </c>
      <c r="L87" s="8">
        <v>2012</v>
      </c>
      <c r="M87">
        <v>2</v>
      </c>
      <c r="N87">
        <f t="shared" si="2"/>
        <v>6</v>
      </c>
    </row>
    <row r="88" spans="1:14" x14ac:dyDescent="0.25">
      <c r="A88" t="s">
        <v>8</v>
      </c>
      <c r="B88" t="s">
        <v>9</v>
      </c>
      <c r="C88" t="s">
        <v>10</v>
      </c>
      <c r="D88">
        <v>5</v>
      </c>
      <c r="E88">
        <v>17</v>
      </c>
      <c r="F88">
        <v>2003</v>
      </c>
      <c r="G88" t="s">
        <v>34</v>
      </c>
      <c r="H88">
        <v>7.7675000000000001</v>
      </c>
      <c r="I88" t="s">
        <v>35</v>
      </c>
      <c r="J88">
        <v>264152.04550000001</v>
      </c>
      <c r="L88" s="8">
        <v>2012</v>
      </c>
      <c r="M88">
        <v>3</v>
      </c>
      <c r="N88">
        <f t="shared" si="2"/>
        <v>3</v>
      </c>
    </row>
    <row r="89" spans="1:14" x14ac:dyDescent="0.25">
      <c r="A89" t="s">
        <v>8</v>
      </c>
      <c r="B89" t="s">
        <v>9</v>
      </c>
      <c r="C89" t="s">
        <v>10</v>
      </c>
      <c r="D89">
        <v>10</v>
      </c>
      <c r="E89">
        <v>2</v>
      </c>
      <c r="F89">
        <v>2003</v>
      </c>
      <c r="G89" t="s">
        <v>34</v>
      </c>
      <c r="H89">
        <v>2.9750000000000001</v>
      </c>
      <c r="I89" t="s">
        <v>35</v>
      </c>
      <c r="J89">
        <v>54807.483500000002</v>
      </c>
      <c r="L89" s="8">
        <v>2012</v>
      </c>
      <c r="M89">
        <v>4</v>
      </c>
      <c r="N89">
        <f t="shared" si="2"/>
        <v>2</v>
      </c>
    </row>
    <row r="90" spans="1:14" x14ac:dyDescent="0.25">
      <c r="A90" t="s">
        <v>8</v>
      </c>
      <c r="B90" t="s">
        <v>9</v>
      </c>
      <c r="C90" t="s">
        <v>10</v>
      </c>
      <c r="D90">
        <v>10</v>
      </c>
      <c r="E90">
        <v>10</v>
      </c>
      <c r="F90">
        <v>2003</v>
      </c>
      <c r="G90" t="s">
        <v>34</v>
      </c>
      <c r="H90">
        <v>3.1604999999999999</v>
      </c>
      <c r="I90" t="s">
        <v>35</v>
      </c>
      <c r="J90">
        <v>10206.7539</v>
      </c>
      <c r="L90" s="8">
        <v>2012</v>
      </c>
      <c r="M90">
        <v>5</v>
      </c>
      <c r="N90">
        <f t="shared" si="2"/>
        <v>0</v>
      </c>
    </row>
    <row r="91" spans="1:14" x14ac:dyDescent="0.25">
      <c r="A91" t="s">
        <v>8</v>
      </c>
      <c r="B91" t="s">
        <v>9</v>
      </c>
      <c r="C91" t="s">
        <v>10</v>
      </c>
      <c r="D91">
        <v>10</v>
      </c>
      <c r="E91">
        <v>11</v>
      </c>
      <c r="F91">
        <v>2003</v>
      </c>
      <c r="G91" t="s">
        <v>34</v>
      </c>
      <c r="H91">
        <v>3.1585000000000001</v>
      </c>
      <c r="I91" t="s">
        <v>35</v>
      </c>
      <c r="J91">
        <v>8268.4208999999992</v>
      </c>
      <c r="L91" s="8">
        <v>2012</v>
      </c>
      <c r="M91">
        <v>6</v>
      </c>
      <c r="N91">
        <f t="shared" si="2"/>
        <v>0</v>
      </c>
    </row>
    <row r="92" spans="1:14" x14ac:dyDescent="0.25">
      <c r="A92" t="s">
        <v>8</v>
      </c>
      <c r="B92" t="s">
        <v>9</v>
      </c>
      <c r="C92" t="s">
        <v>10</v>
      </c>
      <c r="D92">
        <v>10</v>
      </c>
      <c r="E92">
        <v>12</v>
      </c>
      <c r="F92">
        <v>2003</v>
      </c>
      <c r="G92" t="s">
        <v>34</v>
      </c>
      <c r="H92">
        <v>3.2995000000000001</v>
      </c>
      <c r="I92" t="s">
        <v>35</v>
      </c>
      <c r="J92">
        <v>9606.2306000000008</v>
      </c>
      <c r="L92" s="8">
        <v>2012</v>
      </c>
      <c r="M92">
        <v>7</v>
      </c>
      <c r="N92">
        <f t="shared" si="2"/>
        <v>0</v>
      </c>
    </row>
    <row r="93" spans="1:14" x14ac:dyDescent="0.25">
      <c r="A93" t="s">
        <v>8</v>
      </c>
      <c r="B93" t="s">
        <v>9</v>
      </c>
      <c r="C93" t="s">
        <v>10</v>
      </c>
      <c r="D93">
        <v>10</v>
      </c>
      <c r="E93">
        <v>13</v>
      </c>
      <c r="F93">
        <v>2003</v>
      </c>
      <c r="G93" t="s">
        <v>34</v>
      </c>
      <c r="H93">
        <v>3.4394999999999998</v>
      </c>
      <c r="I93" t="s">
        <v>35</v>
      </c>
      <c r="J93">
        <v>9845.5298000000003</v>
      </c>
      <c r="L93" s="8">
        <v>2012</v>
      </c>
      <c r="M93">
        <v>8</v>
      </c>
      <c r="N93">
        <f t="shared" si="2"/>
        <v>1</v>
      </c>
    </row>
    <row r="94" spans="1:14" x14ac:dyDescent="0.25">
      <c r="A94" t="s">
        <v>8</v>
      </c>
      <c r="B94" t="s">
        <v>9</v>
      </c>
      <c r="C94" t="s">
        <v>10</v>
      </c>
      <c r="D94">
        <v>12</v>
      </c>
      <c r="E94">
        <v>10</v>
      </c>
      <c r="F94">
        <v>2003</v>
      </c>
      <c r="G94" t="s">
        <v>34</v>
      </c>
      <c r="H94">
        <v>5.9516999999999998</v>
      </c>
      <c r="I94" t="s">
        <v>35</v>
      </c>
      <c r="J94">
        <v>87658.292499999996</v>
      </c>
      <c r="L94" s="8">
        <v>2012</v>
      </c>
      <c r="M94">
        <v>9</v>
      </c>
      <c r="N94">
        <f t="shared" si="2"/>
        <v>3</v>
      </c>
    </row>
    <row r="95" spans="1:14" x14ac:dyDescent="0.25">
      <c r="A95" t="s">
        <v>8</v>
      </c>
      <c r="B95" t="s">
        <v>9</v>
      </c>
      <c r="C95" t="s">
        <v>10</v>
      </c>
      <c r="D95">
        <v>12</v>
      </c>
      <c r="E95">
        <v>13</v>
      </c>
      <c r="F95">
        <v>2003</v>
      </c>
      <c r="G95" t="s">
        <v>34</v>
      </c>
      <c r="H95">
        <v>5.9516999999999998</v>
      </c>
      <c r="I95" t="s">
        <v>35</v>
      </c>
      <c r="J95">
        <v>259188.9713</v>
      </c>
      <c r="L95" s="8">
        <v>2012</v>
      </c>
      <c r="M95">
        <v>10</v>
      </c>
      <c r="N95">
        <f t="shared" si="2"/>
        <v>0</v>
      </c>
    </row>
    <row r="96" spans="1:14" x14ac:dyDescent="0.25">
      <c r="A96" t="s">
        <v>8</v>
      </c>
      <c r="B96" t="s">
        <v>9</v>
      </c>
      <c r="C96" t="s">
        <v>10</v>
      </c>
      <c r="D96">
        <v>12</v>
      </c>
      <c r="E96">
        <v>14</v>
      </c>
      <c r="F96">
        <v>2003</v>
      </c>
      <c r="G96" t="s">
        <v>34</v>
      </c>
      <c r="H96">
        <v>5.8776999999999999</v>
      </c>
      <c r="I96" t="s">
        <v>35</v>
      </c>
      <c r="J96">
        <v>175437.60879999999</v>
      </c>
      <c r="L96" s="8">
        <v>2012</v>
      </c>
      <c r="M96">
        <v>11</v>
      </c>
      <c r="N96">
        <f t="shared" si="2"/>
        <v>0</v>
      </c>
    </row>
    <row r="97" spans="1:14" x14ac:dyDescent="0.25">
      <c r="A97" t="s">
        <v>8</v>
      </c>
      <c r="B97" t="s">
        <v>9</v>
      </c>
      <c r="C97" t="s">
        <v>10</v>
      </c>
      <c r="D97">
        <v>12</v>
      </c>
      <c r="E97">
        <v>15</v>
      </c>
      <c r="F97">
        <v>2003</v>
      </c>
      <c r="G97" t="s">
        <v>34</v>
      </c>
      <c r="H97">
        <v>5.8272000000000004</v>
      </c>
      <c r="I97" t="s">
        <v>35</v>
      </c>
      <c r="J97">
        <v>93950.862299999993</v>
      </c>
      <c r="L97" s="8">
        <v>2012</v>
      </c>
      <c r="M97">
        <v>12</v>
      </c>
      <c r="N97">
        <f t="shared" si="2"/>
        <v>0</v>
      </c>
    </row>
    <row r="98" spans="1:14" x14ac:dyDescent="0.25">
      <c r="A98" t="s">
        <v>8</v>
      </c>
      <c r="B98" t="s">
        <v>9</v>
      </c>
      <c r="C98" t="s">
        <v>10</v>
      </c>
      <c r="D98">
        <v>12</v>
      </c>
      <c r="E98">
        <v>16</v>
      </c>
      <c r="F98">
        <v>2003</v>
      </c>
      <c r="G98" t="s">
        <v>34</v>
      </c>
      <c r="H98">
        <v>5.8052000000000001</v>
      </c>
      <c r="I98" t="s">
        <v>35</v>
      </c>
      <c r="J98">
        <v>80813.678400000004</v>
      </c>
      <c r="L98" s="8">
        <v>2013</v>
      </c>
      <c r="M98">
        <v>1</v>
      </c>
      <c r="N98">
        <f t="shared" ref="N98:N129" si="3">COUNTIFS(F:F,L98,D:D,M98)</f>
        <v>0</v>
      </c>
    </row>
    <row r="99" spans="1:14" x14ac:dyDescent="0.25">
      <c r="A99" t="s">
        <v>8</v>
      </c>
      <c r="B99" t="s">
        <v>9</v>
      </c>
      <c r="C99" t="s">
        <v>10</v>
      </c>
      <c r="D99">
        <v>12</v>
      </c>
      <c r="E99">
        <v>17</v>
      </c>
      <c r="F99">
        <v>2003</v>
      </c>
      <c r="G99" t="s">
        <v>34</v>
      </c>
      <c r="H99">
        <v>5.7907000000000002</v>
      </c>
      <c r="I99" t="s">
        <v>35</v>
      </c>
      <c r="J99">
        <v>73244.838399999993</v>
      </c>
      <c r="L99" s="8">
        <v>2013</v>
      </c>
      <c r="M99">
        <v>2</v>
      </c>
      <c r="N99">
        <f t="shared" si="3"/>
        <v>0</v>
      </c>
    </row>
    <row r="100" spans="1:14" x14ac:dyDescent="0.25">
      <c r="A100" t="s">
        <v>8</v>
      </c>
      <c r="B100" t="s">
        <v>9</v>
      </c>
      <c r="C100" t="s">
        <v>10</v>
      </c>
      <c r="D100">
        <v>12</v>
      </c>
      <c r="E100">
        <v>18</v>
      </c>
      <c r="F100">
        <v>2003</v>
      </c>
      <c r="G100" t="s">
        <v>34</v>
      </c>
      <c r="H100">
        <v>5.8567</v>
      </c>
      <c r="I100" t="s">
        <v>35</v>
      </c>
      <c r="J100">
        <v>72933.357199999999</v>
      </c>
      <c r="L100" s="8">
        <v>2013</v>
      </c>
      <c r="M100">
        <v>3</v>
      </c>
      <c r="N100">
        <f t="shared" si="3"/>
        <v>0</v>
      </c>
    </row>
    <row r="101" spans="1:14" x14ac:dyDescent="0.25">
      <c r="A101" t="s">
        <v>8</v>
      </c>
      <c r="B101" t="s">
        <v>9</v>
      </c>
      <c r="C101" t="s">
        <v>10</v>
      </c>
      <c r="D101">
        <v>12</v>
      </c>
      <c r="E101">
        <v>19</v>
      </c>
      <c r="F101">
        <v>2003</v>
      </c>
      <c r="G101" t="s">
        <v>34</v>
      </c>
      <c r="H101">
        <v>5.8841999999999999</v>
      </c>
      <c r="I101" t="s">
        <v>35</v>
      </c>
      <c r="J101">
        <v>76011.062600000005</v>
      </c>
      <c r="L101" s="8">
        <v>2013</v>
      </c>
      <c r="M101">
        <v>4</v>
      </c>
      <c r="N101">
        <f t="shared" si="3"/>
        <v>0</v>
      </c>
    </row>
    <row r="102" spans="1:14" x14ac:dyDescent="0.25">
      <c r="A102" t="s">
        <v>8</v>
      </c>
      <c r="B102" t="s">
        <v>9</v>
      </c>
      <c r="C102" t="s">
        <v>10</v>
      </c>
      <c r="D102">
        <v>12</v>
      </c>
      <c r="E102">
        <v>20</v>
      </c>
      <c r="F102">
        <v>2003</v>
      </c>
      <c r="G102" t="s">
        <v>34</v>
      </c>
      <c r="H102">
        <v>5.8761999999999999</v>
      </c>
      <c r="I102" t="s">
        <v>35</v>
      </c>
      <c r="J102">
        <v>66706.7837</v>
      </c>
      <c r="L102" s="8">
        <v>2013</v>
      </c>
      <c r="M102">
        <v>5</v>
      </c>
      <c r="N102">
        <f t="shared" si="3"/>
        <v>0</v>
      </c>
    </row>
    <row r="103" spans="1:14" x14ac:dyDescent="0.25">
      <c r="A103" t="s">
        <v>8</v>
      </c>
      <c r="B103" t="s">
        <v>9</v>
      </c>
      <c r="C103" t="s">
        <v>10</v>
      </c>
      <c r="D103">
        <v>12</v>
      </c>
      <c r="E103">
        <v>21</v>
      </c>
      <c r="F103">
        <v>2003</v>
      </c>
      <c r="G103" t="s">
        <v>34</v>
      </c>
      <c r="H103">
        <v>5.8716999999999997</v>
      </c>
      <c r="I103" t="s">
        <v>35</v>
      </c>
      <c r="J103">
        <v>49848.12</v>
      </c>
      <c r="L103" s="8">
        <v>2013</v>
      </c>
      <c r="M103">
        <v>6</v>
      </c>
      <c r="N103">
        <f t="shared" si="3"/>
        <v>0</v>
      </c>
    </row>
    <row r="104" spans="1:14" x14ac:dyDescent="0.25">
      <c r="A104" t="s">
        <v>8</v>
      </c>
      <c r="B104" t="s">
        <v>9</v>
      </c>
      <c r="C104" t="s">
        <v>10</v>
      </c>
      <c r="D104">
        <v>12</v>
      </c>
      <c r="E104">
        <v>22</v>
      </c>
      <c r="F104">
        <v>2003</v>
      </c>
      <c r="G104" t="s">
        <v>34</v>
      </c>
      <c r="H104">
        <v>5.8011999999999997</v>
      </c>
      <c r="I104" t="s">
        <v>35</v>
      </c>
      <c r="J104">
        <v>40024.173000000003</v>
      </c>
      <c r="L104" s="8">
        <v>2013</v>
      </c>
      <c r="M104">
        <v>7</v>
      </c>
      <c r="N104">
        <f t="shared" si="3"/>
        <v>0</v>
      </c>
    </row>
    <row r="105" spans="1:14" x14ac:dyDescent="0.25">
      <c r="A105" t="s">
        <v>8</v>
      </c>
      <c r="B105" t="s">
        <v>9</v>
      </c>
      <c r="C105" t="s">
        <v>10</v>
      </c>
      <c r="D105">
        <v>12</v>
      </c>
      <c r="E105">
        <v>23</v>
      </c>
      <c r="F105">
        <v>2003</v>
      </c>
      <c r="G105" t="s">
        <v>34</v>
      </c>
      <c r="H105">
        <v>5.7290000000000001</v>
      </c>
      <c r="I105" t="s">
        <v>35</v>
      </c>
      <c r="J105">
        <v>64475.477899999998</v>
      </c>
      <c r="L105" s="8">
        <v>2013</v>
      </c>
      <c r="M105">
        <v>8</v>
      </c>
      <c r="N105">
        <f t="shared" si="3"/>
        <v>0</v>
      </c>
    </row>
    <row r="106" spans="1:14" x14ac:dyDescent="0.25">
      <c r="A106" t="s">
        <v>8</v>
      </c>
      <c r="B106" t="s">
        <v>9</v>
      </c>
      <c r="C106" t="s">
        <v>10</v>
      </c>
      <c r="D106">
        <v>1</v>
      </c>
      <c r="E106">
        <v>3</v>
      </c>
      <c r="F106">
        <v>2004</v>
      </c>
      <c r="G106" t="s">
        <v>34</v>
      </c>
      <c r="H106">
        <v>5.7169999999999996</v>
      </c>
      <c r="I106" t="s">
        <v>35</v>
      </c>
      <c r="J106">
        <v>88398.152100000007</v>
      </c>
      <c r="L106" s="8">
        <v>2013</v>
      </c>
      <c r="M106">
        <v>9</v>
      </c>
      <c r="N106">
        <f t="shared" si="3"/>
        <v>0</v>
      </c>
    </row>
    <row r="107" spans="1:14" x14ac:dyDescent="0.25">
      <c r="A107" t="s">
        <v>8</v>
      </c>
      <c r="B107" t="s">
        <v>9</v>
      </c>
      <c r="C107" t="s">
        <v>10</v>
      </c>
      <c r="D107">
        <v>1</v>
      </c>
      <c r="E107">
        <v>4</v>
      </c>
      <c r="F107">
        <v>2004</v>
      </c>
      <c r="G107" t="s">
        <v>34</v>
      </c>
      <c r="H107">
        <v>5.6070000000000002</v>
      </c>
      <c r="I107" t="s">
        <v>35</v>
      </c>
      <c r="J107">
        <v>129634.40549999999</v>
      </c>
      <c r="L107" s="8">
        <v>2013</v>
      </c>
      <c r="M107">
        <v>10</v>
      </c>
      <c r="N107">
        <f t="shared" si="3"/>
        <v>2</v>
      </c>
    </row>
    <row r="108" spans="1:14" x14ac:dyDescent="0.25">
      <c r="A108" t="s">
        <v>8</v>
      </c>
      <c r="B108" t="s">
        <v>9</v>
      </c>
      <c r="C108" t="s">
        <v>10</v>
      </c>
      <c r="D108">
        <v>1</v>
      </c>
      <c r="E108">
        <v>6</v>
      </c>
      <c r="F108">
        <v>2004</v>
      </c>
      <c r="G108" t="s">
        <v>34</v>
      </c>
      <c r="H108">
        <v>5.2904999999999998</v>
      </c>
      <c r="I108" t="s">
        <v>35</v>
      </c>
      <c r="J108">
        <v>390896.3161</v>
      </c>
      <c r="L108" s="8">
        <v>2013</v>
      </c>
      <c r="M108">
        <v>11</v>
      </c>
      <c r="N108">
        <f t="shared" si="3"/>
        <v>0</v>
      </c>
    </row>
    <row r="109" spans="1:14" x14ac:dyDescent="0.25">
      <c r="A109" t="s">
        <v>8</v>
      </c>
      <c r="B109" t="s">
        <v>9</v>
      </c>
      <c r="C109" t="s">
        <v>10</v>
      </c>
      <c r="D109">
        <v>1</v>
      </c>
      <c r="E109">
        <v>7</v>
      </c>
      <c r="F109">
        <v>2004</v>
      </c>
      <c r="G109" t="s">
        <v>34</v>
      </c>
      <c r="H109">
        <v>5.13</v>
      </c>
      <c r="I109" t="s">
        <v>35</v>
      </c>
      <c r="J109">
        <v>337619.53</v>
      </c>
      <c r="L109" s="8">
        <v>2013</v>
      </c>
      <c r="M109">
        <v>12</v>
      </c>
      <c r="N109">
        <f t="shared" si="3"/>
        <v>0</v>
      </c>
    </row>
    <row r="110" spans="1:14" x14ac:dyDescent="0.25">
      <c r="A110" t="s">
        <v>8</v>
      </c>
      <c r="B110" t="s">
        <v>9</v>
      </c>
      <c r="C110" t="s">
        <v>10</v>
      </c>
      <c r="D110">
        <v>1</v>
      </c>
      <c r="E110">
        <v>8</v>
      </c>
      <c r="F110">
        <v>2004</v>
      </c>
      <c r="G110" t="s">
        <v>34</v>
      </c>
      <c r="H110">
        <v>5.0529999999999999</v>
      </c>
      <c r="I110" t="s">
        <v>35</v>
      </c>
      <c r="J110">
        <v>250959.27559999999</v>
      </c>
      <c r="L110" s="8">
        <v>2014</v>
      </c>
      <c r="M110">
        <v>1</v>
      </c>
      <c r="N110">
        <f t="shared" si="3"/>
        <v>4</v>
      </c>
    </row>
    <row r="111" spans="1:14" x14ac:dyDescent="0.25">
      <c r="A111" t="s">
        <v>8</v>
      </c>
      <c r="B111" t="s">
        <v>9</v>
      </c>
      <c r="C111" t="s">
        <v>10</v>
      </c>
      <c r="D111">
        <v>1</v>
      </c>
      <c r="E111">
        <v>9</v>
      </c>
      <c r="F111">
        <v>2004</v>
      </c>
      <c r="G111" t="s">
        <v>34</v>
      </c>
      <c r="H111">
        <v>4.9835000000000003</v>
      </c>
      <c r="I111" t="s">
        <v>35</v>
      </c>
      <c r="J111">
        <v>182887.33749999999</v>
      </c>
      <c r="L111" s="8">
        <v>2014</v>
      </c>
      <c r="M111">
        <v>2</v>
      </c>
      <c r="N111" s="7">
        <f t="shared" si="3"/>
        <v>12</v>
      </c>
    </row>
    <row r="112" spans="1:14" x14ac:dyDescent="0.25">
      <c r="A112" t="s">
        <v>8</v>
      </c>
      <c r="B112" t="s">
        <v>9</v>
      </c>
      <c r="C112" t="s">
        <v>10</v>
      </c>
      <c r="D112">
        <v>1</v>
      </c>
      <c r="E112">
        <v>10</v>
      </c>
      <c r="F112">
        <v>2004</v>
      </c>
      <c r="G112" t="s">
        <v>34</v>
      </c>
      <c r="H112">
        <v>4.9215</v>
      </c>
      <c r="I112" t="s">
        <v>35</v>
      </c>
      <c r="J112">
        <v>124020.2579</v>
      </c>
      <c r="L112" s="8">
        <v>2014</v>
      </c>
      <c r="M112">
        <v>3</v>
      </c>
      <c r="N112">
        <f t="shared" si="3"/>
        <v>0</v>
      </c>
    </row>
    <row r="113" spans="1:14" x14ac:dyDescent="0.25">
      <c r="A113" t="s">
        <v>8</v>
      </c>
      <c r="B113" t="s">
        <v>9</v>
      </c>
      <c r="C113" t="s">
        <v>10</v>
      </c>
      <c r="D113">
        <v>1</v>
      </c>
      <c r="E113">
        <v>29</v>
      </c>
      <c r="F113">
        <v>2004</v>
      </c>
      <c r="G113" t="s">
        <v>34</v>
      </c>
      <c r="H113">
        <v>4.9160000000000004</v>
      </c>
      <c r="I113" t="s">
        <v>35</v>
      </c>
      <c r="J113">
        <v>8900.2356999999993</v>
      </c>
      <c r="L113" s="8">
        <v>2014</v>
      </c>
      <c r="M113">
        <v>4</v>
      </c>
      <c r="N113">
        <f t="shared" si="3"/>
        <v>5</v>
      </c>
    </row>
    <row r="114" spans="1:14" x14ac:dyDescent="0.25">
      <c r="A114" t="s">
        <v>8</v>
      </c>
      <c r="B114" t="s">
        <v>9</v>
      </c>
      <c r="C114" t="s">
        <v>10</v>
      </c>
      <c r="D114">
        <v>1</v>
      </c>
      <c r="E114">
        <v>30</v>
      </c>
      <c r="F114">
        <v>2004</v>
      </c>
      <c r="G114" t="s">
        <v>34</v>
      </c>
      <c r="H114">
        <v>4.8019999999999996</v>
      </c>
      <c r="I114" t="s">
        <v>35</v>
      </c>
      <c r="J114">
        <v>8458.8742000000002</v>
      </c>
      <c r="L114" s="8">
        <v>2014</v>
      </c>
      <c r="M114">
        <v>5</v>
      </c>
      <c r="N114">
        <f t="shared" si="3"/>
        <v>0</v>
      </c>
    </row>
    <row r="115" spans="1:14" x14ac:dyDescent="0.25">
      <c r="A115" t="s">
        <v>8</v>
      </c>
      <c r="B115" t="s">
        <v>9</v>
      </c>
      <c r="C115" t="s">
        <v>10</v>
      </c>
      <c r="D115">
        <v>1</v>
      </c>
      <c r="E115">
        <v>31</v>
      </c>
      <c r="F115">
        <v>2004</v>
      </c>
      <c r="G115" t="s">
        <v>34</v>
      </c>
      <c r="H115">
        <v>4.6710000000000003</v>
      </c>
      <c r="I115" t="s">
        <v>35</v>
      </c>
      <c r="J115">
        <v>7999.5549000000001</v>
      </c>
      <c r="L115" s="8">
        <v>2014</v>
      </c>
      <c r="M115">
        <v>6</v>
      </c>
      <c r="N115">
        <f t="shared" si="3"/>
        <v>0</v>
      </c>
    </row>
    <row r="116" spans="1:14" x14ac:dyDescent="0.25">
      <c r="A116" t="s">
        <v>8</v>
      </c>
      <c r="B116" t="s">
        <v>9</v>
      </c>
      <c r="C116" t="s">
        <v>10</v>
      </c>
      <c r="D116">
        <v>2</v>
      </c>
      <c r="E116">
        <v>1</v>
      </c>
      <c r="F116">
        <v>2004</v>
      </c>
      <c r="G116" t="s">
        <v>34</v>
      </c>
      <c r="H116">
        <v>4.6710000000000003</v>
      </c>
      <c r="I116" t="s">
        <v>35</v>
      </c>
      <c r="J116">
        <v>7770.9961999999996</v>
      </c>
      <c r="L116" s="8">
        <v>2014</v>
      </c>
      <c r="M116">
        <v>7</v>
      </c>
      <c r="N116">
        <f t="shared" si="3"/>
        <v>1</v>
      </c>
    </row>
    <row r="117" spans="1:14" x14ac:dyDescent="0.25">
      <c r="A117" t="s">
        <v>8</v>
      </c>
      <c r="B117" t="s">
        <v>9</v>
      </c>
      <c r="C117" t="s">
        <v>10</v>
      </c>
      <c r="D117">
        <v>2</v>
      </c>
      <c r="E117">
        <v>2</v>
      </c>
      <c r="F117">
        <v>2004</v>
      </c>
      <c r="G117" t="s">
        <v>34</v>
      </c>
      <c r="H117">
        <v>4.5659999999999998</v>
      </c>
      <c r="I117" t="s">
        <v>35</v>
      </c>
      <c r="J117">
        <v>7372.8900999999996</v>
      </c>
      <c r="L117" s="8">
        <v>2014</v>
      </c>
      <c r="M117">
        <v>8</v>
      </c>
      <c r="N117">
        <f t="shared" si="3"/>
        <v>1</v>
      </c>
    </row>
    <row r="118" spans="1:14" x14ac:dyDescent="0.25">
      <c r="A118" t="s">
        <v>8</v>
      </c>
      <c r="B118" t="s">
        <v>9</v>
      </c>
      <c r="C118" t="s">
        <v>10</v>
      </c>
      <c r="D118">
        <v>2</v>
      </c>
      <c r="E118">
        <v>8</v>
      </c>
      <c r="F118">
        <v>2004</v>
      </c>
      <c r="G118" t="s">
        <v>34</v>
      </c>
      <c r="H118">
        <v>4.28</v>
      </c>
      <c r="I118" t="s">
        <v>35</v>
      </c>
      <c r="J118">
        <v>9424.1934999999994</v>
      </c>
      <c r="L118" s="8">
        <v>2014</v>
      </c>
      <c r="M118">
        <v>9</v>
      </c>
      <c r="N118">
        <f t="shared" si="3"/>
        <v>1</v>
      </c>
    </row>
    <row r="119" spans="1:14" x14ac:dyDescent="0.25">
      <c r="A119" t="s">
        <v>8</v>
      </c>
      <c r="B119" t="s">
        <v>9</v>
      </c>
      <c r="C119" t="s">
        <v>10</v>
      </c>
      <c r="D119">
        <v>3</v>
      </c>
      <c r="E119">
        <v>27</v>
      </c>
      <c r="F119">
        <v>2004</v>
      </c>
      <c r="G119" t="s">
        <v>34</v>
      </c>
      <c r="H119">
        <v>5.1360000000000001</v>
      </c>
      <c r="I119" t="s">
        <v>35</v>
      </c>
      <c r="J119">
        <v>73634.3652</v>
      </c>
      <c r="L119" s="8">
        <v>2014</v>
      </c>
      <c r="M119">
        <v>10</v>
      </c>
      <c r="N119">
        <f t="shared" si="3"/>
        <v>0</v>
      </c>
    </row>
    <row r="120" spans="1:14" x14ac:dyDescent="0.25">
      <c r="A120" t="s">
        <v>8</v>
      </c>
      <c r="B120" t="s">
        <v>9</v>
      </c>
      <c r="C120" t="s">
        <v>10</v>
      </c>
      <c r="D120">
        <v>4</v>
      </c>
      <c r="E120">
        <v>8</v>
      </c>
      <c r="F120">
        <v>2004</v>
      </c>
      <c r="G120" t="s">
        <v>34</v>
      </c>
      <c r="H120">
        <v>4.0999999999999996</v>
      </c>
      <c r="I120" t="s">
        <v>35</v>
      </c>
      <c r="J120">
        <v>20764.052500000002</v>
      </c>
      <c r="L120" s="8">
        <v>2014</v>
      </c>
      <c r="M120">
        <v>11</v>
      </c>
      <c r="N120">
        <f t="shared" si="3"/>
        <v>0</v>
      </c>
    </row>
    <row r="121" spans="1:14" x14ac:dyDescent="0.25">
      <c r="A121" t="s">
        <v>8</v>
      </c>
      <c r="B121" t="s">
        <v>9</v>
      </c>
      <c r="C121" t="s">
        <v>10</v>
      </c>
      <c r="D121">
        <v>5</v>
      </c>
      <c r="E121">
        <v>2</v>
      </c>
      <c r="F121">
        <v>2004</v>
      </c>
      <c r="G121" t="s">
        <v>34</v>
      </c>
      <c r="H121">
        <v>1.5229999999999999</v>
      </c>
      <c r="I121" t="s">
        <v>35</v>
      </c>
      <c r="J121">
        <v>11364.691699999999</v>
      </c>
      <c r="L121" s="8">
        <v>2014</v>
      </c>
      <c r="M121">
        <v>12</v>
      </c>
      <c r="N121">
        <f t="shared" si="3"/>
        <v>0</v>
      </c>
    </row>
    <row r="122" spans="1:14" x14ac:dyDescent="0.25">
      <c r="A122" t="s">
        <v>8</v>
      </c>
      <c r="B122" t="s">
        <v>9</v>
      </c>
      <c r="C122" t="s">
        <v>10</v>
      </c>
      <c r="D122">
        <v>5</v>
      </c>
      <c r="E122">
        <v>3</v>
      </c>
      <c r="F122">
        <v>2004</v>
      </c>
      <c r="G122" t="s">
        <v>34</v>
      </c>
      <c r="H122">
        <v>1.5229999999999999</v>
      </c>
      <c r="I122" t="s">
        <v>35</v>
      </c>
      <c r="J122">
        <v>22990.2124</v>
      </c>
      <c r="L122" s="8">
        <v>2015</v>
      </c>
      <c r="M122">
        <v>1</v>
      </c>
      <c r="N122">
        <f t="shared" si="3"/>
        <v>7</v>
      </c>
    </row>
    <row r="123" spans="1:14" x14ac:dyDescent="0.25">
      <c r="A123" t="s">
        <v>8</v>
      </c>
      <c r="B123" t="s">
        <v>9</v>
      </c>
      <c r="C123" t="s">
        <v>10</v>
      </c>
      <c r="D123">
        <v>5</v>
      </c>
      <c r="E123">
        <v>4</v>
      </c>
      <c r="F123">
        <v>2004</v>
      </c>
      <c r="G123" t="s">
        <v>34</v>
      </c>
      <c r="H123">
        <v>1.5229999999999999</v>
      </c>
      <c r="I123" t="s">
        <v>35</v>
      </c>
      <c r="J123">
        <v>34243.120199999998</v>
      </c>
      <c r="L123" s="8">
        <v>2015</v>
      </c>
      <c r="M123">
        <v>2</v>
      </c>
      <c r="N123" s="10">
        <f t="shared" si="3"/>
        <v>0</v>
      </c>
    </row>
    <row r="124" spans="1:14" x14ac:dyDescent="0.25">
      <c r="A124" t="s">
        <v>8</v>
      </c>
      <c r="B124" t="s">
        <v>9</v>
      </c>
      <c r="C124" t="s">
        <v>10</v>
      </c>
      <c r="D124">
        <v>5</v>
      </c>
      <c r="E124">
        <v>5</v>
      </c>
      <c r="F124">
        <v>2004</v>
      </c>
      <c r="G124" t="s">
        <v>34</v>
      </c>
      <c r="H124">
        <v>1.5229999999999999</v>
      </c>
      <c r="I124" t="s">
        <v>35</v>
      </c>
      <c r="J124">
        <v>31597.569</v>
      </c>
      <c r="L124" s="8">
        <v>2015</v>
      </c>
      <c r="M124">
        <v>3</v>
      </c>
      <c r="N124">
        <f t="shared" si="3"/>
        <v>0</v>
      </c>
    </row>
    <row r="125" spans="1:14" x14ac:dyDescent="0.25">
      <c r="A125" t="s">
        <v>8</v>
      </c>
      <c r="B125" t="s">
        <v>9</v>
      </c>
      <c r="C125" t="s">
        <v>10</v>
      </c>
      <c r="D125">
        <v>5</v>
      </c>
      <c r="E125">
        <v>6</v>
      </c>
      <c r="F125">
        <v>2004</v>
      </c>
      <c r="G125" t="s">
        <v>34</v>
      </c>
      <c r="H125">
        <v>1.923</v>
      </c>
      <c r="I125" t="s">
        <v>35</v>
      </c>
      <c r="J125">
        <v>26770.067500000001</v>
      </c>
      <c r="L125" s="8">
        <v>2015</v>
      </c>
      <c r="M125">
        <v>4</v>
      </c>
      <c r="N125">
        <f t="shared" si="3"/>
        <v>0</v>
      </c>
    </row>
    <row r="126" spans="1:14" x14ac:dyDescent="0.25">
      <c r="A126" t="s">
        <v>8</v>
      </c>
      <c r="B126" t="s">
        <v>9</v>
      </c>
      <c r="C126" t="s">
        <v>10</v>
      </c>
      <c r="D126">
        <v>5</v>
      </c>
      <c r="E126">
        <v>7</v>
      </c>
      <c r="F126">
        <v>2004</v>
      </c>
      <c r="G126" t="s">
        <v>34</v>
      </c>
      <c r="H126">
        <v>2.2589999999999999</v>
      </c>
      <c r="I126" t="s">
        <v>35</v>
      </c>
      <c r="J126">
        <v>24262.674200000001</v>
      </c>
      <c r="L126" s="8">
        <v>2015</v>
      </c>
      <c r="M126">
        <v>5</v>
      </c>
      <c r="N126">
        <f t="shared" si="3"/>
        <v>0</v>
      </c>
    </row>
    <row r="127" spans="1:14" x14ac:dyDescent="0.25">
      <c r="A127" t="s">
        <v>8</v>
      </c>
      <c r="B127" t="s">
        <v>9</v>
      </c>
      <c r="C127" t="s">
        <v>10</v>
      </c>
      <c r="D127">
        <v>5</v>
      </c>
      <c r="E127">
        <v>8</v>
      </c>
      <c r="F127">
        <v>2004</v>
      </c>
      <c r="G127" t="s">
        <v>34</v>
      </c>
      <c r="H127">
        <v>2.85</v>
      </c>
      <c r="I127" t="s">
        <v>35</v>
      </c>
      <c r="J127">
        <v>37792.190300000002</v>
      </c>
      <c r="L127" s="8">
        <v>2015</v>
      </c>
      <c r="M127">
        <v>6</v>
      </c>
      <c r="N127">
        <f t="shared" si="3"/>
        <v>2</v>
      </c>
    </row>
    <row r="128" spans="1:14" x14ac:dyDescent="0.25">
      <c r="A128" t="s">
        <v>8</v>
      </c>
      <c r="B128" t="s">
        <v>9</v>
      </c>
      <c r="C128" t="s">
        <v>10</v>
      </c>
      <c r="D128">
        <v>5</v>
      </c>
      <c r="E128">
        <v>9</v>
      </c>
      <c r="F128">
        <v>2004</v>
      </c>
      <c r="G128" t="s">
        <v>34</v>
      </c>
      <c r="H128">
        <v>3.4249999999999998</v>
      </c>
      <c r="I128" t="s">
        <v>35</v>
      </c>
      <c r="J128">
        <v>98040.237200000003</v>
      </c>
      <c r="L128" s="8">
        <v>2015</v>
      </c>
      <c r="M128">
        <v>7</v>
      </c>
      <c r="N128">
        <f t="shared" si="3"/>
        <v>5</v>
      </c>
    </row>
    <row r="129" spans="1:14" x14ac:dyDescent="0.25">
      <c r="A129" t="s">
        <v>8</v>
      </c>
      <c r="B129" t="s">
        <v>9</v>
      </c>
      <c r="C129" t="s">
        <v>10</v>
      </c>
      <c r="D129">
        <v>5</v>
      </c>
      <c r="E129">
        <v>10</v>
      </c>
      <c r="F129">
        <v>2004</v>
      </c>
      <c r="G129" t="s">
        <v>34</v>
      </c>
      <c r="H129">
        <v>4.0830000000000002</v>
      </c>
      <c r="I129" t="s">
        <v>35</v>
      </c>
      <c r="J129">
        <v>75419.603900000002</v>
      </c>
      <c r="L129" s="8">
        <v>2015</v>
      </c>
      <c r="M129">
        <v>8</v>
      </c>
      <c r="N129">
        <f t="shared" si="3"/>
        <v>7</v>
      </c>
    </row>
    <row r="130" spans="1:14" x14ac:dyDescent="0.25">
      <c r="A130" t="s">
        <v>8</v>
      </c>
      <c r="B130" t="s">
        <v>9</v>
      </c>
      <c r="C130" t="s">
        <v>10</v>
      </c>
      <c r="D130">
        <v>5</v>
      </c>
      <c r="E130">
        <v>11</v>
      </c>
      <c r="F130">
        <v>2004</v>
      </c>
      <c r="G130" t="s">
        <v>34</v>
      </c>
      <c r="H130">
        <v>4.774</v>
      </c>
      <c r="I130" t="s">
        <v>35</v>
      </c>
      <c r="J130">
        <v>79306.741200000004</v>
      </c>
      <c r="L130" s="8">
        <v>2015</v>
      </c>
      <c r="M130">
        <v>9</v>
      </c>
      <c r="N130">
        <f t="shared" ref="N130:N193" si="4">COUNTIFS(F:F,L130,D:D,M130)</f>
        <v>0</v>
      </c>
    </row>
    <row r="131" spans="1:14" x14ac:dyDescent="0.25">
      <c r="A131" t="s">
        <v>8</v>
      </c>
      <c r="B131" t="s">
        <v>9</v>
      </c>
      <c r="C131" t="s">
        <v>10</v>
      </c>
      <c r="D131">
        <v>5</v>
      </c>
      <c r="E131">
        <v>12</v>
      </c>
      <c r="F131">
        <v>2004</v>
      </c>
      <c r="G131" t="s">
        <v>34</v>
      </c>
      <c r="H131">
        <v>5.8470000000000004</v>
      </c>
      <c r="I131" t="s">
        <v>35</v>
      </c>
      <c r="J131">
        <v>81252.988899999997</v>
      </c>
      <c r="L131" s="8">
        <v>2015</v>
      </c>
      <c r="M131">
        <v>10</v>
      </c>
      <c r="N131">
        <f t="shared" si="4"/>
        <v>0</v>
      </c>
    </row>
    <row r="132" spans="1:14" x14ac:dyDescent="0.25">
      <c r="A132" t="s">
        <v>8</v>
      </c>
      <c r="B132" t="s">
        <v>9</v>
      </c>
      <c r="C132" t="s">
        <v>10</v>
      </c>
      <c r="D132">
        <v>5</v>
      </c>
      <c r="E132">
        <v>13</v>
      </c>
      <c r="F132">
        <v>2004</v>
      </c>
      <c r="G132" t="s">
        <v>34</v>
      </c>
      <c r="H132">
        <v>6.718</v>
      </c>
      <c r="I132" t="s">
        <v>35</v>
      </c>
      <c r="J132">
        <v>84645.747499999998</v>
      </c>
      <c r="L132" s="9">
        <v>2015</v>
      </c>
      <c r="M132" s="7">
        <v>11</v>
      </c>
      <c r="N132" s="7">
        <f t="shared" si="4"/>
        <v>15</v>
      </c>
    </row>
    <row r="133" spans="1:14" x14ac:dyDescent="0.25">
      <c r="A133" t="s">
        <v>8</v>
      </c>
      <c r="B133" t="s">
        <v>9</v>
      </c>
      <c r="C133" t="s">
        <v>10</v>
      </c>
      <c r="D133">
        <v>5</v>
      </c>
      <c r="E133">
        <v>14</v>
      </c>
      <c r="F133">
        <v>2004</v>
      </c>
      <c r="G133" t="s">
        <v>34</v>
      </c>
      <c r="H133">
        <v>7.4292999999999996</v>
      </c>
      <c r="I133" t="s">
        <v>35</v>
      </c>
      <c r="J133">
        <v>125053.6</v>
      </c>
      <c r="L133" s="8">
        <v>2015</v>
      </c>
      <c r="M133">
        <v>12</v>
      </c>
      <c r="N133">
        <f t="shared" si="4"/>
        <v>6</v>
      </c>
    </row>
    <row r="134" spans="1:14" x14ac:dyDescent="0.25">
      <c r="A134" t="s">
        <v>8</v>
      </c>
      <c r="B134" t="s">
        <v>9</v>
      </c>
      <c r="C134" t="s">
        <v>10</v>
      </c>
      <c r="D134">
        <v>5</v>
      </c>
      <c r="E134">
        <v>15</v>
      </c>
      <c r="F134">
        <v>2004</v>
      </c>
      <c r="G134" t="s">
        <v>34</v>
      </c>
      <c r="H134">
        <v>8.0986999999999991</v>
      </c>
      <c r="I134" t="s">
        <v>35</v>
      </c>
      <c r="J134">
        <v>115515.4289</v>
      </c>
      <c r="L134" s="8">
        <v>2016</v>
      </c>
      <c r="M134">
        <v>1</v>
      </c>
      <c r="N134">
        <f t="shared" si="4"/>
        <v>1</v>
      </c>
    </row>
    <row r="135" spans="1:14" x14ac:dyDescent="0.25">
      <c r="A135" t="s">
        <v>8</v>
      </c>
      <c r="B135" t="s">
        <v>9</v>
      </c>
      <c r="C135" t="s">
        <v>10</v>
      </c>
      <c r="D135">
        <v>5</v>
      </c>
      <c r="E135">
        <v>16</v>
      </c>
      <c r="F135">
        <v>2004</v>
      </c>
      <c r="G135" t="s">
        <v>34</v>
      </c>
      <c r="H135">
        <v>8.0986999999999991</v>
      </c>
      <c r="I135" t="s">
        <v>35</v>
      </c>
      <c r="J135">
        <v>102834.4899</v>
      </c>
      <c r="L135" s="8">
        <v>2016</v>
      </c>
      <c r="M135">
        <v>2</v>
      </c>
      <c r="N135">
        <f t="shared" si="4"/>
        <v>0</v>
      </c>
    </row>
    <row r="136" spans="1:14" x14ac:dyDescent="0.25">
      <c r="A136" t="s">
        <v>8</v>
      </c>
      <c r="B136" t="s">
        <v>9</v>
      </c>
      <c r="C136" t="s">
        <v>10</v>
      </c>
      <c r="D136">
        <v>5</v>
      </c>
      <c r="E136">
        <v>17</v>
      </c>
      <c r="F136">
        <v>2004</v>
      </c>
      <c r="G136" t="s">
        <v>34</v>
      </c>
      <c r="H136">
        <v>8.0986999999999991</v>
      </c>
      <c r="I136" t="s">
        <v>35</v>
      </c>
      <c r="J136">
        <v>87775.874800000005</v>
      </c>
      <c r="L136" s="8">
        <v>2016</v>
      </c>
      <c r="M136">
        <v>3</v>
      </c>
      <c r="N136">
        <f t="shared" si="4"/>
        <v>0</v>
      </c>
    </row>
    <row r="137" spans="1:14" x14ac:dyDescent="0.25">
      <c r="A137" t="s">
        <v>8</v>
      </c>
      <c r="B137" t="s">
        <v>9</v>
      </c>
      <c r="C137" t="s">
        <v>10</v>
      </c>
      <c r="D137">
        <v>7</v>
      </c>
      <c r="E137">
        <v>1</v>
      </c>
      <c r="F137">
        <v>2004</v>
      </c>
      <c r="G137" t="s">
        <v>34</v>
      </c>
      <c r="H137">
        <v>2.4249999999999998</v>
      </c>
      <c r="I137" t="s">
        <v>35</v>
      </c>
      <c r="J137">
        <v>7594.1580000000004</v>
      </c>
      <c r="L137" s="8">
        <v>2016</v>
      </c>
      <c r="M137">
        <v>4</v>
      </c>
      <c r="N137">
        <f t="shared" si="4"/>
        <v>0</v>
      </c>
    </row>
    <row r="138" spans="1:14" x14ac:dyDescent="0.25">
      <c r="A138" t="s">
        <v>8</v>
      </c>
      <c r="B138" t="s">
        <v>9</v>
      </c>
      <c r="C138" t="s">
        <v>10</v>
      </c>
      <c r="D138">
        <v>8</v>
      </c>
      <c r="E138">
        <v>3</v>
      </c>
      <c r="F138">
        <v>2004</v>
      </c>
      <c r="G138" t="s">
        <v>34</v>
      </c>
      <c r="H138">
        <v>1.3680000000000001</v>
      </c>
      <c r="I138" t="s">
        <v>35</v>
      </c>
      <c r="J138">
        <v>8869.3111000000008</v>
      </c>
      <c r="L138" s="8">
        <v>2016</v>
      </c>
      <c r="M138">
        <v>5</v>
      </c>
      <c r="N138">
        <f t="shared" si="4"/>
        <v>3</v>
      </c>
    </row>
    <row r="139" spans="1:14" x14ac:dyDescent="0.25">
      <c r="A139" t="s">
        <v>8</v>
      </c>
      <c r="B139" t="s">
        <v>9</v>
      </c>
      <c r="C139" t="s">
        <v>10</v>
      </c>
      <c r="D139">
        <v>8</v>
      </c>
      <c r="E139">
        <v>4</v>
      </c>
      <c r="F139">
        <v>2004</v>
      </c>
      <c r="G139" t="s">
        <v>34</v>
      </c>
      <c r="H139">
        <v>1.321</v>
      </c>
      <c r="I139" t="s">
        <v>35</v>
      </c>
      <c r="J139">
        <v>9404.89</v>
      </c>
      <c r="L139" s="8">
        <v>2016</v>
      </c>
      <c r="M139">
        <v>6</v>
      </c>
      <c r="N139">
        <f t="shared" si="4"/>
        <v>6</v>
      </c>
    </row>
    <row r="140" spans="1:14" x14ac:dyDescent="0.25">
      <c r="A140" t="s">
        <v>8</v>
      </c>
      <c r="B140" t="s">
        <v>9</v>
      </c>
      <c r="C140" t="s">
        <v>10</v>
      </c>
      <c r="D140">
        <v>8</v>
      </c>
      <c r="E140">
        <v>5</v>
      </c>
      <c r="F140">
        <v>2004</v>
      </c>
      <c r="G140" t="s">
        <v>34</v>
      </c>
      <c r="H140">
        <v>1.276</v>
      </c>
      <c r="I140" t="s">
        <v>35</v>
      </c>
      <c r="J140">
        <v>7336.2893999999997</v>
      </c>
      <c r="L140" s="8">
        <v>2016</v>
      </c>
      <c r="M140">
        <v>7</v>
      </c>
      <c r="N140">
        <f t="shared" si="4"/>
        <v>1</v>
      </c>
    </row>
    <row r="141" spans="1:14" x14ac:dyDescent="0.25">
      <c r="A141" t="s">
        <v>8</v>
      </c>
      <c r="B141" t="s">
        <v>9</v>
      </c>
      <c r="C141" t="s">
        <v>10</v>
      </c>
      <c r="D141">
        <v>8</v>
      </c>
      <c r="E141">
        <v>6</v>
      </c>
      <c r="F141">
        <v>2004</v>
      </c>
      <c r="G141" t="s">
        <v>34</v>
      </c>
      <c r="H141">
        <v>1.244</v>
      </c>
      <c r="I141" t="s">
        <v>35</v>
      </c>
      <c r="J141">
        <v>16435.088800000001</v>
      </c>
      <c r="L141" s="8">
        <v>2016</v>
      </c>
      <c r="M141">
        <v>8</v>
      </c>
      <c r="N141">
        <f t="shared" si="4"/>
        <v>0</v>
      </c>
    </row>
    <row r="142" spans="1:14" x14ac:dyDescent="0.25">
      <c r="A142" t="s">
        <v>8</v>
      </c>
      <c r="B142" t="s">
        <v>9</v>
      </c>
      <c r="C142" t="s">
        <v>10</v>
      </c>
      <c r="D142">
        <v>8</v>
      </c>
      <c r="E142">
        <v>7</v>
      </c>
      <c r="F142">
        <v>2004</v>
      </c>
      <c r="G142" t="s">
        <v>34</v>
      </c>
      <c r="H142">
        <v>1.212</v>
      </c>
      <c r="I142" t="s">
        <v>35</v>
      </c>
      <c r="J142">
        <v>12928.4668</v>
      </c>
      <c r="L142" s="8">
        <v>2016</v>
      </c>
      <c r="M142">
        <v>9</v>
      </c>
      <c r="N142">
        <f t="shared" si="4"/>
        <v>0</v>
      </c>
    </row>
    <row r="143" spans="1:14" x14ac:dyDescent="0.25">
      <c r="A143" t="s">
        <v>8</v>
      </c>
      <c r="B143" t="s">
        <v>9</v>
      </c>
      <c r="C143" t="s">
        <v>10</v>
      </c>
      <c r="D143">
        <v>8</v>
      </c>
      <c r="E143">
        <v>8</v>
      </c>
      <c r="F143">
        <v>2004</v>
      </c>
      <c r="G143" t="s">
        <v>34</v>
      </c>
      <c r="H143">
        <v>1.151</v>
      </c>
      <c r="I143" t="s">
        <v>35</v>
      </c>
      <c r="J143">
        <v>6167.0483999999997</v>
      </c>
      <c r="L143" s="8">
        <v>2016</v>
      </c>
      <c r="M143">
        <v>10</v>
      </c>
      <c r="N143">
        <f t="shared" si="4"/>
        <v>0</v>
      </c>
    </row>
    <row r="144" spans="1:14" x14ac:dyDescent="0.25">
      <c r="A144" t="s">
        <v>8</v>
      </c>
      <c r="B144" t="s">
        <v>9</v>
      </c>
      <c r="C144" t="s">
        <v>10</v>
      </c>
      <c r="D144">
        <v>10</v>
      </c>
      <c r="E144">
        <v>1</v>
      </c>
      <c r="F144">
        <v>2004</v>
      </c>
      <c r="G144" t="s">
        <v>34</v>
      </c>
      <c r="H144">
        <v>5.4999999999999997E-3</v>
      </c>
      <c r="I144" t="s">
        <v>35</v>
      </c>
      <c r="J144">
        <v>13.5907</v>
      </c>
      <c r="L144" s="8">
        <v>2016</v>
      </c>
      <c r="M144" s="10">
        <v>11</v>
      </c>
      <c r="N144">
        <f t="shared" si="4"/>
        <v>7</v>
      </c>
    </row>
    <row r="145" spans="1:14" x14ac:dyDescent="0.25">
      <c r="A145" t="s">
        <v>8</v>
      </c>
      <c r="B145" t="s">
        <v>9</v>
      </c>
      <c r="C145" t="s">
        <v>10</v>
      </c>
      <c r="D145">
        <v>12</v>
      </c>
      <c r="E145">
        <v>3</v>
      </c>
      <c r="F145">
        <v>2004</v>
      </c>
      <c r="G145" t="s">
        <v>34</v>
      </c>
      <c r="H145">
        <v>6.0932000000000004</v>
      </c>
      <c r="I145" t="s">
        <v>35</v>
      </c>
      <c r="J145">
        <v>223610.52050000001</v>
      </c>
      <c r="L145" s="8">
        <v>2016</v>
      </c>
      <c r="M145">
        <v>12</v>
      </c>
      <c r="N145">
        <f t="shared" si="4"/>
        <v>0</v>
      </c>
    </row>
    <row r="146" spans="1:14" x14ac:dyDescent="0.25">
      <c r="A146" t="s">
        <v>8</v>
      </c>
      <c r="B146" t="s">
        <v>9</v>
      </c>
      <c r="C146" t="s">
        <v>10</v>
      </c>
      <c r="D146">
        <v>12</v>
      </c>
      <c r="E146">
        <v>4</v>
      </c>
      <c r="F146">
        <v>2004</v>
      </c>
      <c r="G146" t="s">
        <v>34</v>
      </c>
      <c r="H146">
        <v>6.0932000000000004</v>
      </c>
      <c r="I146" t="s">
        <v>35</v>
      </c>
      <c r="J146">
        <v>160999.5748</v>
      </c>
      <c r="L146" s="8">
        <v>2017</v>
      </c>
      <c r="M146">
        <v>1</v>
      </c>
      <c r="N146">
        <f t="shared" si="4"/>
        <v>0</v>
      </c>
    </row>
    <row r="147" spans="1:14" x14ac:dyDescent="0.25">
      <c r="A147" t="s">
        <v>8</v>
      </c>
      <c r="B147" t="s">
        <v>9</v>
      </c>
      <c r="C147" t="s">
        <v>10</v>
      </c>
      <c r="D147">
        <v>12</v>
      </c>
      <c r="E147">
        <v>5</v>
      </c>
      <c r="F147">
        <v>2004</v>
      </c>
      <c r="G147" t="s">
        <v>34</v>
      </c>
      <c r="H147">
        <v>6.0932000000000004</v>
      </c>
      <c r="I147" t="s">
        <v>35</v>
      </c>
      <c r="J147">
        <v>113146.9234</v>
      </c>
      <c r="L147" s="8">
        <v>2017</v>
      </c>
      <c r="M147">
        <v>2</v>
      </c>
      <c r="N147">
        <f t="shared" si="4"/>
        <v>0</v>
      </c>
    </row>
    <row r="148" spans="1:14" x14ac:dyDescent="0.25">
      <c r="A148" t="s">
        <v>8</v>
      </c>
      <c r="B148" t="s">
        <v>9</v>
      </c>
      <c r="C148" t="s">
        <v>10</v>
      </c>
      <c r="D148">
        <v>12</v>
      </c>
      <c r="E148">
        <v>6</v>
      </c>
      <c r="F148">
        <v>2004</v>
      </c>
      <c r="G148" t="s">
        <v>34</v>
      </c>
      <c r="H148">
        <v>6.0932000000000004</v>
      </c>
      <c r="I148" t="s">
        <v>35</v>
      </c>
      <c r="J148">
        <v>91084.018700000001</v>
      </c>
      <c r="L148" s="8">
        <v>2017</v>
      </c>
      <c r="M148">
        <v>3</v>
      </c>
      <c r="N148">
        <f t="shared" si="4"/>
        <v>10</v>
      </c>
    </row>
    <row r="149" spans="1:14" x14ac:dyDescent="0.25">
      <c r="A149" t="s">
        <v>8</v>
      </c>
      <c r="B149" t="s">
        <v>9</v>
      </c>
      <c r="C149" t="s">
        <v>10</v>
      </c>
      <c r="D149">
        <v>12</v>
      </c>
      <c r="E149">
        <v>7</v>
      </c>
      <c r="F149">
        <v>2004</v>
      </c>
      <c r="G149" t="s">
        <v>34</v>
      </c>
      <c r="H149">
        <v>6.0932000000000004</v>
      </c>
      <c r="I149" t="s">
        <v>35</v>
      </c>
      <c r="J149">
        <v>105544.1657</v>
      </c>
      <c r="L149" s="8">
        <v>2017</v>
      </c>
      <c r="M149">
        <v>4</v>
      </c>
      <c r="N149">
        <f t="shared" si="4"/>
        <v>5</v>
      </c>
    </row>
    <row r="150" spans="1:14" x14ac:dyDescent="0.25">
      <c r="A150" t="s">
        <v>8</v>
      </c>
      <c r="B150" t="s">
        <v>9</v>
      </c>
      <c r="C150" t="s">
        <v>10</v>
      </c>
      <c r="D150">
        <v>12</v>
      </c>
      <c r="E150">
        <v>8</v>
      </c>
      <c r="F150">
        <v>2004</v>
      </c>
      <c r="G150" t="s">
        <v>34</v>
      </c>
      <c r="H150">
        <v>6.0932000000000004</v>
      </c>
      <c r="I150" t="s">
        <v>35</v>
      </c>
      <c r="J150">
        <v>336906.51760000002</v>
      </c>
      <c r="L150" s="8">
        <v>2017</v>
      </c>
      <c r="M150">
        <v>5</v>
      </c>
      <c r="N150">
        <f t="shared" si="4"/>
        <v>0</v>
      </c>
    </row>
    <row r="151" spans="1:14" x14ac:dyDescent="0.25">
      <c r="A151" t="s">
        <v>8</v>
      </c>
      <c r="B151" t="s">
        <v>9</v>
      </c>
      <c r="C151" t="s">
        <v>10</v>
      </c>
      <c r="D151">
        <v>12</v>
      </c>
      <c r="E151">
        <v>9</v>
      </c>
      <c r="F151">
        <v>2004</v>
      </c>
      <c r="G151" t="s">
        <v>34</v>
      </c>
      <c r="H151">
        <v>6.2111999999999998</v>
      </c>
      <c r="I151" t="s">
        <v>35</v>
      </c>
      <c r="J151">
        <v>402695.68199999997</v>
      </c>
      <c r="L151" s="8">
        <v>2017</v>
      </c>
      <c r="M151">
        <v>6</v>
      </c>
      <c r="N151">
        <f t="shared" si="4"/>
        <v>0</v>
      </c>
    </row>
    <row r="152" spans="1:14" x14ac:dyDescent="0.25">
      <c r="A152" t="s">
        <v>8</v>
      </c>
      <c r="B152" t="s">
        <v>9</v>
      </c>
      <c r="C152" t="s">
        <v>10</v>
      </c>
      <c r="D152">
        <v>12</v>
      </c>
      <c r="E152">
        <v>10</v>
      </c>
      <c r="F152">
        <v>2004</v>
      </c>
      <c r="G152" t="s">
        <v>34</v>
      </c>
      <c r="H152">
        <v>6.3472</v>
      </c>
      <c r="I152" t="s">
        <v>35</v>
      </c>
      <c r="J152">
        <v>285729.86849999998</v>
      </c>
      <c r="L152" s="8">
        <v>2017</v>
      </c>
      <c r="M152">
        <v>7</v>
      </c>
      <c r="N152">
        <f t="shared" si="4"/>
        <v>0</v>
      </c>
    </row>
    <row r="153" spans="1:14" x14ac:dyDescent="0.25">
      <c r="A153" t="s">
        <v>8</v>
      </c>
      <c r="B153" t="s">
        <v>9</v>
      </c>
      <c r="C153" t="s">
        <v>10</v>
      </c>
      <c r="D153">
        <v>12</v>
      </c>
      <c r="E153">
        <v>11</v>
      </c>
      <c r="F153">
        <v>2004</v>
      </c>
      <c r="G153" t="s">
        <v>34</v>
      </c>
      <c r="H153">
        <v>6.2351999999999999</v>
      </c>
      <c r="I153" t="s">
        <v>35</v>
      </c>
      <c r="J153">
        <v>242551.0209</v>
      </c>
      <c r="L153" s="8">
        <v>2017</v>
      </c>
      <c r="M153">
        <v>8</v>
      </c>
      <c r="N153">
        <f t="shared" si="4"/>
        <v>0</v>
      </c>
    </row>
    <row r="154" spans="1:14" x14ac:dyDescent="0.25">
      <c r="A154" t="s">
        <v>8</v>
      </c>
      <c r="B154" t="s">
        <v>9</v>
      </c>
      <c r="C154" t="s">
        <v>10</v>
      </c>
      <c r="D154">
        <v>12</v>
      </c>
      <c r="E154">
        <v>12</v>
      </c>
      <c r="F154">
        <v>2004</v>
      </c>
      <c r="G154" t="s">
        <v>34</v>
      </c>
      <c r="H154">
        <v>6.2525000000000004</v>
      </c>
      <c r="I154" t="s">
        <v>35</v>
      </c>
      <c r="J154">
        <v>252403.6091</v>
      </c>
      <c r="L154" s="8">
        <v>2017</v>
      </c>
      <c r="M154">
        <v>9</v>
      </c>
      <c r="N154">
        <f t="shared" si="4"/>
        <v>0</v>
      </c>
    </row>
    <row r="155" spans="1:14" x14ac:dyDescent="0.25">
      <c r="A155" t="s">
        <v>8</v>
      </c>
      <c r="B155" t="s">
        <v>9</v>
      </c>
      <c r="C155" t="s">
        <v>10</v>
      </c>
      <c r="D155">
        <v>12</v>
      </c>
      <c r="E155">
        <v>13</v>
      </c>
      <c r="F155">
        <v>2004</v>
      </c>
      <c r="G155" t="s">
        <v>34</v>
      </c>
      <c r="H155">
        <v>6.3178000000000001</v>
      </c>
      <c r="I155" t="s">
        <v>35</v>
      </c>
      <c r="J155">
        <v>211761.32610000001</v>
      </c>
      <c r="L155" s="8">
        <v>2017</v>
      </c>
      <c r="M155">
        <v>10</v>
      </c>
      <c r="N155">
        <f t="shared" si="4"/>
        <v>2</v>
      </c>
    </row>
    <row r="156" spans="1:14" x14ac:dyDescent="0.25">
      <c r="A156" t="s">
        <v>8</v>
      </c>
      <c r="B156" t="s">
        <v>9</v>
      </c>
      <c r="C156" t="s">
        <v>10</v>
      </c>
      <c r="D156">
        <v>12</v>
      </c>
      <c r="E156">
        <v>14</v>
      </c>
      <c r="F156">
        <v>2004</v>
      </c>
      <c r="G156" t="s">
        <v>34</v>
      </c>
      <c r="H156">
        <v>6.3505000000000003</v>
      </c>
      <c r="I156" t="s">
        <v>35</v>
      </c>
      <c r="J156">
        <v>167799.0863</v>
      </c>
      <c r="L156" s="8">
        <v>2017</v>
      </c>
      <c r="M156" s="10">
        <v>11</v>
      </c>
      <c r="N156">
        <f t="shared" si="4"/>
        <v>4</v>
      </c>
    </row>
    <row r="157" spans="1:14" x14ac:dyDescent="0.25">
      <c r="A157" t="s">
        <v>8</v>
      </c>
      <c r="B157" t="s">
        <v>9</v>
      </c>
      <c r="C157" t="s">
        <v>10</v>
      </c>
      <c r="D157">
        <v>12</v>
      </c>
      <c r="E157">
        <v>15</v>
      </c>
      <c r="F157">
        <v>2004</v>
      </c>
      <c r="G157" t="s">
        <v>34</v>
      </c>
      <c r="H157">
        <v>6.3505000000000003</v>
      </c>
      <c r="I157" t="s">
        <v>35</v>
      </c>
      <c r="J157">
        <v>128335.2271</v>
      </c>
      <c r="L157" s="8">
        <v>2017</v>
      </c>
      <c r="M157">
        <v>12</v>
      </c>
      <c r="N157">
        <f t="shared" si="4"/>
        <v>9</v>
      </c>
    </row>
    <row r="158" spans="1:14" x14ac:dyDescent="0.25">
      <c r="A158" t="s">
        <v>8</v>
      </c>
      <c r="B158" t="s">
        <v>9</v>
      </c>
      <c r="C158" t="s">
        <v>10</v>
      </c>
      <c r="D158">
        <v>12</v>
      </c>
      <c r="E158">
        <v>16</v>
      </c>
      <c r="F158">
        <v>2004</v>
      </c>
      <c r="G158" t="s">
        <v>34</v>
      </c>
      <c r="H158">
        <v>6.3505000000000003</v>
      </c>
      <c r="I158" t="s">
        <v>35</v>
      </c>
      <c r="J158">
        <v>109069.40609999999</v>
      </c>
      <c r="L158" s="8">
        <v>2018</v>
      </c>
      <c r="M158">
        <v>1</v>
      </c>
      <c r="N158">
        <f t="shared" si="4"/>
        <v>9</v>
      </c>
    </row>
    <row r="159" spans="1:14" x14ac:dyDescent="0.25">
      <c r="A159" t="s">
        <v>8</v>
      </c>
      <c r="B159" t="s">
        <v>9</v>
      </c>
      <c r="C159" t="s">
        <v>10</v>
      </c>
      <c r="D159">
        <v>12</v>
      </c>
      <c r="E159">
        <v>17</v>
      </c>
      <c r="F159">
        <v>2004</v>
      </c>
      <c r="G159" t="s">
        <v>34</v>
      </c>
      <c r="H159">
        <v>6.3505000000000003</v>
      </c>
      <c r="I159" t="s">
        <v>35</v>
      </c>
      <c r="J159">
        <v>85608.607900000003</v>
      </c>
      <c r="L159" s="8">
        <v>2018</v>
      </c>
      <c r="M159">
        <v>2</v>
      </c>
      <c r="N159">
        <f t="shared" si="4"/>
        <v>2</v>
      </c>
    </row>
    <row r="160" spans="1:14" x14ac:dyDescent="0.25">
      <c r="A160" t="s">
        <v>8</v>
      </c>
      <c r="B160" t="s">
        <v>9</v>
      </c>
      <c r="C160" t="s">
        <v>10</v>
      </c>
      <c r="D160">
        <v>12</v>
      </c>
      <c r="E160">
        <v>18</v>
      </c>
      <c r="F160">
        <v>2004</v>
      </c>
      <c r="G160" t="s">
        <v>34</v>
      </c>
      <c r="H160">
        <v>6.3505000000000003</v>
      </c>
      <c r="I160" t="s">
        <v>35</v>
      </c>
      <c r="J160">
        <v>57642.093500000003</v>
      </c>
      <c r="L160" s="8">
        <v>2018</v>
      </c>
      <c r="M160">
        <v>3</v>
      </c>
      <c r="N160">
        <f t="shared" si="4"/>
        <v>3</v>
      </c>
    </row>
    <row r="161" spans="1:14" x14ac:dyDescent="0.25">
      <c r="A161" t="s">
        <v>8</v>
      </c>
      <c r="B161" t="s">
        <v>9</v>
      </c>
      <c r="C161" t="s">
        <v>10</v>
      </c>
      <c r="D161">
        <v>12</v>
      </c>
      <c r="E161">
        <v>19</v>
      </c>
      <c r="F161">
        <v>2004</v>
      </c>
      <c r="G161" t="s">
        <v>34</v>
      </c>
      <c r="H161">
        <v>6.3505000000000003</v>
      </c>
      <c r="I161" t="s">
        <v>35</v>
      </c>
      <c r="J161">
        <v>36201.099199999997</v>
      </c>
      <c r="L161" s="8">
        <v>2018</v>
      </c>
      <c r="M161">
        <v>4</v>
      </c>
      <c r="N161">
        <f t="shared" si="4"/>
        <v>0</v>
      </c>
    </row>
    <row r="162" spans="1:14" x14ac:dyDescent="0.25">
      <c r="A162" t="s">
        <v>8</v>
      </c>
      <c r="B162" t="s">
        <v>9</v>
      </c>
      <c r="C162" t="s">
        <v>10</v>
      </c>
      <c r="D162">
        <v>12</v>
      </c>
      <c r="E162">
        <v>20</v>
      </c>
      <c r="F162">
        <v>2004</v>
      </c>
      <c r="G162" t="s">
        <v>34</v>
      </c>
      <c r="H162">
        <v>6.3505000000000003</v>
      </c>
      <c r="I162" t="s">
        <v>35</v>
      </c>
      <c r="J162">
        <v>38531.642</v>
      </c>
      <c r="L162" s="8">
        <v>2018</v>
      </c>
      <c r="M162">
        <v>5</v>
      </c>
      <c r="N162">
        <f t="shared" si="4"/>
        <v>0</v>
      </c>
    </row>
    <row r="163" spans="1:14" x14ac:dyDescent="0.25">
      <c r="A163" t="s">
        <v>8</v>
      </c>
      <c r="B163" t="s">
        <v>9</v>
      </c>
      <c r="C163" t="s">
        <v>10</v>
      </c>
      <c r="D163">
        <v>12</v>
      </c>
      <c r="E163">
        <v>21</v>
      </c>
      <c r="F163">
        <v>2004</v>
      </c>
      <c r="G163" t="s">
        <v>34</v>
      </c>
      <c r="H163">
        <v>6.3505000000000003</v>
      </c>
      <c r="I163" t="s">
        <v>35</v>
      </c>
      <c r="J163">
        <v>30141.687699999999</v>
      </c>
      <c r="L163" s="8">
        <v>2018</v>
      </c>
      <c r="M163">
        <v>6</v>
      </c>
      <c r="N163">
        <f t="shared" si="4"/>
        <v>0</v>
      </c>
    </row>
    <row r="164" spans="1:14" x14ac:dyDescent="0.25">
      <c r="A164" t="s">
        <v>8</v>
      </c>
      <c r="B164" t="s">
        <v>9</v>
      </c>
      <c r="C164" t="s">
        <v>10</v>
      </c>
      <c r="D164">
        <v>12</v>
      </c>
      <c r="E164">
        <v>22</v>
      </c>
      <c r="F164">
        <v>2004</v>
      </c>
      <c r="G164" t="s">
        <v>34</v>
      </c>
      <c r="H164">
        <v>6.3505000000000003</v>
      </c>
      <c r="I164" t="s">
        <v>35</v>
      </c>
      <c r="J164">
        <v>20198.038199999999</v>
      </c>
      <c r="L164" s="8">
        <v>2018</v>
      </c>
      <c r="M164">
        <v>7</v>
      </c>
      <c r="N164">
        <f t="shared" si="4"/>
        <v>0</v>
      </c>
    </row>
    <row r="165" spans="1:14" x14ac:dyDescent="0.25">
      <c r="A165" t="s">
        <v>8</v>
      </c>
      <c r="B165" t="s">
        <v>9</v>
      </c>
      <c r="C165" t="s">
        <v>10</v>
      </c>
      <c r="D165">
        <v>12</v>
      </c>
      <c r="E165">
        <v>23</v>
      </c>
      <c r="F165">
        <v>2004</v>
      </c>
      <c r="G165" t="s">
        <v>34</v>
      </c>
      <c r="H165">
        <v>6.3505000000000003</v>
      </c>
      <c r="I165" t="s">
        <v>35</v>
      </c>
      <c r="J165">
        <v>17090.647700000001</v>
      </c>
      <c r="L165" s="8">
        <v>2018</v>
      </c>
      <c r="M165">
        <v>8</v>
      </c>
      <c r="N165">
        <f t="shared" si="4"/>
        <v>7</v>
      </c>
    </row>
    <row r="166" spans="1:14" x14ac:dyDescent="0.25">
      <c r="A166" t="s">
        <v>8</v>
      </c>
      <c r="B166" t="s">
        <v>9</v>
      </c>
      <c r="C166" t="s">
        <v>10</v>
      </c>
      <c r="D166">
        <v>12</v>
      </c>
      <c r="E166">
        <v>30</v>
      </c>
      <c r="F166">
        <v>2004</v>
      </c>
      <c r="G166" t="s">
        <v>34</v>
      </c>
      <c r="H166">
        <v>5.3159999999999998</v>
      </c>
      <c r="I166" t="s">
        <v>35</v>
      </c>
      <c r="J166">
        <v>30433.979599999999</v>
      </c>
      <c r="L166" s="8">
        <v>2018</v>
      </c>
      <c r="M166">
        <v>9</v>
      </c>
      <c r="N166">
        <f t="shared" si="4"/>
        <v>0</v>
      </c>
    </row>
    <row r="167" spans="1:14" x14ac:dyDescent="0.25">
      <c r="A167" t="s">
        <v>8</v>
      </c>
      <c r="B167" t="s">
        <v>9</v>
      </c>
      <c r="C167" t="s">
        <v>10</v>
      </c>
      <c r="D167">
        <v>12</v>
      </c>
      <c r="E167">
        <v>31</v>
      </c>
      <c r="F167">
        <v>2004</v>
      </c>
      <c r="G167" t="s">
        <v>34</v>
      </c>
      <c r="H167">
        <v>5.3159999999999998</v>
      </c>
      <c r="I167" t="s">
        <v>35</v>
      </c>
      <c r="J167">
        <v>54234.912400000001</v>
      </c>
      <c r="L167" s="8">
        <v>2018</v>
      </c>
      <c r="M167">
        <v>10</v>
      </c>
      <c r="N167">
        <f t="shared" si="4"/>
        <v>0</v>
      </c>
    </row>
    <row r="168" spans="1:14" x14ac:dyDescent="0.25">
      <c r="A168" t="s">
        <v>8</v>
      </c>
      <c r="B168" t="s">
        <v>9</v>
      </c>
      <c r="C168" t="s">
        <v>10</v>
      </c>
      <c r="D168">
        <v>1</v>
      </c>
      <c r="E168">
        <v>1</v>
      </c>
      <c r="F168">
        <v>2005</v>
      </c>
      <c r="G168" t="s">
        <v>34</v>
      </c>
      <c r="H168">
        <v>5.3159999999999998</v>
      </c>
      <c r="I168" t="s">
        <v>35</v>
      </c>
      <c r="J168">
        <v>226303.95110000001</v>
      </c>
      <c r="L168" s="8">
        <v>2018</v>
      </c>
      <c r="M168" s="10">
        <v>11</v>
      </c>
      <c r="N168">
        <f t="shared" si="4"/>
        <v>0</v>
      </c>
    </row>
    <row r="169" spans="1:14" x14ac:dyDescent="0.25">
      <c r="A169" t="s">
        <v>8</v>
      </c>
      <c r="B169" t="s">
        <v>9</v>
      </c>
      <c r="C169" t="s">
        <v>10</v>
      </c>
      <c r="D169">
        <v>1</v>
      </c>
      <c r="E169">
        <v>2</v>
      </c>
      <c r="F169">
        <v>2005</v>
      </c>
      <c r="G169" t="s">
        <v>34</v>
      </c>
      <c r="H169">
        <v>5.3159999999999998</v>
      </c>
      <c r="I169" t="s">
        <v>35</v>
      </c>
      <c r="J169">
        <v>305640.39370000002</v>
      </c>
      <c r="L169" s="8">
        <v>2018</v>
      </c>
      <c r="M169">
        <v>12</v>
      </c>
      <c r="N169">
        <f t="shared" si="4"/>
        <v>0</v>
      </c>
    </row>
    <row r="170" spans="1:14" x14ac:dyDescent="0.25">
      <c r="A170" t="s">
        <v>8</v>
      </c>
      <c r="B170" t="s">
        <v>9</v>
      </c>
      <c r="C170" t="s">
        <v>10</v>
      </c>
      <c r="D170">
        <v>1</v>
      </c>
      <c r="E170">
        <v>3</v>
      </c>
      <c r="F170">
        <v>2005</v>
      </c>
      <c r="G170" t="s">
        <v>34</v>
      </c>
      <c r="H170">
        <v>5.3159999999999998</v>
      </c>
      <c r="I170" t="s">
        <v>35</v>
      </c>
      <c r="J170">
        <v>349860.70600000001</v>
      </c>
      <c r="L170" s="8">
        <v>2019</v>
      </c>
      <c r="M170">
        <v>1</v>
      </c>
      <c r="N170">
        <f t="shared" si="4"/>
        <v>1</v>
      </c>
    </row>
    <row r="171" spans="1:14" x14ac:dyDescent="0.25">
      <c r="A171" t="s">
        <v>8</v>
      </c>
      <c r="B171" t="s">
        <v>9</v>
      </c>
      <c r="C171" t="s">
        <v>10</v>
      </c>
      <c r="D171">
        <v>1</v>
      </c>
      <c r="E171">
        <v>4</v>
      </c>
      <c r="F171">
        <v>2005</v>
      </c>
      <c r="G171" t="s">
        <v>34</v>
      </c>
      <c r="H171">
        <v>5.3159999999999998</v>
      </c>
      <c r="I171" t="s">
        <v>35</v>
      </c>
      <c r="J171">
        <v>537146.73450000002</v>
      </c>
      <c r="L171" s="8">
        <v>2019</v>
      </c>
      <c r="M171">
        <v>2</v>
      </c>
      <c r="N171">
        <f t="shared" si="4"/>
        <v>6</v>
      </c>
    </row>
    <row r="172" spans="1:14" x14ac:dyDescent="0.25">
      <c r="A172" t="s">
        <v>8</v>
      </c>
      <c r="B172" t="s">
        <v>9</v>
      </c>
      <c r="C172" t="s">
        <v>10</v>
      </c>
      <c r="D172">
        <v>1</v>
      </c>
      <c r="E172">
        <v>5</v>
      </c>
      <c r="F172">
        <v>2005</v>
      </c>
      <c r="G172" t="s">
        <v>34</v>
      </c>
      <c r="H172">
        <v>5.3159999999999998</v>
      </c>
      <c r="I172" t="s">
        <v>35</v>
      </c>
      <c r="J172">
        <v>613881.98230000003</v>
      </c>
      <c r="L172" s="8">
        <v>2019</v>
      </c>
      <c r="M172">
        <v>3</v>
      </c>
      <c r="N172">
        <f t="shared" si="4"/>
        <v>2</v>
      </c>
    </row>
    <row r="173" spans="1:14" x14ac:dyDescent="0.25">
      <c r="A173" t="s">
        <v>8</v>
      </c>
      <c r="B173" t="s">
        <v>9</v>
      </c>
      <c r="C173" t="s">
        <v>10</v>
      </c>
      <c r="D173">
        <v>1</v>
      </c>
      <c r="E173">
        <v>6</v>
      </c>
      <c r="F173">
        <v>2005</v>
      </c>
      <c r="G173" t="s">
        <v>34</v>
      </c>
      <c r="H173">
        <v>5.3159999999999998</v>
      </c>
      <c r="I173" t="s">
        <v>35</v>
      </c>
      <c r="J173">
        <v>615182.5797</v>
      </c>
      <c r="L173" s="8">
        <v>2019</v>
      </c>
      <c r="M173">
        <v>4</v>
      </c>
      <c r="N173">
        <f t="shared" si="4"/>
        <v>1</v>
      </c>
    </row>
    <row r="174" spans="1:14" x14ac:dyDescent="0.25">
      <c r="A174" t="s">
        <v>8</v>
      </c>
      <c r="B174" t="s">
        <v>9</v>
      </c>
      <c r="C174" t="s">
        <v>10</v>
      </c>
      <c r="D174">
        <v>1</v>
      </c>
      <c r="E174">
        <v>7</v>
      </c>
      <c r="F174">
        <v>2005</v>
      </c>
      <c r="G174" t="s">
        <v>34</v>
      </c>
      <c r="H174">
        <v>5.3159999999999998</v>
      </c>
      <c r="I174" t="s">
        <v>35</v>
      </c>
      <c r="J174">
        <v>546250.91639999999</v>
      </c>
      <c r="L174" s="8">
        <v>2019</v>
      </c>
      <c r="M174">
        <v>5</v>
      </c>
      <c r="N174">
        <f t="shared" si="4"/>
        <v>0</v>
      </c>
    </row>
    <row r="175" spans="1:14" x14ac:dyDescent="0.25">
      <c r="A175" t="s">
        <v>8</v>
      </c>
      <c r="B175" t="s">
        <v>9</v>
      </c>
      <c r="C175" t="s">
        <v>10</v>
      </c>
      <c r="D175">
        <v>1</v>
      </c>
      <c r="E175">
        <v>8</v>
      </c>
      <c r="F175">
        <v>2005</v>
      </c>
      <c r="G175" t="s">
        <v>34</v>
      </c>
      <c r="H175">
        <v>5.3159999999999998</v>
      </c>
      <c r="I175" t="s">
        <v>35</v>
      </c>
      <c r="J175">
        <v>468215.07120000001</v>
      </c>
      <c r="L175" s="8">
        <v>2019</v>
      </c>
      <c r="M175">
        <v>6</v>
      </c>
      <c r="N175">
        <f t="shared" si="4"/>
        <v>1</v>
      </c>
    </row>
    <row r="176" spans="1:14" x14ac:dyDescent="0.25">
      <c r="A176" t="s">
        <v>8</v>
      </c>
      <c r="B176" t="s">
        <v>9</v>
      </c>
      <c r="C176" t="s">
        <v>10</v>
      </c>
      <c r="D176">
        <v>1</v>
      </c>
      <c r="E176">
        <v>9</v>
      </c>
      <c r="F176">
        <v>2005</v>
      </c>
      <c r="G176" t="s">
        <v>34</v>
      </c>
      <c r="H176">
        <v>5.3159999999999998</v>
      </c>
      <c r="I176" t="s">
        <v>35</v>
      </c>
      <c r="J176">
        <v>392780.42080000002</v>
      </c>
      <c r="L176" s="8">
        <v>2019</v>
      </c>
      <c r="M176">
        <v>7</v>
      </c>
      <c r="N176">
        <f t="shared" si="4"/>
        <v>0</v>
      </c>
    </row>
    <row r="177" spans="1:14" x14ac:dyDescent="0.25">
      <c r="A177" t="s">
        <v>8</v>
      </c>
      <c r="B177" t="s">
        <v>9</v>
      </c>
      <c r="C177" t="s">
        <v>10</v>
      </c>
      <c r="D177">
        <v>1</v>
      </c>
      <c r="E177">
        <v>10</v>
      </c>
      <c r="F177">
        <v>2005</v>
      </c>
      <c r="G177" t="s">
        <v>34</v>
      </c>
      <c r="H177">
        <v>5.3159999999999998</v>
      </c>
      <c r="I177" t="s">
        <v>35</v>
      </c>
      <c r="J177">
        <v>295235.61430000002</v>
      </c>
      <c r="L177" s="8">
        <v>2019</v>
      </c>
      <c r="M177">
        <v>8</v>
      </c>
      <c r="N177">
        <f t="shared" si="4"/>
        <v>0</v>
      </c>
    </row>
    <row r="178" spans="1:14" x14ac:dyDescent="0.25">
      <c r="A178" t="s">
        <v>8</v>
      </c>
      <c r="B178" t="s">
        <v>9</v>
      </c>
      <c r="C178" t="s">
        <v>10</v>
      </c>
      <c r="D178">
        <v>1</v>
      </c>
      <c r="E178">
        <v>11</v>
      </c>
      <c r="F178">
        <v>2005</v>
      </c>
      <c r="G178" t="s">
        <v>34</v>
      </c>
      <c r="H178">
        <v>5.0490000000000004</v>
      </c>
      <c r="I178" t="s">
        <v>35</v>
      </c>
      <c r="J178">
        <v>232231.50459999999</v>
      </c>
      <c r="L178" s="8">
        <v>2019</v>
      </c>
      <c r="M178">
        <v>9</v>
      </c>
      <c r="N178">
        <f t="shared" si="4"/>
        <v>0</v>
      </c>
    </row>
    <row r="179" spans="1:14" x14ac:dyDescent="0.25">
      <c r="A179" t="s">
        <v>8</v>
      </c>
      <c r="B179" t="s">
        <v>9</v>
      </c>
      <c r="C179" t="s">
        <v>10</v>
      </c>
      <c r="D179">
        <v>1</v>
      </c>
      <c r="E179">
        <v>12</v>
      </c>
      <c r="F179">
        <v>2005</v>
      </c>
      <c r="G179" t="s">
        <v>34</v>
      </c>
      <c r="H179">
        <v>4.7809999999999997</v>
      </c>
      <c r="I179" t="s">
        <v>35</v>
      </c>
      <c r="J179">
        <v>432791.16220000002</v>
      </c>
      <c r="L179" s="8">
        <v>2019</v>
      </c>
      <c r="M179">
        <v>10</v>
      </c>
      <c r="N179">
        <f t="shared" si="4"/>
        <v>0</v>
      </c>
    </row>
    <row r="180" spans="1:14" x14ac:dyDescent="0.25">
      <c r="A180" t="s">
        <v>8</v>
      </c>
      <c r="B180" t="s">
        <v>9</v>
      </c>
      <c r="C180" t="s">
        <v>10</v>
      </c>
      <c r="D180">
        <v>1</v>
      </c>
      <c r="E180">
        <v>13</v>
      </c>
      <c r="F180">
        <v>2005</v>
      </c>
      <c r="G180" t="s">
        <v>34</v>
      </c>
      <c r="H180">
        <v>4.49</v>
      </c>
      <c r="I180" t="s">
        <v>35</v>
      </c>
      <c r="J180">
        <v>790927.64099999995</v>
      </c>
      <c r="L180" s="8">
        <v>2019</v>
      </c>
      <c r="M180" s="10">
        <v>11</v>
      </c>
      <c r="N180">
        <f t="shared" si="4"/>
        <v>1</v>
      </c>
    </row>
    <row r="181" spans="1:14" x14ac:dyDescent="0.25">
      <c r="A181" t="s">
        <v>8</v>
      </c>
      <c r="B181" t="s">
        <v>9</v>
      </c>
      <c r="C181" t="s">
        <v>10</v>
      </c>
      <c r="D181">
        <v>1</v>
      </c>
      <c r="E181">
        <v>14</v>
      </c>
      <c r="F181">
        <v>2005</v>
      </c>
      <c r="G181" t="s">
        <v>34</v>
      </c>
      <c r="H181">
        <v>4.21</v>
      </c>
      <c r="I181" t="s">
        <v>35</v>
      </c>
      <c r="J181">
        <v>908465.82990000001</v>
      </c>
      <c r="L181" s="8">
        <v>2019</v>
      </c>
      <c r="M181">
        <v>12</v>
      </c>
      <c r="N181">
        <f t="shared" si="4"/>
        <v>6</v>
      </c>
    </row>
    <row r="182" spans="1:14" x14ac:dyDescent="0.25">
      <c r="A182" t="s">
        <v>8</v>
      </c>
      <c r="B182" t="s">
        <v>9</v>
      </c>
      <c r="C182" t="s">
        <v>10</v>
      </c>
      <c r="D182">
        <v>1</v>
      </c>
      <c r="E182">
        <v>15</v>
      </c>
      <c r="F182">
        <v>2005</v>
      </c>
      <c r="G182" t="s">
        <v>34</v>
      </c>
      <c r="H182">
        <v>3.9340000000000002</v>
      </c>
      <c r="I182" t="s">
        <v>35</v>
      </c>
      <c r="J182">
        <v>788272.13230000006</v>
      </c>
      <c r="L182" s="8">
        <v>2020</v>
      </c>
      <c r="M182">
        <v>1</v>
      </c>
      <c r="N182">
        <f t="shared" si="4"/>
        <v>0</v>
      </c>
    </row>
    <row r="183" spans="1:14" x14ac:dyDescent="0.25">
      <c r="A183" t="s">
        <v>8</v>
      </c>
      <c r="B183" t="s">
        <v>9</v>
      </c>
      <c r="C183" t="s">
        <v>10</v>
      </c>
      <c r="D183">
        <v>1</v>
      </c>
      <c r="E183">
        <v>16</v>
      </c>
      <c r="F183">
        <v>2005</v>
      </c>
      <c r="G183" t="s">
        <v>34</v>
      </c>
      <c r="H183">
        <v>3.6680000000000001</v>
      </c>
      <c r="I183" t="s">
        <v>35</v>
      </c>
      <c r="J183">
        <v>562671.32579999999</v>
      </c>
      <c r="L183" s="8">
        <v>2020</v>
      </c>
      <c r="M183">
        <v>2</v>
      </c>
      <c r="N183">
        <f t="shared" si="4"/>
        <v>0</v>
      </c>
    </row>
    <row r="184" spans="1:14" x14ac:dyDescent="0.25">
      <c r="A184" t="s">
        <v>8</v>
      </c>
      <c r="B184" t="s">
        <v>9</v>
      </c>
      <c r="C184" t="s">
        <v>10</v>
      </c>
      <c r="D184">
        <v>1</v>
      </c>
      <c r="E184">
        <v>17</v>
      </c>
      <c r="F184">
        <v>2005</v>
      </c>
      <c r="G184" t="s">
        <v>34</v>
      </c>
      <c r="H184">
        <v>3.6680000000000001</v>
      </c>
      <c r="I184" t="s">
        <v>35</v>
      </c>
      <c r="J184">
        <v>372422.0099</v>
      </c>
      <c r="L184" s="8">
        <v>2020</v>
      </c>
      <c r="M184">
        <v>3</v>
      </c>
      <c r="N184">
        <f t="shared" si="4"/>
        <v>6</v>
      </c>
    </row>
    <row r="185" spans="1:14" x14ac:dyDescent="0.25">
      <c r="A185" t="s">
        <v>8</v>
      </c>
      <c r="B185" t="s">
        <v>9</v>
      </c>
      <c r="C185" t="s">
        <v>10</v>
      </c>
      <c r="D185">
        <v>1</v>
      </c>
      <c r="E185">
        <v>18</v>
      </c>
      <c r="F185">
        <v>2005</v>
      </c>
      <c r="G185" t="s">
        <v>34</v>
      </c>
      <c r="H185">
        <v>3.6680000000000001</v>
      </c>
      <c r="I185" t="s">
        <v>35</v>
      </c>
      <c r="J185">
        <v>246785.6692</v>
      </c>
      <c r="L185" s="8">
        <v>2020</v>
      </c>
      <c r="M185">
        <v>4</v>
      </c>
      <c r="N185">
        <f t="shared" si="4"/>
        <v>0</v>
      </c>
    </row>
    <row r="186" spans="1:14" x14ac:dyDescent="0.25">
      <c r="A186" t="s">
        <v>8</v>
      </c>
      <c r="B186" t="s">
        <v>9</v>
      </c>
      <c r="C186" t="s">
        <v>10</v>
      </c>
      <c r="D186">
        <v>1</v>
      </c>
      <c r="E186">
        <v>19</v>
      </c>
      <c r="F186">
        <v>2005</v>
      </c>
      <c r="G186" t="s">
        <v>34</v>
      </c>
      <c r="H186">
        <v>3.6680000000000001</v>
      </c>
      <c r="I186" t="s">
        <v>35</v>
      </c>
      <c r="J186">
        <v>192941.5232</v>
      </c>
      <c r="L186" s="8">
        <v>2020</v>
      </c>
      <c r="M186">
        <v>5</v>
      </c>
      <c r="N186">
        <f t="shared" si="4"/>
        <v>1</v>
      </c>
    </row>
    <row r="187" spans="1:14" x14ac:dyDescent="0.25">
      <c r="A187" t="s">
        <v>8</v>
      </c>
      <c r="B187" t="s">
        <v>9</v>
      </c>
      <c r="C187" t="s">
        <v>10</v>
      </c>
      <c r="D187">
        <v>1</v>
      </c>
      <c r="E187">
        <v>20</v>
      </c>
      <c r="F187">
        <v>2005</v>
      </c>
      <c r="G187" t="s">
        <v>34</v>
      </c>
      <c r="H187">
        <v>3.6680000000000001</v>
      </c>
      <c r="I187" t="s">
        <v>35</v>
      </c>
      <c r="J187">
        <v>142686.98689999999</v>
      </c>
      <c r="L187" s="8">
        <v>2020</v>
      </c>
      <c r="M187">
        <v>6</v>
      </c>
      <c r="N187">
        <f t="shared" si="4"/>
        <v>0</v>
      </c>
    </row>
    <row r="188" spans="1:14" x14ac:dyDescent="0.25">
      <c r="A188" t="s">
        <v>8</v>
      </c>
      <c r="B188" t="s">
        <v>9</v>
      </c>
      <c r="C188" t="s">
        <v>10</v>
      </c>
      <c r="D188">
        <v>1</v>
      </c>
      <c r="E188">
        <v>21</v>
      </c>
      <c r="F188">
        <v>2005</v>
      </c>
      <c r="G188" t="s">
        <v>34</v>
      </c>
      <c r="H188">
        <v>3.6680000000000001</v>
      </c>
      <c r="I188" t="s">
        <v>35</v>
      </c>
      <c r="J188">
        <v>93329.853099999993</v>
      </c>
      <c r="L188" s="8">
        <v>2020</v>
      </c>
      <c r="M188">
        <v>7</v>
      </c>
      <c r="N188">
        <f t="shared" si="4"/>
        <v>0</v>
      </c>
    </row>
    <row r="189" spans="1:14" x14ac:dyDescent="0.25">
      <c r="A189" t="s">
        <v>8</v>
      </c>
      <c r="B189" t="s">
        <v>9</v>
      </c>
      <c r="C189" t="s">
        <v>10</v>
      </c>
      <c r="D189">
        <v>1</v>
      </c>
      <c r="E189">
        <v>22</v>
      </c>
      <c r="F189">
        <v>2005</v>
      </c>
      <c r="G189" t="s">
        <v>34</v>
      </c>
      <c r="H189">
        <v>3.6680000000000001</v>
      </c>
      <c r="I189" t="s">
        <v>35</v>
      </c>
      <c r="J189">
        <v>61292.586199999998</v>
      </c>
      <c r="L189" s="8">
        <v>2020</v>
      </c>
      <c r="M189">
        <v>8</v>
      </c>
      <c r="N189">
        <f t="shared" si="4"/>
        <v>6</v>
      </c>
    </row>
    <row r="190" spans="1:14" x14ac:dyDescent="0.25">
      <c r="A190" t="s">
        <v>8</v>
      </c>
      <c r="B190" t="s">
        <v>9</v>
      </c>
      <c r="C190" t="s">
        <v>10</v>
      </c>
      <c r="D190">
        <v>5</v>
      </c>
      <c r="E190">
        <v>25</v>
      </c>
      <c r="F190">
        <v>2005</v>
      </c>
      <c r="G190" t="s">
        <v>34</v>
      </c>
      <c r="H190">
        <v>3.395</v>
      </c>
      <c r="I190" t="s">
        <v>35</v>
      </c>
      <c r="J190">
        <v>27160.9807</v>
      </c>
      <c r="L190" s="8">
        <v>2020</v>
      </c>
      <c r="M190">
        <v>9</v>
      </c>
      <c r="N190">
        <f t="shared" si="4"/>
        <v>0</v>
      </c>
    </row>
    <row r="191" spans="1:14" x14ac:dyDescent="0.25">
      <c r="A191" t="s">
        <v>8</v>
      </c>
      <c r="B191" t="s">
        <v>9</v>
      </c>
      <c r="C191" t="s">
        <v>10</v>
      </c>
      <c r="D191">
        <v>5</v>
      </c>
      <c r="E191">
        <v>26</v>
      </c>
      <c r="F191">
        <v>2005</v>
      </c>
      <c r="G191" t="s">
        <v>34</v>
      </c>
      <c r="H191">
        <v>3.4685000000000001</v>
      </c>
      <c r="I191" t="s">
        <v>35</v>
      </c>
      <c r="J191">
        <v>31907.1093</v>
      </c>
      <c r="L191" s="8">
        <v>2020</v>
      </c>
      <c r="M191">
        <v>10</v>
      </c>
      <c r="N191">
        <f t="shared" si="4"/>
        <v>0</v>
      </c>
    </row>
    <row r="192" spans="1:14" x14ac:dyDescent="0.25">
      <c r="A192" t="s">
        <v>8</v>
      </c>
      <c r="B192" t="s">
        <v>9</v>
      </c>
      <c r="C192" t="s">
        <v>10</v>
      </c>
      <c r="D192">
        <v>7</v>
      </c>
      <c r="E192">
        <v>19</v>
      </c>
      <c r="F192">
        <v>2005</v>
      </c>
      <c r="G192" t="s">
        <v>34</v>
      </c>
      <c r="H192">
        <v>0.155</v>
      </c>
      <c r="I192" t="s">
        <v>35</v>
      </c>
      <c r="J192">
        <v>822.90430000000003</v>
      </c>
      <c r="L192" s="8">
        <v>2020</v>
      </c>
      <c r="M192" s="10">
        <v>11</v>
      </c>
      <c r="N192">
        <f t="shared" si="4"/>
        <v>1</v>
      </c>
    </row>
    <row r="193" spans="1:14" x14ac:dyDescent="0.25">
      <c r="A193" t="s">
        <v>8</v>
      </c>
      <c r="B193" t="s">
        <v>9</v>
      </c>
      <c r="C193" t="s">
        <v>10</v>
      </c>
      <c r="D193">
        <v>7</v>
      </c>
      <c r="E193">
        <v>21</v>
      </c>
      <c r="F193">
        <v>2005</v>
      </c>
      <c r="G193" t="s">
        <v>34</v>
      </c>
      <c r="H193">
        <v>0.59499999999999997</v>
      </c>
      <c r="I193" t="s">
        <v>35</v>
      </c>
      <c r="J193">
        <v>2562.0497</v>
      </c>
      <c r="L193" s="8">
        <v>2020</v>
      </c>
      <c r="M193">
        <v>12</v>
      </c>
      <c r="N193">
        <f t="shared" si="4"/>
        <v>8</v>
      </c>
    </row>
    <row r="194" spans="1:14" x14ac:dyDescent="0.25">
      <c r="A194" t="s">
        <v>8</v>
      </c>
      <c r="B194" t="s">
        <v>9</v>
      </c>
      <c r="C194" t="s">
        <v>10</v>
      </c>
      <c r="D194">
        <v>7</v>
      </c>
      <c r="E194">
        <v>22</v>
      </c>
      <c r="F194">
        <v>2005</v>
      </c>
      <c r="G194" t="s">
        <v>34</v>
      </c>
      <c r="H194">
        <v>0.98099999999999998</v>
      </c>
      <c r="I194" t="s">
        <v>35</v>
      </c>
      <c r="J194">
        <v>5376.1940999999997</v>
      </c>
      <c r="L194" s="8">
        <v>2021</v>
      </c>
      <c r="M194">
        <v>1</v>
      </c>
      <c r="N194">
        <f t="shared" ref="N194:N205" si="5">COUNTIFS(F:F,L194,D:D,M194)</f>
        <v>0</v>
      </c>
    </row>
    <row r="195" spans="1:14" x14ac:dyDescent="0.25">
      <c r="A195" t="s">
        <v>8</v>
      </c>
      <c r="B195" t="s">
        <v>9</v>
      </c>
      <c r="C195" t="s">
        <v>10</v>
      </c>
      <c r="D195">
        <v>7</v>
      </c>
      <c r="E195">
        <v>23</v>
      </c>
      <c r="F195">
        <v>2005</v>
      </c>
      <c r="G195" t="s">
        <v>34</v>
      </c>
      <c r="H195">
        <v>1.3440000000000001</v>
      </c>
      <c r="I195" t="s">
        <v>35</v>
      </c>
      <c r="J195">
        <v>6280.4470000000001</v>
      </c>
      <c r="L195" s="8">
        <v>2021</v>
      </c>
      <c r="M195">
        <v>2</v>
      </c>
      <c r="N195">
        <f t="shared" si="5"/>
        <v>0</v>
      </c>
    </row>
    <row r="196" spans="1:14" x14ac:dyDescent="0.25">
      <c r="A196" t="s">
        <v>8</v>
      </c>
      <c r="B196" t="s">
        <v>9</v>
      </c>
      <c r="C196" t="s">
        <v>10</v>
      </c>
      <c r="D196">
        <v>7</v>
      </c>
      <c r="E196">
        <v>24</v>
      </c>
      <c r="F196">
        <v>2005</v>
      </c>
      <c r="G196" t="s">
        <v>34</v>
      </c>
      <c r="H196">
        <v>1.784</v>
      </c>
      <c r="I196" t="s">
        <v>35</v>
      </c>
      <c r="J196">
        <v>10911.709000000001</v>
      </c>
      <c r="L196" s="8">
        <v>2021</v>
      </c>
      <c r="M196">
        <v>3</v>
      </c>
      <c r="N196">
        <f t="shared" si="5"/>
        <v>0</v>
      </c>
    </row>
    <row r="197" spans="1:14" x14ac:dyDescent="0.25">
      <c r="A197" t="s">
        <v>8</v>
      </c>
      <c r="B197" t="s">
        <v>9</v>
      </c>
      <c r="C197" t="s">
        <v>10</v>
      </c>
      <c r="D197">
        <v>8</v>
      </c>
      <c r="E197">
        <v>12</v>
      </c>
      <c r="F197">
        <v>2005</v>
      </c>
      <c r="G197" t="s">
        <v>34</v>
      </c>
      <c r="H197">
        <v>0.96799999999999997</v>
      </c>
      <c r="I197" t="s">
        <v>35</v>
      </c>
      <c r="J197">
        <v>1184.1405999999999</v>
      </c>
      <c r="L197" s="8">
        <v>2021</v>
      </c>
      <c r="M197">
        <v>4</v>
      </c>
      <c r="N197">
        <f t="shared" si="5"/>
        <v>0</v>
      </c>
    </row>
    <row r="198" spans="1:14" x14ac:dyDescent="0.25">
      <c r="A198" t="s">
        <v>8</v>
      </c>
      <c r="B198" t="s">
        <v>9</v>
      </c>
      <c r="C198" t="s">
        <v>10</v>
      </c>
      <c r="D198">
        <v>9</v>
      </c>
      <c r="E198">
        <v>9</v>
      </c>
      <c r="F198">
        <v>2005</v>
      </c>
      <c r="G198" t="s">
        <v>34</v>
      </c>
      <c r="H198">
        <v>3.1E-2</v>
      </c>
      <c r="I198" t="s">
        <v>35</v>
      </c>
      <c r="J198">
        <v>27.303699999999999</v>
      </c>
      <c r="L198" s="8">
        <v>2021</v>
      </c>
      <c r="M198">
        <v>5</v>
      </c>
      <c r="N198">
        <f t="shared" si="5"/>
        <v>0</v>
      </c>
    </row>
    <row r="199" spans="1:14" x14ac:dyDescent="0.25">
      <c r="A199" t="s">
        <v>8</v>
      </c>
      <c r="B199" t="s">
        <v>9</v>
      </c>
      <c r="C199" t="s">
        <v>10</v>
      </c>
      <c r="D199">
        <v>9</v>
      </c>
      <c r="E199">
        <v>10</v>
      </c>
      <c r="F199">
        <v>2005</v>
      </c>
      <c r="G199" t="s">
        <v>34</v>
      </c>
      <c r="H199">
        <v>3.4000000000000002E-2</v>
      </c>
      <c r="I199" t="s">
        <v>35</v>
      </c>
      <c r="J199">
        <v>24.04</v>
      </c>
      <c r="L199" s="8">
        <v>2021</v>
      </c>
      <c r="M199">
        <v>6</v>
      </c>
      <c r="N199">
        <f t="shared" si="5"/>
        <v>0</v>
      </c>
    </row>
    <row r="200" spans="1:14" x14ac:dyDescent="0.25">
      <c r="A200" t="s">
        <v>8</v>
      </c>
      <c r="B200" t="s">
        <v>9</v>
      </c>
      <c r="C200" t="s">
        <v>10</v>
      </c>
      <c r="D200">
        <v>9</v>
      </c>
      <c r="E200">
        <v>11</v>
      </c>
      <c r="F200">
        <v>2005</v>
      </c>
      <c r="G200" t="s">
        <v>34</v>
      </c>
      <c r="H200">
        <v>3.6999999999999998E-2</v>
      </c>
      <c r="I200" t="s">
        <v>35</v>
      </c>
      <c r="J200">
        <v>21.816099999999999</v>
      </c>
      <c r="L200" s="8">
        <v>2021</v>
      </c>
      <c r="M200">
        <v>7</v>
      </c>
      <c r="N200">
        <f t="shared" si="5"/>
        <v>0</v>
      </c>
    </row>
    <row r="201" spans="1:14" x14ac:dyDescent="0.25">
      <c r="A201" t="s">
        <v>8</v>
      </c>
      <c r="B201" t="s">
        <v>9</v>
      </c>
      <c r="C201" t="s">
        <v>10</v>
      </c>
      <c r="D201">
        <v>10</v>
      </c>
      <c r="E201">
        <v>1</v>
      </c>
      <c r="F201">
        <v>2005</v>
      </c>
      <c r="G201" t="s">
        <v>34</v>
      </c>
      <c r="H201">
        <v>5.4645000000000001</v>
      </c>
      <c r="I201" t="s">
        <v>35</v>
      </c>
      <c r="J201">
        <v>58156.411800000002</v>
      </c>
      <c r="L201" s="8">
        <v>2021</v>
      </c>
      <c r="M201">
        <v>8</v>
      </c>
      <c r="N201">
        <f t="shared" si="5"/>
        <v>0</v>
      </c>
    </row>
    <row r="202" spans="1:14" x14ac:dyDescent="0.25">
      <c r="A202" t="s">
        <v>8</v>
      </c>
      <c r="B202" t="s">
        <v>9</v>
      </c>
      <c r="C202" t="s">
        <v>10</v>
      </c>
      <c r="D202">
        <v>10</v>
      </c>
      <c r="E202">
        <v>2</v>
      </c>
      <c r="F202">
        <v>2005</v>
      </c>
      <c r="G202" t="s">
        <v>34</v>
      </c>
      <c r="H202">
        <v>5.7115</v>
      </c>
      <c r="I202" t="s">
        <v>35</v>
      </c>
      <c r="J202">
        <v>38986.325100000002</v>
      </c>
      <c r="L202" s="8">
        <v>2021</v>
      </c>
      <c r="M202">
        <v>9</v>
      </c>
      <c r="N202">
        <f t="shared" si="5"/>
        <v>4</v>
      </c>
    </row>
    <row r="203" spans="1:14" x14ac:dyDescent="0.25">
      <c r="A203" t="s">
        <v>8</v>
      </c>
      <c r="B203" t="s">
        <v>9</v>
      </c>
      <c r="C203" t="s">
        <v>10</v>
      </c>
      <c r="D203">
        <v>10</v>
      </c>
      <c r="E203">
        <v>11</v>
      </c>
      <c r="F203">
        <v>2005</v>
      </c>
      <c r="G203" t="s">
        <v>34</v>
      </c>
      <c r="H203">
        <v>5.1820000000000004</v>
      </c>
      <c r="I203" t="s">
        <v>35</v>
      </c>
      <c r="J203">
        <v>5109.2878000000001</v>
      </c>
      <c r="L203" s="8">
        <v>2021</v>
      </c>
      <c r="M203">
        <v>10</v>
      </c>
      <c r="N203">
        <f t="shared" si="5"/>
        <v>0</v>
      </c>
    </row>
    <row r="204" spans="1:14" x14ac:dyDescent="0.25">
      <c r="A204" t="s">
        <v>8</v>
      </c>
      <c r="B204" t="s">
        <v>9</v>
      </c>
      <c r="C204" t="s">
        <v>10</v>
      </c>
      <c r="D204">
        <v>10</v>
      </c>
      <c r="E204">
        <v>12</v>
      </c>
      <c r="F204">
        <v>2005</v>
      </c>
      <c r="G204" t="s">
        <v>34</v>
      </c>
      <c r="H204">
        <v>4.93</v>
      </c>
      <c r="I204" t="s">
        <v>35</v>
      </c>
      <c r="J204">
        <v>4704.0231000000003</v>
      </c>
      <c r="L204" s="8">
        <v>2021</v>
      </c>
      <c r="M204" s="10">
        <v>11</v>
      </c>
      <c r="N204">
        <f t="shared" si="5"/>
        <v>0</v>
      </c>
    </row>
    <row r="205" spans="1:14" x14ac:dyDescent="0.25">
      <c r="A205" t="s">
        <v>8</v>
      </c>
      <c r="B205" t="s">
        <v>9</v>
      </c>
      <c r="C205" t="s">
        <v>10</v>
      </c>
      <c r="D205">
        <v>10</v>
      </c>
      <c r="E205">
        <v>13</v>
      </c>
      <c r="F205">
        <v>2005</v>
      </c>
      <c r="G205" t="s">
        <v>34</v>
      </c>
      <c r="H205">
        <v>4.93</v>
      </c>
      <c r="I205" t="s">
        <v>35</v>
      </c>
      <c r="J205">
        <v>3461.6785</v>
      </c>
      <c r="L205" s="8">
        <v>2021</v>
      </c>
      <c r="M205">
        <v>12</v>
      </c>
      <c r="N205">
        <f t="shared" si="5"/>
        <v>6</v>
      </c>
    </row>
    <row r="206" spans="1:14" x14ac:dyDescent="0.25">
      <c r="A206" t="s">
        <v>8</v>
      </c>
      <c r="B206" t="s">
        <v>9</v>
      </c>
      <c r="C206" t="s">
        <v>10</v>
      </c>
      <c r="D206">
        <v>10</v>
      </c>
      <c r="E206">
        <v>14</v>
      </c>
      <c r="F206">
        <v>2005</v>
      </c>
      <c r="G206" t="s">
        <v>34</v>
      </c>
      <c r="H206">
        <v>4.6520000000000001</v>
      </c>
      <c r="I206" t="s">
        <v>35</v>
      </c>
      <c r="J206">
        <v>3881.0747000000001</v>
      </c>
    </row>
    <row r="207" spans="1:14" x14ac:dyDescent="0.25">
      <c r="A207" t="s">
        <v>8</v>
      </c>
      <c r="B207" t="s">
        <v>9</v>
      </c>
      <c r="C207" t="s">
        <v>10</v>
      </c>
      <c r="D207">
        <v>10</v>
      </c>
      <c r="E207">
        <v>15</v>
      </c>
      <c r="F207">
        <v>2005</v>
      </c>
      <c r="G207" t="s">
        <v>34</v>
      </c>
      <c r="H207">
        <v>4.3754999999999997</v>
      </c>
      <c r="I207" t="s">
        <v>35</v>
      </c>
      <c r="J207">
        <v>5277.5519999999997</v>
      </c>
    </row>
    <row r="208" spans="1:14" x14ac:dyDescent="0.25">
      <c r="A208" t="s">
        <v>8</v>
      </c>
      <c r="B208" t="s">
        <v>9</v>
      </c>
      <c r="C208" t="s">
        <v>10</v>
      </c>
      <c r="D208">
        <v>10</v>
      </c>
      <c r="E208">
        <v>16</v>
      </c>
      <c r="F208">
        <v>2005</v>
      </c>
      <c r="G208" t="s">
        <v>34</v>
      </c>
      <c r="H208">
        <v>4.1055000000000001</v>
      </c>
      <c r="I208" t="s">
        <v>35</v>
      </c>
      <c r="J208">
        <v>2310.2118999999998</v>
      </c>
    </row>
    <row r="209" spans="1:10" x14ac:dyDescent="0.25">
      <c r="A209" t="s">
        <v>8</v>
      </c>
      <c r="B209" t="s">
        <v>9</v>
      </c>
      <c r="C209" t="s">
        <v>10</v>
      </c>
      <c r="D209">
        <v>10</v>
      </c>
      <c r="E209">
        <v>20</v>
      </c>
      <c r="F209">
        <v>2005</v>
      </c>
      <c r="G209" t="s">
        <v>34</v>
      </c>
      <c r="H209">
        <v>3.4554999999999998</v>
      </c>
      <c r="I209" t="s">
        <v>35</v>
      </c>
      <c r="J209">
        <v>1657.0091</v>
      </c>
    </row>
    <row r="210" spans="1:10" x14ac:dyDescent="0.25">
      <c r="A210" t="s">
        <v>8</v>
      </c>
      <c r="B210" t="s">
        <v>9</v>
      </c>
      <c r="C210" t="s">
        <v>10</v>
      </c>
      <c r="D210">
        <v>10</v>
      </c>
      <c r="E210">
        <v>21</v>
      </c>
      <c r="F210">
        <v>2005</v>
      </c>
      <c r="G210" t="s">
        <v>34</v>
      </c>
      <c r="H210">
        <v>3.2845</v>
      </c>
      <c r="I210" t="s">
        <v>35</v>
      </c>
      <c r="J210">
        <v>1398.223</v>
      </c>
    </row>
    <row r="211" spans="1:10" x14ac:dyDescent="0.25">
      <c r="A211" t="s">
        <v>8</v>
      </c>
      <c r="B211" t="s">
        <v>9</v>
      </c>
      <c r="C211" t="s">
        <v>10</v>
      </c>
      <c r="D211">
        <v>10</v>
      </c>
      <c r="E211">
        <v>23</v>
      </c>
      <c r="F211">
        <v>2005</v>
      </c>
      <c r="G211" t="s">
        <v>34</v>
      </c>
      <c r="H211">
        <v>3.2845</v>
      </c>
      <c r="I211" t="s">
        <v>35</v>
      </c>
      <c r="J211">
        <v>1510.7237</v>
      </c>
    </row>
    <row r="212" spans="1:10" x14ac:dyDescent="0.25">
      <c r="A212" t="s">
        <v>8</v>
      </c>
      <c r="B212" t="s">
        <v>9</v>
      </c>
      <c r="C212" t="s">
        <v>10</v>
      </c>
      <c r="D212">
        <v>10</v>
      </c>
      <c r="E212">
        <v>29</v>
      </c>
      <c r="F212">
        <v>2005</v>
      </c>
      <c r="G212" t="s">
        <v>34</v>
      </c>
      <c r="H212">
        <v>3.8420000000000001</v>
      </c>
      <c r="I212" t="s">
        <v>35</v>
      </c>
      <c r="J212">
        <v>26883.2215</v>
      </c>
    </row>
    <row r="213" spans="1:10" x14ac:dyDescent="0.25">
      <c r="A213" t="s">
        <v>8</v>
      </c>
      <c r="B213" t="s">
        <v>9</v>
      </c>
      <c r="C213" t="s">
        <v>10</v>
      </c>
      <c r="D213">
        <v>11</v>
      </c>
      <c r="E213">
        <v>4</v>
      </c>
      <c r="F213">
        <v>2005</v>
      </c>
      <c r="G213" t="s">
        <v>34</v>
      </c>
      <c r="H213">
        <v>5.2285000000000004</v>
      </c>
      <c r="I213" t="s">
        <v>35</v>
      </c>
      <c r="J213">
        <v>10745.195299999999</v>
      </c>
    </row>
    <row r="214" spans="1:10" x14ac:dyDescent="0.25">
      <c r="A214" t="s">
        <v>8</v>
      </c>
      <c r="B214" t="s">
        <v>9</v>
      </c>
      <c r="C214" t="s">
        <v>10</v>
      </c>
      <c r="D214">
        <v>11</v>
      </c>
      <c r="E214">
        <v>5</v>
      </c>
      <c r="F214">
        <v>2005</v>
      </c>
      <c r="G214" t="s">
        <v>34</v>
      </c>
      <c r="H214">
        <v>5.5795000000000003</v>
      </c>
      <c r="I214" t="s">
        <v>35</v>
      </c>
      <c r="J214">
        <v>8900.2211000000007</v>
      </c>
    </row>
    <row r="215" spans="1:10" x14ac:dyDescent="0.25">
      <c r="A215" t="s">
        <v>8</v>
      </c>
      <c r="B215" t="s">
        <v>9</v>
      </c>
      <c r="C215" t="s">
        <v>10</v>
      </c>
      <c r="D215">
        <v>11</v>
      </c>
      <c r="E215">
        <v>6</v>
      </c>
      <c r="F215">
        <v>2005</v>
      </c>
      <c r="G215" t="s">
        <v>34</v>
      </c>
      <c r="H215">
        <v>5.8795000000000002</v>
      </c>
      <c r="I215" t="s">
        <v>35</v>
      </c>
      <c r="J215">
        <v>12198.1554</v>
      </c>
    </row>
    <row r="216" spans="1:10" x14ac:dyDescent="0.25">
      <c r="A216" t="s">
        <v>8</v>
      </c>
      <c r="B216" t="s">
        <v>9</v>
      </c>
      <c r="C216" t="s">
        <v>10</v>
      </c>
      <c r="D216">
        <v>12</v>
      </c>
      <c r="E216">
        <v>20</v>
      </c>
      <c r="F216">
        <v>2005</v>
      </c>
      <c r="G216" t="s">
        <v>34</v>
      </c>
      <c r="H216">
        <v>7.3739999999999997</v>
      </c>
      <c r="I216" t="s">
        <v>35</v>
      </c>
      <c r="J216">
        <v>11185.431399999999</v>
      </c>
    </row>
    <row r="217" spans="1:10" x14ac:dyDescent="0.25">
      <c r="A217" t="s">
        <v>8</v>
      </c>
      <c r="B217" t="s">
        <v>9</v>
      </c>
      <c r="C217" t="s">
        <v>10</v>
      </c>
      <c r="D217">
        <v>12</v>
      </c>
      <c r="E217">
        <v>22</v>
      </c>
      <c r="F217">
        <v>2005</v>
      </c>
      <c r="G217" t="s">
        <v>34</v>
      </c>
      <c r="H217">
        <v>7.1120000000000001</v>
      </c>
      <c r="I217" t="s">
        <v>35</v>
      </c>
      <c r="J217">
        <v>10440.01</v>
      </c>
    </row>
    <row r="218" spans="1:10" x14ac:dyDescent="0.25">
      <c r="A218" t="s">
        <v>8</v>
      </c>
      <c r="B218" t="s">
        <v>9</v>
      </c>
      <c r="C218" t="s">
        <v>10</v>
      </c>
      <c r="D218">
        <v>12</v>
      </c>
      <c r="E218">
        <v>28</v>
      </c>
      <c r="F218">
        <v>2005</v>
      </c>
      <c r="G218" t="s">
        <v>34</v>
      </c>
      <c r="H218">
        <v>7.6280000000000001</v>
      </c>
      <c r="I218" t="s">
        <v>35</v>
      </c>
      <c r="J218">
        <v>518816.04200000002</v>
      </c>
    </row>
    <row r="219" spans="1:10" x14ac:dyDescent="0.25">
      <c r="A219" t="s">
        <v>8</v>
      </c>
      <c r="B219" t="s">
        <v>9</v>
      </c>
      <c r="C219" t="s">
        <v>10</v>
      </c>
      <c r="D219">
        <v>12</v>
      </c>
      <c r="E219">
        <v>29</v>
      </c>
      <c r="F219">
        <v>2005</v>
      </c>
      <c r="G219" t="s">
        <v>34</v>
      </c>
      <c r="H219">
        <v>7.6280000000000001</v>
      </c>
      <c r="I219" t="s">
        <v>35</v>
      </c>
      <c r="J219">
        <v>897663.72739999997</v>
      </c>
    </row>
    <row r="220" spans="1:10" x14ac:dyDescent="0.25">
      <c r="A220" t="s">
        <v>8</v>
      </c>
      <c r="B220" t="s">
        <v>9</v>
      </c>
      <c r="C220" t="s">
        <v>10</v>
      </c>
      <c r="D220">
        <v>12</v>
      </c>
      <c r="E220">
        <v>30</v>
      </c>
      <c r="F220">
        <v>2005</v>
      </c>
      <c r="G220" t="s">
        <v>34</v>
      </c>
      <c r="H220">
        <v>7.6280000000000001</v>
      </c>
      <c r="I220" t="s">
        <v>35</v>
      </c>
      <c r="J220">
        <v>1004039.6784</v>
      </c>
    </row>
    <row r="221" spans="1:10" x14ac:dyDescent="0.25">
      <c r="A221" t="s">
        <v>8</v>
      </c>
      <c r="B221" t="s">
        <v>9</v>
      </c>
      <c r="C221" t="s">
        <v>10</v>
      </c>
      <c r="D221">
        <v>12</v>
      </c>
      <c r="E221">
        <v>31</v>
      </c>
      <c r="F221">
        <v>2005</v>
      </c>
      <c r="G221" t="s">
        <v>34</v>
      </c>
      <c r="H221">
        <v>7.6280000000000001</v>
      </c>
      <c r="I221" t="s">
        <v>35</v>
      </c>
      <c r="J221">
        <v>843542.62950000004</v>
      </c>
    </row>
    <row r="222" spans="1:10" x14ac:dyDescent="0.25">
      <c r="A222" t="s">
        <v>8</v>
      </c>
      <c r="B222" t="s">
        <v>9</v>
      </c>
      <c r="C222" t="s">
        <v>10</v>
      </c>
      <c r="D222">
        <v>1</v>
      </c>
      <c r="E222">
        <v>1</v>
      </c>
      <c r="F222">
        <v>2006</v>
      </c>
      <c r="G222" t="s">
        <v>34</v>
      </c>
      <c r="H222">
        <v>7.6280000000000001</v>
      </c>
      <c r="I222" t="s">
        <v>35</v>
      </c>
      <c r="J222">
        <v>671848.11199999996</v>
      </c>
    </row>
    <row r="223" spans="1:10" x14ac:dyDescent="0.25">
      <c r="A223" t="s">
        <v>8</v>
      </c>
      <c r="B223" t="s">
        <v>9</v>
      </c>
      <c r="C223" t="s">
        <v>10</v>
      </c>
      <c r="D223">
        <v>1</v>
      </c>
      <c r="E223">
        <v>2</v>
      </c>
      <c r="F223">
        <v>2006</v>
      </c>
      <c r="G223" t="s">
        <v>34</v>
      </c>
      <c r="H223">
        <v>7.5860000000000003</v>
      </c>
      <c r="I223" t="s">
        <v>35</v>
      </c>
      <c r="J223">
        <v>491831.82610000001</v>
      </c>
    </row>
    <row r="224" spans="1:10" x14ac:dyDescent="0.25">
      <c r="A224" t="s">
        <v>8</v>
      </c>
      <c r="B224" t="s">
        <v>9</v>
      </c>
      <c r="C224" t="s">
        <v>10</v>
      </c>
      <c r="D224">
        <v>1</v>
      </c>
      <c r="E224">
        <v>4</v>
      </c>
      <c r="F224">
        <v>2006</v>
      </c>
      <c r="G224" t="s">
        <v>34</v>
      </c>
      <c r="H224">
        <v>7.2960000000000003</v>
      </c>
      <c r="I224" t="s">
        <v>35</v>
      </c>
      <c r="J224">
        <v>619401.44759999996</v>
      </c>
    </row>
    <row r="225" spans="1:10" x14ac:dyDescent="0.25">
      <c r="A225" t="s">
        <v>8</v>
      </c>
      <c r="B225" t="s">
        <v>9</v>
      </c>
      <c r="C225" t="s">
        <v>10</v>
      </c>
      <c r="D225">
        <v>1</v>
      </c>
      <c r="E225">
        <v>5</v>
      </c>
      <c r="F225">
        <v>2006</v>
      </c>
      <c r="G225" t="s">
        <v>34</v>
      </c>
      <c r="H225">
        <v>7.2960000000000003</v>
      </c>
      <c r="I225" t="s">
        <v>35</v>
      </c>
      <c r="J225">
        <v>465889.84960000002</v>
      </c>
    </row>
    <row r="226" spans="1:10" x14ac:dyDescent="0.25">
      <c r="A226" t="s">
        <v>8</v>
      </c>
      <c r="B226" t="s">
        <v>9</v>
      </c>
      <c r="C226" t="s">
        <v>10</v>
      </c>
      <c r="D226">
        <v>1</v>
      </c>
      <c r="E226">
        <v>6</v>
      </c>
      <c r="F226">
        <v>2006</v>
      </c>
      <c r="G226" t="s">
        <v>34</v>
      </c>
      <c r="H226">
        <v>7.1553000000000004</v>
      </c>
      <c r="I226" t="s">
        <v>35</v>
      </c>
      <c r="J226">
        <v>344868.88459999999</v>
      </c>
    </row>
    <row r="227" spans="1:10" x14ac:dyDescent="0.25">
      <c r="A227" t="s">
        <v>8</v>
      </c>
      <c r="B227" t="s">
        <v>9</v>
      </c>
      <c r="C227" t="s">
        <v>10</v>
      </c>
      <c r="D227">
        <v>1</v>
      </c>
      <c r="E227">
        <v>7</v>
      </c>
      <c r="F227">
        <v>2006</v>
      </c>
      <c r="G227" t="s">
        <v>34</v>
      </c>
      <c r="H227">
        <v>6.9817999999999998</v>
      </c>
      <c r="I227" t="s">
        <v>35</v>
      </c>
      <c r="J227">
        <v>259639.6298</v>
      </c>
    </row>
    <row r="228" spans="1:10" x14ac:dyDescent="0.25">
      <c r="A228" t="s">
        <v>8</v>
      </c>
      <c r="B228" t="s">
        <v>9</v>
      </c>
      <c r="C228" t="s">
        <v>10</v>
      </c>
      <c r="D228">
        <v>1</v>
      </c>
      <c r="E228">
        <v>8</v>
      </c>
      <c r="F228">
        <v>2006</v>
      </c>
      <c r="G228" t="s">
        <v>34</v>
      </c>
      <c r="H228">
        <v>6.8718000000000004</v>
      </c>
      <c r="I228" t="s">
        <v>35</v>
      </c>
      <c r="J228">
        <v>183255.50580000001</v>
      </c>
    </row>
    <row r="229" spans="1:10" x14ac:dyDescent="0.25">
      <c r="A229" t="s">
        <v>8</v>
      </c>
      <c r="B229" t="s">
        <v>9</v>
      </c>
      <c r="C229" t="s">
        <v>10</v>
      </c>
      <c r="D229">
        <v>1</v>
      </c>
      <c r="E229">
        <v>9</v>
      </c>
      <c r="F229">
        <v>2006</v>
      </c>
      <c r="G229" t="s">
        <v>34</v>
      </c>
      <c r="H229">
        <v>6.7797999999999998</v>
      </c>
      <c r="I229" t="s">
        <v>35</v>
      </c>
      <c r="J229">
        <v>134689.25880000001</v>
      </c>
    </row>
    <row r="230" spans="1:10" x14ac:dyDescent="0.25">
      <c r="A230" t="s">
        <v>8</v>
      </c>
      <c r="B230" t="s">
        <v>9</v>
      </c>
      <c r="C230" t="s">
        <v>10</v>
      </c>
      <c r="D230">
        <v>1</v>
      </c>
      <c r="E230">
        <v>10</v>
      </c>
      <c r="F230">
        <v>2006</v>
      </c>
      <c r="G230" t="s">
        <v>34</v>
      </c>
      <c r="H230">
        <v>6.7797999999999998</v>
      </c>
      <c r="I230" t="s">
        <v>35</v>
      </c>
      <c r="J230">
        <v>108978.8707</v>
      </c>
    </row>
    <row r="231" spans="1:10" x14ac:dyDescent="0.25">
      <c r="A231" t="s">
        <v>8</v>
      </c>
      <c r="B231" t="s">
        <v>9</v>
      </c>
      <c r="C231" t="s">
        <v>10</v>
      </c>
      <c r="D231">
        <v>1</v>
      </c>
      <c r="E231">
        <v>11</v>
      </c>
      <c r="F231">
        <v>2006</v>
      </c>
      <c r="G231" t="s">
        <v>34</v>
      </c>
      <c r="H231">
        <v>6.7797999999999998</v>
      </c>
      <c r="I231" t="s">
        <v>35</v>
      </c>
      <c r="J231">
        <v>89405.801099999997</v>
      </c>
    </row>
    <row r="232" spans="1:10" x14ac:dyDescent="0.25">
      <c r="A232" t="s">
        <v>8</v>
      </c>
      <c r="B232" t="s">
        <v>9</v>
      </c>
      <c r="C232" t="s">
        <v>10</v>
      </c>
      <c r="D232">
        <v>1</v>
      </c>
      <c r="E232">
        <v>12</v>
      </c>
      <c r="F232">
        <v>2006</v>
      </c>
      <c r="G232" t="s">
        <v>34</v>
      </c>
      <c r="H232">
        <v>6.7797999999999998</v>
      </c>
      <c r="I232" t="s">
        <v>35</v>
      </c>
      <c r="J232">
        <v>82936.735700000005</v>
      </c>
    </row>
    <row r="233" spans="1:10" x14ac:dyDescent="0.25">
      <c r="A233" t="s">
        <v>8</v>
      </c>
      <c r="B233" t="s">
        <v>9</v>
      </c>
      <c r="C233" t="s">
        <v>10</v>
      </c>
      <c r="D233">
        <v>1</v>
      </c>
      <c r="E233">
        <v>13</v>
      </c>
      <c r="F233">
        <v>2006</v>
      </c>
      <c r="G233" t="s">
        <v>34</v>
      </c>
      <c r="H233">
        <v>6.7538</v>
      </c>
      <c r="I233" t="s">
        <v>35</v>
      </c>
      <c r="J233">
        <v>83444.868199999997</v>
      </c>
    </row>
    <row r="234" spans="1:10" x14ac:dyDescent="0.25">
      <c r="A234" t="s">
        <v>8</v>
      </c>
      <c r="B234" t="s">
        <v>9</v>
      </c>
      <c r="C234" t="s">
        <v>10</v>
      </c>
      <c r="D234">
        <v>1</v>
      </c>
      <c r="E234">
        <v>14</v>
      </c>
      <c r="F234">
        <v>2006</v>
      </c>
      <c r="G234" t="s">
        <v>34</v>
      </c>
      <c r="H234">
        <v>6.6597999999999997</v>
      </c>
      <c r="I234" t="s">
        <v>35</v>
      </c>
      <c r="J234">
        <v>122366.1268</v>
      </c>
    </row>
    <row r="235" spans="1:10" x14ac:dyDescent="0.25">
      <c r="A235" t="s">
        <v>8</v>
      </c>
      <c r="B235" t="s">
        <v>9</v>
      </c>
      <c r="C235" t="s">
        <v>10</v>
      </c>
      <c r="D235">
        <v>1</v>
      </c>
      <c r="E235">
        <v>15</v>
      </c>
      <c r="F235">
        <v>2006</v>
      </c>
      <c r="G235" t="s">
        <v>34</v>
      </c>
      <c r="H235">
        <v>6.6597999999999997</v>
      </c>
      <c r="I235" t="s">
        <v>35</v>
      </c>
      <c r="J235">
        <v>185748.84760000001</v>
      </c>
    </row>
    <row r="236" spans="1:10" x14ac:dyDescent="0.25">
      <c r="A236" t="s">
        <v>8</v>
      </c>
      <c r="B236" t="s">
        <v>9</v>
      </c>
      <c r="C236" t="s">
        <v>10</v>
      </c>
      <c r="D236">
        <v>1</v>
      </c>
      <c r="E236">
        <v>18</v>
      </c>
      <c r="F236">
        <v>2006</v>
      </c>
      <c r="G236" t="s">
        <v>34</v>
      </c>
      <c r="H236">
        <v>6.0157999999999996</v>
      </c>
      <c r="I236" t="s">
        <v>35</v>
      </c>
      <c r="J236">
        <v>214885.2309</v>
      </c>
    </row>
    <row r="237" spans="1:10" x14ac:dyDescent="0.25">
      <c r="A237" t="s">
        <v>8</v>
      </c>
      <c r="B237" t="s">
        <v>9</v>
      </c>
      <c r="C237" t="s">
        <v>10</v>
      </c>
      <c r="D237">
        <v>1</v>
      </c>
      <c r="E237">
        <v>24</v>
      </c>
      <c r="F237">
        <v>2006</v>
      </c>
      <c r="G237" t="s">
        <v>34</v>
      </c>
      <c r="H237">
        <v>6.0157999999999996</v>
      </c>
      <c r="I237" t="s">
        <v>35</v>
      </c>
      <c r="J237">
        <v>166315.28150000001</v>
      </c>
    </row>
    <row r="238" spans="1:10" x14ac:dyDescent="0.25">
      <c r="A238" t="s">
        <v>8</v>
      </c>
      <c r="B238" t="s">
        <v>9</v>
      </c>
      <c r="C238" t="s">
        <v>10</v>
      </c>
      <c r="D238">
        <v>1</v>
      </c>
      <c r="E238">
        <v>25</v>
      </c>
      <c r="F238">
        <v>2006</v>
      </c>
      <c r="G238" t="s">
        <v>34</v>
      </c>
      <c r="H238">
        <v>5.9607999999999999</v>
      </c>
      <c r="I238" t="s">
        <v>35</v>
      </c>
      <c r="J238">
        <v>131689.95379999999</v>
      </c>
    </row>
    <row r="239" spans="1:10" x14ac:dyDescent="0.25">
      <c r="A239" t="s">
        <v>8</v>
      </c>
      <c r="B239" t="s">
        <v>9</v>
      </c>
      <c r="C239" t="s">
        <v>10</v>
      </c>
      <c r="D239">
        <v>1</v>
      </c>
      <c r="E239">
        <v>26</v>
      </c>
      <c r="F239">
        <v>2006</v>
      </c>
      <c r="G239" t="s">
        <v>34</v>
      </c>
      <c r="H239">
        <v>5.9772999999999996</v>
      </c>
      <c r="I239" t="s">
        <v>35</v>
      </c>
      <c r="J239">
        <v>102952.77340000001</v>
      </c>
    </row>
    <row r="240" spans="1:10" x14ac:dyDescent="0.25">
      <c r="A240" t="s">
        <v>8</v>
      </c>
      <c r="B240" t="s">
        <v>9</v>
      </c>
      <c r="C240" t="s">
        <v>10</v>
      </c>
      <c r="D240">
        <v>1</v>
      </c>
      <c r="E240">
        <v>27</v>
      </c>
      <c r="F240">
        <v>2006</v>
      </c>
      <c r="G240" t="s">
        <v>34</v>
      </c>
      <c r="H240">
        <v>5.9772999999999996</v>
      </c>
      <c r="I240" t="s">
        <v>35</v>
      </c>
      <c r="J240">
        <v>75167.223800000007</v>
      </c>
    </row>
    <row r="241" spans="1:10" x14ac:dyDescent="0.25">
      <c r="A241" t="s">
        <v>8</v>
      </c>
      <c r="B241" t="s">
        <v>9</v>
      </c>
      <c r="C241" t="s">
        <v>10</v>
      </c>
      <c r="D241">
        <v>1</v>
      </c>
      <c r="E241">
        <v>28</v>
      </c>
      <c r="F241">
        <v>2006</v>
      </c>
      <c r="G241" t="s">
        <v>34</v>
      </c>
      <c r="H241">
        <v>5.9713000000000003</v>
      </c>
      <c r="I241" t="s">
        <v>35</v>
      </c>
      <c r="J241">
        <v>62527.778599999998</v>
      </c>
    </row>
    <row r="242" spans="1:10" x14ac:dyDescent="0.25">
      <c r="A242" t="s">
        <v>8</v>
      </c>
      <c r="B242" t="s">
        <v>9</v>
      </c>
      <c r="C242" t="s">
        <v>10</v>
      </c>
      <c r="D242">
        <v>1</v>
      </c>
      <c r="E242">
        <v>29</v>
      </c>
      <c r="F242">
        <v>2006</v>
      </c>
      <c r="G242" t="s">
        <v>34</v>
      </c>
      <c r="H242">
        <v>5.9032999999999998</v>
      </c>
      <c r="I242" t="s">
        <v>35</v>
      </c>
      <c r="J242">
        <v>75536.509300000005</v>
      </c>
    </row>
    <row r="243" spans="1:10" x14ac:dyDescent="0.25">
      <c r="A243" t="s">
        <v>8</v>
      </c>
      <c r="B243" t="s">
        <v>9</v>
      </c>
      <c r="C243" t="s">
        <v>10</v>
      </c>
      <c r="D243">
        <v>7</v>
      </c>
      <c r="E243">
        <v>11</v>
      </c>
      <c r="F243">
        <v>2006</v>
      </c>
      <c r="G243" t="s">
        <v>34</v>
      </c>
      <c r="H243">
        <v>3.028</v>
      </c>
      <c r="I243" t="s">
        <v>35</v>
      </c>
      <c r="J243">
        <v>8815.7800999999999</v>
      </c>
    </row>
    <row r="244" spans="1:10" x14ac:dyDescent="0.25">
      <c r="A244" t="s">
        <v>8</v>
      </c>
      <c r="B244" t="s">
        <v>9</v>
      </c>
      <c r="C244" t="s">
        <v>10</v>
      </c>
      <c r="D244">
        <v>7</v>
      </c>
      <c r="E244">
        <v>12</v>
      </c>
      <c r="F244">
        <v>2006</v>
      </c>
      <c r="G244" t="s">
        <v>34</v>
      </c>
      <c r="H244">
        <v>2.8860000000000001</v>
      </c>
      <c r="I244" t="s">
        <v>35</v>
      </c>
      <c r="J244">
        <v>10732.424199999999</v>
      </c>
    </row>
    <row r="245" spans="1:10" x14ac:dyDescent="0.25">
      <c r="A245" t="s">
        <v>8</v>
      </c>
      <c r="B245" t="s">
        <v>9</v>
      </c>
      <c r="C245" t="s">
        <v>10</v>
      </c>
      <c r="D245">
        <v>7</v>
      </c>
      <c r="E245">
        <v>13</v>
      </c>
      <c r="F245">
        <v>2006</v>
      </c>
      <c r="G245" t="s">
        <v>34</v>
      </c>
      <c r="H245">
        <v>2.83</v>
      </c>
      <c r="I245" t="s">
        <v>35</v>
      </c>
      <c r="J245">
        <v>45558.586900000002</v>
      </c>
    </row>
    <row r="246" spans="1:10" x14ac:dyDescent="0.25">
      <c r="A246" t="s">
        <v>8</v>
      </c>
      <c r="B246" t="s">
        <v>9</v>
      </c>
      <c r="C246" t="s">
        <v>10</v>
      </c>
      <c r="D246">
        <v>7</v>
      </c>
      <c r="E246">
        <v>14</v>
      </c>
      <c r="F246">
        <v>2006</v>
      </c>
      <c r="G246" t="s">
        <v>34</v>
      </c>
      <c r="H246">
        <v>2.7490000000000001</v>
      </c>
      <c r="I246" t="s">
        <v>35</v>
      </c>
      <c r="J246">
        <v>54343.050900000002</v>
      </c>
    </row>
    <row r="247" spans="1:10" x14ac:dyDescent="0.25">
      <c r="A247" t="s">
        <v>8</v>
      </c>
      <c r="B247" t="s">
        <v>9</v>
      </c>
      <c r="C247" t="s">
        <v>10</v>
      </c>
      <c r="D247">
        <v>7</v>
      </c>
      <c r="E247">
        <v>15</v>
      </c>
      <c r="F247">
        <v>2006</v>
      </c>
      <c r="G247" t="s">
        <v>34</v>
      </c>
      <c r="H247">
        <v>2.6960000000000002</v>
      </c>
      <c r="I247" t="s">
        <v>35</v>
      </c>
      <c r="J247">
        <v>112790.8616</v>
      </c>
    </row>
    <row r="248" spans="1:10" x14ac:dyDescent="0.25">
      <c r="A248" t="s">
        <v>8</v>
      </c>
      <c r="B248" t="s">
        <v>9</v>
      </c>
      <c r="C248" t="s">
        <v>10</v>
      </c>
      <c r="D248">
        <v>7</v>
      </c>
      <c r="E248">
        <v>16</v>
      </c>
      <c r="F248">
        <v>2006</v>
      </c>
      <c r="G248" t="s">
        <v>34</v>
      </c>
      <c r="H248">
        <v>2.6625000000000001</v>
      </c>
      <c r="I248" t="s">
        <v>35</v>
      </c>
      <c r="J248">
        <v>76213.761100000003</v>
      </c>
    </row>
    <row r="249" spans="1:10" x14ac:dyDescent="0.25">
      <c r="A249" t="s">
        <v>8</v>
      </c>
      <c r="B249" t="s">
        <v>9</v>
      </c>
      <c r="C249" t="s">
        <v>10</v>
      </c>
      <c r="D249">
        <v>7</v>
      </c>
      <c r="E249">
        <v>17</v>
      </c>
      <c r="F249">
        <v>2006</v>
      </c>
      <c r="G249" t="s">
        <v>34</v>
      </c>
      <c r="H249">
        <v>2.6284999999999998</v>
      </c>
      <c r="I249" t="s">
        <v>35</v>
      </c>
      <c r="J249">
        <v>66880.457699999999</v>
      </c>
    </row>
    <row r="250" spans="1:10" x14ac:dyDescent="0.25">
      <c r="A250" t="s">
        <v>8</v>
      </c>
      <c r="B250" t="s">
        <v>9</v>
      </c>
      <c r="C250" t="s">
        <v>10</v>
      </c>
      <c r="D250">
        <v>8</v>
      </c>
      <c r="E250">
        <v>4</v>
      </c>
      <c r="F250">
        <v>2006</v>
      </c>
      <c r="G250" t="s">
        <v>34</v>
      </c>
      <c r="H250">
        <v>1.4730000000000001</v>
      </c>
      <c r="I250" t="s">
        <v>35</v>
      </c>
      <c r="J250">
        <v>8396.8536000000004</v>
      </c>
    </row>
    <row r="251" spans="1:10" x14ac:dyDescent="0.25">
      <c r="A251" t="s">
        <v>8</v>
      </c>
      <c r="B251" t="s">
        <v>9</v>
      </c>
      <c r="C251" t="s">
        <v>10</v>
      </c>
      <c r="D251">
        <v>8</v>
      </c>
      <c r="E251">
        <v>6</v>
      </c>
      <c r="F251">
        <v>2006</v>
      </c>
      <c r="G251" t="s">
        <v>34</v>
      </c>
      <c r="H251">
        <v>1.2609999999999999</v>
      </c>
      <c r="I251" t="s">
        <v>35</v>
      </c>
      <c r="J251">
        <v>6108.5508</v>
      </c>
    </row>
    <row r="252" spans="1:10" x14ac:dyDescent="0.25">
      <c r="A252" t="s">
        <v>8</v>
      </c>
      <c r="B252" t="s">
        <v>9</v>
      </c>
      <c r="C252" t="s">
        <v>10</v>
      </c>
      <c r="D252">
        <v>8</v>
      </c>
      <c r="E252">
        <v>22</v>
      </c>
      <c r="F252">
        <v>2006</v>
      </c>
      <c r="G252" t="s">
        <v>34</v>
      </c>
      <c r="H252">
        <v>9.0999999999999998E-2</v>
      </c>
      <c r="I252" t="s">
        <v>35</v>
      </c>
      <c r="J252">
        <v>100.6324</v>
      </c>
    </row>
    <row r="253" spans="1:10" x14ac:dyDescent="0.25">
      <c r="A253" t="s">
        <v>8</v>
      </c>
      <c r="B253" t="s">
        <v>9</v>
      </c>
      <c r="C253" t="s">
        <v>10</v>
      </c>
      <c r="D253">
        <v>8</v>
      </c>
      <c r="E253">
        <v>23</v>
      </c>
      <c r="F253">
        <v>2006</v>
      </c>
      <c r="G253" t="s">
        <v>34</v>
      </c>
      <c r="H253">
        <v>9.0999999999999998E-2</v>
      </c>
      <c r="I253" t="s">
        <v>35</v>
      </c>
      <c r="J253">
        <v>107.7568</v>
      </c>
    </row>
    <row r="254" spans="1:10" x14ac:dyDescent="0.25">
      <c r="A254" t="s">
        <v>8</v>
      </c>
      <c r="B254" t="s">
        <v>9</v>
      </c>
      <c r="C254" t="s">
        <v>10</v>
      </c>
      <c r="D254">
        <v>8</v>
      </c>
      <c r="E254">
        <v>24</v>
      </c>
      <c r="F254">
        <v>2006</v>
      </c>
      <c r="G254" t="s">
        <v>34</v>
      </c>
      <c r="H254">
        <v>0.16500000000000001</v>
      </c>
      <c r="I254" t="s">
        <v>35</v>
      </c>
      <c r="J254">
        <v>183.27269999999999</v>
      </c>
    </row>
    <row r="255" spans="1:10" x14ac:dyDescent="0.25">
      <c r="A255" t="s">
        <v>8</v>
      </c>
      <c r="B255" t="s">
        <v>9</v>
      </c>
      <c r="C255" t="s">
        <v>10</v>
      </c>
      <c r="D255">
        <v>8</v>
      </c>
      <c r="E255">
        <v>25</v>
      </c>
      <c r="F255">
        <v>2006</v>
      </c>
      <c r="G255" t="s">
        <v>34</v>
      </c>
      <c r="H255">
        <v>0.23499999999999999</v>
      </c>
      <c r="I255" t="s">
        <v>35</v>
      </c>
      <c r="J255">
        <v>220.2037</v>
      </c>
    </row>
    <row r="256" spans="1:10" x14ac:dyDescent="0.25">
      <c r="A256" t="s">
        <v>8</v>
      </c>
      <c r="B256" t="s">
        <v>9</v>
      </c>
      <c r="C256" t="s">
        <v>10</v>
      </c>
      <c r="D256">
        <v>8</v>
      </c>
      <c r="E256">
        <v>26</v>
      </c>
      <c r="F256">
        <v>2006</v>
      </c>
      <c r="G256" t="s">
        <v>34</v>
      </c>
      <c r="H256">
        <v>0.315</v>
      </c>
      <c r="I256" t="s">
        <v>35</v>
      </c>
      <c r="J256">
        <v>262.79849999999999</v>
      </c>
    </row>
    <row r="257" spans="1:10" x14ac:dyDescent="0.25">
      <c r="A257" t="s">
        <v>8</v>
      </c>
      <c r="B257" t="s">
        <v>9</v>
      </c>
      <c r="C257" t="s">
        <v>10</v>
      </c>
      <c r="D257">
        <v>8</v>
      </c>
      <c r="E257">
        <v>27</v>
      </c>
      <c r="F257">
        <v>2006</v>
      </c>
      <c r="G257" t="s">
        <v>34</v>
      </c>
      <c r="H257">
        <v>0.35499999999999998</v>
      </c>
      <c r="I257" t="s">
        <v>35</v>
      </c>
      <c r="J257">
        <v>423.84410000000003</v>
      </c>
    </row>
    <row r="258" spans="1:10" x14ac:dyDescent="0.25">
      <c r="A258" t="s">
        <v>8</v>
      </c>
      <c r="B258" t="s">
        <v>9</v>
      </c>
      <c r="C258" t="s">
        <v>10</v>
      </c>
      <c r="D258">
        <v>1</v>
      </c>
      <c r="E258">
        <v>5</v>
      </c>
      <c r="F258">
        <v>2007</v>
      </c>
      <c r="G258" t="s">
        <v>34</v>
      </c>
      <c r="H258">
        <v>4.1992000000000003</v>
      </c>
      <c r="I258" t="s">
        <v>35</v>
      </c>
      <c r="J258">
        <v>205471.23149999999</v>
      </c>
    </row>
    <row r="259" spans="1:10" x14ac:dyDescent="0.25">
      <c r="A259" t="s">
        <v>8</v>
      </c>
      <c r="B259" t="s">
        <v>9</v>
      </c>
      <c r="C259" t="s">
        <v>10</v>
      </c>
      <c r="D259">
        <v>1</v>
      </c>
      <c r="E259">
        <v>6</v>
      </c>
      <c r="F259">
        <v>2007</v>
      </c>
      <c r="G259" t="s">
        <v>34</v>
      </c>
      <c r="H259">
        <v>3.9712000000000001</v>
      </c>
      <c r="I259" t="s">
        <v>35</v>
      </c>
      <c r="J259">
        <v>338107.86570000002</v>
      </c>
    </row>
    <row r="260" spans="1:10" x14ac:dyDescent="0.25">
      <c r="A260" t="s">
        <v>8</v>
      </c>
      <c r="B260" t="s">
        <v>9</v>
      </c>
      <c r="C260" t="s">
        <v>10</v>
      </c>
      <c r="D260">
        <v>1</v>
      </c>
      <c r="E260">
        <v>7</v>
      </c>
      <c r="F260">
        <v>2007</v>
      </c>
      <c r="G260" t="s">
        <v>34</v>
      </c>
      <c r="H260">
        <v>3.7538</v>
      </c>
      <c r="I260" t="s">
        <v>35</v>
      </c>
      <c r="J260">
        <v>423383.40149999998</v>
      </c>
    </row>
    <row r="261" spans="1:10" x14ac:dyDescent="0.25">
      <c r="A261" t="s">
        <v>8</v>
      </c>
      <c r="B261" t="s">
        <v>9</v>
      </c>
      <c r="C261" t="s">
        <v>10</v>
      </c>
      <c r="D261">
        <v>1</v>
      </c>
      <c r="E261">
        <v>9</v>
      </c>
      <c r="F261">
        <v>2007</v>
      </c>
      <c r="G261" t="s">
        <v>34</v>
      </c>
      <c r="H261">
        <v>3.2425000000000002</v>
      </c>
      <c r="I261" t="s">
        <v>35</v>
      </c>
      <c r="J261">
        <v>318113.62699999998</v>
      </c>
    </row>
    <row r="262" spans="1:10" x14ac:dyDescent="0.25">
      <c r="A262" t="s">
        <v>8</v>
      </c>
      <c r="B262" t="s">
        <v>9</v>
      </c>
      <c r="C262" t="s">
        <v>10</v>
      </c>
      <c r="D262">
        <v>1</v>
      </c>
      <c r="E262">
        <v>10</v>
      </c>
      <c r="F262">
        <v>2007</v>
      </c>
      <c r="G262" t="s">
        <v>34</v>
      </c>
      <c r="H262">
        <v>2.9902000000000002</v>
      </c>
      <c r="I262" t="s">
        <v>35</v>
      </c>
      <c r="J262">
        <v>215811.86989999999</v>
      </c>
    </row>
    <row r="263" spans="1:10" x14ac:dyDescent="0.25">
      <c r="A263" t="s">
        <v>8</v>
      </c>
      <c r="B263" t="s">
        <v>9</v>
      </c>
      <c r="C263" t="s">
        <v>10</v>
      </c>
      <c r="D263">
        <v>1</v>
      </c>
      <c r="E263">
        <v>11</v>
      </c>
      <c r="F263">
        <v>2007</v>
      </c>
      <c r="G263" t="s">
        <v>34</v>
      </c>
      <c r="H263">
        <v>2.8351999999999999</v>
      </c>
      <c r="I263" t="s">
        <v>35</v>
      </c>
      <c r="J263">
        <v>138728.7604</v>
      </c>
    </row>
    <row r="264" spans="1:10" x14ac:dyDescent="0.25">
      <c r="A264" t="s">
        <v>8</v>
      </c>
      <c r="B264" t="s">
        <v>9</v>
      </c>
      <c r="C264" t="s">
        <v>10</v>
      </c>
      <c r="D264">
        <v>1</v>
      </c>
      <c r="E264">
        <v>12</v>
      </c>
      <c r="F264">
        <v>2007</v>
      </c>
      <c r="G264" t="s">
        <v>34</v>
      </c>
      <c r="H264">
        <v>2.6631999999999998</v>
      </c>
      <c r="I264" t="s">
        <v>35</v>
      </c>
      <c r="J264">
        <v>98385.978600000002</v>
      </c>
    </row>
    <row r="265" spans="1:10" x14ac:dyDescent="0.25">
      <c r="A265" t="s">
        <v>8</v>
      </c>
      <c r="B265" t="s">
        <v>9</v>
      </c>
      <c r="C265" t="s">
        <v>10</v>
      </c>
      <c r="D265">
        <v>1</v>
      </c>
      <c r="E265">
        <v>13</v>
      </c>
      <c r="F265">
        <v>2007</v>
      </c>
      <c r="G265" t="s">
        <v>34</v>
      </c>
      <c r="H265">
        <v>2.6105</v>
      </c>
      <c r="I265" t="s">
        <v>35</v>
      </c>
      <c r="J265">
        <v>105381.7867</v>
      </c>
    </row>
    <row r="266" spans="1:10" x14ac:dyDescent="0.25">
      <c r="A266" t="s">
        <v>8</v>
      </c>
      <c r="B266" t="s">
        <v>9</v>
      </c>
      <c r="C266" t="s">
        <v>10</v>
      </c>
      <c r="D266">
        <v>1</v>
      </c>
      <c r="E266">
        <v>14</v>
      </c>
      <c r="F266">
        <v>2007</v>
      </c>
      <c r="G266" t="s">
        <v>34</v>
      </c>
      <c r="H266">
        <v>2.5630000000000002</v>
      </c>
      <c r="I266" t="s">
        <v>35</v>
      </c>
      <c r="J266">
        <v>198776.84090000001</v>
      </c>
    </row>
    <row r="267" spans="1:10" x14ac:dyDescent="0.25">
      <c r="A267" t="s">
        <v>8</v>
      </c>
      <c r="B267" t="s">
        <v>9</v>
      </c>
      <c r="C267" t="s">
        <v>10</v>
      </c>
      <c r="D267">
        <v>10</v>
      </c>
      <c r="E267">
        <v>16</v>
      </c>
      <c r="F267">
        <v>2008</v>
      </c>
      <c r="G267" t="s">
        <v>34</v>
      </c>
      <c r="H267">
        <v>0.14099999999999999</v>
      </c>
      <c r="I267" t="s">
        <v>35</v>
      </c>
      <c r="J267">
        <v>145.23089999999999</v>
      </c>
    </row>
    <row r="268" spans="1:10" x14ac:dyDescent="0.25">
      <c r="A268" t="s">
        <v>8</v>
      </c>
      <c r="B268" t="s">
        <v>9</v>
      </c>
      <c r="C268" t="s">
        <v>10</v>
      </c>
      <c r="D268">
        <v>11</v>
      </c>
      <c r="E268">
        <v>20</v>
      </c>
      <c r="F268">
        <v>2008</v>
      </c>
      <c r="G268" t="s">
        <v>34</v>
      </c>
      <c r="H268">
        <v>4.9945000000000004</v>
      </c>
      <c r="I268" t="s">
        <v>35</v>
      </c>
      <c r="J268">
        <v>22605.8927</v>
      </c>
    </row>
    <row r="269" spans="1:10" x14ac:dyDescent="0.25">
      <c r="A269" t="s">
        <v>8</v>
      </c>
      <c r="B269" t="s">
        <v>9</v>
      </c>
      <c r="C269" t="s">
        <v>10</v>
      </c>
      <c r="D269">
        <v>11</v>
      </c>
      <c r="E269">
        <v>21</v>
      </c>
      <c r="F269">
        <v>2008</v>
      </c>
      <c r="G269" t="s">
        <v>34</v>
      </c>
      <c r="H269">
        <v>5.6384999999999996</v>
      </c>
      <c r="I269" t="s">
        <v>35</v>
      </c>
      <c r="J269">
        <v>16002.192499999999</v>
      </c>
    </row>
    <row r="270" spans="1:10" x14ac:dyDescent="0.25">
      <c r="A270" t="s">
        <v>8</v>
      </c>
      <c r="B270" t="s">
        <v>9</v>
      </c>
      <c r="C270" t="s">
        <v>10</v>
      </c>
      <c r="D270">
        <v>11</v>
      </c>
      <c r="E270">
        <v>22</v>
      </c>
      <c r="F270">
        <v>2008</v>
      </c>
      <c r="G270" t="s">
        <v>34</v>
      </c>
      <c r="H270">
        <v>6.2975000000000003</v>
      </c>
      <c r="I270" t="s">
        <v>35</v>
      </c>
      <c r="J270">
        <v>17718.376799999998</v>
      </c>
    </row>
    <row r="271" spans="1:10" x14ac:dyDescent="0.25">
      <c r="A271" t="s">
        <v>8</v>
      </c>
      <c r="B271" t="s">
        <v>9</v>
      </c>
      <c r="C271" t="s">
        <v>10</v>
      </c>
      <c r="D271">
        <v>11</v>
      </c>
      <c r="E271">
        <v>23</v>
      </c>
      <c r="F271">
        <v>2008</v>
      </c>
      <c r="G271" t="s">
        <v>34</v>
      </c>
      <c r="H271">
        <v>6.9705000000000004</v>
      </c>
      <c r="I271" t="s">
        <v>35</v>
      </c>
      <c r="J271">
        <v>15621.3053</v>
      </c>
    </row>
    <row r="272" spans="1:10" x14ac:dyDescent="0.25">
      <c r="A272" t="s">
        <v>8</v>
      </c>
      <c r="B272" t="s">
        <v>9</v>
      </c>
      <c r="C272" t="s">
        <v>10</v>
      </c>
      <c r="D272">
        <v>12</v>
      </c>
      <c r="E272">
        <v>22</v>
      </c>
      <c r="F272">
        <v>2008</v>
      </c>
      <c r="G272" t="s">
        <v>34</v>
      </c>
      <c r="H272">
        <v>7.4130000000000003</v>
      </c>
      <c r="I272" t="s">
        <v>35</v>
      </c>
      <c r="J272">
        <v>56041.583200000001</v>
      </c>
    </row>
    <row r="273" spans="1:10" x14ac:dyDescent="0.25">
      <c r="A273" t="s">
        <v>8</v>
      </c>
      <c r="B273" t="s">
        <v>9</v>
      </c>
      <c r="C273" t="s">
        <v>10</v>
      </c>
      <c r="D273">
        <v>12</v>
      </c>
      <c r="E273">
        <v>23</v>
      </c>
      <c r="F273">
        <v>2008</v>
      </c>
      <c r="G273" t="s">
        <v>34</v>
      </c>
      <c r="H273">
        <v>7.101</v>
      </c>
      <c r="I273" t="s">
        <v>35</v>
      </c>
      <c r="J273">
        <v>39089.484799999998</v>
      </c>
    </row>
    <row r="274" spans="1:10" x14ac:dyDescent="0.25">
      <c r="A274" t="s">
        <v>8</v>
      </c>
      <c r="B274" t="s">
        <v>9</v>
      </c>
      <c r="C274" t="s">
        <v>10</v>
      </c>
      <c r="D274">
        <v>12</v>
      </c>
      <c r="E274">
        <v>24</v>
      </c>
      <c r="F274">
        <v>2008</v>
      </c>
      <c r="G274" t="s">
        <v>34</v>
      </c>
      <c r="H274">
        <v>6.7370000000000001</v>
      </c>
      <c r="I274" t="s">
        <v>35</v>
      </c>
      <c r="J274">
        <v>29833.419699999999</v>
      </c>
    </row>
    <row r="275" spans="1:10" x14ac:dyDescent="0.25">
      <c r="A275" t="s">
        <v>8</v>
      </c>
      <c r="B275" t="s">
        <v>9</v>
      </c>
      <c r="C275" t="s">
        <v>10</v>
      </c>
      <c r="D275">
        <v>5</v>
      </c>
      <c r="E275">
        <v>26</v>
      </c>
      <c r="F275">
        <v>2009</v>
      </c>
      <c r="G275" t="s">
        <v>34</v>
      </c>
      <c r="H275">
        <v>5.0102000000000002</v>
      </c>
      <c r="I275" t="s">
        <v>35</v>
      </c>
      <c r="J275">
        <v>21083.297500000001</v>
      </c>
    </row>
    <row r="276" spans="1:10" x14ac:dyDescent="0.25">
      <c r="A276" t="s">
        <v>8</v>
      </c>
      <c r="B276" t="s">
        <v>9</v>
      </c>
      <c r="C276" t="s">
        <v>10</v>
      </c>
      <c r="D276">
        <v>5</v>
      </c>
      <c r="E276">
        <v>27</v>
      </c>
      <c r="F276">
        <v>2009</v>
      </c>
      <c r="G276" t="s">
        <v>34</v>
      </c>
      <c r="H276">
        <v>4.9682000000000004</v>
      </c>
      <c r="I276" t="s">
        <v>35</v>
      </c>
      <c r="J276">
        <v>28442.6417</v>
      </c>
    </row>
    <row r="277" spans="1:10" x14ac:dyDescent="0.25">
      <c r="A277" t="s">
        <v>8</v>
      </c>
      <c r="B277" t="s">
        <v>9</v>
      </c>
      <c r="C277" t="s">
        <v>10</v>
      </c>
      <c r="D277">
        <v>5</v>
      </c>
      <c r="E277">
        <v>28</v>
      </c>
      <c r="F277">
        <v>2009</v>
      </c>
      <c r="G277" t="s">
        <v>34</v>
      </c>
      <c r="H277">
        <v>4.9218000000000002</v>
      </c>
      <c r="I277" t="s">
        <v>35</v>
      </c>
      <c r="J277">
        <v>75500.940199999997</v>
      </c>
    </row>
    <row r="278" spans="1:10" x14ac:dyDescent="0.25">
      <c r="A278" t="s">
        <v>8</v>
      </c>
      <c r="B278" t="s">
        <v>9</v>
      </c>
      <c r="C278" t="s">
        <v>10</v>
      </c>
      <c r="D278">
        <v>5</v>
      </c>
      <c r="E278">
        <v>29</v>
      </c>
      <c r="F278">
        <v>2009</v>
      </c>
      <c r="G278" t="s">
        <v>34</v>
      </c>
      <c r="H278">
        <v>4.7803000000000004</v>
      </c>
      <c r="I278" t="s">
        <v>35</v>
      </c>
      <c r="J278">
        <v>91575.196500000005</v>
      </c>
    </row>
    <row r="279" spans="1:10" x14ac:dyDescent="0.25">
      <c r="A279" t="s">
        <v>8</v>
      </c>
      <c r="B279" t="s">
        <v>9</v>
      </c>
      <c r="C279" t="s">
        <v>10</v>
      </c>
      <c r="D279">
        <v>5</v>
      </c>
      <c r="E279">
        <v>30</v>
      </c>
      <c r="F279">
        <v>2009</v>
      </c>
      <c r="G279" t="s">
        <v>34</v>
      </c>
      <c r="H279">
        <v>4.7363</v>
      </c>
      <c r="I279" t="s">
        <v>35</v>
      </c>
      <c r="J279">
        <v>85054.292300000001</v>
      </c>
    </row>
    <row r="280" spans="1:10" x14ac:dyDescent="0.25">
      <c r="A280" t="s">
        <v>8</v>
      </c>
      <c r="B280" t="s">
        <v>9</v>
      </c>
      <c r="C280" t="s">
        <v>10</v>
      </c>
      <c r="D280">
        <v>6</v>
      </c>
      <c r="E280">
        <v>10</v>
      </c>
      <c r="F280">
        <v>2009</v>
      </c>
      <c r="G280" t="s">
        <v>34</v>
      </c>
      <c r="H280">
        <v>6.4172000000000002</v>
      </c>
      <c r="I280" t="s">
        <v>35</v>
      </c>
      <c r="J280">
        <v>29516.107499999998</v>
      </c>
    </row>
    <row r="281" spans="1:10" x14ac:dyDescent="0.25">
      <c r="A281" t="s">
        <v>8</v>
      </c>
      <c r="B281" t="s">
        <v>9</v>
      </c>
      <c r="C281" t="s">
        <v>10</v>
      </c>
      <c r="D281">
        <v>7</v>
      </c>
      <c r="E281">
        <v>3</v>
      </c>
      <c r="F281">
        <v>2009</v>
      </c>
      <c r="G281" t="s">
        <v>34</v>
      </c>
      <c r="H281">
        <v>4.7965</v>
      </c>
      <c r="I281" t="s">
        <v>35</v>
      </c>
      <c r="J281">
        <v>10960.471600000001</v>
      </c>
    </row>
    <row r="282" spans="1:10" x14ac:dyDescent="0.25">
      <c r="A282" t="s">
        <v>8</v>
      </c>
      <c r="B282" t="s">
        <v>9</v>
      </c>
      <c r="C282" t="s">
        <v>10</v>
      </c>
      <c r="D282">
        <v>7</v>
      </c>
      <c r="E282">
        <v>4</v>
      </c>
      <c r="F282">
        <v>2009</v>
      </c>
      <c r="G282" t="s">
        <v>34</v>
      </c>
      <c r="H282">
        <v>4.4444999999999997</v>
      </c>
      <c r="I282" t="s">
        <v>35</v>
      </c>
      <c r="J282">
        <v>8546.7967000000008</v>
      </c>
    </row>
    <row r="283" spans="1:10" x14ac:dyDescent="0.25">
      <c r="A283" t="s">
        <v>8</v>
      </c>
      <c r="B283" t="s">
        <v>9</v>
      </c>
      <c r="C283" t="s">
        <v>10</v>
      </c>
      <c r="D283">
        <v>7</v>
      </c>
      <c r="E283">
        <v>5</v>
      </c>
      <c r="F283">
        <v>2009</v>
      </c>
      <c r="G283" t="s">
        <v>34</v>
      </c>
      <c r="H283">
        <v>4.0964999999999998</v>
      </c>
      <c r="I283" t="s">
        <v>35</v>
      </c>
      <c r="J283">
        <v>8007.8818000000001</v>
      </c>
    </row>
    <row r="284" spans="1:10" x14ac:dyDescent="0.25">
      <c r="A284" t="s">
        <v>8</v>
      </c>
      <c r="B284" t="s">
        <v>9</v>
      </c>
      <c r="C284" t="s">
        <v>10</v>
      </c>
      <c r="D284">
        <v>7</v>
      </c>
      <c r="E284">
        <v>14</v>
      </c>
      <c r="F284">
        <v>2009</v>
      </c>
      <c r="G284" t="s">
        <v>34</v>
      </c>
      <c r="H284">
        <v>1.5603</v>
      </c>
      <c r="I284" t="s">
        <v>35</v>
      </c>
      <c r="J284">
        <v>3084.3816000000002</v>
      </c>
    </row>
    <row r="285" spans="1:10" x14ac:dyDescent="0.25">
      <c r="A285" t="s">
        <v>8</v>
      </c>
      <c r="B285" t="s">
        <v>9</v>
      </c>
      <c r="C285" t="s">
        <v>10</v>
      </c>
      <c r="D285">
        <v>9</v>
      </c>
      <c r="E285">
        <v>19</v>
      </c>
      <c r="F285">
        <v>2010</v>
      </c>
      <c r="G285" t="s">
        <v>34</v>
      </c>
      <c r="H285">
        <v>0.01</v>
      </c>
      <c r="I285" t="s">
        <v>35</v>
      </c>
      <c r="J285">
        <v>3.8411</v>
      </c>
    </row>
    <row r="286" spans="1:10" x14ac:dyDescent="0.25">
      <c r="A286" t="s">
        <v>8</v>
      </c>
      <c r="B286" t="s">
        <v>9</v>
      </c>
      <c r="C286" t="s">
        <v>10</v>
      </c>
      <c r="D286">
        <v>12</v>
      </c>
      <c r="E286">
        <v>8</v>
      </c>
      <c r="F286">
        <v>2010</v>
      </c>
      <c r="G286" t="s">
        <v>34</v>
      </c>
      <c r="H286">
        <v>7.8067000000000002</v>
      </c>
      <c r="I286" t="s">
        <v>35</v>
      </c>
      <c r="J286">
        <v>26357.404299999998</v>
      </c>
    </row>
    <row r="287" spans="1:10" x14ac:dyDescent="0.25">
      <c r="A287" t="s">
        <v>8</v>
      </c>
      <c r="B287" t="s">
        <v>9</v>
      </c>
      <c r="C287" t="s">
        <v>10</v>
      </c>
      <c r="D287">
        <v>12</v>
      </c>
      <c r="E287">
        <v>12</v>
      </c>
      <c r="F287">
        <v>2010</v>
      </c>
      <c r="G287" t="s">
        <v>34</v>
      </c>
      <c r="H287">
        <v>7.8316999999999997</v>
      </c>
      <c r="I287" t="s">
        <v>35</v>
      </c>
      <c r="J287">
        <v>17934.4457</v>
      </c>
    </row>
    <row r="288" spans="1:10" x14ac:dyDescent="0.25">
      <c r="A288" t="s">
        <v>8</v>
      </c>
      <c r="B288" t="s">
        <v>9</v>
      </c>
      <c r="C288" t="s">
        <v>10</v>
      </c>
      <c r="D288">
        <v>2</v>
      </c>
      <c r="E288">
        <v>22</v>
      </c>
      <c r="F288">
        <v>2011</v>
      </c>
      <c r="G288" t="s">
        <v>34</v>
      </c>
      <c r="H288">
        <v>6.7060000000000004</v>
      </c>
      <c r="I288" t="s">
        <v>35</v>
      </c>
      <c r="J288">
        <v>316649.47619999998</v>
      </c>
    </row>
    <row r="289" spans="1:10" x14ac:dyDescent="0.25">
      <c r="A289" t="s">
        <v>8</v>
      </c>
      <c r="B289" t="s">
        <v>9</v>
      </c>
      <c r="C289" t="s">
        <v>10</v>
      </c>
      <c r="D289">
        <v>2</v>
      </c>
      <c r="E289">
        <v>23</v>
      </c>
      <c r="F289">
        <v>2011</v>
      </c>
      <c r="G289" t="s">
        <v>34</v>
      </c>
      <c r="H289">
        <v>6.5227000000000004</v>
      </c>
      <c r="I289" t="s">
        <v>35</v>
      </c>
      <c r="J289">
        <v>239372.5575</v>
      </c>
    </row>
    <row r="290" spans="1:10" x14ac:dyDescent="0.25">
      <c r="A290" t="s">
        <v>8</v>
      </c>
      <c r="B290" t="s">
        <v>9</v>
      </c>
      <c r="C290" t="s">
        <v>10</v>
      </c>
      <c r="D290">
        <v>2</v>
      </c>
      <c r="E290">
        <v>24</v>
      </c>
      <c r="F290">
        <v>2011</v>
      </c>
      <c r="G290" t="s">
        <v>34</v>
      </c>
      <c r="H290">
        <v>6.4790000000000001</v>
      </c>
      <c r="I290" t="s">
        <v>35</v>
      </c>
      <c r="J290">
        <v>193386.30989999999</v>
      </c>
    </row>
    <row r="291" spans="1:10" x14ac:dyDescent="0.25">
      <c r="A291" t="s">
        <v>8</v>
      </c>
      <c r="B291" t="s">
        <v>9</v>
      </c>
      <c r="C291" t="s">
        <v>10</v>
      </c>
      <c r="D291">
        <v>2</v>
      </c>
      <c r="E291">
        <v>25</v>
      </c>
      <c r="F291">
        <v>2011</v>
      </c>
      <c r="G291" t="s">
        <v>34</v>
      </c>
      <c r="H291">
        <v>6.4756999999999998</v>
      </c>
      <c r="I291" t="s">
        <v>35</v>
      </c>
      <c r="J291">
        <v>160016.13459999999</v>
      </c>
    </row>
    <row r="292" spans="1:10" x14ac:dyDescent="0.25">
      <c r="A292" t="s">
        <v>8</v>
      </c>
      <c r="B292" t="s">
        <v>9</v>
      </c>
      <c r="C292" t="s">
        <v>10</v>
      </c>
      <c r="D292">
        <v>2</v>
      </c>
      <c r="E292">
        <v>26</v>
      </c>
      <c r="F292">
        <v>2011</v>
      </c>
      <c r="G292" t="s">
        <v>34</v>
      </c>
      <c r="H292">
        <v>6.524</v>
      </c>
      <c r="I292" t="s">
        <v>35</v>
      </c>
      <c r="J292">
        <v>130564.5186</v>
      </c>
    </row>
    <row r="293" spans="1:10" x14ac:dyDescent="0.25">
      <c r="A293" t="s">
        <v>8</v>
      </c>
      <c r="B293" t="s">
        <v>9</v>
      </c>
      <c r="C293" t="s">
        <v>10</v>
      </c>
      <c r="D293">
        <v>2</v>
      </c>
      <c r="E293">
        <v>27</v>
      </c>
      <c r="F293">
        <v>2011</v>
      </c>
      <c r="G293" t="s">
        <v>34</v>
      </c>
      <c r="H293">
        <v>6.2969999999999997</v>
      </c>
      <c r="I293" t="s">
        <v>35</v>
      </c>
      <c r="J293">
        <v>113850.7898</v>
      </c>
    </row>
    <row r="294" spans="1:10" x14ac:dyDescent="0.25">
      <c r="A294" t="s">
        <v>8</v>
      </c>
      <c r="B294" t="s">
        <v>9</v>
      </c>
      <c r="C294" t="s">
        <v>10</v>
      </c>
      <c r="D294">
        <v>7</v>
      </c>
      <c r="E294">
        <v>6</v>
      </c>
      <c r="F294">
        <v>2011</v>
      </c>
      <c r="G294" t="s">
        <v>34</v>
      </c>
      <c r="H294">
        <v>3.0653000000000001</v>
      </c>
      <c r="I294" t="s">
        <v>35</v>
      </c>
      <c r="J294">
        <v>5692.1638999999996</v>
      </c>
    </row>
    <row r="295" spans="1:10" x14ac:dyDescent="0.25">
      <c r="A295" t="s">
        <v>8</v>
      </c>
      <c r="B295" t="s">
        <v>9</v>
      </c>
      <c r="C295" t="s">
        <v>10</v>
      </c>
      <c r="D295">
        <v>7</v>
      </c>
      <c r="E295">
        <v>7</v>
      </c>
      <c r="F295">
        <v>2011</v>
      </c>
      <c r="G295" t="s">
        <v>34</v>
      </c>
      <c r="H295">
        <v>3.0653000000000001</v>
      </c>
      <c r="I295" t="s">
        <v>35</v>
      </c>
      <c r="J295">
        <v>5249.6900999999998</v>
      </c>
    </row>
    <row r="296" spans="1:10" x14ac:dyDescent="0.25">
      <c r="A296" t="s">
        <v>8</v>
      </c>
      <c r="B296" t="s">
        <v>9</v>
      </c>
      <c r="C296" t="s">
        <v>10</v>
      </c>
      <c r="D296">
        <v>7</v>
      </c>
      <c r="E296">
        <v>8</v>
      </c>
      <c r="F296">
        <v>2011</v>
      </c>
      <c r="G296" t="s">
        <v>34</v>
      </c>
      <c r="H296">
        <v>2.6983000000000001</v>
      </c>
      <c r="I296" t="s">
        <v>35</v>
      </c>
      <c r="J296">
        <v>3921.3892999999998</v>
      </c>
    </row>
    <row r="297" spans="1:10" x14ac:dyDescent="0.25">
      <c r="A297" t="s">
        <v>8</v>
      </c>
      <c r="B297" t="s">
        <v>9</v>
      </c>
      <c r="C297" t="s">
        <v>10</v>
      </c>
      <c r="D297">
        <v>7</v>
      </c>
      <c r="E297">
        <v>9</v>
      </c>
      <c r="F297">
        <v>2011</v>
      </c>
      <c r="G297" t="s">
        <v>34</v>
      </c>
      <c r="H297">
        <v>2.6983000000000001</v>
      </c>
      <c r="I297" t="s">
        <v>35</v>
      </c>
      <c r="J297">
        <v>4409.9125000000004</v>
      </c>
    </row>
    <row r="298" spans="1:10" x14ac:dyDescent="0.25">
      <c r="A298" t="s">
        <v>8</v>
      </c>
      <c r="B298" t="s">
        <v>9</v>
      </c>
      <c r="C298" t="s">
        <v>10</v>
      </c>
      <c r="D298">
        <v>7</v>
      </c>
      <c r="E298">
        <v>10</v>
      </c>
      <c r="F298">
        <v>2011</v>
      </c>
      <c r="G298" t="s">
        <v>34</v>
      </c>
      <c r="H298">
        <v>2.3279999999999998</v>
      </c>
      <c r="I298" t="s">
        <v>35</v>
      </c>
      <c r="J298">
        <v>3593.9353000000001</v>
      </c>
    </row>
    <row r="299" spans="1:10" x14ac:dyDescent="0.25">
      <c r="A299" t="s">
        <v>8</v>
      </c>
      <c r="B299" t="s">
        <v>9</v>
      </c>
      <c r="C299" t="s">
        <v>10</v>
      </c>
      <c r="D299">
        <v>7</v>
      </c>
      <c r="E299">
        <v>11</v>
      </c>
      <c r="F299">
        <v>2011</v>
      </c>
      <c r="G299" t="s">
        <v>34</v>
      </c>
      <c r="H299">
        <v>1.9990000000000001</v>
      </c>
      <c r="I299" t="s">
        <v>35</v>
      </c>
      <c r="J299">
        <v>3917.4479000000001</v>
      </c>
    </row>
    <row r="300" spans="1:10" x14ac:dyDescent="0.25">
      <c r="A300" t="s">
        <v>8</v>
      </c>
      <c r="B300" t="s">
        <v>9</v>
      </c>
      <c r="C300" t="s">
        <v>10</v>
      </c>
      <c r="D300">
        <v>7</v>
      </c>
      <c r="E300">
        <v>12</v>
      </c>
      <c r="F300">
        <v>2011</v>
      </c>
      <c r="G300" t="s">
        <v>34</v>
      </c>
      <c r="H300">
        <v>1.708</v>
      </c>
      <c r="I300" t="s">
        <v>35</v>
      </c>
      <c r="J300">
        <v>3735.7973000000002</v>
      </c>
    </row>
    <row r="301" spans="1:10" x14ac:dyDescent="0.25">
      <c r="A301" t="s">
        <v>8</v>
      </c>
      <c r="B301" t="s">
        <v>9</v>
      </c>
      <c r="C301" t="s">
        <v>10</v>
      </c>
      <c r="D301">
        <v>7</v>
      </c>
      <c r="E301">
        <v>13</v>
      </c>
      <c r="F301">
        <v>2011</v>
      </c>
      <c r="G301" t="s">
        <v>34</v>
      </c>
      <c r="H301">
        <v>1.448</v>
      </c>
      <c r="I301" t="s">
        <v>35</v>
      </c>
      <c r="J301">
        <v>2472.7595999999999</v>
      </c>
    </row>
    <row r="302" spans="1:10" x14ac:dyDescent="0.25">
      <c r="A302" t="s">
        <v>8</v>
      </c>
      <c r="B302" t="s">
        <v>9</v>
      </c>
      <c r="C302" t="s">
        <v>10</v>
      </c>
      <c r="D302">
        <v>7</v>
      </c>
      <c r="E302">
        <v>14</v>
      </c>
      <c r="F302">
        <v>2011</v>
      </c>
      <c r="G302" t="s">
        <v>34</v>
      </c>
      <c r="H302">
        <v>1.2306999999999999</v>
      </c>
      <c r="I302" t="s">
        <v>35</v>
      </c>
      <c r="J302">
        <v>2456.9058</v>
      </c>
    </row>
    <row r="303" spans="1:10" x14ac:dyDescent="0.25">
      <c r="A303" t="s">
        <v>8</v>
      </c>
      <c r="B303" t="s">
        <v>9</v>
      </c>
      <c r="C303" t="s">
        <v>10</v>
      </c>
      <c r="D303">
        <v>7</v>
      </c>
      <c r="E303">
        <v>15</v>
      </c>
      <c r="F303">
        <v>2011</v>
      </c>
      <c r="G303" t="s">
        <v>34</v>
      </c>
      <c r="H303">
        <v>1.2306999999999999</v>
      </c>
      <c r="I303" t="s">
        <v>35</v>
      </c>
      <c r="J303">
        <v>3372.2237</v>
      </c>
    </row>
    <row r="304" spans="1:10" x14ac:dyDescent="0.25">
      <c r="A304" t="s">
        <v>8</v>
      </c>
      <c r="B304" t="s">
        <v>9</v>
      </c>
      <c r="C304" t="s">
        <v>10</v>
      </c>
      <c r="D304">
        <v>7</v>
      </c>
      <c r="E304">
        <v>16</v>
      </c>
      <c r="F304">
        <v>2011</v>
      </c>
      <c r="G304" t="s">
        <v>34</v>
      </c>
      <c r="H304">
        <v>1.2306999999999999</v>
      </c>
      <c r="I304" t="s">
        <v>35</v>
      </c>
      <c r="J304">
        <v>3251.7871</v>
      </c>
    </row>
    <row r="305" spans="1:10" x14ac:dyDescent="0.25">
      <c r="A305" t="s">
        <v>8</v>
      </c>
      <c r="B305" t="s">
        <v>9</v>
      </c>
      <c r="C305" t="s">
        <v>10</v>
      </c>
      <c r="D305">
        <v>7</v>
      </c>
      <c r="E305">
        <v>17</v>
      </c>
      <c r="F305">
        <v>2011</v>
      </c>
      <c r="G305" t="s">
        <v>34</v>
      </c>
      <c r="H305">
        <v>1.2306999999999999</v>
      </c>
      <c r="I305" t="s">
        <v>35</v>
      </c>
      <c r="J305">
        <v>2228.0763999999999</v>
      </c>
    </row>
    <row r="306" spans="1:10" x14ac:dyDescent="0.25">
      <c r="A306" t="s">
        <v>8</v>
      </c>
      <c r="B306" t="s">
        <v>9</v>
      </c>
      <c r="C306" t="s">
        <v>10</v>
      </c>
      <c r="D306">
        <v>7</v>
      </c>
      <c r="E306">
        <v>19</v>
      </c>
      <c r="F306">
        <v>2011</v>
      </c>
      <c r="G306" t="s">
        <v>34</v>
      </c>
      <c r="H306">
        <v>0.77017000000000002</v>
      </c>
      <c r="I306" t="s">
        <v>35</v>
      </c>
      <c r="J306">
        <v>1264.3436999999999</v>
      </c>
    </row>
    <row r="307" spans="1:10" x14ac:dyDescent="0.25">
      <c r="A307" t="s">
        <v>8</v>
      </c>
      <c r="B307" t="s">
        <v>9</v>
      </c>
      <c r="C307" t="s">
        <v>10</v>
      </c>
      <c r="D307">
        <v>7</v>
      </c>
      <c r="E307">
        <v>20</v>
      </c>
      <c r="F307">
        <v>2011</v>
      </c>
      <c r="G307" t="s">
        <v>34</v>
      </c>
      <c r="H307">
        <v>0.54617000000000004</v>
      </c>
      <c r="I307" t="s">
        <v>35</v>
      </c>
      <c r="J307">
        <v>856.52719999999999</v>
      </c>
    </row>
    <row r="308" spans="1:10" x14ac:dyDescent="0.25">
      <c r="A308" t="s">
        <v>8</v>
      </c>
      <c r="B308" t="s">
        <v>9</v>
      </c>
      <c r="C308" t="s">
        <v>10</v>
      </c>
      <c r="D308">
        <v>7</v>
      </c>
      <c r="E308">
        <v>26</v>
      </c>
      <c r="F308">
        <v>2011</v>
      </c>
      <c r="G308" t="s">
        <v>34</v>
      </c>
      <c r="H308">
        <v>0.33417000000000002</v>
      </c>
      <c r="I308" t="s">
        <v>35</v>
      </c>
      <c r="J308">
        <v>632.79349999999999</v>
      </c>
    </row>
    <row r="309" spans="1:10" x14ac:dyDescent="0.25">
      <c r="A309" t="s">
        <v>8</v>
      </c>
      <c r="B309" t="s">
        <v>9</v>
      </c>
      <c r="C309" t="s">
        <v>10</v>
      </c>
      <c r="D309">
        <v>7</v>
      </c>
      <c r="E309">
        <v>27</v>
      </c>
      <c r="F309">
        <v>2011</v>
      </c>
      <c r="G309" t="s">
        <v>34</v>
      </c>
      <c r="H309">
        <v>0.33417000000000002</v>
      </c>
      <c r="I309" t="s">
        <v>35</v>
      </c>
      <c r="J309">
        <v>1430.7346</v>
      </c>
    </row>
    <row r="310" spans="1:10" x14ac:dyDescent="0.25">
      <c r="A310" t="s">
        <v>8</v>
      </c>
      <c r="B310" t="s">
        <v>9</v>
      </c>
      <c r="C310" t="s">
        <v>10</v>
      </c>
      <c r="D310">
        <v>7</v>
      </c>
      <c r="E310">
        <v>28</v>
      </c>
      <c r="F310">
        <v>2011</v>
      </c>
      <c r="G310" t="s">
        <v>34</v>
      </c>
      <c r="H310">
        <v>0.33917000000000003</v>
      </c>
      <c r="I310" t="s">
        <v>35</v>
      </c>
      <c r="J310">
        <v>2099.3825999999999</v>
      </c>
    </row>
    <row r="311" spans="1:10" x14ac:dyDescent="0.25">
      <c r="A311" t="s">
        <v>8</v>
      </c>
      <c r="B311" t="s">
        <v>9</v>
      </c>
      <c r="C311" t="s">
        <v>10</v>
      </c>
      <c r="D311">
        <v>7</v>
      </c>
      <c r="E311">
        <v>29</v>
      </c>
      <c r="F311">
        <v>2011</v>
      </c>
      <c r="G311" t="s">
        <v>34</v>
      </c>
      <c r="H311">
        <v>0.33917000000000003</v>
      </c>
      <c r="I311" t="s">
        <v>35</v>
      </c>
      <c r="J311">
        <v>1443.8442</v>
      </c>
    </row>
    <row r="312" spans="1:10" x14ac:dyDescent="0.25">
      <c r="A312" t="s">
        <v>8</v>
      </c>
      <c r="B312" t="s">
        <v>9</v>
      </c>
      <c r="C312" t="s">
        <v>10</v>
      </c>
      <c r="D312">
        <v>7</v>
      </c>
      <c r="E312">
        <v>30</v>
      </c>
      <c r="F312">
        <v>2011</v>
      </c>
      <c r="G312" t="s">
        <v>34</v>
      </c>
      <c r="H312">
        <v>0.33917000000000003</v>
      </c>
      <c r="I312" t="s">
        <v>35</v>
      </c>
      <c r="J312">
        <v>694.53880000000004</v>
      </c>
    </row>
    <row r="313" spans="1:10" x14ac:dyDescent="0.25">
      <c r="A313" t="s">
        <v>8</v>
      </c>
      <c r="B313" t="s">
        <v>9</v>
      </c>
      <c r="C313" t="s">
        <v>10</v>
      </c>
      <c r="D313">
        <v>7</v>
      </c>
      <c r="E313">
        <v>31</v>
      </c>
      <c r="F313">
        <v>2011</v>
      </c>
      <c r="G313" t="s">
        <v>34</v>
      </c>
      <c r="H313">
        <v>0.47116999999999998</v>
      </c>
      <c r="I313" t="s">
        <v>35</v>
      </c>
      <c r="J313">
        <v>637.46690000000001</v>
      </c>
    </row>
    <row r="314" spans="1:10" x14ac:dyDescent="0.25">
      <c r="A314" t="s">
        <v>8</v>
      </c>
      <c r="B314" t="s">
        <v>9</v>
      </c>
      <c r="C314" t="s">
        <v>10</v>
      </c>
      <c r="D314">
        <v>8</v>
      </c>
      <c r="E314">
        <v>11</v>
      </c>
      <c r="F314">
        <v>2011</v>
      </c>
      <c r="G314" t="s">
        <v>34</v>
      </c>
      <c r="H314">
        <v>0.96167000000000002</v>
      </c>
      <c r="I314" t="s">
        <v>35</v>
      </c>
      <c r="J314">
        <v>3129.2058000000002</v>
      </c>
    </row>
    <row r="315" spans="1:10" x14ac:dyDescent="0.25">
      <c r="A315" t="s">
        <v>8</v>
      </c>
      <c r="B315" t="s">
        <v>9</v>
      </c>
      <c r="C315" t="s">
        <v>10</v>
      </c>
      <c r="D315">
        <v>8</v>
      </c>
      <c r="E315">
        <v>12</v>
      </c>
      <c r="F315">
        <v>2011</v>
      </c>
      <c r="G315" t="s">
        <v>34</v>
      </c>
      <c r="H315">
        <v>0.92566999999999999</v>
      </c>
      <c r="I315" t="s">
        <v>35</v>
      </c>
      <c r="J315">
        <v>3668.8296999999998</v>
      </c>
    </row>
    <row r="316" spans="1:10" x14ac:dyDescent="0.25">
      <c r="A316" t="s">
        <v>8</v>
      </c>
      <c r="B316" t="s">
        <v>9</v>
      </c>
      <c r="C316" t="s">
        <v>10</v>
      </c>
      <c r="D316">
        <v>8</v>
      </c>
      <c r="E316">
        <v>13</v>
      </c>
      <c r="F316">
        <v>2011</v>
      </c>
      <c r="G316" t="s">
        <v>34</v>
      </c>
      <c r="H316">
        <v>0.91266999999999998</v>
      </c>
      <c r="I316" t="s">
        <v>35</v>
      </c>
      <c r="J316">
        <v>3193.0531000000001</v>
      </c>
    </row>
    <row r="317" spans="1:10" x14ac:dyDescent="0.25">
      <c r="A317" t="s">
        <v>8</v>
      </c>
      <c r="B317" t="s">
        <v>9</v>
      </c>
      <c r="C317" t="s">
        <v>10</v>
      </c>
      <c r="D317">
        <v>8</v>
      </c>
      <c r="E317">
        <v>14</v>
      </c>
      <c r="F317">
        <v>2011</v>
      </c>
      <c r="G317" t="s">
        <v>34</v>
      </c>
      <c r="H317">
        <v>0.90366999999999997</v>
      </c>
      <c r="I317" t="s">
        <v>35</v>
      </c>
      <c r="J317">
        <v>2454.0825</v>
      </c>
    </row>
    <row r="318" spans="1:10" x14ac:dyDescent="0.25">
      <c r="A318" t="s">
        <v>8</v>
      </c>
      <c r="B318" t="s">
        <v>9</v>
      </c>
      <c r="C318" t="s">
        <v>10</v>
      </c>
      <c r="D318">
        <v>10</v>
      </c>
      <c r="E318">
        <v>21</v>
      </c>
      <c r="F318">
        <v>2011</v>
      </c>
      <c r="G318" t="s">
        <v>34</v>
      </c>
      <c r="H318">
        <v>4.0214999999999996</v>
      </c>
      <c r="I318" t="s">
        <v>35</v>
      </c>
      <c r="J318">
        <v>313860.50699999998</v>
      </c>
    </row>
    <row r="319" spans="1:10" x14ac:dyDescent="0.25">
      <c r="A319" t="s">
        <v>8</v>
      </c>
      <c r="B319" t="s">
        <v>9</v>
      </c>
      <c r="C319" t="s">
        <v>10</v>
      </c>
      <c r="D319">
        <v>10</v>
      </c>
      <c r="E319">
        <v>22</v>
      </c>
      <c r="F319">
        <v>2011</v>
      </c>
      <c r="G319" t="s">
        <v>34</v>
      </c>
      <c r="H319">
        <v>4.2675000000000001</v>
      </c>
      <c r="I319" t="s">
        <v>35</v>
      </c>
      <c r="J319">
        <v>329927.50919999997</v>
      </c>
    </row>
    <row r="320" spans="1:10" x14ac:dyDescent="0.25">
      <c r="A320" t="s">
        <v>8</v>
      </c>
      <c r="B320" t="s">
        <v>9</v>
      </c>
      <c r="C320" t="s">
        <v>10</v>
      </c>
      <c r="D320">
        <v>10</v>
      </c>
      <c r="E320">
        <v>23</v>
      </c>
      <c r="F320">
        <v>2011</v>
      </c>
      <c r="G320" t="s">
        <v>34</v>
      </c>
      <c r="H320">
        <v>4.5145</v>
      </c>
      <c r="I320" t="s">
        <v>35</v>
      </c>
      <c r="J320">
        <v>298216.27240000002</v>
      </c>
    </row>
    <row r="321" spans="1:10" x14ac:dyDescent="0.25">
      <c r="A321" t="s">
        <v>8</v>
      </c>
      <c r="B321" t="s">
        <v>9</v>
      </c>
      <c r="C321" t="s">
        <v>10</v>
      </c>
      <c r="D321">
        <v>12</v>
      </c>
      <c r="E321">
        <v>28</v>
      </c>
      <c r="F321">
        <v>2011</v>
      </c>
      <c r="G321" t="s">
        <v>34</v>
      </c>
      <c r="H321">
        <v>2.6665000000000001</v>
      </c>
      <c r="I321" t="s">
        <v>35</v>
      </c>
      <c r="J321">
        <v>51276.934099999999</v>
      </c>
    </row>
    <row r="322" spans="1:10" x14ac:dyDescent="0.25">
      <c r="A322" t="s">
        <v>8</v>
      </c>
      <c r="B322" t="s">
        <v>9</v>
      </c>
      <c r="C322" t="s">
        <v>10</v>
      </c>
      <c r="D322">
        <v>12</v>
      </c>
      <c r="E322">
        <v>29</v>
      </c>
      <c r="F322">
        <v>2011</v>
      </c>
      <c r="G322" t="s">
        <v>34</v>
      </c>
      <c r="H322">
        <v>2.7204999999999999</v>
      </c>
      <c r="I322" t="s">
        <v>35</v>
      </c>
      <c r="J322">
        <v>62631.998500000002</v>
      </c>
    </row>
    <row r="323" spans="1:10" x14ac:dyDescent="0.25">
      <c r="A323" t="s">
        <v>8</v>
      </c>
      <c r="B323" t="s">
        <v>9</v>
      </c>
      <c r="C323" t="s">
        <v>10</v>
      </c>
      <c r="D323">
        <v>12</v>
      </c>
      <c r="E323">
        <v>30</v>
      </c>
      <c r="F323">
        <v>2011</v>
      </c>
      <c r="G323" t="s">
        <v>34</v>
      </c>
      <c r="H323">
        <v>2.7905000000000002</v>
      </c>
      <c r="I323" t="s">
        <v>35</v>
      </c>
      <c r="J323">
        <v>65199.357199999999</v>
      </c>
    </row>
    <row r="324" spans="1:10" x14ac:dyDescent="0.25">
      <c r="A324" t="s">
        <v>8</v>
      </c>
      <c r="B324" t="s">
        <v>9</v>
      </c>
      <c r="C324" t="s">
        <v>10</v>
      </c>
      <c r="D324">
        <v>12</v>
      </c>
      <c r="E324">
        <v>31</v>
      </c>
      <c r="F324">
        <v>2011</v>
      </c>
      <c r="G324" t="s">
        <v>34</v>
      </c>
      <c r="H324">
        <v>2.8845000000000001</v>
      </c>
      <c r="I324" t="s">
        <v>35</v>
      </c>
      <c r="J324">
        <v>68877.642999999996</v>
      </c>
    </row>
    <row r="325" spans="1:10" x14ac:dyDescent="0.25">
      <c r="A325" t="s">
        <v>8</v>
      </c>
      <c r="B325" t="s">
        <v>9</v>
      </c>
      <c r="C325" t="s">
        <v>10</v>
      </c>
      <c r="D325">
        <v>1</v>
      </c>
      <c r="E325">
        <v>1</v>
      </c>
      <c r="F325">
        <v>2012</v>
      </c>
      <c r="G325" t="s">
        <v>34</v>
      </c>
      <c r="H325">
        <v>2.9815</v>
      </c>
      <c r="I325" t="s">
        <v>35</v>
      </c>
      <c r="J325">
        <v>71558.583799999993</v>
      </c>
    </row>
    <row r="326" spans="1:10" x14ac:dyDescent="0.25">
      <c r="A326" t="s">
        <v>8</v>
      </c>
      <c r="B326" t="s">
        <v>9</v>
      </c>
      <c r="C326" t="s">
        <v>10</v>
      </c>
      <c r="D326">
        <v>2</v>
      </c>
      <c r="E326">
        <v>21</v>
      </c>
      <c r="F326">
        <v>2012</v>
      </c>
      <c r="G326" t="s">
        <v>34</v>
      </c>
      <c r="H326">
        <v>3.2787999999999999</v>
      </c>
      <c r="I326" t="s">
        <v>35</v>
      </c>
      <c r="J326">
        <v>27434.8989</v>
      </c>
    </row>
    <row r="327" spans="1:10" x14ac:dyDescent="0.25">
      <c r="A327" t="s">
        <v>8</v>
      </c>
      <c r="B327" t="s">
        <v>9</v>
      </c>
      <c r="C327" t="s">
        <v>10</v>
      </c>
      <c r="D327">
        <v>2</v>
      </c>
      <c r="E327">
        <v>22</v>
      </c>
      <c r="F327">
        <v>2012</v>
      </c>
      <c r="G327" t="s">
        <v>34</v>
      </c>
      <c r="H327">
        <v>3.2829999999999999</v>
      </c>
      <c r="I327" t="s">
        <v>35</v>
      </c>
      <c r="J327">
        <v>28353.2929</v>
      </c>
    </row>
    <row r="328" spans="1:10" x14ac:dyDescent="0.25">
      <c r="A328" t="s">
        <v>8</v>
      </c>
      <c r="B328" t="s">
        <v>9</v>
      </c>
      <c r="C328" t="s">
        <v>10</v>
      </c>
      <c r="D328">
        <v>2</v>
      </c>
      <c r="E328">
        <v>23</v>
      </c>
      <c r="F328">
        <v>2012</v>
      </c>
      <c r="G328" t="s">
        <v>34</v>
      </c>
      <c r="H328">
        <v>3.3620000000000001</v>
      </c>
      <c r="I328" t="s">
        <v>35</v>
      </c>
      <c r="J328">
        <v>26567.956200000001</v>
      </c>
    </row>
    <row r="329" spans="1:10" x14ac:dyDescent="0.25">
      <c r="A329" t="s">
        <v>8</v>
      </c>
      <c r="B329" t="s">
        <v>9</v>
      </c>
      <c r="C329" t="s">
        <v>10</v>
      </c>
      <c r="D329">
        <v>2</v>
      </c>
      <c r="E329">
        <v>24</v>
      </c>
      <c r="F329">
        <v>2012</v>
      </c>
      <c r="G329" t="s">
        <v>34</v>
      </c>
      <c r="H329">
        <v>3.39</v>
      </c>
      <c r="I329" t="s">
        <v>35</v>
      </c>
      <c r="J329">
        <v>44621.060700000002</v>
      </c>
    </row>
    <row r="330" spans="1:10" x14ac:dyDescent="0.25">
      <c r="A330" t="s">
        <v>8</v>
      </c>
      <c r="B330" t="s">
        <v>9</v>
      </c>
      <c r="C330" t="s">
        <v>10</v>
      </c>
      <c r="D330">
        <v>2</v>
      </c>
      <c r="E330">
        <v>25</v>
      </c>
      <c r="F330">
        <v>2012</v>
      </c>
      <c r="G330" t="s">
        <v>34</v>
      </c>
      <c r="H330">
        <v>3.3973</v>
      </c>
      <c r="I330" t="s">
        <v>35</v>
      </c>
      <c r="J330">
        <v>80042.816800000001</v>
      </c>
    </row>
    <row r="331" spans="1:10" x14ac:dyDescent="0.25">
      <c r="A331" t="s">
        <v>8</v>
      </c>
      <c r="B331" t="s">
        <v>9</v>
      </c>
      <c r="C331" t="s">
        <v>10</v>
      </c>
      <c r="D331">
        <v>2</v>
      </c>
      <c r="E331">
        <v>26</v>
      </c>
      <c r="F331">
        <v>2012</v>
      </c>
      <c r="G331" t="s">
        <v>34</v>
      </c>
      <c r="H331">
        <v>3.3723000000000001</v>
      </c>
      <c r="I331" t="s">
        <v>35</v>
      </c>
      <c r="J331">
        <v>86631.874200000006</v>
      </c>
    </row>
    <row r="332" spans="1:10" x14ac:dyDescent="0.25">
      <c r="A332" t="s">
        <v>8</v>
      </c>
      <c r="B332" t="s">
        <v>9</v>
      </c>
      <c r="C332" t="s">
        <v>10</v>
      </c>
      <c r="D332">
        <v>3</v>
      </c>
      <c r="E332">
        <v>16</v>
      </c>
      <c r="F332">
        <v>2012</v>
      </c>
      <c r="G332" t="s">
        <v>34</v>
      </c>
      <c r="H332">
        <v>2.8288000000000002</v>
      </c>
      <c r="I332" t="s">
        <v>35</v>
      </c>
      <c r="J332">
        <v>38134.3963</v>
      </c>
    </row>
    <row r="333" spans="1:10" x14ac:dyDescent="0.25">
      <c r="A333" t="s">
        <v>8</v>
      </c>
      <c r="B333" t="s">
        <v>9</v>
      </c>
      <c r="C333" t="s">
        <v>10</v>
      </c>
      <c r="D333">
        <v>3</v>
      </c>
      <c r="E333">
        <v>17</v>
      </c>
      <c r="F333">
        <v>2012</v>
      </c>
      <c r="G333" t="s">
        <v>34</v>
      </c>
      <c r="H333">
        <v>2.7637999999999998</v>
      </c>
      <c r="I333" t="s">
        <v>35</v>
      </c>
      <c r="J333">
        <v>41315.306299999997</v>
      </c>
    </row>
    <row r="334" spans="1:10" x14ac:dyDescent="0.25">
      <c r="A334" t="s">
        <v>8</v>
      </c>
      <c r="B334" t="s">
        <v>9</v>
      </c>
      <c r="C334" t="s">
        <v>10</v>
      </c>
      <c r="D334">
        <v>3</v>
      </c>
      <c r="E334">
        <v>18</v>
      </c>
      <c r="F334">
        <v>2012</v>
      </c>
      <c r="G334" t="s">
        <v>34</v>
      </c>
      <c r="H334">
        <v>2.6892999999999998</v>
      </c>
      <c r="I334" t="s">
        <v>35</v>
      </c>
      <c r="J334">
        <v>42636.1083</v>
      </c>
    </row>
    <row r="335" spans="1:10" x14ac:dyDescent="0.25">
      <c r="A335" t="s">
        <v>8</v>
      </c>
      <c r="B335" t="s">
        <v>9</v>
      </c>
      <c r="C335" t="s">
        <v>10</v>
      </c>
      <c r="D335">
        <v>4</v>
      </c>
      <c r="E335">
        <v>14</v>
      </c>
      <c r="F335">
        <v>2012</v>
      </c>
      <c r="G335" t="s">
        <v>34</v>
      </c>
      <c r="H335">
        <v>1.3132999999999999</v>
      </c>
      <c r="I335" t="s">
        <v>35</v>
      </c>
      <c r="J335">
        <v>4209.2447000000002</v>
      </c>
    </row>
    <row r="336" spans="1:10" x14ac:dyDescent="0.25">
      <c r="A336" t="s">
        <v>8</v>
      </c>
      <c r="B336" t="s">
        <v>9</v>
      </c>
      <c r="C336" t="s">
        <v>10</v>
      </c>
      <c r="D336">
        <v>4</v>
      </c>
      <c r="E336">
        <v>15</v>
      </c>
      <c r="F336">
        <v>2012</v>
      </c>
      <c r="G336" t="s">
        <v>34</v>
      </c>
      <c r="H336">
        <v>1.2262999999999999</v>
      </c>
      <c r="I336" t="s">
        <v>35</v>
      </c>
      <c r="J336">
        <v>3780.3933999999999</v>
      </c>
    </row>
    <row r="337" spans="1:10" x14ac:dyDescent="0.25">
      <c r="A337" t="s">
        <v>8</v>
      </c>
      <c r="B337" t="s">
        <v>9</v>
      </c>
      <c r="C337" t="s">
        <v>10</v>
      </c>
      <c r="D337">
        <v>8</v>
      </c>
      <c r="E337">
        <v>14</v>
      </c>
      <c r="F337">
        <v>2012</v>
      </c>
      <c r="G337" t="s">
        <v>34</v>
      </c>
      <c r="H337">
        <v>7.0499999999999993E-2</v>
      </c>
      <c r="I337" t="s">
        <v>35</v>
      </c>
      <c r="J337">
        <v>251.82560000000001</v>
      </c>
    </row>
    <row r="338" spans="1:10" x14ac:dyDescent="0.25">
      <c r="A338" t="s">
        <v>8</v>
      </c>
      <c r="B338" t="s">
        <v>9</v>
      </c>
      <c r="C338" t="s">
        <v>10</v>
      </c>
      <c r="D338">
        <v>9</v>
      </c>
      <c r="E338">
        <v>9</v>
      </c>
      <c r="F338">
        <v>2012</v>
      </c>
      <c r="G338" t="s">
        <v>34</v>
      </c>
      <c r="H338">
        <v>1.284</v>
      </c>
      <c r="I338" t="s">
        <v>35</v>
      </c>
      <c r="J338">
        <v>2830.3993999999998</v>
      </c>
    </row>
    <row r="339" spans="1:10" x14ac:dyDescent="0.25">
      <c r="A339" t="s">
        <v>8</v>
      </c>
      <c r="B339" t="s">
        <v>9</v>
      </c>
      <c r="C339" t="s">
        <v>10</v>
      </c>
      <c r="D339">
        <v>9</v>
      </c>
      <c r="E339">
        <v>29</v>
      </c>
      <c r="F339">
        <v>2012</v>
      </c>
      <c r="G339" t="s">
        <v>34</v>
      </c>
      <c r="H339">
        <v>0.90032999999999996</v>
      </c>
      <c r="I339" t="s">
        <v>35</v>
      </c>
      <c r="J339">
        <v>799.59100000000001</v>
      </c>
    </row>
    <row r="340" spans="1:10" x14ac:dyDescent="0.25">
      <c r="A340" t="s">
        <v>8</v>
      </c>
      <c r="B340" t="s">
        <v>9</v>
      </c>
      <c r="C340" t="s">
        <v>10</v>
      </c>
      <c r="D340">
        <v>9</v>
      </c>
      <c r="E340">
        <v>30</v>
      </c>
      <c r="F340">
        <v>2012</v>
      </c>
      <c r="G340" t="s">
        <v>34</v>
      </c>
      <c r="H340">
        <v>0.85233000000000003</v>
      </c>
      <c r="I340" t="s">
        <v>35</v>
      </c>
      <c r="J340">
        <v>2010.2239</v>
      </c>
    </row>
    <row r="341" spans="1:10" x14ac:dyDescent="0.25">
      <c r="A341" t="s">
        <v>8</v>
      </c>
      <c r="B341" t="s">
        <v>9</v>
      </c>
      <c r="C341" t="s">
        <v>10</v>
      </c>
      <c r="D341">
        <v>10</v>
      </c>
      <c r="E341">
        <v>20</v>
      </c>
      <c r="F341">
        <v>2013</v>
      </c>
      <c r="G341" t="s">
        <v>34</v>
      </c>
      <c r="H341">
        <v>2.7006999999999999</v>
      </c>
      <c r="I341" t="s">
        <v>35</v>
      </c>
      <c r="J341">
        <v>2550.4463999999998</v>
      </c>
    </row>
    <row r="342" spans="1:10" x14ac:dyDescent="0.25">
      <c r="A342" t="s">
        <v>8</v>
      </c>
      <c r="B342" t="s">
        <v>9</v>
      </c>
      <c r="C342" t="s">
        <v>10</v>
      </c>
      <c r="D342">
        <v>10</v>
      </c>
      <c r="E342">
        <v>21</v>
      </c>
      <c r="F342">
        <v>2013</v>
      </c>
      <c r="G342" t="s">
        <v>34</v>
      </c>
      <c r="H342">
        <v>2.63</v>
      </c>
      <c r="I342" t="s">
        <v>35</v>
      </c>
      <c r="J342">
        <v>2309.9794000000002</v>
      </c>
    </row>
    <row r="343" spans="1:10" x14ac:dyDescent="0.25">
      <c r="A343" t="s">
        <v>8</v>
      </c>
      <c r="B343" t="s">
        <v>9</v>
      </c>
      <c r="C343" t="s">
        <v>10</v>
      </c>
      <c r="D343">
        <v>1</v>
      </c>
      <c r="E343">
        <v>7</v>
      </c>
      <c r="F343">
        <v>2014</v>
      </c>
      <c r="G343" t="s">
        <v>34</v>
      </c>
      <c r="H343">
        <v>6.1677</v>
      </c>
      <c r="I343" t="s">
        <v>35</v>
      </c>
      <c r="J343">
        <v>33649.891900000002</v>
      </c>
    </row>
    <row r="344" spans="1:10" x14ac:dyDescent="0.25">
      <c r="A344" t="s">
        <v>8</v>
      </c>
      <c r="B344" t="s">
        <v>9</v>
      </c>
      <c r="C344" t="s">
        <v>10</v>
      </c>
      <c r="D344">
        <v>1</v>
      </c>
      <c r="E344">
        <v>8</v>
      </c>
      <c r="F344">
        <v>2014</v>
      </c>
      <c r="G344" t="s">
        <v>34</v>
      </c>
      <c r="H344">
        <v>6.1356999999999999</v>
      </c>
      <c r="I344" t="s">
        <v>35</v>
      </c>
      <c r="J344">
        <v>40680.751199999999</v>
      </c>
    </row>
    <row r="345" spans="1:10" x14ac:dyDescent="0.25">
      <c r="A345" t="s">
        <v>8</v>
      </c>
      <c r="B345" t="s">
        <v>9</v>
      </c>
      <c r="C345" t="s">
        <v>10</v>
      </c>
      <c r="D345">
        <v>1</v>
      </c>
      <c r="E345">
        <v>9</v>
      </c>
      <c r="F345">
        <v>2014</v>
      </c>
      <c r="G345" t="s">
        <v>34</v>
      </c>
      <c r="H345">
        <v>6.1207000000000003</v>
      </c>
      <c r="I345" t="s">
        <v>35</v>
      </c>
      <c r="J345">
        <v>41629.523500000003</v>
      </c>
    </row>
    <row r="346" spans="1:10" x14ac:dyDescent="0.25">
      <c r="A346" t="s">
        <v>8</v>
      </c>
      <c r="B346" t="s">
        <v>9</v>
      </c>
      <c r="C346" t="s">
        <v>10</v>
      </c>
      <c r="D346">
        <v>1</v>
      </c>
      <c r="E346">
        <v>10</v>
      </c>
      <c r="F346">
        <v>2014</v>
      </c>
      <c r="G346" t="s">
        <v>34</v>
      </c>
      <c r="H346">
        <v>6.0517000000000003</v>
      </c>
      <c r="I346" t="s">
        <v>35</v>
      </c>
      <c r="J346">
        <v>39679.638599999998</v>
      </c>
    </row>
    <row r="347" spans="1:10" x14ac:dyDescent="0.25">
      <c r="A347" t="s">
        <v>8</v>
      </c>
      <c r="B347" t="s">
        <v>9</v>
      </c>
      <c r="C347" t="s">
        <v>10</v>
      </c>
      <c r="D347">
        <v>2</v>
      </c>
      <c r="E347">
        <v>7</v>
      </c>
      <c r="F347">
        <v>2014</v>
      </c>
      <c r="G347" t="s">
        <v>34</v>
      </c>
      <c r="H347">
        <v>5.1565000000000003</v>
      </c>
      <c r="I347" t="s">
        <v>35</v>
      </c>
      <c r="J347">
        <v>69512.760699999999</v>
      </c>
    </row>
    <row r="348" spans="1:10" x14ac:dyDescent="0.25">
      <c r="A348" t="s">
        <v>8</v>
      </c>
      <c r="B348" t="s">
        <v>9</v>
      </c>
      <c r="C348" t="s">
        <v>10</v>
      </c>
      <c r="D348">
        <v>2</v>
      </c>
      <c r="E348">
        <v>8</v>
      </c>
      <c r="F348">
        <v>2014</v>
      </c>
      <c r="G348" t="s">
        <v>34</v>
      </c>
      <c r="H348">
        <v>5.1565000000000003</v>
      </c>
      <c r="I348" t="s">
        <v>35</v>
      </c>
      <c r="J348">
        <v>54500.022900000004</v>
      </c>
    </row>
    <row r="349" spans="1:10" x14ac:dyDescent="0.25">
      <c r="A349" t="s">
        <v>8</v>
      </c>
      <c r="B349" t="s">
        <v>9</v>
      </c>
      <c r="C349" t="s">
        <v>10</v>
      </c>
      <c r="D349">
        <v>2</v>
      </c>
      <c r="E349">
        <v>9</v>
      </c>
      <c r="F349">
        <v>2014</v>
      </c>
      <c r="G349" t="s">
        <v>34</v>
      </c>
      <c r="H349">
        <v>4.9115000000000002</v>
      </c>
      <c r="I349" t="s">
        <v>35</v>
      </c>
      <c r="J349">
        <v>49747.631099999999</v>
      </c>
    </row>
    <row r="350" spans="1:10" x14ac:dyDescent="0.25">
      <c r="A350" t="s">
        <v>8</v>
      </c>
      <c r="B350" t="s">
        <v>9</v>
      </c>
      <c r="C350" t="s">
        <v>10</v>
      </c>
      <c r="D350">
        <v>2</v>
      </c>
      <c r="E350">
        <v>10</v>
      </c>
      <c r="F350">
        <v>2014</v>
      </c>
      <c r="G350" t="s">
        <v>34</v>
      </c>
      <c r="H350">
        <v>4.7104999999999997</v>
      </c>
      <c r="I350" t="s">
        <v>35</v>
      </c>
      <c r="J350">
        <v>45176.334600000002</v>
      </c>
    </row>
    <row r="351" spans="1:10" x14ac:dyDescent="0.25">
      <c r="A351" t="s">
        <v>8</v>
      </c>
      <c r="B351" t="s">
        <v>9</v>
      </c>
      <c r="C351" t="s">
        <v>10</v>
      </c>
      <c r="D351">
        <v>2</v>
      </c>
      <c r="E351">
        <v>11</v>
      </c>
      <c r="F351">
        <v>2014</v>
      </c>
      <c r="G351" t="s">
        <v>34</v>
      </c>
      <c r="H351">
        <v>4.3994999999999997</v>
      </c>
      <c r="I351" t="s">
        <v>35</v>
      </c>
      <c r="J351">
        <v>39718.0213</v>
      </c>
    </row>
    <row r="352" spans="1:10" x14ac:dyDescent="0.25">
      <c r="A352" t="s">
        <v>8</v>
      </c>
      <c r="B352" t="s">
        <v>9</v>
      </c>
      <c r="C352" t="s">
        <v>10</v>
      </c>
      <c r="D352">
        <v>2</v>
      </c>
      <c r="E352">
        <v>12</v>
      </c>
      <c r="F352">
        <v>2014</v>
      </c>
      <c r="G352" t="s">
        <v>34</v>
      </c>
      <c r="H352">
        <v>4.0715000000000003</v>
      </c>
      <c r="I352" t="s">
        <v>35</v>
      </c>
      <c r="J352">
        <v>33868.1342</v>
      </c>
    </row>
    <row r="353" spans="1:10" x14ac:dyDescent="0.25">
      <c r="A353" t="s">
        <v>8</v>
      </c>
      <c r="B353" t="s">
        <v>9</v>
      </c>
      <c r="C353" t="s">
        <v>10</v>
      </c>
      <c r="D353">
        <v>2</v>
      </c>
      <c r="E353">
        <v>13</v>
      </c>
      <c r="F353">
        <v>2014</v>
      </c>
      <c r="G353" t="s">
        <v>34</v>
      </c>
      <c r="H353">
        <v>3.7484999999999999</v>
      </c>
      <c r="I353" t="s">
        <v>35</v>
      </c>
      <c r="J353">
        <v>28063.178400000001</v>
      </c>
    </row>
    <row r="354" spans="1:10" x14ac:dyDescent="0.25">
      <c r="A354" t="s">
        <v>8</v>
      </c>
      <c r="B354" t="s">
        <v>9</v>
      </c>
      <c r="C354" t="s">
        <v>10</v>
      </c>
      <c r="D354">
        <v>2</v>
      </c>
      <c r="E354">
        <v>14</v>
      </c>
      <c r="F354">
        <v>2014</v>
      </c>
      <c r="G354" t="s">
        <v>34</v>
      </c>
      <c r="H354">
        <v>3.4035000000000002</v>
      </c>
      <c r="I354" t="s">
        <v>35</v>
      </c>
      <c r="J354">
        <v>21899.763200000001</v>
      </c>
    </row>
    <row r="355" spans="1:10" x14ac:dyDescent="0.25">
      <c r="A355" t="s">
        <v>8</v>
      </c>
      <c r="B355" t="s">
        <v>9</v>
      </c>
      <c r="C355" t="s">
        <v>10</v>
      </c>
      <c r="D355">
        <v>2</v>
      </c>
      <c r="E355">
        <v>15</v>
      </c>
      <c r="F355">
        <v>2014</v>
      </c>
      <c r="G355" t="s">
        <v>34</v>
      </c>
      <c r="H355">
        <v>3.1055000000000001</v>
      </c>
      <c r="I355" t="s">
        <v>35</v>
      </c>
      <c r="J355">
        <v>17778.9172</v>
      </c>
    </row>
    <row r="356" spans="1:10" x14ac:dyDescent="0.25">
      <c r="A356" t="s">
        <v>8</v>
      </c>
      <c r="B356" t="s">
        <v>9</v>
      </c>
      <c r="C356" t="s">
        <v>10</v>
      </c>
      <c r="D356">
        <v>2</v>
      </c>
      <c r="E356">
        <v>16</v>
      </c>
      <c r="F356">
        <v>2014</v>
      </c>
      <c r="G356" t="s">
        <v>34</v>
      </c>
      <c r="H356">
        <v>2.8570000000000002</v>
      </c>
      <c r="I356" t="s">
        <v>35</v>
      </c>
      <c r="J356">
        <v>15377.6806</v>
      </c>
    </row>
    <row r="357" spans="1:10" x14ac:dyDescent="0.25">
      <c r="A357" t="s">
        <v>8</v>
      </c>
      <c r="B357" t="s">
        <v>9</v>
      </c>
      <c r="C357" t="s">
        <v>10</v>
      </c>
      <c r="D357">
        <v>2</v>
      </c>
      <c r="E357">
        <v>17</v>
      </c>
      <c r="F357">
        <v>2014</v>
      </c>
      <c r="G357" t="s">
        <v>34</v>
      </c>
      <c r="H357">
        <v>2.6739999999999999</v>
      </c>
      <c r="I357" t="s">
        <v>35</v>
      </c>
      <c r="J357">
        <v>13411.3711</v>
      </c>
    </row>
    <row r="358" spans="1:10" x14ac:dyDescent="0.25">
      <c r="A358" t="s">
        <v>8</v>
      </c>
      <c r="B358" t="s">
        <v>9</v>
      </c>
      <c r="C358" t="s">
        <v>10</v>
      </c>
      <c r="D358">
        <v>2</v>
      </c>
      <c r="E358">
        <v>18</v>
      </c>
      <c r="F358">
        <v>2014</v>
      </c>
      <c r="G358" t="s">
        <v>34</v>
      </c>
      <c r="H358">
        <v>2.544</v>
      </c>
      <c r="I358" t="s">
        <v>35</v>
      </c>
      <c r="J358">
        <v>12510.396699999999</v>
      </c>
    </row>
    <row r="359" spans="1:10" x14ac:dyDescent="0.25">
      <c r="A359" t="s">
        <v>8</v>
      </c>
      <c r="B359" t="s">
        <v>9</v>
      </c>
      <c r="C359" t="s">
        <v>10</v>
      </c>
      <c r="D359">
        <v>4</v>
      </c>
      <c r="E359">
        <v>26</v>
      </c>
      <c r="F359">
        <v>2014</v>
      </c>
      <c r="G359" t="s">
        <v>34</v>
      </c>
      <c r="H359">
        <v>3.5733000000000001</v>
      </c>
      <c r="I359" t="s">
        <v>35</v>
      </c>
      <c r="J359">
        <v>23604.522000000001</v>
      </c>
    </row>
    <row r="360" spans="1:10" x14ac:dyDescent="0.25">
      <c r="A360" t="s">
        <v>8</v>
      </c>
      <c r="B360" t="s">
        <v>9</v>
      </c>
      <c r="C360" t="s">
        <v>10</v>
      </c>
      <c r="D360">
        <v>4</v>
      </c>
      <c r="E360">
        <v>27</v>
      </c>
      <c r="F360">
        <v>2014</v>
      </c>
      <c r="G360" t="s">
        <v>34</v>
      </c>
      <c r="H360">
        <v>3.6476999999999999</v>
      </c>
      <c r="I360" t="s">
        <v>35</v>
      </c>
      <c r="J360">
        <v>18205.525900000001</v>
      </c>
    </row>
    <row r="361" spans="1:10" x14ac:dyDescent="0.25">
      <c r="A361" t="s">
        <v>8</v>
      </c>
      <c r="B361" t="s">
        <v>9</v>
      </c>
      <c r="C361" t="s">
        <v>10</v>
      </c>
      <c r="D361">
        <v>4</v>
      </c>
      <c r="E361">
        <v>28</v>
      </c>
      <c r="F361">
        <v>2014</v>
      </c>
      <c r="G361" t="s">
        <v>34</v>
      </c>
      <c r="H361">
        <v>3.8151999999999999</v>
      </c>
      <c r="I361" t="s">
        <v>35</v>
      </c>
      <c r="J361">
        <v>19788.245599999998</v>
      </c>
    </row>
    <row r="362" spans="1:10" x14ac:dyDescent="0.25">
      <c r="A362" t="s">
        <v>8</v>
      </c>
      <c r="B362" t="s">
        <v>9</v>
      </c>
      <c r="C362" t="s">
        <v>10</v>
      </c>
      <c r="D362">
        <v>4</v>
      </c>
      <c r="E362">
        <v>29</v>
      </c>
      <c r="F362">
        <v>2014</v>
      </c>
      <c r="G362" t="s">
        <v>34</v>
      </c>
      <c r="H362">
        <v>3.9375</v>
      </c>
      <c r="I362" t="s">
        <v>35</v>
      </c>
      <c r="J362">
        <v>32464.474999999999</v>
      </c>
    </row>
    <row r="363" spans="1:10" x14ac:dyDescent="0.25">
      <c r="A363" t="s">
        <v>8</v>
      </c>
      <c r="B363" t="s">
        <v>9</v>
      </c>
      <c r="C363" t="s">
        <v>10</v>
      </c>
      <c r="D363">
        <v>4</v>
      </c>
      <c r="E363">
        <v>30</v>
      </c>
      <c r="F363">
        <v>2014</v>
      </c>
      <c r="G363" t="s">
        <v>34</v>
      </c>
      <c r="H363">
        <v>4.0114999999999998</v>
      </c>
      <c r="I363" t="s">
        <v>35</v>
      </c>
      <c r="J363">
        <v>67915.7978</v>
      </c>
    </row>
    <row r="364" spans="1:10" x14ac:dyDescent="0.25">
      <c r="A364" t="s">
        <v>8</v>
      </c>
      <c r="B364" t="s">
        <v>9</v>
      </c>
      <c r="C364" t="s">
        <v>10</v>
      </c>
      <c r="D364">
        <v>7</v>
      </c>
      <c r="E364">
        <v>24</v>
      </c>
      <c r="F364">
        <v>2014</v>
      </c>
      <c r="G364" t="s">
        <v>34</v>
      </c>
      <c r="H364">
        <v>0.97299999999999998</v>
      </c>
      <c r="I364" t="s">
        <v>35</v>
      </c>
      <c r="J364">
        <v>1321.1853000000001</v>
      </c>
    </row>
    <row r="365" spans="1:10" x14ac:dyDescent="0.25">
      <c r="A365" t="s">
        <v>8</v>
      </c>
      <c r="B365" t="s">
        <v>9</v>
      </c>
      <c r="C365" t="s">
        <v>10</v>
      </c>
      <c r="D365">
        <v>8</v>
      </c>
      <c r="E365">
        <v>31</v>
      </c>
      <c r="F365">
        <v>2014</v>
      </c>
      <c r="G365" t="s">
        <v>34</v>
      </c>
      <c r="H365">
        <v>0.40749999999999997</v>
      </c>
      <c r="I365" t="s">
        <v>35</v>
      </c>
      <c r="J365">
        <v>594.19880000000001</v>
      </c>
    </row>
    <row r="366" spans="1:10" x14ac:dyDescent="0.25">
      <c r="A366" t="s">
        <v>8</v>
      </c>
      <c r="B366" t="s">
        <v>9</v>
      </c>
      <c r="C366" t="s">
        <v>10</v>
      </c>
      <c r="D366">
        <v>9</v>
      </c>
      <c r="E366">
        <v>21</v>
      </c>
      <c r="F366">
        <v>2014</v>
      </c>
      <c r="G366" t="s">
        <v>34</v>
      </c>
      <c r="H366">
        <v>2.4237000000000002</v>
      </c>
      <c r="I366" t="s">
        <v>35</v>
      </c>
      <c r="J366">
        <v>7174.9053000000004</v>
      </c>
    </row>
    <row r="367" spans="1:10" x14ac:dyDescent="0.25">
      <c r="A367" t="s">
        <v>8</v>
      </c>
      <c r="B367" t="s">
        <v>9</v>
      </c>
      <c r="C367" t="s">
        <v>10</v>
      </c>
      <c r="D367">
        <v>1</v>
      </c>
      <c r="E367">
        <v>9</v>
      </c>
      <c r="F367">
        <v>2015</v>
      </c>
      <c r="G367" t="s">
        <v>34</v>
      </c>
      <c r="H367">
        <v>5.1677999999999997</v>
      </c>
      <c r="I367" t="s">
        <v>35</v>
      </c>
      <c r="J367">
        <v>40711.985800000002</v>
      </c>
    </row>
    <row r="368" spans="1:10" x14ac:dyDescent="0.25">
      <c r="A368" t="s">
        <v>8</v>
      </c>
      <c r="B368" t="s">
        <v>9</v>
      </c>
      <c r="C368" t="s">
        <v>10</v>
      </c>
      <c r="D368">
        <v>1</v>
      </c>
      <c r="E368">
        <v>10</v>
      </c>
      <c r="F368">
        <v>2015</v>
      </c>
      <c r="G368" t="s">
        <v>34</v>
      </c>
      <c r="H368">
        <v>5.1458000000000004</v>
      </c>
      <c r="I368" t="s">
        <v>35</v>
      </c>
      <c r="J368">
        <v>30718.744200000001</v>
      </c>
    </row>
    <row r="369" spans="1:10" x14ac:dyDescent="0.25">
      <c r="A369" t="s">
        <v>8</v>
      </c>
      <c r="B369" t="s">
        <v>9</v>
      </c>
      <c r="C369" t="s">
        <v>10</v>
      </c>
      <c r="D369">
        <v>1</v>
      </c>
      <c r="E369">
        <v>11</v>
      </c>
      <c r="F369">
        <v>2015</v>
      </c>
      <c r="G369" t="s">
        <v>34</v>
      </c>
      <c r="H369">
        <v>5.1224999999999996</v>
      </c>
      <c r="I369" t="s">
        <v>35</v>
      </c>
      <c r="J369">
        <v>29451.522099999998</v>
      </c>
    </row>
    <row r="370" spans="1:10" x14ac:dyDescent="0.25">
      <c r="A370" t="s">
        <v>8</v>
      </c>
      <c r="B370" t="s">
        <v>9</v>
      </c>
      <c r="C370" t="s">
        <v>10</v>
      </c>
      <c r="D370">
        <v>1</v>
      </c>
      <c r="E370">
        <v>12</v>
      </c>
      <c r="F370">
        <v>2015</v>
      </c>
      <c r="G370" t="s">
        <v>34</v>
      </c>
      <c r="H370">
        <v>5.0605000000000002</v>
      </c>
      <c r="I370" t="s">
        <v>35</v>
      </c>
      <c r="J370">
        <v>27980.777900000001</v>
      </c>
    </row>
    <row r="371" spans="1:10" x14ac:dyDescent="0.25">
      <c r="A371" t="s">
        <v>8</v>
      </c>
      <c r="B371" t="s">
        <v>9</v>
      </c>
      <c r="C371" t="s">
        <v>10</v>
      </c>
      <c r="D371">
        <v>1</v>
      </c>
      <c r="E371">
        <v>13</v>
      </c>
      <c r="F371">
        <v>2015</v>
      </c>
      <c r="G371" t="s">
        <v>34</v>
      </c>
      <c r="H371">
        <v>5.0655000000000001</v>
      </c>
      <c r="I371" t="s">
        <v>35</v>
      </c>
      <c r="J371">
        <v>30363.114699999998</v>
      </c>
    </row>
    <row r="372" spans="1:10" x14ac:dyDescent="0.25">
      <c r="A372" t="s">
        <v>8</v>
      </c>
      <c r="B372" t="s">
        <v>9</v>
      </c>
      <c r="C372" t="s">
        <v>10</v>
      </c>
      <c r="D372">
        <v>1</v>
      </c>
      <c r="E372">
        <v>14</v>
      </c>
      <c r="F372">
        <v>2015</v>
      </c>
      <c r="G372" t="s">
        <v>34</v>
      </c>
      <c r="H372">
        <v>4.9888000000000003</v>
      </c>
      <c r="I372" t="s">
        <v>35</v>
      </c>
      <c r="J372">
        <v>32466.729899999998</v>
      </c>
    </row>
    <row r="373" spans="1:10" x14ac:dyDescent="0.25">
      <c r="A373" t="s">
        <v>8</v>
      </c>
      <c r="B373" t="s">
        <v>9</v>
      </c>
      <c r="C373" t="s">
        <v>10</v>
      </c>
      <c r="D373">
        <v>1</v>
      </c>
      <c r="E373">
        <v>15</v>
      </c>
      <c r="F373">
        <v>2015</v>
      </c>
      <c r="G373" t="s">
        <v>34</v>
      </c>
      <c r="H373">
        <v>4.9058000000000002</v>
      </c>
      <c r="I373" t="s">
        <v>35</v>
      </c>
      <c r="J373">
        <v>28685.9084</v>
      </c>
    </row>
    <row r="374" spans="1:10" x14ac:dyDescent="0.25">
      <c r="A374" t="s">
        <v>8</v>
      </c>
      <c r="B374" t="s">
        <v>9</v>
      </c>
      <c r="C374" t="s">
        <v>10</v>
      </c>
      <c r="D374">
        <v>6</v>
      </c>
      <c r="E374">
        <v>18</v>
      </c>
      <c r="F374">
        <v>2015</v>
      </c>
      <c r="G374" t="s">
        <v>34</v>
      </c>
      <c r="H374">
        <v>6.8635000000000002</v>
      </c>
      <c r="I374" t="s">
        <v>35</v>
      </c>
      <c r="J374">
        <v>1054540.3398</v>
      </c>
    </row>
    <row r="375" spans="1:10" x14ac:dyDescent="0.25">
      <c r="A375" t="s">
        <v>8</v>
      </c>
      <c r="B375" t="s">
        <v>9</v>
      </c>
      <c r="C375" t="s">
        <v>10</v>
      </c>
      <c r="D375">
        <v>6</v>
      </c>
      <c r="E375">
        <v>19</v>
      </c>
      <c r="F375">
        <v>2015</v>
      </c>
      <c r="G375" t="s">
        <v>34</v>
      </c>
      <c r="H375">
        <v>5.9669999999999996</v>
      </c>
      <c r="I375" t="s">
        <v>35</v>
      </c>
      <c r="J375">
        <v>865702.451</v>
      </c>
    </row>
    <row r="376" spans="1:10" x14ac:dyDescent="0.25">
      <c r="A376" t="s">
        <v>8</v>
      </c>
      <c r="B376" t="s">
        <v>9</v>
      </c>
      <c r="C376" t="s">
        <v>10</v>
      </c>
      <c r="D376">
        <v>7</v>
      </c>
      <c r="E376">
        <v>10</v>
      </c>
      <c r="F376">
        <v>2015</v>
      </c>
      <c r="G376" t="s">
        <v>34</v>
      </c>
      <c r="H376">
        <v>3.0916000000000001</v>
      </c>
      <c r="I376" t="s">
        <v>35</v>
      </c>
      <c r="J376">
        <v>291961.89779999998</v>
      </c>
    </row>
    <row r="377" spans="1:10" x14ac:dyDescent="0.25">
      <c r="A377" t="s">
        <v>8</v>
      </c>
      <c r="B377" t="s">
        <v>9</v>
      </c>
      <c r="C377" t="s">
        <v>10</v>
      </c>
      <c r="D377">
        <v>7</v>
      </c>
      <c r="E377">
        <v>11</v>
      </c>
      <c r="F377">
        <v>2015</v>
      </c>
      <c r="G377" t="s">
        <v>34</v>
      </c>
      <c r="H377">
        <v>2.9325999999999999</v>
      </c>
      <c r="I377" t="s">
        <v>35</v>
      </c>
      <c r="J377">
        <v>326452.25630000001</v>
      </c>
    </row>
    <row r="378" spans="1:10" x14ac:dyDescent="0.25">
      <c r="A378" t="s">
        <v>8</v>
      </c>
      <c r="B378" t="s">
        <v>9</v>
      </c>
      <c r="C378" t="s">
        <v>10</v>
      </c>
      <c r="D378">
        <v>7</v>
      </c>
      <c r="E378">
        <v>12</v>
      </c>
      <c r="F378">
        <v>2015</v>
      </c>
      <c r="G378" t="s">
        <v>34</v>
      </c>
      <c r="H378">
        <v>2.7881</v>
      </c>
      <c r="I378" t="s">
        <v>35</v>
      </c>
      <c r="J378">
        <v>225783.2187</v>
      </c>
    </row>
    <row r="379" spans="1:10" x14ac:dyDescent="0.25">
      <c r="A379" t="s">
        <v>8</v>
      </c>
      <c r="B379" t="s">
        <v>9</v>
      </c>
      <c r="C379" t="s">
        <v>10</v>
      </c>
      <c r="D379">
        <v>7</v>
      </c>
      <c r="E379">
        <v>14</v>
      </c>
      <c r="F379">
        <v>2015</v>
      </c>
      <c r="G379" t="s">
        <v>34</v>
      </c>
      <c r="H379">
        <v>2.4954999999999998</v>
      </c>
      <c r="I379" t="s">
        <v>35</v>
      </c>
      <c r="J379">
        <v>174614.98989999999</v>
      </c>
    </row>
    <row r="380" spans="1:10" x14ac:dyDescent="0.25">
      <c r="A380" t="s">
        <v>8</v>
      </c>
      <c r="B380" t="s">
        <v>9</v>
      </c>
      <c r="C380" t="s">
        <v>10</v>
      </c>
      <c r="D380">
        <v>7</v>
      </c>
      <c r="E380">
        <v>19</v>
      </c>
      <c r="F380">
        <v>2015</v>
      </c>
      <c r="G380" t="s">
        <v>34</v>
      </c>
      <c r="H380">
        <v>2.1008</v>
      </c>
      <c r="I380" t="s">
        <v>35</v>
      </c>
      <c r="J380">
        <v>126954.0233</v>
      </c>
    </row>
    <row r="381" spans="1:10" x14ac:dyDescent="0.25">
      <c r="A381" t="s">
        <v>8</v>
      </c>
      <c r="B381" t="s">
        <v>9</v>
      </c>
      <c r="C381" t="s">
        <v>10</v>
      </c>
      <c r="D381">
        <v>8</v>
      </c>
      <c r="E381">
        <v>18</v>
      </c>
      <c r="F381">
        <v>2015</v>
      </c>
      <c r="G381" t="s">
        <v>34</v>
      </c>
      <c r="H381">
        <v>1.9332999999999999E-2</v>
      </c>
      <c r="I381" t="s">
        <v>35</v>
      </c>
      <c r="J381">
        <v>96.019800000000004</v>
      </c>
    </row>
    <row r="382" spans="1:10" x14ac:dyDescent="0.25">
      <c r="A382" t="s">
        <v>8</v>
      </c>
      <c r="B382" t="s">
        <v>9</v>
      </c>
      <c r="C382" t="s">
        <v>10</v>
      </c>
      <c r="D382">
        <v>8</v>
      </c>
      <c r="E382">
        <v>19</v>
      </c>
      <c r="F382">
        <v>2015</v>
      </c>
      <c r="G382" t="s">
        <v>34</v>
      </c>
      <c r="H382">
        <v>1.4999999999999999E-2</v>
      </c>
      <c r="I382" t="s">
        <v>35</v>
      </c>
      <c r="J382">
        <v>67.892399999999995</v>
      </c>
    </row>
    <row r="383" spans="1:10" x14ac:dyDescent="0.25">
      <c r="A383" t="s">
        <v>8</v>
      </c>
      <c r="B383" t="s">
        <v>9</v>
      </c>
      <c r="C383" t="s">
        <v>10</v>
      </c>
      <c r="D383">
        <v>8</v>
      </c>
      <c r="E383">
        <v>20</v>
      </c>
      <c r="F383">
        <v>2015</v>
      </c>
      <c r="G383" t="s">
        <v>34</v>
      </c>
      <c r="H383">
        <v>1.7999999999999999E-2</v>
      </c>
      <c r="I383" t="s">
        <v>35</v>
      </c>
      <c r="J383">
        <v>70.020899999999997</v>
      </c>
    </row>
    <row r="384" spans="1:10" x14ac:dyDescent="0.25">
      <c r="A384" t="s">
        <v>8</v>
      </c>
      <c r="B384" t="s">
        <v>9</v>
      </c>
      <c r="C384" t="s">
        <v>10</v>
      </c>
      <c r="D384">
        <v>8</v>
      </c>
      <c r="E384">
        <v>21</v>
      </c>
      <c r="F384">
        <v>2015</v>
      </c>
      <c r="G384" t="s">
        <v>34</v>
      </c>
      <c r="H384">
        <v>1.9E-2</v>
      </c>
      <c r="I384" t="s">
        <v>35</v>
      </c>
      <c r="J384">
        <v>51.133299999999998</v>
      </c>
    </row>
    <row r="385" spans="1:10" x14ac:dyDescent="0.25">
      <c r="A385" t="s">
        <v>8</v>
      </c>
      <c r="B385" t="s">
        <v>9</v>
      </c>
      <c r="C385" t="s">
        <v>10</v>
      </c>
      <c r="D385">
        <v>8</v>
      </c>
      <c r="E385">
        <v>22</v>
      </c>
      <c r="F385">
        <v>2015</v>
      </c>
      <c r="G385" t="s">
        <v>34</v>
      </c>
      <c r="H385">
        <v>2.3E-2</v>
      </c>
      <c r="I385" t="s">
        <v>35</v>
      </c>
      <c r="J385">
        <v>66.400000000000006</v>
      </c>
    </row>
    <row r="386" spans="1:10" x14ac:dyDescent="0.25">
      <c r="A386" t="s">
        <v>8</v>
      </c>
      <c r="B386" t="s">
        <v>9</v>
      </c>
      <c r="C386" t="s">
        <v>10</v>
      </c>
      <c r="D386">
        <v>8</v>
      </c>
      <c r="E386">
        <v>23</v>
      </c>
      <c r="F386">
        <v>2015</v>
      </c>
      <c r="G386" t="s">
        <v>34</v>
      </c>
      <c r="H386">
        <v>3.1E-2</v>
      </c>
      <c r="I386" t="s">
        <v>35</v>
      </c>
      <c r="J386">
        <v>89.495599999999996</v>
      </c>
    </row>
    <row r="387" spans="1:10" x14ac:dyDescent="0.25">
      <c r="A387" t="s">
        <v>8</v>
      </c>
      <c r="B387" t="s">
        <v>9</v>
      </c>
      <c r="C387" t="s">
        <v>10</v>
      </c>
      <c r="D387">
        <v>8</v>
      </c>
      <c r="E387">
        <v>30</v>
      </c>
      <c r="F387">
        <v>2015</v>
      </c>
      <c r="G387" t="s">
        <v>34</v>
      </c>
      <c r="H387">
        <v>4.3999999999999997E-2</v>
      </c>
      <c r="I387" t="s">
        <v>35</v>
      </c>
      <c r="J387">
        <v>76.107900000000001</v>
      </c>
    </row>
    <row r="388" spans="1:10" x14ac:dyDescent="0.25">
      <c r="A388" t="s">
        <v>8</v>
      </c>
      <c r="B388" t="s">
        <v>9</v>
      </c>
      <c r="C388" t="s">
        <v>10</v>
      </c>
      <c r="D388">
        <v>11</v>
      </c>
      <c r="E388">
        <v>13</v>
      </c>
      <c r="F388">
        <v>2015</v>
      </c>
      <c r="G388" t="s">
        <v>34</v>
      </c>
      <c r="H388">
        <v>0.122</v>
      </c>
      <c r="I388" t="s">
        <v>35</v>
      </c>
      <c r="J388">
        <v>224.7567</v>
      </c>
    </row>
    <row r="389" spans="1:10" x14ac:dyDescent="0.25">
      <c r="A389" t="s">
        <v>8</v>
      </c>
      <c r="B389" t="s">
        <v>9</v>
      </c>
      <c r="C389" t="s">
        <v>10</v>
      </c>
      <c r="D389">
        <v>11</v>
      </c>
      <c r="E389">
        <v>14</v>
      </c>
      <c r="F389">
        <v>2015</v>
      </c>
      <c r="G389" t="s">
        <v>34</v>
      </c>
      <c r="H389">
        <v>0.17199999999999999</v>
      </c>
      <c r="I389" t="s">
        <v>35</v>
      </c>
      <c r="J389">
        <v>320.23660000000001</v>
      </c>
    </row>
    <row r="390" spans="1:10" x14ac:dyDescent="0.25">
      <c r="A390" t="s">
        <v>8</v>
      </c>
      <c r="B390" t="s">
        <v>9</v>
      </c>
      <c r="C390" t="s">
        <v>10</v>
      </c>
      <c r="D390">
        <v>11</v>
      </c>
      <c r="E390">
        <v>15</v>
      </c>
      <c r="F390">
        <v>2015</v>
      </c>
      <c r="G390" t="s">
        <v>34</v>
      </c>
      <c r="H390">
        <v>0.17199999999999999</v>
      </c>
      <c r="I390" t="s">
        <v>35</v>
      </c>
      <c r="J390">
        <v>413.65649999999999</v>
      </c>
    </row>
    <row r="391" spans="1:10" x14ac:dyDescent="0.25">
      <c r="A391" t="s">
        <v>8</v>
      </c>
      <c r="B391" t="s">
        <v>9</v>
      </c>
      <c r="C391" t="s">
        <v>10</v>
      </c>
      <c r="D391">
        <v>11</v>
      </c>
      <c r="E391">
        <v>17</v>
      </c>
      <c r="F391">
        <v>2015</v>
      </c>
      <c r="G391" t="s">
        <v>34</v>
      </c>
      <c r="H391">
        <v>0.17199999999999999</v>
      </c>
      <c r="I391" t="s">
        <v>35</v>
      </c>
      <c r="J391">
        <v>364.0009</v>
      </c>
    </row>
    <row r="392" spans="1:10" x14ac:dyDescent="0.25">
      <c r="A392" t="s">
        <v>8</v>
      </c>
      <c r="B392" t="s">
        <v>9</v>
      </c>
      <c r="C392" t="s">
        <v>10</v>
      </c>
      <c r="D392">
        <v>11</v>
      </c>
      <c r="E392">
        <v>18</v>
      </c>
      <c r="F392">
        <v>2015</v>
      </c>
      <c r="G392" t="s">
        <v>34</v>
      </c>
      <c r="H392">
        <v>0.255</v>
      </c>
      <c r="I392" t="s">
        <v>35</v>
      </c>
      <c r="J392">
        <v>509.70650000000001</v>
      </c>
    </row>
    <row r="393" spans="1:10" x14ac:dyDescent="0.25">
      <c r="A393" t="s">
        <v>8</v>
      </c>
      <c r="B393" t="s">
        <v>9</v>
      </c>
      <c r="C393" t="s">
        <v>10</v>
      </c>
      <c r="D393">
        <v>11</v>
      </c>
      <c r="E393">
        <v>19</v>
      </c>
      <c r="F393">
        <v>2015</v>
      </c>
      <c r="G393" t="s">
        <v>34</v>
      </c>
      <c r="H393">
        <v>0.255</v>
      </c>
      <c r="I393" t="s">
        <v>35</v>
      </c>
      <c r="J393">
        <v>673.78579999999999</v>
      </c>
    </row>
    <row r="394" spans="1:10" x14ac:dyDescent="0.25">
      <c r="A394" t="s">
        <v>8</v>
      </c>
      <c r="B394" t="s">
        <v>9</v>
      </c>
      <c r="C394" t="s">
        <v>10</v>
      </c>
      <c r="D394">
        <v>11</v>
      </c>
      <c r="E394">
        <v>20</v>
      </c>
      <c r="F394">
        <v>2015</v>
      </c>
      <c r="G394" t="s">
        <v>34</v>
      </c>
      <c r="H394">
        <v>0.255</v>
      </c>
      <c r="I394" t="s">
        <v>35</v>
      </c>
      <c r="J394">
        <v>313.18560000000002</v>
      </c>
    </row>
    <row r="395" spans="1:10" x14ac:dyDescent="0.25">
      <c r="A395" t="s">
        <v>8</v>
      </c>
      <c r="B395" t="s">
        <v>9</v>
      </c>
      <c r="C395" t="s">
        <v>10</v>
      </c>
      <c r="D395">
        <v>11</v>
      </c>
      <c r="E395">
        <v>21</v>
      </c>
      <c r="F395">
        <v>2015</v>
      </c>
      <c r="G395" t="s">
        <v>34</v>
      </c>
      <c r="H395">
        <v>0.255</v>
      </c>
      <c r="I395" t="s">
        <v>35</v>
      </c>
      <c r="J395">
        <v>166.57480000000001</v>
      </c>
    </row>
    <row r="396" spans="1:10" x14ac:dyDescent="0.25">
      <c r="A396" t="s">
        <v>8</v>
      </c>
      <c r="B396" t="s">
        <v>9</v>
      </c>
      <c r="C396" t="s">
        <v>10</v>
      </c>
      <c r="D396">
        <v>11</v>
      </c>
      <c r="E396">
        <v>23</v>
      </c>
      <c r="F396">
        <v>2015</v>
      </c>
      <c r="G396" t="s">
        <v>34</v>
      </c>
      <c r="H396">
        <v>0.874</v>
      </c>
      <c r="I396" t="s">
        <v>35</v>
      </c>
      <c r="J396">
        <v>793.31060000000002</v>
      </c>
    </row>
    <row r="397" spans="1:10" x14ac:dyDescent="0.25">
      <c r="A397" t="s">
        <v>8</v>
      </c>
      <c r="B397" t="s">
        <v>9</v>
      </c>
      <c r="C397" t="s">
        <v>10</v>
      </c>
      <c r="D397">
        <v>11</v>
      </c>
      <c r="E397">
        <v>24</v>
      </c>
      <c r="F397">
        <v>2015</v>
      </c>
      <c r="G397" t="s">
        <v>34</v>
      </c>
      <c r="H397">
        <v>1.163</v>
      </c>
      <c r="I397" t="s">
        <v>35</v>
      </c>
      <c r="J397">
        <v>1653.1557</v>
      </c>
    </row>
    <row r="398" spans="1:10" x14ac:dyDescent="0.25">
      <c r="A398" t="s">
        <v>8</v>
      </c>
      <c r="B398" t="s">
        <v>9</v>
      </c>
      <c r="C398" t="s">
        <v>10</v>
      </c>
      <c r="D398">
        <v>11</v>
      </c>
      <c r="E398">
        <v>25</v>
      </c>
      <c r="F398">
        <v>2015</v>
      </c>
      <c r="G398" t="s">
        <v>34</v>
      </c>
      <c r="H398">
        <v>1.421</v>
      </c>
      <c r="I398" t="s">
        <v>35</v>
      </c>
      <c r="J398">
        <v>2663.0587999999998</v>
      </c>
    </row>
    <row r="399" spans="1:10" x14ac:dyDescent="0.25">
      <c r="A399" t="s">
        <v>8</v>
      </c>
      <c r="B399" t="s">
        <v>9</v>
      </c>
      <c r="C399" t="s">
        <v>10</v>
      </c>
      <c r="D399">
        <v>11</v>
      </c>
      <c r="E399">
        <v>26</v>
      </c>
      <c r="F399">
        <v>2015</v>
      </c>
      <c r="G399" t="s">
        <v>34</v>
      </c>
      <c r="H399">
        <v>1.657</v>
      </c>
      <c r="I399" t="s">
        <v>35</v>
      </c>
      <c r="J399">
        <v>2825.6163999999999</v>
      </c>
    </row>
    <row r="400" spans="1:10" x14ac:dyDescent="0.25">
      <c r="A400" t="s">
        <v>8</v>
      </c>
      <c r="B400" t="s">
        <v>9</v>
      </c>
      <c r="C400" t="s">
        <v>10</v>
      </c>
      <c r="D400">
        <v>11</v>
      </c>
      <c r="E400">
        <v>27</v>
      </c>
      <c r="F400">
        <v>2015</v>
      </c>
      <c r="G400" t="s">
        <v>34</v>
      </c>
      <c r="H400">
        <v>1.877</v>
      </c>
      <c r="I400" t="s">
        <v>35</v>
      </c>
      <c r="J400">
        <v>2443.0581999999999</v>
      </c>
    </row>
    <row r="401" spans="1:10" x14ac:dyDescent="0.25">
      <c r="A401" t="s">
        <v>8</v>
      </c>
      <c r="B401" t="s">
        <v>9</v>
      </c>
      <c r="C401" t="s">
        <v>10</v>
      </c>
      <c r="D401">
        <v>11</v>
      </c>
      <c r="E401">
        <v>28</v>
      </c>
      <c r="F401">
        <v>2015</v>
      </c>
      <c r="G401" t="s">
        <v>34</v>
      </c>
      <c r="H401">
        <v>2.1</v>
      </c>
      <c r="I401" t="s">
        <v>35</v>
      </c>
      <c r="J401">
        <v>3211.1251000000002</v>
      </c>
    </row>
    <row r="402" spans="1:10" x14ac:dyDescent="0.25">
      <c r="A402" t="s">
        <v>8</v>
      </c>
      <c r="B402" t="s">
        <v>9</v>
      </c>
      <c r="C402" t="s">
        <v>10</v>
      </c>
      <c r="D402">
        <v>11</v>
      </c>
      <c r="E402">
        <v>29</v>
      </c>
      <c r="F402">
        <v>2015</v>
      </c>
      <c r="G402" t="s">
        <v>34</v>
      </c>
      <c r="H402">
        <v>2.1</v>
      </c>
      <c r="I402" t="s">
        <v>35</v>
      </c>
      <c r="J402">
        <v>4778.1541999999999</v>
      </c>
    </row>
    <row r="403" spans="1:10" x14ac:dyDescent="0.25">
      <c r="A403" t="s">
        <v>8</v>
      </c>
      <c r="B403" t="s">
        <v>9</v>
      </c>
      <c r="C403" t="s">
        <v>10</v>
      </c>
      <c r="D403">
        <v>12</v>
      </c>
      <c r="E403">
        <v>1</v>
      </c>
      <c r="F403">
        <v>2015</v>
      </c>
      <c r="G403" t="s">
        <v>34</v>
      </c>
      <c r="H403">
        <v>2.2509999999999999</v>
      </c>
      <c r="I403" t="s">
        <v>35</v>
      </c>
      <c r="J403">
        <v>16521.697499999998</v>
      </c>
    </row>
    <row r="404" spans="1:10" x14ac:dyDescent="0.25">
      <c r="A404" t="s">
        <v>8</v>
      </c>
      <c r="B404" t="s">
        <v>9</v>
      </c>
      <c r="C404" t="s">
        <v>10</v>
      </c>
      <c r="D404">
        <v>12</v>
      </c>
      <c r="E404">
        <v>2</v>
      </c>
      <c r="F404">
        <v>2015</v>
      </c>
      <c r="G404" t="s">
        <v>34</v>
      </c>
      <c r="H404">
        <v>2.2509999999999999</v>
      </c>
      <c r="I404" t="s">
        <v>35</v>
      </c>
      <c r="J404">
        <v>13933.298199999999</v>
      </c>
    </row>
    <row r="405" spans="1:10" x14ac:dyDescent="0.25">
      <c r="A405" t="s">
        <v>8</v>
      </c>
      <c r="B405" t="s">
        <v>9</v>
      </c>
      <c r="C405" t="s">
        <v>10</v>
      </c>
      <c r="D405">
        <v>12</v>
      </c>
      <c r="E405">
        <v>3</v>
      </c>
      <c r="F405">
        <v>2015</v>
      </c>
      <c r="G405" t="s">
        <v>34</v>
      </c>
      <c r="H405">
        <v>2.2509999999999999</v>
      </c>
      <c r="I405" t="s">
        <v>35</v>
      </c>
      <c r="J405">
        <v>10628.958699999999</v>
      </c>
    </row>
    <row r="406" spans="1:10" x14ac:dyDescent="0.25">
      <c r="A406" t="s">
        <v>8</v>
      </c>
      <c r="B406" t="s">
        <v>9</v>
      </c>
      <c r="C406" t="s">
        <v>10</v>
      </c>
      <c r="D406">
        <v>12</v>
      </c>
      <c r="E406">
        <v>4</v>
      </c>
      <c r="F406">
        <v>2015</v>
      </c>
      <c r="G406" t="s">
        <v>34</v>
      </c>
      <c r="H406">
        <v>2.4700000000000002</v>
      </c>
      <c r="I406" t="s">
        <v>35</v>
      </c>
      <c r="J406">
        <v>8278.9534000000003</v>
      </c>
    </row>
    <row r="407" spans="1:10" x14ac:dyDescent="0.25">
      <c r="A407" t="s">
        <v>8</v>
      </c>
      <c r="B407" t="s">
        <v>9</v>
      </c>
      <c r="C407" t="s">
        <v>10</v>
      </c>
      <c r="D407">
        <v>12</v>
      </c>
      <c r="E407">
        <v>5</v>
      </c>
      <c r="F407">
        <v>2015</v>
      </c>
      <c r="G407" t="s">
        <v>34</v>
      </c>
      <c r="H407">
        <v>2.4700000000000002</v>
      </c>
      <c r="I407" t="s">
        <v>35</v>
      </c>
      <c r="J407">
        <v>7553.7896000000001</v>
      </c>
    </row>
    <row r="408" spans="1:10" x14ac:dyDescent="0.25">
      <c r="A408" t="s">
        <v>8</v>
      </c>
      <c r="B408" t="s">
        <v>9</v>
      </c>
      <c r="C408" t="s">
        <v>10</v>
      </c>
      <c r="D408">
        <v>12</v>
      </c>
      <c r="E408">
        <v>6</v>
      </c>
      <c r="F408">
        <v>2015</v>
      </c>
      <c r="G408" t="s">
        <v>34</v>
      </c>
      <c r="H408">
        <v>2.4700000000000002</v>
      </c>
      <c r="I408" t="s">
        <v>35</v>
      </c>
      <c r="J408">
        <v>7372.4985999999999</v>
      </c>
    </row>
    <row r="409" spans="1:10" x14ac:dyDescent="0.25">
      <c r="A409" t="s">
        <v>8</v>
      </c>
      <c r="B409" t="s">
        <v>9</v>
      </c>
      <c r="C409" t="s">
        <v>10</v>
      </c>
      <c r="D409">
        <v>1</v>
      </c>
      <c r="E409">
        <v>10</v>
      </c>
      <c r="F409">
        <v>2016</v>
      </c>
      <c r="G409" t="s">
        <v>34</v>
      </c>
      <c r="H409">
        <v>6.2272999999999996</v>
      </c>
      <c r="I409" t="s">
        <v>35</v>
      </c>
      <c r="J409">
        <v>59418.903899999998</v>
      </c>
    </row>
    <row r="410" spans="1:10" x14ac:dyDescent="0.25">
      <c r="A410" t="s">
        <v>8</v>
      </c>
      <c r="B410" t="s">
        <v>9</v>
      </c>
      <c r="C410" t="s">
        <v>10</v>
      </c>
      <c r="D410">
        <v>5</v>
      </c>
      <c r="E410">
        <v>3</v>
      </c>
      <c r="F410">
        <v>2016</v>
      </c>
      <c r="G410" t="s">
        <v>34</v>
      </c>
      <c r="H410">
        <v>4.7778</v>
      </c>
      <c r="I410" t="s">
        <v>35</v>
      </c>
      <c r="J410">
        <v>292232.77399999998</v>
      </c>
    </row>
    <row r="411" spans="1:10" x14ac:dyDescent="0.25">
      <c r="A411" t="s">
        <v>8</v>
      </c>
      <c r="B411" t="s">
        <v>9</v>
      </c>
      <c r="C411" t="s">
        <v>10</v>
      </c>
      <c r="D411">
        <v>5</v>
      </c>
      <c r="E411">
        <v>5</v>
      </c>
      <c r="F411">
        <v>2016</v>
      </c>
      <c r="G411" t="s">
        <v>34</v>
      </c>
      <c r="H411">
        <v>5.1818</v>
      </c>
      <c r="I411" t="s">
        <v>35</v>
      </c>
      <c r="J411">
        <v>204111.38630000001</v>
      </c>
    </row>
    <row r="412" spans="1:10" x14ac:dyDescent="0.25">
      <c r="A412" t="s">
        <v>8</v>
      </c>
      <c r="B412" t="s">
        <v>9</v>
      </c>
      <c r="C412" t="s">
        <v>10</v>
      </c>
      <c r="D412">
        <v>5</v>
      </c>
      <c r="E412">
        <v>6</v>
      </c>
      <c r="F412">
        <v>2016</v>
      </c>
      <c r="G412" t="s">
        <v>34</v>
      </c>
      <c r="H412">
        <v>5.3407999999999998</v>
      </c>
      <c r="I412" t="s">
        <v>35</v>
      </c>
      <c r="J412">
        <v>155494.0956</v>
      </c>
    </row>
    <row r="413" spans="1:10" x14ac:dyDescent="0.25">
      <c r="A413" t="s">
        <v>8</v>
      </c>
      <c r="B413" t="s">
        <v>9</v>
      </c>
      <c r="C413" t="s">
        <v>10</v>
      </c>
      <c r="D413">
        <v>6</v>
      </c>
      <c r="E413">
        <v>21</v>
      </c>
      <c r="F413">
        <v>2016</v>
      </c>
      <c r="G413" t="s">
        <v>34</v>
      </c>
      <c r="H413">
        <v>5.4333</v>
      </c>
      <c r="I413" t="s">
        <v>35</v>
      </c>
      <c r="J413">
        <v>16749.228599999999</v>
      </c>
    </row>
    <row r="414" spans="1:10" x14ac:dyDescent="0.25">
      <c r="A414" t="s">
        <v>8</v>
      </c>
      <c r="B414" t="s">
        <v>9</v>
      </c>
      <c r="C414" t="s">
        <v>10</v>
      </c>
      <c r="D414">
        <v>6</v>
      </c>
      <c r="E414">
        <v>22</v>
      </c>
      <c r="F414">
        <v>2016</v>
      </c>
      <c r="G414" t="s">
        <v>34</v>
      </c>
      <c r="H414">
        <v>6.0972999999999997</v>
      </c>
      <c r="I414" t="s">
        <v>35</v>
      </c>
      <c r="J414">
        <v>12157.813099999999</v>
      </c>
    </row>
    <row r="415" spans="1:10" x14ac:dyDescent="0.25">
      <c r="A415" t="s">
        <v>8</v>
      </c>
      <c r="B415" t="s">
        <v>9</v>
      </c>
      <c r="C415" t="s">
        <v>10</v>
      </c>
      <c r="D415">
        <v>6</v>
      </c>
      <c r="E415">
        <v>23</v>
      </c>
      <c r="F415">
        <v>2016</v>
      </c>
      <c r="G415" t="s">
        <v>34</v>
      </c>
      <c r="H415">
        <v>6.6082999999999998</v>
      </c>
      <c r="I415" t="s">
        <v>35</v>
      </c>
      <c r="J415">
        <v>51575.154799999997</v>
      </c>
    </row>
    <row r="416" spans="1:10" x14ac:dyDescent="0.25">
      <c r="A416" t="s">
        <v>8</v>
      </c>
      <c r="B416" t="s">
        <v>9</v>
      </c>
      <c r="C416" t="s">
        <v>10</v>
      </c>
      <c r="D416">
        <v>6</v>
      </c>
      <c r="E416">
        <v>24</v>
      </c>
      <c r="F416">
        <v>2016</v>
      </c>
      <c r="G416" t="s">
        <v>34</v>
      </c>
      <c r="H416">
        <v>6.9692999999999996</v>
      </c>
      <c r="I416" t="s">
        <v>35</v>
      </c>
      <c r="J416">
        <v>267700.26740000001</v>
      </c>
    </row>
    <row r="417" spans="1:10" x14ac:dyDescent="0.25">
      <c r="A417" t="s">
        <v>8</v>
      </c>
      <c r="B417" t="s">
        <v>9</v>
      </c>
      <c r="C417" t="s">
        <v>10</v>
      </c>
      <c r="D417">
        <v>6</v>
      </c>
      <c r="E417">
        <v>25</v>
      </c>
      <c r="F417">
        <v>2016</v>
      </c>
      <c r="G417" t="s">
        <v>34</v>
      </c>
      <c r="H417">
        <v>7.4073000000000002</v>
      </c>
      <c r="I417" t="s">
        <v>35</v>
      </c>
      <c r="J417">
        <v>226532.1347</v>
      </c>
    </row>
    <row r="418" spans="1:10" x14ac:dyDescent="0.25">
      <c r="A418" t="s">
        <v>8</v>
      </c>
      <c r="B418" t="s">
        <v>9</v>
      </c>
      <c r="C418" t="s">
        <v>10</v>
      </c>
      <c r="D418">
        <v>6</v>
      </c>
      <c r="E418">
        <v>26</v>
      </c>
      <c r="F418">
        <v>2016</v>
      </c>
      <c r="G418" t="s">
        <v>34</v>
      </c>
      <c r="H418">
        <v>7.8902999999999999</v>
      </c>
      <c r="I418" t="s">
        <v>35</v>
      </c>
      <c r="J418">
        <v>204625.2071</v>
      </c>
    </row>
    <row r="419" spans="1:10" x14ac:dyDescent="0.25">
      <c r="A419" t="s">
        <v>8</v>
      </c>
      <c r="B419" t="s">
        <v>9</v>
      </c>
      <c r="C419" t="s">
        <v>10</v>
      </c>
      <c r="D419">
        <v>7</v>
      </c>
      <c r="E419">
        <v>5</v>
      </c>
      <c r="F419">
        <v>2016</v>
      </c>
      <c r="G419" t="s">
        <v>34</v>
      </c>
      <c r="H419">
        <v>8.2200000000000006</v>
      </c>
      <c r="I419" t="s">
        <v>35</v>
      </c>
      <c r="J419">
        <v>21317.467000000001</v>
      </c>
    </row>
    <row r="420" spans="1:10" x14ac:dyDescent="0.25">
      <c r="A420" t="s">
        <v>8</v>
      </c>
      <c r="B420" t="s">
        <v>9</v>
      </c>
      <c r="C420" t="s">
        <v>10</v>
      </c>
      <c r="D420">
        <v>11</v>
      </c>
      <c r="E420">
        <v>1</v>
      </c>
      <c r="F420">
        <v>2016</v>
      </c>
      <c r="G420" t="s">
        <v>34</v>
      </c>
      <c r="H420">
        <v>5.7309999999999999</v>
      </c>
      <c r="I420" t="s">
        <v>35</v>
      </c>
      <c r="J420">
        <v>19910.248</v>
      </c>
    </row>
    <row r="421" spans="1:10" x14ac:dyDescent="0.25">
      <c r="A421" t="s">
        <v>8</v>
      </c>
      <c r="B421" t="s">
        <v>9</v>
      </c>
      <c r="C421" t="s">
        <v>10</v>
      </c>
      <c r="D421">
        <v>11</v>
      </c>
      <c r="E421">
        <v>2</v>
      </c>
      <c r="F421">
        <v>2016</v>
      </c>
      <c r="G421" t="s">
        <v>34</v>
      </c>
      <c r="H421">
        <v>5.7119999999999997</v>
      </c>
      <c r="I421" t="s">
        <v>35</v>
      </c>
      <c r="J421">
        <v>22499.454600000001</v>
      </c>
    </row>
    <row r="422" spans="1:10" x14ac:dyDescent="0.25">
      <c r="A422" t="s">
        <v>8</v>
      </c>
      <c r="B422" t="s">
        <v>9</v>
      </c>
      <c r="C422" t="s">
        <v>10</v>
      </c>
      <c r="D422">
        <v>11</v>
      </c>
      <c r="E422">
        <v>3</v>
      </c>
      <c r="F422">
        <v>2016</v>
      </c>
      <c r="G422" t="s">
        <v>34</v>
      </c>
      <c r="H422">
        <v>5.556</v>
      </c>
      <c r="I422" t="s">
        <v>35</v>
      </c>
      <c r="J422">
        <v>27458.165799999999</v>
      </c>
    </row>
    <row r="423" spans="1:10" x14ac:dyDescent="0.25">
      <c r="A423" t="s">
        <v>8</v>
      </c>
      <c r="B423" t="s">
        <v>9</v>
      </c>
      <c r="C423" t="s">
        <v>10</v>
      </c>
      <c r="D423">
        <v>11</v>
      </c>
      <c r="E423">
        <v>4</v>
      </c>
      <c r="F423">
        <v>2016</v>
      </c>
      <c r="G423" t="s">
        <v>34</v>
      </c>
      <c r="H423">
        <v>5.4169999999999998</v>
      </c>
      <c r="I423" t="s">
        <v>35</v>
      </c>
      <c r="J423">
        <v>39759.233800000002</v>
      </c>
    </row>
    <row r="424" spans="1:10" x14ac:dyDescent="0.25">
      <c r="A424" t="s">
        <v>8</v>
      </c>
      <c r="B424" t="s">
        <v>9</v>
      </c>
      <c r="C424" t="s">
        <v>10</v>
      </c>
      <c r="D424">
        <v>11</v>
      </c>
      <c r="E424">
        <v>5</v>
      </c>
      <c r="F424">
        <v>2016</v>
      </c>
      <c r="G424" t="s">
        <v>34</v>
      </c>
      <c r="H424">
        <v>5.2789999999999999</v>
      </c>
      <c r="I424" t="s">
        <v>35</v>
      </c>
      <c r="J424">
        <v>31513.7006</v>
      </c>
    </row>
    <row r="425" spans="1:10" x14ac:dyDescent="0.25">
      <c r="A425" t="s">
        <v>8</v>
      </c>
      <c r="B425" t="s">
        <v>9</v>
      </c>
      <c r="C425" t="s">
        <v>10</v>
      </c>
      <c r="D425">
        <v>11</v>
      </c>
      <c r="E425">
        <v>6</v>
      </c>
      <c r="F425">
        <v>2016</v>
      </c>
      <c r="G425" t="s">
        <v>34</v>
      </c>
      <c r="H425">
        <v>5.1130000000000004</v>
      </c>
      <c r="I425" t="s">
        <v>35</v>
      </c>
      <c r="J425">
        <v>32774.418899999997</v>
      </c>
    </row>
    <row r="426" spans="1:10" x14ac:dyDescent="0.25">
      <c r="A426" t="s">
        <v>8</v>
      </c>
      <c r="B426" t="s">
        <v>9</v>
      </c>
      <c r="C426" t="s">
        <v>10</v>
      </c>
      <c r="D426">
        <v>11</v>
      </c>
      <c r="E426">
        <v>29</v>
      </c>
      <c r="F426">
        <v>2016</v>
      </c>
      <c r="G426" t="s">
        <v>34</v>
      </c>
      <c r="H426">
        <v>4.7089999999999996</v>
      </c>
      <c r="I426" t="s">
        <v>35</v>
      </c>
      <c r="J426">
        <v>40668.795700000002</v>
      </c>
    </row>
    <row r="427" spans="1:10" x14ac:dyDescent="0.25">
      <c r="A427" t="s">
        <v>8</v>
      </c>
      <c r="B427" t="s">
        <v>9</v>
      </c>
      <c r="C427" t="s">
        <v>10</v>
      </c>
      <c r="D427">
        <v>3</v>
      </c>
      <c r="E427">
        <v>7</v>
      </c>
      <c r="F427">
        <v>2017</v>
      </c>
      <c r="G427" t="s">
        <v>34</v>
      </c>
      <c r="H427">
        <v>6.0795000000000003</v>
      </c>
      <c r="I427" t="s">
        <v>35</v>
      </c>
      <c r="J427">
        <v>88946.110700000005</v>
      </c>
    </row>
    <row r="428" spans="1:10" x14ac:dyDescent="0.25">
      <c r="A428" t="s">
        <v>8</v>
      </c>
      <c r="B428" t="s">
        <v>9</v>
      </c>
      <c r="C428" t="s">
        <v>10</v>
      </c>
      <c r="D428">
        <v>3</v>
      </c>
      <c r="E428">
        <v>8</v>
      </c>
      <c r="F428">
        <v>2017</v>
      </c>
      <c r="G428" t="s">
        <v>34</v>
      </c>
      <c r="H428">
        <v>5.9785000000000004</v>
      </c>
      <c r="I428" t="s">
        <v>35</v>
      </c>
      <c r="J428">
        <v>88199.771800000002</v>
      </c>
    </row>
    <row r="429" spans="1:10" x14ac:dyDescent="0.25">
      <c r="A429" t="s">
        <v>8</v>
      </c>
      <c r="B429" t="s">
        <v>9</v>
      </c>
      <c r="C429" t="s">
        <v>10</v>
      </c>
      <c r="D429">
        <v>3</v>
      </c>
      <c r="E429">
        <v>9</v>
      </c>
      <c r="F429">
        <v>2017</v>
      </c>
      <c r="G429" t="s">
        <v>34</v>
      </c>
      <c r="H429">
        <v>5.8822000000000001</v>
      </c>
      <c r="I429" t="s">
        <v>35</v>
      </c>
      <c r="J429">
        <v>73106.998500000002</v>
      </c>
    </row>
    <row r="430" spans="1:10" x14ac:dyDescent="0.25">
      <c r="A430" t="s">
        <v>8</v>
      </c>
      <c r="B430" t="s">
        <v>9</v>
      </c>
      <c r="C430" t="s">
        <v>10</v>
      </c>
      <c r="D430">
        <v>3</v>
      </c>
      <c r="E430">
        <v>10</v>
      </c>
      <c r="F430">
        <v>2017</v>
      </c>
      <c r="G430" t="s">
        <v>34</v>
      </c>
      <c r="H430">
        <v>5.8422000000000001</v>
      </c>
      <c r="I430" t="s">
        <v>35</v>
      </c>
      <c r="J430">
        <v>73753.317500000005</v>
      </c>
    </row>
    <row r="431" spans="1:10" x14ac:dyDescent="0.25">
      <c r="A431" t="s">
        <v>8</v>
      </c>
      <c r="B431" t="s">
        <v>9</v>
      </c>
      <c r="C431" t="s">
        <v>10</v>
      </c>
      <c r="D431">
        <v>3</v>
      </c>
      <c r="E431">
        <v>11</v>
      </c>
      <c r="F431">
        <v>2017</v>
      </c>
      <c r="G431" t="s">
        <v>34</v>
      </c>
      <c r="H431">
        <v>5.2691999999999997</v>
      </c>
      <c r="I431" t="s">
        <v>35</v>
      </c>
      <c r="J431">
        <v>56077.56</v>
      </c>
    </row>
    <row r="432" spans="1:10" x14ac:dyDescent="0.25">
      <c r="A432" t="s">
        <v>8</v>
      </c>
      <c r="B432" t="s">
        <v>9</v>
      </c>
      <c r="C432" t="s">
        <v>10</v>
      </c>
      <c r="D432">
        <v>3</v>
      </c>
      <c r="E432">
        <v>12</v>
      </c>
      <c r="F432">
        <v>2017</v>
      </c>
      <c r="G432" t="s">
        <v>34</v>
      </c>
      <c r="H432">
        <v>5.0541999999999998</v>
      </c>
      <c r="I432" t="s">
        <v>35</v>
      </c>
      <c r="J432">
        <v>47730.367700000003</v>
      </c>
    </row>
    <row r="433" spans="1:10" x14ac:dyDescent="0.25">
      <c r="A433" t="s">
        <v>8</v>
      </c>
      <c r="B433" t="s">
        <v>9</v>
      </c>
      <c r="C433" t="s">
        <v>10</v>
      </c>
      <c r="D433">
        <v>3</v>
      </c>
      <c r="E433">
        <v>14</v>
      </c>
      <c r="F433">
        <v>2017</v>
      </c>
      <c r="G433" t="s">
        <v>34</v>
      </c>
      <c r="H433">
        <v>5.0217000000000001</v>
      </c>
      <c r="I433" t="s">
        <v>35</v>
      </c>
      <c r="J433">
        <v>34031.850599999998</v>
      </c>
    </row>
    <row r="434" spans="1:10" x14ac:dyDescent="0.25">
      <c r="A434" t="s">
        <v>8</v>
      </c>
      <c r="B434" t="s">
        <v>9</v>
      </c>
      <c r="C434" t="s">
        <v>10</v>
      </c>
      <c r="D434">
        <v>3</v>
      </c>
      <c r="E434">
        <v>15</v>
      </c>
      <c r="F434">
        <v>2017</v>
      </c>
      <c r="G434" t="s">
        <v>34</v>
      </c>
      <c r="H434">
        <v>5.0469999999999997</v>
      </c>
      <c r="I434" t="s">
        <v>35</v>
      </c>
      <c r="J434">
        <v>32845.2716</v>
      </c>
    </row>
    <row r="435" spans="1:10" x14ac:dyDescent="0.25">
      <c r="A435" t="s">
        <v>8</v>
      </c>
      <c r="B435" t="s">
        <v>9</v>
      </c>
      <c r="C435" t="s">
        <v>10</v>
      </c>
      <c r="D435">
        <v>3</v>
      </c>
      <c r="E435">
        <v>21</v>
      </c>
      <c r="F435">
        <v>2017</v>
      </c>
      <c r="G435" t="s">
        <v>34</v>
      </c>
      <c r="H435">
        <v>4.891</v>
      </c>
      <c r="I435" t="s">
        <v>35</v>
      </c>
      <c r="J435">
        <v>38172.118399999999</v>
      </c>
    </row>
    <row r="436" spans="1:10" x14ac:dyDescent="0.25">
      <c r="A436" t="s">
        <v>8</v>
      </c>
      <c r="B436" t="s">
        <v>9</v>
      </c>
      <c r="C436" t="s">
        <v>10</v>
      </c>
      <c r="D436">
        <v>3</v>
      </c>
      <c r="E436">
        <v>22</v>
      </c>
      <c r="F436">
        <v>2017</v>
      </c>
      <c r="G436" t="s">
        <v>34</v>
      </c>
      <c r="H436">
        <v>4.891</v>
      </c>
      <c r="I436" t="s">
        <v>35</v>
      </c>
      <c r="J436">
        <v>35300.234799999998</v>
      </c>
    </row>
    <row r="437" spans="1:10" x14ac:dyDescent="0.25">
      <c r="A437" t="s">
        <v>8</v>
      </c>
      <c r="B437" t="s">
        <v>9</v>
      </c>
      <c r="C437" t="s">
        <v>10</v>
      </c>
      <c r="D437">
        <v>4</v>
      </c>
      <c r="E437">
        <v>6</v>
      </c>
      <c r="F437">
        <v>2017</v>
      </c>
      <c r="G437" t="s">
        <v>34</v>
      </c>
      <c r="H437">
        <v>6.1345999999999998</v>
      </c>
      <c r="I437" t="s">
        <v>35</v>
      </c>
      <c r="J437">
        <v>355706.11580000003</v>
      </c>
    </row>
    <row r="438" spans="1:10" x14ac:dyDescent="0.25">
      <c r="A438" t="s">
        <v>8</v>
      </c>
      <c r="B438" t="s">
        <v>9</v>
      </c>
      <c r="C438" t="s">
        <v>10</v>
      </c>
      <c r="D438">
        <v>4</v>
      </c>
      <c r="E438">
        <v>7</v>
      </c>
      <c r="F438">
        <v>2017</v>
      </c>
      <c r="G438" t="s">
        <v>34</v>
      </c>
      <c r="H438">
        <v>6.1256000000000004</v>
      </c>
      <c r="I438" t="s">
        <v>35</v>
      </c>
      <c r="J438">
        <v>578485.76029999997</v>
      </c>
    </row>
    <row r="439" spans="1:10" x14ac:dyDescent="0.25">
      <c r="A439" t="s">
        <v>8</v>
      </c>
      <c r="B439" t="s">
        <v>9</v>
      </c>
      <c r="C439" t="s">
        <v>10</v>
      </c>
      <c r="D439">
        <v>4</v>
      </c>
      <c r="E439">
        <v>8</v>
      </c>
      <c r="F439">
        <v>2017</v>
      </c>
      <c r="G439" t="s">
        <v>34</v>
      </c>
      <c r="H439">
        <v>5.9771000000000001</v>
      </c>
      <c r="I439" t="s">
        <v>35</v>
      </c>
      <c r="J439">
        <v>508892.9926</v>
      </c>
    </row>
    <row r="440" spans="1:10" x14ac:dyDescent="0.25">
      <c r="A440" t="s">
        <v>8</v>
      </c>
      <c r="B440" t="s">
        <v>9</v>
      </c>
      <c r="C440" t="s">
        <v>10</v>
      </c>
      <c r="D440">
        <v>4</v>
      </c>
      <c r="E440">
        <v>9</v>
      </c>
      <c r="F440">
        <v>2017</v>
      </c>
      <c r="G440" t="s">
        <v>34</v>
      </c>
      <c r="H440">
        <v>5.9214000000000002</v>
      </c>
      <c r="I440" t="s">
        <v>35</v>
      </c>
      <c r="J440">
        <v>392602.29009999998</v>
      </c>
    </row>
    <row r="441" spans="1:10" x14ac:dyDescent="0.25">
      <c r="A441" t="s">
        <v>8</v>
      </c>
      <c r="B441" t="s">
        <v>9</v>
      </c>
      <c r="C441" t="s">
        <v>10</v>
      </c>
      <c r="D441">
        <v>4</v>
      </c>
      <c r="E441">
        <v>11</v>
      </c>
      <c r="F441">
        <v>2017</v>
      </c>
      <c r="G441" t="s">
        <v>34</v>
      </c>
      <c r="H441">
        <v>5.7453000000000003</v>
      </c>
      <c r="I441" t="s">
        <v>35</v>
      </c>
      <c r="J441">
        <v>226307.53940000001</v>
      </c>
    </row>
    <row r="442" spans="1:10" x14ac:dyDescent="0.25">
      <c r="A442" t="s">
        <v>8</v>
      </c>
      <c r="B442" t="s">
        <v>9</v>
      </c>
      <c r="C442" t="s">
        <v>10</v>
      </c>
      <c r="D442">
        <v>10</v>
      </c>
      <c r="E442">
        <v>19</v>
      </c>
      <c r="F442">
        <v>2017</v>
      </c>
      <c r="G442" t="s">
        <v>34</v>
      </c>
      <c r="H442">
        <v>0.13667000000000001</v>
      </c>
      <c r="I442" t="s">
        <v>35</v>
      </c>
      <c r="J442">
        <v>183.56630000000001</v>
      </c>
    </row>
    <row r="443" spans="1:10" x14ac:dyDescent="0.25">
      <c r="A443" t="s">
        <v>8</v>
      </c>
      <c r="B443" t="s">
        <v>9</v>
      </c>
      <c r="C443" t="s">
        <v>10</v>
      </c>
      <c r="D443">
        <v>10</v>
      </c>
      <c r="E443">
        <v>31</v>
      </c>
      <c r="F443">
        <v>2017</v>
      </c>
      <c r="G443" t="s">
        <v>34</v>
      </c>
      <c r="H443">
        <v>0.25900000000000001</v>
      </c>
      <c r="I443" t="s">
        <v>35</v>
      </c>
      <c r="J443">
        <v>479.68220000000002</v>
      </c>
    </row>
    <row r="444" spans="1:10" x14ac:dyDescent="0.25">
      <c r="A444" t="s">
        <v>8</v>
      </c>
      <c r="B444" t="s">
        <v>9</v>
      </c>
      <c r="C444" t="s">
        <v>10</v>
      </c>
      <c r="D444">
        <v>11</v>
      </c>
      <c r="E444">
        <v>3</v>
      </c>
      <c r="F444">
        <v>2017</v>
      </c>
      <c r="G444" t="s">
        <v>34</v>
      </c>
      <c r="H444">
        <v>1.4073</v>
      </c>
      <c r="I444" t="s">
        <v>35</v>
      </c>
      <c r="J444">
        <v>1921.2729999999999</v>
      </c>
    </row>
    <row r="445" spans="1:10" x14ac:dyDescent="0.25">
      <c r="A445" t="s">
        <v>8</v>
      </c>
      <c r="B445" t="s">
        <v>9</v>
      </c>
      <c r="C445" t="s">
        <v>10</v>
      </c>
      <c r="D445">
        <v>11</v>
      </c>
      <c r="E445">
        <v>14</v>
      </c>
      <c r="F445">
        <v>2017</v>
      </c>
      <c r="G445" t="s">
        <v>34</v>
      </c>
      <c r="H445">
        <v>3.7463000000000002</v>
      </c>
      <c r="I445" t="s">
        <v>35</v>
      </c>
      <c r="J445">
        <v>27130.3904</v>
      </c>
    </row>
    <row r="446" spans="1:10" x14ac:dyDescent="0.25">
      <c r="A446" t="s">
        <v>8</v>
      </c>
      <c r="B446" t="s">
        <v>9</v>
      </c>
      <c r="C446" t="s">
        <v>10</v>
      </c>
      <c r="D446">
        <v>11</v>
      </c>
      <c r="E446">
        <v>17</v>
      </c>
      <c r="F446">
        <v>2017</v>
      </c>
      <c r="G446" t="s">
        <v>34</v>
      </c>
      <c r="H446">
        <v>3.3690000000000002</v>
      </c>
      <c r="I446" t="s">
        <v>35</v>
      </c>
      <c r="J446">
        <v>18380.773799999999</v>
      </c>
    </row>
    <row r="447" spans="1:10" x14ac:dyDescent="0.25">
      <c r="A447" t="s">
        <v>8</v>
      </c>
      <c r="B447" t="s">
        <v>9</v>
      </c>
      <c r="C447" t="s">
        <v>10</v>
      </c>
      <c r="D447">
        <v>11</v>
      </c>
      <c r="E447">
        <v>30</v>
      </c>
      <c r="F447">
        <v>2017</v>
      </c>
      <c r="G447" t="s">
        <v>34</v>
      </c>
      <c r="H447">
        <v>3.6227999999999998</v>
      </c>
      <c r="I447" t="s">
        <v>35</v>
      </c>
      <c r="J447">
        <v>21095.179599999999</v>
      </c>
    </row>
    <row r="448" spans="1:10" x14ac:dyDescent="0.25">
      <c r="A448" t="s">
        <v>8</v>
      </c>
      <c r="B448" t="s">
        <v>9</v>
      </c>
      <c r="C448" t="s">
        <v>10</v>
      </c>
      <c r="D448">
        <v>12</v>
      </c>
      <c r="E448">
        <v>1</v>
      </c>
      <c r="F448">
        <v>2017</v>
      </c>
      <c r="G448" t="s">
        <v>34</v>
      </c>
      <c r="H448">
        <v>3.6473</v>
      </c>
      <c r="I448" t="s">
        <v>35</v>
      </c>
      <c r="J448">
        <v>16686.8737</v>
      </c>
    </row>
    <row r="449" spans="1:10" x14ac:dyDescent="0.25">
      <c r="A449" t="s">
        <v>8</v>
      </c>
      <c r="B449" t="s">
        <v>9</v>
      </c>
      <c r="C449" t="s">
        <v>10</v>
      </c>
      <c r="D449">
        <v>12</v>
      </c>
      <c r="E449">
        <v>20</v>
      </c>
      <c r="F449">
        <v>2017</v>
      </c>
      <c r="G449" t="s">
        <v>34</v>
      </c>
      <c r="H449">
        <v>3.032</v>
      </c>
      <c r="I449" t="s">
        <v>35</v>
      </c>
      <c r="J449">
        <v>6023.4198999999999</v>
      </c>
    </row>
    <row r="450" spans="1:10" x14ac:dyDescent="0.25">
      <c r="A450" t="s">
        <v>8</v>
      </c>
      <c r="B450" t="s">
        <v>9</v>
      </c>
      <c r="C450" t="s">
        <v>10</v>
      </c>
      <c r="D450">
        <v>12</v>
      </c>
      <c r="E450">
        <v>21</v>
      </c>
      <c r="F450">
        <v>2017</v>
      </c>
      <c r="G450" t="s">
        <v>34</v>
      </c>
      <c r="H450">
        <v>2.911</v>
      </c>
      <c r="I450" t="s">
        <v>35</v>
      </c>
      <c r="J450">
        <v>5889.8689000000004</v>
      </c>
    </row>
    <row r="451" spans="1:10" x14ac:dyDescent="0.25">
      <c r="A451" t="s">
        <v>8</v>
      </c>
      <c r="B451" t="s">
        <v>9</v>
      </c>
      <c r="C451" t="s">
        <v>10</v>
      </c>
      <c r="D451">
        <v>12</v>
      </c>
      <c r="E451">
        <v>22</v>
      </c>
      <c r="F451">
        <v>2017</v>
      </c>
      <c r="G451" t="s">
        <v>34</v>
      </c>
      <c r="H451">
        <v>2.911</v>
      </c>
      <c r="I451" t="s">
        <v>35</v>
      </c>
      <c r="J451">
        <v>6317.1871000000001</v>
      </c>
    </row>
    <row r="452" spans="1:10" x14ac:dyDescent="0.25">
      <c r="A452" t="s">
        <v>8</v>
      </c>
      <c r="B452" t="s">
        <v>9</v>
      </c>
      <c r="C452" t="s">
        <v>10</v>
      </c>
      <c r="D452">
        <v>12</v>
      </c>
      <c r="E452">
        <v>23</v>
      </c>
      <c r="F452">
        <v>2017</v>
      </c>
      <c r="G452" t="s">
        <v>34</v>
      </c>
      <c r="H452">
        <v>2.911</v>
      </c>
      <c r="I452" t="s">
        <v>35</v>
      </c>
      <c r="J452">
        <v>7691.7272999999996</v>
      </c>
    </row>
    <row r="453" spans="1:10" x14ac:dyDescent="0.25">
      <c r="A453" t="s">
        <v>8</v>
      </c>
      <c r="B453" t="s">
        <v>9</v>
      </c>
      <c r="C453" t="s">
        <v>10</v>
      </c>
      <c r="D453">
        <v>12</v>
      </c>
      <c r="E453">
        <v>28</v>
      </c>
      <c r="F453">
        <v>2017</v>
      </c>
      <c r="G453" t="s">
        <v>34</v>
      </c>
      <c r="H453">
        <v>2.4390000000000001</v>
      </c>
      <c r="I453" t="s">
        <v>35</v>
      </c>
      <c r="J453">
        <v>4875.1925000000001</v>
      </c>
    </row>
    <row r="454" spans="1:10" x14ac:dyDescent="0.25">
      <c r="A454" t="s">
        <v>8</v>
      </c>
      <c r="B454" t="s">
        <v>9</v>
      </c>
      <c r="C454" t="s">
        <v>10</v>
      </c>
      <c r="D454">
        <v>12</v>
      </c>
      <c r="E454">
        <v>29</v>
      </c>
      <c r="F454">
        <v>2017</v>
      </c>
      <c r="G454" t="s">
        <v>34</v>
      </c>
      <c r="H454">
        <v>2.3205</v>
      </c>
      <c r="I454" t="s">
        <v>35</v>
      </c>
      <c r="J454">
        <v>4246.5973999999997</v>
      </c>
    </row>
    <row r="455" spans="1:10" x14ac:dyDescent="0.25">
      <c r="A455" t="s">
        <v>8</v>
      </c>
      <c r="B455" t="s">
        <v>9</v>
      </c>
      <c r="C455" t="s">
        <v>10</v>
      </c>
      <c r="D455">
        <v>12</v>
      </c>
      <c r="E455">
        <v>30</v>
      </c>
      <c r="F455">
        <v>2017</v>
      </c>
      <c r="G455" t="s">
        <v>34</v>
      </c>
      <c r="H455">
        <v>2.2690000000000001</v>
      </c>
      <c r="I455" t="s">
        <v>35</v>
      </c>
      <c r="J455">
        <v>4224.5171</v>
      </c>
    </row>
    <row r="456" spans="1:10" x14ac:dyDescent="0.25">
      <c r="A456" t="s">
        <v>8</v>
      </c>
      <c r="B456" t="s">
        <v>9</v>
      </c>
      <c r="C456" t="s">
        <v>10</v>
      </c>
      <c r="D456">
        <v>12</v>
      </c>
      <c r="E456">
        <v>31</v>
      </c>
      <c r="F456">
        <v>2017</v>
      </c>
      <c r="G456" t="s">
        <v>34</v>
      </c>
      <c r="H456">
        <v>2.2690000000000001</v>
      </c>
      <c r="I456" t="s">
        <v>35</v>
      </c>
      <c r="J456">
        <v>4352.1962999999996</v>
      </c>
    </row>
    <row r="457" spans="1:10" x14ac:dyDescent="0.25">
      <c r="A457" t="s">
        <v>8</v>
      </c>
      <c r="B457" t="s">
        <v>9</v>
      </c>
      <c r="C457" t="s">
        <v>10</v>
      </c>
      <c r="D457">
        <v>1</v>
      </c>
      <c r="E457">
        <v>1</v>
      </c>
      <c r="F457">
        <v>2018</v>
      </c>
      <c r="G457" t="s">
        <v>34</v>
      </c>
      <c r="H457">
        <v>2.6749999999999998</v>
      </c>
      <c r="I457" t="s">
        <v>35</v>
      </c>
      <c r="J457">
        <v>5399.2775000000001</v>
      </c>
    </row>
    <row r="458" spans="1:10" x14ac:dyDescent="0.25">
      <c r="A458" t="s">
        <v>8</v>
      </c>
      <c r="B458" t="s">
        <v>9</v>
      </c>
      <c r="C458" t="s">
        <v>10</v>
      </c>
      <c r="D458">
        <v>1</v>
      </c>
      <c r="E458">
        <v>2</v>
      </c>
      <c r="F458">
        <v>2018</v>
      </c>
      <c r="G458" t="s">
        <v>34</v>
      </c>
      <c r="H458">
        <v>2.6749999999999998</v>
      </c>
      <c r="I458" t="s">
        <v>35</v>
      </c>
      <c r="J458">
        <v>7199.0366999999997</v>
      </c>
    </row>
    <row r="459" spans="1:10" x14ac:dyDescent="0.25">
      <c r="A459" t="s">
        <v>8</v>
      </c>
      <c r="B459" t="s">
        <v>9</v>
      </c>
      <c r="C459" t="s">
        <v>10</v>
      </c>
      <c r="D459">
        <v>1</v>
      </c>
      <c r="E459">
        <v>3</v>
      </c>
      <c r="F459">
        <v>2018</v>
      </c>
      <c r="G459" t="s">
        <v>34</v>
      </c>
      <c r="H459">
        <v>2.6749999999999998</v>
      </c>
      <c r="I459" t="s">
        <v>35</v>
      </c>
      <c r="J459">
        <v>7853.4946</v>
      </c>
    </row>
    <row r="460" spans="1:10" x14ac:dyDescent="0.25">
      <c r="A460" t="s">
        <v>8</v>
      </c>
      <c r="B460" t="s">
        <v>9</v>
      </c>
      <c r="C460" t="s">
        <v>10</v>
      </c>
      <c r="D460">
        <v>1</v>
      </c>
      <c r="E460">
        <v>4</v>
      </c>
      <c r="F460">
        <v>2018</v>
      </c>
      <c r="G460" t="s">
        <v>34</v>
      </c>
      <c r="H460">
        <v>3.169</v>
      </c>
      <c r="I460" t="s">
        <v>35</v>
      </c>
      <c r="J460">
        <v>7373.2790999999997</v>
      </c>
    </row>
    <row r="461" spans="1:10" x14ac:dyDescent="0.25">
      <c r="A461" t="s">
        <v>8</v>
      </c>
      <c r="B461" t="s">
        <v>9</v>
      </c>
      <c r="C461" t="s">
        <v>10</v>
      </c>
      <c r="D461">
        <v>1</v>
      </c>
      <c r="E461">
        <v>10</v>
      </c>
      <c r="F461">
        <v>2018</v>
      </c>
      <c r="G461" t="s">
        <v>34</v>
      </c>
      <c r="H461">
        <v>4.6047000000000002</v>
      </c>
      <c r="I461" t="s">
        <v>35</v>
      </c>
      <c r="J461">
        <v>10071.487800000001</v>
      </c>
    </row>
    <row r="462" spans="1:10" x14ac:dyDescent="0.25">
      <c r="A462" t="s">
        <v>8</v>
      </c>
      <c r="B462" t="s">
        <v>9</v>
      </c>
      <c r="C462" t="s">
        <v>10</v>
      </c>
      <c r="D462">
        <v>1</v>
      </c>
      <c r="E462">
        <v>11</v>
      </c>
      <c r="F462">
        <v>2018</v>
      </c>
      <c r="G462" t="s">
        <v>34</v>
      </c>
      <c r="H462">
        <v>4.6047000000000002</v>
      </c>
      <c r="I462" t="s">
        <v>35</v>
      </c>
      <c r="J462">
        <v>19038.942299999999</v>
      </c>
    </row>
    <row r="463" spans="1:10" x14ac:dyDescent="0.25">
      <c r="A463" t="s">
        <v>8</v>
      </c>
      <c r="B463" t="s">
        <v>9</v>
      </c>
      <c r="C463" t="s">
        <v>10</v>
      </c>
      <c r="D463">
        <v>1</v>
      </c>
      <c r="E463">
        <v>26</v>
      </c>
      <c r="F463">
        <v>2018</v>
      </c>
      <c r="G463" t="s">
        <v>34</v>
      </c>
      <c r="H463">
        <v>6.6955</v>
      </c>
      <c r="I463" t="s">
        <v>35</v>
      </c>
      <c r="J463">
        <v>178553.11379999999</v>
      </c>
    </row>
    <row r="464" spans="1:10" x14ac:dyDescent="0.25">
      <c r="A464" t="s">
        <v>8</v>
      </c>
      <c r="B464" t="s">
        <v>9</v>
      </c>
      <c r="C464" t="s">
        <v>10</v>
      </c>
      <c r="D464">
        <v>1</v>
      </c>
      <c r="E464">
        <v>27</v>
      </c>
      <c r="F464">
        <v>2018</v>
      </c>
      <c r="G464" t="s">
        <v>34</v>
      </c>
      <c r="H464">
        <v>6.6325000000000003</v>
      </c>
      <c r="I464" t="s">
        <v>35</v>
      </c>
      <c r="J464">
        <v>141498.4425</v>
      </c>
    </row>
    <row r="465" spans="1:10" x14ac:dyDescent="0.25">
      <c r="A465" t="s">
        <v>8</v>
      </c>
      <c r="B465" t="s">
        <v>9</v>
      </c>
      <c r="C465" t="s">
        <v>10</v>
      </c>
      <c r="D465">
        <v>1</v>
      </c>
      <c r="E465">
        <v>28</v>
      </c>
      <c r="F465">
        <v>2018</v>
      </c>
      <c r="G465" t="s">
        <v>34</v>
      </c>
      <c r="H465">
        <v>6.5744999999999996</v>
      </c>
      <c r="I465" t="s">
        <v>35</v>
      </c>
      <c r="J465">
        <v>118063.7859</v>
      </c>
    </row>
    <row r="466" spans="1:10" x14ac:dyDescent="0.25">
      <c r="A466" t="s">
        <v>8</v>
      </c>
      <c r="B466" t="s">
        <v>9</v>
      </c>
      <c r="C466" t="s">
        <v>10</v>
      </c>
      <c r="D466">
        <v>2</v>
      </c>
      <c r="E466">
        <v>13</v>
      </c>
      <c r="F466">
        <v>2018</v>
      </c>
      <c r="G466" t="s">
        <v>34</v>
      </c>
      <c r="H466">
        <v>5.9779999999999998</v>
      </c>
      <c r="I466" t="s">
        <v>35</v>
      </c>
      <c r="J466">
        <v>20914.6145</v>
      </c>
    </row>
    <row r="467" spans="1:10" x14ac:dyDescent="0.25">
      <c r="A467" t="s">
        <v>8</v>
      </c>
      <c r="B467" t="s">
        <v>9</v>
      </c>
      <c r="C467" t="s">
        <v>10</v>
      </c>
      <c r="D467">
        <v>2</v>
      </c>
      <c r="E467">
        <v>15</v>
      </c>
      <c r="F467">
        <v>2018</v>
      </c>
      <c r="G467" t="s">
        <v>34</v>
      </c>
      <c r="H467">
        <v>6.0232000000000001</v>
      </c>
      <c r="I467" t="s">
        <v>35</v>
      </c>
      <c r="J467">
        <v>22840.967400000001</v>
      </c>
    </row>
    <row r="468" spans="1:10" x14ac:dyDescent="0.25">
      <c r="A468" t="s">
        <v>8</v>
      </c>
      <c r="B468" t="s">
        <v>9</v>
      </c>
      <c r="C468" t="s">
        <v>10</v>
      </c>
      <c r="D468">
        <v>3</v>
      </c>
      <c r="E468">
        <v>1</v>
      </c>
      <c r="F468">
        <v>2018</v>
      </c>
      <c r="G468" t="s">
        <v>34</v>
      </c>
      <c r="H468">
        <v>4.1081000000000003</v>
      </c>
      <c r="I468" t="s">
        <v>35</v>
      </c>
      <c r="J468">
        <v>227146.26490000001</v>
      </c>
    </row>
    <row r="469" spans="1:10" x14ac:dyDescent="0.25">
      <c r="A469" t="s">
        <v>8</v>
      </c>
      <c r="B469" t="s">
        <v>9</v>
      </c>
      <c r="C469" t="s">
        <v>10</v>
      </c>
      <c r="D469">
        <v>3</v>
      </c>
      <c r="E469">
        <v>8</v>
      </c>
      <c r="F469">
        <v>2018</v>
      </c>
      <c r="G469" t="s">
        <v>34</v>
      </c>
      <c r="H469">
        <v>3.7780999999999998</v>
      </c>
      <c r="I469" t="s">
        <v>35</v>
      </c>
      <c r="J469">
        <v>103525.5321</v>
      </c>
    </row>
    <row r="470" spans="1:10" x14ac:dyDescent="0.25">
      <c r="A470" t="s">
        <v>8</v>
      </c>
      <c r="B470" t="s">
        <v>9</v>
      </c>
      <c r="C470" t="s">
        <v>10</v>
      </c>
      <c r="D470">
        <v>3</v>
      </c>
      <c r="E470">
        <v>9</v>
      </c>
      <c r="F470">
        <v>2018</v>
      </c>
      <c r="G470" t="s">
        <v>34</v>
      </c>
      <c r="H470">
        <v>3.7921</v>
      </c>
      <c r="I470" t="s">
        <v>35</v>
      </c>
      <c r="J470">
        <v>79416.282399999996</v>
      </c>
    </row>
    <row r="471" spans="1:10" x14ac:dyDescent="0.25">
      <c r="A471" t="s">
        <v>8</v>
      </c>
      <c r="B471" t="s">
        <v>9</v>
      </c>
      <c r="C471" t="s">
        <v>10</v>
      </c>
      <c r="D471">
        <v>8</v>
      </c>
      <c r="E471">
        <v>14</v>
      </c>
      <c r="F471">
        <v>2018</v>
      </c>
      <c r="G471" t="s">
        <v>34</v>
      </c>
      <c r="H471">
        <v>0.28149999999999997</v>
      </c>
      <c r="I471" t="s">
        <v>35</v>
      </c>
      <c r="J471">
        <v>1439.4037000000001</v>
      </c>
    </row>
    <row r="472" spans="1:10" x14ac:dyDescent="0.25">
      <c r="A472" t="s">
        <v>8</v>
      </c>
      <c r="B472" t="s">
        <v>9</v>
      </c>
      <c r="C472" t="s">
        <v>10</v>
      </c>
      <c r="D472">
        <v>8</v>
      </c>
      <c r="E472">
        <v>15</v>
      </c>
      <c r="F472">
        <v>2018</v>
      </c>
      <c r="G472" t="s">
        <v>34</v>
      </c>
      <c r="H472">
        <v>0.41649999999999998</v>
      </c>
      <c r="I472" t="s">
        <v>35</v>
      </c>
      <c r="J472">
        <v>1283.9363000000001</v>
      </c>
    </row>
    <row r="473" spans="1:10" x14ac:dyDescent="0.25">
      <c r="A473" t="s">
        <v>8</v>
      </c>
      <c r="B473" t="s">
        <v>9</v>
      </c>
      <c r="C473" t="s">
        <v>10</v>
      </c>
      <c r="D473">
        <v>8</v>
      </c>
      <c r="E473">
        <v>16</v>
      </c>
      <c r="F473">
        <v>2018</v>
      </c>
      <c r="G473" t="s">
        <v>34</v>
      </c>
      <c r="H473">
        <v>0.52749999999999997</v>
      </c>
      <c r="I473" t="s">
        <v>35</v>
      </c>
      <c r="J473">
        <v>1316.3778</v>
      </c>
    </row>
    <row r="474" spans="1:10" x14ac:dyDescent="0.25">
      <c r="A474" t="s">
        <v>8</v>
      </c>
      <c r="B474" t="s">
        <v>9</v>
      </c>
      <c r="C474" t="s">
        <v>10</v>
      </c>
      <c r="D474">
        <v>8</v>
      </c>
      <c r="E474">
        <v>17</v>
      </c>
      <c r="F474">
        <v>2018</v>
      </c>
      <c r="G474" t="s">
        <v>34</v>
      </c>
      <c r="H474">
        <v>0.65949999999999998</v>
      </c>
      <c r="I474" t="s">
        <v>35</v>
      </c>
      <c r="J474">
        <v>1855.5409999999999</v>
      </c>
    </row>
    <row r="475" spans="1:10" x14ac:dyDescent="0.25">
      <c r="A475" t="s">
        <v>8</v>
      </c>
      <c r="B475" t="s">
        <v>9</v>
      </c>
      <c r="C475" t="s">
        <v>10</v>
      </c>
      <c r="D475">
        <v>8</v>
      </c>
      <c r="E475">
        <v>18</v>
      </c>
      <c r="F475">
        <v>2018</v>
      </c>
      <c r="G475" t="s">
        <v>34</v>
      </c>
      <c r="H475">
        <v>0.80549999999999999</v>
      </c>
      <c r="I475" t="s">
        <v>35</v>
      </c>
      <c r="J475">
        <v>6404.8184000000001</v>
      </c>
    </row>
    <row r="476" spans="1:10" x14ac:dyDescent="0.25">
      <c r="A476" t="s">
        <v>8</v>
      </c>
      <c r="B476" t="s">
        <v>9</v>
      </c>
      <c r="C476" t="s">
        <v>10</v>
      </c>
      <c r="D476">
        <v>8</v>
      </c>
      <c r="E476">
        <v>19</v>
      </c>
      <c r="F476">
        <v>2018</v>
      </c>
      <c r="G476" t="s">
        <v>34</v>
      </c>
      <c r="H476">
        <v>1.0125</v>
      </c>
      <c r="I476" t="s">
        <v>35</v>
      </c>
      <c r="J476">
        <v>8992.0678000000007</v>
      </c>
    </row>
    <row r="477" spans="1:10" x14ac:dyDescent="0.25">
      <c r="A477" t="s">
        <v>8</v>
      </c>
      <c r="B477" t="s">
        <v>9</v>
      </c>
      <c r="C477" t="s">
        <v>10</v>
      </c>
      <c r="D477">
        <v>8</v>
      </c>
      <c r="E477">
        <v>20</v>
      </c>
      <c r="F477">
        <v>2018</v>
      </c>
      <c r="G477" t="s">
        <v>34</v>
      </c>
      <c r="H477">
        <v>1.1805000000000001</v>
      </c>
      <c r="I477" t="s">
        <v>35</v>
      </c>
      <c r="J477">
        <v>10224.148999999999</v>
      </c>
    </row>
    <row r="478" spans="1:10" x14ac:dyDescent="0.25">
      <c r="A478" t="s">
        <v>8</v>
      </c>
      <c r="B478" t="s">
        <v>9</v>
      </c>
      <c r="C478" t="s">
        <v>10</v>
      </c>
      <c r="D478">
        <v>1</v>
      </c>
      <c r="E478">
        <v>31</v>
      </c>
      <c r="F478">
        <v>2019</v>
      </c>
      <c r="G478" t="s">
        <v>34</v>
      </c>
      <c r="H478">
        <v>3.6067</v>
      </c>
      <c r="I478" t="s">
        <v>35</v>
      </c>
      <c r="J478">
        <v>42178.566800000001</v>
      </c>
    </row>
    <row r="479" spans="1:10" x14ac:dyDescent="0.25">
      <c r="A479" t="s">
        <v>8</v>
      </c>
      <c r="B479" t="s">
        <v>9</v>
      </c>
      <c r="C479" t="s">
        <v>10</v>
      </c>
      <c r="D479">
        <v>2</v>
      </c>
      <c r="E479">
        <v>1</v>
      </c>
      <c r="F479">
        <v>2019</v>
      </c>
      <c r="G479" t="s">
        <v>34</v>
      </c>
      <c r="H479">
        <v>3.5272000000000001</v>
      </c>
      <c r="I479" t="s">
        <v>35</v>
      </c>
      <c r="J479">
        <v>29685.361400000002</v>
      </c>
    </row>
    <row r="480" spans="1:10" x14ac:dyDescent="0.25">
      <c r="A480" t="s">
        <v>8</v>
      </c>
      <c r="B480" t="s">
        <v>9</v>
      </c>
      <c r="C480" t="s">
        <v>10</v>
      </c>
      <c r="D480">
        <v>2</v>
      </c>
      <c r="E480">
        <v>2</v>
      </c>
      <c r="F480">
        <v>2019</v>
      </c>
      <c r="G480" t="s">
        <v>34</v>
      </c>
      <c r="H480">
        <v>3.3927999999999998</v>
      </c>
      <c r="I480" t="s">
        <v>35</v>
      </c>
      <c r="J480">
        <v>26230.557700000001</v>
      </c>
    </row>
    <row r="481" spans="1:10" x14ac:dyDescent="0.25">
      <c r="A481" t="s">
        <v>8</v>
      </c>
      <c r="B481" t="s">
        <v>9</v>
      </c>
      <c r="C481" t="s">
        <v>10</v>
      </c>
      <c r="D481">
        <v>2</v>
      </c>
      <c r="E481">
        <v>3</v>
      </c>
      <c r="F481">
        <v>2019</v>
      </c>
      <c r="G481" t="s">
        <v>34</v>
      </c>
      <c r="H481">
        <v>3.3673000000000002</v>
      </c>
      <c r="I481" t="s">
        <v>35</v>
      </c>
      <c r="J481">
        <v>30482.160800000001</v>
      </c>
    </row>
    <row r="482" spans="1:10" x14ac:dyDescent="0.25">
      <c r="A482" t="s">
        <v>8</v>
      </c>
      <c r="B482" t="s">
        <v>9</v>
      </c>
      <c r="C482" t="s">
        <v>10</v>
      </c>
      <c r="D482">
        <v>2</v>
      </c>
      <c r="E482">
        <v>5</v>
      </c>
      <c r="F482">
        <v>2019</v>
      </c>
      <c r="G482" t="s">
        <v>34</v>
      </c>
      <c r="H482">
        <v>3.4178000000000002</v>
      </c>
      <c r="I482" t="s">
        <v>35</v>
      </c>
      <c r="J482">
        <v>123757.2107</v>
      </c>
    </row>
    <row r="483" spans="1:10" x14ac:dyDescent="0.25">
      <c r="A483" t="s">
        <v>8</v>
      </c>
      <c r="B483" t="s">
        <v>9</v>
      </c>
      <c r="C483" t="s">
        <v>10</v>
      </c>
      <c r="D483">
        <v>2</v>
      </c>
      <c r="E483">
        <v>7</v>
      </c>
      <c r="F483">
        <v>2019</v>
      </c>
      <c r="G483" t="s">
        <v>34</v>
      </c>
      <c r="H483">
        <v>3.3008000000000002</v>
      </c>
      <c r="I483" t="s">
        <v>35</v>
      </c>
      <c r="J483">
        <v>338372.8702</v>
      </c>
    </row>
    <row r="484" spans="1:10" x14ac:dyDescent="0.25">
      <c r="A484" t="s">
        <v>8</v>
      </c>
      <c r="B484" t="s">
        <v>9</v>
      </c>
      <c r="C484" t="s">
        <v>10</v>
      </c>
      <c r="D484">
        <v>2</v>
      </c>
      <c r="E484">
        <v>10</v>
      </c>
      <c r="F484">
        <v>2019</v>
      </c>
      <c r="G484" t="s">
        <v>34</v>
      </c>
      <c r="H484">
        <v>3.1707999999999998</v>
      </c>
      <c r="I484" t="s">
        <v>35</v>
      </c>
      <c r="J484">
        <v>216439.00769999999</v>
      </c>
    </row>
    <row r="485" spans="1:10" x14ac:dyDescent="0.25">
      <c r="A485" t="s">
        <v>8</v>
      </c>
      <c r="B485" t="s">
        <v>9</v>
      </c>
      <c r="C485" t="s">
        <v>10</v>
      </c>
      <c r="D485">
        <v>3</v>
      </c>
      <c r="E485">
        <v>30</v>
      </c>
      <c r="F485">
        <v>2019</v>
      </c>
      <c r="G485" t="s">
        <v>34</v>
      </c>
      <c r="H485">
        <v>4.8719999999999999</v>
      </c>
      <c r="I485" t="s">
        <v>35</v>
      </c>
      <c r="J485">
        <v>87371.374899999995</v>
      </c>
    </row>
    <row r="486" spans="1:10" x14ac:dyDescent="0.25">
      <c r="A486" t="s">
        <v>8</v>
      </c>
      <c r="B486" t="s">
        <v>9</v>
      </c>
      <c r="C486" t="s">
        <v>10</v>
      </c>
      <c r="D486">
        <v>3</v>
      </c>
      <c r="E486">
        <v>31</v>
      </c>
      <c r="F486">
        <v>2019</v>
      </c>
      <c r="G486" t="s">
        <v>34</v>
      </c>
      <c r="H486">
        <v>4.883</v>
      </c>
      <c r="I486" t="s">
        <v>35</v>
      </c>
      <c r="J486">
        <v>345256.99239999999</v>
      </c>
    </row>
    <row r="487" spans="1:10" x14ac:dyDescent="0.25">
      <c r="A487" t="s">
        <v>8</v>
      </c>
      <c r="B487" t="s">
        <v>9</v>
      </c>
      <c r="C487" t="s">
        <v>10</v>
      </c>
      <c r="D487">
        <v>4</v>
      </c>
      <c r="E487">
        <v>3</v>
      </c>
      <c r="F487">
        <v>2019</v>
      </c>
      <c r="G487" t="s">
        <v>34</v>
      </c>
      <c r="H487">
        <v>4.8127000000000004</v>
      </c>
      <c r="I487" t="s">
        <v>35</v>
      </c>
      <c r="J487">
        <v>263749.54369999998</v>
      </c>
    </row>
    <row r="488" spans="1:10" x14ac:dyDescent="0.25">
      <c r="A488" t="s">
        <v>8</v>
      </c>
      <c r="B488" t="s">
        <v>9</v>
      </c>
      <c r="C488" t="s">
        <v>10</v>
      </c>
      <c r="D488">
        <v>6</v>
      </c>
      <c r="E488">
        <v>25</v>
      </c>
      <c r="F488">
        <v>2019</v>
      </c>
      <c r="G488" t="s">
        <v>34</v>
      </c>
      <c r="H488">
        <v>3.2894999999999999</v>
      </c>
      <c r="I488" t="s">
        <v>35</v>
      </c>
      <c r="J488">
        <v>114281.5576</v>
      </c>
    </row>
    <row r="489" spans="1:10" x14ac:dyDescent="0.25">
      <c r="A489" t="s">
        <v>8</v>
      </c>
      <c r="B489" t="s">
        <v>9</v>
      </c>
      <c r="C489" t="s">
        <v>10</v>
      </c>
      <c r="D489">
        <v>11</v>
      </c>
      <c r="E489">
        <v>6</v>
      </c>
      <c r="F489">
        <v>2019</v>
      </c>
      <c r="G489" t="s">
        <v>34</v>
      </c>
      <c r="H489">
        <v>4.7774999999999999</v>
      </c>
      <c r="I489" t="s">
        <v>35</v>
      </c>
      <c r="J489">
        <v>70949.167300000001</v>
      </c>
    </row>
    <row r="490" spans="1:10" x14ac:dyDescent="0.25">
      <c r="A490" t="s">
        <v>8</v>
      </c>
      <c r="B490" t="s">
        <v>9</v>
      </c>
      <c r="C490" t="s">
        <v>10</v>
      </c>
      <c r="D490">
        <v>12</v>
      </c>
      <c r="E490">
        <v>18</v>
      </c>
      <c r="F490">
        <v>2019</v>
      </c>
      <c r="G490" t="s">
        <v>34</v>
      </c>
      <c r="H490">
        <v>3.6154999999999999</v>
      </c>
      <c r="I490" t="s">
        <v>35</v>
      </c>
      <c r="J490">
        <v>17956.526000000002</v>
      </c>
    </row>
    <row r="491" spans="1:10" x14ac:dyDescent="0.25">
      <c r="A491" t="s">
        <v>8</v>
      </c>
      <c r="B491" t="s">
        <v>9</v>
      </c>
      <c r="C491" t="s">
        <v>10</v>
      </c>
      <c r="D491">
        <v>12</v>
      </c>
      <c r="E491">
        <v>20</v>
      </c>
      <c r="F491">
        <v>2019</v>
      </c>
      <c r="G491" t="s">
        <v>34</v>
      </c>
      <c r="H491">
        <v>3.5095000000000001</v>
      </c>
      <c r="I491" t="s">
        <v>35</v>
      </c>
      <c r="J491">
        <v>14940.062400000001</v>
      </c>
    </row>
    <row r="492" spans="1:10" x14ac:dyDescent="0.25">
      <c r="A492" t="s">
        <v>8</v>
      </c>
      <c r="B492" t="s">
        <v>9</v>
      </c>
      <c r="C492" t="s">
        <v>10</v>
      </c>
      <c r="D492">
        <v>12</v>
      </c>
      <c r="E492">
        <v>22</v>
      </c>
      <c r="F492">
        <v>2019</v>
      </c>
      <c r="G492" t="s">
        <v>34</v>
      </c>
      <c r="H492">
        <v>3.5055000000000001</v>
      </c>
      <c r="I492" t="s">
        <v>35</v>
      </c>
      <c r="J492">
        <v>11320.922500000001</v>
      </c>
    </row>
    <row r="493" spans="1:10" x14ac:dyDescent="0.25">
      <c r="A493" t="s">
        <v>8</v>
      </c>
      <c r="B493" t="s">
        <v>9</v>
      </c>
      <c r="C493" t="s">
        <v>10</v>
      </c>
      <c r="D493">
        <v>12</v>
      </c>
      <c r="E493">
        <v>24</v>
      </c>
      <c r="F493">
        <v>2019</v>
      </c>
      <c r="G493" t="s">
        <v>34</v>
      </c>
      <c r="H493">
        <v>3.7524999999999999</v>
      </c>
      <c r="I493" t="s">
        <v>35</v>
      </c>
      <c r="J493">
        <v>11934.987499999999</v>
      </c>
    </row>
    <row r="494" spans="1:10" x14ac:dyDescent="0.25">
      <c r="A494" t="s">
        <v>8</v>
      </c>
      <c r="B494" t="s">
        <v>9</v>
      </c>
      <c r="C494" t="s">
        <v>10</v>
      </c>
      <c r="D494">
        <v>12</v>
      </c>
      <c r="E494">
        <v>26</v>
      </c>
      <c r="F494">
        <v>2019</v>
      </c>
      <c r="G494" t="s">
        <v>34</v>
      </c>
      <c r="H494">
        <v>4.1779999999999999</v>
      </c>
      <c r="I494" t="s">
        <v>35</v>
      </c>
      <c r="J494">
        <v>14719.3572</v>
      </c>
    </row>
    <row r="495" spans="1:10" x14ac:dyDescent="0.25">
      <c r="A495" t="s">
        <v>8</v>
      </c>
      <c r="B495" t="s">
        <v>9</v>
      </c>
      <c r="C495" t="s">
        <v>10</v>
      </c>
      <c r="D495">
        <v>12</v>
      </c>
      <c r="E495">
        <v>28</v>
      </c>
      <c r="F495">
        <v>2019</v>
      </c>
      <c r="G495" t="s">
        <v>34</v>
      </c>
      <c r="H495">
        <v>4.3239999999999998</v>
      </c>
      <c r="I495" t="s">
        <v>35</v>
      </c>
      <c r="J495">
        <v>14810.565399999999</v>
      </c>
    </row>
    <row r="496" spans="1:10" x14ac:dyDescent="0.25">
      <c r="A496" t="s">
        <v>8</v>
      </c>
      <c r="B496" t="s">
        <v>9</v>
      </c>
      <c r="C496" t="s">
        <v>10</v>
      </c>
      <c r="D496">
        <v>3</v>
      </c>
      <c r="E496">
        <v>17</v>
      </c>
      <c r="F496">
        <v>2020</v>
      </c>
      <c r="G496" t="s">
        <v>34</v>
      </c>
      <c r="H496">
        <v>3.6695000000000002</v>
      </c>
      <c r="I496" t="s">
        <v>35</v>
      </c>
      <c r="J496">
        <v>47132.894500000002</v>
      </c>
    </row>
    <row r="497" spans="1:10" x14ac:dyDescent="0.25">
      <c r="A497" t="s">
        <v>8</v>
      </c>
      <c r="B497" t="s">
        <v>9</v>
      </c>
      <c r="C497" t="s">
        <v>10</v>
      </c>
      <c r="D497">
        <v>3</v>
      </c>
      <c r="E497">
        <v>18</v>
      </c>
      <c r="F497">
        <v>2020</v>
      </c>
      <c r="G497" t="s">
        <v>34</v>
      </c>
      <c r="H497">
        <v>3.6974999999999998</v>
      </c>
      <c r="I497" t="s">
        <v>35</v>
      </c>
      <c r="J497">
        <v>42698.055500000002</v>
      </c>
    </row>
    <row r="498" spans="1:10" x14ac:dyDescent="0.25">
      <c r="A498" t="s">
        <v>8</v>
      </c>
      <c r="B498" t="s">
        <v>9</v>
      </c>
      <c r="C498" t="s">
        <v>10</v>
      </c>
      <c r="D498">
        <v>3</v>
      </c>
      <c r="E498">
        <v>19</v>
      </c>
      <c r="F498">
        <v>2020</v>
      </c>
      <c r="G498" t="s">
        <v>34</v>
      </c>
      <c r="H498">
        <v>3.7435</v>
      </c>
      <c r="I498" t="s">
        <v>35</v>
      </c>
      <c r="J498">
        <v>116316.0042</v>
      </c>
    </row>
    <row r="499" spans="1:10" x14ac:dyDescent="0.25">
      <c r="A499" t="s">
        <v>8</v>
      </c>
      <c r="B499" t="s">
        <v>9</v>
      </c>
      <c r="C499" t="s">
        <v>10</v>
      </c>
      <c r="D499">
        <v>3</v>
      </c>
      <c r="E499">
        <v>20</v>
      </c>
      <c r="F499">
        <v>2020</v>
      </c>
      <c r="G499" t="s">
        <v>34</v>
      </c>
      <c r="H499">
        <v>3.7894999999999999</v>
      </c>
      <c r="I499" t="s">
        <v>35</v>
      </c>
      <c r="J499">
        <v>290191.15090000001</v>
      </c>
    </row>
    <row r="500" spans="1:10" x14ac:dyDescent="0.25">
      <c r="A500" t="s">
        <v>8</v>
      </c>
      <c r="B500" t="s">
        <v>9</v>
      </c>
      <c r="C500" t="s">
        <v>10</v>
      </c>
      <c r="D500">
        <v>3</v>
      </c>
      <c r="E500">
        <v>21</v>
      </c>
      <c r="F500">
        <v>2020</v>
      </c>
      <c r="G500" t="s">
        <v>34</v>
      </c>
      <c r="H500">
        <v>3.7265000000000001</v>
      </c>
      <c r="I500" t="s">
        <v>35</v>
      </c>
      <c r="J500">
        <v>330952.50030000001</v>
      </c>
    </row>
    <row r="501" spans="1:10" x14ac:dyDescent="0.25">
      <c r="A501" t="s">
        <v>8</v>
      </c>
      <c r="B501" t="s">
        <v>9</v>
      </c>
      <c r="C501" t="s">
        <v>10</v>
      </c>
      <c r="D501">
        <v>3</v>
      </c>
      <c r="E501">
        <v>22</v>
      </c>
      <c r="F501">
        <v>2020</v>
      </c>
      <c r="G501" t="s">
        <v>34</v>
      </c>
      <c r="H501">
        <v>3.7425000000000002</v>
      </c>
      <c r="I501" t="s">
        <v>35</v>
      </c>
      <c r="J501">
        <v>270110.67050000001</v>
      </c>
    </row>
    <row r="502" spans="1:10" x14ac:dyDescent="0.25">
      <c r="A502" t="s">
        <v>8</v>
      </c>
      <c r="B502" t="s">
        <v>9</v>
      </c>
      <c r="C502" t="s">
        <v>10</v>
      </c>
      <c r="D502">
        <v>5</v>
      </c>
      <c r="E502">
        <v>29</v>
      </c>
      <c r="F502">
        <v>2020</v>
      </c>
      <c r="G502" t="s">
        <v>34</v>
      </c>
      <c r="H502">
        <v>3.931</v>
      </c>
      <c r="I502" t="s">
        <v>35</v>
      </c>
      <c r="J502">
        <v>90692.767000000007</v>
      </c>
    </row>
    <row r="503" spans="1:10" x14ac:dyDescent="0.25">
      <c r="A503" t="s">
        <v>8</v>
      </c>
      <c r="B503" t="s">
        <v>9</v>
      </c>
      <c r="C503" t="s">
        <v>10</v>
      </c>
      <c r="D503">
        <v>8</v>
      </c>
      <c r="E503">
        <v>4</v>
      </c>
      <c r="F503">
        <v>2020</v>
      </c>
      <c r="G503" t="s">
        <v>34</v>
      </c>
      <c r="H503">
        <v>4.2000000000000003E-2</v>
      </c>
      <c r="I503" t="s">
        <v>35</v>
      </c>
      <c r="J503">
        <v>69.565799999999996</v>
      </c>
    </row>
    <row r="504" spans="1:10" x14ac:dyDescent="0.25">
      <c r="A504" t="s">
        <v>8</v>
      </c>
      <c r="B504" t="s">
        <v>9</v>
      </c>
      <c r="C504" t="s">
        <v>10</v>
      </c>
      <c r="D504">
        <v>8</v>
      </c>
      <c r="E504">
        <v>5</v>
      </c>
      <c r="F504">
        <v>2020</v>
      </c>
      <c r="G504" t="s">
        <v>34</v>
      </c>
      <c r="H504">
        <v>4.9000000000000002E-2</v>
      </c>
      <c r="I504" t="s">
        <v>35</v>
      </c>
      <c r="J504">
        <v>89.791600000000003</v>
      </c>
    </row>
    <row r="505" spans="1:10" x14ac:dyDescent="0.25">
      <c r="A505" t="s">
        <v>8</v>
      </c>
      <c r="B505" t="s">
        <v>9</v>
      </c>
      <c r="C505" t="s">
        <v>10</v>
      </c>
      <c r="D505">
        <v>8</v>
      </c>
      <c r="E505">
        <v>6</v>
      </c>
      <c r="F505">
        <v>2020</v>
      </c>
      <c r="G505" t="s">
        <v>34</v>
      </c>
      <c r="H505">
        <v>5.2999999999999999E-2</v>
      </c>
      <c r="I505" t="s">
        <v>35</v>
      </c>
      <c r="J505">
        <v>99.5852</v>
      </c>
    </row>
    <row r="506" spans="1:10" x14ac:dyDescent="0.25">
      <c r="A506" t="s">
        <v>8</v>
      </c>
      <c r="B506" t="s">
        <v>9</v>
      </c>
      <c r="C506" t="s">
        <v>10</v>
      </c>
      <c r="D506">
        <v>8</v>
      </c>
      <c r="E506">
        <v>7</v>
      </c>
      <c r="F506">
        <v>2020</v>
      </c>
      <c r="G506" t="s">
        <v>34</v>
      </c>
      <c r="H506">
        <v>4.9000000000000002E-2</v>
      </c>
      <c r="I506" t="s">
        <v>35</v>
      </c>
      <c r="J506">
        <v>64.496499999999997</v>
      </c>
    </row>
    <row r="507" spans="1:10" x14ac:dyDescent="0.25">
      <c r="A507" t="s">
        <v>8</v>
      </c>
      <c r="B507" t="s">
        <v>9</v>
      </c>
      <c r="C507" t="s">
        <v>10</v>
      </c>
      <c r="D507">
        <v>8</v>
      </c>
      <c r="E507">
        <v>8</v>
      </c>
      <c r="F507">
        <v>2020</v>
      </c>
      <c r="G507" t="s">
        <v>34</v>
      </c>
      <c r="H507">
        <v>5.8999999999999997E-2</v>
      </c>
      <c r="I507" t="s">
        <v>35</v>
      </c>
      <c r="J507">
        <v>63.08</v>
      </c>
    </row>
    <row r="508" spans="1:10" x14ac:dyDescent="0.25">
      <c r="A508" t="s">
        <v>8</v>
      </c>
      <c r="B508" t="s">
        <v>9</v>
      </c>
      <c r="C508" t="s">
        <v>10</v>
      </c>
      <c r="D508">
        <v>8</v>
      </c>
      <c r="E508">
        <v>9</v>
      </c>
      <c r="F508">
        <v>2020</v>
      </c>
      <c r="G508" t="s">
        <v>34</v>
      </c>
      <c r="H508">
        <v>6.3E-2</v>
      </c>
      <c r="I508" t="s">
        <v>35</v>
      </c>
      <c r="J508">
        <v>63.811500000000002</v>
      </c>
    </row>
    <row r="509" spans="1:10" x14ac:dyDescent="0.25">
      <c r="A509" t="s">
        <v>8</v>
      </c>
      <c r="B509" t="s">
        <v>9</v>
      </c>
      <c r="C509" t="s">
        <v>10</v>
      </c>
      <c r="D509">
        <v>11</v>
      </c>
      <c r="E509">
        <v>17</v>
      </c>
      <c r="F509">
        <v>2020</v>
      </c>
      <c r="G509" t="s">
        <v>34</v>
      </c>
      <c r="H509">
        <v>5.0214999999999996</v>
      </c>
      <c r="I509" t="s">
        <v>35</v>
      </c>
      <c r="J509">
        <v>8427.8248000000003</v>
      </c>
    </row>
    <row r="510" spans="1:10" x14ac:dyDescent="0.25">
      <c r="A510" t="s">
        <v>8</v>
      </c>
      <c r="B510" t="s">
        <v>9</v>
      </c>
      <c r="C510" t="s">
        <v>10</v>
      </c>
      <c r="D510">
        <v>12</v>
      </c>
      <c r="E510">
        <v>15</v>
      </c>
      <c r="F510">
        <v>2020</v>
      </c>
      <c r="G510" t="s">
        <v>34</v>
      </c>
      <c r="H510">
        <v>6.0816999999999997</v>
      </c>
      <c r="I510" t="s">
        <v>35</v>
      </c>
      <c r="J510">
        <v>19640.586800000001</v>
      </c>
    </row>
    <row r="511" spans="1:10" x14ac:dyDescent="0.25">
      <c r="A511" t="s">
        <v>8</v>
      </c>
      <c r="B511" t="s">
        <v>9</v>
      </c>
      <c r="C511" t="s">
        <v>10</v>
      </c>
      <c r="D511">
        <v>12</v>
      </c>
      <c r="E511">
        <v>17</v>
      </c>
      <c r="F511">
        <v>2020</v>
      </c>
      <c r="G511" t="s">
        <v>34</v>
      </c>
      <c r="H511">
        <v>5.8787000000000003</v>
      </c>
      <c r="I511" t="s">
        <v>35</v>
      </c>
      <c r="J511">
        <v>21861.519199999999</v>
      </c>
    </row>
    <row r="512" spans="1:10" x14ac:dyDescent="0.25">
      <c r="A512" t="s">
        <v>8</v>
      </c>
      <c r="B512" t="s">
        <v>9</v>
      </c>
      <c r="C512" t="s">
        <v>10</v>
      </c>
      <c r="D512">
        <v>12</v>
      </c>
      <c r="E512">
        <v>19</v>
      </c>
      <c r="F512">
        <v>2020</v>
      </c>
      <c r="G512" t="s">
        <v>34</v>
      </c>
      <c r="H512">
        <v>5.7777000000000003</v>
      </c>
      <c r="I512" t="s">
        <v>35</v>
      </c>
      <c r="J512">
        <v>10841.909100000001</v>
      </c>
    </row>
    <row r="513" spans="1:10" x14ac:dyDescent="0.25">
      <c r="A513" t="s">
        <v>8</v>
      </c>
      <c r="B513" t="s">
        <v>9</v>
      </c>
      <c r="C513" t="s">
        <v>10</v>
      </c>
      <c r="D513">
        <v>12</v>
      </c>
      <c r="E513">
        <v>21</v>
      </c>
      <c r="F513">
        <v>2020</v>
      </c>
      <c r="G513" t="s">
        <v>34</v>
      </c>
      <c r="H513">
        <v>5.6826999999999996</v>
      </c>
      <c r="I513" t="s">
        <v>35</v>
      </c>
      <c r="J513">
        <v>12067.8478</v>
      </c>
    </row>
    <row r="514" spans="1:10" x14ac:dyDescent="0.25">
      <c r="A514" t="s">
        <v>8</v>
      </c>
      <c r="B514" t="s">
        <v>9</v>
      </c>
      <c r="C514" t="s">
        <v>10</v>
      </c>
      <c r="D514">
        <v>12</v>
      </c>
      <c r="E514">
        <v>23</v>
      </c>
      <c r="F514">
        <v>2020</v>
      </c>
      <c r="G514" t="s">
        <v>34</v>
      </c>
      <c r="H514">
        <v>5.4217000000000004</v>
      </c>
      <c r="I514" t="s">
        <v>35</v>
      </c>
      <c r="J514">
        <v>12786.973400000001</v>
      </c>
    </row>
    <row r="515" spans="1:10" x14ac:dyDescent="0.25">
      <c r="A515" t="s">
        <v>8</v>
      </c>
      <c r="B515" t="s">
        <v>9</v>
      </c>
      <c r="C515" t="s">
        <v>10</v>
      </c>
      <c r="D515">
        <v>12</v>
      </c>
      <c r="E515">
        <v>25</v>
      </c>
      <c r="F515">
        <v>2020</v>
      </c>
      <c r="G515" t="s">
        <v>34</v>
      </c>
      <c r="H515">
        <v>5.2720000000000002</v>
      </c>
      <c r="I515" t="s">
        <v>35</v>
      </c>
      <c r="J515">
        <v>12034.1373</v>
      </c>
    </row>
    <row r="516" spans="1:10" x14ac:dyDescent="0.25">
      <c r="A516" t="s">
        <v>8</v>
      </c>
      <c r="B516" t="s">
        <v>9</v>
      </c>
      <c r="C516" t="s">
        <v>10</v>
      </c>
      <c r="D516">
        <v>12</v>
      </c>
      <c r="E516">
        <v>27</v>
      </c>
      <c r="F516">
        <v>2020</v>
      </c>
      <c r="G516" t="s">
        <v>34</v>
      </c>
      <c r="H516">
        <v>5.577</v>
      </c>
      <c r="I516" t="s">
        <v>35</v>
      </c>
      <c r="J516">
        <v>11120.2914</v>
      </c>
    </row>
    <row r="517" spans="1:10" x14ac:dyDescent="0.25">
      <c r="A517" t="s">
        <v>8</v>
      </c>
      <c r="B517" t="s">
        <v>9</v>
      </c>
      <c r="C517" t="s">
        <v>10</v>
      </c>
      <c r="D517">
        <v>12</v>
      </c>
      <c r="E517">
        <v>29</v>
      </c>
      <c r="F517">
        <v>2020</v>
      </c>
      <c r="G517" t="s">
        <v>34</v>
      </c>
      <c r="H517">
        <v>5.8216999999999999</v>
      </c>
      <c r="I517" t="s">
        <v>35</v>
      </c>
      <c r="J517">
        <v>10340.507900000001</v>
      </c>
    </row>
    <row r="518" spans="1:10" x14ac:dyDescent="0.25">
      <c r="A518" t="s">
        <v>8</v>
      </c>
      <c r="B518" t="s">
        <v>9</v>
      </c>
      <c r="C518" t="s">
        <v>10</v>
      </c>
      <c r="D518">
        <v>9</v>
      </c>
      <c r="E518">
        <v>9</v>
      </c>
      <c r="F518">
        <v>2021</v>
      </c>
      <c r="G518" t="s">
        <v>34</v>
      </c>
      <c r="H518">
        <v>0.13367000000000001</v>
      </c>
      <c r="I518" t="s">
        <v>35</v>
      </c>
      <c r="J518">
        <v>136.69649999999999</v>
      </c>
    </row>
    <row r="519" spans="1:10" x14ac:dyDescent="0.25">
      <c r="A519" t="s">
        <v>8</v>
      </c>
      <c r="B519" t="s">
        <v>9</v>
      </c>
      <c r="C519" t="s">
        <v>10</v>
      </c>
      <c r="D519">
        <v>9</v>
      </c>
      <c r="E519">
        <v>10</v>
      </c>
      <c r="F519">
        <v>2021</v>
      </c>
      <c r="G519" t="s">
        <v>34</v>
      </c>
      <c r="H519">
        <v>8.0667000000000003E-2</v>
      </c>
      <c r="I519" t="s">
        <v>35</v>
      </c>
      <c r="J519">
        <v>57.233499999999999</v>
      </c>
    </row>
    <row r="520" spans="1:10" x14ac:dyDescent="0.25">
      <c r="A520" t="s">
        <v>8</v>
      </c>
      <c r="B520" t="s">
        <v>9</v>
      </c>
      <c r="C520" t="s">
        <v>10</v>
      </c>
      <c r="D520">
        <v>9</v>
      </c>
      <c r="E520">
        <v>11</v>
      </c>
      <c r="F520">
        <v>2021</v>
      </c>
      <c r="G520" t="s">
        <v>34</v>
      </c>
      <c r="H520">
        <v>8.6666999999999994E-2</v>
      </c>
      <c r="I520" t="s">
        <v>35</v>
      </c>
      <c r="J520">
        <v>58.734000000000002</v>
      </c>
    </row>
    <row r="521" spans="1:10" x14ac:dyDescent="0.25">
      <c r="A521" t="s">
        <v>8</v>
      </c>
      <c r="B521" t="s">
        <v>9</v>
      </c>
      <c r="C521" t="s">
        <v>10</v>
      </c>
      <c r="D521">
        <v>9</v>
      </c>
      <c r="E521">
        <v>12</v>
      </c>
      <c r="F521">
        <v>2021</v>
      </c>
      <c r="G521" t="s">
        <v>34</v>
      </c>
      <c r="H521">
        <v>9.4667000000000001E-2</v>
      </c>
      <c r="I521" t="s">
        <v>35</v>
      </c>
      <c r="J521">
        <v>73.188400000000001</v>
      </c>
    </row>
    <row r="522" spans="1:10" x14ac:dyDescent="0.25">
      <c r="A522" t="s">
        <v>8</v>
      </c>
      <c r="B522" t="s">
        <v>9</v>
      </c>
      <c r="C522" t="s">
        <v>10</v>
      </c>
      <c r="D522">
        <v>12</v>
      </c>
      <c r="E522">
        <v>14</v>
      </c>
      <c r="F522">
        <v>2021</v>
      </c>
      <c r="G522" t="s">
        <v>34</v>
      </c>
      <c r="H522">
        <v>4.1390000000000002</v>
      </c>
      <c r="I522" t="s">
        <v>35</v>
      </c>
      <c r="J522">
        <v>113415.22659999999</v>
      </c>
    </row>
    <row r="523" spans="1:10" x14ac:dyDescent="0.25">
      <c r="A523" t="s">
        <v>8</v>
      </c>
      <c r="B523" t="s">
        <v>9</v>
      </c>
      <c r="C523" t="s">
        <v>10</v>
      </c>
      <c r="D523">
        <v>12</v>
      </c>
      <c r="E523">
        <v>16</v>
      </c>
      <c r="F523">
        <v>2021</v>
      </c>
      <c r="G523" t="s">
        <v>34</v>
      </c>
      <c r="H523">
        <v>4.16</v>
      </c>
      <c r="I523" t="s">
        <v>35</v>
      </c>
      <c r="J523">
        <v>82745.006099999999</v>
      </c>
    </row>
    <row r="524" spans="1:10" x14ac:dyDescent="0.25">
      <c r="A524" t="s">
        <v>8</v>
      </c>
      <c r="B524" t="s">
        <v>9</v>
      </c>
      <c r="C524" t="s">
        <v>10</v>
      </c>
      <c r="D524">
        <v>12</v>
      </c>
      <c r="E524">
        <v>18</v>
      </c>
      <c r="F524">
        <v>2021</v>
      </c>
      <c r="G524" t="s">
        <v>34</v>
      </c>
      <c r="H524">
        <v>4.2320000000000002</v>
      </c>
      <c r="I524" t="s">
        <v>35</v>
      </c>
      <c r="J524">
        <v>93288.554999999993</v>
      </c>
    </row>
    <row r="525" spans="1:10" x14ac:dyDescent="0.25">
      <c r="A525" t="s">
        <v>8</v>
      </c>
      <c r="B525" t="s">
        <v>9</v>
      </c>
      <c r="C525" t="s">
        <v>10</v>
      </c>
      <c r="D525">
        <v>12</v>
      </c>
      <c r="E525">
        <v>22</v>
      </c>
      <c r="F525">
        <v>2021</v>
      </c>
      <c r="G525" t="s">
        <v>34</v>
      </c>
      <c r="H525">
        <v>4.3410000000000002</v>
      </c>
      <c r="I525" t="s">
        <v>35</v>
      </c>
      <c r="J525">
        <v>91124.464600000007</v>
      </c>
    </row>
    <row r="526" spans="1:10" x14ac:dyDescent="0.25">
      <c r="A526" t="s">
        <v>8</v>
      </c>
      <c r="B526" t="s">
        <v>9</v>
      </c>
      <c r="C526" t="s">
        <v>10</v>
      </c>
      <c r="D526">
        <v>12</v>
      </c>
      <c r="E526">
        <v>24</v>
      </c>
      <c r="F526">
        <v>2021</v>
      </c>
      <c r="G526" t="s">
        <v>34</v>
      </c>
      <c r="H526">
        <v>4.4039999999999999</v>
      </c>
      <c r="I526" t="s">
        <v>35</v>
      </c>
      <c r="J526">
        <v>65294.687899999997</v>
      </c>
    </row>
    <row r="527" spans="1:10" x14ac:dyDescent="0.25">
      <c r="A527" t="s">
        <v>8</v>
      </c>
      <c r="B527" t="s">
        <v>9</v>
      </c>
      <c r="C527" t="s">
        <v>10</v>
      </c>
      <c r="D527">
        <v>12</v>
      </c>
      <c r="E527">
        <v>26</v>
      </c>
      <c r="F527">
        <v>2021</v>
      </c>
      <c r="G527" t="s">
        <v>34</v>
      </c>
      <c r="H527">
        <v>4.4009999999999998</v>
      </c>
      <c r="I527" t="s">
        <v>35</v>
      </c>
      <c r="J527">
        <v>95506.494399999996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I32"/>
  <sheetViews>
    <sheetView workbookViewId="0">
      <selection activeCell="F23" sqref="F23"/>
    </sheetView>
  </sheetViews>
  <sheetFormatPr defaultRowHeight="15" x14ac:dyDescent="0.25"/>
  <cols>
    <col min="2" max="2" width="17.28515625" customWidth="1"/>
    <col min="3" max="3" width="22.5703125" bestFit="1" customWidth="1"/>
    <col min="4" max="4" width="19.85546875" bestFit="1" customWidth="1"/>
    <col min="5" max="5" width="9.28515625" bestFit="1" customWidth="1"/>
    <col min="6" max="6" width="23" style="5" bestFit="1" customWidth="1"/>
    <col min="7" max="7" width="21.85546875" style="5" bestFit="1" customWidth="1"/>
    <col min="8" max="8" width="24.85546875" bestFit="1" customWidth="1"/>
    <col min="9" max="9" width="31.140625" bestFit="1" customWidth="1"/>
  </cols>
  <sheetData>
    <row r="2" spans="2:9" x14ac:dyDescent="0.25">
      <c r="B2" t="s">
        <v>67</v>
      </c>
    </row>
    <row r="3" spans="2:9" x14ac:dyDescent="0.25">
      <c r="C3" t="s">
        <v>30</v>
      </c>
      <c r="D3" t="s">
        <v>31</v>
      </c>
      <c r="E3" t="s">
        <v>23</v>
      </c>
      <c r="F3" s="5" t="s">
        <v>39</v>
      </c>
      <c r="G3" s="5" t="s">
        <v>21</v>
      </c>
      <c r="H3" t="s">
        <v>22</v>
      </c>
      <c r="I3" s="5"/>
    </row>
    <row r="4" spans="2:9" x14ac:dyDescent="0.25">
      <c r="B4" t="s">
        <v>16</v>
      </c>
      <c r="C4">
        <f>COUNTIF(MissingSed!B:B," sediment")</f>
        <v>563</v>
      </c>
      <c r="D4">
        <v>3652</v>
      </c>
      <c r="E4" s="3">
        <f t="shared" ref="E4:E8" si="0">C4/D4</f>
        <v>0.15416210295728369</v>
      </c>
      <c r="F4" s="5">
        <f>SUM(MissingSed!J:J)</f>
        <v>1900923.9900900011</v>
      </c>
      <c r="G4" s="5">
        <f>SUM(Sed_monthly!C:C)</f>
        <v>18850360.375948511</v>
      </c>
      <c r="H4" s="4">
        <f>F4/G4</f>
        <v>0.100842846087729</v>
      </c>
    </row>
    <row r="5" spans="2:9" x14ac:dyDescent="0.25">
      <c r="B5" t="s">
        <v>17</v>
      </c>
      <c r="C5">
        <f>COUNTIF(MissingTP!B:B," TP")</f>
        <v>527</v>
      </c>
      <c r="D5">
        <v>3652</v>
      </c>
      <c r="E5" s="3">
        <f t="shared" si="0"/>
        <v>0.14430449069003287</v>
      </c>
      <c r="F5" s="5">
        <f>SUM(MissingTP!J:J)</f>
        <v>5177449.7446999997</v>
      </c>
      <c r="G5" s="5">
        <f>SUM(TP_monthly!C:C)</f>
        <v>50292675.217595696</v>
      </c>
      <c r="H5" s="4">
        <f>F5/G5</f>
        <v>0.10294639770700816</v>
      </c>
    </row>
    <row r="6" spans="2:9" x14ac:dyDescent="0.25">
      <c r="B6" t="s">
        <v>18</v>
      </c>
      <c r="C6">
        <f>COUNTIF(MissingDRP!B:B," DRP")</f>
        <v>650</v>
      </c>
      <c r="D6">
        <v>3652</v>
      </c>
      <c r="E6" s="3">
        <f t="shared" si="0"/>
        <v>0.17798466593647316</v>
      </c>
      <c r="F6" s="5">
        <f>SUM(MissingDRP!J:J)</f>
        <v>1040188.4265999999</v>
      </c>
      <c r="G6" s="5">
        <f>SUM(DRP_monthly!C:C)</f>
        <v>11576760.223935906</v>
      </c>
      <c r="H6" s="4">
        <f>F6/G6</f>
        <v>8.9851427038224782E-2</v>
      </c>
    </row>
    <row r="7" spans="2:9" x14ac:dyDescent="0.25">
      <c r="B7" t="s">
        <v>19</v>
      </c>
      <c r="C7">
        <f>COUNTIF(MissingTN!B:B," TN")</f>
        <v>968</v>
      </c>
      <c r="D7">
        <v>3652</v>
      </c>
      <c r="E7" s="3">
        <f t="shared" si="0"/>
        <v>0.26506024096385544</v>
      </c>
      <c r="F7" s="5">
        <f>SUM(MissingTN!J:J)</f>
        <v>78941245.594700098</v>
      </c>
      <c r="G7" s="5">
        <f>SUM(TN_monthly!C:C)</f>
        <v>851266988.80754137</v>
      </c>
      <c r="H7" s="4">
        <f>F7/G7</f>
        <v>9.2733826910498848E-2</v>
      </c>
    </row>
    <row r="8" spans="2:9" x14ac:dyDescent="0.25">
      <c r="B8" t="s">
        <v>20</v>
      </c>
      <c r="C8">
        <f>COUNTIF(MissingNitrate!B:B," nitrate")</f>
        <v>527</v>
      </c>
      <c r="D8">
        <v>3652</v>
      </c>
      <c r="E8" s="3">
        <f t="shared" si="0"/>
        <v>0.14430449069003287</v>
      </c>
      <c r="F8" s="5">
        <f>SUM(MissingNitrate!J:J)</f>
        <v>56535712.48881001</v>
      </c>
      <c r="G8" s="5">
        <f>SUM(Nitrate_monthly!C:C)</f>
        <v>642972169.92928588</v>
      </c>
      <c r="H8" s="4">
        <f>F8/G8</f>
        <v>8.7928708477425718E-2</v>
      </c>
    </row>
    <row r="10" spans="2:9" x14ac:dyDescent="0.25">
      <c r="B10" t="s">
        <v>67</v>
      </c>
    </row>
    <row r="11" spans="2:9" x14ac:dyDescent="0.25">
      <c r="C11" t="s">
        <v>30</v>
      </c>
      <c r="D11" t="s">
        <v>31</v>
      </c>
      <c r="E11" t="s">
        <v>23</v>
      </c>
      <c r="F11" s="5" t="s">
        <v>15</v>
      </c>
      <c r="G11" s="5" t="s">
        <v>21</v>
      </c>
      <c r="H11" t="s">
        <v>22</v>
      </c>
    </row>
    <row r="12" spans="2:9" x14ac:dyDescent="0.25">
      <c r="B12" t="s">
        <v>16</v>
      </c>
      <c r="C12">
        <f>COUNTIF(MissingSed!B:B," sediment")</f>
        <v>563</v>
      </c>
      <c r="D12">
        <f>3652-31</f>
        <v>3621</v>
      </c>
      <c r="E12" s="3">
        <f>C12/D12</f>
        <v>0.15548191107428888</v>
      </c>
      <c r="F12" s="5">
        <f>SUM(MissingSed!J23:J218)</f>
        <v>744361.00169999991</v>
      </c>
      <c r="G12" s="5">
        <f>SUM(Sed_monthly!C2:C120)</f>
        <v>8881718.1667949688</v>
      </c>
      <c r="H12" s="4">
        <f>F12/G12</f>
        <v>8.380822130596921E-2</v>
      </c>
    </row>
    <row r="13" spans="2:9" x14ac:dyDescent="0.25">
      <c r="B13" t="s">
        <v>17</v>
      </c>
      <c r="C13">
        <f>COUNTIF(MissingTP!B23:B197," TP")</f>
        <v>175</v>
      </c>
      <c r="D13">
        <f t="shared" ref="D13:D16" si="1">3652-31</f>
        <v>3621</v>
      </c>
      <c r="E13" s="3">
        <f t="shared" ref="E13:E16" si="2">C13/D13</f>
        <v>4.8329190831262081E-2</v>
      </c>
      <c r="F13" s="5">
        <f>SUM(MissingTP!J23:J197)</f>
        <v>2665143.0232999991</v>
      </c>
      <c r="G13" s="5">
        <f>SUM(TP_monthly!C2:C120)</f>
        <v>22303645.091417558</v>
      </c>
      <c r="H13" s="4">
        <f>F13/G13</f>
        <v>0.1194936079899131</v>
      </c>
    </row>
    <row r="14" spans="2:9" x14ac:dyDescent="0.25">
      <c r="B14" t="s">
        <v>18</v>
      </c>
      <c r="C14">
        <f>COUNTIF(MissingDRP!B23:B270," DRP")</f>
        <v>248</v>
      </c>
      <c r="D14">
        <f t="shared" si="1"/>
        <v>3621</v>
      </c>
      <c r="E14" s="3">
        <f t="shared" si="2"/>
        <v>6.8489367578017116E-2</v>
      </c>
      <c r="F14" s="5">
        <f>SUM(MissingDRP!J23:J270)</f>
        <v>458480.1566999997</v>
      </c>
      <c r="G14" s="5">
        <f>SUM(DRP_monthly!C2:C120)</f>
        <v>4945533.1552762995</v>
      </c>
      <c r="H14" s="4">
        <f>F14/G14</f>
        <v>9.2705911032232302E-2</v>
      </c>
    </row>
    <row r="15" spans="2:9" x14ac:dyDescent="0.25">
      <c r="B15" t="s">
        <v>19</v>
      </c>
      <c r="C15">
        <f>COUNTIF(MissingTN!B23:B343," TN")</f>
        <v>321</v>
      </c>
      <c r="D15">
        <f t="shared" si="1"/>
        <v>3621</v>
      </c>
      <c r="E15" s="3">
        <f t="shared" si="2"/>
        <v>8.8649544324772164E-2</v>
      </c>
      <c r="F15" s="5">
        <f>SUM(MissingTN!J23:J343)</f>
        <v>25317301.581600003</v>
      </c>
      <c r="G15" s="5">
        <f>SUM(TN_monthly!C2:C120)</f>
        <v>394430376.78181088</v>
      </c>
      <c r="H15" s="4">
        <f>F15/G15</f>
        <v>6.4186997432007897E-2</v>
      </c>
    </row>
    <row r="16" spans="2:9" x14ac:dyDescent="0.25">
      <c r="B16" t="s">
        <v>20</v>
      </c>
      <c r="C16">
        <f>COUNTIF(MissingNitrate!B23:B199," nitrate")</f>
        <v>177</v>
      </c>
      <c r="D16">
        <f t="shared" si="1"/>
        <v>3621</v>
      </c>
      <c r="E16" s="3">
        <f t="shared" si="2"/>
        <v>4.8881524440762221E-2</v>
      </c>
      <c r="F16" s="5">
        <f>SUM(MissingNitrate!J23:J199)</f>
        <v>27178790.293310009</v>
      </c>
      <c r="G16" s="5">
        <f>SUM(Nitrate_monthly!C2:C120)</f>
        <v>302162345.13584143</v>
      </c>
      <c r="H16" s="4">
        <f>F16/G16</f>
        <v>8.9947641494149091E-2</v>
      </c>
    </row>
    <row r="18" spans="2:3" x14ac:dyDescent="0.25">
      <c r="B18" t="s">
        <v>24</v>
      </c>
    </row>
    <row r="20" spans="2:3" x14ac:dyDescent="0.25">
      <c r="B20" t="s">
        <v>32</v>
      </c>
    </row>
    <row r="21" spans="2:3" x14ac:dyDescent="0.25">
      <c r="B21" t="s">
        <v>25</v>
      </c>
      <c r="C21" s="6">
        <f>E4</f>
        <v>0.15416210295728369</v>
      </c>
    </row>
    <row r="22" spans="2:3" x14ac:dyDescent="0.25">
      <c r="B22" t="s">
        <v>26</v>
      </c>
      <c r="C22" s="6">
        <f t="shared" ref="C22:C25" si="3">E5</f>
        <v>0.14430449069003287</v>
      </c>
    </row>
    <row r="23" spans="2:3" x14ac:dyDescent="0.25">
      <c r="B23" t="s">
        <v>27</v>
      </c>
      <c r="C23" s="6">
        <f t="shared" si="3"/>
        <v>0.17798466593647316</v>
      </c>
    </row>
    <row r="24" spans="2:3" x14ac:dyDescent="0.25">
      <c r="B24" t="s">
        <v>28</v>
      </c>
      <c r="C24" s="6">
        <f t="shared" si="3"/>
        <v>0.26506024096385544</v>
      </c>
    </row>
    <row r="25" spans="2:3" x14ac:dyDescent="0.25">
      <c r="B25" t="s">
        <v>29</v>
      </c>
      <c r="C25" s="6">
        <f t="shared" si="3"/>
        <v>0.14430449069003287</v>
      </c>
    </row>
    <row r="27" spans="2:3" x14ac:dyDescent="0.25">
      <c r="B27" t="s">
        <v>33</v>
      </c>
    </row>
    <row r="28" spans="2:3" x14ac:dyDescent="0.25">
      <c r="B28" t="s">
        <v>25</v>
      </c>
      <c r="C28" s="6">
        <f>H4</f>
        <v>0.100842846087729</v>
      </c>
    </row>
    <row r="29" spans="2:3" x14ac:dyDescent="0.25">
      <c r="B29" t="s">
        <v>26</v>
      </c>
      <c r="C29" s="6">
        <f>H5</f>
        <v>0.10294639770700816</v>
      </c>
    </row>
    <row r="30" spans="2:3" x14ac:dyDescent="0.25">
      <c r="B30" t="s">
        <v>27</v>
      </c>
      <c r="C30" s="6">
        <f>H6</f>
        <v>8.9851427038224782E-2</v>
      </c>
    </row>
    <row r="31" spans="2:3" x14ac:dyDescent="0.25">
      <c r="B31" t="s">
        <v>28</v>
      </c>
      <c r="C31" s="6">
        <f>H7</f>
        <v>9.2733826910498848E-2</v>
      </c>
    </row>
    <row r="32" spans="2:3" x14ac:dyDescent="0.25">
      <c r="B32" t="s">
        <v>29</v>
      </c>
      <c r="C32" s="6">
        <f>H8</f>
        <v>8.7928708477425718E-2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8037"/>
  <sheetViews>
    <sheetView topLeftCell="A1253" workbookViewId="0">
      <selection activeCell="K11" sqref="K11"/>
    </sheetView>
  </sheetViews>
  <sheetFormatPr defaultRowHeight="15" x14ac:dyDescent="0.25"/>
  <cols>
    <col min="1" max="1" width="5" bestFit="1" customWidth="1"/>
    <col min="2" max="2" width="6.85546875" bestFit="1" customWidth="1"/>
    <col min="3" max="3" width="4.140625" bestFit="1" customWidth="1"/>
    <col min="4" max="4" width="10.28515625" style="2" bestFit="1" customWidth="1"/>
    <col min="6" max="6" width="5" bestFit="1" customWidth="1"/>
    <col min="7" max="7" width="6.85546875" bestFit="1" customWidth="1"/>
    <col min="8" max="8" width="4.140625" bestFit="1" customWidth="1"/>
    <col min="9" max="9" width="10.28515625" style="2" bestFit="1" customWidth="1"/>
  </cols>
  <sheetData>
    <row r="1" spans="1:9" x14ac:dyDescent="0.25">
      <c r="A1" t="s">
        <v>43</v>
      </c>
      <c r="B1" t="s">
        <v>44</v>
      </c>
      <c r="C1" t="s">
        <v>45</v>
      </c>
      <c r="D1" t="s">
        <v>46</v>
      </c>
      <c r="I1"/>
    </row>
    <row r="2" spans="1:9" x14ac:dyDescent="0.25">
      <c r="A2">
        <v>2000</v>
      </c>
      <c r="B2">
        <v>1</v>
      </c>
      <c r="C2">
        <v>1</v>
      </c>
      <c r="D2">
        <v>14.724736</v>
      </c>
    </row>
    <row r="3" spans="1:9" x14ac:dyDescent="0.25">
      <c r="A3">
        <v>2000</v>
      </c>
      <c r="B3">
        <v>1</v>
      </c>
      <c r="C3">
        <v>2</v>
      </c>
      <c r="D3">
        <v>14.1584</v>
      </c>
    </row>
    <row r="4" spans="1:9" x14ac:dyDescent="0.25">
      <c r="A4">
        <v>2000</v>
      </c>
      <c r="B4">
        <v>1</v>
      </c>
      <c r="C4">
        <v>3</v>
      </c>
      <c r="D4">
        <v>19.821760000000001</v>
      </c>
    </row>
    <row r="5" spans="1:9" x14ac:dyDescent="0.25">
      <c r="A5">
        <v>2000</v>
      </c>
      <c r="B5">
        <v>1</v>
      </c>
      <c r="C5">
        <v>4</v>
      </c>
      <c r="D5">
        <v>25.7116544</v>
      </c>
    </row>
    <row r="6" spans="1:9" x14ac:dyDescent="0.25">
      <c r="A6">
        <v>2000</v>
      </c>
      <c r="B6">
        <v>1</v>
      </c>
      <c r="C6">
        <v>5</v>
      </c>
      <c r="D6">
        <v>30.298976</v>
      </c>
    </row>
    <row r="7" spans="1:9" x14ac:dyDescent="0.25">
      <c r="A7">
        <v>2000</v>
      </c>
      <c r="B7">
        <v>1</v>
      </c>
      <c r="C7">
        <v>6</v>
      </c>
      <c r="D7">
        <v>31.714815999999999</v>
      </c>
    </row>
    <row r="8" spans="1:9" x14ac:dyDescent="0.25">
      <c r="A8">
        <v>2000</v>
      </c>
      <c r="B8">
        <v>1</v>
      </c>
      <c r="C8">
        <v>7</v>
      </c>
      <c r="D8">
        <v>61.447456000000003</v>
      </c>
    </row>
    <row r="9" spans="1:9" x14ac:dyDescent="0.25">
      <c r="A9">
        <v>2000</v>
      </c>
      <c r="B9">
        <v>1</v>
      </c>
      <c r="C9">
        <v>8</v>
      </c>
      <c r="D9">
        <v>44.740544</v>
      </c>
    </row>
    <row r="10" spans="1:9" x14ac:dyDescent="0.25">
      <c r="A10">
        <v>2000</v>
      </c>
      <c r="B10">
        <v>1</v>
      </c>
      <c r="C10">
        <v>9</v>
      </c>
      <c r="D10">
        <v>41.625695999999998</v>
      </c>
    </row>
    <row r="11" spans="1:9" x14ac:dyDescent="0.25">
      <c r="A11">
        <v>2000</v>
      </c>
      <c r="B11">
        <v>1</v>
      </c>
      <c r="C11">
        <v>10</v>
      </c>
      <c r="D11">
        <v>40.776192000000002</v>
      </c>
    </row>
    <row r="12" spans="1:9" x14ac:dyDescent="0.25">
      <c r="A12">
        <v>2000</v>
      </c>
      <c r="B12">
        <v>1</v>
      </c>
      <c r="C12">
        <v>11</v>
      </c>
      <c r="D12">
        <v>46.722720000000002</v>
      </c>
    </row>
    <row r="13" spans="1:9" x14ac:dyDescent="0.25">
      <c r="A13">
        <v>2000</v>
      </c>
      <c r="B13">
        <v>1</v>
      </c>
      <c r="C13">
        <v>12</v>
      </c>
      <c r="D13">
        <v>23.276409600000001</v>
      </c>
    </row>
    <row r="14" spans="1:9" x14ac:dyDescent="0.25">
      <c r="A14">
        <v>2000</v>
      </c>
      <c r="B14">
        <v>1</v>
      </c>
      <c r="C14">
        <v>13</v>
      </c>
      <c r="D14">
        <v>19.821760000000001</v>
      </c>
    </row>
    <row r="15" spans="1:9" x14ac:dyDescent="0.25">
      <c r="A15">
        <v>2000</v>
      </c>
      <c r="B15">
        <v>1</v>
      </c>
      <c r="C15">
        <v>14</v>
      </c>
      <c r="D15">
        <v>17.556415999999999</v>
      </c>
    </row>
    <row r="16" spans="1:9" x14ac:dyDescent="0.25">
      <c r="A16">
        <v>2000</v>
      </c>
      <c r="B16">
        <v>1</v>
      </c>
      <c r="C16">
        <v>15</v>
      </c>
      <c r="D16">
        <v>16.423743999999999</v>
      </c>
    </row>
    <row r="17" spans="1:4" x14ac:dyDescent="0.25">
      <c r="A17">
        <v>2000</v>
      </c>
      <c r="B17">
        <v>1</v>
      </c>
      <c r="C17">
        <v>16</v>
      </c>
      <c r="D17">
        <v>15.291072</v>
      </c>
    </row>
    <row r="18" spans="1:4" x14ac:dyDescent="0.25">
      <c r="A18">
        <v>2000</v>
      </c>
      <c r="B18">
        <v>1</v>
      </c>
      <c r="C18">
        <v>17</v>
      </c>
      <c r="D18">
        <v>14.441568</v>
      </c>
    </row>
    <row r="19" spans="1:4" x14ac:dyDescent="0.25">
      <c r="A19">
        <v>2000</v>
      </c>
      <c r="B19">
        <v>1</v>
      </c>
      <c r="C19">
        <v>18</v>
      </c>
      <c r="D19">
        <v>13.875232</v>
      </c>
    </row>
    <row r="20" spans="1:4" x14ac:dyDescent="0.25">
      <c r="A20">
        <v>2000</v>
      </c>
      <c r="B20">
        <v>1</v>
      </c>
      <c r="C20">
        <v>19</v>
      </c>
      <c r="D20">
        <v>13.025728000000001</v>
      </c>
    </row>
    <row r="21" spans="1:4" x14ac:dyDescent="0.25">
      <c r="A21">
        <v>2000</v>
      </c>
      <c r="B21">
        <v>1</v>
      </c>
      <c r="C21">
        <v>20</v>
      </c>
      <c r="D21">
        <v>12.459391999999999</v>
      </c>
    </row>
    <row r="22" spans="1:4" x14ac:dyDescent="0.25">
      <c r="A22">
        <v>2000</v>
      </c>
      <c r="B22">
        <v>1</v>
      </c>
      <c r="C22">
        <v>21</v>
      </c>
      <c r="D22">
        <v>11.893056</v>
      </c>
    </row>
    <row r="23" spans="1:4" x14ac:dyDescent="0.25">
      <c r="A23">
        <v>2000</v>
      </c>
      <c r="B23">
        <v>1</v>
      </c>
      <c r="C23">
        <v>22</v>
      </c>
      <c r="D23">
        <v>11.32672</v>
      </c>
    </row>
    <row r="24" spans="1:4" x14ac:dyDescent="0.25">
      <c r="A24">
        <v>2000</v>
      </c>
      <c r="B24">
        <v>1</v>
      </c>
      <c r="C24">
        <v>23</v>
      </c>
      <c r="D24">
        <v>10.760384</v>
      </c>
    </row>
    <row r="25" spans="1:4" x14ac:dyDescent="0.25">
      <c r="A25">
        <v>2000</v>
      </c>
      <c r="B25">
        <v>1</v>
      </c>
      <c r="C25">
        <v>24</v>
      </c>
      <c r="D25">
        <v>10.477216</v>
      </c>
    </row>
    <row r="26" spans="1:4" x14ac:dyDescent="0.25">
      <c r="A26">
        <v>2000</v>
      </c>
      <c r="B26">
        <v>1</v>
      </c>
      <c r="C26">
        <v>25</v>
      </c>
      <c r="D26">
        <v>9.9108800000000006</v>
      </c>
    </row>
    <row r="27" spans="1:4" x14ac:dyDescent="0.25">
      <c r="A27">
        <v>2000</v>
      </c>
      <c r="B27">
        <v>1</v>
      </c>
      <c r="C27">
        <v>26</v>
      </c>
      <c r="D27">
        <v>9.6277120000000007</v>
      </c>
    </row>
    <row r="28" spans="1:4" x14ac:dyDescent="0.25">
      <c r="A28">
        <v>2000</v>
      </c>
      <c r="B28">
        <v>1</v>
      </c>
      <c r="C28">
        <v>27</v>
      </c>
      <c r="D28">
        <v>9.3445440000000008</v>
      </c>
    </row>
    <row r="29" spans="1:4" x14ac:dyDescent="0.25">
      <c r="A29">
        <v>2000</v>
      </c>
      <c r="B29">
        <v>1</v>
      </c>
      <c r="C29">
        <v>28</v>
      </c>
      <c r="D29">
        <v>9.0613759999999992</v>
      </c>
    </row>
    <row r="30" spans="1:4" x14ac:dyDescent="0.25">
      <c r="A30">
        <v>2000</v>
      </c>
      <c r="B30">
        <v>1</v>
      </c>
      <c r="C30">
        <v>29</v>
      </c>
      <c r="D30">
        <v>8.7782079999999993</v>
      </c>
    </row>
    <row r="31" spans="1:4" x14ac:dyDescent="0.25">
      <c r="A31">
        <v>2000</v>
      </c>
      <c r="B31">
        <v>1</v>
      </c>
      <c r="C31">
        <v>30</v>
      </c>
      <c r="D31">
        <v>8.6366239999999994</v>
      </c>
    </row>
    <row r="32" spans="1:4" x14ac:dyDescent="0.25">
      <c r="A32">
        <v>2000</v>
      </c>
      <c r="B32">
        <v>1</v>
      </c>
      <c r="C32">
        <v>31</v>
      </c>
      <c r="D32">
        <v>8.4950399999999995</v>
      </c>
    </row>
    <row r="33" spans="1:4" x14ac:dyDescent="0.25">
      <c r="A33">
        <v>2000</v>
      </c>
      <c r="B33">
        <v>2</v>
      </c>
      <c r="C33">
        <v>1</v>
      </c>
      <c r="D33">
        <v>8.2118719999999996</v>
      </c>
    </row>
    <row r="34" spans="1:4" x14ac:dyDescent="0.25">
      <c r="A34">
        <v>2000</v>
      </c>
      <c r="B34">
        <v>2</v>
      </c>
      <c r="C34">
        <v>2</v>
      </c>
      <c r="D34">
        <v>7.9287039999999998</v>
      </c>
    </row>
    <row r="35" spans="1:4" x14ac:dyDescent="0.25">
      <c r="A35">
        <v>2000</v>
      </c>
      <c r="B35">
        <v>2</v>
      </c>
      <c r="C35">
        <v>3</v>
      </c>
      <c r="D35">
        <v>7.7871199999999998</v>
      </c>
    </row>
    <row r="36" spans="1:4" x14ac:dyDescent="0.25">
      <c r="A36">
        <v>2000</v>
      </c>
      <c r="B36">
        <v>2</v>
      </c>
      <c r="C36">
        <v>4</v>
      </c>
      <c r="D36">
        <v>7.6455359999999999</v>
      </c>
    </row>
    <row r="37" spans="1:4" x14ac:dyDescent="0.25">
      <c r="A37">
        <v>2000</v>
      </c>
      <c r="B37">
        <v>2</v>
      </c>
      <c r="C37">
        <v>5</v>
      </c>
      <c r="D37">
        <v>7.503952</v>
      </c>
    </row>
    <row r="38" spans="1:4" x14ac:dyDescent="0.25">
      <c r="A38">
        <v>2000</v>
      </c>
      <c r="B38">
        <v>2</v>
      </c>
      <c r="C38">
        <v>6</v>
      </c>
      <c r="D38">
        <v>7.362368</v>
      </c>
    </row>
    <row r="39" spans="1:4" x14ac:dyDescent="0.25">
      <c r="A39">
        <v>2000</v>
      </c>
      <c r="B39">
        <v>2</v>
      </c>
      <c r="C39">
        <v>7</v>
      </c>
      <c r="D39">
        <v>7.2207840000000001</v>
      </c>
    </row>
    <row r="40" spans="1:4" x14ac:dyDescent="0.25">
      <c r="A40">
        <v>2000</v>
      </c>
      <c r="B40">
        <v>2</v>
      </c>
      <c r="C40">
        <v>8</v>
      </c>
      <c r="D40">
        <v>7.0792000000000002</v>
      </c>
    </row>
    <row r="41" spans="1:4" x14ac:dyDescent="0.25">
      <c r="A41">
        <v>2000</v>
      </c>
      <c r="B41">
        <v>2</v>
      </c>
      <c r="C41">
        <v>9</v>
      </c>
      <c r="D41">
        <v>7.0792000000000002</v>
      </c>
    </row>
    <row r="42" spans="1:4" x14ac:dyDescent="0.25">
      <c r="A42">
        <v>2000</v>
      </c>
      <c r="B42">
        <v>2</v>
      </c>
      <c r="C42">
        <v>10</v>
      </c>
      <c r="D42">
        <v>14.1584</v>
      </c>
    </row>
    <row r="43" spans="1:4" x14ac:dyDescent="0.25">
      <c r="A43">
        <v>2000</v>
      </c>
      <c r="B43">
        <v>2</v>
      </c>
      <c r="C43">
        <v>11</v>
      </c>
      <c r="D43">
        <v>19.821760000000001</v>
      </c>
    </row>
    <row r="44" spans="1:4" x14ac:dyDescent="0.25">
      <c r="A44">
        <v>2000</v>
      </c>
      <c r="B44">
        <v>2</v>
      </c>
      <c r="C44">
        <v>12</v>
      </c>
      <c r="D44">
        <v>25.485119999999998</v>
      </c>
    </row>
    <row r="45" spans="1:4" x14ac:dyDescent="0.25">
      <c r="A45">
        <v>2000</v>
      </c>
      <c r="B45">
        <v>2</v>
      </c>
      <c r="C45">
        <v>13</v>
      </c>
      <c r="D45">
        <v>42.475200000000001</v>
      </c>
    </row>
    <row r="46" spans="1:4" x14ac:dyDescent="0.25">
      <c r="A46">
        <v>2000</v>
      </c>
      <c r="B46">
        <v>2</v>
      </c>
      <c r="C46">
        <v>14</v>
      </c>
      <c r="D46">
        <v>82.118719999999996</v>
      </c>
    </row>
    <row r="47" spans="1:4" x14ac:dyDescent="0.25">
      <c r="A47">
        <v>2000</v>
      </c>
      <c r="B47">
        <v>2</v>
      </c>
      <c r="C47">
        <v>15</v>
      </c>
      <c r="D47">
        <v>65.128640000000004</v>
      </c>
    </row>
    <row r="48" spans="1:4" x14ac:dyDescent="0.25">
      <c r="A48">
        <v>2000</v>
      </c>
      <c r="B48">
        <v>2</v>
      </c>
      <c r="C48">
        <v>16</v>
      </c>
      <c r="D48">
        <v>56.633600000000001</v>
      </c>
    </row>
    <row r="49" spans="1:4" x14ac:dyDescent="0.25">
      <c r="A49">
        <v>2000</v>
      </c>
      <c r="B49">
        <v>2</v>
      </c>
      <c r="C49">
        <v>17</v>
      </c>
      <c r="D49">
        <v>50.970239999999997</v>
      </c>
    </row>
    <row r="50" spans="1:4" x14ac:dyDescent="0.25">
      <c r="A50">
        <v>2000</v>
      </c>
      <c r="B50">
        <v>2</v>
      </c>
      <c r="C50">
        <v>18</v>
      </c>
      <c r="D50">
        <v>45.30688</v>
      </c>
    </row>
    <row r="51" spans="1:4" x14ac:dyDescent="0.25">
      <c r="A51">
        <v>2000</v>
      </c>
      <c r="B51">
        <v>2</v>
      </c>
      <c r="C51">
        <v>19</v>
      </c>
      <c r="D51">
        <v>56.633600000000001</v>
      </c>
    </row>
    <row r="52" spans="1:4" x14ac:dyDescent="0.25">
      <c r="A52">
        <v>2000</v>
      </c>
      <c r="B52">
        <v>2</v>
      </c>
      <c r="C52">
        <v>20</v>
      </c>
      <c r="D52">
        <v>101.94047999999999</v>
      </c>
    </row>
    <row r="53" spans="1:4" x14ac:dyDescent="0.25">
      <c r="A53">
        <v>2000</v>
      </c>
      <c r="B53">
        <v>2</v>
      </c>
      <c r="C53">
        <v>21</v>
      </c>
      <c r="D53">
        <v>127.4256</v>
      </c>
    </row>
    <row r="54" spans="1:4" x14ac:dyDescent="0.25">
      <c r="A54">
        <v>2000</v>
      </c>
      <c r="B54">
        <v>2</v>
      </c>
      <c r="C54">
        <v>22</v>
      </c>
      <c r="D54">
        <v>116.09887999999999</v>
      </c>
    </row>
    <row r="55" spans="1:4" x14ac:dyDescent="0.25">
      <c r="A55">
        <v>2000</v>
      </c>
      <c r="B55">
        <v>2</v>
      </c>
      <c r="C55">
        <v>23</v>
      </c>
      <c r="D55">
        <v>263.912576</v>
      </c>
    </row>
    <row r="56" spans="1:4" x14ac:dyDescent="0.25">
      <c r="A56">
        <v>2000</v>
      </c>
      <c r="B56">
        <v>2</v>
      </c>
      <c r="C56">
        <v>24</v>
      </c>
      <c r="D56">
        <v>424.75200000000001</v>
      </c>
    </row>
    <row r="57" spans="1:4" x14ac:dyDescent="0.25">
      <c r="A57">
        <v>2000</v>
      </c>
      <c r="B57">
        <v>2</v>
      </c>
      <c r="C57">
        <v>25</v>
      </c>
      <c r="D57">
        <v>472.89055999999999</v>
      </c>
    </row>
    <row r="58" spans="1:4" x14ac:dyDescent="0.25">
      <c r="A58">
        <v>2000</v>
      </c>
      <c r="B58">
        <v>2</v>
      </c>
      <c r="C58">
        <v>26</v>
      </c>
      <c r="D58">
        <v>407.76191999999998</v>
      </c>
    </row>
    <row r="59" spans="1:4" x14ac:dyDescent="0.25">
      <c r="A59">
        <v>2000</v>
      </c>
      <c r="B59">
        <v>2</v>
      </c>
      <c r="C59">
        <v>27</v>
      </c>
      <c r="D59">
        <v>328.47487999999998</v>
      </c>
    </row>
    <row r="60" spans="1:4" x14ac:dyDescent="0.25">
      <c r="A60">
        <v>2000</v>
      </c>
      <c r="B60">
        <v>2</v>
      </c>
      <c r="C60">
        <v>28</v>
      </c>
      <c r="D60">
        <v>328.47487999999998</v>
      </c>
    </row>
    <row r="61" spans="1:4" x14ac:dyDescent="0.25">
      <c r="A61">
        <v>2000</v>
      </c>
      <c r="B61">
        <v>2</v>
      </c>
      <c r="C61">
        <v>29</v>
      </c>
      <c r="D61">
        <v>275.52246400000001</v>
      </c>
    </row>
    <row r="62" spans="1:4" x14ac:dyDescent="0.25">
      <c r="A62">
        <v>2000</v>
      </c>
      <c r="B62">
        <v>3</v>
      </c>
      <c r="C62">
        <v>1</v>
      </c>
      <c r="D62">
        <v>183.20969600000001</v>
      </c>
    </row>
    <row r="63" spans="1:4" x14ac:dyDescent="0.25">
      <c r="A63">
        <v>2000</v>
      </c>
      <c r="B63">
        <v>3</v>
      </c>
      <c r="C63">
        <v>2</v>
      </c>
      <c r="D63">
        <v>136.486976</v>
      </c>
    </row>
    <row r="64" spans="1:4" x14ac:dyDescent="0.25">
      <c r="A64">
        <v>2000</v>
      </c>
      <c r="B64">
        <v>3</v>
      </c>
      <c r="C64">
        <v>3</v>
      </c>
      <c r="D64">
        <v>116.09887999999999</v>
      </c>
    </row>
    <row r="65" spans="1:4" x14ac:dyDescent="0.25">
      <c r="A65">
        <v>2000</v>
      </c>
      <c r="B65">
        <v>3</v>
      </c>
      <c r="C65">
        <v>4</v>
      </c>
      <c r="D65">
        <v>99.391968000000006</v>
      </c>
    </row>
    <row r="66" spans="1:4" x14ac:dyDescent="0.25">
      <c r="A66">
        <v>2000</v>
      </c>
      <c r="B66">
        <v>3</v>
      </c>
      <c r="C66">
        <v>5</v>
      </c>
      <c r="D66">
        <v>72.207840000000004</v>
      </c>
    </row>
    <row r="67" spans="1:4" x14ac:dyDescent="0.25">
      <c r="A67">
        <v>2000</v>
      </c>
      <c r="B67">
        <v>3</v>
      </c>
      <c r="C67">
        <v>6</v>
      </c>
      <c r="D67">
        <v>43.607872</v>
      </c>
    </row>
    <row r="68" spans="1:4" x14ac:dyDescent="0.25">
      <c r="A68">
        <v>2000</v>
      </c>
      <c r="B68">
        <v>3</v>
      </c>
      <c r="C68">
        <v>7</v>
      </c>
      <c r="D68">
        <v>38.794015999999999</v>
      </c>
    </row>
    <row r="69" spans="1:4" x14ac:dyDescent="0.25">
      <c r="A69">
        <v>2000</v>
      </c>
      <c r="B69">
        <v>3</v>
      </c>
      <c r="C69">
        <v>8</v>
      </c>
      <c r="D69">
        <v>32.281151999999999</v>
      </c>
    </row>
    <row r="70" spans="1:4" x14ac:dyDescent="0.25">
      <c r="A70">
        <v>2000</v>
      </c>
      <c r="B70">
        <v>3</v>
      </c>
      <c r="C70">
        <v>9</v>
      </c>
      <c r="D70">
        <v>44.457375999999996</v>
      </c>
    </row>
    <row r="71" spans="1:4" x14ac:dyDescent="0.25">
      <c r="A71">
        <v>2000</v>
      </c>
      <c r="B71">
        <v>3</v>
      </c>
      <c r="C71">
        <v>10</v>
      </c>
      <c r="D71">
        <v>33.980159999999998</v>
      </c>
    </row>
    <row r="72" spans="1:4" x14ac:dyDescent="0.25">
      <c r="A72">
        <v>2000</v>
      </c>
      <c r="B72">
        <v>3</v>
      </c>
      <c r="C72">
        <v>11</v>
      </c>
      <c r="D72">
        <v>37.095008</v>
      </c>
    </row>
    <row r="73" spans="1:4" x14ac:dyDescent="0.25">
      <c r="A73">
        <v>2000</v>
      </c>
      <c r="B73">
        <v>3</v>
      </c>
      <c r="C73">
        <v>12</v>
      </c>
      <c r="D73">
        <v>41.625695999999998</v>
      </c>
    </row>
    <row r="74" spans="1:4" x14ac:dyDescent="0.25">
      <c r="A74">
        <v>2000</v>
      </c>
      <c r="B74">
        <v>3</v>
      </c>
      <c r="C74">
        <v>13</v>
      </c>
      <c r="D74">
        <v>35.396000000000001</v>
      </c>
    </row>
    <row r="75" spans="1:4" x14ac:dyDescent="0.25">
      <c r="A75">
        <v>2000</v>
      </c>
      <c r="B75">
        <v>3</v>
      </c>
      <c r="C75">
        <v>14</v>
      </c>
      <c r="D75">
        <v>31.714815999999999</v>
      </c>
    </row>
    <row r="76" spans="1:4" x14ac:dyDescent="0.25">
      <c r="A76">
        <v>2000</v>
      </c>
      <c r="B76">
        <v>3</v>
      </c>
      <c r="C76">
        <v>15</v>
      </c>
      <c r="D76">
        <v>34.829664000000001</v>
      </c>
    </row>
    <row r="77" spans="1:4" x14ac:dyDescent="0.25">
      <c r="A77">
        <v>2000</v>
      </c>
      <c r="B77">
        <v>3</v>
      </c>
      <c r="C77">
        <v>16</v>
      </c>
      <c r="D77">
        <v>35.112831999999997</v>
      </c>
    </row>
    <row r="78" spans="1:4" x14ac:dyDescent="0.25">
      <c r="A78">
        <v>2000</v>
      </c>
      <c r="B78">
        <v>3</v>
      </c>
      <c r="C78">
        <v>17</v>
      </c>
      <c r="D78">
        <v>53.801920000000003</v>
      </c>
    </row>
    <row r="79" spans="1:4" x14ac:dyDescent="0.25">
      <c r="A79">
        <v>2000</v>
      </c>
      <c r="B79">
        <v>3</v>
      </c>
      <c r="C79">
        <v>18</v>
      </c>
      <c r="D79">
        <v>59.748448000000003</v>
      </c>
    </row>
    <row r="80" spans="1:4" x14ac:dyDescent="0.25">
      <c r="A80">
        <v>2000</v>
      </c>
      <c r="B80">
        <v>3</v>
      </c>
      <c r="C80">
        <v>19</v>
      </c>
      <c r="D80">
        <v>69.376159999999999</v>
      </c>
    </row>
    <row r="81" spans="1:4" x14ac:dyDescent="0.25">
      <c r="A81">
        <v>2000</v>
      </c>
      <c r="B81">
        <v>3</v>
      </c>
      <c r="C81">
        <v>20</v>
      </c>
      <c r="D81">
        <v>79.003872000000001</v>
      </c>
    </row>
    <row r="82" spans="1:4" x14ac:dyDescent="0.25">
      <c r="A82">
        <v>2000</v>
      </c>
      <c r="B82">
        <v>3</v>
      </c>
      <c r="C82">
        <v>21</v>
      </c>
      <c r="D82">
        <v>273.25711999999999</v>
      </c>
    </row>
    <row r="83" spans="1:4" x14ac:dyDescent="0.25">
      <c r="A83">
        <v>2000</v>
      </c>
      <c r="B83">
        <v>3</v>
      </c>
      <c r="C83">
        <v>22</v>
      </c>
      <c r="D83">
        <v>351.12831999999997</v>
      </c>
    </row>
    <row r="84" spans="1:4" x14ac:dyDescent="0.25">
      <c r="A84">
        <v>2000</v>
      </c>
      <c r="B84">
        <v>3</v>
      </c>
      <c r="C84">
        <v>23</v>
      </c>
      <c r="D84">
        <v>275.52246400000001</v>
      </c>
    </row>
    <row r="85" spans="1:4" x14ac:dyDescent="0.25">
      <c r="A85">
        <v>2000</v>
      </c>
      <c r="B85">
        <v>3</v>
      </c>
      <c r="C85">
        <v>24</v>
      </c>
      <c r="D85">
        <v>199.067104</v>
      </c>
    </row>
    <row r="86" spans="1:4" x14ac:dyDescent="0.25">
      <c r="A86">
        <v>2000</v>
      </c>
      <c r="B86">
        <v>3</v>
      </c>
      <c r="C86">
        <v>25</v>
      </c>
      <c r="D86">
        <v>163.67110400000001</v>
      </c>
    </row>
    <row r="87" spans="1:4" x14ac:dyDescent="0.25">
      <c r="A87">
        <v>2000</v>
      </c>
      <c r="B87">
        <v>3</v>
      </c>
      <c r="C87">
        <v>26</v>
      </c>
      <c r="D87">
        <v>121.195904</v>
      </c>
    </row>
    <row r="88" spans="1:4" x14ac:dyDescent="0.25">
      <c r="A88">
        <v>2000</v>
      </c>
      <c r="B88">
        <v>3</v>
      </c>
      <c r="C88">
        <v>27</v>
      </c>
      <c r="D88">
        <v>95.710784000000004</v>
      </c>
    </row>
    <row r="89" spans="1:4" x14ac:dyDescent="0.25">
      <c r="A89">
        <v>2000</v>
      </c>
      <c r="B89">
        <v>3</v>
      </c>
      <c r="C89">
        <v>28</v>
      </c>
      <c r="D89">
        <v>112.41769600000001</v>
      </c>
    </row>
    <row r="90" spans="1:4" x14ac:dyDescent="0.25">
      <c r="A90">
        <v>2000</v>
      </c>
      <c r="B90">
        <v>3</v>
      </c>
      <c r="C90">
        <v>29</v>
      </c>
      <c r="D90">
        <v>131.956288</v>
      </c>
    </row>
    <row r="91" spans="1:4" x14ac:dyDescent="0.25">
      <c r="A91">
        <v>2000</v>
      </c>
      <c r="B91">
        <v>3</v>
      </c>
      <c r="C91">
        <v>30</v>
      </c>
      <c r="D91">
        <v>149.51270400000001</v>
      </c>
    </row>
    <row r="92" spans="1:4" x14ac:dyDescent="0.25">
      <c r="A92">
        <v>2000</v>
      </c>
      <c r="B92">
        <v>3</v>
      </c>
      <c r="C92">
        <v>31</v>
      </c>
      <c r="D92">
        <v>108.736512</v>
      </c>
    </row>
    <row r="93" spans="1:4" x14ac:dyDescent="0.25">
      <c r="A93">
        <v>2000</v>
      </c>
      <c r="B93">
        <v>4</v>
      </c>
      <c r="C93">
        <v>1</v>
      </c>
      <c r="D93">
        <v>102.506816</v>
      </c>
    </row>
    <row r="94" spans="1:4" x14ac:dyDescent="0.25">
      <c r="A94">
        <v>2000</v>
      </c>
      <c r="B94">
        <v>4</v>
      </c>
      <c r="C94">
        <v>2</v>
      </c>
      <c r="D94">
        <v>78.437535999999994</v>
      </c>
    </row>
    <row r="95" spans="1:4" x14ac:dyDescent="0.25">
      <c r="A95">
        <v>2000</v>
      </c>
      <c r="B95">
        <v>4</v>
      </c>
      <c r="C95">
        <v>3</v>
      </c>
      <c r="D95">
        <v>66.261312000000004</v>
      </c>
    </row>
    <row r="96" spans="1:4" x14ac:dyDescent="0.25">
      <c r="A96">
        <v>2000</v>
      </c>
      <c r="B96">
        <v>4</v>
      </c>
      <c r="C96">
        <v>4</v>
      </c>
      <c r="D96">
        <v>63.712800000000001</v>
      </c>
    </row>
    <row r="97" spans="1:4" x14ac:dyDescent="0.25">
      <c r="A97">
        <v>2000</v>
      </c>
      <c r="B97">
        <v>4</v>
      </c>
      <c r="C97">
        <v>5</v>
      </c>
      <c r="D97">
        <v>52.669248000000003</v>
      </c>
    </row>
    <row r="98" spans="1:4" x14ac:dyDescent="0.25">
      <c r="A98">
        <v>2000</v>
      </c>
      <c r="B98">
        <v>4</v>
      </c>
      <c r="C98">
        <v>6</v>
      </c>
      <c r="D98">
        <v>62.863295999999998</v>
      </c>
    </row>
    <row r="99" spans="1:4" x14ac:dyDescent="0.25">
      <c r="A99">
        <v>2000</v>
      </c>
      <c r="B99">
        <v>4</v>
      </c>
      <c r="C99">
        <v>7</v>
      </c>
      <c r="D99">
        <v>35.679167999999997</v>
      </c>
    </row>
    <row r="100" spans="1:4" x14ac:dyDescent="0.25">
      <c r="A100">
        <v>2000</v>
      </c>
      <c r="B100">
        <v>4</v>
      </c>
      <c r="C100">
        <v>8</v>
      </c>
      <c r="D100">
        <v>65.694975999999997</v>
      </c>
    </row>
    <row r="101" spans="1:4" x14ac:dyDescent="0.25">
      <c r="A101">
        <v>2000</v>
      </c>
      <c r="B101">
        <v>4</v>
      </c>
      <c r="C101">
        <v>9</v>
      </c>
      <c r="D101">
        <v>236.44528</v>
      </c>
    </row>
    <row r="102" spans="1:4" x14ac:dyDescent="0.25">
      <c r="A102">
        <v>2000</v>
      </c>
      <c r="B102">
        <v>4</v>
      </c>
      <c r="C102">
        <v>10</v>
      </c>
      <c r="D102">
        <v>353.96</v>
      </c>
    </row>
    <row r="103" spans="1:4" x14ac:dyDescent="0.25">
      <c r="A103">
        <v>2000</v>
      </c>
      <c r="B103">
        <v>4</v>
      </c>
      <c r="C103">
        <v>11</v>
      </c>
      <c r="D103">
        <v>314.31648000000001</v>
      </c>
    </row>
    <row r="104" spans="1:4" x14ac:dyDescent="0.25">
      <c r="A104">
        <v>2000</v>
      </c>
      <c r="B104">
        <v>4</v>
      </c>
      <c r="C104">
        <v>12</v>
      </c>
      <c r="D104">
        <v>211.24332799999999</v>
      </c>
    </row>
    <row r="105" spans="1:4" x14ac:dyDescent="0.25">
      <c r="A105">
        <v>2000</v>
      </c>
      <c r="B105">
        <v>4</v>
      </c>
      <c r="C105">
        <v>13</v>
      </c>
      <c r="D105">
        <v>174.14832000000001</v>
      </c>
    </row>
    <row r="106" spans="1:4" x14ac:dyDescent="0.25">
      <c r="A106">
        <v>2000</v>
      </c>
      <c r="B106">
        <v>4</v>
      </c>
      <c r="C106">
        <v>14</v>
      </c>
      <c r="D106">
        <v>142.99984000000001</v>
      </c>
    </row>
    <row r="107" spans="1:4" x14ac:dyDescent="0.25">
      <c r="A107">
        <v>2000</v>
      </c>
      <c r="B107">
        <v>4</v>
      </c>
      <c r="C107">
        <v>15</v>
      </c>
      <c r="D107">
        <v>108.170176</v>
      </c>
    </row>
    <row r="108" spans="1:4" x14ac:dyDescent="0.25">
      <c r="A108">
        <v>2000</v>
      </c>
      <c r="B108">
        <v>4</v>
      </c>
      <c r="C108">
        <v>16</v>
      </c>
      <c r="D108">
        <v>86.083072000000001</v>
      </c>
    </row>
    <row r="109" spans="1:4" x14ac:dyDescent="0.25">
      <c r="A109">
        <v>2000</v>
      </c>
      <c r="B109">
        <v>4</v>
      </c>
      <c r="C109">
        <v>17</v>
      </c>
      <c r="D109">
        <v>69.659328000000002</v>
      </c>
    </row>
    <row r="110" spans="1:4" x14ac:dyDescent="0.25">
      <c r="A110">
        <v>2000</v>
      </c>
      <c r="B110">
        <v>4</v>
      </c>
      <c r="C110">
        <v>18</v>
      </c>
      <c r="D110">
        <v>79.570207999999994</v>
      </c>
    </row>
    <row r="111" spans="1:4" x14ac:dyDescent="0.25">
      <c r="A111">
        <v>2000</v>
      </c>
      <c r="B111">
        <v>4</v>
      </c>
      <c r="C111">
        <v>19</v>
      </c>
      <c r="D111">
        <v>112.41769600000001</v>
      </c>
    </row>
    <row r="112" spans="1:4" x14ac:dyDescent="0.25">
      <c r="A112">
        <v>2000</v>
      </c>
      <c r="B112">
        <v>4</v>
      </c>
      <c r="C112">
        <v>20</v>
      </c>
      <c r="D112">
        <v>210.96016</v>
      </c>
    </row>
    <row r="113" spans="1:4" x14ac:dyDescent="0.25">
      <c r="A113">
        <v>2000</v>
      </c>
      <c r="B113">
        <v>4</v>
      </c>
      <c r="C113">
        <v>21</v>
      </c>
      <c r="D113">
        <v>968.43456000000003</v>
      </c>
    </row>
    <row r="114" spans="1:4" x14ac:dyDescent="0.25">
      <c r="A114">
        <v>2000</v>
      </c>
      <c r="B114">
        <v>4</v>
      </c>
      <c r="C114">
        <v>22</v>
      </c>
      <c r="D114">
        <v>971.26624000000004</v>
      </c>
    </row>
    <row r="115" spans="1:4" x14ac:dyDescent="0.25">
      <c r="A115">
        <v>2000</v>
      </c>
      <c r="B115">
        <v>4</v>
      </c>
      <c r="C115">
        <v>23</v>
      </c>
      <c r="D115">
        <v>662.61311999999998</v>
      </c>
    </row>
    <row r="116" spans="1:4" x14ac:dyDescent="0.25">
      <c r="A116">
        <v>2000</v>
      </c>
      <c r="B116">
        <v>4</v>
      </c>
      <c r="C116">
        <v>24</v>
      </c>
      <c r="D116">
        <v>430.41536000000002</v>
      </c>
    </row>
    <row r="117" spans="1:4" x14ac:dyDescent="0.25">
      <c r="A117">
        <v>2000</v>
      </c>
      <c r="B117">
        <v>4</v>
      </c>
      <c r="C117">
        <v>25</v>
      </c>
      <c r="D117">
        <v>305.82144</v>
      </c>
    </row>
    <row r="118" spans="1:4" x14ac:dyDescent="0.25">
      <c r="A118">
        <v>2000</v>
      </c>
      <c r="B118">
        <v>4</v>
      </c>
      <c r="C118">
        <v>26</v>
      </c>
      <c r="D118">
        <v>223.41955200000001</v>
      </c>
    </row>
    <row r="119" spans="1:4" x14ac:dyDescent="0.25">
      <c r="A119">
        <v>2000</v>
      </c>
      <c r="B119">
        <v>4</v>
      </c>
      <c r="C119">
        <v>27</v>
      </c>
      <c r="D119">
        <v>171.88297600000001</v>
      </c>
    </row>
    <row r="120" spans="1:4" x14ac:dyDescent="0.25">
      <c r="A120">
        <v>2000</v>
      </c>
      <c r="B120">
        <v>4</v>
      </c>
      <c r="C120">
        <v>28</v>
      </c>
      <c r="D120">
        <v>150.645376</v>
      </c>
    </row>
    <row r="121" spans="1:4" x14ac:dyDescent="0.25">
      <c r="A121">
        <v>2000</v>
      </c>
      <c r="B121">
        <v>4</v>
      </c>
      <c r="C121">
        <v>29</v>
      </c>
      <c r="D121">
        <v>110.15235199999999</v>
      </c>
    </row>
    <row r="122" spans="1:4" x14ac:dyDescent="0.25">
      <c r="A122">
        <v>2000</v>
      </c>
      <c r="B122">
        <v>4</v>
      </c>
      <c r="C122">
        <v>30</v>
      </c>
      <c r="D122">
        <v>95.710784000000004</v>
      </c>
    </row>
    <row r="123" spans="1:4" x14ac:dyDescent="0.25">
      <c r="A123">
        <v>2000</v>
      </c>
      <c r="B123">
        <v>5</v>
      </c>
      <c r="C123">
        <v>1</v>
      </c>
      <c r="D123">
        <v>82.685056000000003</v>
      </c>
    </row>
    <row r="124" spans="1:4" x14ac:dyDescent="0.25">
      <c r="A124">
        <v>2000</v>
      </c>
      <c r="B124">
        <v>5</v>
      </c>
      <c r="C124">
        <v>2</v>
      </c>
      <c r="D124">
        <v>111.85136</v>
      </c>
    </row>
    <row r="125" spans="1:4" x14ac:dyDescent="0.25">
      <c r="A125">
        <v>2000</v>
      </c>
      <c r="B125">
        <v>5</v>
      </c>
      <c r="C125">
        <v>3</v>
      </c>
      <c r="D125">
        <v>137.61964800000001</v>
      </c>
    </row>
    <row r="126" spans="1:4" x14ac:dyDescent="0.25">
      <c r="A126">
        <v>2000</v>
      </c>
      <c r="B126">
        <v>5</v>
      </c>
      <c r="C126">
        <v>4</v>
      </c>
      <c r="D126">
        <v>120.62956800000001</v>
      </c>
    </row>
    <row r="127" spans="1:4" x14ac:dyDescent="0.25">
      <c r="A127">
        <v>2000</v>
      </c>
      <c r="B127">
        <v>5</v>
      </c>
      <c r="C127">
        <v>5</v>
      </c>
      <c r="D127">
        <v>93.728607999999994</v>
      </c>
    </row>
    <row r="128" spans="1:4" x14ac:dyDescent="0.25">
      <c r="A128">
        <v>2000</v>
      </c>
      <c r="B128">
        <v>5</v>
      </c>
      <c r="C128">
        <v>6</v>
      </c>
      <c r="D128">
        <v>75.039519999999996</v>
      </c>
    </row>
    <row r="129" spans="1:4" x14ac:dyDescent="0.25">
      <c r="A129">
        <v>2000</v>
      </c>
      <c r="B129">
        <v>5</v>
      </c>
      <c r="C129">
        <v>7</v>
      </c>
      <c r="D129">
        <v>69.092991999999995</v>
      </c>
    </row>
    <row r="130" spans="1:4" x14ac:dyDescent="0.25">
      <c r="A130">
        <v>2000</v>
      </c>
      <c r="B130">
        <v>5</v>
      </c>
      <c r="C130">
        <v>8</v>
      </c>
      <c r="D130">
        <v>65.978144</v>
      </c>
    </row>
    <row r="131" spans="1:4" x14ac:dyDescent="0.25">
      <c r="A131">
        <v>2000</v>
      </c>
      <c r="B131">
        <v>5</v>
      </c>
      <c r="C131">
        <v>9</v>
      </c>
      <c r="D131">
        <v>58.615775999999997</v>
      </c>
    </row>
    <row r="132" spans="1:4" x14ac:dyDescent="0.25">
      <c r="A132">
        <v>2000</v>
      </c>
      <c r="B132">
        <v>5</v>
      </c>
      <c r="C132">
        <v>10</v>
      </c>
      <c r="D132">
        <v>165.65328</v>
      </c>
    </row>
    <row r="133" spans="1:4" x14ac:dyDescent="0.25">
      <c r="A133">
        <v>2000</v>
      </c>
      <c r="B133">
        <v>5</v>
      </c>
      <c r="C133">
        <v>11</v>
      </c>
      <c r="D133">
        <v>227.10073600000001</v>
      </c>
    </row>
    <row r="134" spans="1:4" x14ac:dyDescent="0.25">
      <c r="A134">
        <v>2000</v>
      </c>
      <c r="B134">
        <v>5</v>
      </c>
      <c r="C134">
        <v>12</v>
      </c>
      <c r="D134">
        <v>205.57996800000001</v>
      </c>
    </row>
    <row r="135" spans="1:4" x14ac:dyDescent="0.25">
      <c r="A135">
        <v>2000</v>
      </c>
      <c r="B135">
        <v>5</v>
      </c>
      <c r="C135">
        <v>13</v>
      </c>
      <c r="D135">
        <v>144.13251199999999</v>
      </c>
    </row>
    <row r="136" spans="1:4" x14ac:dyDescent="0.25">
      <c r="A136">
        <v>2000</v>
      </c>
      <c r="B136">
        <v>5</v>
      </c>
      <c r="C136">
        <v>14</v>
      </c>
      <c r="D136">
        <v>111.85136</v>
      </c>
    </row>
    <row r="137" spans="1:4" x14ac:dyDescent="0.25">
      <c r="A137">
        <v>2000</v>
      </c>
      <c r="B137">
        <v>5</v>
      </c>
      <c r="C137">
        <v>15</v>
      </c>
      <c r="D137">
        <v>69.942496000000006</v>
      </c>
    </row>
    <row r="138" spans="1:4" x14ac:dyDescent="0.25">
      <c r="A138">
        <v>2000</v>
      </c>
      <c r="B138">
        <v>5</v>
      </c>
      <c r="C138">
        <v>16</v>
      </c>
      <c r="D138">
        <v>61.164287999999999</v>
      </c>
    </row>
    <row r="139" spans="1:4" x14ac:dyDescent="0.25">
      <c r="A139">
        <v>2000</v>
      </c>
      <c r="B139">
        <v>5</v>
      </c>
      <c r="C139">
        <v>17</v>
      </c>
      <c r="D139">
        <v>60.881120000000003</v>
      </c>
    </row>
    <row r="140" spans="1:4" x14ac:dyDescent="0.25">
      <c r="A140">
        <v>2000</v>
      </c>
      <c r="B140">
        <v>5</v>
      </c>
      <c r="C140">
        <v>18</v>
      </c>
      <c r="D140">
        <v>56.350431999999998</v>
      </c>
    </row>
    <row r="141" spans="1:4" x14ac:dyDescent="0.25">
      <c r="A141">
        <v>2000</v>
      </c>
      <c r="B141">
        <v>5</v>
      </c>
      <c r="C141">
        <v>19</v>
      </c>
      <c r="D141">
        <v>162.82159999999999</v>
      </c>
    </row>
    <row r="142" spans="1:4" x14ac:dyDescent="0.25">
      <c r="A142">
        <v>2000</v>
      </c>
      <c r="B142">
        <v>5</v>
      </c>
      <c r="C142">
        <v>20</v>
      </c>
      <c r="D142">
        <v>351.12831999999997</v>
      </c>
    </row>
    <row r="143" spans="1:4" x14ac:dyDescent="0.25">
      <c r="A143">
        <v>2000</v>
      </c>
      <c r="B143">
        <v>5</v>
      </c>
      <c r="C143">
        <v>21</v>
      </c>
      <c r="D143">
        <v>334.13824</v>
      </c>
    </row>
    <row r="144" spans="1:4" x14ac:dyDescent="0.25">
      <c r="A144">
        <v>2000</v>
      </c>
      <c r="B144">
        <v>5</v>
      </c>
      <c r="C144">
        <v>22</v>
      </c>
      <c r="D144">
        <v>253.71852799999999</v>
      </c>
    </row>
    <row r="145" spans="1:4" x14ac:dyDescent="0.25">
      <c r="A145">
        <v>2000</v>
      </c>
      <c r="B145">
        <v>5</v>
      </c>
      <c r="C145">
        <v>23</v>
      </c>
      <c r="D145">
        <v>231.065088</v>
      </c>
    </row>
    <row r="146" spans="1:4" x14ac:dyDescent="0.25">
      <c r="A146">
        <v>2000</v>
      </c>
      <c r="B146">
        <v>5</v>
      </c>
      <c r="C146">
        <v>24</v>
      </c>
      <c r="D146">
        <v>396.43520000000001</v>
      </c>
    </row>
    <row r="147" spans="1:4" x14ac:dyDescent="0.25">
      <c r="A147">
        <v>2000</v>
      </c>
      <c r="B147">
        <v>5</v>
      </c>
      <c r="C147">
        <v>25</v>
      </c>
      <c r="D147">
        <v>356.79167999999999</v>
      </c>
    </row>
    <row r="148" spans="1:4" x14ac:dyDescent="0.25">
      <c r="A148">
        <v>2000</v>
      </c>
      <c r="B148">
        <v>5</v>
      </c>
      <c r="C148">
        <v>26</v>
      </c>
      <c r="D148">
        <v>249.18783999999999</v>
      </c>
    </row>
    <row r="149" spans="1:4" x14ac:dyDescent="0.25">
      <c r="A149">
        <v>2000</v>
      </c>
      <c r="B149">
        <v>5</v>
      </c>
      <c r="C149">
        <v>27</v>
      </c>
      <c r="D149">
        <v>203.88095999999999</v>
      </c>
    </row>
    <row r="150" spans="1:4" x14ac:dyDescent="0.25">
      <c r="A150">
        <v>2000</v>
      </c>
      <c r="B150">
        <v>5</v>
      </c>
      <c r="C150">
        <v>28</v>
      </c>
      <c r="D150">
        <v>285.99968000000001</v>
      </c>
    </row>
    <row r="151" spans="1:4" x14ac:dyDescent="0.25">
      <c r="A151">
        <v>2000</v>
      </c>
      <c r="B151">
        <v>5</v>
      </c>
      <c r="C151">
        <v>29</v>
      </c>
      <c r="D151">
        <v>628.63296000000003</v>
      </c>
    </row>
    <row r="152" spans="1:4" x14ac:dyDescent="0.25">
      <c r="A152">
        <v>2000</v>
      </c>
      <c r="B152">
        <v>5</v>
      </c>
      <c r="C152">
        <v>30</v>
      </c>
      <c r="D152">
        <v>526.69248000000005</v>
      </c>
    </row>
    <row r="153" spans="1:4" x14ac:dyDescent="0.25">
      <c r="A153">
        <v>2000</v>
      </c>
      <c r="B153">
        <v>5</v>
      </c>
      <c r="C153">
        <v>31</v>
      </c>
      <c r="D153">
        <v>373.78176000000002</v>
      </c>
    </row>
    <row r="154" spans="1:4" x14ac:dyDescent="0.25">
      <c r="A154">
        <v>2000</v>
      </c>
      <c r="B154">
        <v>6</v>
      </c>
      <c r="C154">
        <v>1</v>
      </c>
      <c r="D154">
        <v>263.912576</v>
      </c>
    </row>
    <row r="155" spans="1:4" x14ac:dyDescent="0.25">
      <c r="A155">
        <v>2000</v>
      </c>
      <c r="B155">
        <v>6</v>
      </c>
      <c r="C155">
        <v>2</v>
      </c>
      <c r="D155">
        <v>209.82748799999999</v>
      </c>
    </row>
    <row r="156" spans="1:4" x14ac:dyDescent="0.25">
      <c r="A156">
        <v>2000</v>
      </c>
      <c r="B156">
        <v>6</v>
      </c>
      <c r="C156">
        <v>3</v>
      </c>
      <c r="D156">
        <v>158.007744</v>
      </c>
    </row>
    <row r="157" spans="1:4" x14ac:dyDescent="0.25">
      <c r="A157">
        <v>2000</v>
      </c>
      <c r="B157">
        <v>6</v>
      </c>
      <c r="C157">
        <v>4</v>
      </c>
      <c r="D157">
        <v>128.55827199999999</v>
      </c>
    </row>
    <row r="158" spans="1:4" x14ac:dyDescent="0.25">
      <c r="A158">
        <v>2000</v>
      </c>
      <c r="B158">
        <v>6</v>
      </c>
      <c r="C158">
        <v>5</v>
      </c>
      <c r="D158">
        <v>106.754336</v>
      </c>
    </row>
    <row r="159" spans="1:4" x14ac:dyDescent="0.25">
      <c r="A159">
        <v>2000</v>
      </c>
      <c r="B159">
        <v>6</v>
      </c>
      <c r="C159">
        <v>6</v>
      </c>
      <c r="D159">
        <v>311.48480000000001</v>
      </c>
    </row>
    <row r="160" spans="1:4" x14ac:dyDescent="0.25">
      <c r="A160">
        <v>2000</v>
      </c>
      <c r="B160">
        <v>6</v>
      </c>
      <c r="C160">
        <v>7</v>
      </c>
      <c r="D160">
        <v>495.54399999999998</v>
      </c>
    </row>
    <row r="161" spans="1:4" x14ac:dyDescent="0.25">
      <c r="A161">
        <v>2000</v>
      </c>
      <c r="B161">
        <v>6</v>
      </c>
      <c r="C161">
        <v>8</v>
      </c>
      <c r="D161">
        <v>356.79167999999999</v>
      </c>
    </row>
    <row r="162" spans="1:4" x14ac:dyDescent="0.25">
      <c r="A162">
        <v>2000</v>
      </c>
      <c r="B162">
        <v>6</v>
      </c>
      <c r="C162">
        <v>9</v>
      </c>
      <c r="D162">
        <v>231.914592</v>
      </c>
    </row>
    <row r="163" spans="1:4" x14ac:dyDescent="0.25">
      <c r="A163">
        <v>2000</v>
      </c>
      <c r="B163">
        <v>6</v>
      </c>
      <c r="C163">
        <v>10</v>
      </c>
      <c r="D163">
        <v>156.591904</v>
      </c>
    </row>
    <row r="164" spans="1:4" x14ac:dyDescent="0.25">
      <c r="A164">
        <v>2000</v>
      </c>
      <c r="B164">
        <v>6</v>
      </c>
      <c r="C164">
        <v>11</v>
      </c>
      <c r="D164">
        <v>123.744416</v>
      </c>
    </row>
    <row r="165" spans="1:4" x14ac:dyDescent="0.25">
      <c r="A165">
        <v>2000</v>
      </c>
      <c r="B165">
        <v>6</v>
      </c>
      <c r="C165">
        <v>12</v>
      </c>
      <c r="D165">
        <v>94.294944000000001</v>
      </c>
    </row>
    <row r="166" spans="1:4" x14ac:dyDescent="0.25">
      <c r="A166">
        <v>2000</v>
      </c>
      <c r="B166">
        <v>6</v>
      </c>
      <c r="C166">
        <v>13</v>
      </c>
      <c r="D166">
        <v>134.50479999999999</v>
      </c>
    </row>
    <row r="167" spans="1:4" x14ac:dyDescent="0.25">
      <c r="A167">
        <v>2000</v>
      </c>
      <c r="B167">
        <v>6</v>
      </c>
      <c r="C167">
        <v>14</v>
      </c>
      <c r="D167">
        <v>203.31462400000001</v>
      </c>
    </row>
    <row r="168" spans="1:4" x14ac:dyDescent="0.25">
      <c r="A168">
        <v>2000</v>
      </c>
      <c r="B168">
        <v>6</v>
      </c>
      <c r="C168">
        <v>15</v>
      </c>
      <c r="D168">
        <v>631.46464000000003</v>
      </c>
    </row>
    <row r="169" spans="1:4" x14ac:dyDescent="0.25">
      <c r="A169">
        <v>2000</v>
      </c>
      <c r="B169">
        <v>6</v>
      </c>
      <c r="C169">
        <v>16</v>
      </c>
      <c r="D169">
        <v>747.56352000000004</v>
      </c>
    </row>
    <row r="170" spans="1:4" x14ac:dyDescent="0.25">
      <c r="A170">
        <v>2000</v>
      </c>
      <c r="B170">
        <v>6</v>
      </c>
      <c r="C170">
        <v>17</v>
      </c>
      <c r="D170">
        <v>656.94975999999997</v>
      </c>
    </row>
    <row r="171" spans="1:4" x14ac:dyDescent="0.25">
      <c r="A171">
        <v>2000</v>
      </c>
      <c r="B171">
        <v>6</v>
      </c>
      <c r="C171">
        <v>18</v>
      </c>
      <c r="D171">
        <v>540.85087999999996</v>
      </c>
    </row>
    <row r="172" spans="1:4" x14ac:dyDescent="0.25">
      <c r="A172">
        <v>2000</v>
      </c>
      <c r="B172">
        <v>6</v>
      </c>
      <c r="C172">
        <v>19</v>
      </c>
      <c r="D172">
        <v>571.99936000000002</v>
      </c>
    </row>
    <row r="173" spans="1:4" x14ac:dyDescent="0.25">
      <c r="A173">
        <v>2000</v>
      </c>
      <c r="B173">
        <v>6</v>
      </c>
      <c r="C173">
        <v>20</v>
      </c>
      <c r="D173">
        <v>509.70240000000001</v>
      </c>
    </row>
    <row r="174" spans="1:4" x14ac:dyDescent="0.25">
      <c r="A174">
        <v>2000</v>
      </c>
      <c r="B174">
        <v>6</v>
      </c>
      <c r="C174">
        <v>21</v>
      </c>
      <c r="D174">
        <v>552.17759999999998</v>
      </c>
    </row>
    <row r="175" spans="1:4" x14ac:dyDescent="0.25">
      <c r="A175">
        <v>2000</v>
      </c>
      <c r="B175">
        <v>6</v>
      </c>
      <c r="C175">
        <v>22</v>
      </c>
      <c r="D175">
        <v>571.99936000000002</v>
      </c>
    </row>
    <row r="176" spans="1:4" x14ac:dyDescent="0.25">
      <c r="A176">
        <v>2000</v>
      </c>
      <c r="B176">
        <v>6</v>
      </c>
      <c r="C176">
        <v>23</v>
      </c>
      <c r="D176">
        <v>433.24704000000003</v>
      </c>
    </row>
    <row r="177" spans="1:4" x14ac:dyDescent="0.25">
      <c r="A177">
        <v>2000</v>
      </c>
      <c r="B177">
        <v>6</v>
      </c>
      <c r="C177">
        <v>24</v>
      </c>
      <c r="D177">
        <v>305.82144</v>
      </c>
    </row>
    <row r="178" spans="1:4" x14ac:dyDescent="0.25">
      <c r="A178">
        <v>2000</v>
      </c>
      <c r="B178">
        <v>6</v>
      </c>
      <c r="C178">
        <v>25</v>
      </c>
      <c r="D178">
        <v>353.96</v>
      </c>
    </row>
    <row r="179" spans="1:4" x14ac:dyDescent="0.25">
      <c r="A179">
        <v>2000</v>
      </c>
      <c r="B179">
        <v>6</v>
      </c>
      <c r="C179">
        <v>26</v>
      </c>
      <c r="D179">
        <v>736.23680000000002</v>
      </c>
    </row>
    <row r="180" spans="1:4" x14ac:dyDescent="0.25">
      <c r="A180">
        <v>2000</v>
      </c>
      <c r="B180">
        <v>6</v>
      </c>
      <c r="C180">
        <v>27</v>
      </c>
      <c r="D180">
        <v>659.78143999999998</v>
      </c>
    </row>
    <row r="181" spans="1:4" x14ac:dyDescent="0.25">
      <c r="A181">
        <v>2000</v>
      </c>
      <c r="B181">
        <v>6</v>
      </c>
      <c r="C181">
        <v>28</v>
      </c>
      <c r="D181">
        <v>438.91039999999998</v>
      </c>
    </row>
    <row r="182" spans="1:4" x14ac:dyDescent="0.25">
      <c r="A182">
        <v>2000</v>
      </c>
      <c r="B182">
        <v>6</v>
      </c>
      <c r="C182">
        <v>29</v>
      </c>
      <c r="D182">
        <v>300.15807999999998</v>
      </c>
    </row>
    <row r="183" spans="1:4" x14ac:dyDescent="0.25">
      <c r="A183">
        <v>2000</v>
      </c>
      <c r="B183">
        <v>6</v>
      </c>
      <c r="C183">
        <v>30</v>
      </c>
      <c r="D183">
        <v>238.99379200000001</v>
      </c>
    </row>
    <row r="184" spans="1:4" x14ac:dyDescent="0.25">
      <c r="A184">
        <v>2000</v>
      </c>
      <c r="B184">
        <v>7</v>
      </c>
      <c r="C184">
        <v>1</v>
      </c>
      <c r="D184">
        <v>192.83740800000001</v>
      </c>
    </row>
    <row r="185" spans="1:4" x14ac:dyDescent="0.25">
      <c r="A185">
        <v>2000</v>
      </c>
      <c r="B185">
        <v>7</v>
      </c>
      <c r="C185">
        <v>2</v>
      </c>
      <c r="D185">
        <v>169.61763199999999</v>
      </c>
    </row>
    <row r="186" spans="1:4" x14ac:dyDescent="0.25">
      <c r="A186">
        <v>2000</v>
      </c>
      <c r="B186">
        <v>7</v>
      </c>
      <c r="C186">
        <v>3</v>
      </c>
      <c r="D186">
        <v>150.07903999999999</v>
      </c>
    </row>
    <row r="187" spans="1:4" x14ac:dyDescent="0.25">
      <c r="A187">
        <v>2000</v>
      </c>
      <c r="B187">
        <v>7</v>
      </c>
      <c r="C187">
        <v>4</v>
      </c>
      <c r="D187">
        <v>165.08694399999999</v>
      </c>
    </row>
    <row r="188" spans="1:4" x14ac:dyDescent="0.25">
      <c r="A188">
        <v>2000</v>
      </c>
      <c r="B188">
        <v>7</v>
      </c>
      <c r="C188">
        <v>5</v>
      </c>
      <c r="D188">
        <v>317.14816000000002</v>
      </c>
    </row>
    <row r="189" spans="1:4" x14ac:dyDescent="0.25">
      <c r="A189">
        <v>2000</v>
      </c>
      <c r="B189">
        <v>7</v>
      </c>
      <c r="C189">
        <v>6</v>
      </c>
      <c r="D189">
        <v>266.46108800000002</v>
      </c>
    </row>
    <row r="190" spans="1:4" x14ac:dyDescent="0.25">
      <c r="A190">
        <v>2000</v>
      </c>
      <c r="B190">
        <v>7</v>
      </c>
      <c r="C190">
        <v>7</v>
      </c>
      <c r="D190">
        <v>189.439392</v>
      </c>
    </row>
    <row r="191" spans="1:4" x14ac:dyDescent="0.25">
      <c r="A191">
        <v>2000</v>
      </c>
      <c r="B191">
        <v>7</v>
      </c>
      <c r="C191">
        <v>8</v>
      </c>
      <c r="D191">
        <v>145.54835199999999</v>
      </c>
    </row>
    <row r="192" spans="1:4" x14ac:dyDescent="0.25">
      <c r="A192">
        <v>2000</v>
      </c>
      <c r="B192">
        <v>7</v>
      </c>
      <c r="C192">
        <v>9</v>
      </c>
      <c r="D192">
        <v>114.96620799999999</v>
      </c>
    </row>
    <row r="193" spans="1:4" x14ac:dyDescent="0.25">
      <c r="A193">
        <v>2000</v>
      </c>
      <c r="B193">
        <v>7</v>
      </c>
      <c r="C193">
        <v>10</v>
      </c>
      <c r="D193">
        <v>87.782079999999993</v>
      </c>
    </row>
    <row r="194" spans="1:4" x14ac:dyDescent="0.25">
      <c r="A194">
        <v>2000</v>
      </c>
      <c r="B194">
        <v>7</v>
      </c>
      <c r="C194">
        <v>11</v>
      </c>
      <c r="D194">
        <v>65.128640000000004</v>
      </c>
    </row>
    <row r="195" spans="1:4" x14ac:dyDescent="0.25">
      <c r="A195">
        <v>2000</v>
      </c>
      <c r="B195">
        <v>7</v>
      </c>
      <c r="C195">
        <v>12</v>
      </c>
      <c r="D195">
        <v>50.970239999999997</v>
      </c>
    </row>
    <row r="196" spans="1:4" x14ac:dyDescent="0.25">
      <c r="A196">
        <v>2000</v>
      </c>
      <c r="B196">
        <v>7</v>
      </c>
      <c r="C196">
        <v>13</v>
      </c>
      <c r="D196">
        <v>46.722720000000002</v>
      </c>
    </row>
    <row r="197" spans="1:4" x14ac:dyDescent="0.25">
      <c r="A197">
        <v>2000</v>
      </c>
      <c r="B197">
        <v>7</v>
      </c>
      <c r="C197">
        <v>14</v>
      </c>
      <c r="D197">
        <v>35.962336000000001</v>
      </c>
    </row>
    <row r="198" spans="1:4" x14ac:dyDescent="0.25">
      <c r="A198">
        <v>2000</v>
      </c>
      <c r="B198">
        <v>7</v>
      </c>
      <c r="C198">
        <v>15</v>
      </c>
      <c r="D198">
        <v>34.829664000000001</v>
      </c>
    </row>
    <row r="199" spans="1:4" x14ac:dyDescent="0.25">
      <c r="A199">
        <v>2000</v>
      </c>
      <c r="B199">
        <v>7</v>
      </c>
      <c r="C199">
        <v>16</v>
      </c>
      <c r="D199">
        <v>33.130656000000002</v>
      </c>
    </row>
    <row r="200" spans="1:4" x14ac:dyDescent="0.25">
      <c r="A200">
        <v>2000</v>
      </c>
      <c r="B200">
        <v>7</v>
      </c>
      <c r="C200">
        <v>17</v>
      </c>
      <c r="D200">
        <v>30.582144</v>
      </c>
    </row>
    <row r="201" spans="1:4" x14ac:dyDescent="0.25">
      <c r="A201">
        <v>2000</v>
      </c>
      <c r="B201">
        <v>7</v>
      </c>
      <c r="C201">
        <v>18</v>
      </c>
      <c r="D201">
        <v>25.117001599999998</v>
      </c>
    </row>
    <row r="202" spans="1:4" x14ac:dyDescent="0.25">
      <c r="A202">
        <v>2000</v>
      </c>
      <c r="B202">
        <v>7</v>
      </c>
      <c r="C202">
        <v>19</v>
      </c>
      <c r="D202">
        <v>26.731059200000001</v>
      </c>
    </row>
    <row r="203" spans="1:4" x14ac:dyDescent="0.25">
      <c r="A203">
        <v>2000</v>
      </c>
      <c r="B203">
        <v>7</v>
      </c>
      <c r="C203">
        <v>20</v>
      </c>
      <c r="D203">
        <v>32.564320000000002</v>
      </c>
    </row>
    <row r="204" spans="1:4" x14ac:dyDescent="0.25">
      <c r="A204">
        <v>2000</v>
      </c>
      <c r="B204">
        <v>7</v>
      </c>
      <c r="C204">
        <v>21</v>
      </c>
      <c r="D204">
        <v>25.315219200000001</v>
      </c>
    </row>
    <row r="205" spans="1:4" x14ac:dyDescent="0.25">
      <c r="A205">
        <v>2000</v>
      </c>
      <c r="B205">
        <v>7</v>
      </c>
      <c r="C205">
        <v>22</v>
      </c>
      <c r="D205">
        <v>19.340374400000002</v>
      </c>
    </row>
    <row r="206" spans="1:4" x14ac:dyDescent="0.25">
      <c r="A206">
        <v>2000</v>
      </c>
      <c r="B206">
        <v>7</v>
      </c>
      <c r="C206">
        <v>23</v>
      </c>
      <c r="D206">
        <v>17.924534399999999</v>
      </c>
    </row>
    <row r="207" spans="1:4" x14ac:dyDescent="0.25">
      <c r="A207">
        <v>2000</v>
      </c>
      <c r="B207">
        <v>7</v>
      </c>
      <c r="C207">
        <v>24</v>
      </c>
      <c r="D207">
        <v>19.4819584</v>
      </c>
    </row>
    <row r="208" spans="1:4" x14ac:dyDescent="0.25">
      <c r="A208">
        <v>2000</v>
      </c>
      <c r="B208">
        <v>7</v>
      </c>
      <c r="C208">
        <v>25</v>
      </c>
      <c r="D208">
        <v>19.340374400000002</v>
      </c>
    </row>
    <row r="209" spans="1:4" x14ac:dyDescent="0.25">
      <c r="A209">
        <v>2000</v>
      </c>
      <c r="B209">
        <v>7</v>
      </c>
      <c r="C209">
        <v>26</v>
      </c>
      <c r="D209">
        <v>18.405919999999998</v>
      </c>
    </row>
    <row r="210" spans="1:4" x14ac:dyDescent="0.25">
      <c r="A210">
        <v>2000</v>
      </c>
      <c r="B210">
        <v>7</v>
      </c>
      <c r="C210">
        <v>27</v>
      </c>
      <c r="D210">
        <v>18.405919999999998</v>
      </c>
    </row>
    <row r="211" spans="1:4" x14ac:dyDescent="0.25">
      <c r="A211">
        <v>2000</v>
      </c>
      <c r="B211">
        <v>7</v>
      </c>
      <c r="C211">
        <v>28</v>
      </c>
      <c r="D211">
        <v>16.3954272</v>
      </c>
    </row>
    <row r="212" spans="1:4" x14ac:dyDescent="0.25">
      <c r="A212">
        <v>2000</v>
      </c>
      <c r="B212">
        <v>7</v>
      </c>
      <c r="C212">
        <v>29</v>
      </c>
      <c r="D212">
        <v>19.312057599999999</v>
      </c>
    </row>
    <row r="213" spans="1:4" x14ac:dyDescent="0.25">
      <c r="A213">
        <v>2000</v>
      </c>
      <c r="B213">
        <v>7</v>
      </c>
      <c r="C213">
        <v>30</v>
      </c>
      <c r="D213">
        <v>41.342528000000001</v>
      </c>
    </row>
    <row r="214" spans="1:4" x14ac:dyDescent="0.25">
      <c r="A214">
        <v>2000</v>
      </c>
      <c r="B214">
        <v>7</v>
      </c>
      <c r="C214">
        <v>31</v>
      </c>
      <c r="D214">
        <v>69.942496000000006</v>
      </c>
    </row>
    <row r="215" spans="1:4" x14ac:dyDescent="0.25">
      <c r="A215">
        <v>2000</v>
      </c>
      <c r="B215">
        <v>8</v>
      </c>
      <c r="C215">
        <v>1</v>
      </c>
      <c r="D215">
        <v>54.934592000000002</v>
      </c>
    </row>
    <row r="216" spans="1:4" x14ac:dyDescent="0.25">
      <c r="A216">
        <v>2000</v>
      </c>
      <c r="B216">
        <v>8</v>
      </c>
      <c r="C216">
        <v>2</v>
      </c>
      <c r="D216">
        <v>67.960319999999996</v>
      </c>
    </row>
    <row r="217" spans="1:4" x14ac:dyDescent="0.25">
      <c r="A217">
        <v>2000</v>
      </c>
      <c r="B217">
        <v>8</v>
      </c>
      <c r="C217">
        <v>3</v>
      </c>
      <c r="D217">
        <v>57.766272000000001</v>
      </c>
    </row>
    <row r="218" spans="1:4" x14ac:dyDescent="0.25">
      <c r="A218">
        <v>2000</v>
      </c>
      <c r="B218">
        <v>8</v>
      </c>
      <c r="C218">
        <v>4</v>
      </c>
      <c r="D218">
        <v>85.233568000000005</v>
      </c>
    </row>
    <row r="219" spans="1:4" x14ac:dyDescent="0.25">
      <c r="A219">
        <v>2000</v>
      </c>
      <c r="B219">
        <v>8</v>
      </c>
      <c r="C219">
        <v>5</v>
      </c>
      <c r="D219">
        <v>61.730623999999999</v>
      </c>
    </row>
    <row r="220" spans="1:4" x14ac:dyDescent="0.25">
      <c r="A220">
        <v>2000</v>
      </c>
      <c r="B220">
        <v>8</v>
      </c>
      <c r="C220">
        <v>6</v>
      </c>
      <c r="D220">
        <v>56.350431999999998</v>
      </c>
    </row>
    <row r="221" spans="1:4" x14ac:dyDescent="0.25">
      <c r="A221">
        <v>2000</v>
      </c>
      <c r="B221">
        <v>8</v>
      </c>
      <c r="C221">
        <v>7</v>
      </c>
      <c r="D221">
        <v>103.639488</v>
      </c>
    </row>
    <row r="222" spans="1:4" x14ac:dyDescent="0.25">
      <c r="A222">
        <v>2000</v>
      </c>
      <c r="B222">
        <v>8</v>
      </c>
      <c r="C222">
        <v>8</v>
      </c>
      <c r="D222">
        <v>122.328576</v>
      </c>
    </row>
    <row r="223" spans="1:4" x14ac:dyDescent="0.25">
      <c r="A223">
        <v>2000</v>
      </c>
      <c r="B223">
        <v>8</v>
      </c>
      <c r="C223">
        <v>9</v>
      </c>
      <c r="D223">
        <v>126.57609600000001</v>
      </c>
    </row>
    <row r="224" spans="1:4" x14ac:dyDescent="0.25">
      <c r="A224">
        <v>2000</v>
      </c>
      <c r="B224">
        <v>8</v>
      </c>
      <c r="C224">
        <v>10</v>
      </c>
      <c r="D224">
        <v>99.675135999999995</v>
      </c>
    </row>
    <row r="225" spans="1:4" x14ac:dyDescent="0.25">
      <c r="A225">
        <v>2000</v>
      </c>
      <c r="B225">
        <v>8</v>
      </c>
      <c r="C225">
        <v>11</v>
      </c>
      <c r="D225">
        <v>65.128640000000004</v>
      </c>
    </row>
    <row r="226" spans="1:4" x14ac:dyDescent="0.25">
      <c r="A226">
        <v>2000</v>
      </c>
      <c r="B226">
        <v>8</v>
      </c>
      <c r="C226">
        <v>12</v>
      </c>
      <c r="D226">
        <v>37.944512000000003</v>
      </c>
    </row>
    <row r="227" spans="1:4" x14ac:dyDescent="0.25">
      <c r="A227">
        <v>2000</v>
      </c>
      <c r="B227">
        <v>8</v>
      </c>
      <c r="C227">
        <v>13</v>
      </c>
      <c r="D227">
        <v>37.378176000000003</v>
      </c>
    </row>
    <row r="228" spans="1:4" x14ac:dyDescent="0.25">
      <c r="A228">
        <v>2000</v>
      </c>
      <c r="B228">
        <v>8</v>
      </c>
      <c r="C228">
        <v>14</v>
      </c>
      <c r="D228">
        <v>25.343536</v>
      </c>
    </row>
    <row r="229" spans="1:4" x14ac:dyDescent="0.25">
      <c r="A229">
        <v>2000</v>
      </c>
      <c r="B229">
        <v>8</v>
      </c>
      <c r="C229">
        <v>15</v>
      </c>
      <c r="D229">
        <v>23.276409600000001</v>
      </c>
    </row>
    <row r="230" spans="1:4" x14ac:dyDescent="0.25">
      <c r="A230">
        <v>2000</v>
      </c>
      <c r="B230">
        <v>8</v>
      </c>
      <c r="C230">
        <v>16</v>
      </c>
      <c r="D230">
        <v>19.142156799999999</v>
      </c>
    </row>
    <row r="231" spans="1:4" x14ac:dyDescent="0.25">
      <c r="A231">
        <v>2000</v>
      </c>
      <c r="B231">
        <v>8</v>
      </c>
      <c r="C231">
        <v>17</v>
      </c>
      <c r="D231">
        <v>14.469884800000001</v>
      </c>
    </row>
    <row r="232" spans="1:4" x14ac:dyDescent="0.25">
      <c r="A232">
        <v>2000</v>
      </c>
      <c r="B232">
        <v>8</v>
      </c>
      <c r="C232">
        <v>18</v>
      </c>
      <c r="D232">
        <v>14.384934400000001</v>
      </c>
    </row>
    <row r="233" spans="1:4" x14ac:dyDescent="0.25">
      <c r="A233">
        <v>2000</v>
      </c>
      <c r="B233">
        <v>8</v>
      </c>
      <c r="C233">
        <v>19</v>
      </c>
      <c r="D233">
        <v>12.091273599999999</v>
      </c>
    </row>
    <row r="234" spans="1:4" x14ac:dyDescent="0.25">
      <c r="A234">
        <v>2000</v>
      </c>
      <c r="B234">
        <v>8</v>
      </c>
      <c r="C234">
        <v>20</v>
      </c>
      <c r="D234">
        <v>12.3461248</v>
      </c>
    </row>
    <row r="235" spans="1:4" x14ac:dyDescent="0.25">
      <c r="A235">
        <v>2000</v>
      </c>
      <c r="B235">
        <v>8</v>
      </c>
      <c r="C235">
        <v>21</v>
      </c>
      <c r="D235">
        <v>17.131664000000001</v>
      </c>
    </row>
    <row r="236" spans="1:4" x14ac:dyDescent="0.25">
      <c r="A236">
        <v>2000</v>
      </c>
      <c r="B236">
        <v>8</v>
      </c>
      <c r="C236">
        <v>22</v>
      </c>
      <c r="D236">
        <v>15.4609728</v>
      </c>
    </row>
    <row r="237" spans="1:4" x14ac:dyDescent="0.25">
      <c r="A237">
        <v>2000</v>
      </c>
      <c r="B237">
        <v>8</v>
      </c>
      <c r="C237">
        <v>23</v>
      </c>
      <c r="D237">
        <v>19.595225599999999</v>
      </c>
    </row>
    <row r="238" spans="1:4" x14ac:dyDescent="0.25">
      <c r="A238">
        <v>2000</v>
      </c>
      <c r="B238">
        <v>8</v>
      </c>
      <c r="C238">
        <v>24</v>
      </c>
      <c r="D238">
        <v>13.0823616</v>
      </c>
    </row>
    <row r="239" spans="1:4" x14ac:dyDescent="0.25">
      <c r="A239">
        <v>2000</v>
      </c>
      <c r="B239">
        <v>8</v>
      </c>
      <c r="C239">
        <v>25</v>
      </c>
      <c r="D239">
        <v>21.973836800000001</v>
      </c>
    </row>
    <row r="240" spans="1:4" x14ac:dyDescent="0.25">
      <c r="A240">
        <v>2000</v>
      </c>
      <c r="B240">
        <v>8</v>
      </c>
      <c r="C240">
        <v>26</v>
      </c>
      <c r="D240">
        <v>21.2376</v>
      </c>
    </row>
    <row r="241" spans="1:4" x14ac:dyDescent="0.25">
      <c r="A241">
        <v>2000</v>
      </c>
      <c r="B241">
        <v>8</v>
      </c>
      <c r="C241">
        <v>27</v>
      </c>
      <c r="D241">
        <v>22.65344</v>
      </c>
    </row>
    <row r="242" spans="1:4" x14ac:dyDescent="0.25">
      <c r="A242">
        <v>2000</v>
      </c>
      <c r="B242">
        <v>8</v>
      </c>
      <c r="C242">
        <v>28</v>
      </c>
      <c r="D242">
        <v>44.740544</v>
      </c>
    </row>
    <row r="243" spans="1:4" x14ac:dyDescent="0.25">
      <c r="A243">
        <v>2000</v>
      </c>
      <c r="B243">
        <v>8</v>
      </c>
      <c r="C243">
        <v>29</v>
      </c>
      <c r="D243">
        <v>70.225663999999995</v>
      </c>
    </row>
    <row r="244" spans="1:4" x14ac:dyDescent="0.25">
      <c r="A244">
        <v>2000</v>
      </c>
      <c r="B244">
        <v>8</v>
      </c>
      <c r="C244">
        <v>30</v>
      </c>
      <c r="D244">
        <v>80.136544000000001</v>
      </c>
    </row>
    <row r="245" spans="1:4" x14ac:dyDescent="0.25">
      <c r="A245">
        <v>2000</v>
      </c>
      <c r="B245">
        <v>8</v>
      </c>
      <c r="C245">
        <v>31</v>
      </c>
      <c r="D245">
        <v>53.518751999999999</v>
      </c>
    </row>
    <row r="246" spans="1:4" x14ac:dyDescent="0.25">
      <c r="A246">
        <v>2000</v>
      </c>
      <c r="B246">
        <v>9</v>
      </c>
      <c r="C246">
        <v>1</v>
      </c>
      <c r="D246">
        <v>41.908864000000001</v>
      </c>
    </row>
    <row r="247" spans="1:4" x14ac:dyDescent="0.25">
      <c r="A247">
        <v>2000</v>
      </c>
      <c r="B247">
        <v>9</v>
      </c>
      <c r="C247">
        <v>2</v>
      </c>
      <c r="D247">
        <v>29.73264</v>
      </c>
    </row>
    <row r="248" spans="1:4" x14ac:dyDescent="0.25">
      <c r="A248">
        <v>2000</v>
      </c>
      <c r="B248">
        <v>9</v>
      </c>
      <c r="C248">
        <v>3</v>
      </c>
      <c r="D248">
        <v>23.7577952</v>
      </c>
    </row>
    <row r="249" spans="1:4" x14ac:dyDescent="0.25">
      <c r="A249">
        <v>2000</v>
      </c>
      <c r="B249">
        <v>9</v>
      </c>
      <c r="C249">
        <v>4</v>
      </c>
      <c r="D249">
        <v>19.595225599999999</v>
      </c>
    </row>
    <row r="250" spans="1:4" x14ac:dyDescent="0.25">
      <c r="A250">
        <v>2000</v>
      </c>
      <c r="B250">
        <v>9</v>
      </c>
      <c r="C250">
        <v>5</v>
      </c>
      <c r="D250">
        <v>16.480377600000001</v>
      </c>
    </row>
    <row r="251" spans="1:4" x14ac:dyDescent="0.25">
      <c r="A251">
        <v>2000</v>
      </c>
      <c r="B251">
        <v>9</v>
      </c>
      <c r="C251">
        <v>6</v>
      </c>
      <c r="D251">
        <v>14.979587199999999</v>
      </c>
    </row>
    <row r="252" spans="1:4" x14ac:dyDescent="0.25">
      <c r="A252">
        <v>2000</v>
      </c>
      <c r="B252">
        <v>9</v>
      </c>
      <c r="C252">
        <v>7</v>
      </c>
      <c r="D252">
        <v>15.772457599999999</v>
      </c>
    </row>
    <row r="253" spans="1:4" x14ac:dyDescent="0.25">
      <c r="A253">
        <v>2000</v>
      </c>
      <c r="B253">
        <v>9</v>
      </c>
      <c r="C253">
        <v>8</v>
      </c>
      <c r="D253">
        <v>14.7813696</v>
      </c>
    </row>
    <row r="254" spans="1:4" x14ac:dyDescent="0.25">
      <c r="A254">
        <v>2000</v>
      </c>
      <c r="B254">
        <v>9</v>
      </c>
      <c r="C254">
        <v>9</v>
      </c>
      <c r="D254">
        <v>13.3655296</v>
      </c>
    </row>
    <row r="255" spans="1:4" x14ac:dyDescent="0.25">
      <c r="A255">
        <v>2000</v>
      </c>
      <c r="B255">
        <v>9</v>
      </c>
      <c r="C255">
        <v>10</v>
      </c>
      <c r="D255">
        <v>20.019977600000001</v>
      </c>
    </row>
    <row r="256" spans="1:4" x14ac:dyDescent="0.25">
      <c r="A256">
        <v>2000</v>
      </c>
      <c r="B256">
        <v>9</v>
      </c>
      <c r="C256">
        <v>11</v>
      </c>
      <c r="D256">
        <v>63.712800000000001</v>
      </c>
    </row>
    <row r="257" spans="1:4" x14ac:dyDescent="0.25">
      <c r="A257">
        <v>2000</v>
      </c>
      <c r="B257">
        <v>9</v>
      </c>
      <c r="C257">
        <v>12</v>
      </c>
      <c r="D257">
        <v>95.710784000000004</v>
      </c>
    </row>
    <row r="258" spans="1:4" x14ac:dyDescent="0.25">
      <c r="A258">
        <v>2000</v>
      </c>
      <c r="B258">
        <v>9</v>
      </c>
      <c r="C258">
        <v>13</v>
      </c>
      <c r="D258">
        <v>120.62956800000001</v>
      </c>
    </row>
    <row r="259" spans="1:4" x14ac:dyDescent="0.25">
      <c r="A259">
        <v>2000</v>
      </c>
      <c r="B259">
        <v>9</v>
      </c>
      <c r="C259">
        <v>14</v>
      </c>
      <c r="D259">
        <v>139.318656</v>
      </c>
    </row>
    <row r="260" spans="1:4" x14ac:dyDescent="0.25">
      <c r="A260">
        <v>2000</v>
      </c>
      <c r="B260">
        <v>9</v>
      </c>
      <c r="C260">
        <v>15</v>
      </c>
      <c r="D260">
        <v>153.76022399999999</v>
      </c>
    </row>
    <row r="261" spans="1:4" x14ac:dyDescent="0.25">
      <c r="A261">
        <v>2000</v>
      </c>
      <c r="B261">
        <v>9</v>
      </c>
      <c r="C261">
        <v>16</v>
      </c>
      <c r="D261">
        <v>99.391968000000006</v>
      </c>
    </row>
    <row r="262" spans="1:4" x14ac:dyDescent="0.25">
      <c r="A262">
        <v>2000</v>
      </c>
      <c r="B262">
        <v>9</v>
      </c>
      <c r="C262">
        <v>17</v>
      </c>
      <c r="D262">
        <v>79.287040000000005</v>
      </c>
    </row>
    <row r="263" spans="1:4" x14ac:dyDescent="0.25">
      <c r="A263">
        <v>2000</v>
      </c>
      <c r="B263">
        <v>9</v>
      </c>
      <c r="C263">
        <v>18</v>
      </c>
      <c r="D263">
        <v>52.669248000000003</v>
      </c>
    </row>
    <row r="264" spans="1:4" x14ac:dyDescent="0.25">
      <c r="A264">
        <v>2000</v>
      </c>
      <c r="B264">
        <v>9</v>
      </c>
      <c r="C264">
        <v>19</v>
      </c>
      <c r="D264">
        <v>53.518751999999999</v>
      </c>
    </row>
    <row r="265" spans="1:4" x14ac:dyDescent="0.25">
      <c r="A265">
        <v>2000</v>
      </c>
      <c r="B265">
        <v>9</v>
      </c>
      <c r="C265">
        <v>20</v>
      </c>
      <c r="D265">
        <v>41.342528000000001</v>
      </c>
    </row>
    <row r="266" spans="1:4" x14ac:dyDescent="0.25">
      <c r="A266">
        <v>2000</v>
      </c>
      <c r="B266">
        <v>9</v>
      </c>
      <c r="C266">
        <v>21</v>
      </c>
      <c r="D266">
        <v>33.413823999999998</v>
      </c>
    </row>
    <row r="267" spans="1:4" x14ac:dyDescent="0.25">
      <c r="A267">
        <v>2000</v>
      </c>
      <c r="B267">
        <v>9</v>
      </c>
      <c r="C267">
        <v>22</v>
      </c>
      <c r="D267">
        <v>25.117001599999998</v>
      </c>
    </row>
    <row r="268" spans="1:4" x14ac:dyDescent="0.25">
      <c r="A268">
        <v>2000</v>
      </c>
      <c r="B268">
        <v>9</v>
      </c>
      <c r="C268">
        <v>23</v>
      </c>
      <c r="D268">
        <v>31.431647999999999</v>
      </c>
    </row>
    <row r="269" spans="1:4" x14ac:dyDescent="0.25">
      <c r="A269">
        <v>2000</v>
      </c>
      <c r="B269">
        <v>9</v>
      </c>
      <c r="C269">
        <v>24</v>
      </c>
      <c r="D269">
        <v>95.710784000000004</v>
      </c>
    </row>
    <row r="270" spans="1:4" x14ac:dyDescent="0.25">
      <c r="A270">
        <v>2000</v>
      </c>
      <c r="B270">
        <v>9</v>
      </c>
      <c r="C270">
        <v>25</v>
      </c>
      <c r="D270">
        <v>119.49689600000001</v>
      </c>
    </row>
    <row r="271" spans="1:4" x14ac:dyDescent="0.25">
      <c r="A271">
        <v>2000</v>
      </c>
      <c r="B271">
        <v>9</v>
      </c>
      <c r="C271">
        <v>26</v>
      </c>
      <c r="D271">
        <v>113.55036800000001</v>
      </c>
    </row>
    <row r="272" spans="1:4" x14ac:dyDescent="0.25">
      <c r="A272">
        <v>2000</v>
      </c>
      <c r="B272">
        <v>9</v>
      </c>
      <c r="C272">
        <v>27</v>
      </c>
      <c r="D272">
        <v>100.52464000000001</v>
      </c>
    </row>
    <row r="273" spans="1:4" x14ac:dyDescent="0.25">
      <c r="A273">
        <v>2000</v>
      </c>
      <c r="B273">
        <v>9</v>
      </c>
      <c r="C273">
        <v>28</v>
      </c>
      <c r="D273">
        <v>60.314784000000003</v>
      </c>
    </row>
    <row r="274" spans="1:4" x14ac:dyDescent="0.25">
      <c r="A274">
        <v>2000</v>
      </c>
      <c r="B274">
        <v>9</v>
      </c>
      <c r="C274">
        <v>29</v>
      </c>
      <c r="D274">
        <v>44.174208</v>
      </c>
    </row>
    <row r="275" spans="1:4" x14ac:dyDescent="0.25">
      <c r="A275">
        <v>2000</v>
      </c>
      <c r="B275">
        <v>9</v>
      </c>
      <c r="C275">
        <v>30</v>
      </c>
      <c r="D275">
        <v>37.095008</v>
      </c>
    </row>
    <row r="276" spans="1:4" x14ac:dyDescent="0.25">
      <c r="A276">
        <v>2000</v>
      </c>
      <c r="B276">
        <v>10</v>
      </c>
      <c r="C276">
        <v>1</v>
      </c>
      <c r="D276">
        <v>35.396000000000001</v>
      </c>
    </row>
    <row r="277" spans="1:4" x14ac:dyDescent="0.25">
      <c r="A277">
        <v>2000</v>
      </c>
      <c r="B277">
        <v>10</v>
      </c>
      <c r="C277">
        <v>2</v>
      </c>
      <c r="D277">
        <v>26.051456000000002</v>
      </c>
    </row>
    <row r="278" spans="1:4" x14ac:dyDescent="0.25">
      <c r="A278">
        <v>2000</v>
      </c>
      <c r="B278">
        <v>10</v>
      </c>
      <c r="C278">
        <v>3</v>
      </c>
      <c r="D278">
        <v>19.1987904</v>
      </c>
    </row>
    <row r="279" spans="1:4" x14ac:dyDescent="0.25">
      <c r="A279">
        <v>2000</v>
      </c>
      <c r="B279">
        <v>10</v>
      </c>
      <c r="C279">
        <v>4</v>
      </c>
      <c r="D279">
        <v>21.662351999999998</v>
      </c>
    </row>
    <row r="280" spans="1:4" x14ac:dyDescent="0.25">
      <c r="A280">
        <v>2000</v>
      </c>
      <c r="B280">
        <v>10</v>
      </c>
      <c r="C280">
        <v>5</v>
      </c>
      <c r="D280">
        <v>41.059359999999998</v>
      </c>
    </row>
    <row r="281" spans="1:4" x14ac:dyDescent="0.25">
      <c r="A281">
        <v>2000</v>
      </c>
      <c r="B281">
        <v>10</v>
      </c>
      <c r="C281">
        <v>6</v>
      </c>
      <c r="D281">
        <v>239.27696</v>
      </c>
    </row>
    <row r="282" spans="1:4" x14ac:dyDescent="0.25">
      <c r="A282">
        <v>2000</v>
      </c>
      <c r="B282">
        <v>10</v>
      </c>
      <c r="C282">
        <v>7</v>
      </c>
      <c r="D282">
        <v>257.39971200000002</v>
      </c>
    </row>
    <row r="283" spans="1:4" x14ac:dyDescent="0.25">
      <c r="A283">
        <v>2000</v>
      </c>
      <c r="B283">
        <v>10</v>
      </c>
      <c r="C283">
        <v>8</v>
      </c>
      <c r="D283">
        <v>225.11856</v>
      </c>
    </row>
    <row r="284" spans="1:4" x14ac:dyDescent="0.25">
      <c r="A284">
        <v>2000</v>
      </c>
      <c r="B284">
        <v>10</v>
      </c>
      <c r="C284">
        <v>9</v>
      </c>
      <c r="D284">
        <v>172.44931199999999</v>
      </c>
    </row>
    <row r="285" spans="1:4" x14ac:dyDescent="0.25">
      <c r="A285">
        <v>2000</v>
      </c>
      <c r="B285">
        <v>10</v>
      </c>
      <c r="C285">
        <v>10</v>
      </c>
      <c r="D285">
        <v>115.249376</v>
      </c>
    </row>
    <row r="286" spans="1:4" x14ac:dyDescent="0.25">
      <c r="A286">
        <v>2000</v>
      </c>
      <c r="B286">
        <v>10</v>
      </c>
      <c r="C286">
        <v>11</v>
      </c>
      <c r="D286">
        <v>78.720703999999998</v>
      </c>
    </row>
    <row r="287" spans="1:4" x14ac:dyDescent="0.25">
      <c r="A287">
        <v>2000</v>
      </c>
      <c r="B287">
        <v>10</v>
      </c>
      <c r="C287">
        <v>12</v>
      </c>
      <c r="D287">
        <v>47.855392000000002</v>
      </c>
    </row>
    <row r="288" spans="1:4" x14ac:dyDescent="0.25">
      <c r="A288">
        <v>2000</v>
      </c>
      <c r="B288">
        <v>10</v>
      </c>
      <c r="C288">
        <v>13</v>
      </c>
      <c r="D288">
        <v>38.510848000000003</v>
      </c>
    </row>
    <row r="289" spans="1:4" x14ac:dyDescent="0.25">
      <c r="A289">
        <v>2000</v>
      </c>
      <c r="B289">
        <v>10</v>
      </c>
      <c r="C289">
        <v>14</v>
      </c>
      <c r="D289">
        <v>38.510848000000003</v>
      </c>
    </row>
    <row r="290" spans="1:4" x14ac:dyDescent="0.25">
      <c r="A290">
        <v>2000</v>
      </c>
      <c r="B290">
        <v>10</v>
      </c>
      <c r="C290">
        <v>15</v>
      </c>
      <c r="D290">
        <v>29.166304</v>
      </c>
    </row>
    <row r="291" spans="1:4" x14ac:dyDescent="0.25">
      <c r="A291">
        <v>2000</v>
      </c>
      <c r="B291">
        <v>10</v>
      </c>
      <c r="C291">
        <v>16</v>
      </c>
      <c r="D291">
        <v>24.210864000000001</v>
      </c>
    </row>
    <row r="292" spans="1:4" x14ac:dyDescent="0.25">
      <c r="A292">
        <v>2000</v>
      </c>
      <c r="B292">
        <v>10</v>
      </c>
      <c r="C292">
        <v>17</v>
      </c>
      <c r="D292">
        <v>23.8710624</v>
      </c>
    </row>
    <row r="293" spans="1:4" x14ac:dyDescent="0.25">
      <c r="A293">
        <v>2000</v>
      </c>
      <c r="B293">
        <v>10</v>
      </c>
      <c r="C293">
        <v>18</v>
      </c>
      <c r="D293">
        <v>30.865311999999999</v>
      </c>
    </row>
    <row r="294" spans="1:4" x14ac:dyDescent="0.25">
      <c r="A294">
        <v>2000</v>
      </c>
      <c r="B294">
        <v>10</v>
      </c>
      <c r="C294">
        <v>19</v>
      </c>
      <c r="D294">
        <v>26.504524799999999</v>
      </c>
    </row>
    <row r="295" spans="1:4" x14ac:dyDescent="0.25">
      <c r="A295">
        <v>2000</v>
      </c>
      <c r="B295">
        <v>10</v>
      </c>
      <c r="C295">
        <v>20</v>
      </c>
      <c r="D295">
        <v>19.963343999999999</v>
      </c>
    </row>
    <row r="296" spans="1:4" x14ac:dyDescent="0.25">
      <c r="A296">
        <v>2000</v>
      </c>
      <c r="B296">
        <v>10</v>
      </c>
      <c r="C296">
        <v>21</v>
      </c>
      <c r="D296">
        <v>18.264336</v>
      </c>
    </row>
    <row r="297" spans="1:4" x14ac:dyDescent="0.25">
      <c r="A297">
        <v>2000</v>
      </c>
      <c r="B297">
        <v>10</v>
      </c>
      <c r="C297">
        <v>22</v>
      </c>
      <c r="D297">
        <v>16.480377600000001</v>
      </c>
    </row>
    <row r="298" spans="1:4" x14ac:dyDescent="0.25">
      <c r="A298">
        <v>2000</v>
      </c>
      <c r="B298">
        <v>10</v>
      </c>
      <c r="C298">
        <v>23</v>
      </c>
      <c r="D298">
        <v>20.246511999999999</v>
      </c>
    </row>
    <row r="299" spans="1:4" x14ac:dyDescent="0.25">
      <c r="A299">
        <v>2000</v>
      </c>
      <c r="B299">
        <v>10</v>
      </c>
      <c r="C299">
        <v>24</v>
      </c>
      <c r="D299">
        <v>25.485119999999998</v>
      </c>
    </row>
    <row r="300" spans="1:4" x14ac:dyDescent="0.25">
      <c r="A300">
        <v>2000</v>
      </c>
      <c r="B300">
        <v>10</v>
      </c>
      <c r="C300">
        <v>25</v>
      </c>
      <c r="D300">
        <v>25.286902399999999</v>
      </c>
    </row>
    <row r="301" spans="1:4" x14ac:dyDescent="0.25">
      <c r="A301">
        <v>2000</v>
      </c>
      <c r="B301">
        <v>10</v>
      </c>
      <c r="C301">
        <v>26</v>
      </c>
      <c r="D301">
        <v>22.1720544</v>
      </c>
    </row>
    <row r="302" spans="1:4" x14ac:dyDescent="0.25">
      <c r="A302">
        <v>2000</v>
      </c>
      <c r="B302">
        <v>10</v>
      </c>
      <c r="C302">
        <v>27</v>
      </c>
      <c r="D302">
        <v>20.274828800000002</v>
      </c>
    </row>
    <row r="303" spans="1:4" x14ac:dyDescent="0.25">
      <c r="A303">
        <v>2000</v>
      </c>
      <c r="B303">
        <v>10</v>
      </c>
      <c r="C303">
        <v>28</v>
      </c>
      <c r="D303">
        <v>16.5086944</v>
      </c>
    </row>
    <row r="304" spans="1:4" x14ac:dyDescent="0.25">
      <c r="A304">
        <v>2000</v>
      </c>
      <c r="B304">
        <v>10</v>
      </c>
      <c r="C304">
        <v>29</v>
      </c>
      <c r="D304">
        <v>18.236019200000001</v>
      </c>
    </row>
    <row r="305" spans="1:4" x14ac:dyDescent="0.25">
      <c r="A305">
        <v>2000</v>
      </c>
      <c r="B305">
        <v>10</v>
      </c>
      <c r="C305">
        <v>30</v>
      </c>
      <c r="D305">
        <v>16.905129599999999</v>
      </c>
    </row>
    <row r="306" spans="1:4" x14ac:dyDescent="0.25">
      <c r="A306">
        <v>2000</v>
      </c>
      <c r="B306">
        <v>10</v>
      </c>
      <c r="C306">
        <v>31</v>
      </c>
      <c r="D306">
        <v>16.3104768</v>
      </c>
    </row>
    <row r="307" spans="1:4" x14ac:dyDescent="0.25">
      <c r="A307">
        <v>2000</v>
      </c>
      <c r="B307">
        <v>11</v>
      </c>
      <c r="C307">
        <v>1</v>
      </c>
      <c r="D307">
        <v>18.9156224</v>
      </c>
    </row>
    <row r="308" spans="1:4" x14ac:dyDescent="0.25">
      <c r="A308">
        <v>2000</v>
      </c>
      <c r="B308">
        <v>11</v>
      </c>
      <c r="C308">
        <v>2</v>
      </c>
      <c r="D308">
        <v>29.166304</v>
      </c>
    </row>
    <row r="309" spans="1:4" x14ac:dyDescent="0.25">
      <c r="A309">
        <v>2000</v>
      </c>
      <c r="B309">
        <v>11</v>
      </c>
      <c r="C309">
        <v>3</v>
      </c>
      <c r="D309">
        <v>36.811839999999997</v>
      </c>
    </row>
    <row r="310" spans="1:4" x14ac:dyDescent="0.25">
      <c r="A310">
        <v>2000</v>
      </c>
      <c r="B310">
        <v>11</v>
      </c>
      <c r="C310">
        <v>4</v>
      </c>
      <c r="D310">
        <v>23.3047264</v>
      </c>
    </row>
    <row r="311" spans="1:4" x14ac:dyDescent="0.25">
      <c r="A311">
        <v>2000</v>
      </c>
      <c r="B311">
        <v>11</v>
      </c>
      <c r="C311">
        <v>5</v>
      </c>
      <c r="D311">
        <v>14.1584</v>
      </c>
    </row>
    <row r="312" spans="1:4" x14ac:dyDescent="0.25">
      <c r="A312">
        <v>2000</v>
      </c>
      <c r="B312">
        <v>11</v>
      </c>
      <c r="C312">
        <v>6</v>
      </c>
      <c r="D312">
        <v>12.4027584</v>
      </c>
    </row>
    <row r="313" spans="1:4" x14ac:dyDescent="0.25">
      <c r="A313">
        <v>2000</v>
      </c>
      <c r="B313">
        <v>11</v>
      </c>
      <c r="C313">
        <v>7</v>
      </c>
      <c r="D313">
        <v>16.5936448</v>
      </c>
    </row>
    <row r="314" spans="1:4" x14ac:dyDescent="0.25">
      <c r="A314">
        <v>2000</v>
      </c>
      <c r="B314">
        <v>11</v>
      </c>
      <c r="C314">
        <v>8</v>
      </c>
      <c r="D314">
        <v>17.3298816</v>
      </c>
    </row>
    <row r="315" spans="1:4" x14ac:dyDescent="0.25">
      <c r="A315">
        <v>2000</v>
      </c>
      <c r="B315">
        <v>11</v>
      </c>
      <c r="C315">
        <v>9</v>
      </c>
      <c r="D315">
        <v>24.295814400000001</v>
      </c>
    </row>
    <row r="316" spans="1:4" x14ac:dyDescent="0.25">
      <c r="A316">
        <v>2000</v>
      </c>
      <c r="B316">
        <v>11</v>
      </c>
      <c r="C316">
        <v>10</v>
      </c>
      <c r="D316">
        <v>33.696992000000002</v>
      </c>
    </row>
    <row r="317" spans="1:4" x14ac:dyDescent="0.25">
      <c r="A317">
        <v>2000</v>
      </c>
      <c r="B317">
        <v>11</v>
      </c>
      <c r="C317">
        <v>11</v>
      </c>
      <c r="D317">
        <v>24.833833599999998</v>
      </c>
    </row>
    <row r="318" spans="1:4" x14ac:dyDescent="0.25">
      <c r="A318">
        <v>2000</v>
      </c>
      <c r="B318">
        <v>11</v>
      </c>
      <c r="C318">
        <v>12</v>
      </c>
      <c r="D318">
        <v>43.041536000000001</v>
      </c>
    </row>
    <row r="319" spans="1:4" x14ac:dyDescent="0.25">
      <c r="A319">
        <v>2000</v>
      </c>
      <c r="B319">
        <v>11</v>
      </c>
      <c r="C319">
        <v>13</v>
      </c>
      <c r="D319">
        <v>87.498912000000004</v>
      </c>
    </row>
    <row r="320" spans="1:4" x14ac:dyDescent="0.25">
      <c r="A320">
        <v>2000</v>
      </c>
      <c r="B320">
        <v>11</v>
      </c>
      <c r="C320">
        <v>14</v>
      </c>
      <c r="D320">
        <v>78.437535999999994</v>
      </c>
    </row>
    <row r="321" spans="1:4" x14ac:dyDescent="0.25">
      <c r="A321">
        <v>2000</v>
      </c>
      <c r="B321">
        <v>11</v>
      </c>
      <c r="C321">
        <v>15</v>
      </c>
      <c r="D321">
        <v>63.146464000000002</v>
      </c>
    </row>
    <row r="322" spans="1:4" x14ac:dyDescent="0.25">
      <c r="A322">
        <v>2000</v>
      </c>
      <c r="B322">
        <v>11</v>
      </c>
      <c r="C322">
        <v>16</v>
      </c>
      <c r="D322">
        <v>68.526656000000003</v>
      </c>
    </row>
    <row r="323" spans="1:4" x14ac:dyDescent="0.25">
      <c r="A323">
        <v>2000</v>
      </c>
      <c r="B323">
        <v>11</v>
      </c>
      <c r="C323">
        <v>17</v>
      </c>
      <c r="D323">
        <v>65.411807999999994</v>
      </c>
    </row>
    <row r="324" spans="1:4" x14ac:dyDescent="0.25">
      <c r="A324">
        <v>2000</v>
      </c>
      <c r="B324">
        <v>11</v>
      </c>
      <c r="C324">
        <v>18</v>
      </c>
      <c r="D324">
        <v>48.138559999999998</v>
      </c>
    </row>
    <row r="325" spans="1:4" x14ac:dyDescent="0.25">
      <c r="A325">
        <v>2000</v>
      </c>
      <c r="B325">
        <v>11</v>
      </c>
      <c r="C325">
        <v>19</v>
      </c>
      <c r="D325">
        <v>37.944512000000003</v>
      </c>
    </row>
    <row r="326" spans="1:4" x14ac:dyDescent="0.25">
      <c r="A326">
        <v>2000</v>
      </c>
      <c r="B326">
        <v>11</v>
      </c>
      <c r="C326">
        <v>20</v>
      </c>
      <c r="D326">
        <v>45.590048000000003</v>
      </c>
    </row>
    <row r="327" spans="1:4" x14ac:dyDescent="0.25">
      <c r="A327">
        <v>2000</v>
      </c>
      <c r="B327">
        <v>11</v>
      </c>
      <c r="C327">
        <v>21</v>
      </c>
      <c r="D327">
        <v>36.245503999999997</v>
      </c>
    </row>
    <row r="328" spans="1:4" x14ac:dyDescent="0.25">
      <c r="A328">
        <v>2000</v>
      </c>
      <c r="B328">
        <v>11</v>
      </c>
      <c r="C328">
        <v>22</v>
      </c>
      <c r="D328">
        <v>27.467296000000001</v>
      </c>
    </row>
    <row r="329" spans="1:4" x14ac:dyDescent="0.25">
      <c r="A329">
        <v>2000</v>
      </c>
      <c r="B329">
        <v>11</v>
      </c>
      <c r="C329">
        <v>23</v>
      </c>
      <c r="D329">
        <v>22.087104</v>
      </c>
    </row>
    <row r="330" spans="1:4" x14ac:dyDescent="0.25">
      <c r="A330">
        <v>2000</v>
      </c>
      <c r="B330">
        <v>11</v>
      </c>
      <c r="C330">
        <v>24</v>
      </c>
      <c r="D330">
        <v>22.2853216</v>
      </c>
    </row>
    <row r="331" spans="1:4" x14ac:dyDescent="0.25">
      <c r="A331">
        <v>2000</v>
      </c>
      <c r="B331">
        <v>11</v>
      </c>
      <c r="C331">
        <v>25</v>
      </c>
      <c r="D331">
        <v>21.520768</v>
      </c>
    </row>
    <row r="332" spans="1:4" x14ac:dyDescent="0.25">
      <c r="A332">
        <v>2000</v>
      </c>
      <c r="B332">
        <v>11</v>
      </c>
      <c r="C332">
        <v>26</v>
      </c>
      <c r="D332">
        <v>22.540172800000001</v>
      </c>
    </row>
    <row r="333" spans="1:4" x14ac:dyDescent="0.25">
      <c r="A333">
        <v>2000</v>
      </c>
      <c r="B333">
        <v>11</v>
      </c>
      <c r="C333">
        <v>27</v>
      </c>
      <c r="D333">
        <v>22.879974399999998</v>
      </c>
    </row>
    <row r="334" spans="1:4" x14ac:dyDescent="0.25">
      <c r="A334">
        <v>2000</v>
      </c>
      <c r="B334">
        <v>11</v>
      </c>
      <c r="C334">
        <v>28</v>
      </c>
      <c r="D334">
        <v>22.625123200000001</v>
      </c>
    </row>
    <row r="335" spans="1:4" x14ac:dyDescent="0.25">
      <c r="A335">
        <v>2000</v>
      </c>
      <c r="B335">
        <v>11</v>
      </c>
      <c r="C335">
        <v>29</v>
      </c>
      <c r="D335">
        <v>30.015808</v>
      </c>
    </row>
    <row r="336" spans="1:4" x14ac:dyDescent="0.25">
      <c r="A336">
        <v>2000</v>
      </c>
      <c r="B336">
        <v>11</v>
      </c>
      <c r="C336">
        <v>30</v>
      </c>
      <c r="D336">
        <v>30.865311999999999</v>
      </c>
    </row>
    <row r="337" spans="1:4" x14ac:dyDescent="0.25">
      <c r="A337">
        <v>2000</v>
      </c>
      <c r="B337">
        <v>12</v>
      </c>
      <c r="C337">
        <v>1</v>
      </c>
      <c r="D337">
        <v>26.023139199999999</v>
      </c>
    </row>
    <row r="338" spans="1:4" x14ac:dyDescent="0.25">
      <c r="A338">
        <v>2000</v>
      </c>
      <c r="B338">
        <v>12</v>
      </c>
      <c r="C338">
        <v>2</v>
      </c>
      <c r="D338">
        <v>26.221356799999999</v>
      </c>
    </row>
    <row r="339" spans="1:4" x14ac:dyDescent="0.25">
      <c r="A339">
        <v>2000</v>
      </c>
      <c r="B339">
        <v>12</v>
      </c>
      <c r="C339">
        <v>3</v>
      </c>
      <c r="D339">
        <v>27.354028799999998</v>
      </c>
    </row>
    <row r="340" spans="1:4" x14ac:dyDescent="0.25">
      <c r="A340">
        <v>2000</v>
      </c>
      <c r="B340">
        <v>12</v>
      </c>
      <c r="C340">
        <v>4</v>
      </c>
      <c r="D340">
        <v>26.2779904</v>
      </c>
    </row>
    <row r="341" spans="1:4" x14ac:dyDescent="0.25">
      <c r="A341">
        <v>2000</v>
      </c>
      <c r="B341">
        <v>12</v>
      </c>
      <c r="C341">
        <v>5</v>
      </c>
      <c r="D341">
        <v>31.148479999999999</v>
      </c>
    </row>
    <row r="342" spans="1:4" x14ac:dyDescent="0.25">
      <c r="A342">
        <v>2000</v>
      </c>
      <c r="B342">
        <v>12</v>
      </c>
      <c r="C342">
        <v>6</v>
      </c>
      <c r="D342">
        <v>17.273247999999999</v>
      </c>
    </row>
    <row r="343" spans="1:4" x14ac:dyDescent="0.25">
      <c r="A343">
        <v>2000</v>
      </c>
      <c r="B343">
        <v>12</v>
      </c>
      <c r="C343">
        <v>7</v>
      </c>
      <c r="D343">
        <v>18.887305600000001</v>
      </c>
    </row>
    <row r="344" spans="1:4" x14ac:dyDescent="0.25">
      <c r="A344">
        <v>2000</v>
      </c>
      <c r="B344">
        <v>12</v>
      </c>
      <c r="C344">
        <v>8</v>
      </c>
      <c r="D344">
        <v>21.860569600000002</v>
      </c>
    </row>
    <row r="345" spans="1:4" x14ac:dyDescent="0.25">
      <c r="A345">
        <v>2000</v>
      </c>
      <c r="B345">
        <v>12</v>
      </c>
      <c r="C345">
        <v>9</v>
      </c>
      <c r="D345">
        <v>20.8694816</v>
      </c>
    </row>
    <row r="346" spans="1:4" x14ac:dyDescent="0.25">
      <c r="A346">
        <v>2000</v>
      </c>
      <c r="B346">
        <v>12</v>
      </c>
      <c r="C346">
        <v>10</v>
      </c>
      <c r="D346">
        <v>24.578982400000001</v>
      </c>
    </row>
    <row r="347" spans="1:4" x14ac:dyDescent="0.25">
      <c r="A347">
        <v>2000</v>
      </c>
      <c r="B347">
        <v>12</v>
      </c>
      <c r="C347">
        <v>11</v>
      </c>
      <c r="D347">
        <v>34.829664000000001</v>
      </c>
    </row>
    <row r="348" spans="1:4" x14ac:dyDescent="0.25">
      <c r="A348">
        <v>2000</v>
      </c>
      <c r="B348">
        <v>12</v>
      </c>
      <c r="C348">
        <v>12</v>
      </c>
      <c r="D348">
        <v>115.249376</v>
      </c>
    </row>
    <row r="349" spans="1:4" x14ac:dyDescent="0.25">
      <c r="A349">
        <v>2000</v>
      </c>
      <c r="B349">
        <v>12</v>
      </c>
      <c r="C349">
        <v>13</v>
      </c>
      <c r="D349">
        <v>158.57408000000001</v>
      </c>
    </row>
    <row r="350" spans="1:4" x14ac:dyDescent="0.25">
      <c r="A350">
        <v>2000</v>
      </c>
      <c r="B350">
        <v>12</v>
      </c>
      <c r="C350">
        <v>14</v>
      </c>
      <c r="D350">
        <v>194.81958399999999</v>
      </c>
    </row>
    <row r="351" spans="1:4" x14ac:dyDescent="0.25">
      <c r="A351">
        <v>2000</v>
      </c>
      <c r="B351">
        <v>12</v>
      </c>
      <c r="C351">
        <v>15</v>
      </c>
      <c r="D351">
        <v>191.13839999999999</v>
      </c>
    </row>
    <row r="352" spans="1:4" x14ac:dyDescent="0.25">
      <c r="A352">
        <v>2000</v>
      </c>
      <c r="B352">
        <v>12</v>
      </c>
      <c r="C352">
        <v>16</v>
      </c>
      <c r="D352">
        <v>159.14041599999999</v>
      </c>
    </row>
    <row r="353" spans="1:4" x14ac:dyDescent="0.25">
      <c r="A353">
        <v>2000</v>
      </c>
      <c r="B353">
        <v>12</v>
      </c>
      <c r="C353">
        <v>17</v>
      </c>
      <c r="D353">
        <v>336.96992</v>
      </c>
    </row>
    <row r="354" spans="1:4" x14ac:dyDescent="0.25">
      <c r="A354">
        <v>2000</v>
      </c>
      <c r="B354">
        <v>12</v>
      </c>
      <c r="C354">
        <v>18</v>
      </c>
      <c r="D354">
        <v>495.54399999999998</v>
      </c>
    </row>
    <row r="355" spans="1:4" x14ac:dyDescent="0.25">
      <c r="A355">
        <v>2000</v>
      </c>
      <c r="B355">
        <v>12</v>
      </c>
      <c r="C355">
        <v>19</v>
      </c>
      <c r="D355">
        <v>396.43520000000001</v>
      </c>
    </row>
    <row r="356" spans="1:4" x14ac:dyDescent="0.25">
      <c r="A356">
        <v>2000</v>
      </c>
      <c r="B356">
        <v>12</v>
      </c>
      <c r="C356">
        <v>20</v>
      </c>
      <c r="D356">
        <v>283.16800000000001</v>
      </c>
    </row>
    <row r="357" spans="1:4" x14ac:dyDescent="0.25">
      <c r="A357">
        <v>2000</v>
      </c>
      <c r="B357">
        <v>12</v>
      </c>
      <c r="C357">
        <v>21</v>
      </c>
      <c r="D357">
        <v>220.87103999999999</v>
      </c>
    </row>
    <row r="358" spans="1:4" x14ac:dyDescent="0.25">
      <c r="A358">
        <v>2000</v>
      </c>
      <c r="B358">
        <v>12</v>
      </c>
      <c r="C358">
        <v>22</v>
      </c>
      <c r="D358">
        <v>147.24735999999999</v>
      </c>
    </row>
    <row r="359" spans="1:4" x14ac:dyDescent="0.25">
      <c r="A359">
        <v>2000</v>
      </c>
      <c r="B359">
        <v>12</v>
      </c>
      <c r="C359">
        <v>23</v>
      </c>
      <c r="D359">
        <v>107.60384000000001</v>
      </c>
    </row>
    <row r="360" spans="1:4" x14ac:dyDescent="0.25">
      <c r="A360">
        <v>2000</v>
      </c>
      <c r="B360">
        <v>12</v>
      </c>
      <c r="C360">
        <v>24</v>
      </c>
      <c r="D360">
        <v>84.950400000000002</v>
      </c>
    </row>
    <row r="361" spans="1:4" x14ac:dyDescent="0.25">
      <c r="A361">
        <v>2000</v>
      </c>
      <c r="B361">
        <v>12</v>
      </c>
      <c r="C361">
        <v>25</v>
      </c>
      <c r="D361">
        <v>70.792000000000002</v>
      </c>
    </row>
    <row r="362" spans="1:4" x14ac:dyDescent="0.25">
      <c r="A362">
        <v>2000</v>
      </c>
      <c r="B362">
        <v>12</v>
      </c>
      <c r="C362">
        <v>26</v>
      </c>
      <c r="D362">
        <v>59.46528</v>
      </c>
    </row>
    <row r="363" spans="1:4" x14ac:dyDescent="0.25">
      <c r="A363">
        <v>2000</v>
      </c>
      <c r="B363">
        <v>12</v>
      </c>
      <c r="C363">
        <v>27</v>
      </c>
      <c r="D363">
        <v>53.801920000000003</v>
      </c>
    </row>
    <row r="364" spans="1:4" x14ac:dyDescent="0.25">
      <c r="A364">
        <v>2000</v>
      </c>
      <c r="B364">
        <v>12</v>
      </c>
      <c r="C364">
        <v>28</v>
      </c>
      <c r="D364">
        <v>48.138559999999998</v>
      </c>
    </row>
    <row r="365" spans="1:4" x14ac:dyDescent="0.25">
      <c r="A365">
        <v>2000</v>
      </c>
      <c r="B365">
        <v>12</v>
      </c>
      <c r="C365">
        <v>29</v>
      </c>
      <c r="D365">
        <v>45.30688</v>
      </c>
    </row>
    <row r="366" spans="1:4" x14ac:dyDescent="0.25">
      <c r="A366">
        <v>2000</v>
      </c>
      <c r="B366">
        <v>12</v>
      </c>
      <c r="C366">
        <v>30</v>
      </c>
      <c r="D366">
        <v>42.475200000000001</v>
      </c>
    </row>
    <row r="367" spans="1:4" x14ac:dyDescent="0.25">
      <c r="A367">
        <v>2000</v>
      </c>
      <c r="B367">
        <v>12</v>
      </c>
      <c r="C367">
        <v>31</v>
      </c>
      <c r="D367">
        <v>39.643520000000002</v>
      </c>
    </row>
    <row r="368" spans="1:4" x14ac:dyDescent="0.25">
      <c r="A368">
        <v>2001</v>
      </c>
      <c r="B368">
        <v>1</v>
      </c>
      <c r="C368">
        <v>1</v>
      </c>
      <c r="D368">
        <v>38.227679999999999</v>
      </c>
    </row>
    <row r="369" spans="1:4" x14ac:dyDescent="0.25">
      <c r="A369">
        <v>2001</v>
      </c>
      <c r="B369">
        <v>1</v>
      </c>
      <c r="C369">
        <v>2</v>
      </c>
      <c r="D369">
        <v>36.811839999999997</v>
      </c>
    </row>
    <row r="370" spans="1:4" x14ac:dyDescent="0.25">
      <c r="A370">
        <v>2001</v>
      </c>
      <c r="B370">
        <v>1</v>
      </c>
      <c r="C370">
        <v>3</v>
      </c>
      <c r="D370">
        <v>33.980159999999998</v>
      </c>
    </row>
    <row r="371" spans="1:4" x14ac:dyDescent="0.25">
      <c r="A371">
        <v>2001</v>
      </c>
      <c r="B371">
        <v>1</v>
      </c>
      <c r="C371">
        <v>4</v>
      </c>
      <c r="D371">
        <v>32.564320000000002</v>
      </c>
    </row>
    <row r="372" spans="1:4" x14ac:dyDescent="0.25">
      <c r="A372">
        <v>2001</v>
      </c>
      <c r="B372">
        <v>1</v>
      </c>
      <c r="C372">
        <v>5</v>
      </c>
      <c r="D372">
        <v>31.148479999999999</v>
      </c>
    </row>
    <row r="373" spans="1:4" x14ac:dyDescent="0.25">
      <c r="A373">
        <v>2001</v>
      </c>
      <c r="B373">
        <v>1</v>
      </c>
      <c r="C373">
        <v>6</v>
      </c>
      <c r="D373">
        <v>29.73264</v>
      </c>
    </row>
    <row r="374" spans="1:4" x14ac:dyDescent="0.25">
      <c r="A374">
        <v>2001</v>
      </c>
      <c r="B374">
        <v>1</v>
      </c>
      <c r="C374">
        <v>7</v>
      </c>
      <c r="D374">
        <v>27.750464000000001</v>
      </c>
    </row>
    <row r="375" spans="1:4" x14ac:dyDescent="0.25">
      <c r="A375">
        <v>2001</v>
      </c>
      <c r="B375">
        <v>1</v>
      </c>
      <c r="C375">
        <v>8</v>
      </c>
      <c r="D375">
        <v>26.900960000000001</v>
      </c>
    </row>
    <row r="376" spans="1:4" x14ac:dyDescent="0.25">
      <c r="A376">
        <v>2001</v>
      </c>
      <c r="B376">
        <v>1</v>
      </c>
      <c r="C376">
        <v>9</v>
      </c>
      <c r="D376">
        <v>26.051456000000002</v>
      </c>
    </row>
    <row r="377" spans="1:4" x14ac:dyDescent="0.25">
      <c r="A377">
        <v>2001</v>
      </c>
      <c r="B377">
        <v>1</v>
      </c>
      <c r="C377">
        <v>10</v>
      </c>
      <c r="D377">
        <v>24.918783999999999</v>
      </c>
    </row>
    <row r="378" spans="1:4" x14ac:dyDescent="0.25">
      <c r="A378">
        <v>2001</v>
      </c>
      <c r="B378">
        <v>1</v>
      </c>
      <c r="C378">
        <v>11</v>
      </c>
      <c r="D378">
        <v>24.069279999999999</v>
      </c>
    </row>
    <row r="379" spans="1:4" x14ac:dyDescent="0.25">
      <c r="A379">
        <v>2001</v>
      </c>
      <c r="B379">
        <v>1</v>
      </c>
      <c r="C379">
        <v>12</v>
      </c>
      <c r="D379">
        <v>22.936608</v>
      </c>
    </row>
    <row r="380" spans="1:4" x14ac:dyDescent="0.25">
      <c r="A380">
        <v>2001</v>
      </c>
      <c r="B380">
        <v>1</v>
      </c>
      <c r="C380">
        <v>13</v>
      </c>
      <c r="D380">
        <v>22.370272</v>
      </c>
    </row>
    <row r="381" spans="1:4" x14ac:dyDescent="0.25">
      <c r="A381">
        <v>2001</v>
      </c>
      <c r="B381">
        <v>1</v>
      </c>
      <c r="C381">
        <v>14</v>
      </c>
      <c r="D381">
        <v>21.803936</v>
      </c>
    </row>
    <row r="382" spans="1:4" x14ac:dyDescent="0.25">
      <c r="A382">
        <v>2001</v>
      </c>
      <c r="B382">
        <v>1</v>
      </c>
      <c r="C382">
        <v>15</v>
      </c>
      <c r="D382">
        <v>20.954432000000001</v>
      </c>
    </row>
    <row r="383" spans="1:4" x14ac:dyDescent="0.25">
      <c r="A383">
        <v>2001</v>
      </c>
      <c r="B383">
        <v>1</v>
      </c>
      <c r="C383">
        <v>16</v>
      </c>
      <c r="D383">
        <v>22.65344</v>
      </c>
    </row>
    <row r="384" spans="1:4" x14ac:dyDescent="0.25">
      <c r="A384">
        <v>2001</v>
      </c>
      <c r="B384">
        <v>1</v>
      </c>
      <c r="C384">
        <v>17</v>
      </c>
      <c r="D384">
        <v>25.485119999999998</v>
      </c>
    </row>
    <row r="385" spans="1:4" x14ac:dyDescent="0.25">
      <c r="A385">
        <v>2001</v>
      </c>
      <c r="B385">
        <v>1</v>
      </c>
      <c r="C385">
        <v>18</v>
      </c>
      <c r="D385">
        <v>31.148479999999999</v>
      </c>
    </row>
    <row r="386" spans="1:4" x14ac:dyDescent="0.25">
      <c r="A386">
        <v>2001</v>
      </c>
      <c r="B386">
        <v>1</v>
      </c>
      <c r="C386">
        <v>19</v>
      </c>
      <c r="D386">
        <v>39.643520000000002</v>
      </c>
    </row>
    <row r="387" spans="1:4" x14ac:dyDescent="0.25">
      <c r="A387">
        <v>2001</v>
      </c>
      <c r="B387">
        <v>1</v>
      </c>
      <c r="C387">
        <v>20</v>
      </c>
      <c r="D387">
        <v>48.138559999999998</v>
      </c>
    </row>
    <row r="388" spans="1:4" x14ac:dyDescent="0.25">
      <c r="A388">
        <v>2001</v>
      </c>
      <c r="B388">
        <v>1</v>
      </c>
      <c r="C388">
        <v>21</v>
      </c>
      <c r="D388">
        <v>56.633600000000001</v>
      </c>
    </row>
    <row r="389" spans="1:4" x14ac:dyDescent="0.25">
      <c r="A389">
        <v>2001</v>
      </c>
      <c r="B389">
        <v>1</v>
      </c>
      <c r="C389">
        <v>22</v>
      </c>
      <c r="D389">
        <v>48.138559999999998</v>
      </c>
    </row>
    <row r="390" spans="1:4" x14ac:dyDescent="0.25">
      <c r="A390">
        <v>2001</v>
      </c>
      <c r="B390">
        <v>1</v>
      </c>
      <c r="C390">
        <v>23</v>
      </c>
      <c r="D390">
        <v>42.475200000000001</v>
      </c>
    </row>
    <row r="391" spans="1:4" x14ac:dyDescent="0.25">
      <c r="A391">
        <v>2001</v>
      </c>
      <c r="B391">
        <v>1</v>
      </c>
      <c r="C391">
        <v>24</v>
      </c>
      <c r="D391">
        <v>36.811839999999997</v>
      </c>
    </row>
    <row r="392" spans="1:4" x14ac:dyDescent="0.25">
      <c r="A392">
        <v>2001</v>
      </c>
      <c r="B392">
        <v>1</v>
      </c>
      <c r="C392">
        <v>25</v>
      </c>
      <c r="D392">
        <v>33.980159999999998</v>
      </c>
    </row>
    <row r="393" spans="1:4" x14ac:dyDescent="0.25">
      <c r="A393">
        <v>2001</v>
      </c>
      <c r="B393">
        <v>1</v>
      </c>
      <c r="C393">
        <v>26</v>
      </c>
      <c r="D393">
        <v>31.148479999999999</v>
      </c>
    </row>
    <row r="394" spans="1:4" x14ac:dyDescent="0.25">
      <c r="A394">
        <v>2001</v>
      </c>
      <c r="B394">
        <v>1</v>
      </c>
      <c r="C394">
        <v>27</v>
      </c>
      <c r="D394">
        <v>28.316800000000001</v>
      </c>
    </row>
    <row r="395" spans="1:4" x14ac:dyDescent="0.25">
      <c r="A395">
        <v>2001</v>
      </c>
      <c r="B395">
        <v>1</v>
      </c>
      <c r="C395">
        <v>28</v>
      </c>
      <c r="D395">
        <v>26.051456000000002</v>
      </c>
    </row>
    <row r="396" spans="1:4" x14ac:dyDescent="0.25">
      <c r="A396">
        <v>2001</v>
      </c>
      <c r="B396">
        <v>1</v>
      </c>
      <c r="C396">
        <v>29</v>
      </c>
      <c r="D396">
        <v>28.033632000000001</v>
      </c>
    </row>
    <row r="397" spans="1:4" x14ac:dyDescent="0.25">
      <c r="A397">
        <v>2001</v>
      </c>
      <c r="B397">
        <v>1</v>
      </c>
      <c r="C397">
        <v>30</v>
      </c>
      <c r="D397">
        <v>48.138559999999998</v>
      </c>
    </row>
    <row r="398" spans="1:4" x14ac:dyDescent="0.25">
      <c r="A398">
        <v>2001</v>
      </c>
      <c r="B398">
        <v>1</v>
      </c>
      <c r="C398">
        <v>31</v>
      </c>
      <c r="D398">
        <v>127.4256</v>
      </c>
    </row>
    <row r="399" spans="1:4" x14ac:dyDescent="0.25">
      <c r="A399">
        <v>2001</v>
      </c>
      <c r="B399">
        <v>2</v>
      </c>
      <c r="C399">
        <v>1</v>
      </c>
      <c r="D399">
        <v>509.70240000000001</v>
      </c>
    </row>
    <row r="400" spans="1:4" x14ac:dyDescent="0.25">
      <c r="A400">
        <v>2001</v>
      </c>
      <c r="B400">
        <v>2</v>
      </c>
      <c r="C400">
        <v>2</v>
      </c>
      <c r="D400">
        <v>481.38560000000001</v>
      </c>
    </row>
    <row r="401" spans="1:4" x14ac:dyDescent="0.25">
      <c r="A401">
        <v>2001</v>
      </c>
      <c r="B401">
        <v>2</v>
      </c>
      <c r="C401">
        <v>3</v>
      </c>
      <c r="D401">
        <v>339.80160000000001</v>
      </c>
    </row>
    <row r="402" spans="1:4" x14ac:dyDescent="0.25">
      <c r="A402">
        <v>2001</v>
      </c>
      <c r="B402">
        <v>2</v>
      </c>
      <c r="C402">
        <v>4</v>
      </c>
      <c r="D402">
        <v>254.85120000000001</v>
      </c>
    </row>
    <row r="403" spans="1:4" x14ac:dyDescent="0.25">
      <c r="A403">
        <v>2001</v>
      </c>
      <c r="B403">
        <v>2</v>
      </c>
      <c r="C403">
        <v>5</v>
      </c>
      <c r="D403">
        <v>198.2176</v>
      </c>
    </row>
    <row r="404" spans="1:4" x14ac:dyDescent="0.25">
      <c r="A404">
        <v>2001</v>
      </c>
      <c r="B404">
        <v>2</v>
      </c>
      <c r="C404">
        <v>6</v>
      </c>
      <c r="D404">
        <v>169.9008</v>
      </c>
    </row>
    <row r="405" spans="1:4" x14ac:dyDescent="0.25">
      <c r="A405">
        <v>2001</v>
      </c>
      <c r="B405">
        <v>2</v>
      </c>
      <c r="C405">
        <v>7</v>
      </c>
      <c r="D405">
        <v>147.24735999999999</v>
      </c>
    </row>
    <row r="406" spans="1:4" x14ac:dyDescent="0.25">
      <c r="A406">
        <v>2001</v>
      </c>
      <c r="B406">
        <v>2</v>
      </c>
      <c r="C406">
        <v>8</v>
      </c>
      <c r="D406">
        <v>141.584</v>
      </c>
    </row>
    <row r="407" spans="1:4" x14ac:dyDescent="0.25">
      <c r="A407">
        <v>2001</v>
      </c>
      <c r="B407">
        <v>2</v>
      </c>
      <c r="C407">
        <v>9</v>
      </c>
      <c r="D407">
        <v>339.80160000000001</v>
      </c>
    </row>
    <row r="408" spans="1:4" x14ac:dyDescent="0.25">
      <c r="A408">
        <v>2001</v>
      </c>
      <c r="B408">
        <v>2</v>
      </c>
      <c r="C408">
        <v>10</v>
      </c>
      <c r="D408">
        <v>1127.00864</v>
      </c>
    </row>
    <row r="409" spans="1:4" x14ac:dyDescent="0.25">
      <c r="A409">
        <v>2001</v>
      </c>
      <c r="B409">
        <v>2</v>
      </c>
      <c r="C409">
        <v>11</v>
      </c>
      <c r="D409">
        <v>1169.4838400000001</v>
      </c>
    </row>
    <row r="410" spans="1:4" x14ac:dyDescent="0.25">
      <c r="A410">
        <v>2001</v>
      </c>
      <c r="B410">
        <v>2</v>
      </c>
      <c r="C410">
        <v>12</v>
      </c>
      <c r="D410">
        <v>894.81088</v>
      </c>
    </row>
    <row r="411" spans="1:4" x14ac:dyDescent="0.25">
      <c r="A411">
        <v>2001</v>
      </c>
      <c r="B411">
        <v>2</v>
      </c>
      <c r="C411">
        <v>13</v>
      </c>
      <c r="D411">
        <v>673.93984</v>
      </c>
    </row>
    <row r="412" spans="1:4" x14ac:dyDescent="0.25">
      <c r="A412">
        <v>2001</v>
      </c>
      <c r="B412">
        <v>2</v>
      </c>
      <c r="C412">
        <v>14</v>
      </c>
      <c r="D412">
        <v>521.02912000000003</v>
      </c>
    </row>
    <row r="413" spans="1:4" x14ac:dyDescent="0.25">
      <c r="A413">
        <v>2001</v>
      </c>
      <c r="B413">
        <v>2</v>
      </c>
      <c r="C413">
        <v>15</v>
      </c>
      <c r="D413">
        <v>659.78143999999998</v>
      </c>
    </row>
    <row r="414" spans="1:4" x14ac:dyDescent="0.25">
      <c r="A414">
        <v>2001</v>
      </c>
      <c r="B414">
        <v>2</v>
      </c>
      <c r="C414">
        <v>16</v>
      </c>
      <c r="D414">
        <v>756.05856000000006</v>
      </c>
    </row>
    <row r="415" spans="1:4" x14ac:dyDescent="0.25">
      <c r="A415">
        <v>2001</v>
      </c>
      <c r="B415">
        <v>2</v>
      </c>
      <c r="C415">
        <v>17</v>
      </c>
      <c r="D415">
        <v>648.45471999999995</v>
      </c>
    </row>
    <row r="416" spans="1:4" x14ac:dyDescent="0.25">
      <c r="A416">
        <v>2001</v>
      </c>
      <c r="B416">
        <v>2</v>
      </c>
      <c r="C416">
        <v>18</v>
      </c>
      <c r="D416">
        <v>472.89055999999999</v>
      </c>
    </row>
    <row r="417" spans="1:4" x14ac:dyDescent="0.25">
      <c r="A417">
        <v>2001</v>
      </c>
      <c r="B417">
        <v>2</v>
      </c>
      <c r="C417">
        <v>19</v>
      </c>
      <c r="D417">
        <v>319.97984000000002</v>
      </c>
    </row>
    <row r="418" spans="1:4" x14ac:dyDescent="0.25">
      <c r="A418">
        <v>2001</v>
      </c>
      <c r="B418">
        <v>2</v>
      </c>
      <c r="C418">
        <v>20</v>
      </c>
      <c r="D418">
        <v>244.657152</v>
      </c>
    </row>
    <row r="419" spans="1:4" x14ac:dyDescent="0.25">
      <c r="A419">
        <v>2001</v>
      </c>
      <c r="B419">
        <v>2</v>
      </c>
      <c r="C419">
        <v>21</v>
      </c>
      <c r="D419">
        <v>195.95225600000001</v>
      </c>
    </row>
    <row r="420" spans="1:4" x14ac:dyDescent="0.25">
      <c r="A420">
        <v>2001</v>
      </c>
      <c r="B420">
        <v>2</v>
      </c>
      <c r="C420">
        <v>22</v>
      </c>
      <c r="D420">
        <v>159.14041599999999</v>
      </c>
    </row>
    <row r="421" spans="1:4" x14ac:dyDescent="0.25">
      <c r="A421">
        <v>2001</v>
      </c>
      <c r="B421">
        <v>2</v>
      </c>
      <c r="C421">
        <v>23</v>
      </c>
      <c r="D421">
        <v>137.05331200000001</v>
      </c>
    </row>
    <row r="422" spans="1:4" x14ac:dyDescent="0.25">
      <c r="A422">
        <v>2001</v>
      </c>
      <c r="B422">
        <v>2</v>
      </c>
      <c r="C422">
        <v>24</v>
      </c>
      <c r="D422">
        <v>109.869184</v>
      </c>
    </row>
    <row r="423" spans="1:4" x14ac:dyDescent="0.25">
      <c r="A423">
        <v>2001</v>
      </c>
      <c r="B423">
        <v>2</v>
      </c>
      <c r="C423">
        <v>25</v>
      </c>
      <c r="D423">
        <v>193.120576</v>
      </c>
    </row>
    <row r="424" spans="1:4" x14ac:dyDescent="0.25">
      <c r="A424">
        <v>2001</v>
      </c>
      <c r="B424">
        <v>2</v>
      </c>
      <c r="C424">
        <v>26</v>
      </c>
      <c r="D424">
        <v>390.77184</v>
      </c>
    </row>
    <row r="425" spans="1:4" x14ac:dyDescent="0.25">
      <c r="A425">
        <v>2001</v>
      </c>
      <c r="B425">
        <v>2</v>
      </c>
      <c r="C425">
        <v>27</v>
      </c>
      <c r="D425">
        <v>421.92032</v>
      </c>
    </row>
    <row r="426" spans="1:4" x14ac:dyDescent="0.25">
      <c r="A426">
        <v>2001</v>
      </c>
      <c r="B426">
        <v>2</v>
      </c>
      <c r="C426">
        <v>28</v>
      </c>
      <c r="D426">
        <v>336.96992</v>
      </c>
    </row>
    <row r="427" spans="1:4" x14ac:dyDescent="0.25">
      <c r="A427">
        <v>2001</v>
      </c>
      <c r="B427">
        <v>3</v>
      </c>
      <c r="C427">
        <v>1</v>
      </c>
      <c r="D427">
        <v>266.74425600000001</v>
      </c>
    </row>
    <row r="428" spans="1:4" x14ac:dyDescent="0.25">
      <c r="A428">
        <v>2001</v>
      </c>
      <c r="B428">
        <v>3</v>
      </c>
      <c r="C428">
        <v>2</v>
      </c>
      <c r="D428">
        <v>223.13638399999999</v>
      </c>
    </row>
    <row r="429" spans="1:4" x14ac:dyDescent="0.25">
      <c r="A429">
        <v>2001</v>
      </c>
      <c r="B429">
        <v>3</v>
      </c>
      <c r="C429">
        <v>3</v>
      </c>
      <c r="D429">
        <v>193.68691200000001</v>
      </c>
    </row>
    <row r="430" spans="1:4" x14ac:dyDescent="0.25">
      <c r="A430">
        <v>2001</v>
      </c>
      <c r="B430">
        <v>3</v>
      </c>
      <c r="C430">
        <v>4</v>
      </c>
      <c r="D430">
        <v>178.39583999999999</v>
      </c>
    </row>
    <row r="431" spans="1:4" x14ac:dyDescent="0.25">
      <c r="A431">
        <v>2001</v>
      </c>
      <c r="B431">
        <v>3</v>
      </c>
      <c r="C431">
        <v>5</v>
      </c>
      <c r="D431">
        <v>160.83942400000001</v>
      </c>
    </row>
    <row r="432" spans="1:4" x14ac:dyDescent="0.25">
      <c r="A432">
        <v>2001</v>
      </c>
      <c r="B432">
        <v>3</v>
      </c>
      <c r="C432">
        <v>6</v>
      </c>
      <c r="D432">
        <v>125.160256</v>
      </c>
    </row>
    <row r="433" spans="1:4" x14ac:dyDescent="0.25">
      <c r="A433">
        <v>2001</v>
      </c>
      <c r="B433">
        <v>3</v>
      </c>
      <c r="C433">
        <v>7</v>
      </c>
      <c r="D433">
        <v>94.294944000000001</v>
      </c>
    </row>
    <row r="434" spans="1:4" x14ac:dyDescent="0.25">
      <c r="A434">
        <v>2001</v>
      </c>
      <c r="B434">
        <v>3</v>
      </c>
      <c r="C434">
        <v>8</v>
      </c>
      <c r="D434">
        <v>81.552384000000004</v>
      </c>
    </row>
    <row r="435" spans="1:4" x14ac:dyDescent="0.25">
      <c r="A435">
        <v>2001</v>
      </c>
      <c r="B435">
        <v>3</v>
      </c>
      <c r="C435">
        <v>9</v>
      </c>
      <c r="D435">
        <v>71.641503999999998</v>
      </c>
    </row>
    <row r="436" spans="1:4" x14ac:dyDescent="0.25">
      <c r="A436">
        <v>2001</v>
      </c>
      <c r="B436">
        <v>3</v>
      </c>
      <c r="C436">
        <v>10</v>
      </c>
      <c r="D436">
        <v>66.261312000000004</v>
      </c>
    </row>
    <row r="437" spans="1:4" x14ac:dyDescent="0.25">
      <c r="A437">
        <v>2001</v>
      </c>
      <c r="B437">
        <v>3</v>
      </c>
      <c r="C437">
        <v>11</v>
      </c>
      <c r="D437">
        <v>63.146464000000002</v>
      </c>
    </row>
    <row r="438" spans="1:4" x14ac:dyDescent="0.25">
      <c r="A438">
        <v>2001</v>
      </c>
      <c r="B438">
        <v>3</v>
      </c>
      <c r="C438">
        <v>12</v>
      </c>
      <c r="D438">
        <v>56.633600000000001</v>
      </c>
    </row>
    <row r="439" spans="1:4" x14ac:dyDescent="0.25">
      <c r="A439">
        <v>2001</v>
      </c>
      <c r="B439">
        <v>3</v>
      </c>
      <c r="C439">
        <v>13</v>
      </c>
      <c r="D439">
        <v>70.792000000000002</v>
      </c>
    </row>
    <row r="440" spans="1:4" x14ac:dyDescent="0.25">
      <c r="A440">
        <v>2001</v>
      </c>
      <c r="B440">
        <v>3</v>
      </c>
      <c r="C440">
        <v>14</v>
      </c>
      <c r="D440">
        <v>64.845472000000001</v>
      </c>
    </row>
    <row r="441" spans="1:4" x14ac:dyDescent="0.25">
      <c r="A441">
        <v>2001</v>
      </c>
      <c r="B441">
        <v>3</v>
      </c>
      <c r="C441">
        <v>15</v>
      </c>
      <c r="D441">
        <v>56.916767999999998</v>
      </c>
    </row>
    <row r="442" spans="1:4" x14ac:dyDescent="0.25">
      <c r="A442">
        <v>2001</v>
      </c>
      <c r="B442">
        <v>3</v>
      </c>
      <c r="C442">
        <v>16</v>
      </c>
      <c r="D442">
        <v>64.562303999999997</v>
      </c>
    </row>
    <row r="443" spans="1:4" x14ac:dyDescent="0.25">
      <c r="A443">
        <v>2001</v>
      </c>
      <c r="B443">
        <v>3</v>
      </c>
      <c r="C443">
        <v>17</v>
      </c>
      <c r="D443">
        <v>73.623679999999993</v>
      </c>
    </row>
    <row r="444" spans="1:4" x14ac:dyDescent="0.25">
      <c r="A444">
        <v>2001</v>
      </c>
      <c r="B444">
        <v>3</v>
      </c>
      <c r="C444">
        <v>18</v>
      </c>
      <c r="D444">
        <v>76.172191999999995</v>
      </c>
    </row>
    <row r="445" spans="1:4" x14ac:dyDescent="0.25">
      <c r="A445">
        <v>2001</v>
      </c>
      <c r="B445">
        <v>3</v>
      </c>
      <c r="C445">
        <v>19</v>
      </c>
      <c r="D445">
        <v>114.399872</v>
      </c>
    </row>
    <row r="446" spans="1:4" x14ac:dyDescent="0.25">
      <c r="A446">
        <v>2001</v>
      </c>
      <c r="B446">
        <v>3</v>
      </c>
      <c r="C446">
        <v>20</v>
      </c>
      <c r="D446">
        <v>159.98992000000001</v>
      </c>
    </row>
    <row r="447" spans="1:4" x14ac:dyDescent="0.25">
      <c r="A447">
        <v>2001</v>
      </c>
      <c r="B447">
        <v>3</v>
      </c>
      <c r="C447">
        <v>21</v>
      </c>
      <c r="D447">
        <v>179.52851200000001</v>
      </c>
    </row>
    <row r="448" spans="1:4" x14ac:dyDescent="0.25">
      <c r="A448">
        <v>2001</v>
      </c>
      <c r="B448">
        <v>3</v>
      </c>
      <c r="C448">
        <v>22</v>
      </c>
      <c r="D448">
        <v>158.57408000000001</v>
      </c>
    </row>
    <row r="449" spans="1:4" x14ac:dyDescent="0.25">
      <c r="A449">
        <v>2001</v>
      </c>
      <c r="B449">
        <v>3</v>
      </c>
      <c r="C449">
        <v>23</v>
      </c>
      <c r="D449">
        <v>131.38995199999999</v>
      </c>
    </row>
    <row r="450" spans="1:4" x14ac:dyDescent="0.25">
      <c r="A450">
        <v>2001</v>
      </c>
      <c r="B450">
        <v>3</v>
      </c>
      <c r="C450">
        <v>24</v>
      </c>
      <c r="D450">
        <v>113.55036800000001</v>
      </c>
    </row>
    <row r="451" spans="1:4" x14ac:dyDescent="0.25">
      <c r="A451">
        <v>2001</v>
      </c>
      <c r="B451">
        <v>3</v>
      </c>
      <c r="C451">
        <v>25</v>
      </c>
      <c r="D451">
        <v>99.108800000000002</v>
      </c>
    </row>
    <row r="452" spans="1:4" x14ac:dyDescent="0.25">
      <c r="A452">
        <v>2001</v>
      </c>
      <c r="B452">
        <v>3</v>
      </c>
      <c r="C452">
        <v>26</v>
      </c>
      <c r="D452">
        <v>87.498912000000004</v>
      </c>
    </row>
    <row r="453" spans="1:4" x14ac:dyDescent="0.25">
      <c r="A453">
        <v>2001</v>
      </c>
      <c r="B453">
        <v>3</v>
      </c>
      <c r="C453">
        <v>27</v>
      </c>
      <c r="D453">
        <v>65.128640000000004</v>
      </c>
    </row>
    <row r="454" spans="1:4" x14ac:dyDescent="0.25">
      <c r="A454">
        <v>2001</v>
      </c>
      <c r="B454">
        <v>3</v>
      </c>
      <c r="C454">
        <v>28</v>
      </c>
      <c r="D454">
        <v>56.067264000000002</v>
      </c>
    </row>
    <row r="455" spans="1:4" x14ac:dyDescent="0.25">
      <c r="A455">
        <v>2001</v>
      </c>
      <c r="B455">
        <v>3</v>
      </c>
      <c r="C455">
        <v>29</v>
      </c>
      <c r="D455">
        <v>53.518751999999999</v>
      </c>
    </row>
    <row r="456" spans="1:4" x14ac:dyDescent="0.25">
      <c r="A456">
        <v>2001</v>
      </c>
      <c r="B456">
        <v>3</v>
      </c>
      <c r="C456">
        <v>30</v>
      </c>
      <c r="D456">
        <v>52.669248000000003</v>
      </c>
    </row>
    <row r="457" spans="1:4" x14ac:dyDescent="0.25">
      <c r="A457">
        <v>2001</v>
      </c>
      <c r="B457">
        <v>3</v>
      </c>
      <c r="C457">
        <v>31</v>
      </c>
      <c r="D457">
        <v>52.38608</v>
      </c>
    </row>
    <row r="458" spans="1:4" x14ac:dyDescent="0.25">
      <c r="A458">
        <v>2001</v>
      </c>
      <c r="B458">
        <v>4</v>
      </c>
      <c r="C458">
        <v>1</v>
      </c>
      <c r="D458">
        <v>52.669248000000003</v>
      </c>
    </row>
    <row r="459" spans="1:4" x14ac:dyDescent="0.25">
      <c r="A459">
        <v>2001</v>
      </c>
      <c r="B459">
        <v>4</v>
      </c>
      <c r="C459">
        <v>2</v>
      </c>
      <c r="D459">
        <v>48.138559999999998</v>
      </c>
    </row>
    <row r="460" spans="1:4" x14ac:dyDescent="0.25">
      <c r="A460">
        <v>2001</v>
      </c>
      <c r="B460">
        <v>4</v>
      </c>
      <c r="C460">
        <v>3</v>
      </c>
      <c r="D460">
        <v>39.643520000000002</v>
      </c>
    </row>
    <row r="461" spans="1:4" x14ac:dyDescent="0.25">
      <c r="A461">
        <v>2001</v>
      </c>
      <c r="B461">
        <v>4</v>
      </c>
      <c r="C461">
        <v>4</v>
      </c>
      <c r="D461">
        <v>33.413823999999998</v>
      </c>
    </row>
    <row r="462" spans="1:4" x14ac:dyDescent="0.25">
      <c r="A462">
        <v>2001</v>
      </c>
      <c r="B462">
        <v>4</v>
      </c>
      <c r="C462">
        <v>5</v>
      </c>
      <c r="D462">
        <v>31.148479999999999</v>
      </c>
    </row>
    <row r="463" spans="1:4" x14ac:dyDescent="0.25">
      <c r="A463">
        <v>2001</v>
      </c>
      <c r="B463">
        <v>4</v>
      </c>
      <c r="C463">
        <v>6</v>
      </c>
      <c r="D463">
        <v>222.00371200000001</v>
      </c>
    </row>
    <row r="464" spans="1:4" x14ac:dyDescent="0.25">
      <c r="A464">
        <v>2001</v>
      </c>
      <c r="B464">
        <v>4</v>
      </c>
      <c r="C464">
        <v>7</v>
      </c>
      <c r="D464">
        <v>724.91007999999999</v>
      </c>
    </row>
    <row r="465" spans="1:4" x14ac:dyDescent="0.25">
      <c r="A465">
        <v>2001</v>
      </c>
      <c r="B465">
        <v>4</v>
      </c>
      <c r="C465">
        <v>8</v>
      </c>
      <c r="D465">
        <v>628.63296000000003</v>
      </c>
    </row>
    <row r="466" spans="1:4" x14ac:dyDescent="0.25">
      <c r="A466">
        <v>2001</v>
      </c>
      <c r="B466">
        <v>4</v>
      </c>
      <c r="C466">
        <v>9</v>
      </c>
      <c r="D466">
        <v>407.76191999999998</v>
      </c>
    </row>
    <row r="467" spans="1:4" x14ac:dyDescent="0.25">
      <c r="A467">
        <v>2001</v>
      </c>
      <c r="B467">
        <v>4</v>
      </c>
      <c r="C467">
        <v>10</v>
      </c>
      <c r="D467">
        <v>266.17791999999997</v>
      </c>
    </row>
    <row r="468" spans="1:4" x14ac:dyDescent="0.25">
      <c r="A468">
        <v>2001</v>
      </c>
      <c r="B468">
        <v>4</v>
      </c>
      <c r="C468">
        <v>11</v>
      </c>
      <c r="D468">
        <v>189.439392</v>
      </c>
    </row>
    <row r="469" spans="1:4" x14ac:dyDescent="0.25">
      <c r="A469">
        <v>2001</v>
      </c>
      <c r="B469">
        <v>4</v>
      </c>
      <c r="C469">
        <v>12</v>
      </c>
      <c r="D469">
        <v>297.32639999999998</v>
      </c>
    </row>
    <row r="470" spans="1:4" x14ac:dyDescent="0.25">
      <c r="A470">
        <v>2001</v>
      </c>
      <c r="B470">
        <v>4</v>
      </c>
      <c r="C470">
        <v>13</v>
      </c>
      <c r="D470">
        <v>419.08864</v>
      </c>
    </row>
    <row r="471" spans="1:4" x14ac:dyDescent="0.25">
      <c r="A471">
        <v>2001</v>
      </c>
      <c r="B471">
        <v>4</v>
      </c>
      <c r="C471">
        <v>14</v>
      </c>
      <c r="D471">
        <v>365.28672</v>
      </c>
    </row>
    <row r="472" spans="1:4" x14ac:dyDescent="0.25">
      <c r="A472">
        <v>2001</v>
      </c>
      <c r="B472">
        <v>4</v>
      </c>
      <c r="C472">
        <v>15</v>
      </c>
      <c r="D472">
        <v>249.754176</v>
      </c>
    </row>
    <row r="473" spans="1:4" x14ac:dyDescent="0.25">
      <c r="A473">
        <v>2001</v>
      </c>
      <c r="B473">
        <v>4</v>
      </c>
      <c r="C473">
        <v>16</v>
      </c>
      <c r="D473">
        <v>181.22752</v>
      </c>
    </row>
    <row r="474" spans="1:4" x14ac:dyDescent="0.25">
      <c r="A474">
        <v>2001</v>
      </c>
      <c r="B474">
        <v>4</v>
      </c>
      <c r="C474">
        <v>17</v>
      </c>
      <c r="D474">
        <v>246.922496</v>
      </c>
    </row>
    <row r="475" spans="1:4" x14ac:dyDescent="0.25">
      <c r="A475">
        <v>2001</v>
      </c>
      <c r="B475">
        <v>4</v>
      </c>
      <c r="C475">
        <v>18</v>
      </c>
      <c r="D475">
        <v>248.90467200000001</v>
      </c>
    </row>
    <row r="476" spans="1:4" x14ac:dyDescent="0.25">
      <c r="A476">
        <v>2001</v>
      </c>
      <c r="B476">
        <v>4</v>
      </c>
      <c r="C476">
        <v>19</v>
      </c>
      <c r="D476">
        <v>193.68691200000001</v>
      </c>
    </row>
    <row r="477" spans="1:4" x14ac:dyDescent="0.25">
      <c r="A477">
        <v>2001</v>
      </c>
      <c r="B477">
        <v>4</v>
      </c>
      <c r="C477">
        <v>20</v>
      </c>
      <c r="D477">
        <v>139.88499200000001</v>
      </c>
    </row>
    <row r="478" spans="1:4" x14ac:dyDescent="0.25">
      <c r="A478">
        <v>2001</v>
      </c>
      <c r="B478">
        <v>4</v>
      </c>
      <c r="C478">
        <v>21</v>
      </c>
      <c r="D478">
        <v>201.61561599999999</v>
      </c>
    </row>
    <row r="479" spans="1:4" x14ac:dyDescent="0.25">
      <c r="A479">
        <v>2001</v>
      </c>
      <c r="B479">
        <v>4</v>
      </c>
      <c r="C479">
        <v>22</v>
      </c>
      <c r="D479">
        <v>297.32639999999998</v>
      </c>
    </row>
    <row r="480" spans="1:4" x14ac:dyDescent="0.25">
      <c r="A480">
        <v>2001</v>
      </c>
      <c r="B480">
        <v>4</v>
      </c>
      <c r="C480">
        <v>23</v>
      </c>
      <c r="D480">
        <v>328.47487999999998</v>
      </c>
    </row>
    <row r="481" spans="1:4" x14ac:dyDescent="0.25">
      <c r="A481">
        <v>2001</v>
      </c>
      <c r="B481">
        <v>4</v>
      </c>
      <c r="C481">
        <v>24</v>
      </c>
      <c r="D481">
        <v>276.37196799999998</v>
      </c>
    </row>
    <row r="482" spans="1:4" x14ac:dyDescent="0.25">
      <c r="A482">
        <v>2001</v>
      </c>
      <c r="B482">
        <v>4</v>
      </c>
      <c r="C482">
        <v>25</v>
      </c>
      <c r="D482">
        <v>192.83740800000001</v>
      </c>
    </row>
    <row r="483" spans="1:4" x14ac:dyDescent="0.25">
      <c r="A483">
        <v>2001</v>
      </c>
      <c r="B483">
        <v>4</v>
      </c>
      <c r="C483">
        <v>26</v>
      </c>
      <c r="D483">
        <v>159.98992000000001</v>
      </c>
    </row>
    <row r="484" spans="1:4" x14ac:dyDescent="0.25">
      <c r="A484">
        <v>2001</v>
      </c>
      <c r="B484">
        <v>4</v>
      </c>
      <c r="C484">
        <v>27</v>
      </c>
      <c r="D484">
        <v>122.04540799999999</v>
      </c>
    </row>
    <row r="485" spans="1:4" x14ac:dyDescent="0.25">
      <c r="A485">
        <v>2001</v>
      </c>
      <c r="B485">
        <v>4</v>
      </c>
      <c r="C485">
        <v>28</v>
      </c>
      <c r="D485">
        <v>106.754336</v>
      </c>
    </row>
    <row r="486" spans="1:4" x14ac:dyDescent="0.25">
      <c r="A486">
        <v>2001</v>
      </c>
      <c r="B486">
        <v>4</v>
      </c>
      <c r="C486">
        <v>29</v>
      </c>
      <c r="D486">
        <v>88.914751999999993</v>
      </c>
    </row>
    <row r="487" spans="1:4" x14ac:dyDescent="0.25">
      <c r="A487">
        <v>2001</v>
      </c>
      <c r="B487">
        <v>4</v>
      </c>
      <c r="C487">
        <v>30</v>
      </c>
      <c r="D487">
        <v>73.340512000000004</v>
      </c>
    </row>
    <row r="488" spans="1:4" x14ac:dyDescent="0.25">
      <c r="A488">
        <v>2001</v>
      </c>
      <c r="B488">
        <v>5</v>
      </c>
      <c r="C488">
        <v>1</v>
      </c>
      <c r="D488">
        <v>69.376159999999999</v>
      </c>
    </row>
    <row r="489" spans="1:4" x14ac:dyDescent="0.25">
      <c r="A489">
        <v>2001</v>
      </c>
      <c r="B489">
        <v>5</v>
      </c>
      <c r="C489">
        <v>2</v>
      </c>
      <c r="D489">
        <v>59.182111999999996</v>
      </c>
    </row>
    <row r="490" spans="1:4" x14ac:dyDescent="0.25">
      <c r="A490">
        <v>2001</v>
      </c>
      <c r="B490">
        <v>5</v>
      </c>
      <c r="C490">
        <v>3</v>
      </c>
      <c r="D490">
        <v>53.801920000000003</v>
      </c>
    </row>
    <row r="491" spans="1:4" x14ac:dyDescent="0.25">
      <c r="A491">
        <v>2001</v>
      </c>
      <c r="B491">
        <v>5</v>
      </c>
      <c r="C491">
        <v>4</v>
      </c>
      <c r="D491">
        <v>51.536575999999997</v>
      </c>
    </row>
    <row r="492" spans="1:4" x14ac:dyDescent="0.25">
      <c r="A492">
        <v>2001</v>
      </c>
      <c r="B492">
        <v>5</v>
      </c>
      <c r="C492">
        <v>5</v>
      </c>
      <c r="D492">
        <v>38.794015999999999</v>
      </c>
    </row>
    <row r="493" spans="1:4" x14ac:dyDescent="0.25">
      <c r="A493">
        <v>2001</v>
      </c>
      <c r="B493">
        <v>5</v>
      </c>
      <c r="C493">
        <v>6</v>
      </c>
      <c r="D493">
        <v>41.625695999999998</v>
      </c>
    </row>
    <row r="494" spans="1:4" x14ac:dyDescent="0.25">
      <c r="A494">
        <v>2001</v>
      </c>
      <c r="B494">
        <v>5</v>
      </c>
      <c r="C494">
        <v>7</v>
      </c>
      <c r="D494">
        <v>47.289056000000002</v>
      </c>
    </row>
    <row r="495" spans="1:4" x14ac:dyDescent="0.25">
      <c r="A495">
        <v>2001</v>
      </c>
      <c r="B495">
        <v>5</v>
      </c>
      <c r="C495">
        <v>8</v>
      </c>
      <c r="D495">
        <v>60.314784000000003</v>
      </c>
    </row>
    <row r="496" spans="1:4" x14ac:dyDescent="0.25">
      <c r="A496">
        <v>2001</v>
      </c>
      <c r="B496">
        <v>5</v>
      </c>
      <c r="C496">
        <v>9</v>
      </c>
      <c r="D496">
        <v>63.712800000000001</v>
      </c>
    </row>
    <row r="497" spans="1:4" x14ac:dyDescent="0.25">
      <c r="A497">
        <v>2001</v>
      </c>
      <c r="B497">
        <v>5</v>
      </c>
      <c r="C497">
        <v>10</v>
      </c>
      <c r="D497">
        <v>52.38608</v>
      </c>
    </row>
    <row r="498" spans="1:4" x14ac:dyDescent="0.25">
      <c r="A498">
        <v>2001</v>
      </c>
      <c r="B498">
        <v>5</v>
      </c>
      <c r="C498">
        <v>11</v>
      </c>
      <c r="D498">
        <v>43.607872</v>
      </c>
    </row>
    <row r="499" spans="1:4" x14ac:dyDescent="0.25">
      <c r="A499">
        <v>2001</v>
      </c>
      <c r="B499">
        <v>5</v>
      </c>
      <c r="C499">
        <v>12</v>
      </c>
      <c r="D499">
        <v>41.342528000000001</v>
      </c>
    </row>
    <row r="500" spans="1:4" x14ac:dyDescent="0.25">
      <c r="A500">
        <v>2001</v>
      </c>
      <c r="B500">
        <v>5</v>
      </c>
      <c r="C500">
        <v>13</v>
      </c>
      <c r="D500">
        <v>34.829664000000001</v>
      </c>
    </row>
    <row r="501" spans="1:4" x14ac:dyDescent="0.25">
      <c r="A501">
        <v>2001</v>
      </c>
      <c r="B501">
        <v>5</v>
      </c>
      <c r="C501">
        <v>14</v>
      </c>
      <c r="D501">
        <v>36.528672</v>
      </c>
    </row>
    <row r="502" spans="1:4" x14ac:dyDescent="0.25">
      <c r="A502">
        <v>2001</v>
      </c>
      <c r="B502">
        <v>5</v>
      </c>
      <c r="C502">
        <v>15</v>
      </c>
      <c r="D502">
        <v>84.667231999999998</v>
      </c>
    </row>
    <row r="503" spans="1:4" x14ac:dyDescent="0.25">
      <c r="A503">
        <v>2001</v>
      </c>
      <c r="B503">
        <v>5</v>
      </c>
      <c r="C503">
        <v>16</v>
      </c>
      <c r="D503">
        <v>416.25695999999999</v>
      </c>
    </row>
    <row r="504" spans="1:4" x14ac:dyDescent="0.25">
      <c r="A504">
        <v>2001</v>
      </c>
      <c r="B504">
        <v>5</v>
      </c>
      <c r="C504">
        <v>17</v>
      </c>
      <c r="D504">
        <v>495.54399999999998</v>
      </c>
    </row>
    <row r="505" spans="1:4" x14ac:dyDescent="0.25">
      <c r="A505">
        <v>2001</v>
      </c>
      <c r="B505">
        <v>5</v>
      </c>
      <c r="C505">
        <v>18</v>
      </c>
      <c r="D505">
        <v>421.92032</v>
      </c>
    </row>
    <row r="506" spans="1:4" x14ac:dyDescent="0.25">
      <c r="A506">
        <v>2001</v>
      </c>
      <c r="B506">
        <v>5</v>
      </c>
      <c r="C506">
        <v>19</v>
      </c>
      <c r="D506">
        <v>523.86080000000004</v>
      </c>
    </row>
    <row r="507" spans="1:4" x14ac:dyDescent="0.25">
      <c r="A507">
        <v>2001</v>
      </c>
      <c r="B507">
        <v>5</v>
      </c>
      <c r="C507">
        <v>20</v>
      </c>
      <c r="D507">
        <v>523.86080000000004</v>
      </c>
    </row>
    <row r="508" spans="1:4" x14ac:dyDescent="0.25">
      <c r="A508">
        <v>2001</v>
      </c>
      <c r="B508">
        <v>5</v>
      </c>
      <c r="C508">
        <v>21</v>
      </c>
      <c r="D508">
        <v>424.75200000000001</v>
      </c>
    </row>
    <row r="509" spans="1:4" x14ac:dyDescent="0.25">
      <c r="A509">
        <v>2001</v>
      </c>
      <c r="B509">
        <v>5</v>
      </c>
      <c r="C509">
        <v>22</v>
      </c>
      <c r="D509">
        <v>325.64319999999998</v>
      </c>
    </row>
    <row r="510" spans="1:4" x14ac:dyDescent="0.25">
      <c r="A510">
        <v>2001</v>
      </c>
      <c r="B510">
        <v>5</v>
      </c>
      <c r="C510">
        <v>23</v>
      </c>
      <c r="D510">
        <v>228.51657599999999</v>
      </c>
    </row>
    <row r="511" spans="1:4" x14ac:dyDescent="0.25">
      <c r="A511">
        <v>2001</v>
      </c>
      <c r="B511">
        <v>5</v>
      </c>
      <c r="C511">
        <v>24</v>
      </c>
      <c r="D511">
        <v>205.863136</v>
      </c>
    </row>
    <row r="512" spans="1:4" x14ac:dyDescent="0.25">
      <c r="A512">
        <v>2001</v>
      </c>
      <c r="B512">
        <v>5</v>
      </c>
      <c r="C512">
        <v>25</v>
      </c>
      <c r="D512">
        <v>254.56803199999999</v>
      </c>
    </row>
    <row r="513" spans="1:4" x14ac:dyDescent="0.25">
      <c r="A513">
        <v>2001</v>
      </c>
      <c r="B513">
        <v>5</v>
      </c>
      <c r="C513">
        <v>26</v>
      </c>
      <c r="D513">
        <v>385.10847999999999</v>
      </c>
    </row>
    <row r="514" spans="1:4" x14ac:dyDescent="0.25">
      <c r="A514">
        <v>2001</v>
      </c>
      <c r="B514">
        <v>5</v>
      </c>
      <c r="C514">
        <v>27</v>
      </c>
      <c r="D514">
        <v>571.99936000000002</v>
      </c>
    </row>
    <row r="515" spans="1:4" x14ac:dyDescent="0.25">
      <c r="A515">
        <v>2001</v>
      </c>
      <c r="B515">
        <v>5</v>
      </c>
      <c r="C515">
        <v>28</v>
      </c>
      <c r="D515">
        <v>676.77152000000001</v>
      </c>
    </row>
    <row r="516" spans="1:4" x14ac:dyDescent="0.25">
      <c r="A516">
        <v>2001</v>
      </c>
      <c r="B516">
        <v>5</v>
      </c>
      <c r="C516">
        <v>29</v>
      </c>
      <c r="D516">
        <v>563.50432000000001</v>
      </c>
    </row>
    <row r="517" spans="1:4" x14ac:dyDescent="0.25">
      <c r="A517">
        <v>2001</v>
      </c>
      <c r="B517">
        <v>5</v>
      </c>
      <c r="C517">
        <v>30</v>
      </c>
      <c r="D517">
        <v>413.42527999999999</v>
      </c>
    </row>
    <row r="518" spans="1:4" x14ac:dyDescent="0.25">
      <c r="A518">
        <v>2001</v>
      </c>
      <c r="B518">
        <v>5</v>
      </c>
      <c r="C518">
        <v>31</v>
      </c>
      <c r="D518">
        <v>262.496736</v>
      </c>
    </row>
    <row r="519" spans="1:4" x14ac:dyDescent="0.25">
      <c r="A519">
        <v>2001</v>
      </c>
      <c r="B519">
        <v>6</v>
      </c>
      <c r="C519">
        <v>1</v>
      </c>
      <c r="D519">
        <v>221.72054399999999</v>
      </c>
    </row>
    <row r="520" spans="1:4" x14ac:dyDescent="0.25">
      <c r="A520">
        <v>2001</v>
      </c>
      <c r="B520">
        <v>6</v>
      </c>
      <c r="C520">
        <v>2</v>
      </c>
      <c r="D520">
        <v>197.08492799999999</v>
      </c>
    </row>
    <row r="521" spans="1:4" x14ac:dyDescent="0.25">
      <c r="A521">
        <v>2001</v>
      </c>
      <c r="B521">
        <v>6</v>
      </c>
      <c r="C521">
        <v>3</v>
      </c>
      <c r="D521">
        <v>275.52246400000001</v>
      </c>
    </row>
    <row r="522" spans="1:4" x14ac:dyDescent="0.25">
      <c r="A522">
        <v>2001</v>
      </c>
      <c r="B522">
        <v>6</v>
      </c>
      <c r="C522">
        <v>4</v>
      </c>
      <c r="D522">
        <v>242.391808</v>
      </c>
    </row>
    <row r="523" spans="1:4" x14ac:dyDescent="0.25">
      <c r="A523">
        <v>2001</v>
      </c>
      <c r="B523">
        <v>6</v>
      </c>
      <c r="C523">
        <v>5</v>
      </c>
      <c r="D523">
        <v>190.005728</v>
      </c>
    </row>
    <row r="524" spans="1:4" x14ac:dyDescent="0.25">
      <c r="A524">
        <v>2001</v>
      </c>
      <c r="B524">
        <v>6</v>
      </c>
      <c r="C524">
        <v>6</v>
      </c>
      <c r="D524">
        <v>311.48480000000001</v>
      </c>
    </row>
    <row r="525" spans="1:4" x14ac:dyDescent="0.25">
      <c r="A525">
        <v>2001</v>
      </c>
      <c r="B525">
        <v>6</v>
      </c>
      <c r="C525">
        <v>7</v>
      </c>
      <c r="D525">
        <v>586.15776000000005</v>
      </c>
    </row>
    <row r="526" spans="1:4" x14ac:dyDescent="0.25">
      <c r="A526">
        <v>2001</v>
      </c>
      <c r="B526">
        <v>6</v>
      </c>
      <c r="C526">
        <v>8</v>
      </c>
      <c r="D526">
        <v>487.04896000000002</v>
      </c>
    </row>
    <row r="527" spans="1:4" x14ac:dyDescent="0.25">
      <c r="A527">
        <v>2001</v>
      </c>
      <c r="B527">
        <v>6</v>
      </c>
      <c r="C527">
        <v>9</v>
      </c>
      <c r="D527">
        <v>325.64319999999998</v>
      </c>
    </row>
    <row r="528" spans="1:4" x14ac:dyDescent="0.25">
      <c r="A528">
        <v>2001</v>
      </c>
      <c r="B528">
        <v>6</v>
      </c>
      <c r="C528">
        <v>10</v>
      </c>
      <c r="D528">
        <v>226.81756799999999</v>
      </c>
    </row>
    <row r="529" spans="1:4" x14ac:dyDescent="0.25">
      <c r="A529">
        <v>2001</v>
      </c>
      <c r="B529">
        <v>6</v>
      </c>
      <c r="C529">
        <v>11</v>
      </c>
      <c r="D529">
        <v>165.37011200000001</v>
      </c>
    </row>
    <row r="530" spans="1:4" x14ac:dyDescent="0.25">
      <c r="A530">
        <v>2001</v>
      </c>
      <c r="B530">
        <v>6</v>
      </c>
      <c r="C530">
        <v>12</v>
      </c>
      <c r="D530">
        <v>112.41769600000001</v>
      </c>
    </row>
    <row r="531" spans="1:4" x14ac:dyDescent="0.25">
      <c r="A531">
        <v>2001</v>
      </c>
      <c r="B531">
        <v>6</v>
      </c>
      <c r="C531">
        <v>13</v>
      </c>
      <c r="D531">
        <v>101.94047999999999</v>
      </c>
    </row>
    <row r="532" spans="1:4" x14ac:dyDescent="0.25">
      <c r="A532">
        <v>2001</v>
      </c>
      <c r="B532">
        <v>6</v>
      </c>
      <c r="C532">
        <v>14</v>
      </c>
      <c r="D532">
        <v>87.498912000000004</v>
      </c>
    </row>
    <row r="533" spans="1:4" x14ac:dyDescent="0.25">
      <c r="A533">
        <v>2001</v>
      </c>
      <c r="B533">
        <v>6</v>
      </c>
      <c r="C533">
        <v>15</v>
      </c>
      <c r="D533">
        <v>72.207840000000004</v>
      </c>
    </row>
    <row r="534" spans="1:4" x14ac:dyDescent="0.25">
      <c r="A534">
        <v>2001</v>
      </c>
      <c r="B534">
        <v>6</v>
      </c>
      <c r="C534">
        <v>16</v>
      </c>
      <c r="D534">
        <v>73.057344000000001</v>
      </c>
    </row>
    <row r="535" spans="1:4" x14ac:dyDescent="0.25">
      <c r="A535">
        <v>2001</v>
      </c>
      <c r="B535">
        <v>6</v>
      </c>
      <c r="C535">
        <v>17</v>
      </c>
      <c r="D535">
        <v>58.615775999999997</v>
      </c>
    </row>
    <row r="536" spans="1:4" x14ac:dyDescent="0.25">
      <c r="A536">
        <v>2001</v>
      </c>
      <c r="B536">
        <v>6</v>
      </c>
      <c r="C536">
        <v>18</v>
      </c>
      <c r="D536">
        <v>56.067264000000002</v>
      </c>
    </row>
    <row r="537" spans="1:4" x14ac:dyDescent="0.25">
      <c r="A537">
        <v>2001</v>
      </c>
      <c r="B537">
        <v>6</v>
      </c>
      <c r="C537">
        <v>19</v>
      </c>
      <c r="D537">
        <v>51.819744</v>
      </c>
    </row>
    <row r="538" spans="1:4" x14ac:dyDescent="0.25">
      <c r="A538">
        <v>2001</v>
      </c>
      <c r="B538">
        <v>6</v>
      </c>
      <c r="C538">
        <v>20</v>
      </c>
      <c r="D538">
        <v>42.475200000000001</v>
      </c>
    </row>
    <row r="539" spans="1:4" x14ac:dyDescent="0.25">
      <c r="A539">
        <v>2001</v>
      </c>
      <c r="B539">
        <v>6</v>
      </c>
      <c r="C539">
        <v>21</v>
      </c>
      <c r="D539">
        <v>51.536575999999997</v>
      </c>
    </row>
    <row r="540" spans="1:4" x14ac:dyDescent="0.25">
      <c r="A540">
        <v>2001</v>
      </c>
      <c r="B540">
        <v>6</v>
      </c>
      <c r="C540">
        <v>22</v>
      </c>
      <c r="D540">
        <v>72.491007999999994</v>
      </c>
    </row>
    <row r="541" spans="1:4" x14ac:dyDescent="0.25">
      <c r="A541">
        <v>2001</v>
      </c>
      <c r="B541">
        <v>6</v>
      </c>
      <c r="C541">
        <v>23</v>
      </c>
      <c r="D541">
        <v>64.279135999999994</v>
      </c>
    </row>
    <row r="542" spans="1:4" x14ac:dyDescent="0.25">
      <c r="A542">
        <v>2001</v>
      </c>
      <c r="B542">
        <v>6</v>
      </c>
      <c r="C542">
        <v>24</v>
      </c>
      <c r="D542">
        <v>70.792000000000002</v>
      </c>
    </row>
    <row r="543" spans="1:4" x14ac:dyDescent="0.25">
      <c r="A543">
        <v>2001</v>
      </c>
      <c r="B543">
        <v>6</v>
      </c>
      <c r="C543">
        <v>25</v>
      </c>
      <c r="D543">
        <v>85.233568000000005</v>
      </c>
    </row>
    <row r="544" spans="1:4" x14ac:dyDescent="0.25">
      <c r="A544">
        <v>2001</v>
      </c>
      <c r="B544">
        <v>6</v>
      </c>
      <c r="C544">
        <v>26</v>
      </c>
      <c r="D544">
        <v>71.358335999999994</v>
      </c>
    </row>
    <row r="545" spans="1:4" x14ac:dyDescent="0.25">
      <c r="A545">
        <v>2001</v>
      </c>
      <c r="B545">
        <v>6</v>
      </c>
      <c r="C545">
        <v>27</v>
      </c>
      <c r="D545">
        <v>57.766272000000001</v>
      </c>
    </row>
    <row r="546" spans="1:4" x14ac:dyDescent="0.25">
      <c r="A546">
        <v>2001</v>
      </c>
      <c r="B546">
        <v>6</v>
      </c>
      <c r="C546">
        <v>28</v>
      </c>
      <c r="D546">
        <v>48.988064000000001</v>
      </c>
    </row>
    <row r="547" spans="1:4" x14ac:dyDescent="0.25">
      <c r="A547">
        <v>2001</v>
      </c>
      <c r="B547">
        <v>6</v>
      </c>
      <c r="C547">
        <v>29</v>
      </c>
      <c r="D547">
        <v>39.643520000000002</v>
      </c>
    </row>
    <row r="548" spans="1:4" x14ac:dyDescent="0.25">
      <c r="A548">
        <v>2001</v>
      </c>
      <c r="B548">
        <v>6</v>
      </c>
      <c r="C548">
        <v>30</v>
      </c>
      <c r="D548">
        <v>40.209856000000002</v>
      </c>
    </row>
    <row r="549" spans="1:4" x14ac:dyDescent="0.25">
      <c r="A549">
        <v>2001</v>
      </c>
      <c r="B549">
        <v>7</v>
      </c>
      <c r="C549">
        <v>1</v>
      </c>
      <c r="D549">
        <v>32.564320000000002</v>
      </c>
    </row>
    <row r="550" spans="1:4" x14ac:dyDescent="0.25">
      <c r="A550">
        <v>2001</v>
      </c>
      <c r="B550">
        <v>7</v>
      </c>
      <c r="C550">
        <v>2</v>
      </c>
      <c r="D550">
        <v>27.4956128</v>
      </c>
    </row>
    <row r="551" spans="1:4" x14ac:dyDescent="0.25">
      <c r="A551">
        <v>2001</v>
      </c>
      <c r="B551">
        <v>7</v>
      </c>
      <c r="C551">
        <v>3</v>
      </c>
      <c r="D551">
        <v>27.4106624</v>
      </c>
    </row>
    <row r="552" spans="1:4" x14ac:dyDescent="0.25">
      <c r="A552">
        <v>2001</v>
      </c>
      <c r="B552">
        <v>7</v>
      </c>
      <c r="C552">
        <v>4</v>
      </c>
      <c r="D552">
        <v>26.985910400000002</v>
      </c>
    </row>
    <row r="553" spans="1:4" x14ac:dyDescent="0.25">
      <c r="A553">
        <v>2001</v>
      </c>
      <c r="B553">
        <v>7</v>
      </c>
      <c r="C553">
        <v>5</v>
      </c>
      <c r="D553">
        <v>23.616211199999999</v>
      </c>
    </row>
    <row r="554" spans="1:4" x14ac:dyDescent="0.25">
      <c r="A554">
        <v>2001</v>
      </c>
      <c r="B554">
        <v>7</v>
      </c>
      <c r="C554">
        <v>6</v>
      </c>
      <c r="D554">
        <v>23.814428800000002</v>
      </c>
    </row>
    <row r="555" spans="1:4" x14ac:dyDescent="0.25">
      <c r="A555">
        <v>2001</v>
      </c>
      <c r="B555">
        <v>7</v>
      </c>
      <c r="C555">
        <v>7</v>
      </c>
      <c r="D555">
        <v>24.862150400000001</v>
      </c>
    </row>
    <row r="556" spans="1:4" x14ac:dyDescent="0.25">
      <c r="A556">
        <v>2001</v>
      </c>
      <c r="B556">
        <v>7</v>
      </c>
      <c r="C556">
        <v>8</v>
      </c>
      <c r="D556">
        <v>25.739971199999999</v>
      </c>
    </row>
    <row r="557" spans="1:4" x14ac:dyDescent="0.25">
      <c r="A557">
        <v>2001</v>
      </c>
      <c r="B557">
        <v>7</v>
      </c>
      <c r="C557">
        <v>9</v>
      </c>
      <c r="D557">
        <v>21.379183999999999</v>
      </c>
    </row>
    <row r="558" spans="1:4" x14ac:dyDescent="0.25">
      <c r="A558">
        <v>2001</v>
      </c>
      <c r="B558">
        <v>7</v>
      </c>
      <c r="C558">
        <v>10</v>
      </c>
      <c r="D558">
        <v>23.559577600000001</v>
      </c>
    </row>
    <row r="559" spans="1:4" x14ac:dyDescent="0.25">
      <c r="A559">
        <v>2001</v>
      </c>
      <c r="B559">
        <v>7</v>
      </c>
      <c r="C559">
        <v>11</v>
      </c>
      <c r="D559">
        <v>21.209283200000002</v>
      </c>
    </row>
    <row r="560" spans="1:4" x14ac:dyDescent="0.25">
      <c r="A560">
        <v>2001</v>
      </c>
      <c r="B560">
        <v>7</v>
      </c>
      <c r="C560">
        <v>12</v>
      </c>
      <c r="D560">
        <v>19.878393599999999</v>
      </c>
    </row>
    <row r="561" spans="1:4" x14ac:dyDescent="0.25">
      <c r="A561">
        <v>2001</v>
      </c>
      <c r="B561">
        <v>7</v>
      </c>
      <c r="C561">
        <v>13</v>
      </c>
      <c r="D561">
        <v>19.170473600000001</v>
      </c>
    </row>
    <row r="562" spans="1:4" x14ac:dyDescent="0.25">
      <c r="A562">
        <v>2001</v>
      </c>
      <c r="B562">
        <v>7</v>
      </c>
      <c r="C562">
        <v>14</v>
      </c>
      <c r="D562">
        <v>15.291072</v>
      </c>
    </row>
    <row r="563" spans="1:4" x14ac:dyDescent="0.25">
      <c r="A563">
        <v>2001</v>
      </c>
      <c r="B563">
        <v>7</v>
      </c>
      <c r="C563">
        <v>15</v>
      </c>
      <c r="D563">
        <v>13.7902816</v>
      </c>
    </row>
    <row r="564" spans="1:4" x14ac:dyDescent="0.25">
      <c r="A564">
        <v>2001</v>
      </c>
      <c r="B564">
        <v>7</v>
      </c>
      <c r="C564">
        <v>16</v>
      </c>
      <c r="D564">
        <v>15.630873599999999</v>
      </c>
    </row>
    <row r="565" spans="1:4" x14ac:dyDescent="0.25">
      <c r="A565">
        <v>2001</v>
      </c>
      <c r="B565">
        <v>7</v>
      </c>
      <c r="C565">
        <v>17</v>
      </c>
      <c r="D565">
        <v>15.2344384</v>
      </c>
    </row>
    <row r="566" spans="1:4" x14ac:dyDescent="0.25">
      <c r="A566">
        <v>2001</v>
      </c>
      <c r="B566">
        <v>7</v>
      </c>
      <c r="C566">
        <v>18</v>
      </c>
      <c r="D566">
        <v>9.3445440000000008</v>
      </c>
    </row>
    <row r="567" spans="1:4" x14ac:dyDescent="0.25">
      <c r="A567">
        <v>2001</v>
      </c>
      <c r="B567">
        <v>7</v>
      </c>
      <c r="C567">
        <v>19</v>
      </c>
      <c r="D567">
        <v>8.4384063999999999</v>
      </c>
    </row>
    <row r="568" spans="1:4" x14ac:dyDescent="0.25">
      <c r="A568">
        <v>2001</v>
      </c>
      <c r="B568">
        <v>7</v>
      </c>
      <c r="C568">
        <v>20</v>
      </c>
      <c r="D568">
        <v>8.6366239999999994</v>
      </c>
    </row>
    <row r="569" spans="1:4" x14ac:dyDescent="0.25">
      <c r="A569">
        <v>2001</v>
      </c>
      <c r="B569">
        <v>7</v>
      </c>
      <c r="C569">
        <v>21</v>
      </c>
      <c r="D569">
        <v>14.101766400000001</v>
      </c>
    </row>
    <row r="570" spans="1:4" x14ac:dyDescent="0.25">
      <c r="A570">
        <v>2001</v>
      </c>
      <c r="B570">
        <v>7</v>
      </c>
      <c r="C570">
        <v>22</v>
      </c>
      <c r="D570">
        <v>16.5086944</v>
      </c>
    </row>
    <row r="571" spans="1:4" x14ac:dyDescent="0.25">
      <c r="A571">
        <v>2001</v>
      </c>
      <c r="B571">
        <v>7</v>
      </c>
      <c r="C571">
        <v>23</v>
      </c>
      <c r="D571">
        <v>14.6397856</v>
      </c>
    </row>
    <row r="572" spans="1:4" x14ac:dyDescent="0.25">
      <c r="A572">
        <v>2001</v>
      </c>
      <c r="B572">
        <v>7</v>
      </c>
      <c r="C572">
        <v>24</v>
      </c>
      <c r="D572">
        <v>27.014227200000001</v>
      </c>
    </row>
    <row r="573" spans="1:4" x14ac:dyDescent="0.25">
      <c r="A573">
        <v>2001</v>
      </c>
      <c r="B573">
        <v>7</v>
      </c>
      <c r="C573">
        <v>25</v>
      </c>
      <c r="D573">
        <v>42.475200000000001</v>
      </c>
    </row>
    <row r="574" spans="1:4" x14ac:dyDescent="0.25">
      <c r="A574">
        <v>2001</v>
      </c>
      <c r="B574">
        <v>7</v>
      </c>
      <c r="C574">
        <v>26</v>
      </c>
      <c r="D574">
        <v>64.562303999999997</v>
      </c>
    </row>
    <row r="575" spans="1:4" x14ac:dyDescent="0.25">
      <c r="A575">
        <v>2001</v>
      </c>
      <c r="B575">
        <v>7</v>
      </c>
      <c r="C575">
        <v>27</v>
      </c>
      <c r="D575">
        <v>53.235584000000003</v>
      </c>
    </row>
    <row r="576" spans="1:4" x14ac:dyDescent="0.25">
      <c r="A576">
        <v>2001</v>
      </c>
      <c r="B576">
        <v>7</v>
      </c>
      <c r="C576">
        <v>28</v>
      </c>
      <c r="D576">
        <v>57.199936000000001</v>
      </c>
    </row>
    <row r="577" spans="1:4" x14ac:dyDescent="0.25">
      <c r="A577">
        <v>2001</v>
      </c>
      <c r="B577">
        <v>7</v>
      </c>
      <c r="C577">
        <v>29</v>
      </c>
      <c r="D577">
        <v>46.156384000000003</v>
      </c>
    </row>
    <row r="578" spans="1:4" x14ac:dyDescent="0.25">
      <c r="A578">
        <v>2001</v>
      </c>
      <c r="B578">
        <v>7</v>
      </c>
      <c r="C578">
        <v>30</v>
      </c>
      <c r="D578">
        <v>35.396000000000001</v>
      </c>
    </row>
    <row r="579" spans="1:4" x14ac:dyDescent="0.25">
      <c r="A579">
        <v>2001</v>
      </c>
      <c r="B579">
        <v>7</v>
      </c>
      <c r="C579">
        <v>31</v>
      </c>
      <c r="D579">
        <v>22.540172800000001</v>
      </c>
    </row>
    <row r="580" spans="1:4" x14ac:dyDescent="0.25">
      <c r="A580">
        <v>2001</v>
      </c>
      <c r="B580">
        <v>8</v>
      </c>
      <c r="C580">
        <v>1</v>
      </c>
      <c r="D580">
        <v>25.598387200000001</v>
      </c>
    </row>
    <row r="581" spans="1:4" x14ac:dyDescent="0.25">
      <c r="A581">
        <v>2001</v>
      </c>
      <c r="B581">
        <v>8</v>
      </c>
      <c r="C581">
        <v>2</v>
      </c>
      <c r="D581">
        <v>24.9754176</v>
      </c>
    </row>
    <row r="582" spans="1:4" x14ac:dyDescent="0.25">
      <c r="A582">
        <v>2001</v>
      </c>
      <c r="B582">
        <v>8</v>
      </c>
      <c r="C582">
        <v>3</v>
      </c>
      <c r="D582">
        <v>17.669683200000001</v>
      </c>
    </row>
    <row r="583" spans="1:4" x14ac:dyDescent="0.25">
      <c r="A583">
        <v>2001</v>
      </c>
      <c r="B583">
        <v>8</v>
      </c>
      <c r="C583">
        <v>4</v>
      </c>
      <c r="D583">
        <v>21.492451200000001</v>
      </c>
    </row>
    <row r="584" spans="1:4" x14ac:dyDescent="0.25">
      <c r="A584">
        <v>2001</v>
      </c>
      <c r="B584">
        <v>8</v>
      </c>
      <c r="C584">
        <v>5</v>
      </c>
      <c r="D584">
        <v>17.216614400000001</v>
      </c>
    </row>
    <row r="585" spans="1:4" x14ac:dyDescent="0.25">
      <c r="A585">
        <v>2001</v>
      </c>
      <c r="B585">
        <v>8</v>
      </c>
      <c r="C585">
        <v>6</v>
      </c>
      <c r="D585">
        <v>12.4027584</v>
      </c>
    </row>
    <row r="586" spans="1:4" x14ac:dyDescent="0.25">
      <c r="A586">
        <v>2001</v>
      </c>
      <c r="B586">
        <v>8</v>
      </c>
      <c r="C586">
        <v>7</v>
      </c>
      <c r="D586">
        <v>12.289491200000001</v>
      </c>
    </row>
    <row r="587" spans="1:4" x14ac:dyDescent="0.25">
      <c r="A587">
        <v>2001</v>
      </c>
      <c r="B587">
        <v>8</v>
      </c>
      <c r="C587">
        <v>8</v>
      </c>
      <c r="D587">
        <v>9.9391967999999995</v>
      </c>
    </row>
    <row r="588" spans="1:4" x14ac:dyDescent="0.25">
      <c r="A588">
        <v>2001</v>
      </c>
      <c r="B588">
        <v>8</v>
      </c>
      <c r="C588">
        <v>9</v>
      </c>
      <c r="D588">
        <v>7.6738527999999997</v>
      </c>
    </row>
    <row r="589" spans="1:4" x14ac:dyDescent="0.25">
      <c r="A589">
        <v>2001</v>
      </c>
      <c r="B589">
        <v>8</v>
      </c>
      <c r="C589">
        <v>10</v>
      </c>
      <c r="D589">
        <v>9.9391967999999995</v>
      </c>
    </row>
    <row r="590" spans="1:4" x14ac:dyDescent="0.25">
      <c r="A590">
        <v>2001</v>
      </c>
      <c r="B590">
        <v>8</v>
      </c>
      <c r="C590">
        <v>11</v>
      </c>
      <c r="D590">
        <v>6.0314784000000001</v>
      </c>
    </row>
    <row r="591" spans="1:4" x14ac:dyDescent="0.25">
      <c r="A591">
        <v>2001</v>
      </c>
      <c r="B591">
        <v>8</v>
      </c>
      <c r="C591">
        <v>12</v>
      </c>
      <c r="D591">
        <v>3.5962336000000001</v>
      </c>
    </row>
    <row r="592" spans="1:4" x14ac:dyDescent="0.25">
      <c r="A592">
        <v>2001</v>
      </c>
      <c r="B592">
        <v>8</v>
      </c>
      <c r="C592">
        <v>13</v>
      </c>
      <c r="D592">
        <v>8.2685055999999992</v>
      </c>
    </row>
    <row r="593" spans="1:4" x14ac:dyDescent="0.25">
      <c r="A593">
        <v>2001</v>
      </c>
      <c r="B593">
        <v>8</v>
      </c>
      <c r="C593">
        <v>14</v>
      </c>
      <c r="D593">
        <v>8.0136544000000001</v>
      </c>
    </row>
    <row r="594" spans="1:4" x14ac:dyDescent="0.25">
      <c r="A594">
        <v>2001</v>
      </c>
      <c r="B594">
        <v>8</v>
      </c>
      <c r="C594">
        <v>15</v>
      </c>
      <c r="D594">
        <v>5.8898944000000002</v>
      </c>
    </row>
    <row r="595" spans="1:4" x14ac:dyDescent="0.25">
      <c r="A595">
        <v>2001</v>
      </c>
      <c r="B595">
        <v>8</v>
      </c>
      <c r="C595">
        <v>16</v>
      </c>
      <c r="D595">
        <v>7.9003871999999999</v>
      </c>
    </row>
    <row r="596" spans="1:4" x14ac:dyDescent="0.25">
      <c r="A596">
        <v>2001</v>
      </c>
      <c r="B596">
        <v>8</v>
      </c>
      <c r="C596">
        <v>17</v>
      </c>
      <c r="D596">
        <v>15.4609728</v>
      </c>
    </row>
    <row r="597" spans="1:4" x14ac:dyDescent="0.25">
      <c r="A597">
        <v>2001</v>
      </c>
      <c r="B597">
        <v>8</v>
      </c>
      <c r="C597">
        <v>18</v>
      </c>
      <c r="D597">
        <v>6.4279136000000001</v>
      </c>
    </row>
    <row r="598" spans="1:4" x14ac:dyDescent="0.25">
      <c r="A598">
        <v>2001</v>
      </c>
      <c r="B598">
        <v>8</v>
      </c>
      <c r="C598">
        <v>19</v>
      </c>
      <c r="D598">
        <v>6.2580128000000004</v>
      </c>
    </row>
    <row r="599" spans="1:4" x14ac:dyDescent="0.25">
      <c r="A599">
        <v>2001</v>
      </c>
      <c r="B599">
        <v>8</v>
      </c>
      <c r="C599">
        <v>20</v>
      </c>
      <c r="D599">
        <v>5.7766272000000001</v>
      </c>
    </row>
    <row r="600" spans="1:4" x14ac:dyDescent="0.25">
      <c r="A600">
        <v>2001</v>
      </c>
      <c r="B600">
        <v>8</v>
      </c>
      <c r="C600">
        <v>21</v>
      </c>
      <c r="D600">
        <v>3.0298976</v>
      </c>
    </row>
    <row r="601" spans="1:4" x14ac:dyDescent="0.25">
      <c r="A601">
        <v>2001</v>
      </c>
      <c r="B601">
        <v>8</v>
      </c>
      <c r="C601">
        <v>22</v>
      </c>
      <c r="D601">
        <v>9.4578112000000001</v>
      </c>
    </row>
    <row r="602" spans="1:4" x14ac:dyDescent="0.25">
      <c r="A602">
        <v>2001</v>
      </c>
      <c r="B602">
        <v>8</v>
      </c>
      <c r="C602">
        <v>23</v>
      </c>
      <c r="D602">
        <v>27.608879999999999</v>
      </c>
    </row>
    <row r="603" spans="1:4" x14ac:dyDescent="0.25">
      <c r="A603">
        <v>2001</v>
      </c>
      <c r="B603">
        <v>8</v>
      </c>
      <c r="C603">
        <v>24</v>
      </c>
      <c r="D603">
        <v>74.190016</v>
      </c>
    </row>
    <row r="604" spans="1:4" x14ac:dyDescent="0.25">
      <c r="A604">
        <v>2001</v>
      </c>
      <c r="B604">
        <v>8</v>
      </c>
      <c r="C604">
        <v>25</v>
      </c>
      <c r="D604">
        <v>107.88700799999999</v>
      </c>
    </row>
    <row r="605" spans="1:4" x14ac:dyDescent="0.25">
      <c r="A605">
        <v>2001</v>
      </c>
      <c r="B605">
        <v>8</v>
      </c>
      <c r="C605">
        <v>26</v>
      </c>
      <c r="D605">
        <v>56.633600000000001</v>
      </c>
    </row>
    <row r="606" spans="1:4" x14ac:dyDescent="0.25">
      <c r="A606">
        <v>2001</v>
      </c>
      <c r="B606">
        <v>8</v>
      </c>
      <c r="C606">
        <v>27</v>
      </c>
      <c r="D606">
        <v>35.679167999999997</v>
      </c>
    </row>
    <row r="607" spans="1:4" x14ac:dyDescent="0.25">
      <c r="A607">
        <v>2001</v>
      </c>
      <c r="B607">
        <v>8</v>
      </c>
      <c r="C607">
        <v>28</v>
      </c>
      <c r="D607">
        <v>28.883136</v>
      </c>
    </row>
    <row r="608" spans="1:4" x14ac:dyDescent="0.25">
      <c r="A608">
        <v>2001</v>
      </c>
      <c r="B608">
        <v>8</v>
      </c>
      <c r="C608">
        <v>29</v>
      </c>
      <c r="D608">
        <v>24.6072992</v>
      </c>
    </row>
    <row r="609" spans="1:4" x14ac:dyDescent="0.25">
      <c r="A609">
        <v>2001</v>
      </c>
      <c r="B609">
        <v>8</v>
      </c>
      <c r="C609">
        <v>30</v>
      </c>
      <c r="D609">
        <v>16.6785952</v>
      </c>
    </row>
    <row r="610" spans="1:4" x14ac:dyDescent="0.25">
      <c r="A610">
        <v>2001</v>
      </c>
      <c r="B610">
        <v>8</v>
      </c>
      <c r="C610">
        <v>31</v>
      </c>
      <c r="D610">
        <v>12.091273599999999</v>
      </c>
    </row>
    <row r="611" spans="1:4" x14ac:dyDescent="0.25">
      <c r="A611">
        <v>2001</v>
      </c>
      <c r="B611">
        <v>9</v>
      </c>
      <c r="C611">
        <v>1</v>
      </c>
      <c r="D611">
        <v>8.4100895999999992</v>
      </c>
    </row>
    <row r="612" spans="1:4" x14ac:dyDescent="0.25">
      <c r="A612">
        <v>2001</v>
      </c>
      <c r="B612">
        <v>9</v>
      </c>
      <c r="C612">
        <v>2</v>
      </c>
      <c r="D612">
        <v>14.0734496</v>
      </c>
    </row>
    <row r="613" spans="1:4" x14ac:dyDescent="0.25">
      <c r="A613">
        <v>2001</v>
      </c>
      <c r="B613">
        <v>9</v>
      </c>
      <c r="C613">
        <v>3</v>
      </c>
      <c r="D613">
        <v>13.393846399999999</v>
      </c>
    </row>
    <row r="614" spans="1:4" x14ac:dyDescent="0.25">
      <c r="A614">
        <v>2001</v>
      </c>
      <c r="B614">
        <v>9</v>
      </c>
      <c r="C614">
        <v>4</v>
      </c>
      <c r="D614">
        <v>11.8364224</v>
      </c>
    </row>
    <row r="615" spans="1:4" x14ac:dyDescent="0.25">
      <c r="A615">
        <v>2001</v>
      </c>
      <c r="B615">
        <v>9</v>
      </c>
      <c r="C615">
        <v>5</v>
      </c>
      <c r="D615">
        <v>9.5144447999999997</v>
      </c>
    </row>
    <row r="616" spans="1:4" x14ac:dyDescent="0.25">
      <c r="A616">
        <v>2001</v>
      </c>
      <c r="B616">
        <v>9</v>
      </c>
      <c r="C616">
        <v>6</v>
      </c>
      <c r="D616">
        <v>5.6067264000000003</v>
      </c>
    </row>
    <row r="617" spans="1:4" x14ac:dyDescent="0.25">
      <c r="A617">
        <v>2001</v>
      </c>
      <c r="B617">
        <v>9</v>
      </c>
      <c r="C617">
        <v>7</v>
      </c>
      <c r="D617">
        <v>6.5694976</v>
      </c>
    </row>
    <row r="618" spans="1:4" x14ac:dyDescent="0.25">
      <c r="A618">
        <v>2001</v>
      </c>
      <c r="B618">
        <v>9</v>
      </c>
      <c r="C618">
        <v>8</v>
      </c>
      <c r="D618">
        <v>5.4651424000000004</v>
      </c>
    </row>
    <row r="619" spans="1:4" x14ac:dyDescent="0.25">
      <c r="A619">
        <v>2001</v>
      </c>
      <c r="B619">
        <v>9</v>
      </c>
      <c r="C619">
        <v>9</v>
      </c>
      <c r="D619">
        <v>5.4368255999999997</v>
      </c>
    </row>
    <row r="620" spans="1:4" x14ac:dyDescent="0.25">
      <c r="A620">
        <v>2001</v>
      </c>
      <c r="B620">
        <v>9</v>
      </c>
      <c r="C620">
        <v>10</v>
      </c>
      <c r="D620">
        <v>15.404339200000001</v>
      </c>
    </row>
    <row r="621" spans="1:4" x14ac:dyDescent="0.25">
      <c r="A621">
        <v>2001</v>
      </c>
      <c r="B621">
        <v>9</v>
      </c>
      <c r="C621">
        <v>11</v>
      </c>
      <c r="D621">
        <v>20.2181952</v>
      </c>
    </row>
    <row r="622" spans="1:4" x14ac:dyDescent="0.25">
      <c r="A622">
        <v>2001</v>
      </c>
      <c r="B622">
        <v>9</v>
      </c>
      <c r="C622">
        <v>12</v>
      </c>
      <c r="D622">
        <v>30.865311999999999</v>
      </c>
    </row>
    <row r="623" spans="1:4" x14ac:dyDescent="0.25">
      <c r="A623">
        <v>2001</v>
      </c>
      <c r="B623">
        <v>9</v>
      </c>
      <c r="C623">
        <v>13</v>
      </c>
      <c r="D623">
        <v>28.2318496</v>
      </c>
    </row>
    <row r="624" spans="1:4" x14ac:dyDescent="0.25">
      <c r="A624">
        <v>2001</v>
      </c>
      <c r="B624">
        <v>9</v>
      </c>
      <c r="C624">
        <v>14</v>
      </c>
      <c r="D624">
        <v>21.209283200000002</v>
      </c>
    </row>
    <row r="625" spans="1:4" x14ac:dyDescent="0.25">
      <c r="A625">
        <v>2001</v>
      </c>
      <c r="B625">
        <v>9</v>
      </c>
      <c r="C625">
        <v>15</v>
      </c>
      <c r="D625">
        <v>16.1122592</v>
      </c>
    </row>
    <row r="626" spans="1:4" x14ac:dyDescent="0.25">
      <c r="A626">
        <v>2001</v>
      </c>
      <c r="B626">
        <v>9</v>
      </c>
      <c r="C626">
        <v>16</v>
      </c>
      <c r="D626">
        <v>10.0241472</v>
      </c>
    </row>
    <row r="627" spans="1:4" x14ac:dyDescent="0.25">
      <c r="A627">
        <v>2001</v>
      </c>
      <c r="B627">
        <v>9</v>
      </c>
      <c r="C627">
        <v>17</v>
      </c>
      <c r="D627">
        <v>8.5516736000000009</v>
      </c>
    </row>
    <row r="628" spans="1:4" x14ac:dyDescent="0.25">
      <c r="A628">
        <v>2001</v>
      </c>
      <c r="B628">
        <v>9</v>
      </c>
      <c r="C628">
        <v>18</v>
      </c>
      <c r="D628">
        <v>12.516025600000001</v>
      </c>
    </row>
    <row r="629" spans="1:4" x14ac:dyDescent="0.25">
      <c r="A629">
        <v>2001</v>
      </c>
      <c r="B629">
        <v>9</v>
      </c>
      <c r="C629">
        <v>19</v>
      </c>
      <c r="D629">
        <v>18.122751999999998</v>
      </c>
    </row>
    <row r="630" spans="1:4" x14ac:dyDescent="0.25">
      <c r="A630">
        <v>2001</v>
      </c>
      <c r="B630">
        <v>9</v>
      </c>
      <c r="C630">
        <v>20</v>
      </c>
      <c r="D630">
        <v>27.523929599999999</v>
      </c>
    </row>
    <row r="631" spans="1:4" x14ac:dyDescent="0.25">
      <c r="A631">
        <v>2001</v>
      </c>
      <c r="B631">
        <v>9</v>
      </c>
      <c r="C631">
        <v>21</v>
      </c>
      <c r="D631">
        <v>42.192031999999998</v>
      </c>
    </row>
    <row r="632" spans="1:4" x14ac:dyDescent="0.25">
      <c r="A632">
        <v>2001</v>
      </c>
      <c r="B632">
        <v>9</v>
      </c>
      <c r="C632">
        <v>22</v>
      </c>
      <c r="D632">
        <v>75.039519999999996</v>
      </c>
    </row>
    <row r="633" spans="1:4" x14ac:dyDescent="0.25">
      <c r="A633">
        <v>2001</v>
      </c>
      <c r="B633">
        <v>9</v>
      </c>
      <c r="C633">
        <v>23</v>
      </c>
      <c r="D633">
        <v>45.873215999999999</v>
      </c>
    </row>
    <row r="634" spans="1:4" x14ac:dyDescent="0.25">
      <c r="A634">
        <v>2001</v>
      </c>
      <c r="B634">
        <v>9</v>
      </c>
      <c r="C634">
        <v>24</v>
      </c>
      <c r="D634">
        <v>40.493023999999998</v>
      </c>
    </row>
    <row r="635" spans="1:4" x14ac:dyDescent="0.25">
      <c r="A635">
        <v>2001</v>
      </c>
      <c r="B635">
        <v>9</v>
      </c>
      <c r="C635">
        <v>25</v>
      </c>
      <c r="D635">
        <v>37.944512000000003</v>
      </c>
    </row>
    <row r="636" spans="1:4" x14ac:dyDescent="0.25">
      <c r="A636">
        <v>2001</v>
      </c>
      <c r="B636">
        <v>9</v>
      </c>
      <c r="C636">
        <v>26</v>
      </c>
      <c r="D636">
        <v>45.30688</v>
      </c>
    </row>
    <row r="637" spans="1:4" x14ac:dyDescent="0.25">
      <c r="A637">
        <v>2001</v>
      </c>
      <c r="B637">
        <v>9</v>
      </c>
      <c r="C637">
        <v>27</v>
      </c>
      <c r="D637">
        <v>32.564320000000002</v>
      </c>
    </row>
    <row r="638" spans="1:4" x14ac:dyDescent="0.25">
      <c r="A638">
        <v>2001</v>
      </c>
      <c r="B638">
        <v>9</v>
      </c>
      <c r="C638">
        <v>28</v>
      </c>
      <c r="D638">
        <v>29.449472</v>
      </c>
    </row>
    <row r="639" spans="1:4" x14ac:dyDescent="0.25">
      <c r="A639">
        <v>2001</v>
      </c>
      <c r="B639">
        <v>9</v>
      </c>
      <c r="C639">
        <v>29</v>
      </c>
      <c r="D639">
        <v>27.4956128</v>
      </c>
    </row>
    <row r="640" spans="1:4" x14ac:dyDescent="0.25">
      <c r="A640">
        <v>2001</v>
      </c>
      <c r="B640">
        <v>9</v>
      </c>
      <c r="C640">
        <v>30</v>
      </c>
      <c r="D640">
        <v>19.878393599999999</v>
      </c>
    </row>
    <row r="641" spans="1:4" x14ac:dyDescent="0.25">
      <c r="A641">
        <v>2001</v>
      </c>
      <c r="B641">
        <v>10</v>
      </c>
      <c r="C641">
        <v>1</v>
      </c>
      <c r="D641">
        <v>17.301564800000001</v>
      </c>
    </row>
    <row r="642" spans="1:4" x14ac:dyDescent="0.25">
      <c r="A642">
        <v>2001</v>
      </c>
      <c r="B642">
        <v>10</v>
      </c>
      <c r="C642">
        <v>2</v>
      </c>
      <c r="D642">
        <v>15.2344384</v>
      </c>
    </row>
    <row r="643" spans="1:4" x14ac:dyDescent="0.25">
      <c r="A643">
        <v>2001</v>
      </c>
      <c r="B643">
        <v>10</v>
      </c>
      <c r="C643">
        <v>3</v>
      </c>
      <c r="D643">
        <v>14.2150336</v>
      </c>
    </row>
    <row r="644" spans="1:4" x14ac:dyDescent="0.25">
      <c r="A644">
        <v>2001</v>
      </c>
      <c r="B644">
        <v>10</v>
      </c>
      <c r="C644">
        <v>4</v>
      </c>
      <c r="D644">
        <v>11.015235199999999</v>
      </c>
    </row>
    <row r="645" spans="1:4" x14ac:dyDescent="0.25">
      <c r="A645">
        <v>2001</v>
      </c>
      <c r="B645">
        <v>10</v>
      </c>
      <c r="C645">
        <v>5</v>
      </c>
      <c r="D645">
        <v>20.1332448</v>
      </c>
    </row>
    <row r="646" spans="1:4" x14ac:dyDescent="0.25">
      <c r="A646">
        <v>2001</v>
      </c>
      <c r="B646">
        <v>10</v>
      </c>
      <c r="C646">
        <v>6</v>
      </c>
      <c r="D646">
        <v>43.607872</v>
      </c>
    </row>
    <row r="647" spans="1:4" x14ac:dyDescent="0.25">
      <c r="A647">
        <v>2001</v>
      </c>
      <c r="B647">
        <v>10</v>
      </c>
      <c r="C647">
        <v>7</v>
      </c>
      <c r="D647">
        <v>69.092991999999995</v>
      </c>
    </row>
    <row r="648" spans="1:4" x14ac:dyDescent="0.25">
      <c r="A648">
        <v>2001</v>
      </c>
      <c r="B648">
        <v>10</v>
      </c>
      <c r="C648">
        <v>8</v>
      </c>
      <c r="D648">
        <v>107.60384000000001</v>
      </c>
    </row>
    <row r="649" spans="1:4" x14ac:dyDescent="0.25">
      <c r="A649">
        <v>2001</v>
      </c>
      <c r="B649">
        <v>10</v>
      </c>
      <c r="C649">
        <v>9</v>
      </c>
      <c r="D649">
        <v>98.259296000000006</v>
      </c>
    </row>
    <row r="650" spans="1:4" x14ac:dyDescent="0.25">
      <c r="A650">
        <v>2001</v>
      </c>
      <c r="B650">
        <v>10</v>
      </c>
      <c r="C650">
        <v>10</v>
      </c>
      <c r="D650">
        <v>81.552384000000004</v>
      </c>
    </row>
    <row r="651" spans="1:4" x14ac:dyDescent="0.25">
      <c r="A651">
        <v>2001</v>
      </c>
      <c r="B651">
        <v>10</v>
      </c>
      <c r="C651">
        <v>11</v>
      </c>
      <c r="D651">
        <v>68.243487999999999</v>
      </c>
    </row>
    <row r="652" spans="1:4" x14ac:dyDescent="0.25">
      <c r="A652">
        <v>2001</v>
      </c>
      <c r="B652">
        <v>10</v>
      </c>
      <c r="C652">
        <v>12</v>
      </c>
      <c r="D652">
        <v>187.174048</v>
      </c>
    </row>
    <row r="653" spans="1:4" x14ac:dyDescent="0.25">
      <c r="A653">
        <v>2001</v>
      </c>
      <c r="B653">
        <v>10</v>
      </c>
      <c r="C653">
        <v>13</v>
      </c>
      <c r="D653">
        <v>648.45471999999995</v>
      </c>
    </row>
    <row r="654" spans="1:4" x14ac:dyDescent="0.25">
      <c r="A654">
        <v>2001</v>
      </c>
      <c r="B654">
        <v>10</v>
      </c>
      <c r="C654">
        <v>14</v>
      </c>
      <c r="D654">
        <v>631.46464000000003</v>
      </c>
    </row>
    <row r="655" spans="1:4" x14ac:dyDescent="0.25">
      <c r="A655">
        <v>2001</v>
      </c>
      <c r="B655">
        <v>10</v>
      </c>
      <c r="C655">
        <v>15</v>
      </c>
      <c r="D655">
        <v>656.94975999999997</v>
      </c>
    </row>
    <row r="656" spans="1:4" x14ac:dyDescent="0.25">
      <c r="A656">
        <v>2001</v>
      </c>
      <c r="B656">
        <v>10</v>
      </c>
      <c r="C656">
        <v>16</v>
      </c>
      <c r="D656">
        <v>707.92</v>
      </c>
    </row>
    <row r="657" spans="1:4" x14ac:dyDescent="0.25">
      <c r="A657">
        <v>2001</v>
      </c>
      <c r="B657">
        <v>10</v>
      </c>
      <c r="C657">
        <v>17</v>
      </c>
      <c r="D657">
        <v>985.42463999999995</v>
      </c>
    </row>
    <row r="658" spans="1:4" x14ac:dyDescent="0.25">
      <c r="A658">
        <v>2001</v>
      </c>
      <c r="B658">
        <v>10</v>
      </c>
      <c r="C658">
        <v>18</v>
      </c>
      <c r="D658">
        <v>968.43456000000003</v>
      </c>
    </row>
    <row r="659" spans="1:4" x14ac:dyDescent="0.25">
      <c r="A659">
        <v>2001</v>
      </c>
      <c r="B659">
        <v>10</v>
      </c>
      <c r="C659">
        <v>19</v>
      </c>
      <c r="D659">
        <v>750.39520000000005</v>
      </c>
    </row>
    <row r="660" spans="1:4" x14ac:dyDescent="0.25">
      <c r="A660">
        <v>2001</v>
      </c>
      <c r="B660">
        <v>10</v>
      </c>
      <c r="C660">
        <v>20</v>
      </c>
      <c r="D660">
        <v>521.02912000000003</v>
      </c>
    </row>
    <row r="661" spans="1:4" x14ac:dyDescent="0.25">
      <c r="A661">
        <v>2001</v>
      </c>
      <c r="B661">
        <v>10</v>
      </c>
      <c r="C661">
        <v>21</v>
      </c>
      <c r="D661">
        <v>393.60352</v>
      </c>
    </row>
    <row r="662" spans="1:4" x14ac:dyDescent="0.25">
      <c r="A662">
        <v>2001</v>
      </c>
      <c r="B662">
        <v>10</v>
      </c>
      <c r="C662">
        <v>22</v>
      </c>
      <c r="D662">
        <v>362.45504</v>
      </c>
    </row>
    <row r="663" spans="1:4" x14ac:dyDescent="0.25">
      <c r="A663">
        <v>2001</v>
      </c>
      <c r="B663">
        <v>10</v>
      </c>
      <c r="C663">
        <v>23</v>
      </c>
      <c r="D663">
        <v>583.32608000000005</v>
      </c>
    </row>
    <row r="664" spans="1:4" x14ac:dyDescent="0.25">
      <c r="A664">
        <v>2001</v>
      </c>
      <c r="B664">
        <v>10</v>
      </c>
      <c r="C664">
        <v>24</v>
      </c>
      <c r="D664">
        <v>651.28639999999996</v>
      </c>
    </row>
    <row r="665" spans="1:4" x14ac:dyDescent="0.25">
      <c r="A665">
        <v>2001</v>
      </c>
      <c r="B665">
        <v>10</v>
      </c>
      <c r="C665">
        <v>25</v>
      </c>
      <c r="D665">
        <v>812.69215999999994</v>
      </c>
    </row>
    <row r="666" spans="1:4" x14ac:dyDescent="0.25">
      <c r="A666">
        <v>2001</v>
      </c>
      <c r="B666">
        <v>10</v>
      </c>
      <c r="C666">
        <v>26</v>
      </c>
      <c r="D666">
        <v>908.96928000000003</v>
      </c>
    </row>
    <row r="667" spans="1:4" x14ac:dyDescent="0.25">
      <c r="A667">
        <v>2001</v>
      </c>
      <c r="B667">
        <v>10</v>
      </c>
      <c r="C667">
        <v>27</v>
      </c>
      <c r="D667">
        <v>693.76160000000004</v>
      </c>
    </row>
    <row r="668" spans="1:4" x14ac:dyDescent="0.25">
      <c r="A668">
        <v>2001</v>
      </c>
      <c r="B668">
        <v>10</v>
      </c>
      <c r="C668">
        <v>28</v>
      </c>
      <c r="D668">
        <v>450.23712</v>
      </c>
    </row>
    <row r="669" spans="1:4" x14ac:dyDescent="0.25">
      <c r="A669">
        <v>2001</v>
      </c>
      <c r="B669">
        <v>10</v>
      </c>
      <c r="C669">
        <v>29</v>
      </c>
      <c r="D669">
        <v>291.66304000000002</v>
      </c>
    </row>
    <row r="670" spans="1:4" x14ac:dyDescent="0.25">
      <c r="A670">
        <v>2001</v>
      </c>
      <c r="B670">
        <v>10</v>
      </c>
      <c r="C670">
        <v>30</v>
      </c>
      <c r="D670">
        <v>212.94233600000001</v>
      </c>
    </row>
    <row r="671" spans="1:4" x14ac:dyDescent="0.25">
      <c r="A671">
        <v>2001</v>
      </c>
      <c r="B671">
        <v>10</v>
      </c>
      <c r="C671">
        <v>31</v>
      </c>
      <c r="D671">
        <v>158.007744</v>
      </c>
    </row>
    <row r="672" spans="1:4" x14ac:dyDescent="0.25">
      <c r="A672">
        <v>2001</v>
      </c>
      <c r="B672">
        <v>11</v>
      </c>
      <c r="C672">
        <v>1</v>
      </c>
      <c r="D672">
        <v>139.318656</v>
      </c>
    </row>
    <row r="673" spans="1:4" x14ac:dyDescent="0.25">
      <c r="A673">
        <v>2001</v>
      </c>
      <c r="B673">
        <v>11</v>
      </c>
      <c r="C673">
        <v>2</v>
      </c>
      <c r="D673">
        <v>94.578112000000004</v>
      </c>
    </row>
    <row r="674" spans="1:4" x14ac:dyDescent="0.25">
      <c r="A674">
        <v>2001</v>
      </c>
      <c r="B674">
        <v>11</v>
      </c>
      <c r="C674">
        <v>3</v>
      </c>
      <c r="D674">
        <v>85.799903999999998</v>
      </c>
    </row>
    <row r="675" spans="1:4" x14ac:dyDescent="0.25">
      <c r="A675">
        <v>2001</v>
      </c>
      <c r="B675">
        <v>11</v>
      </c>
      <c r="C675">
        <v>4</v>
      </c>
      <c r="D675">
        <v>83.534559999999999</v>
      </c>
    </row>
    <row r="676" spans="1:4" x14ac:dyDescent="0.25">
      <c r="A676">
        <v>2001</v>
      </c>
      <c r="B676">
        <v>11</v>
      </c>
      <c r="C676">
        <v>5</v>
      </c>
      <c r="D676">
        <v>68.526656000000003</v>
      </c>
    </row>
    <row r="677" spans="1:4" x14ac:dyDescent="0.25">
      <c r="A677">
        <v>2001</v>
      </c>
      <c r="B677">
        <v>11</v>
      </c>
      <c r="C677">
        <v>6</v>
      </c>
      <c r="D677">
        <v>57.483103999999997</v>
      </c>
    </row>
    <row r="678" spans="1:4" x14ac:dyDescent="0.25">
      <c r="A678">
        <v>2001</v>
      </c>
      <c r="B678">
        <v>11</v>
      </c>
      <c r="C678">
        <v>7</v>
      </c>
      <c r="D678">
        <v>57.766272000000001</v>
      </c>
    </row>
    <row r="679" spans="1:4" x14ac:dyDescent="0.25">
      <c r="A679">
        <v>2001</v>
      </c>
      <c r="B679">
        <v>11</v>
      </c>
      <c r="C679">
        <v>8</v>
      </c>
      <c r="D679">
        <v>58.049439999999997</v>
      </c>
    </row>
    <row r="680" spans="1:4" x14ac:dyDescent="0.25">
      <c r="A680">
        <v>2001</v>
      </c>
      <c r="B680">
        <v>11</v>
      </c>
      <c r="C680">
        <v>9</v>
      </c>
      <c r="D680">
        <v>45.590048000000003</v>
      </c>
    </row>
    <row r="681" spans="1:4" x14ac:dyDescent="0.25">
      <c r="A681">
        <v>2001</v>
      </c>
      <c r="B681">
        <v>11</v>
      </c>
      <c r="C681">
        <v>10</v>
      </c>
      <c r="D681">
        <v>42.475200000000001</v>
      </c>
    </row>
    <row r="682" spans="1:4" x14ac:dyDescent="0.25">
      <c r="A682">
        <v>2001</v>
      </c>
      <c r="B682">
        <v>11</v>
      </c>
      <c r="C682">
        <v>11</v>
      </c>
      <c r="D682">
        <v>43.891039999999997</v>
      </c>
    </row>
    <row r="683" spans="1:4" x14ac:dyDescent="0.25">
      <c r="A683">
        <v>2001</v>
      </c>
      <c r="B683">
        <v>11</v>
      </c>
      <c r="C683">
        <v>12</v>
      </c>
      <c r="D683">
        <v>39.643520000000002</v>
      </c>
    </row>
    <row r="684" spans="1:4" x14ac:dyDescent="0.25">
      <c r="A684">
        <v>2001</v>
      </c>
      <c r="B684">
        <v>11</v>
      </c>
      <c r="C684">
        <v>13</v>
      </c>
      <c r="D684">
        <v>38.510848000000003</v>
      </c>
    </row>
    <row r="685" spans="1:4" x14ac:dyDescent="0.25">
      <c r="A685">
        <v>2001</v>
      </c>
      <c r="B685">
        <v>11</v>
      </c>
      <c r="C685">
        <v>14</v>
      </c>
      <c r="D685">
        <v>34.546495999999998</v>
      </c>
    </row>
    <row r="686" spans="1:4" x14ac:dyDescent="0.25">
      <c r="A686">
        <v>2001</v>
      </c>
      <c r="B686">
        <v>11</v>
      </c>
      <c r="C686">
        <v>15</v>
      </c>
      <c r="D686">
        <v>36.528672</v>
      </c>
    </row>
    <row r="687" spans="1:4" x14ac:dyDescent="0.25">
      <c r="A687">
        <v>2001</v>
      </c>
      <c r="B687">
        <v>11</v>
      </c>
      <c r="C687">
        <v>16</v>
      </c>
      <c r="D687">
        <v>32.281151999999999</v>
      </c>
    </row>
    <row r="688" spans="1:4" x14ac:dyDescent="0.25">
      <c r="A688">
        <v>2001</v>
      </c>
      <c r="B688">
        <v>11</v>
      </c>
      <c r="C688">
        <v>17</v>
      </c>
      <c r="D688">
        <v>33.696992000000002</v>
      </c>
    </row>
    <row r="689" spans="1:4" x14ac:dyDescent="0.25">
      <c r="A689">
        <v>2001</v>
      </c>
      <c r="B689">
        <v>11</v>
      </c>
      <c r="C689">
        <v>18</v>
      </c>
      <c r="D689">
        <v>31.714815999999999</v>
      </c>
    </row>
    <row r="690" spans="1:4" x14ac:dyDescent="0.25">
      <c r="A690">
        <v>2001</v>
      </c>
      <c r="B690">
        <v>11</v>
      </c>
      <c r="C690">
        <v>19</v>
      </c>
      <c r="D690">
        <v>30.865311999999999</v>
      </c>
    </row>
    <row r="691" spans="1:4" x14ac:dyDescent="0.25">
      <c r="A691">
        <v>2001</v>
      </c>
      <c r="B691">
        <v>11</v>
      </c>
      <c r="C691">
        <v>20</v>
      </c>
      <c r="D691">
        <v>29.73264</v>
      </c>
    </row>
    <row r="692" spans="1:4" x14ac:dyDescent="0.25">
      <c r="A692">
        <v>2001</v>
      </c>
      <c r="B692">
        <v>11</v>
      </c>
      <c r="C692">
        <v>21</v>
      </c>
      <c r="D692">
        <v>28.883136</v>
      </c>
    </row>
    <row r="693" spans="1:4" x14ac:dyDescent="0.25">
      <c r="A693">
        <v>2001</v>
      </c>
      <c r="B693">
        <v>11</v>
      </c>
      <c r="C693">
        <v>22</v>
      </c>
      <c r="D693">
        <v>27.1274944</v>
      </c>
    </row>
    <row r="694" spans="1:4" x14ac:dyDescent="0.25">
      <c r="A694">
        <v>2001</v>
      </c>
      <c r="B694">
        <v>11</v>
      </c>
      <c r="C694">
        <v>23</v>
      </c>
      <c r="D694">
        <v>26.589475199999999</v>
      </c>
    </row>
    <row r="695" spans="1:4" x14ac:dyDescent="0.25">
      <c r="A695">
        <v>2001</v>
      </c>
      <c r="B695">
        <v>11</v>
      </c>
      <c r="C695">
        <v>24</v>
      </c>
      <c r="D695">
        <v>26.136406399999998</v>
      </c>
    </row>
    <row r="696" spans="1:4" x14ac:dyDescent="0.25">
      <c r="A696">
        <v>2001</v>
      </c>
      <c r="B696">
        <v>11</v>
      </c>
      <c r="C696">
        <v>25</v>
      </c>
      <c r="D696">
        <v>37.661344</v>
      </c>
    </row>
    <row r="697" spans="1:4" x14ac:dyDescent="0.25">
      <c r="A697">
        <v>2001</v>
      </c>
      <c r="B697">
        <v>11</v>
      </c>
      <c r="C697">
        <v>26</v>
      </c>
      <c r="D697">
        <v>33.980159999999998</v>
      </c>
    </row>
    <row r="698" spans="1:4" x14ac:dyDescent="0.25">
      <c r="A698">
        <v>2001</v>
      </c>
      <c r="B698">
        <v>11</v>
      </c>
      <c r="C698">
        <v>27</v>
      </c>
      <c r="D698">
        <v>43.324703999999997</v>
      </c>
    </row>
    <row r="699" spans="1:4" x14ac:dyDescent="0.25">
      <c r="A699">
        <v>2001</v>
      </c>
      <c r="B699">
        <v>11</v>
      </c>
      <c r="C699">
        <v>28</v>
      </c>
      <c r="D699">
        <v>44.174208</v>
      </c>
    </row>
    <row r="700" spans="1:4" x14ac:dyDescent="0.25">
      <c r="A700">
        <v>2001</v>
      </c>
      <c r="B700">
        <v>11</v>
      </c>
      <c r="C700">
        <v>29</v>
      </c>
      <c r="D700">
        <v>61.447456000000003</v>
      </c>
    </row>
    <row r="701" spans="1:4" x14ac:dyDescent="0.25">
      <c r="A701">
        <v>2001</v>
      </c>
      <c r="B701">
        <v>11</v>
      </c>
      <c r="C701">
        <v>30</v>
      </c>
      <c r="D701">
        <v>249.47100800000001</v>
      </c>
    </row>
    <row r="702" spans="1:4" x14ac:dyDescent="0.25">
      <c r="A702">
        <v>2001</v>
      </c>
      <c r="B702">
        <v>12</v>
      </c>
      <c r="C702">
        <v>1</v>
      </c>
      <c r="D702">
        <v>707.92</v>
      </c>
    </row>
    <row r="703" spans="1:4" x14ac:dyDescent="0.25">
      <c r="A703">
        <v>2001</v>
      </c>
      <c r="B703">
        <v>12</v>
      </c>
      <c r="C703">
        <v>2</v>
      </c>
      <c r="D703">
        <v>688.09824000000003</v>
      </c>
    </row>
    <row r="704" spans="1:4" x14ac:dyDescent="0.25">
      <c r="A704">
        <v>2001</v>
      </c>
      <c r="B704">
        <v>12</v>
      </c>
      <c r="C704">
        <v>3</v>
      </c>
      <c r="D704">
        <v>501.20735999999999</v>
      </c>
    </row>
    <row r="705" spans="1:4" x14ac:dyDescent="0.25">
      <c r="A705">
        <v>2001</v>
      </c>
      <c r="B705">
        <v>12</v>
      </c>
      <c r="C705">
        <v>4</v>
      </c>
      <c r="D705">
        <v>334.13824</v>
      </c>
    </row>
    <row r="706" spans="1:4" x14ac:dyDescent="0.25">
      <c r="A706">
        <v>2001</v>
      </c>
      <c r="B706">
        <v>12</v>
      </c>
      <c r="C706">
        <v>5</v>
      </c>
      <c r="D706">
        <v>249.47100800000001</v>
      </c>
    </row>
    <row r="707" spans="1:4" x14ac:dyDescent="0.25">
      <c r="A707">
        <v>2001</v>
      </c>
      <c r="B707">
        <v>12</v>
      </c>
      <c r="C707">
        <v>6</v>
      </c>
      <c r="D707">
        <v>195.66908799999999</v>
      </c>
    </row>
    <row r="708" spans="1:4" x14ac:dyDescent="0.25">
      <c r="A708">
        <v>2001</v>
      </c>
      <c r="B708">
        <v>12</v>
      </c>
      <c r="C708">
        <v>7</v>
      </c>
      <c r="D708">
        <v>166.50278399999999</v>
      </c>
    </row>
    <row r="709" spans="1:4" x14ac:dyDescent="0.25">
      <c r="A709">
        <v>2001</v>
      </c>
      <c r="B709">
        <v>12</v>
      </c>
      <c r="C709">
        <v>8</v>
      </c>
      <c r="D709">
        <v>129.690944</v>
      </c>
    </row>
    <row r="710" spans="1:4" x14ac:dyDescent="0.25">
      <c r="A710">
        <v>2001</v>
      </c>
      <c r="B710">
        <v>12</v>
      </c>
      <c r="C710">
        <v>9</v>
      </c>
      <c r="D710">
        <v>99.958303999999998</v>
      </c>
    </row>
    <row r="711" spans="1:4" x14ac:dyDescent="0.25">
      <c r="A711">
        <v>2001</v>
      </c>
      <c r="B711">
        <v>12</v>
      </c>
      <c r="C711">
        <v>10</v>
      </c>
      <c r="D711">
        <v>80.136544000000001</v>
      </c>
    </row>
    <row r="712" spans="1:4" x14ac:dyDescent="0.25">
      <c r="A712">
        <v>2001</v>
      </c>
      <c r="B712">
        <v>12</v>
      </c>
      <c r="C712">
        <v>11</v>
      </c>
      <c r="D712">
        <v>65.411807999999994</v>
      </c>
    </row>
    <row r="713" spans="1:4" x14ac:dyDescent="0.25">
      <c r="A713">
        <v>2001</v>
      </c>
      <c r="B713">
        <v>12</v>
      </c>
      <c r="C713">
        <v>12</v>
      </c>
      <c r="D713">
        <v>60.881120000000003</v>
      </c>
    </row>
    <row r="714" spans="1:4" x14ac:dyDescent="0.25">
      <c r="A714">
        <v>2001</v>
      </c>
      <c r="B714">
        <v>12</v>
      </c>
      <c r="C714">
        <v>13</v>
      </c>
      <c r="D714">
        <v>53.235584000000003</v>
      </c>
    </row>
    <row r="715" spans="1:4" x14ac:dyDescent="0.25">
      <c r="A715">
        <v>2001</v>
      </c>
      <c r="B715">
        <v>12</v>
      </c>
      <c r="C715">
        <v>14</v>
      </c>
      <c r="D715">
        <v>63.712800000000001</v>
      </c>
    </row>
    <row r="716" spans="1:4" x14ac:dyDescent="0.25">
      <c r="A716">
        <v>2001</v>
      </c>
      <c r="B716">
        <v>12</v>
      </c>
      <c r="C716">
        <v>15</v>
      </c>
      <c r="D716">
        <v>356.79167999999999</v>
      </c>
    </row>
    <row r="717" spans="1:4" x14ac:dyDescent="0.25">
      <c r="A717">
        <v>2001</v>
      </c>
      <c r="B717">
        <v>12</v>
      </c>
      <c r="C717">
        <v>16</v>
      </c>
      <c r="D717">
        <v>583.32608000000005</v>
      </c>
    </row>
    <row r="718" spans="1:4" x14ac:dyDescent="0.25">
      <c r="A718">
        <v>2001</v>
      </c>
      <c r="B718">
        <v>12</v>
      </c>
      <c r="C718">
        <v>17</v>
      </c>
      <c r="D718">
        <v>693.76160000000004</v>
      </c>
    </row>
    <row r="719" spans="1:4" x14ac:dyDescent="0.25">
      <c r="A719">
        <v>2001</v>
      </c>
      <c r="B719">
        <v>12</v>
      </c>
      <c r="C719">
        <v>18</v>
      </c>
      <c r="D719">
        <v>1059.0483200000001</v>
      </c>
    </row>
    <row r="720" spans="1:4" x14ac:dyDescent="0.25">
      <c r="A720">
        <v>2001</v>
      </c>
      <c r="B720">
        <v>12</v>
      </c>
      <c r="C720">
        <v>19</v>
      </c>
      <c r="D720">
        <v>1053.3849600000001</v>
      </c>
    </row>
    <row r="721" spans="1:4" x14ac:dyDescent="0.25">
      <c r="A721">
        <v>2001</v>
      </c>
      <c r="B721">
        <v>12</v>
      </c>
      <c r="C721">
        <v>20</v>
      </c>
      <c r="D721">
        <v>863.66240000000005</v>
      </c>
    </row>
    <row r="722" spans="1:4" x14ac:dyDescent="0.25">
      <c r="A722">
        <v>2001</v>
      </c>
      <c r="B722">
        <v>12</v>
      </c>
      <c r="C722">
        <v>21</v>
      </c>
      <c r="D722">
        <v>628.63296000000003</v>
      </c>
    </row>
    <row r="723" spans="1:4" x14ac:dyDescent="0.25">
      <c r="A723">
        <v>2001</v>
      </c>
      <c r="B723">
        <v>12</v>
      </c>
      <c r="C723">
        <v>22</v>
      </c>
      <c r="D723">
        <v>441.74207999999999</v>
      </c>
    </row>
    <row r="724" spans="1:4" x14ac:dyDescent="0.25">
      <c r="A724">
        <v>2001</v>
      </c>
      <c r="B724">
        <v>12</v>
      </c>
      <c r="C724">
        <v>23</v>
      </c>
      <c r="D724">
        <v>325.64319999999998</v>
      </c>
    </row>
    <row r="725" spans="1:4" x14ac:dyDescent="0.25">
      <c r="A725">
        <v>2001</v>
      </c>
      <c r="B725">
        <v>12</v>
      </c>
      <c r="C725">
        <v>24</v>
      </c>
      <c r="D725">
        <v>254.00169600000001</v>
      </c>
    </row>
    <row r="726" spans="1:4" x14ac:dyDescent="0.25">
      <c r="A726">
        <v>2001</v>
      </c>
      <c r="B726">
        <v>12</v>
      </c>
      <c r="C726">
        <v>25</v>
      </c>
      <c r="D726">
        <v>185.19187199999999</v>
      </c>
    </row>
    <row r="727" spans="1:4" x14ac:dyDescent="0.25">
      <c r="A727">
        <v>2001</v>
      </c>
      <c r="B727">
        <v>12</v>
      </c>
      <c r="C727">
        <v>26</v>
      </c>
      <c r="D727">
        <v>133.08895999999999</v>
      </c>
    </row>
    <row r="728" spans="1:4" x14ac:dyDescent="0.25">
      <c r="A728">
        <v>2001</v>
      </c>
      <c r="B728">
        <v>12</v>
      </c>
      <c r="C728">
        <v>27</v>
      </c>
      <c r="D728">
        <v>101.94047999999999</v>
      </c>
    </row>
    <row r="729" spans="1:4" x14ac:dyDescent="0.25">
      <c r="A729">
        <v>2001</v>
      </c>
      <c r="B729">
        <v>12</v>
      </c>
      <c r="C729">
        <v>28</v>
      </c>
      <c r="D729">
        <v>73.623679999999993</v>
      </c>
    </row>
    <row r="730" spans="1:4" x14ac:dyDescent="0.25">
      <c r="A730">
        <v>2001</v>
      </c>
      <c r="B730">
        <v>12</v>
      </c>
      <c r="C730">
        <v>29</v>
      </c>
      <c r="D730">
        <v>65.128640000000004</v>
      </c>
    </row>
    <row r="731" spans="1:4" x14ac:dyDescent="0.25">
      <c r="A731">
        <v>2001</v>
      </c>
      <c r="B731">
        <v>12</v>
      </c>
      <c r="C731">
        <v>30</v>
      </c>
      <c r="D731">
        <v>55.217759999999998</v>
      </c>
    </row>
    <row r="732" spans="1:4" x14ac:dyDescent="0.25">
      <c r="A732">
        <v>2001</v>
      </c>
      <c r="B732">
        <v>12</v>
      </c>
      <c r="C732">
        <v>31</v>
      </c>
      <c r="D732">
        <v>49.554400000000001</v>
      </c>
    </row>
    <row r="733" spans="1:4" x14ac:dyDescent="0.25">
      <c r="A733">
        <v>2002</v>
      </c>
      <c r="B733">
        <v>1</v>
      </c>
      <c r="C733">
        <v>1</v>
      </c>
      <c r="D733">
        <v>46.722720000000002</v>
      </c>
    </row>
    <row r="734" spans="1:4" x14ac:dyDescent="0.25">
      <c r="A734">
        <v>2002</v>
      </c>
      <c r="B734">
        <v>1</v>
      </c>
      <c r="C734">
        <v>2</v>
      </c>
      <c r="D734">
        <v>43.891039999999997</v>
      </c>
    </row>
    <row r="735" spans="1:4" x14ac:dyDescent="0.25">
      <c r="A735">
        <v>2002</v>
      </c>
      <c r="B735">
        <v>1</v>
      </c>
      <c r="C735">
        <v>3</v>
      </c>
      <c r="D735">
        <v>41.059359999999998</v>
      </c>
    </row>
    <row r="736" spans="1:4" x14ac:dyDescent="0.25">
      <c r="A736">
        <v>2002</v>
      </c>
      <c r="B736">
        <v>1</v>
      </c>
      <c r="C736">
        <v>4</v>
      </c>
      <c r="D736">
        <v>39.643520000000002</v>
      </c>
    </row>
    <row r="737" spans="1:4" x14ac:dyDescent="0.25">
      <c r="A737">
        <v>2002</v>
      </c>
      <c r="B737">
        <v>1</v>
      </c>
      <c r="C737">
        <v>5</v>
      </c>
      <c r="D737">
        <v>38.227679999999999</v>
      </c>
    </row>
    <row r="738" spans="1:4" x14ac:dyDescent="0.25">
      <c r="A738">
        <v>2002</v>
      </c>
      <c r="B738">
        <v>1</v>
      </c>
      <c r="C738">
        <v>6</v>
      </c>
      <c r="D738">
        <v>36.811839999999997</v>
      </c>
    </row>
    <row r="739" spans="1:4" x14ac:dyDescent="0.25">
      <c r="A739">
        <v>2002</v>
      </c>
      <c r="B739">
        <v>1</v>
      </c>
      <c r="C739">
        <v>7</v>
      </c>
      <c r="D739">
        <v>35.962336000000001</v>
      </c>
    </row>
    <row r="740" spans="1:4" x14ac:dyDescent="0.25">
      <c r="A740">
        <v>2002</v>
      </c>
      <c r="B740">
        <v>1</v>
      </c>
      <c r="C740">
        <v>8</v>
      </c>
      <c r="D740">
        <v>34.829664000000001</v>
      </c>
    </row>
    <row r="741" spans="1:4" x14ac:dyDescent="0.25">
      <c r="A741">
        <v>2002</v>
      </c>
      <c r="B741">
        <v>1</v>
      </c>
      <c r="C741">
        <v>9</v>
      </c>
      <c r="D741">
        <v>34.263328000000001</v>
      </c>
    </row>
    <row r="742" spans="1:4" x14ac:dyDescent="0.25">
      <c r="A742">
        <v>2002</v>
      </c>
      <c r="B742">
        <v>1</v>
      </c>
      <c r="C742">
        <v>10</v>
      </c>
      <c r="D742">
        <v>33.980159999999998</v>
      </c>
    </row>
    <row r="743" spans="1:4" x14ac:dyDescent="0.25">
      <c r="A743">
        <v>2002</v>
      </c>
      <c r="B743">
        <v>1</v>
      </c>
      <c r="C743">
        <v>11</v>
      </c>
      <c r="D743">
        <v>33.413823999999998</v>
      </c>
    </row>
    <row r="744" spans="1:4" x14ac:dyDescent="0.25">
      <c r="A744">
        <v>2002</v>
      </c>
      <c r="B744">
        <v>1</v>
      </c>
      <c r="C744">
        <v>12</v>
      </c>
      <c r="D744">
        <v>40.776192000000002</v>
      </c>
    </row>
    <row r="745" spans="1:4" x14ac:dyDescent="0.25">
      <c r="A745">
        <v>2002</v>
      </c>
      <c r="B745">
        <v>1</v>
      </c>
      <c r="C745">
        <v>13</v>
      </c>
      <c r="D745">
        <v>38.794015999999999</v>
      </c>
    </row>
    <row r="746" spans="1:4" x14ac:dyDescent="0.25">
      <c r="A746">
        <v>2002</v>
      </c>
      <c r="B746">
        <v>1</v>
      </c>
      <c r="C746">
        <v>14</v>
      </c>
      <c r="D746">
        <v>37.095008</v>
      </c>
    </row>
    <row r="747" spans="1:4" x14ac:dyDescent="0.25">
      <c r="A747">
        <v>2002</v>
      </c>
      <c r="B747">
        <v>1</v>
      </c>
      <c r="C747">
        <v>15</v>
      </c>
      <c r="D747">
        <v>38.510848000000003</v>
      </c>
    </row>
    <row r="748" spans="1:4" x14ac:dyDescent="0.25">
      <c r="A748">
        <v>2002</v>
      </c>
      <c r="B748">
        <v>1</v>
      </c>
      <c r="C748">
        <v>16</v>
      </c>
      <c r="D748">
        <v>37.661344</v>
      </c>
    </row>
    <row r="749" spans="1:4" x14ac:dyDescent="0.25">
      <c r="A749">
        <v>2002</v>
      </c>
      <c r="B749">
        <v>1</v>
      </c>
      <c r="C749">
        <v>17</v>
      </c>
      <c r="D749">
        <v>36.811839999999997</v>
      </c>
    </row>
    <row r="750" spans="1:4" x14ac:dyDescent="0.25">
      <c r="A750">
        <v>2002</v>
      </c>
      <c r="B750">
        <v>1</v>
      </c>
      <c r="C750">
        <v>18</v>
      </c>
      <c r="D750">
        <v>37.944512000000003</v>
      </c>
    </row>
    <row r="751" spans="1:4" x14ac:dyDescent="0.25">
      <c r="A751">
        <v>2002</v>
      </c>
      <c r="B751">
        <v>1</v>
      </c>
      <c r="C751">
        <v>19</v>
      </c>
      <c r="D751">
        <v>43.607872</v>
      </c>
    </row>
    <row r="752" spans="1:4" x14ac:dyDescent="0.25">
      <c r="A752">
        <v>2002</v>
      </c>
      <c r="B752">
        <v>1</v>
      </c>
      <c r="C752">
        <v>20</v>
      </c>
      <c r="D752">
        <v>41.342528000000001</v>
      </c>
    </row>
    <row r="753" spans="1:4" x14ac:dyDescent="0.25">
      <c r="A753">
        <v>2002</v>
      </c>
      <c r="B753">
        <v>1</v>
      </c>
      <c r="C753">
        <v>21</v>
      </c>
      <c r="D753">
        <v>31.997983999999999</v>
      </c>
    </row>
    <row r="754" spans="1:4" x14ac:dyDescent="0.25">
      <c r="A754">
        <v>2002</v>
      </c>
      <c r="B754">
        <v>1</v>
      </c>
      <c r="C754">
        <v>22</v>
      </c>
      <c r="D754">
        <v>36.528672</v>
      </c>
    </row>
    <row r="755" spans="1:4" x14ac:dyDescent="0.25">
      <c r="A755">
        <v>2002</v>
      </c>
      <c r="B755">
        <v>1</v>
      </c>
      <c r="C755">
        <v>23</v>
      </c>
      <c r="D755">
        <v>33.980159999999998</v>
      </c>
    </row>
    <row r="756" spans="1:4" x14ac:dyDescent="0.25">
      <c r="A756">
        <v>2002</v>
      </c>
      <c r="B756">
        <v>1</v>
      </c>
      <c r="C756">
        <v>24</v>
      </c>
      <c r="D756">
        <v>31.997983999999999</v>
      </c>
    </row>
    <row r="757" spans="1:4" x14ac:dyDescent="0.25">
      <c r="A757">
        <v>2002</v>
      </c>
      <c r="B757">
        <v>1</v>
      </c>
      <c r="C757">
        <v>25</v>
      </c>
      <c r="D757">
        <v>32.564320000000002</v>
      </c>
    </row>
    <row r="758" spans="1:4" x14ac:dyDescent="0.25">
      <c r="A758">
        <v>2002</v>
      </c>
      <c r="B758">
        <v>1</v>
      </c>
      <c r="C758">
        <v>26</v>
      </c>
      <c r="D758">
        <v>31.431647999999999</v>
      </c>
    </row>
    <row r="759" spans="1:4" x14ac:dyDescent="0.25">
      <c r="A759">
        <v>2002</v>
      </c>
      <c r="B759">
        <v>1</v>
      </c>
      <c r="C759">
        <v>27</v>
      </c>
      <c r="D759">
        <v>34.546495999999998</v>
      </c>
    </row>
    <row r="760" spans="1:4" x14ac:dyDescent="0.25">
      <c r="A760">
        <v>2002</v>
      </c>
      <c r="B760">
        <v>1</v>
      </c>
      <c r="C760">
        <v>28</v>
      </c>
      <c r="D760">
        <v>33.130656000000002</v>
      </c>
    </row>
    <row r="761" spans="1:4" x14ac:dyDescent="0.25">
      <c r="A761">
        <v>2002</v>
      </c>
      <c r="B761">
        <v>1</v>
      </c>
      <c r="C761">
        <v>29</v>
      </c>
      <c r="D761">
        <v>36.811839999999997</v>
      </c>
    </row>
    <row r="762" spans="1:4" x14ac:dyDescent="0.25">
      <c r="A762">
        <v>2002</v>
      </c>
      <c r="B762">
        <v>1</v>
      </c>
      <c r="C762">
        <v>30</v>
      </c>
      <c r="D762">
        <v>86.083072000000001</v>
      </c>
    </row>
    <row r="763" spans="1:4" x14ac:dyDescent="0.25">
      <c r="A763">
        <v>2002</v>
      </c>
      <c r="B763">
        <v>1</v>
      </c>
      <c r="C763">
        <v>31</v>
      </c>
      <c r="D763">
        <v>574.83104000000003</v>
      </c>
    </row>
    <row r="764" spans="1:4" x14ac:dyDescent="0.25">
      <c r="A764">
        <v>2002</v>
      </c>
      <c r="B764">
        <v>2</v>
      </c>
      <c r="C764">
        <v>1</v>
      </c>
      <c r="D764">
        <v>1274.2560000000001</v>
      </c>
    </row>
    <row r="765" spans="1:4" x14ac:dyDescent="0.25">
      <c r="A765">
        <v>2002</v>
      </c>
      <c r="B765">
        <v>2</v>
      </c>
      <c r="C765">
        <v>2</v>
      </c>
      <c r="D765">
        <v>1475.30528</v>
      </c>
    </row>
    <row r="766" spans="1:4" x14ac:dyDescent="0.25">
      <c r="A766">
        <v>2002</v>
      </c>
      <c r="B766">
        <v>2</v>
      </c>
      <c r="C766">
        <v>3</v>
      </c>
      <c r="D766">
        <v>1339.38464</v>
      </c>
    </row>
    <row r="767" spans="1:4" x14ac:dyDescent="0.25">
      <c r="A767">
        <v>2002</v>
      </c>
      <c r="B767">
        <v>2</v>
      </c>
      <c r="C767">
        <v>4</v>
      </c>
      <c r="D767">
        <v>1095.86016</v>
      </c>
    </row>
    <row r="768" spans="1:4" x14ac:dyDescent="0.25">
      <c r="A768">
        <v>2002</v>
      </c>
      <c r="B768">
        <v>2</v>
      </c>
      <c r="C768">
        <v>5</v>
      </c>
      <c r="D768">
        <v>750.39520000000005</v>
      </c>
    </row>
    <row r="769" spans="1:4" x14ac:dyDescent="0.25">
      <c r="A769">
        <v>2002</v>
      </c>
      <c r="B769">
        <v>2</v>
      </c>
      <c r="C769">
        <v>6</v>
      </c>
      <c r="D769">
        <v>512.53408000000002</v>
      </c>
    </row>
    <row r="770" spans="1:4" x14ac:dyDescent="0.25">
      <c r="A770">
        <v>2002</v>
      </c>
      <c r="B770">
        <v>2</v>
      </c>
      <c r="C770">
        <v>7</v>
      </c>
      <c r="D770">
        <v>402.09856000000002</v>
      </c>
    </row>
    <row r="771" spans="1:4" x14ac:dyDescent="0.25">
      <c r="A771">
        <v>2002</v>
      </c>
      <c r="B771">
        <v>2</v>
      </c>
      <c r="C771">
        <v>8</v>
      </c>
      <c r="D771">
        <v>305.82144</v>
      </c>
    </row>
    <row r="772" spans="1:4" x14ac:dyDescent="0.25">
      <c r="A772">
        <v>2002</v>
      </c>
      <c r="B772">
        <v>2</v>
      </c>
      <c r="C772">
        <v>9</v>
      </c>
      <c r="D772">
        <v>212.94233600000001</v>
      </c>
    </row>
    <row r="773" spans="1:4" x14ac:dyDescent="0.25">
      <c r="A773">
        <v>2002</v>
      </c>
      <c r="B773">
        <v>2</v>
      </c>
      <c r="C773">
        <v>10</v>
      </c>
      <c r="D773">
        <v>171.88297600000001</v>
      </c>
    </row>
    <row r="774" spans="1:4" x14ac:dyDescent="0.25">
      <c r="A774">
        <v>2002</v>
      </c>
      <c r="B774">
        <v>2</v>
      </c>
      <c r="C774">
        <v>11</v>
      </c>
      <c r="D774">
        <v>141.017664</v>
      </c>
    </row>
    <row r="775" spans="1:4" x14ac:dyDescent="0.25">
      <c r="A775">
        <v>2002</v>
      </c>
      <c r="B775">
        <v>2</v>
      </c>
      <c r="C775">
        <v>12</v>
      </c>
      <c r="D775">
        <v>137.902816</v>
      </c>
    </row>
    <row r="776" spans="1:4" x14ac:dyDescent="0.25">
      <c r="A776">
        <v>2002</v>
      </c>
      <c r="B776">
        <v>2</v>
      </c>
      <c r="C776">
        <v>13</v>
      </c>
      <c r="D776">
        <v>133.08895999999999</v>
      </c>
    </row>
    <row r="777" spans="1:4" x14ac:dyDescent="0.25">
      <c r="A777">
        <v>2002</v>
      </c>
      <c r="B777">
        <v>2</v>
      </c>
      <c r="C777">
        <v>14</v>
      </c>
      <c r="D777">
        <v>130.82361599999999</v>
      </c>
    </row>
    <row r="778" spans="1:4" x14ac:dyDescent="0.25">
      <c r="A778">
        <v>2002</v>
      </c>
      <c r="B778">
        <v>2</v>
      </c>
      <c r="C778">
        <v>15</v>
      </c>
      <c r="D778">
        <v>114.68304000000001</v>
      </c>
    </row>
    <row r="779" spans="1:4" x14ac:dyDescent="0.25">
      <c r="A779">
        <v>2002</v>
      </c>
      <c r="B779">
        <v>2</v>
      </c>
      <c r="C779">
        <v>16</v>
      </c>
      <c r="D779">
        <v>94.861279999999994</v>
      </c>
    </row>
    <row r="780" spans="1:4" x14ac:dyDescent="0.25">
      <c r="A780">
        <v>2002</v>
      </c>
      <c r="B780">
        <v>2</v>
      </c>
      <c r="C780">
        <v>17</v>
      </c>
      <c r="D780">
        <v>82.118719999999996</v>
      </c>
    </row>
    <row r="781" spans="1:4" x14ac:dyDescent="0.25">
      <c r="A781">
        <v>2002</v>
      </c>
      <c r="B781">
        <v>2</v>
      </c>
      <c r="C781">
        <v>18</v>
      </c>
      <c r="D781">
        <v>74.473184000000003</v>
      </c>
    </row>
    <row r="782" spans="1:4" x14ac:dyDescent="0.25">
      <c r="A782">
        <v>2002</v>
      </c>
      <c r="B782">
        <v>2</v>
      </c>
      <c r="C782">
        <v>19</v>
      </c>
      <c r="D782">
        <v>66.827647999999996</v>
      </c>
    </row>
    <row r="783" spans="1:4" x14ac:dyDescent="0.25">
      <c r="A783">
        <v>2002</v>
      </c>
      <c r="B783">
        <v>2</v>
      </c>
      <c r="C783">
        <v>20</v>
      </c>
      <c r="D783">
        <v>74.473184000000003</v>
      </c>
    </row>
    <row r="784" spans="1:4" x14ac:dyDescent="0.25">
      <c r="A784">
        <v>2002</v>
      </c>
      <c r="B784">
        <v>2</v>
      </c>
      <c r="C784">
        <v>21</v>
      </c>
      <c r="D784">
        <v>156.591904</v>
      </c>
    </row>
    <row r="785" spans="1:4" x14ac:dyDescent="0.25">
      <c r="A785">
        <v>2002</v>
      </c>
      <c r="B785">
        <v>2</v>
      </c>
      <c r="C785">
        <v>22</v>
      </c>
      <c r="D785">
        <v>228.799744</v>
      </c>
    </row>
    <row r="786" spans="1:4" x14ac:dyDescent="0.25">
      <c r="A786">
        <v>2002</v>
      </c>
      <c r="B786">
        <v>2</v>
      </c>
      <c r="C786">
        <v>23</v>
      </c>
      <c r="D786">
        <v>199.35027199999999</v>
      </c>
    </row>
    <row r="787" spans="1:4" x14ac:dyDescent="0.25">
      <c r="A787">
        <v>2002</v>
      </c>
      <c r="B787">
        <v>2</v>
      </c>
      <c r="C787">
        <v>24</v>
      </c>
      <c r="D787">
        <v>149.51270400000001</v>
      </c>
    </row>
    <row r="788" spans="1:4" x14ac:dyDescent="0.25">
      <c r="A788">
        <v>2002</v>
      </c>
      <c r="B788">
        <v>2</v>
      </c>
      <c r="C788">
        <v>25</v>
      </c>
      <c r="D788">
        <v>124.59392</v>
      </c>
    </row>
    <row r="789" spans="1:4" x14ac:dyDescent="0.25">
      <c r="A789">
        <v>2002</v>
      </c>
      <c r="B789">
        <v>2</v>
      </c>
      <c r="C789">
        <v>26</v>
      </c>
      <c r="D789">
        <v>114.399872</v>
      </c>
    </row>
    <row r="790" spans="1:4" x14ac:dyDescent="0.25">
      <c r="A790">
        <v>2002</v>
      </c>
      <c r="B790">
        <v>2</v>
      </c>
      <c r="C790">
        <v>27</v>
      </c>
      <c r="D790">
        <v>139.88499200000001</v>
      </c>
    </row>
    <row r="791" spans="1:4" x14ac:dyDescent="0.25">
      <c r="A791">
        <v>2002</v>
      </c>
      <c r="B791">
        <v>2</v>
      </c>
      <c r="C791">
        <v>28</v>
      </c>
      <c r="D791">
        <v>130.25728000000001</v>
      </c>
    </row>
    <row r="792" spans="1:4" x14ac:dyDescent="0.25">
      <c r="A792">
        <v>2002</v>
      </c>
      <c r="B792">
        <v>3</v>
      </c>
      <c r="C792">
        <v>1</v>
      </c>
      <c r="D792">
        <v>118.36422399999999</v>
      </c>
    </row>
    <row r="793" spans="1:4" x14ac:dyDescent="0.25">
      <c r="A793">
        <v>2002</v>
      </c>
      <c r="B793">
        <v>3</v>
      </c>
      <c r="C793">
        <v>2</v>
      </c>
      <c r="D793">
        <v>107.88700799999999</v>
      </c>
    </row>
    <row r="794" spans="1:4" x14ac:dyDescent="0.25">
      <c r="A794">
        <v>2002</v>
      </c>
      <c r="B794">
        <v>3</v>
      </c>
      <c r="C794">
        <v>3</v>
      </c>
      <c r="D794">
        <v>345.46496000000002</v>
      </c>
    </row>
    <row r="795" spans="1:4" x14ac:dyDescent="0.25">
      <c r="A795">
        <v>2002</v>
      </c>
      <c r="B795">
        <v>3</v>
      </c>
      <c r="C795">
        <v>4</v>
      </c>
      <c r="D795">
        <v>552.17759999999998</v>
      </c>
    </row>
    <row r="796" spans="1:4" x14ac:dyDescent="0.25">
      <c r="A796">
        <v>2002</v>
      </c>
      <c r="B796">
        <v>3</v>
      </c>
      <c r="C796">
        <v>5</v>
      </c>
      <c r="D796">
        <v>444.57375999999999</v>
      </c>
    </row>
    <row r="797" spans="1:4" x14ac:dyDescent="0.25">
      <c r="A797">
        <v>2002</v>
      </c>
      <c r="B797">
        <v>3</v>
      </c>
      <c r="C797">
        <v>6</v>
      </c>
      <c r="D797">
        <v>317.14816000000002</v>
      </c>
    </row>
    <row r="798" spans="1:4" x14ac:dyDescent="0.25">
      <c r="A798">
        <v>2002</v>
      </c>
      <c r="B798">
        <v>3</v>
      </c>
      <c r="C798">
        <v>7</v>
      </c>
      <c r="D798">
        <v>234.746272</v>
      </c>
    </row>
    <row r="799" spans="1:4" x14ac:dyDescent="0.25">
      <c r="A799">
        <v>2002</v>
      </c>
      <c r="B799">
        <v>3</v>
      </c>
      <c r="C799">
        <v>8</v>
      </c>
      <c r="D799">
        <v>193.97008</v>
      </c>
    </row>
    <row r="800" spans="1:4" x14ac:dyDescent="0.25">
      <c r="A800">
        <v>2002</v>
      </c>
      <c r="B800">
        <v>3</v>
      </c>
      <c r="C800">
        <v>9</v>
      </c>
      <c r="D800">
        <v>194.81958399999999</v>
      </c>
    </row>
    <row r="801" spans="1:4" x14ac:dyDescent="0.25">
      <c r="A801">
        <v>2002</v>
      </c>
      <c r="B801">
        <v>3</v>
      </c>
      <c r="C801">
        <v>10</v>
      </c>
      <c r="D801">
        <v>345.46496000000002</v>
      </c>
    </row>
    <row r="802" spans="1:4" x14ac:dyDescent="0.25">
      <c r="A802">
        <v>2002</v>
      </c>
      <c r="B802">
        <v>3</v>
      </c>
      <c r="C802">
        <v>11</v>
      </c>
      <c r="D802">
        <v>368.11840000000001</v>
      </c>
    </row>
    <row r="803" spans="1:4" x14ac:dyDescent="0.25">
      <c r="A803">
        <v>2002</v>
      </c>
      <c r="B803">
        <v>3</v>
      </c>
      <c r="C803">
        <v>12</v>
      </c>
      <c r="D803">
        <v>317.14816000000002</v>
      </c>
    </row>
    <row r="804" spans="1:4" x14ac:dyDescent="0.25">
      <c r="A804">
        <v>2002</v>
      </c>
      <c r="B804">
        <v>3</v>
      </c>
      <c r="C804">
        <v>13</v>
      </c>
      <c r="D804">
        <v>246.922496</v>
      </c>
    </row>
    <row r="805" spans="1:4" x14ac:dyDescent="0.25">
      <c r="A805">
        <v>2002</v>
      </c>
      <c r="B805">
        <v>3</v>
      </c>
      <c r="C805">
        <v>14</v>
      </c>
      <c r="D805">
        <v>195.38592</v>
      </c>
    </row>
    <row r="806" spans="1:4" x14ac:dyDescent="0.25">
      <c r="A806">
        <v>2002</v>
      </c>
      <c r="B806">
        <v>3</v>
      </c>
      <c r="C806">
        <v>15</v>
      </c>
      <c r="D806">
        <v>164.803776</v>
      </c>
    </row>
    <row r="807" spans="1:4" x14ac:dyDescent="0.25">
      <c r="A807">
        <v>2002</v>
      </c>
      <c r="B807">
        <v>3</v>
      </c>
      <c r="C807">
        <v>16</v>
      </c>
      <c r="D807">
        <v>163.387936</v>
      </c>
    </row>
    <row r="808" spans="1:4" x14ac:dyDescent="0.25">
      <c r="A808">
        <v>2002</v>
      </c>
      <c r="B808">
        <v>3</v>
      </c>
      <c r="C808">
        <v>17</v>
      </c>
      <c r="D808">
        <v>141.017664</v>
      </c>
    </row>
    <row r="809" spans="1:4" x14ac:dyDescent="0.25">
      <c r="A809">
        <v>2002</v>
      </c>
      <c r="B809">
        <v>3</v>
      </c>
      <c r="C809">
        <v>18</v>
      </c>
      <c r="D809">
        <v>127.142432</v>
      </c>
    </row>
    <row r="810" spans="1:4" x14ac:dyDescent="0.25">
      <c r="A810">
        <v>2002</v>
      </c>
      <c r="B810">
        <v>3</v>
      </c>
      <c r="C810">
        <v>19</v>
      </c>
      <c r="D810">
        <v>89.481088</v>
      </c>
    </row>
    <row r="811" spans="1:4" x14ac:dyDescent="0.25">
      <c r="A811">
        <v>2002</v>
      </c>
      <c r="B811">
        <v>3</v>
      </c>
      <c r="C811">
        <v>20</v>
      </c>
      <c r="D811">
        <v>107.60384000000001</v>
      </c>
    </row>
    <row r="812" spans="1:4" x14ac:dyDescent="0.25">
      <c r="A812">
        <v>2002</v>
      </c>
      <c r="B812">
        <v>3</v>
      </c>
      <c r="C812">
        <v>21</v>
      </c>
      <c r="D812">
        <v>75.605856000000003</v>
      </c>
    </row>
    <row r="813" spans="1:4" x14ac:dyDescent="0.25">
      <c r="A813">
        <v>2002</v>
      </c>
      <c r="B813">
        <v>3</v>
      </c>
      <c r="C813">
        <v>22</v>
      </c>
      <c r="D813">
        <v>66.261312000000004</v>
      </c>
    </row>
    <row r="814" spans="1:4" x14ac:dyDescent="0.25">
      <c r="A814">
        <v>2002</v>
      </c>
      <c r="B814">
        <v>3</v>
      </c>
      <c r="C814">
        <v>23</v>
      </c>
      <c r="D814">
        <v>59.46528</v>
      </c>
    </row>
    <row r="815" spans="1:4" x14ac:dyDescent="0.25">
      <c r="A815">
        <v>2002</v>
      </c>
      <c r="B815">
        <v>3</v>
      </c>
      <c r="C815">
        <v>24</v>
      </c>
      <c r="D815">
        <v>53.801920000000003</v>
      </c>
    </row>
    <row r="816" spans="1:4" x14ac:dyDescent="0.25">
      <c r="A816">
        <v>2002</v>
      </c>
      <c r="B816">
        <v>3</v>
      </c>
      <c r="C816">
        <v>25</v>
      </c>
      <c r="D816">
        <v>63.995967999999998</v>
      </c>
    </row>
    <row r="817" spans="1:4" x14ac:dyDescent="0.25">
      <c r="A817">
        <v>2002</v>
      </c>
      <c r="B817">
        <v>3</v>
      </c>
      <c r="C817">
        <v>26</v>
      </c>
      <c r="D817">
        <v>68.526656000000003</v>
      </c>
    </row>
    <row r="818" spans="1:4" x14ac:dyDescent="0.25">
      <c r="A818">
        <v>2002</v>
      </c>
      <c r="B818">
        <v>3</v>
      </c>
      <c r="C818">
        <v>27</v>
      </c>
      <c r="D818">
        <v>63.429631999999998</v>
      </c>
    </row>
    <row r="819" spans="1:4" x14ac:dyDescent="0.25">
      <c r="A819">
        <v>2002</v>
      </c>
      <c r="B819">
        <v>3</v>
      </c>
      <c r="C819">
        <v>28</v>
      </c>
      <c r="D819">
        <v>77.021696000000006</v>
      </c>
    </row>
    <row r="820" spans="1:4" x14ac:dyDescent="0.25">
      <c r="A820">
        <v>2002</v>
      </c>
      <c r="B820">
        <v>3</v>
      </c>
      <c r="C820">
        <v>29</v>
      </c>
      <c r="D820">
        <v>95.710784000000004</v>
      </c>
    </row>
    <row r="821" spans="1:4" x14ac:dyDescent="0.25">
      <c r="A821">
        <v>2002</v>
      </c>
      <c r="B821">
        <v>3</v>
      </c>
      <c r="C821">
        <v>30</v>
      </c>
      <c r="D821">
        <v>688.09824000000003</v>
      </c>
    </row>
    <row r="822" spans="1:4" x14ac:dyDescent="0.25">
      <c r="A822">
        <v>2002</v>
      </c>
      <c r="B822">
        <v>3</v>
      </c>
      <c r="C822">
        <v>31</v>
      </c>
      <c r="D822">
        <v>1362.03808</v>
      </c>
    </row>
    <row r="823" spans="1:4" x14ac:dyDescent="0.25">
      <c r="A823">
        <v>2002</v>
      </c>
      <c r="B823">
        <v>4</v>
      </c>
      <c r="C823">
        <v>1</v>
      </c>
      <c r="D823">
        <v>1342.21632</v>
      </c>
    </row>
    <row r="824" spans="1:4" x14ac:dyDescent="0.25">
      <c r="A824">
        <v>2002</v>
      </c>
      <c r="B824">
        <v>4</v>
      </c>
      <c r="C824">
        <v>2</v>
      </c>
      <c r="D824">
        <v>1047.7216000000001</v>
      </c>
    </row>
    <row r="825" spans="1:4" x14ac:dyDescent="0.25">
      <c r="A825">
        <v>2002</v>
      </c>
      <c r="B825">
        <v>4</v>
      </c>
      <c r="C825">
        <v>3</v>
      </c>
      <c r="D825">
        <v>923.12768000000005</v>
      </c>
    </row>
    <row r="826" spans="1:4" x14ac:dyDescent="0.25">
      <c r="A826">
        <v>2002</v>
      </c>
      <c r="B826">
        <v>4</v>
      </c>
      <c r="C826">
        <v>4</v>
      </c>
      <c r="D826">
        <v>773.04863999999998</v>
      </c>
    </row>
    <row r="827" spans="1:4" x14ac:dyDescent="0.25">
      <c r="A827">
        <v>2002</v>
      </c>
      <c r="B827">
        <v>4</v>
      </c>
      <c r="C827">
        <v>5</v>
      </c>
      <c r="D827">
        <v>622.96960000000001</v>
      </c>
    </row>
    <row r="828" spans="1:4" x14ac:dyDescent="0.25">
      <c r="A828">
        <v>2002</v>
      </c>
      <c r="B828">
        <v>4</v>
      </c>
      <c r="C828">
        <v>6</v>
      </c>
      <c r="D828">
        <v>487.04896000000002</v>
      </c>
    </row>
    <row r="829" spans="1:4" x14ac:dyDescent="0.25">
      <c r="A829">
        <v>2002</v>
      </c>
      <c r="B829">
        <v>4</v>
      </c>
      <c r="C829">
        <v>7</v>
      </c>
      <c r="D829">
        <v>365.28672</v>
      </c>
    </row>
    <row r="830" spans="1:4" x14ac:dyDescent="0.25">
      <c r="A830">
        <v>2002</v>
      </c>
      <c r="B830">
        <v>4</v>
      </c>
      <c r="C830">
        <v>8</v>
      </c>
      <c r="D830">
        <v>302.98975999999999</v>
      </c>
    </row>
    <row r="831" spans="1:4" x14ac:dyDescent="0.25">
      <c r="A831">
        <v>2002</v>
      </c>
      <c r="B831">
        <v>4</v>
      </c>
      <c r="C831">
        <v>9</v>
      </c>
      <c r="D831">
        <v>566.33600000000001</v>
      </c>
    </row>
    <row r="832" spans="1:4" x14ac:dyDescent="0.25">
      <c r="A832">
        <v>2002</v>
      </c>
      <c r="B832">
        <v>4</v>
      </c>
      <c r="C832">
        <v>10</v>
      </c>
      <c r="D832">
        <v>818.35551999999996</v>
      </c>
    </row>
    <row r="833" spans="1:4" x14ac:dyDescent="0.25">
      <c r="A833">
        <v>2002</v>
      </c>
      <c r="B833">
        <v>4</v>
      </c>
      <c r="C833">
        <v>11</v>
      </c>
      <c r="D833">
        <v>710.75167999999996</v>
      </c>
    </row>
    <row r="834" spans="1:4" x14ac:dyDescent="0.25">
      <c r="A834">
        <v>2002</v>
      </c>
      <c r="B834">
        <v>4</v>
      </c>
      <c r="C834">
        <v>12</v>
      </c>
      <c r="D834">
        <v>523.86080000000004</v>
      </c>
    </row>
    <row r="835" spans="1:4" x14ac:dyDescent="0.25">
      <c r="A835">
        <v>2002</v>
      </c>
      <c r="B835">
        <v>4</v>
      </c>
      <c r="C835">
        <v>13</v>
      </c>
      <c r="D835">
        <v>591.82111999999995</v>
      </c>
    </row>
    <row r="836" spans="1:4" x14ac:dyDescent="0.25">
      <c r="A836">
        <v>2002</v>
      </c>
      <c r="B836">
        <v>4</v>
      </c>
      <c r="C836">
        <v>14</v>
      </c>
      <c r="D836">
        <v>733.40512000000001</v>
      </c>
    </row>
    <row r="837" spans="1:4" x14ac:dyDescent="0.25">
      <c r="A837">
        <v>2002</v>
      </c>
      <c r="B837">
        <v>4</v>
      </c>
      <c r="C837">
        <v>15</v>
      </c>
      <c r="D837">
        <v>665.44479999999999</v>
      </c>
    </row>
    <row r="838" spans="1:4" x14ac:dyDescent="0.25">
      <c r="A838">
        <v>2002</v>
      </c>
      <c r="B838">
        <v>4</v>
      </c>
      <c r="C838">
        <v>16</v>
      </c>
      <c r="D838">
        <v>560.67264</v>
      </c>
    </row>
    <row r="839" spans="1:4" x14ac:dyDescent="0.25">
      <c r="A839">
        <v>2002</v>
      </c>
      <c r="B839">
        <v>4</v>
      </c>
      <c r="C839">
        <v>17</v>
      </c>
      <c r="D839">
        <v>453.06880000000001</v>
      </c>
    </row>
    <row r="840" spans="1:4" x14ac:dyDescent="0.25">
      <c r="A840">
        <v>2002</v>
      </c>
      <c r="B840">
        <v>4</v>
      </c>
      <c r="C840">
        <v>18</v>
      </c>
      <c r="D840">
        <v>348.29664000000002</v>
      </c>
    </row>
    <row r="841" spans="1:4" x14ac:dyDescent="0.25">
      <c r="A841">
        <v>2002</v>
      </c>
      <c r="B841">
        <v>4</v>
      </c>
      <c r="C841">
        <v>19</v>
      </c>
      <c r="D841">
        <v>269.00959999999998</v>
      </c>
    </row>
    <row r="842" spans="1:4" x14ac:dyDescent="0.25">
      <c r="A842">
        <v>2002</v>
      </c>
      <c r="B842">
        <v>4</v>
      </c>
      <c r="C842">
        <v>20</v>
      </c>
      <c r="D842">
        <v>237.29478399999999</v>
      </c>
    </row>
    <row r="843" spans="1:4" x14ac:dyDescent="0.25">
      <c r="A843">
        <v>2002</v>
      </c>
      <c r="B843">
        <v>4</v>
      </c>
      <c r="C843">
        <v>21</v>
      </c>
      <c r="D843">
        <v>210.67699200000001</v>
      </c>
    </row>
    <row r="844" spans="1:4" x14ac:dyDescent="0.25">
      <c r="A844">
        <v>2002</v>
      </c>
      <c r="B844">
        <v>4</v>
      </c>
      <c r="C844">
        <v>22</v>
      </c>
      <c r="D844">
        <v>142.15033600000001</v>
      </c>
    </row>
    <row r="845" spans="1:4" x14ac:dyDescent="0.25">
      <c r="A845">
        <v>2002</v>
      </c>
      <c r="B845">
        <v>4</v>
      </c>
      <c r="C845">
        <v>23</v>
      </c>
      <c r="D845">
        <v>120.3464</v>
      </c>
    </row>
    <row r="846" spans="1:4" x14ac:dyDescent="0.25">
      <c r="A846">
        <v>2002</v>
      </c>
      <c r="B846">
        <v>4</v>
      </c>
      <c r="C846">
        <v>24</v>
      </c>
      <c r="D846">
        <v>133.93846400000001</v>
      </c>
    </row>
    <row r="847" spans="1:4" x14ac:dyDescent="0.25">
      <c r="A847">
        <v>2002</v>
      </c>
      <c r="B847">
        <v>4</v>
      </c>
      <c r="C847">
        <v>25</v>
      </c>
      <c r="D847">
        <v>108.170176</v>
      </c>
    </row>
    <row r="848" spans="1:4" x14ac:dyDescent="0.25">
      <c r="A848">
        <v>2002</v>
      </c>
      <c r="B848">
        <v>4</v>
      </c>
      <c r="C848">
        <v>26</v>
      </c>
      <c r="D848">
        <v>88.631584000000004</v>
      </c>
    </row>
    <row r="849" spans="1:4" x14ac:dyDescent="0.25">
      <c r="A849">
        <v>2002</v>
      </c>
      <c r="B849">
        <v>4</v>
      </c>
      <c r="C849">
        <v>27</v>
      </c>
      <c r="D849">
        <v>69.942496000000006</v>
      </c>
    </row>
    <row r="850" spans="1:4" x14ac:dyDescent="0.25">
      <c r="A850">
        <v>2002</v>
      </c>
      <c r="B850">
        <v>4</v>
      </c>
      <c r="C850">
        <v>28</v>
      </c>
      <c r="D850">
        <v>95.710784000000004</v>
      </c>
    </row>
    <row r="851" spans="1:4" x14ac:dyDescent="0.25">
      <c r="A851">
        <v>2002</v>
      </c>
      <c r="B851">
        <v>4</v>
      </c>
      <c r="C851">
        <v>29</v>
      </c>
      <c r="D851">
        <v>148.94636800000001</v>
      </c>
    </row>
    <row r="852" spans="1:4" x14ac:dyDescent="0.25">
      <c r="A852">
        <v>2002</v>
      </c>
      <c r="B852">
        <v>4</v>
      </c>
      <c r="C852">
        <v>30</v>
      </c>
      <c r="D852">
        <v>251.73635200000001</v>
      </c>
    </row>
    <row r="853" spans="1:4" x14ac:dyDescent="0.25">
      <c r="A853">
        <v>2002</v>
      </c>
      <c r="B853">
        <v>5</v>
      </c>
      <c r="C853">
        <v>1</v>
      </c>
      <c r="D853">
        <v>197.08492799999999</v>
      </c>
    </row>
    <row r="854" spans="1:4" x14ac:dyDescent="0.25">
      <c r="A854">
        <v>2002</v>
      </c>
      <c r="B854">
        <v>5</v>
      </c>
      <c r="C854">
        <v>2</v>
      </c>
      <c r="D854">
        <v>216.62352000000001</v>
      </c>
    </row>
    <row r="855" spans="1:4" x14ac:dyDescent="0.25">
      <c r="A855">
        <v>2002</v>
      </c>
      <c r="B855">
        <v>5</v>
      </c>
      <c r="C855">
        <v>3</v>
      </c>
      <c r="D855">
        <v>353.96</v>
      </c>
    </row>
    <row r="856" spans="1:4" x14ac:dyDescent="0.25">
      <c r="A856">
        <v>2002</v>
      </c>
      <c r="B856">
        <v>5</v>
      </c>
      <c r="C856">
        <v>4</v>
      </c>
      <c r="D856">
        <v>243.24131199999999</v>
      </c>
    </row>
    <row r="857" spans="1:4" x14ac:dyDescent="0.25">
      <c r="A857">
        <v>2002</v>
      </c>
      <c r="B857">
        <v>5</v>
      </c>
      <c r="C857">
        <v>5</v>
      </c>
      <c r="D857">
        <v>187.45721599999999</v>
      </c>
    </row>
    <row r="858" spans="1:4" x14ac:dyDescent="0.25">
      <c r="A858">
        <v>2002</v>
      </c>
      <c r="B858">
        <v>5</v>
      </c>
      <c r="C858">
        <v>6</v>
      </c>
      <c r="D858">
        <v>122.89491200000001</v>
      </c>
    </row>
    <row r="859" spans="1:4" x14ac:dyDescent="0.25">
      <c r="A859">
        <v>2002</v>
      </c>
      <c r="B859">
        <v>5</v>
      </c>
      <c r="C859">
        <v>7</v>
      </c>
      <c r="D859">
        <v>98.259296000000006</v>
      </c>
    </row>
    <row r="860" spans="1:4" x14ac:dyDescent="0.25">
      <c r="A860">
        <v>2002</v>
      </c>
      <c r="B860">
        <v>5</v>
      </c>
      <c r="C860">
        <v>8</v>
      </c>
      <c r="D860">
        <v>88.631584000000004</v>
      </c>
    </row>
    <row r="861" spans="1:4" x14ac:dyDescent="0.25">
      <c r="A861">
        <v>2002</v>
      </c>
      <c r="B861">
        <v>5</v>
      </c>
      <c r="C861">
        <v>9</v>
      </c>
      <c r="D861">
        <v>105.33849600000001</v>
      </c>
    </row>
    <row r="862" spans="1:4" x14ac:dyDescent="0.25">
      <c r="A862">
        <v>2002</v>
      </c>
      <c r="B862">
        <v>5</v>
      </c>
      <c r="C862">
        <v>10</v>
      </c>
      <c r="D862">
        <v>164.23743999999999</v>
      </c>
    </row>
    <row r="863" spans="1:4" x14ac:dyDescent="0.25">
      <c r="A863">
        <v>2002</v>
      </c>
      <c r="B863">
        <v>5</v>
      </c>
      <c r="C863">
        <v>11</v>
      </c>
      <c r="D863">
        <v>166.219616</v>
      </c>
    </row>
    <row r="864" spans="1:4" x14ac:dyDescent="0.25">
      <c r="A864">
        <v>2002</v>
      </c>
      <c r="B864">
        <v>5</v>
      </c>
      <c r="C864">
        <v>12</v>
      </c>
      <c r="D864">
        <v>256.26704000000001</v>
      </c>
    </row>
    <row r="865" spans="1:4" x14ac:dyDescent="0.25">
      <c r="A865">
        <v>2002</v>
      </c>
      <c r="B865">
        <v>5</v>
      </c>
      <c r="C865">
        <v>13</v>
      </c>
      <c r="D865">
        <v>702.25663999999995</v>
      </c>
    </row>
    <row r="866" spans="1:4" x14ac:dyDescent="0.25">
      <c r="A866">
        <v>2002</v>
      </c>
      <c r="B866">
        <v>5</v>
      </c>
      <c r="C866">
        <v>14</v>
      </c>
      <c r="D866">
        <v>818.35551999999996</v>
      </c>
    </row>
    <row r="867" spans="1:4" x14ac:dyDescent="0.25">
      <c r="A867">
        <v>2002</v>
      </c>
      <c r="B867">
        <v>5</v>
      </c>
      <c r="C867">
        <v>15</v>
      </c>
      <c r="D867">
        <v>787.20704000000001</v>
      </c>
    </row>
    <row r="868" spans="1:4" x14ac:dyDescent="0.25">
      <c r="A868">
        <v>2002</v>
      </c>
      <c r="B868">
        <v>5</v>
      </c>
      <c r="C868">
        <v>16</v>
      </c>
      <c r="D868">
        <v>733.40512000000001</v>
      </c>
    </row>
    <row r="869" spans="1:4" x14ac:dyDescent="0.25">
      <c r="A869">
        <v>2002</v>
      </c>
      <c r="B869">
        <v>5</v>
      </c>
      <c r="C869">
        <v>17</v>
      </c>
      <c r="D869">
        <v>654.11807999999996</v>
      </c>
    </row>
    <row r="870" spans="1:4" x14ac:dyDescent="0.25">
      <c r="A870">
        <v>2002</v>
      </c>
      <c r="B870">
        <v>5</v>
      </c>
      <c r="C870">
        <v>18</v>
      </c>
      <c r="D870">
        <v>538.01919999999996</v>
      </c>
    </row>
    <row r="871" spans="1:4" x14ac:dyDescent="0.25">
      <c r="A871">
        <v>2002</v>
      </c>
      <c r="B871">
        <v>5</v>
      </c>
      <c r="C871">
        <v>19</v>
      </c>
      <c r="D871">
        <v>438.91039999999998</v>
      </c>
    </row>
    <row r="872" spans="1:4" x14ac:dyDescent="0.25">
      <c r="A872">
        <v>2002</v>
      </c>
      <c r="B872">
        <v>5</v>
      </c>
      <c r="C872">
        <v>20</v>
      </c>
      <c r="D872">
        <v>331.30655999999999</v>
      </c>
    </row>
    <row r="873" spans="1:4" x14ac:dyDescent="0.25">
      <c r="A873">
        <v>2002</v>
      </c>
      <c r="B873">
        <v>5</v>
      </c>
      <c r="C873">
        <v>21</v>
      </c>
      <c r="D873">
        <v>237.86112</v>
      </c>
    </row>
    <row r="874" spans="1:4" x14ac:dyDescent="0.25">
      <c r="A874">
        <v>2002</v>
      </c>
      <c r="B874">
        <v>5</v>
      </c>
      <c r="C874">
        <v>22</v>
      </c>
      <c r="D874">
        <v>185.47504000000001</v>
      </c>
    </row>
    <row r="875" spans="1:4" x14ac:dyDescent="0.25">
      <c r="A875">
        <v>2002</v>
      </c>
      <c r="B875">
        <v>5</v>
      </c>
      <c r="C875">
        <v>23</v>
      </c>
      <c r="D875">
        <v>141.30083200000001</v>
      </c>
    </row>
    <row r="876" spans="1:4" x14ac:dyDescent="0.25">
      <c r="A876">
        <v>2002</v>
      </c>
      <c r="B876">
        <v>5</v>
      </c>
      <c r="C876">
        <v>24</v>
      </c>
      <c r="D876">
        <v>113.2672</v>
      </c>
    </row>
    <row r="877" spans="1:4" x14ac:dyDescent="0.25">
      <c r="A877">
        <v>2002</v>
      </c>
      <c r="B877">
        <v>5</v>
      </c>
      <c r="C877">
        <v>25</v>
      </c>
      <c r="D877">
        <v>99.391968000000006</v>
      </c>
    </row>
    <row r="878" spans="1:4" x14ac:dyDescent="0.25">
      <c r="A878">
        <v>2002</v>
      </c>
      <c r="B878">
        <v>5</v>
      </c>
      <c r="C878">
        <v>26</v>
      </c>
      <c r="D878">
        <v>95.710784000000004</v>
      </c>
    </row>
    <row r="879" spans="1:4" x14ac:dyDescent="0.25">
      <c r="A879">
        <v>2002</v>
      </c>
      <c r="B879">
        <v>5</v>
      </c>
      <c r="C879">
        <v>27</v>
      </c>
      <c r="D879">
        <v>137.33647999999999</v>
      </c>
    </row>
    <row r="880" spans="1:4" x14ac:dyDescent="0.25">
      <c r="A880">
        <v>2002</v>
      </c>
      <c r="B880">
        <v>5</v>
      </c>
      <c r="C880">
        <v>28</v>
      </c>
      <c r="D880">
        <v>110.43552</v>
      </c>
    </row>
    <row r="881" spans="1:4" x14ac:dyDescent="0.25">
      <c r="A881">
        <v>2002</v>
      </c>
      <c r="B881">
        <v>5</v>
      </c>
      <c r="C881">
        <v>29</v>
      </c>
      <c r="D881">
        <v>100.80780799999999</v>
      </c>
    </row>
    <row r="882" spans="1:4" x14ac:dyDescent="0.25">
      <c r="A882">
        <v>2002</v>
      </c>
      <c r="B882">
        <v>5</v>
      </c>
      <c r="C882">
        <v>30</v>
      </c>
      <c r="D882">
        <v>118.647392</v>
      </c>
    </row>
    <row r="883" spans="1:4" x14ac:dyDescent="0.25">
      <c r="A883">
        <v>2002</v>
      </c>
      <c r="B883">
        <v>5</v>
      </c>
      <c r="C883">
        <v>31</v>
      </c>
      <c r="D883">
        <v>149.51270400000001</v>
      </c>
    </row>
    <row r="884" spans="1:4" x14ac:dyDescent="0.25">
      <c r="A884">
        <v>2002</v>
      </c>
      <c r="B884">
        <v>6</v>
      </c>
      <c r="C884">
        <v>1</v>
      </c>
      <c r="D884">
        <v>140.73449600000001</v>
      </c>
    </row>
    <row r="885" spans="1:4" x14ac:dyDescent="0.25">
      <c r="A885">
        <v>2002</v>
      </c>
      <c r="B885">
        <v>6</v>
      </c>
      <c r="C885">
        <v>2</v>
      </c>
      <c r="D885">
        <v>74.756352000000007</v>
      </c>
    </row>
    <row r="886" spans="1:4" x14ac:dyDescent="0.25">
      <c r="A886">
        <v>2002</v>
      </c>
      <c r="B886">
        <v>6</v>
      </c>
      <c r="C886">
        <v>3</v>
      </c>
      <c r="D886">
        <v>75.889024000000006</v>
      </c>
    </row>
    <row r="887" spans="1:4" x14ac:dyDescent="0.25">
      <c r="A887">
        <v>2002</v>
      </c>
      <c r="B887">
        <v>6</v>
      </c>
      <c r="C887">
        <v>4</v>
      </c>
      <c r="D887">
        <v>89.197919999999996</v>
      </c>
    </row>
    <row r="888" spans="1:4" x14ac:dyDescent="0.25">
      <c r="A888">
        <v>2002</v>
      </c>
      <c r="B888">
        <v>6</v>
      </c>
      <c r="C888">
        <v>5</v>
      </c>
      <c r="D888">
        <v>75.889024000000006</v>
      </c>
    </row>
    <row r="889" spans="1:4" x14ac:dyDescent="0.25">
      <c r="A889">
        <v>2002</v>
      </c>
      <c r="B889">
        <v>6</v>
      </c>
      <c r="C889">
        <v>6</v>
      </c>
      <c r="D889">
        <v>138.18598399999999</v>
      </c>
    </row>
    <row r="890" spans="1:4" x14ac:dyDescent="0.25">
      <c r="A890">
        <v>2002</v>
      </c>
      <c r="B890">
        <v>6</v>
      </c>
      <c r="C890">
        <v>7</v>
      </c>
      <c r="D890">
        <v>171.88297600000001</v>
      </c>
    </row>
    <row r="891" spans="1:4" x14ac:dyDescent="0.25">
      <c r="A891">
        <v>2002</v>
      </c>
      <c r="B891">
        <v>6</v>
      </c>
      <c r="C891">
        <v>8</v>
      </c>
      <c r="D891">
        <v>145.265184</v>
      </c>
    </row>
    <row r="892" spans="1:4" x14ac:dyDescent="0.25">
      <c r="A892">
        <v>2002</v>
      </c>
      <c r="B892">
        <v>6</v>
      </c>
      <c r="C892">
        <v>9</v>
      </c>
      <c r="D892">
        <v>101.090976</v>
      </c>
    </row>
    <row r="893" spans="1:4" x14ac:dyDescent="0.25">
      <c r="A893">
        <v>2002</v>
      </c>
      <c r="B893">
        <v>6</v>
      </c>
      <c r="C893">
        <v>10</v>
      </c>
      <c r="D893">
        <v>70.508831999999998</v>
      </c>
    </row>
    <row r="894" spans="1:4" x14ac:dyDescent="0.25">
      <c r="A894">
        <v>2002</v>
      </c>
      <c r="B894">
        <v>6</v>
      </c>
      <c r="C894">
        <v>11</v>
      </c>
      <c r="D894">
        <v>58.332608</v>
      </c>
    </row>
    <row r="895" spans="1:4" x14ac:dyDescent="0.25">
      <c r="A895">
        <v>2002</v>
      </c>
      <c r="B895">
        <v>6</v>
      </c>
      <c r="C895">
        <v>12</v>
      </c>
      <c r="D895">
        <v>55.500928000000002</v>
      </c>
    </row>
    <row r="896" spans="1:4" x14ac:dyDescent="0.25">
      <c r="A896">
        <v>2002</v>
      </c>
      <c r="B896">
        <v>6</v>
      </c>
      <c r="C896">
        <v>13</v>
      </c>
      <c r="D896">
        <v>46.156384000000003</v>
      </c>
    </row>
    <row r="897" spans="1:4" x14ac:dyDescent="0.25">
      <c r="A897">
        <v>2002</v>
      </c>
      <c r="B897">
        <v>6</v>
      </c>
      <c r="C897">
        <v>14</v>
      </c>
      <c r="D897">
        <v>48.988064000000001</v>
      </c>
    </row>
    <row r="898" spans="1:4" x14ac:dyDescent="0.25">
      <c r="A898">
        <v>2002</v>
      </c>
      <c r="B898">
        <v>6</v>
      </c>
      <c r="C898">
        <v>15</v>
      </c>
      <c r="D898">
        <v>46.439551999999999</v>
      </c>
    </row>
    <row r="899" spans="1:4" x14ac:dyDescent="0.25">
      <c r="A899">
        <v>2002</v>
      </c>
      <c r="B899">
        <v>6</v>
      </c>
      <c r="C899">
        <v>16</v>
      </c>
      <c r="D899">
        <v>37.095008</v>
      </c>
    </row>
    <row r="900" spans="1:4" x14ac:dyDescent="0.25">
      <c r="A900">
        <v>2002</v>
      </c>
      <c r="B900">
        <v>6</v>
      </c>
      <c r="C900">
        <v>17</v>
      </c>
      <c r="D900">
        <v>37.378176000000003</v>
      </c>
    </row>
    <row r="901" spans="1:4" x14ac:dyDescent="0.25">
      <c r="A901">
        <v>2002</v>
      </c>
      <c r="B901">
        <v>6</v>
      </c>
      <c r="C901">
        <v>18</v>
      </c>
      <c r="D901">
        <v>33.130656000000002</v>
      </c>
    </row>
    <row r="902" spans="1:4" x14ac:dyDescent="0.25">
      <c r="A902">
        <v>2002</v>
      </c>
      <c r="B902">
        <v>6</v>
      </c>
      <c r="C902">
        <v>19</v>
      </c>
      <c r="D902">
        <v>29.166304</v>
      </c>
    </row>
    <row r="903" spans="1:4" x14ac:dyDescent="0.25">
      <c r="A903">
        <v>2002</v>
      </c>
      <c r="B903">
        <v>6</v>
      </c>
      <c r="C903">
        <v>20</v>
      </c>
      <c r="D903">
        <v>32.564320000000002</v>
      </c>
    </row>
    <row r="904" spans="1:4" x14ac:dyDescent="0.25">
      <c r="A904">
        <v>2002</v>
      </c>
      <c r="B904">
        <v>6</v>
      </c>
      <c r="C904">
        <v>21</v>
      </c>
      <c r="D904">
        <v>29.449472</v>
      </c>
    </row>
    <row r="905" spans="1:4" x14ac:dyDescent="0.25">
      <c r="A905">
        <v>2002</v>
      </c>
      <c r="B905">
        <v>6</v>
      </c>
      <c r="C905">
        <v>22</v>
      </c>
      <c r="D905">
        <v>32.281151999999999</v>
      </c>
    </row>
    <row r="906" spans="1:4" x14ac:dyDescent="0.25">
      <c r="A906">
        <v>2002</v>
      </c>
      <c r="B906">
        <v>6</v>
      </c>
      <c r="C906">
        <v>23</v>
      </c>
      <c r="D906">
        <v>23.842745600000001</v>
      </c>
    </row>
    <row r="907" spans="1:4" x14ac:dyDescent="0.25">
      <c r="A907">
        <v>2002</v>
      </c>
      <c r="B907">
        <v>6</v>
      </c>
      <c r="C907">
        <v>24</v>
      </c>
      <c r="D907">
        <v>24.267497599999999</v>
      </c>
    </row>
    <row r="908" spans="1:4" x14ac:dyDescent="0.25">
      <c r="A908">
        <v>2002</v>
      </c>
      <c r="B908">
        <v>6</v>
      </c>
      <c r="C908">
        <v>25</v>
      </c>
      <c r="D908">
        <v>27.5805632</v>
      </c>
    </row>
    <row r="909" spans="1:4" x14ac:dyDescent="0.25">
      <c r="A909">
        <v>2002</v>
      </c>
      <c r="B909">
        <v>6</v>
      </c>
      <c r="C909">
        <v>26</v>
      </c>
      <c r="D909">
        <v>48.988064000000001</v>
      </c>
    </row>
    <row r="910" spans="1:4" x14ac:dyDescent="0.25">
      <c r="A910">
        <v>2002</v>
      </c>
      <c r="B910">
        <v>6</v>
      </c>
      <c r="C910">
        <v>27</v>
      </c>
      <c r="D910">
        <v>78.437535999999994</v>
      </c>
    </row>
    <row r="911" spans="1:4" x14ac:dyDescent="0.25">
      <c r="A911">
        <v>2002</v>
      </c>
      <c r="B911">
        <v>6</v>
      </c>
      <c r="C911">
        <v>28</v>
      </c>
      <c r="D911">
        <v>144.698848</v>
      </c>
    </row>
    <row r="912" spans="1:4" x14ac:dyDescent="0.25">
      <c r="A912">
        <v>2002</v>
      </c>
      <c r="B912">
        <v>6</v>
      </c>
      <c r="C912">
        <v>29</v>
      </c>
      <c r="D912">
        <v>141.584</v>
      </c>
    </row>
    <row r="913" spans="1:4" x14ac:dyDescent="0.25">
      <c r="A913">
        <v>2002</v>
      </c>
      <c r="B913">
        <v>6</v>
      </c>
      <c r="C913">
        <v>30</v>
      </c>
      <c r="D913">
        <v>61.730623999999999</v>
      </c>
    </row>
    <row r="914" spans="1:4" x14ac:dyDescent="0.25">
      <c r="A914">
        <v>2002</v>
      </c>
      <c r="B914">
        <v>7</v>
      </c>
      <c r="C914">
        <v>1</v>
      </c>
      <c r="D914">
        <v>41.908864000000001</v>
      </c>
    </row>
    <row r="915" spans="1:4" x14ac:dyDescent="0.25">
      <c r="A915">
        <v>2002</v>
      </c>
      <c r="B915">
        <v>7</v>
      </c>
      <c r="C915">
        <v>2</v>
      </c>
      <c r="D915">
        <v>34.829664000000001</v>
      </c>
    </row>
    <row r="916" spans="1:4" x14ac:dyDescent="0.25">
      <c r="A916">
        <v>2002</v>
      </c>
      <c r="B916">
        <v>7</v>
      </c>
      <c r="C916">
        <v>3</v>
      </c>
      <c r="D916">
        <v>27.269078400000001</v>
      </c>
    </row>
    <row r="917" spans="1:4" x14ac:dyDescent="0.25">
      <c r="A917">
        <v>2002</v>
      </c>
      <c r="B917">
        <v>7</v>
      </c>
      <c r="C917">
        <v>4</v>
      </c>
      <c r="D917">
        <v>22.511856000000002</v>
      </c>
    </row>
    <row r="918" spans="1:4" x14ac:dyDescent="0.25">
      <c r="A918">
        <v>2002</v>
      </c>
      <c r="B918">
        <v>7</v>
      </c>
      <c r="C918">
        <v>5</v>
      </c>
      <c r="D918">
        <v>18.717404800000001</v>
      </c>
    </row>
    <row r="919" spans="1:4" x14ac:dyDescent="0.25">
      <c r="A919">
        <v>2002</v>
      </c>
      <c r="B919">
        <v>7</v>
      </c>
      <c r="C919">
        <v>6</v>
      </c>
      <c r="D919">
        <v>17.301564800000001</v>
      </c>
    </row>
    <row r="920" spans="1:4" x14ac:dyDescent="0.25">
      <c r="A920">
        <v>2002</v>
      </c>
      <c r="B920">
        <v>7</v>
      </c>
      <c r="C920">
        <v>7</v>
      </c>
      <c r="D920">
        <v>15.8857248</v>
      </c>
    </row>
    <row r="921" spans="1:4" x14ac:dyDescent="0.25">
      <c r="A921">
        <v>2002</v>
      </c>
      <c r="B921">
        <v>7</v>
      </c>
      <c r="C921">
        <v>8</v>
      </c>
      <c r="D921">
        <v>14.583152</v>
      </c>
    </row>
    <row r="922" spans="1:4" x14ac:dyDescent="0.25">
      <c r="A922">
        <v>2002</v>
      </c>
      <c r="B922">
        <v>7</v>
      </c>
      <c r="C922">
        <v>9</v>
      </c>
      <c r="D922">
        <v>17.358198399999999</v>
      </c>
    </row>
    <row r="923" spans="1:4" x14ac:dyDescent="0.25">
      <c r="A923">
        <v>2002</v>
      </c>
      <c r="B923">
        <v>7</v>
      </c>
      <c r="C923">
        <v>10</v>
      </c>
      <c r="D923">
        <v>12.516025600000001</v>
      </c>
    </row>
    <row r="924" spans="1:4" x14ac:dyDescent="0.25">
      <c r="A924">
        <v>2002</v>
      </c>
      <c r="B924">
        <v>7</v>
      </c>
      <c r="C924">
        <v>11</v>
      </c>
      <c r="D924">
        <v>16.820179199999998</v>
      </c>
    </row>
    <row r="925" spans="1:4" x14ac:dyDescent="0.25">
      <c r="A925">
        <v>2002</v>
      </c>
      <c r="B925">
        <v>7</v>
      </c>
      <c r="C925">
        <v>12</v>
      </c>
      <c r="D925">
        <v>15.2344384</v>
      </c>
    </row>
    <row r="926" spans="1:4" x14ac:dyDescent="0.25">
      <c r="A926">
        <v>2002</v>
      </c>
      <c r="B926">
        <v>7</v>
      </c>
      <c r="C926">
        <v>13</v>
      </c>
      <c r="D926">
        <v>12.2611744</v>
      </c>
    </row>
    <row r="927" spans="1:4" x14ac:dyDescent="0.25">
      <c r="A927">
        <v>2002</v>
      </c>
      <c r="B927">
        <v>7</v>
      </c>
      <c r="C927">
        <v>14</v>
      </c>
      <c r="D927">
        <v>13.167312000000001</v>
      </c>
    </row>
    <row r="928" spans="1:4" x14ac:dyDescent="0.25">
      <c r="A928">
        <v>2002</v>
      </c>
      <c r="B928">
        <v>7</v>
      </c>
      <c r="C928">
        <v>15</v>
      </c>
      <c r="D928">
        <v>13.4787968</v>
      </c>
    </row>
    <row r="929" spans="1:4" x14ac:dyDescent="0.25">
      <c r="A929">
        <v>2002</v>
      </c>
      <c r="B929">
        <v>7</v>
      </c>
      <c r="C929">
        <v>16</v>
      </c>
      <c r="D929">
        <v>11.298403199999999</v>
      </c>
    </row>
    <row r="930" spans="1:4" x14ac:dyDescent="0.25">
      <c r="A930">
        <v>2002</v>
      </c>
      <c r="B930">
        <v>7</v>
      </c>
      <c r="C930">
        <v>17</v>
      </c>
      <c r="D930">
        <v>10.278998400000001</v>
      </c>
    </row>
    <row r="931" spans="1:4" x14ac:dyDescent="0.25">
      <c r="A931">
        <v>2002</v>
      </c>
      <c r="B931">
        <v>7</v>
      </c>
      <c r="C931">
        <v>18</v>
      </c>
      <c r="D931">
        <v>10.0241472</v>
      </c>
    </row>
    <row r="932" spans="1:4" x14ac:dyDescent="0.25">
      <c r="A932">
        <v>2002</v>
      </c>
      <c r="B932">
        <v>7</v>
      </c>
      <c r="C932">
        <v>19</v>
      </c>
      <c r="D932">
        <v>9.2595936000000005</v>
      </c>
    </row>
    <row r="933" spans="1:4" x14ac:dyDescent="0.25">
      <c r="A933">
        <v>2002</v>
      </c>
      <c r="B933">
        <v>7</v>
      </c>
      <c r="C933">
        <v>20</v>
      </c>
      <c r="D933">
        <v>8.0136544000000001</v>
      </c>
    </row>
    <row r="934" spans="1:4" x14ac:dyDescent="0.25">
      <c r="A934">
        <v>2002</v>
      </c>
      <c r="B934">
        <v>7</v>
      </c>
      <c r="C934">
        <v>21</v>
      </c>
      <c r="D934">
        <v>8.7498912000000004</v>
      </c>
    </row>
    <row r="935" spans="1:4" x14ac:dyDescent="0.25">
      <c r="A935">
        <v>2002</v>
      </c>
      <c r="B935">
        <v>7</v>
      </c>
      <c r="C935">
        <v>22</v>
      </c>
      <c r="D935">
        <v>10.505532799999999</v>
      </c>
    </row>
    <row r="936" spans="1:4" x14ac:dyDescent="0.25">
      <c r="A936">
        <v>2002</v>
      </c>
      <c r="B936">
        <v>7</v>
      </c>
      <c r="C936">
        <v>23</v>
      </c>
      <c r="D936">
        <v>12.3461248</v>
      </c>
    </row>
    <row r="937" spans="1:4" x14ac:dyDescent="0.25">
      <c r="A937">
        <v>2002</v>
      </c>
      <c r="B937">
        <v>7</v>
      </c>
      <c r="C937">
        <v>24</v>
      </c>
      <c r="D937">
        <v>10.647116799999999</v>
      </c>
    </row>
    <row r="938" spans="1:4" x14ac:dyDescent="0.25">
      <c r="A938">
        <v>2002</v>
      </c>
      <c r="B938">
        <v>7</v>
      </c>
      <c r="C938">
        <v>25</v>
      </c>
      <c r="D938">
        <v>10.3073152</v>
      </c>
    </row>
    <row r="939" spans="1:4" x14ac:dyDescent="0.25">
      <c r="A939">
        <v>2002</v>
      </c>
      <c r="B939">
        <v>7</v>
      </c>
      <c r="C939">
        <v>26</v>
      </c>
      <c r="D939">
        <v>16.480377600000001</v>
      </c>
    </row>
    <row r="940" spans="1:4" x14ac:dyDescent="0.25">
      <c r="A940">
        <v>2002</v>
      </c>
      <c r="B940">
        <v>7</v>
      </c>
      <c r="C940">
        <v>27</v>
      </c>
      <c r="D940">
        <v>17.782950400000001</v>
      </c>
    </row>
    <row r="941" spans="1:4" x14ac:dyDescent="0.25">
      <c r="A941">
        <v>2002</v>
      </c>
      <c r="B941">
        <v>7</v>
      </c>
      <c r="C941">
        <v>28</v>
      </c>
      <c r="D941">
        <v>16.055625599999999</v>
      </c>
    </row>
    <row r="942" spans="1:4" x14ac:dyDescent="0.25">
      <c r="A942">
        <v>2002</v>
      </c>
      <c r="B942">
        <v>7</v>
      </c>
      <c r="C942">
        <v>29</v>
      </c>
      <c r="D942">
        <v>20.614630399999999</v>
      </c>
    </row>
    <row r="943" spans="1:4" x14ac:dyDescent="0.25">
      <c r="A943">
        <v>2002</v>
      </c>
      <c r="B943">
        <v>7</v>
      </c>
      <c r="C943">
        <v>30</v>
      </c>
      <c r="D943">
        <v>43.041536000000001</v>
      </c>
    </row>
    <row r="944" spans="1:4" x14ac:dyDescent="0.25">
      <c r="A944">
        <v>2002</v>
      </c>
      <c r="B944">
        <v>7</v>
      </c>
      <c r="C944">
        <v>31</v>
      </c>
      <c r="D944">
        <v>42.758367999999997</v>
      </c>
    </row>
    <row r="945" spans="1:4" x14ac:dyDescent="0.25">
      <c r="A945">
        <v>2002</v>
      </c>
      <c r="B945">
        <v>8</v>
      </c>
      <c r="C945">
        <v>1</v>
      </c>
      <c r="D945">
        <v>45.590048000000003</v>
      </c>
    </row>
    <row r="946" spans="1:4" x14ac:dyDescent="0.25">
      <c r="A946">
        <v>2002</v>
      </c>
      <c r="B946">
        <v>8</v>
      </c>
      <c r="C946">
        <v>2</v>
      </c>
      <c r="D946">
        <v>28.175215999999999</v>
      </c>
    </row>
    <row r="947" spans="1:4" x14ac:dyDescent="0.25">
      <c r="A947">
        <v>2002</v>
      </c>
      <c r="B947">
        <v>8</v>
      </c>
      <c r="C947">
        <v>3</v>
      </c>
      <c r="D947">
        <v>20.8694816</v>
      </c>
    </row>
    <row r="948" spans="1:4" x14ac:dyDescent="0.25">
      <c r="A948">
        <v>2002</v>
      </c>
      <c r="B948">
        <v>8</v>
      </c>
      <c r="C948">
        <v>4</v>
      </c>
      <c r="D948">
        <v>16.8768128</v>
      </c>
    </row>
    <row r="949" spans="1:4" x14ac:dyDescent="0.25">
      <c r="A949">
        <v>2002</v>
      </c>
      <c r="B949">
        <v>8</v>
      </c>
      <c r="C949">
        <v>5</v>
      </c>
      <c r="D949">
        <v>12.940777600000001</v>
      </c>
    </row>
    <row r="950" spans="1:4" x14ac:dyDescent="0.25">
      <c r="A950">
        <v>2002</v>
      </c>
      <c r="B950">
        <v>8</v>
      </c>
      <c r="C950">
        <v>6</v>
      </c>
      <c r="D950">
        <v>11.071868800000001</v>
      </c>
    </row>
    <row r="951" spans="1:4" x14ac:dyDescent="0.25">
      <c r="A951">
        <v>2002</v>
      </c>
      <c r="B951">
        <v>8</v>
      </c>
      <c r="C951">
        <v>7</v>
      </c>
      <c r="D951">
        <v>14.101766400000001</v>
      </c>
    </row>
    <row r="952" spans="1:4" x14ac:dyDescent="0.25">
      <c r="A952">
        <v>2002</v>
      </c>
      <c r="B952">
        <v>8</v>
      </c>
      <c r="C952">
        <v>8</v>
      </c>
      <c r="D952">
        <v>16.650278400000001</v>
      </c>
    </row>
    <row r="953" spans="1:4" x14ac:dyDescent="0.25">
      <c r="A953">
        <v>2002</v>
      </c>
      <c r="B953">
        <v>8</v>
      </c>
      <c r="C953">
        <v>9</v>
      </c>
      <c r="D953">
        <v>14.045132799999999</v>
      </c>
    </row>
    <row r="954" spans="1:4" x14ac:dyDescent="0.25">
      <c r="A954">
        <v>2002</v>
      </c>
      <c r="B954">
        <v>8</v>
      </c>
      <c r="C954">
        <v>10</v>
      </c>
      <c r="D954">
        <v>10.788700800000001</v>
      </c>
    </row>
    <row r="955" spans="1:4" x14ac:dyDescent="0.25">
      <c r="A955">
        <v>2002</v>
      </c>
      <c r="B955">
        <v>8</v>
      </c>
      <c r="C955">
        <v>11</v>
      </c>
      <c r="D955">
        <v>8.5799903999999998</v>
      </c>
    </row>
    <row r="956" spans="1:4" x14ac:dyDescent="0.25">
      <c r="A956">
        <v>2002</v>
      </c>
      <c r="B956">
        <v>8</v>
      </c>
      <c r="C956">
        <v>12</v>
      </c>
      <c r="D956">
        <v>7.1075168</v>
      </c>
    </row>
    <row r="957" spans="1:4" x14ac:dyDescent="0.25">
      <c r="A957">
        <v>2002</v>
      </c>
      <c r="B957">
        <v>8</v>
      </c>
      <c r="C957">
        <v>13</v>
      </c>
      <c r="D957">
        <v>6.4562303999999999</v>
      </c>
    </row>
    <row r="958" spans="1:4" x14ac:dyDescent="0.25">
      <c r="A958">
        <v>2002</v>
      </c>
      <c r="B958">
        <v>8</v>
      </c>
      <c r="C958">
        <v>14</v>
      </c>
      <c r="D958">
        <v>8.3534559999999995</v>
      </c>
    </row>
    <row r="959" spans="1:4" x14ac:dyDescent="0.25">
      <c r="A959">
        <v>2002</v>
      </c>
      <c r="B959">
        <v>8</v>
      </c>
      <c r="C959">
        <v>15</v>
      </c>
      <c r="D959">
        <v>7.7588032</v>
      </c>
    </row>
    <row r="960" spans="1:4" x14ac:dyDescent="0.25">
      <c r="A960">
        <v>2002</v>
      </c>
      <c r="B960">
        <v>8</v>
      </c>
      <c r="C960">
        <v>16</v>
      </c>
      <c r="D960">
        <v>7.4756352000000001</v>
      </c>
    </row>
    <row r="961" spans="1:4" x14ac:dyDescent="0.25">
      <c r="A961">
        <v>2002</v>
      </c>
      <c r="B961">
        <v>8</v>
      </c>
      <c r="C961">
        <v>17</v>
      </c>
      <c r="D961">
        <v>7.6455359999999999</v>
      </c>
    </row>
    <row r="962" spans="1:4" x14ac:dyDescent="0.25">
      <c r="A962">
        <v>2002</v>
      </c>
      <c r="B962">
        <v>8</v>
      </c>
      <c r="C962">
        <v>18</v>
      </c>
      <c r="D962">
        <v>10.278998400000001</v>
      </c>
    </row>
    <row r="963" spans="1:4" x14ac:dyDescent="0.25">
      <c r="A963">
        <v>2002</v>
      </c>
      <c r="B963">
        <v>8</v>
      </c>
      <c r="C963">
        <v>19</v>
      </c>
      <c r="D963">
        <v>11.6948384</v>
      </c>
    </row>
    <row r="964" spans="1:4" x14ac:dyDescent="0.25">
      <c r="A964">
        <v>2002</v>
      </c>
      <c r="B964">
        <v>8</v>
      </c>
      <c r="C964">
        <v>20</v>
      </c>
      <c r="D964">
        <v>11.4116704</v>
      </c>
    </row>
    <row r="965" spans="1:4" x14ac:dyDescent="0.25">
      <c r="A965">
        <v>2002</v>
      </c>
      <c r="B965">
        <v>8</v>
      </c>
      <c r="C965">
        <v>21</v>
      </c>
      <c r="D965">
        <v>8.8065248</v>
      </c>
    </row>
    <row r="966" spans="1:4" x14ac:dyDescent="0.25">
      <c r="A966">
        <v>2002</v>
      </c>
      <c r="B966">
        <v>8</v>
      </c>
      <c r="C966">
        <v>22</v>
      </c>
      <c r="D966">
        <v>14.3566176</v>
      </c>
    </row>
    <row r="967" spans="1:4" x14ac:dyDescent="0.25">
      <c r="A967">
        <v>2002</v>
      </c>
      <c r="B967">
        <v>8</v>
      </c>
      <c r="C967">
        <v>23</v>
      </c>
      <c r="D967">
        <v>20.104928000000001</v>
      </c>
    </row>
    <row r="968" spans="1:4" x14ac:dyDescent="0.25">
      <c r="A968">
        <v>2002</v>
      </c>
      <c r="B968">
        <v>8</v>
      </c>
      <c r="C968">
        <v>24</v>
      </c>
      <c r="D968">
        <v>36.811839999999997</v>
      </c>
    </row>
    <row r="969" spans="1:4" x14ac:dyDescent="0.25">
      <c r="A969">
        <v>2002</v>
      </c>
      <c r="B969">
        <v>8</v>
      </c>
      <c r="C969">
        <v>25</v>
      </c>
      <c r="D969">
        <v>47.005887999999999</v>
      </c>
    </row>
    <row r="970" spans="1:4" x14ac:dyDescent="0.25">
      <c r="A970">
        <v>2002</v>
      </c>
      <c r="B970">
        <v>8</v>
      </c>
      <c r="C970">
        <v>26</v>
      </c>
      <c r="D970">
        <v>31.714815999999999</v>
      </c>
    </row>
    <row r="971" spans="1:4" x14ac:dyDescent="0.25">
      <c r="A971">
        <v>2002</v>
      </c>
      <c r="B971">
        <v>8</v>
      </c>
      <c r="C971">
        <v>27</v>
      </c>
      <c r="D971">
        <v>27.920364800000002</v>
      </c>
    </row>
    <row r="972" spans="1:4" x14ac:dyDescent="0.25">
      <c r="A972">
        <v>2002</v>
      </c>
      <c r="B972">
        <v>8</v>
      </c>
      <c r="C972">
        <v>28</v>
      </c>
      <c r="D972">
        <v>22.370272</v>
      </c>
    </row>
    <row r="973" spans="1:4" x14ac:dyDescent="0.25">
      <c r="A973">
        <v>2002</v>
      </c>
      <c r="B973">
        <v>8</v>
      </c>
      <c r="C973">
        <v>29</v>
      </c>
      <c r="D973">
        <v>15.291072</v>
      </c>
    </row>
    <row r="974" spans="1:4" x14ac:dyDescent="0.25">
      <c r="A974">
        <v>2002</v>
      </c>
      <c r="B974">
        <v>8</v>
      </c>
      <c r="C974">
        <v>30</v>
      </c>
      <c r="D974">
        <v>11.355036800000001</v>
      </c>
    </row>
    <row r="975" spans="1:4" x14ac:dyDescent="0.25">
      <c r="A975">
        <v>2002</v>
      </c>
      <c r="B975">
        <v>8</v>
      </c>
      <c r="C975">
        <v>31</v>
      </c>
      <c r="D975">
        <v>7.3057344000000004</v>
      </c>
    </row>
    <row r="976" spans="1:4" x14ac:dyDescent="0.25">
      <c r="A976">
        <v>2002</v>
      </c>
      <c r="B976">
        <v>9</v>
      </c>
      <c r="C976">
        <v>1</v>
      </c>
      <c r="D976">
        <v>5.4085087999999999</v>
      </c>
    </row>
    <row r="977" spans="1:4" x14ac:dyDescent="0.25">
      <c r="A977">
        <v>2002</v>
      </c>
      <c r="B977">
        <v>9</v>
      </c>
      <c r="C977">
        <v>2</v>
      </c>
      <c r="D977">
        <v>6.2863296000000002</v>
      </c>
    </row>
    <row r="978" spans="1:4" x14ac:dyDescent="0.25">
      <c r="A978">
        <v>2002</v>
      </c>
      <c r="B978">
        <v>9</v>
      </c>
      <c r="C978">
        <v>3</v>
      </c>
      <c r="D978">
        <v>6.2296959999999997</v>
      </c>
    </row>
    <row r="979" spans="1:4" x14ac:dyDescent="0.25">
      <c r="A979">
        <v>2002</v>
      </c>
      <c r="B979">
        <v>9</v>
      </c>
      <c r="C979">
        <v>4</v>
      </c>
      <c r="D979">
        <v>4.2475199999999997</v>
      </c>
    </row>
    <row r="980" spans="1:4" x14ac:dyDescent="0.25">
      <c r="A980">
        <v>2002</v>
      </c>
      <c r="B980">
        <v>9</v>
      </c>
      <c r="C980">
        <v>5</v>
      </c>
      <c r="D980">
        <v>3.9360352000000001</v>
      </c>
    </row>
    <row r="981" spans="1:4" x14ac:dyDescent="0.25">
      <c r="A981">
        <v>2002</v>
      </c>
      <c r="B981">
        <v>9</v>
      </c>
      <c r="C981">
        <v>6</v>
      </c>
      <c r="D981">
        <v>3.8794016</v>
      </c>
    </row>
    <row r="982" spans="1:4" x14ac:dyDescent="0.25">
      <c r="A982">
        <v>2002</v>
      </c>
      <c r="B982">
        <v>9</v>
      </c>
      <c r="C982">
        <v>7</v>
      </c>
      <c r="D982">
        <v>4.5023711999999998</v>
      </c>
    </row>
    <row r="983" spans="1:4" x14ac:dyDescent="0.25">
      <c r="A983">
        <v>2002</v>
      </c>
      <c r="B983">
        <v>9</v>
      </c>
      <c r="C983">
        <v>8</v>
      </c>
      <c r="D983">
        <v>5.0970240000000002</v>
      </c>
    </row>
    <row r="984" spans="1:4" x14ac:dyDescent="0.25">
      <c r="A984">
        <v>2002</v>
      </c>
      <c r="B984">
        <v>9</v>
      </c>
      <c r="C984">
        <v>9</v>
      </c>
      <c r="D984">
        <v>4.4174208000000004</v>
      </c>
    </row>
    <row r="985" spans="1:4" x14ac:dyDescent="0.25">
      <c r="A985">
        <v>2002</v>
      </c>
      <c r="B985">
        <v>9</v>
      </c>
      <c r="C985">
        <v>10</v>
      </c>
      <c r="D985">
        <v>4.4174208000000004</v>
      </c>
    </row>
    <row r="986" spans="1:4" x14ac:dyDescent="0.25">
      <c r="A986">
        <v>2002</v>
      </c>
      <c r="B986">
        <v>9</v>
      </c>
      <c r="C986">
        <v>11</v>
      </c>
      <c r="D986">
        <v>4.5590048000000003</v>
      </c>
    </row>
    <row r="987" spans="1:4" x14ac:dyDescent="0.25">
      <c r="A987">
        <v>2002</v>
      </c>
      <c r="B987">
        <v>9</v>
      </c>
      <c r="C987">
        <v>12</v>
      </c>
      <c r="D987">
        <v>2.5598387200000001</v>
      </c>
    </row>
    <row r="988" spans="1:4" x14ac:dyDescent="0.25">
      <c r="A988">
        <v>2002</v>
      </c>
      <c r="B988">
        <v>9</v>
      </c>
      <c r="C988">
        <v>13</v>
      </c>
      <c r="D988">
        <v>2.4040963199999998</v>
      </c>
    </row>
    <row r="989" spans="1:4" x14ac:dyDescent="0.25">
      <c r="A989">
        <v>2002</v>
      </c>
      <c r="B989">
        <v>9</v>
      </c>
      <c r="C989">
        <v>14</v>
      </c>
      <c r="D989">
        <v>2.2795024000000002</v>
      </c>
    </row>
    <row r="990" spans="1:4" x14ac:dyDescent="0.25">
      <c r="A990">
        <v>2002</v>
      </c>
      <c r="B990">
        <v>9</v>
      </c>
      <c r="C990">
        <v>15</v>
      </c>
      <c r="D990">
        <v>4.0776192</v>
      </c>
    </row>
    <row r="991" spans="1:4" x14ac:dyDescent="0.25">
      <c r="A991">
        <v>2002</v>
      </c>
      <c r="B991">
        <v>9</v>
      </c>
      <c r="C991">
        <v>16</v>
      </c>
      <c r="D991">
        <v>4.3607871999999999</v>
      </c>
    </row>
    <row r="992" spans="1:4" x14ac:dyDescent="0.25">
      <c r="A992">
        <v>2002</v>
      </c>
      <c r="B992">
        <v>9</v>
      </c>
      <c r="C992">
        <v>17</v>
      </c>
      <c r="D992">
        <v>3.2847488</v>
      </c>
    </row>
    <row r="993" spans="1:4" x14ac:dyDescent="0.25">
      <c r="A993">
        <v>2002</v>
      </c>
      <c r="B993">
        <v>9</v>
      </c>
      <c r="C993">
        <v>18</v>
      </c>
      <c r="D993">
        <v>2.9166303999999998</v>
      </c>
    </row>
    <row r="994" spans="1:4" x14ac:dyDescent="0.25">
      <c r="A994">
        <v>2002</v>
      </c>
      <c r="B994">
        <v>9</v>
      </c>
      <c r="C994">
        <v>19</v>
      </c>
      <c r="D994">
        <v>4.6722720000000004</v>
      </c>
    </row>
    <row r="995" spans="1:4" x14ac:dyDescent="0.25">
      <c r="A995">
        <v>2002</v>
      </c>
      <c r="B995">
        <v>9</v>
      </c>
      <c r="C995">
        <v>20</v>
      </c>
      <c r="D995">
        <v>5.2952415999999998</v>
      </c>
    </row>
    <row r="996" spans="1:4" x14ac:dyDescent="0.25">
      <c r="A996">
        <v>2002</v>
      </c>
      <c r="B996">
        <v>9</v>
      </c>
      <c r="C996">
        <v>21</v>
      </c>
      <c r="D996">
        <v>9.4578112000000001</v>
      </c>
    </row>
    <row r="997" spans="1:4" x14ac:dyDescent="0.25">
      <c r="A997">
        <v>2002</v>
      </c>
      <c r="B997">
        <v>9</v>
      </c>
      <c r="C997">
        <v>22</v>
      </c>
      <c r="D997">
        <v>7.7871199999999998</v>
      </c>
    </row>
    <row r="998" spans="1:4" x14ac:dyDescent="0.25">
      <c r="A998">
        <v>2002</v>
      </c>
      <c r="B998">
        <v>9</v>
      </c>
      <c r="C998">
        <v>23</v>
      </c>
      <c r="D998">
        <v>13.535430399999999</v>
      </c>
    </row>
    <row r="999" spans="1:4" x14ac:dyDescent="0.25">
      <c r="A999">
        <v>2002</v>
      </c>
      <c r="B999">
        <v>9</v>
      </c>
      <c r="C999">
        <v>24</v>
      </c>
      <c r="D999">
        <v>18.7457216</v>
      </c>
    </row>
    <row r="1000" spans="1:4" x14ac:dyDescent="0.25">
      <c r="A1000">
        <v>2002</v>
      </c>
      <c r="B1000">
        <v>9</v>
      </c>
      <c r="C1000">
        <v>25</v>
      </c>
      <c r="D1000">
        <v>11.7797888</v>
      </c>
    </row>
    <row r="1001" spans="1:4" x14ac:dyDescent="0.25">
      <c r="A1001">
        <v>2002</v>
      </c>
      <c r="B1001">
        <v>9</v>
      </c>
      <c r="C1001">
        <v>26</v>
      </c>
      <c r="D1001">
        <v>8.6366239999999994</v>
      </c>
    </row>
    <row r="1002" spans="1:4" x14ac:dyDescent="0.25">
      <c r="A1002">
        <v>2002</v>
      </c>
      <c r="B1002">
        <v>9</v>
      </c>
      <c r="C1002">
        <v>27</v>
      </c>
      <c r="D1002">
        <v>10.647116799999999</v>
      </c>
    </row>
    <row r="1003" spans="1:4" x14ac:dyDescent="0.25">
      <c r="A1003">
        <v>2002</v>
      </c>
      <c r="B1003">
        <v>9</v>
      </c>
      <c r="C1003">
        <v>28</v>
      </c>
      <c r="D1003">
        <v>13.0823616</v>
      </c>
    </row>
    <row r="1004" spans="1:4" x14ac:dyDescent="0.25">
      <c r="A1004">
        <v>2002</v>
      </c>
      <c r="B1004">
        <v>9</v>
      </c>
      <c r="C1004">
        <v>29</v>
      </c>
      <c r="D1004">
        <v>11.6382048</v>
      </c>
    </row>
    <row r="1005" spans="1:4" x14ac:dyDescent="0.25">
      <c r="A1005">
        <v>2002</v>
      </c>
      <c r="B1005">
        <v>9</v>
      </c>
      <c r="C1005">
        <v>30</v>
      </c>
      <c r="D1005">
        <v>20.4164128</v>
      </c>
    </row>
    <row r="1006" spans="1:4" x14ac:dyDescent="0.25">
      <c r="A1006">
        <v>2002</v>
      </c>
      <c r="B1006">
        <v>10</v>
      </c>
      <c r="C1006">
        <v>1</v>
      </c>
      <c r="D1006">
        <v>24.918783999999999</v>
      </c>
    </row>
    <row r="1007" spans="1:4" x14ac:dyDescent="0.25">
      <c r="A1007">
        <v>2002</v>
      </c>
      <c r="B1007">
        <v>10</v>
      </c>
      <c r="C1007">
        <v>2</v>
      </c>
      <c r="D1007">
        <v>24.9754176</v>
      </c>
    </row>
    <row r="1008" spans="1:4" x14ac:dyDescent="0.25">
      <c r="A1008">
        <v>2002</v>
      </c>
      <c r="B1008">
        <v>10</v>
      </c>
      <c r="C1008">
        <v>3</v>
      </c>
      <c r="D1008">
        <v>13.252262399999999</v>
      </c>
    </row>
    <row r="1009" spans="1:4" x14ac:dyDescent="0.25">
      <c r="A1009">
        <v>2002</v>
      </c>
      <c r="B1009">
        <v>10</v>
      </c>
      <c r="C1009">
        <v>4</v>
      </c>
      <c r="D1009">
        <v>10.703750400000001</v>
      </c>
    </row>
    <row r="1010" spans="1:4" x14ac:dyDescent="0.25">
      <c r="A1010">
        <v>2002</v>
      </c>
      <c r="B1010">
        <v>10</v>
      </c>
      <c r="C1010">
        <v>5</v>
      </c>
      <c r="D1010">
        <v>18.066118400000001</v>
      </c>
    </row>
    <row r="1011" spans="1:4" x14ac:dyDescent="0.25">
      <c r="A1011">
        <v>2002</v>
      </c>
      <c r="B1011">
        <v>10</v>
      </c>
      <c r="C1011">
        <v>6</v>
      </c>
      <c r="D1011">
        <v>9.8542463999999992</v>
      </c>
    </row>
    <row r="1012" spans="1:4" x14ac:dyDescent="0.25">
      <c r="A1012">
        <v>2002</v>
      </c>
      <c r="B1012">
        <v>10</v>
      </c>
      <c r="C1012">
        <v>7</v>
      </c>
      <c r="D1012">
        <v>8.3534559999999995</v>
      </c>
    </row>
    <row r="1013" spans="1:4" x14ac:dyDescent="0.25">
      <c r="A1013">
        <v>2002</v>
      </c>
      <c r="B1013">
        <v>10</v>
      </c>
      <c r="C1013">
        <v>8</v>
      </c>
      <c r="D1013">
        <v>4.3324704000000001</v>
      </c>
    </row>
    <row r="1014" spans="1:4" x14ac:dyDescent="0.25">
      <c r="A1014">
        <v>2002</v>
      </c>
      <c r="B1014">
        <v>10</v>
      </c>
      <c r="C1014">
        <v>9</v>
      </c>
      <c r="D1014">
        <v>7.362368</v>
      </c>
    </row>
    <row r="1015" spans="1:4" x14ac:dyDescent="0.25">
      <c r="A1015">
        <v>2002</v>
      </c>
      <c r="B1015">
        <v>10</v>
      </c>
      <c r="C1015">
        <v>10</v>
      </c>
      <c r="D1015">
        <v>6.7393983999999998</v>
      </c>
    </row>
    <row r="1016" spans="1:4" x14ac:dyDescent="0.25">
      <c r="A1016">
        <v>2002</v>
      </c>
      <c r="B1016">
        <v>10</v>
      </c>
      <c r="C1016">
        <v>11</v>
      </c>
      <c r="D1016">
        <v>4.8138560000000004</v>
      </c>
    </row>
    <row r="1017" spans="1:4" x14ac:dyDescent="0.25">
      <c r="A1017">
        <v>2002</v>
      </c>
      <c r="B1017">
        <v>10</v>
      </c>
      <c r="C1017">
        <v>12</v>
      </c>
      <c r="D1017">
        <v>4.4457376000000002</v>
      </c>
    </row>
    <row r="1018" spans="1:4" x14ac:dyDescent="0.25">
      <c r="A1018">
        <v>2002</v>
      </c>
      <c r="B1018">
        <v>10</v>
      </c>
      <c r="C1018">
        <v>13</v>
      </c>
      <c r="D1018">
        <v>7.0792000000000002</v>
      </c>
    </row>
    <row r="1019" spans="1:4" x14ac:dyDescent="0.25">
      <c r="A1019">
        <v>2002</v>
      </c>
      <c r="B1019">
        <v>10</v>
      </c>
      <c r="C1019">
        <v>14</v>
      </c>
      <c r="D1019">
        <v>4.7289056</v>
      </c>
    </row>
    <row r="1020" spans="1:4" x14ac:dyDescent="0.25">
      <c r="A1020">
        <v>2002</v>
      </c>
      <c r="B1020">
        <v>10</v>
      </c>
      <c r="C1020">
        <v>15</v>
      </c>
      <c r="D1020">
        <v>4.0493024000000002</v>
      </c>
    </row>
    <row r="1021" spans="1:4" x14ac:dyDescent="0.25">
      <c r="A1021">
        <v>2002</v>
      </c>
      <c r="B1021">
        <v>10</v>
      </c>
      <c r="C1021">
        <v>16</v>
      </c>
      <c r="D1021">
        <v>5.7199935999999996</v>
      </c>
    </row>
    <row r="1022" spans="1:4" x14ac:dyDescent="0.25">
      <c r="A1022">
        <v>2002</v>
      </c>
      <c r="B1022">
        <v>10</v>
      </c>
      <c r="C1022">
        <v>17</v>
      </c>
      <c r="D1022">
        <v>4.2192031999999999</v>
      </c>
    </row>
    <row r="1023" spans="1:4" x14ac:dyDescent="0.25">
      <c r="A1023">
        <v>2002</v>
      </c>
      <c r="B1023">
        <v>10</v>
      </c>
      <c r="C1023">
        <v>18</v>
      </c>
      <c r="D1023">
        <v>4.1342527999999996</v>
      </c>
    </row>
    <row r="1024" spans="1:4" x14ac:dyDescent="0.25">
      <c r="A1024">
        <v>2002</v>
      </c>
      <c r="B1024">
        <v>10</v>
      </c>
      <c r="C1024">
        <v>19</v>
      </c>
      <c r="D1024">
        <v>9.7126623999999993</v>
      </c>
    </row>
    <row r="1025" spans="1:4" x14ac:dyDescent="0.25">
      <c r="A1025">
        <v>2002</v>
      </c>
      <c r="B1025">
        <v>10</v>
      </c>
      <c r="C1025">
        <v>20</v>
      </c>
      <c r="D1025">
        <v>5.2952415999999998</v>
      </c>
    </row>
    <row r="1026" spans="1:4" x14ac:dyDescent="0.25">
      <c r="A1026">
        <v>2002</v>
      </c>
      <c r="B1026">
        <v>10</v>
      </c>
      <c r="C1026">
        <v>21</v>
      </c>
      <c r="D1026">
        <v>3.5962336000000001</v>
      </c>
    </row>
    <row r="1027" spans="1:4" x14ac:dyDescent="0.25">
      <c r="A1027">
        <v>2002</v>
      </c>
      <c r="B1027">
        <v>10</v>
      </c>
      <c r="C1027">
        <v>22</v>
      </c>
      <c r="D1027">
        <v>6.1447456000000003</v>
      </c>
    </row>
    <row r="1028" spans="1:4" x14ac:dyDescent="0.25">
      <c r="A1028">
        <v>2002</v>
      </c>
      <c r="B1028">
        <v>10</v>
      </c>
      <c r="C1028">
        <v>23</v>
      </c>
      <c r="D1028">
        <v>9.3445440000000008</v>
      </c>
    </row>
    <row r="1029" spans="1:4" x14ac:dyDescent="0.25">
      <c r="A1029">
        <v>2002</v>
      </c>
      <c r="B1029">
        <v>10</v>
      </c>
      <c r="C1029">
        <v>24</v>
      </c>
      <c r="D1029">
        <v>6.5128640000000004</v>
      </c>
    </row>
    <row r="1030" spans="1:4" x14ac:dyDescent="0.25">
      <c r="A1030">
        <v>2002</v>
      </c>
      <c r="B1030">
        <v>10</v>
      </c>
      <c r="C1030">
        <v>25</v>
      </c>
      <c r="D1030">
        <v>6.0314784000000001</v>
      </c>
    </row>
    <row r="1031" spans="1:4" x14ac:dyDescent="0.25">
      <c r="A1031">
        <v>2002</v>
      </c>
      <c r="B1031">
        <v>10</v>
      </c>
      <c r="C1031">
        <v>26</v>
      </c>
      <c r="D1031">
        <v>10.562166400000001</v>
      </c>
    </row>
    <row r="1032" spans="1:4" x14ac:dyDescent="0.25">
      <c r="A1032">
        <v>2002</v>
      </c>
      <c r="B1032">
        <v>10</v>
      </c>
      <c r="C1032">
        <v>27</v>
      </c>
      <c r="D1032">
        <v>7.2207840000000001</v>
      </c>
    </row>
    <row r="1033" spans="1:4" x14ac:dyDescent="0.25">
      <c r="A1033">
        <v>2002</v>
      </c>
      <c r="B1033">
        <v>10</v>
      </c>
      <c r="C1033">
        <v>28</v>
      </c>
      <c r="D1033">
        <v>5.0970240000000002</v>
      </c>
    </row>
    <row r="1034" spans="1:4" x14ac:dyDescent="0.25">
      <c r="A1034">
        <v>2002</v>
      </c>
      <c r="B1034">
        <v>10</v>
      </c>
      <c r="C1034">
        <v>29</v>
      </c>
      <c r="D1034">
        <v>5.5500927999999998</v>
      </c>
    </row>
    <row r="1035" spans="1:4" x14ac:dyDescent="0.25">
      <c r="A1035">
        <v>2002</v>
      </c>
      <c r="B1035">
        <v>10</v>
      </c>
      <c r="C1035">
        <v>30</v>
      </c>
      <c r="D1035">
        <v>12.6859264</v>
      </c>
    </row>
    <row r="1036" spans="1:4" x14ac:dyDescent="0.25">
      <c r="A1036">
        <v>2002</v>
      </c>
      <c r="B1036">
        <v>10</v>
      </c>
      <c r="C1036">
        <v>31</v>
      </c>
      <c r="D1036">
        <v>16.282160000000001</v>
      </c>
    </row>
    <row r="1037" spans="1:4" x14ac:dyDescent="0.25">
      <c r="A1037">
        <v>2002</v>
      </c>
      <c r="B1037">
        <v>11</v>
      </c>
      <c r="C1037">
        <v>1</v>
      </c>
      <c r="D1037">
        <v>12.884143999999999</v>
      </c>
    </row>
    <row r="1038" spans="1:4" x14ac:dyDescent="0.25">
      <c r="A1038">
        <v>2002</v>
      </c>
      <c r="B1038">
        <v>11</v>
      </c>
      <c r="C1038">
        <v>2</v>
      </c>
      <c r="D1038">
        <v>7.0508832000000004</v>
      </c>
    </row>
    <row r="1039" spans="1:4" x14ac:dyDescent="0.25">
      <c r="A1039">
        <v>2002</v>
      </c>
      <c r="B1039">
        <v>11</v>
      </c>
      <c r="C1039">
        <v>3</v>
      </c>
      <c r="D1039">
        <v>3.7661343999999999</v>
      </c>
    </row>
    <row r="1040" spans="1:4" x14ac:dyDescent="0.25">
      <c r="A1040">
        <v>2002</v>
      </c>
      <c r="B1040">
        <v>11</v>
      </c>
      <c r="C1040">
        <v>4</v>
      </c>
      <c r="D1040">
        <v>5.2669248</v>
      </c>
    </row>
    <row r="1041" spans="1:4" x14ac:dyDescent="0.25">
      <c r="A1041">
        <v>2002</v>
      </c>
      <c r="B1041">
        <v>11</v>
      </c>
      <c r="C1041">
        <v>5</v>
      </c>
      <c r="D1041">
        <v>4.3041536000000002</v>
      </c>
    </row>
    <row r="1042" spans="1:4" x14ac:dyDescent="0.25">
      <c r="A1042">
        <v>2002</v>
      </c>
      <c r="B1042">
        <v>11</v>
      </c>
      <c r="C1042">
        <v>6</v>
      </c>
      <c r="D1042">
        <v>12.3461248</v>
      </c>
    </row>
    <row r="1043" spans="1:4" x14ac:dyDescent="0.25">
      <c r="A1043">
        <v>2002</v>
      </c>
      <c r="B1043">
        <v>11</v>
      </c>
      <c r="C1043">
        <v>7</v>
      </c>
      <c r="D1043">
        <v>14.3566176</v>
      </c>
    </row>
    <row r="1044" spans="1:4" x14ac:dyDescent="0.25">
      <c r="A1044">
        <v>2002</v>
      </c>
      <c r="B1044">
        <v>11</v>
      </c>
      <c r="C1044">
        <v>8</v>
      </c>
      <c r="D1044">
        <v>9.7126623999999993</v>
      </c>
    </row>
    <row r="1045" spans="1:4" x14ac:dyDescent="0.25">
      <c r="A1045">
        <v>2002</v>
      </c>
      <c r="B1045">
        <v>11</v>
      </c>
      <c r="C1045">
        <v>9</v>
      </c>
      <c r="D1045">
        <v>6.2580128000000004</v>
      </c>
    </row>
    <row r="1046" spans="1:4" x14ac:dyDescent="0.25">
      <c r="A1046">
        <v>2002</v>
      </c>
      <c r="B1046">
        <v>11</v>
      </c>
      <c r="C1046">
        <v>10</v>
      </c>
      <c r="D1046">
        <v>12.4027584</v>
      </c>
    </row>
    <row r="1047" spans="1:4" x14ac:dyDescent="0.25">
      <c r="A1047">
        <v>2002</v>
      </c>
      <c r="B1047">
        <v>11</v>
      </c>
      <c r="C1047">
        <v>11</v>
      </c>
      <c r="D1047">
        <v>28.599968000000001</v>
      </c>
    </row>
    <row r="1048" spans="1:4" x14ac:dyDescent="0.25">
      <c r="A1048">
        <v>2002</v>
      </c>
      <c r="B1048">
        <v>11</v>
      </c>
      <c r="C1048">
        <v>12</v>
      </c>
      <c r="D1048">
        <v>66.261312000000004</v>
      </c>
    </row>
    <row r="1049" spans="1:4" x14ac:dyDescent="0.25">
      <c r="A1049">
        <v>2002</v>
      </c>
      <c r="B1049">
        <v>11</v>
      </c>
      <c r="C1049">
        <v>13</v>
      </c>
      <c r="D1049">
        <v>92.312768000000005</v>
      </c>
    </row>
    <row r="1050" spans="1:4" x14ac:dyDescent="0.25">
      <c r="A1050">
        <v>2002</v>
      </c>
      <c r="B1050">
        <v>11</v>
      </c>
      <c r="C1050">
        <v>14</v>
      </c>
      <c r="D1050">
        <v>67.393984000000003</v>
      </c>
    </row>
    <row r="1051" spans="1:4" x14ac:dyDescent="0.25">
      <c r="A1051">
        <v>2002</v>
      </c>
      <c r="B1051">
        <v>11</v>
      </c>
      <c r="C1051">
        <v>15</v>
      </c>
      <c r="D1051">
        <v>50.403903999999997</v>
      </c>
    </row>
    <row r="1052" spans="1:4" x14ac:dyDescent="0.25">
      <c r="A1052">
        <v>2002</v>
      </c>
      <c r="B1052">
        <v>11</v>
      </c>
      <c r="C1052">
        <v>16</v>
      </c>
      <c r="D1052">
        <v>37.661344</v>
      </c>
    </row>
    <row r="1053" spans="1:4" x14ac:dyDescent="0.25">
      <c r="A1053">
        <v>2002</v>
      </c>
      <c r="B1053">
        <v>11</v>
      </c>
      <c r="C1053">
        <v>17</v>
      </c>
      <c r="D1053">
        <v>29.166304</v>
      </c>
    </row>
    <row r="1054" spans="1:4" x14ac:dyDescent="0.25">
      <c r="A1054">
        <v>2002</v>
      </c>
      <c r="B1054">
        <v>11</v>
      </c>
      <c r="C1054">
        <v>18</v>
      </c>
      <c r="D1054">
        <v>25.060368</v>
      </c>
    </row>
    <row r="1055" spans="1:4" x14ac:dyDescent="0.25">
      <c r="A1055">
        <v>2002</v>
      </c>
      <c r="B1055">
        <v>11</v>
      </c>
      <c r="C1055">
        <v>19</v>
      </c>
      <c r="D1055">
        <v>22.8233408</v>
      </c>
    </row>
    <row r="1056" spans="1:4" x14ac:dyDescent="0.25">
      <c r="A1056">
        <v>2002</v>
      </c>
      <c r="B1056">
        <v>11</v>
      </c>
      <c r="C1056">
        <v>20</v>
      </c>
      <c r="D1056">
        <v>15.404339200000001</v>
      </c>
    </row>
    <row r="1057" spans="1:4" x14ac:dyDescent="0.25">
      <c r="A1057">
        <v>2002</v>
      </c>
      <c r="B1057">
        <v>11</v>
      </c>
      <c r="C1057">
        <v>21</v>
      </c>
      <c r="D1057">
        <v>19.227107199999999</v>
      </c>
    </row>
    <row r="1058" spans="1:4" x14ac:dyDescent="0.25">
      <c r="A1058">
        <v>2002</v>
      </c>
      <c r="B1058">
        <v>11</v>
      </c>
      <c r="C1058">
        <v>22</v>
      </c>
      <c r="D1058">
        <v>29.166304</v>
      </c>
    </row>
    <row r="1059" spans="1:4" x14ac:dyDescent="0.25">
      <c r="A1059">
        <v>2002</v>
      </c>
      <c r="B1059">
        <v>11</v>
      </c>
      <c r="C1059">
        <v>23</v>
      </c>
      <c r="D1059">
        <v>28.883136</v>
      </c>
    </row>
    <row r="1060" spans="1:4" x14ac:dyDescent="0.25">
      <c r="A1060">
        <v>2002</v>
      </c>
      <c r="B1060">
        <v>11</v>
      </c>
      <c r="C1060">
        <v>24</v>
      </c>
      <c r="D1060">
        <v>30.582144</v>
      </c>
    </row>
    <row r="1061" spans="1:4" x14ac:dyDescent="0.25">
      <c r="A1061">
        <v>2002</v>
      </c>
      <c r="B1061">
        <v>11</v>
      </c>
      <c r="C1061">
        <v>25</v>
      </c>
      <c r="D1061">
        <v>31.997983999999999</v>
      </c>
    </row>
    <row r="1062" spans="1:4" x14ac:dyDescent="0.25">
      <c r="A1062">
        <v>2002</v>
      </c>
      <c r="B1062">
        <v>11</v>
      </c>
      <c r="C1062">
        <v>26</v>
      </c>
      <c r="D1062">
        <v>41.342528000000001</v>
      </c>
    </row>
    <row r="1063" spans="1:4" x14ac:dyDescent="0.25">
      <c r="A1063">
        <v>2002</v>
      </c>
      <c r="B1063">
        <v>11</v>
      </c>
      <c r="C1063">
        <v>27</v>
      </c>
      <c r="D1063">
        <v>44.457375999999996</v>
      </c>
    </row>
    <row r="1064" spans="1:4" x14ac:dyDescent="0.25">
      <c r="A1064">
        <v>2002</v>
      </c>
      <c r="B1064">
        <v>11</v>
      </c>
      <c r="C1064">
        <v>28</v>
      </c>
      <c r="D1064">
        <v>41.059359999999998</v>
      </c>
    </row>
    <row r="1065" spans="1:4" x14ac:dyDescent="0.25">
      <c r="A1065">
        <v>2002</v>
      </c>
      <c r="B1065">
        <v>11</v>
      </c>
      <c r="C1065">
        <v>29</v>
      </c>
      <c r="D1065">
        <v>31.997983999999999</v>
      </c>
    </row>
    <row r="1066" spans="1:4" x14ac:dyDescent="0.25">
      <c r="A1066">
        <v>2002</v>
      </c>
      <c r="B1066">
        <v>11</v>
      </c>
      <c r="C1066">
        <v>30</v>
      </c>
      <c r="D1066">
        <v>23.417993599999999</v>
      </c>
    </row>
    <row r="1067" spans="1:4" x14ac:dyDescent="0.25">
      <c r="A1067">
        <v>2002</v>
      </c>
      <c r="B1067">
        <v>12</v>
      </c>
      <c r="C1067">
        <v>1</v>
      </c>
      <c r="D1067">
        <v>22.993241600000001</v>
      </c>
    </row>
    <row r="1068" spans="1:4" x14ac:dyDescent="0.25">
      <c r="A1068">
        <v>2002</v>
      </c>
      <c r="B1068">
        <v>12</v>
      </c>
      <c r="C1068">
        <v>2</v>
      </c>
      <c r="D1068">
        <v>24.069279999999999</v>
      </c>
    </row>
    <row r="1069" spans="1:4" x14ac:dyDescent="0.25">
      <c r="A1069">
        <v>2002</v>
      </c>
      <c r="B1069">
        <v>12</v>
      </c>
      <c r="C1069">
        <v>3</v>
      </c>
      <c r="D1069">
        <v>28.883136</v>
      </c>
    </row>
    <row r="1070" spans="1:4" x14ac:dyDescent="0.25">
      <c r="A1070">
        <v>2002</v>
      </c>
      <c r="B1070">
        <v>12</v>
      </c>
      <c r="C1070">
        <v>4</v>
      </c>
      <c r="D1070">
        <v>26.8443264</v>
      </c>
    </row>
    <row r="1071" spans="1:4" x14ac:dyDescent="0.25">
      <c r="A1071">
        <v>2002</v>
      </c>
      <c r="B1071">
        <v>12</v>
      </c>
      <c r="C1071">
        <v>5</v>
      </c>
      <c r="D1071">
        <v>27.467296000000001</v>
      </c>
    </row>
    <row r="1072" spans="1:4" x14ac:dyDescent="0.25">
      <c r="A1072">
        <v>2002</v>
      </c>
      <c r="B1072">
        <v>12</v>
      </c>
      <c r="C1072">
        <v>6</v>
      </c>
      <c r="D1072">
        <v>21.917203199999999</v>
      </c>
    </row>
    <row r="1073" spans="1:4" x14ac:dyDescent="0.25">
      <c r="A1073">
        <v>2002</v>
      </c>
      <c r="B1073">
        <v>12</v>
      </c>
      <c r="C1073">
        <v>7</v>
      </c>
      <c r="D1073">
        <v>19.736809600000001</v>
      </c>
    </row>
    <row r="1074" spans="1:4" x14ac:dyDescent="0.25">
      <c r="A1074">
        <v>2002</v>
      </c>
      <c r="B1074">
        <v>12</v>
      </c>
      <c r="C1074">
        <v>8</v>
      </c>
      <c r="D1074">
        <v>11.893056</v>
      </c>
    </row>
    <row r="1075" spans="1:4" x14ac:dyDescent="0.25">
      <c r="A1075">
        <v>2002</v>
      </c>
      <c r="B1075">
        <v>12</v>
      </c>
      <c r="C1075">
        <v>9</v>
      </c>
      <c r="D1075">
        <v>11.864739200000001</v>
      </c>
    </row>
    <row r="1076" spans="1:4" x14ac:dyDescent="0.25">
      <c r="A1076">
        <v>2002</v>
      </c>
      <c r="B1076">
        <v>12</v>
      </c>
      <c r="C1076">
        <v>10</v>
      </c>
      <c r="D1076">
        <v>16.650278400000001</v>
      </c>
    </row>
    <row r="1077" spans="1:4" x14ac:dyDescent="0.25">
      <c r="A1077">
        <v>2002</v>
      </c>
      <c r="B1077">
        <v>12</v>
      </c>
      <c r="C1077">
        <v>11</v>
      </c>
      <c r="D1077">
        <v>17.8962176</v>
      </c>
    </row>
    <row r="1078" spans="1:4" x14ac:dyDescent="0.25">
      <c r="A1078">
        <v>2002</v>
      </c>
      <c r="B1078">
        <v>12</v>
      </c>
      <c r="C1078">
        <v>12</v>
      </c>
      <c r="D1078">
        <v>14.583152</v>
      </c>
    </row>
    <row r="1079" spans="1:4" x14ac:dyDescent="0.25">
      <c r="A1079">
        <v>2002</v>
      </c>
      <c r="B1079">
        <v>12</v>
      </c>
      <c r="C1079">
        <v>13</v>
      </c>
      <c r="D1079">
        <v>10.5338496</v>
      </c>
    </row>
    <row r="1080" spans="1:4" x14ac:dyDescent="0.25">
      <c r="A1080">
        <v>2002</v>
      </c>
      <c r="B1080">
        <v>12</v>
      </c>
      <c r="C1080">
        <v>14</v>
      </c>
      <c r="D1080">
        <v>11.355036800000001</v>
      </c>
    </row>
    <row r="1081" spans="1:4" x14ac:dyDescent="0.25">
      <c r="A1081">
        <v>2002</v>
      </c>
      <c r="B1081">
        <v>12</v>
      </c>
      <c r="C1081">
        <v>15</v>
      </c>
      <c r="D1081">
        <v>10.477216</v>
      </c>
    </row>
    <row r="1082" spans="1:4" x14ac:dyDescent="0.25">
      <c r="A1082">
        <v>2002</v>
      </c>
      <c r="B1082">
        <v>12</v>
      </c>
      <c r="C1082">
        <v>16</v>
      </c>
      <c r="D1082">
        <v>10.6188</v>
      </c>
    </row>
    <row r="1083" spans="1:4" x14ac:dyDescent="0.25">
      <c r="A1083">
        <v>2002</v>
      </c>
      <c r="B1083">
        <v>12</v>
      </c>
      <c r="C1083">
        <v>17</v>
      </c>
      <c r="D1083">
        <v>15.687507200000001</v>
      </c>
    </row>
    <row r="1084" spans="1:4" x14ac:dyDescent="0.25">
      <c r="A1084">
        <v>2002</v>
      </c>
      <c r="B1084">
        <v>12</v>
      </c>
      <c r="C1084">
        <v>18</v>
      </c>
      <c r="D1084">
        <v>16.452060800000002</v>
      </c>
    </row>
    <row r="1085" spans="1:4" x14ac:dyDescent="0.25">
      <c r="A1085">
        <v>2002</v>
      </c>
      <c r="B1085">
        <v>12</v>
      </c>
      <c r="C1085">
        <v>19</v>
      </c>
      <c r="D1085">
        <v>37.661344</v>
      </c>
    </row>
    <row r="1086" spans="1:4" x14ac:dyDescent="0.25">
      <c r="A1086">
        <v>2002</v>
      </c>
      <c r="B1086">
        <v>12</v>
      </c>
      <c r="C1086">
        <v>20</v>
      </c>
      <c r="D1086">
        <v>190.57206400000001</v>
      </c>
    </row>
    <row r="1087" spans="1:4" x14ac:dyDescent="0.25">
      <c r="A1087">
        <v>2002</v>
      </c>
      <c r="B1087">
        <v>12</v>
      </c>
      <c r="C1087">
        <v>21</v>
      </c>
      <c r="D1087">
        <v>305.82144</v>
      </c>
    </row>
    <row r="1088" spans="1:4" x14ac:dyDescent="0.25">
      <c r="A1088">
        <v>2002</v>
      </c>
      <c r="B1088">
        <v>12</v>
      </c>
      <c r="C1088">
        <v>22</v>
      </c>
      <c r="D1088">
        <v>300.15807999999998</v>
      </c>
    </row>
    <row r="1089" spans="1:4" x14ac:dyDescent="0.25">
      <c r="A1089">
        <v>2002</v>
      </c>
      <c r="B1089">
        <v>12</v>
      </c>
      <c r="C1089">
        <v>23</v>
      </c>
      <c r="D1089">
        <v>192.271072</v>
      </c>
    </row>
    <row r="1090" spans="1:4" x14ac:dyDescent="0.25">
      <c r="A1090">
        <v>2002</v>
      </c>
      <c r="B1090">
        <v>12</v>
      </c>
      <c r="C1090">
        <v>24</v>
      </c>
      <c r="D1090">
        <v>83.251391999999996</v>
      </c>
    </row>
    <row r="1091" spans="1:4" x14ac:dyDescent="0.25">
      <c r="A1091">
        <v>2002</v>
      </c>
      <c r="B1091">
        <v>12</v>
      </c>
      <c r="C1091">
        <v>25</v>
      </c>
      <c r="D1091">
        <v>75.889024000000006</v>
      </c>
    </row>
    <row r="1092" spans="1:4" x14ac:dyDescent="0.25">
      <c r="A1092">
        <v>2002</v>
      </c>
      <c r="B1092">
        <v>12</v>
      </c>
      <c r="C1092">
        <v>26</v>
      </c>
      <c r="D1092">
        <v>58.898944</v>
      </c>
    </row>
    <row r="1093" spans="1:4" x14ac:dyDescent="0.25">
      <c r="A1093">
        <v>2002</v>
      </c>
      <c r="B1093">
        <v>12</v>
      </c>
      <c r="C1093">
        <v>27</v>
      </c>
      <c r="D1093">
        <v>57.199936000000001</v>
      </c>
    </row>
    <row r="1094" spans="1:4" x14ac:dyDescent="0.25">
      <c r="A1094">
        <v>2002</v>
      </c>
      <c r="B1094">
        <v>12</v>
      </c>
      <c r="C1094">
        <v>28</v>
      </c>
      <c r="D1094">
        <v>52.669248000000003</v>
      </c>
    </row>
    <row r="1095" spans="1:4" x14ac:dyDescent="0.25">
      <c r="A1095">
        <v>2002</v>
      </c>
      <c r="B1095">
        <v>12</v>
      </c>
      <c r="C1095">
        <v>29</v>
      </c>
      <c r="D1095">
        <v>36.811839999999997</v>
      </c>
    </row>
    <row r="1096" spans="1:4" x14ac:dyDescent="0.25">
      <c r="A1096">
        <v>2002</v>
      </c>
      <c r="B1096">
        <v>12</v>
      </c>
      <c r="C1096">
        <v>30</v>
      </c>
      <c r="D1096">
        <v>31.714815999999999</v>
      </c>
    </row>
    <row r="1097" spans="1:4" x14ac:dyDescent="0.25">
      <c r="A1097">
        <v>2002</v>
      </c>
      <c r="B1097">
        <v>12</v>
      </c>
      <c r="C1097">
        <v>31</v>
      </c>
      <c r="D1097">
        <v>156.30873600000001</v>
      </c>
    </row>
    <row r="1098" spans="1:4" x14ac:dyDescent="0.25">
      <c r="A1098">
        <v>2003</v>
      </c>
      <c r="B1098">
        <v>1</v>
      </c>
      <c r="C1098">
        <v>1</v>
      </c>
      <c r="D1098">
        <v>523.86080000000004</v>
      </c>
    </row>
    <row r="1099" spans="1:4" x14ac:dyDescent="0.25">
      <c r="A1099">
        <v>2003</v>
      </c>
      <c r="B1099">
        <v>1</v>
      </c>
      <c r="C1099">
        <v>2</v>
      </c>
      <c r="D1099">
        <v>515.36576000000002</v>
      </c>
    </row>
    <row r="1100" spans="1:4" x14ac:dyDescent="0.25">
      <c r="A1100">
        <v>2003</v>
      </c>
      <c r="B1100">
        <v>1</v>
      </c>
      <c r="C1100">
        <v>3</v>
      </c>
      <c r="D1100">
        <v>393.60352</v>
      </c>
    </row>
    <row r="1101" spans="1:4" x14ac:dyDescent="0.25">
      <c r="A1101">
        <v>2003</v>
      </c>
      <c r="B1101">
        <v>1</v>
      </c>
      <c r="C1101">
        <v>4</v>
      </c>
      <c r="D1101">
        <v>233.89676800000001</v>
      </c>
    </row>
    <row r="1102" spans="1:4" x14ac:dyDescent="0.25">
      <c r="A1102">
        <v>2003</v>
      </c>
      <c r="B1102">
        <v>1</v>
      </c>
      <c r="C1102">
        <v>5</v>
      </c>
      <c r="D1102">
        <v>179.52851200000001</v>
      </c>
    </row>
    <row r="1103" spans="1:4" x14ac:dyDescent="0.25">
      <c r="A1103">
        <v>2003</v>
      </c>
      <c r="B1103">
        <v>1</v>
      </c>
      <c r="C1103">
        <v>6</v>
      </c>
      <c r="D1103">
        <v>111.001856</v>
      </c>
    </row>
    <row r="1104" spans="1:4" x14ac:dyDescent="0.25">
      <c r="A1104">
        <v>2003</v>
      </c>
      <c r="B1104">
        <v>1</v>
      </c>
      <c r="C1104">
        <v>7</v>
      </c>
      <c r="D1104">
        <v>84.950400000000002</v>
      </c>
    </row>
    <row r="1105" spans="1:4" x14ac:dyDescent="0.25">
      <c r="A1105">
        <v>2003</v>
      </c>
      <c r="B1105">
        <v>1</v>
      </c>
      <c r="C1105">
        <v>8</v>
      </c>
      <c r="D1105">
        <v>73.623679999999993</v>
      </c>
    </row>
    <row r="1106" spans="1:4" x14ac:dyDescent="0.25">
      <c r="A1106">
        <v>2003</v>
      </c>
      <c r="B1106">
        <v>1</v>
      </c>
      <c r="C1106">
        <v>9</v>
      </c>
      <c r="D1106">
        <v>67.960319999999996</v>
      </c>
    </row>
    <row r="1107" spans="1:4" x14ac:dyDescent="0.25">
      <c r="A1107">
        <v>2003</v>
      </c>
      <c r="B1107">
        <v>1</v>
      </c>
      <c r="C1107">
        <v>10</v>
      </c>
      <c r="D1107">
        <v>65.128640000000004</v>
      </c>
    </row>
    <row r="1108" spans="1:4" x14ac:dyDescent="0.25">
      <c r="A1108">
        <v>2003</v>
      </c>
      <c r="B1108">
        <v>1</v>
      </c>
      <c r="C1108">
        <v>11</v>
      </c>
      <c r="D1108">
        <v>93.445440000000005</v>
      </c>
    </row>
    <row r="1109" spans="1:4" x14ac:dyDescent="0.25">
      <c r="A1109">
        <v>2003</v>
      </c>
      <c r="B1109">
        <v>1</v>
      </c>
      <c r="C1109">
        <v>12</v>
      </c>
      <c r="D1109">
        <v>147.24735999999999</v>
      </c>
    </row>
    <row r="1110" spans="1:4" x14ac:dyDescent="0.25">
      <c r="A1110">
        <v>2003</v>
      </c>
      <c r="B1110">
        <v>1</v>
      </c>
      <c r="C1110">
        <v>13</v>
      </c>
      <c r="D1110">
        <v>99.108800000000002</v>
      </c>
    </row>
    <row r="1111" spans="1:4" x14ac:dyDescent="0.25">
      <c r="A1111">
        <v>2003</v>
      </c>
      <c r="B1111">
        <v>1</v>
      </c>
      <c r="C1111">
        <v>14</v>
      </c>
      <c r="D1111">
        <v>62.296959999999999</v>
      </c>
    </row>
    <row r="1112" spans="1:4" x14ac:dyDescent="0.25">
      <c r="A1112">
        <v>2003</v>
      </c>
      <c r="B1112">
        <v>1</v>
      </c>
      <c r="C1112">
        <v>15</v>
      </c>
      <c r="D1112">
        <v>50.970239999999997</v>
      </c>
    </row>
    <row r="1113" spans="1:4" x14ac:dyDescent="0.25">
      <c r="A1113">
        <v>2003</v>
      </c>
      <c r="B1113">
        <v>1</v>
      </c>
      <c r="C1113">
        <v>16</v>
      </c>
      <c r="D1113">
        <v>42.475200000000001</v>
      </c>
    </row>
    <row r="1114" spans="1:4" x14ac:dyDescent="0.25">
      <c r="A1114">
        <v>2003</v>
      </c>
      <c r="B1114">
        <v>1</v>
      </c>
      <c r="C1114">
        <v>17</v>
      </c>
      <c r="D1114">
        <v>33.980159999999998</v>
      </c>
    </row>
    <row r="1115" spans="1:4" x14ac:dyDescent="0.25">
      <c r="A1115">
        <v>2003</v>
      </c>
      <c r="B1115">
        <v>1</v>
      </c>
      <c r="C1115">
        <v>18</v>
      </c>
      <c r="D1115">
        <v>28.316800000000001</v>
      </c>
    </row>
    <row r="1116" spans="1:4" x14ac:dyDescent="0.25">
      <c r="A1116">
        <v>2003</v>
      </c>
      <c r="B1116">
        <v>1</v>
      </c>
      <c r="C1116">
        <v>19</v>
      </c>
      <c r="D1116">
        <v>25.485119999999998</v>
      </c>
    </row>
    <row r="1117" spans="1:4" x14ac:dyDescent="0.25">
      <c r="A1117">
        <v>2003</v>
      </c>
      <c r="B1117">
        <v>1</v>
      </c>
      <c r="C1117">
        <v>20</v>
      </c>
      <c r="D1117">
        <v>23.786111999999999</v>
      </c>
    </row>
    <row r="1118" spans="1:4" x14ac:dyDescent="0.25">
      <c r="A1118">
        <v>2003</v>
      </c>
      <c r="B1118">
        <v>1</v>
      </c>
      <c r="C1118">
        <v>21</v>
      </c>
      <c r="D1118">
        <v>25.485119999999998</v>
      </c>
    </row>
    <row r="1119" spans="1:4" x14ac:dyDescent="0.25">
      <c r="A1119">
        <v>2003</v>
      </c>
      <c r="B1119">
        <v>1</v>
      </c>
      <c r="C1119">
        <v>22</v>
      </c>
      <c r="D1119">
        <v>23.219776</v>
      </c>
    </row>
    <row r="1120" spans="1:4" x14ac:dyDescent="0.25">
      <c r="A1120">
        <v>2003</v>
      </c>
      <c r="B1120">
        <v>1</v>
      </c>
      <c r="C1120">
        <v>23</v>
      </c>
      <c r="D1120">
        <v>19.538592000000001</v>
      </c>
    </row>
    <row r="1121" spans="1:4" x14ac:dyDescent="0.25">
      <c r="A1121">
        <v>2003</v>
      </c>
      <c r="B1121">
        <v>1</v>
      </c>
      <c r="C1121">
        <v>24</v>
      </c>
      <c r="D1121">
        <v>16.140575999999999</v>
      </c>
    </row>
    <row r="1122" spans="1:4" x14ac:dyDescent="0.25">
      <c r="A1122">
        <v>2003</v>
      </c>
      <c r="B1122">
        <v>1</v>
      </c>
      <c r="C1122">
        <v>25</v>
      </c>
      <c r="D1122">
        <v>18.122751999999998</v>
      </c>
    </row>
    <row r="1123" spans="1:4" x14ac:dyDescent="0.25">
      <c r="A1123">
        <v>2003</v>
      </c>
      <c r="B1123">
        <v>1</v>
      </c>
      <c r="C1123">
        <v>26</v>
      </c>
      <c r="D1123">
        <v>19.821760000000001</v>
      </c>
    </row>
    <row r="1124" spans="1:4" x14ac:dyDescent="0.25">
      <c r="A1124">
        <v>2003</v>
      </c>
      <c r="B1124">
        <v>1</v>
      </c>
      <c r="C1124">
        <v>27</v>
      </c>
      <c r="D1124">
        <v>22.087104</v>
      </c>
    </row>
    <row r="1125" spans="1:4" x14ac:dyDescent="0.25">
      <c r="A1125">
        <v>2003</v>
      </c>
      <c r="B1125">
        <v>1</v>
      </c>
      <c r="C1125">
        <v>28</v>
      </c>
      <c r="D1125">
        <v>22.65344</v>
      </c>
    </row>
    <row r="1126" spans="1:4" x14ac:dyDescent="0.25">
      <c r="A1126">
        <v>2003</v>
      </c>
      <c r="B1126">
        <v>1</v>
      </c>
      <c r="C1126">
        <v>29</v>
      </c>
      <c r="D1126">
        <v>21.520768</v>
      </c>
    </row>
    <row r="1127" spans="1:4" x14ac:dyDescent="0.25">
      <c r="A1127">
        <v>2003</v>
      </c>
      <c r="B1127">
        <v>1</v>
      </c>
      <c r="C1127">
        <v>30</v>
      </c>
      <c r="D1127">
        <v>19.821760000000001</v>
      </c>
    </row>
    <row r="1128" spans="1:4" x14ac:dyDescent="0.25">
      <c r="A1128">
        <v>2003</v>
      </c>
      <c r="B1128">
        <v>1</v>
      </c>
      <c r="C1128">
        <v>31</v>
      </c>
      <c r="D1128">
        <v>18.689088000000002</v>
      </c>
    </row>
    <row r="1129" spans="1:4" x14ac:dyDescent="0.25">
      <c r="A1129">
        <v>2003</v>
      </c>
      <c r="B1129">
        <v>2</v>
      </c>
      <c r="C1129">
        <v>1</v>
      </c>
      <c r="D1129">
        <v>17.556415999999999</v>
      </c>
    </row>
    <row r="1130" spans="1:4" x14ac:dyDescent="0.25">
      <c r="A1130">
        <v>2003</v>
      </c>
      <c r="B1130">
        <v>2</v>
      </c>
      <c r="C1130">
        <v>2</v>
      </c>
      <c r="D1130">
        <v>15.291072</v>
      </c>
    </row>
    <row r="1131" spans="1:4" x14ac:dyDescent="0.25">
      <c r="A1131">
        <v>2003</v>
      </c>
      <c r="B1131">
        <v>2</v>
      </c>
      <c r="C1131">
        <v>3</v>
      </c>
      <c r="D1131">
        <v>14.1584</v>
      </c>
    </row>
    <row r="1132" spans="1:4" x14ac:dyDescent="0.25">
      <c r="A1132">
        <v>2003</v>
      </c>
      <c r="B1132">
        <v>2</v>
      </c>
      <c r="C1132">
        <v>4</v>
      </c>
      <c r="D1132">
        <v>25.485119999999998</v>
      </c>
    </row>
    <row r="1133" spans="1:4" x14ac:dyDescent="0.25">
      <c r="A1133">
        <v>2003</v>
      </c>
      <c r="B1133">
        <v>2</v>
      </c>
      <c r="C1133">
        <v>5</v>
      </c>
      <c r="D1133">
        <v>48.138559999999998</v>
      </c>
    </row>
    <row r="1134" spans="1:4" x14ac:dyDescent="0.25">
      <c r="A1134">
        <v>2003</v>
      </c>
      <c r="B1134">
        <v>2</v>
      </c>
      <c r="C1134">
        <v>6</v>
      </c>
      <c r="D1134">
        <v>90.613759999999999</v>
      </c>
    </row>
    <row r="1135" spans="1:4" x14ac:dyDescent="0.25">
      <c r="A1135">
        <v>2003</v>
      </c>
      <c r="B1135">
        <v>2</v>
      </c>
      <c r="C1135">
        <v>7</v>
      </c>
      <c r="D1135">
        <v>116.09887999999999</v>
      </c>
    </row>
    <row r="1136" spans="1:4" x14ac:dyDescent="0.25">
      <c r="A1136">
        <v>2003</v>
      </c>
      <c r="B1136">
        <v>2</v>
      </c>
      <c r="C1136">
        <v>8</v>
      </c>
      <c r="D1136">
        <v>110.43552</v>
      </c>
    </row>
    <row r="1137" spans="1:4" x14ac:dyDescent="0.25">
      <c r="A1137">
        <v>2003</v>
      </c>
      <c r="B1137">
        <v>2</v>
      </c>
      <c r="C1137">
        <v>9</v>
      </c>
      <c r="D1137">
        <v>84.950400000000002</v>
      </c>
    </row>
    <row r="1138" spans="1:4" x14ac:dyDescent="0.25">
      <c r="A1138">
        <v>2003</v>
      </c>
      <c r="B1138">
        <v>2</v>
      </c>
      <c r="C1138">
        <v>10</v>
      </c>
      <c r="D1138">
        <v>42.475200000000001</v>
      </c>
    </row>
    <row r="1139" spans="1:4" x14ac:dyDescent="0.25">
      <c r="A1139">
        <v>2003</v>
      </c>
      <c r="B1139">
        <v>2</v>
      </c>
      <c r="C1139">
        <v>11</v>
      </c>
      <c r="D1139">
        <v>33.980159999999998</v>
      </c>
    </row>
    <row r="1140" spans="1:4" x14ac:dyDescent="0.25">
      <c r="A1140">
        <v>2003</v>
      </c>
      <c r="B1140">
        <v>2</v>
      </c>
      <c r="C1140">
        <v>12</v>
      </c>
      <c r="D1140">
        <v>24.069279999999999</v>
      </c>
    </row>
    <row r="1141" spans="1:4" x14ac:dyDescent="0.25">
      <c r="A1141">
        <v>2003</v>
      </c>
      <c r="B1141">
        <v>2</v>
      </c>
      <c r="C1141">
        <v>13</v>
      </c>
      <c r="D1141">
        <v>19.821760000000001</v>
      </c>
    </row>
    <row r="1142" spans="1:4" x14ac:dyDescent="0.25">
      <c r="A1142">
        <v>2003</v>
      </c>
      <c r="B1142">
        <v>2</v>
      </c>
      <c r="C1142">
        <v>14</v>
      </c>
      <c r="D1142">
        <v>16.423743999999999</v>
      </c>
    </row>
    <row r="1143" spans="1:4" x14ac:dyDescent="0.25">
      <c r="A1143">
        <v>2003</v>
      </c>
      <c r="B1143">
        <v>2</v>
      </c>
      <c r="C1143">
        <v>15</v>
      </c>
      <c r="D1143">
        <v>14.1584</v>
      </c>
    </row>
    <row r="1144" spans="1:4" x14ac:dyDescent="0.25">
      <c r="A1144">
        <v>2003</v>
      </c>
      <c r="B1144">
        <v>2</v>
      </c>
      <c r="C1144">
        <v>16</v>
      </c>
      <c r="D1144">
        <v>11.32672</v>
      </c>
    </row>
    <row r="1145" spans="1:4" x14ac:dyDescent="0.25">
      <c r="A1145">
        <v>2003</v>
      </c>
      <c r="B1145">
        <v>2</v>
      </c>
      <c r="C1145">
        <v>17</v>
      </c>
      <c r="D1145">
        <v>19.821760000000001</v>
      </c>
    </row>
    <row r="1146" spans="1:4" x14ac:dyDescent="0.25">
      <c r="A1146">
        <v>2003</v>
      </c>
      <c r="B1146">
        <v>2</v>
      </c>
      <c r="C1146">
        <v>18</v>
      </c>
      <c r="D1146">
        <v>28.316800000000001</v>
      </c>
    </row>
    <row r="1147" spans="1:4" x14ac:dyDescent="0.25">
      <c r="A1147">
        <v>2003</v>
      </c>
      <c r="B1147">
        <v>2</v>
      </c>
      <c r="C1147">
        <v>19</v>
      </c>
      <c r="D1147">
        <v>18.405919999999998</v>
      </c>
    </row>
    <row r="1148" spans="1:4" x14ac:dyDescent="0.25">
      <c r="A1148">
        <v>2003</v>
      </c>
      <c r="B1148">
        <v>2</v>
      </c>
      <c r="C1148">
        <v>20</v>
      </c>
      <c r="D1148">
        <v>13.308896000000001</v>
      </c>
    </row>
    <row r="1149" spans="1:4" x14ac:dyDescent="0.25">
      <c r="A1149">
        <v>2003</v>
      </c>
      <c r="B1149">
        <v>2</v>
      </c>
      <c r="C1149">
        <v>21</v>
      </c>
      <c r="D1149">
        <v>9.3445440000000008</v>
      </c>
    </row>
    <row r="1150" spans="1:4" x14ac:dyDescent="0.25">
      <c r="A1150">
        <v>2003</v>
      </c>
      <c r="B1150">
        <v>2</v>
      </c>
      <c r="C1150">
        <v>22</v>
      </c>
      <c r="D1150">
        <v>16.990079999999999</v>
      </c>
    </row>
    <row r="1151" spans="1:4" x14ac:dyDescent="0.25">
      <c r="A1151">
        <v>2003</v>
      </c>
      <c r="B1151">
        <v>2</v>
      </c>
      <c r="C1151">
        <v>23</v>
      </c>
      <c r="D1151">
        <v>39.643520000000002</v>
      </c>
    </row>
    <row r="1152" spans="1:4" x14ac:dyDescent="0.25">
      <c r="A1152">
        <v>2003</v>
      </c>
      <c r="B1152">
        <v>2</v>
      </c>
      <c r="C1152">
        <v>24</v>
      </c>
      <c r="D1152">
        <v>50.970239999999997</v>
      </c>
    </row>
    <row r="1153" spans="1:4" x14ac:dyDescent="0.25">
      <c r="A1153">
        <v>2003</v>
      </c>
      <c r="B1153">
        <v>2</v>
      </c>
      <c r="C1153">
        <v>25</v>
      </c>
      <c r="D1153">
        <v>84.950400000000002</v>
      </c>
    </row>
    <row r="1154" spans="1:4" x14ac:dyDescent="0.25">
      <c r="A1154">
        <v>2003</v>
      </c>
      <c r="B1154">
        <v>2</v>
      </c>
      <c r="C1154">
        <v>26</v>
      </c>
      <c r="D1154">
        <v>113.2672</v>
      </c>
    </row>
    <row r="1155" spans="1:4" x14ac:dyDescent="0.25">
      <c r="A1155">
        <v>2003</v>
      </c>
      <c r="B1155">
        <v>2</v>
      </c>
      <c r="C1155">
        <v>27</v>
      </c>
      <c r="D1155">
        <v>70.792000000000002</v>
      </c>
    </row>
    <row r="1156" spans="1:4" x14ac:dyDescent="0.25">
      <c r="A1156">
        <v>2003</v>
      </c>
      <c r="B1156">
        <v>2</v>
      </c>
      <c r="C1156">
        <v>28</v>
      </c>
      <c r="D1156">
        <v>56.633600000000001</v>
      </c>
    </row>
    <row r="1157" spans="1:4" x14ac:dyDescent="0.25">
      <c r="A1157">
        <v>2003</v>
      </c>
      <c r="B1157">
        <v>3</v>
      </c>
      <c r="C1157">
        <v>1</v>
      </c>
      <c r="D1157">
        <v>48.138559999999998</v>
      </c>
    </row>
    <row r="1158" spans="1:4" x14ac:dyDescent="0.25">
      <c r="A1158">
        <v>2003</v>
      </c>
      <c r="B1158">
        <v>3</v>
      </c>
      <c r="C1158">
        <v>2</v>
      </c>
      <c r="D1158">
        <v>39.643520000000002</v>
      </c>
    </row>
    <row r="1159" spans="1:4" x14ac:dyDescent="0.25">
      <c r="A1159">
        <v>2003</v>
      </c>
      <c r="B1159">
        <v>3</v>
      </c>
      <c r="C1159">
        <v>3</v>
      </c>
      <c r="D1159">
        <v>33.980159999999998</v>
      </c>
    </row>
    <row r="1160" spans="1:4" x14ac:dyDescent="0.25">
      <c r="A1160">
        <v>2003</v>
      </c>
      <c r="B1160">
        <v>3</v>
      </c>
      <c r="C1160">
        <v>4</v>
      </c>
      <c r="D1160">
        <v>31.148479999999999</v>
      </c>
    </row>
    <row r="1161" spans="1:4" x14ac:dyDescent="0.25">
      <c r="A1161">
        <v>2003</v>
      </c>
      <c r="B1161">
        <v>3</v>
      </c>
      <c r="C1161">
        <v>5</v>
      </c>
      <c r="D1161">
        <v>28.316800000000001</v>
      </c>
    </row>
    <row r="1162" spans="1:4" x14ac:dyDescent="0.25">
      <c r="A1162">
        <v>2003</v>
      </c>
      <c r="B1162">
        <v>3</v>
      </c>
      <c r="C1162">
        <v>6</v>
      </c>
      <c r="D1162">
        <v>33.980159999999998</v>
      </c>
    </row>
    <row r="1163" spans="1:4" x14ac:dyDescent="0.25">
      <c r="A1163">
        <v>2003</v>
      </c>
      <c r="B1163">
        <v>3</v>
      </c>
      <c r="C1163">
        <v>7</v>
      </c>
      <c r="D1163">
        <v>45.30688</v>
      </c>
    </row>
    <row r="1164" spans="1:4" x14ac:dyDescent="0.25">
      <c r="A1164">
        <v>2003</v>
      </c>
      <c r="B1164">
        <v>3</v>
      </c>
      <c r="C1164">
        <v>8</v>
      </c>
      <c r="D1164">
        <v>133.08895999999999</v>
      </c>
    </row>
    <row r="1165" spans="1:4" x14ac:dyDescent="0.25">
      <c r="A1165">
        <v>2003</v>
      </c>
      <c r="B1165">
        <v>3</v>
      </c>
      <c r="C1165">
        <v>9</v>
      </c>
      <c r="D1165">
        <v>113.2672</v>
      </c>
    </row>
    <row r="1166" spans="1:4" x14ac:dyDescent="0.25">
      <c r="A1166">
        <v>2003</v>
      </c>
      <c r="B1166">
        <v>3</v>
      </c>
      <c r="C1166">
        <v>10</v>
      </c>
      <c r="D1166">
        <v>155.7424</v>
      </c>
    </row>
    <row r="1167" spans="1:4" x14ac:dyDescent="0.25">
      <c r="A1167">
        <v>2003</v>
      </c>
      <c r="B1167">
        <v>3</v>
      </c>
      <c r="C1167">
        <v>11</v>
      </c>
      <c r="D1167">
        <v>311.48480000000001</v>
      </c>
    </row>
    <row r="1168" spans="1:4" x14ac:dyDescent="0.25">
      <c r="A1168">
        <v>2003</v>
      </c>
      <c r="B1168">
        <v>3</v>
      </c>
      <c r="C1168">
        <v>12</v>
      </c>
      <c r="D1168">
        <v>283.16800000000001</v>
      </c>
    </row>
    <row r="1169" spans="1:4" x14ac:dyDescent="0.25">
      <c r="A1169">
        <v>2003</v>
      </c>
      <c r="B1169">
        <v>3</v>
      </c>
      <c r="C1169">
        <v>13</v>
      </c>
      <c r="D1169">
        <v>339.80160000000001</v>
      </c>
    </row>
    <row r="1170" spans="1:4" x14ac:dyDescent="0.25">
      <c r="A1170">
        <v>2003</v>
      </c>
      <c r="B1170">
        <v>3</v>
      </c>
      <c r="C1170">
        <v>14</v>
      </c>
      <c r="D1170">
        <v>424.75200000000001</v>
      </c>
    </row>
    <row r="1171" spans="1:4" x14ac:dyDescent="0.25">
      <c r="A1171">
        <v>2003</v>
      </c>
      <c r="B1171">
        <v>3</v>
      </c>
      <c r="C1171">
        <v>15</v>
      </c>
      <c r="D1171">
        <v>622.96960000000001</v>
      </c>
    </row>
    <row r="1172" spans="1:4" x14ac:dyDescent="0.25">
      <c r="A1172">
        <v>2003</v>
      </c>
      <c r="B1172">
        <v>3</v>
      </c>
      <c r="C1172">
        <v>16</v>
      </c>
      <c r="D1172">
        <v>1019.4048</v>
      </c>
    </row>
    <row r="1173" spans="1:4" x14ac:dyDescent="0.25">
      <c r="A1173">
        <v>2003</v>
      </c>
      <c r="B1173">
        <v>3</v>
      </c>
      <c r="C1173">
        <v>17</v>
      </c>
      <c r="D1173">
        <v>965.60288000000003</v>
      </c>
    </row>
    <row r="1174" spans="1:4" x14ac:dyDescent="0.25">
      <c r="A1174">
        <v>2003</v>
      </c>
      <c r="B1174">
        <v>3</v>
      </c>
      <c r="C1174">
        <v>18</v>
      </c>
      <c r="D1174">
        <v>750.39520000000005</v>
      </c>
    </row>
    <row r="1175" spans="1:4" x14ac:dyDescent="0.25">
      <c r="A1175">
        <v>2003</v>
      </c>
      <c r="B1175">
        <v>3</v>
      </c>
      <c r="C1175">
        <v>19</v>
      </c>
      <c r="D1175">
        <v>603.14783999999997</v>
      </c>
    </row>
    <row r="1176" spans="1:4" x14ac:dyDescent="0.25">
      <c r="A1176">
        <v>2003</v>
      </c>
      <c r="B1176">
        <v>3</v>
      </c>
      <c r="C1176">
        <v>20</v>
      </c>
      <c r="D1176">
        <v>487.04896000000002</v>
      </c>
    </row>
    <row r="1177" spans="1:4" x14ac:dyDescent="0.25">
      <c r="A1177">
        <v>2003</v>
      </c>
      <c r="B1177">
        <v>3</v>
      </c>
      <c r="C1177">
        <v>21</v>
      </c>
      <c r="D1177">
        <v>484.21728000000002</v>
      </c>
    </row>
    <row r="1178" spans="1:4" x14ac:dyDescent="0.25">
      <c r="A1178">
        <v>2003</v>
      </c>
      <c r="B1178">
        <v>3</v>
      </c>
      <c r="C1178">
        <v>22</v>
      </c>
      <c r="D1178">
        <v>475.72224</v>
      </c>
    </row>
    <row r="1179" spans="1:4" x14ac:dyDescent="0.25">
      <c r="A1179">
        <v>2003</v>
      </c>
      <c r="B1179">
        <v>3</v>
      </c>
      <c r="C1179">
        <v>23</v>
      </c>
      <c r="D1179">
        <v>455.90048000000002</v>
      </c>
    </row>
    <row r="1180" spans="1:4" x14ac:dyDescent="0.25">
      <c r="A1180">
        <v>2003</v>
      </c>
      <c r="B1180">
        <v>3</v>
      </c>
      <c r="C1180">
        <v>24</v>
      </c>
      <c r="D1180">
        <v>356.79167999999999</v>
      </c>
    </row>
    <row r="1181" spans="1:4" x14ac:dyDescent="0.25">
      <c r="A1181">
        <v>2003</v>
      </c>
      <c r="B1181">
        <v>3</v>
      </c>
      <c r="C1181">
        <v>25</v>
      </c>
      <c r="D1181">
        <v>226.81756799999999</v>
      </c>
    </row>
    <row r="1182" spans="1:4" x14ac:dyDescent="0.25">
      <c r="A1182">
        <v>2003</v>
      </c>
      <c r="B1182">
        <v>3</v>
      </c>
      <c r="C1182">
        <v>26</v>
      </c>
      <c r="D1182">
        <v>189.72255999999999</v>
      </c>
    </row>
    <row r="1183" spans="1:4" x14ac:dyDescent="0.25">
      <c r="A1183">
        <v>2003</v>
      </c>
      <c r="B1183">
        <v>3</v>
      </c>
      <c r="C1183">
        <v>27</v>
      </c>
      <c r="D1183">
        <v>151.77804800000001</v>
      </c>
    </row>
    <row r="1184" spans="1:4" x14ac:dyDescent="0.25">
      <c r="A1184">
        <v>2003</v>
      </c>
      <c r="B1184">
        <v>3</v>
      </c>
      <c r="C1184">
        <v>28</v>
      </c>
      <c r="D1184">
        <v>131.106784</v>
      </c>
    </row>
    <row r="1185" spans="1:4" x14ac:dyDescent="0.25">
      <c r="A1185">
        <v>2003</v>
      </c>
      <c r="B1185">
        <v>3</v>
      </c>
      <c r="C1185">
        <v>29</v>
      </c>
      <c r="D1185">
        <v>146.39785599999999</v>
      </c>
    </row>
    <row r="1186" spans="1:4" x14ac:dyDescent="0.25">
      <c r="A1186">
        <v>2003</v>
      </c>
      <c r="B1186">
        <v>3</v>
      </c>
      <c r="C1186">
        <v>30</v>
      </c>
      <c r="D1186">
        <v>242.10864000000001</v>
      </c>
    </row>
    <row r="1187" spans="1:4" x14ac:dyDescent="0.25">
      <c r="A1187">
        <v>2003</v>
      </c>
      <c r="B1187">
        <v>3</v>
      </c>
      <c r="C1187">
        <v>31</v>
      </c>
      <c r="D1187">
        <v>264.19574399999999</v>
      </c>
    </row>
    <row r="1188" spans="1:4" x14ac:dyDescent="0.25">
      <c r="A1188">
        <v>2003</v>
      </c>
      <c r="B1188">
        <v>4</v>
      </c>
      <c r="C1188">
        <v>1</v>
      </c>
      <c r="D1188">
        <v>221.72054399999999</v>
      </c>
    </row>
    <row r="1189" spans="1:4" x14ac:dyDescent="0.25">
      <c r="A1189">
        <v>2003</v>
      </c>
      <c r="B1189">
        <v>4</v>
      </c>
      <c r="C1189">
        <v>2</v>
      </c>
      <c r="D1189">
        <v>176.696832</v>
      </c>
    </row>
    <row r="1190" spans="1:4" x14ac:dyDescent="0.25">
      <c r="A1190">
        <v>2003</v>
      </c>
      <c r="B1190">
        <v>4</v>
      </c>
      <c r="C1190">
        <v>3</v>
      </c>
      <c r="D1190">
        <v>131.67312000000001</v>
      </c>
    </row>
    <row r="1191" spans="1:4" x14ac:dyDescent="0.25">
      <c r="A1191">
        <v>2003</v>
      </c>
      <c r="B1191">
        <v>4</v>
      </c>
      <c r="C1191">
        <v>4</v>
      </c>
      <c r="D1191">
        <v>121.76224000000001</v>
      </c>
    </row>
    <row r="1192" spans="1:4" x14ac:dyDescent="0.25">
      <c r="A1192">
        <v>2003</v>
      </c>
      <c r="B1192">
        <v>4</v>
      </c>
      <c r="C1192">
        <v>5</v>
      </c>
      <c r="D1192">
        <v>569.16768000000002</v>
      </c>
    </row>
    <row r="1193" spans="1:4" x14ac:dyDescent="0.25">
      <c r="A1193">
        <v>2003</v>
      </c>
      <c r="B1193">
        <v>4</v>
      </c>
      <c r="C1193">
        <v>6</v>
      </c>
      <c r="D1193">
        <v>942.94943999999998</v>
      </c>
    </row>
    <row r="1194" spans="1:4" x14ac:dyDescent="0.25">
      <c r="A1194">
        <v>2003</v>
      </c>
      <c r="B1194">
        <v>4</v>
      </c>
      <c r="C1194">
        <v>7</v>
      </c>
      <c r="D1194">
        <v>857.99904000000004</v>
      </c>
    </row>
    <row r="1195" spans="1:4" x14ac:dyDescent="0.25">
      <c r="A1195">
        <v>2003</v>
      </c>
      <c r="B1195">
        <v>4</v>
      </c>
      <c r="C1195">
        <v>8</v>
      </c>
      <c r="D1195">
        <v>843.84064000000001</v>
      </c>
    </row>
    <row r="1196" spans="1:4" x14ac:dyDescent="0.25">
      <c r="A1196">
        <v>2003</v>
      </c>
      <c r="B1196">
        <v>4</v>
      </c>
      <c r="C1196">
        <v>9</v>
      </c>
      <c r="D1196">
        <v>753.22688000000005</v>
      </c>
    </row>
    <row r="1197" spans="1:4" x14ac:dyDescent="0.25">
      <c r="A1197">
        <v>2003</v>
      </c>
      <c r="B1197">
        <v>4</v>
      </c>
      <c r="C1197">
        <v>10</v>
      </c>
      <c r="D1197">
        <v>577.66272000000004</v>
      </c>
    </row>
    <row r="1198" spans="1:4" x14ac:dyDescent="0.25">
      <c r="A1198">
        <v>2003</v>
      </c>
      <c r="B1198">
        <v>4</v>
      </c>
      <c r="C1198">
        <v>11</v>
      </c>
      <c r="D1198">
        <v>413.42527999999999</v>
      </c>
    </row>
    <row r="1199" spans="1:4" x14ac:dyDescent="0.25">
      <c r="A1199">
        <v>2003</v>
      </c>
      <c r="B1199">
        <v>4</v>
      </c>
      <c r="C1199">
        <v>12</v>
      </c>
      <c r="D1199">
        <v>265.89475199999998</v>
      </c>
    </row>
    <row r="1200" spans="1:4" x14ac:dyDescent="0.25">
      <c r="A1200">
        <v>2003</v>
      </c>
      <c r="B1200">
        <v>4</v>
      </c>
      <c r="C1200">
        <v>13</v>
      </c>
      <c r="D1200">
        <v>204.16412800000001</v>
      </c>
    </row>
    <row r="1201" spans="1:4" x14ac:dyDescent="0.25">
      <c r="A1201">
        <v>2003</v>
      </c>
      <c r="B1201">
        <v>4</v>
      </c>
      <c r="C1201">
        <v>14</v>
      </c>
      <c r="D1201">
        <v>158.57408000000001</v>
      </c>
    </row>
    <row r="1202" spans="1:4" x14ac:dyDescent="0.25">
      <c r="A1202">
        <v>2003</v>
      </c>
      <c r="B1202">
        <v>4</v>
      </c>
      <c r="C1202">
        <v>15</v>
      </c>
      <c r="D1202">
        <v>100.241472</v>
      </c>
    </row>
    <row r="1203" spans="1:4" x14ac:dyDescent="0.25">
      <c r="A1203">
        <v>2003</v>
      </c>
      <c r="B1203">
        <v>4</v>
      </c>
      <c r="C1203">
        <v>16</v>
      </c>
      <c r="D1203">
        <v>54.651423999999999</v>
      </c>
    </row>
    <row r="1204" spans="1:4" x14ac:dyDescent="0.25">
      <c r="A1204">
        <v>2003</v>
      </c>
      <c r="B1204">
        <v>4</v>
      </c>
      <c r="C1204">
        <v>17</v>
      </c>
      <c r="D1204">
        <v>68.243487999999999</v>
      </c>
    </row>
    <row r="1205" spans="1:4" x14ac:dyDescent="0.25">
      <c r="A1205">
        <v>2003</v>
      </c>
      <c r="B1205">
        <v>4</v>
      </c>
      <c r="C1205">
        <v>18</v>
      </c>
      <c r="D1205">
        <v>75.039519999999996</v>
      </c>
    </row>
    <row r="1206" spans="1:4" x14ac:dyDescent="0.25">
      <c r="A1206">
        <v>2003</v>
      </c>
      <c r="B1206">
        <v>4</v>
      </c>
      <c r="C1206">
        <v>19</v>
      </c>
      <c r="D1206">
        <v>52.38608</v>
      </c>
    </row>
    <row r="1207" spans="1:4" x14ac:dyDescent="0.25">
      <c r="A1207">
        <v>2003</v>
      </c>
      <c r="B1207">
        <v>4</v>
      </c>
      <c r="C1207">
        <v>20</v>
      </c>
      <c r="D1207">
        <v>54.368256000000002</v>
      </c>
    </row>
    <row r="1208" spans="1:4" x14ac:dyDescent="0.25">
      <c r="A1208">
        <v>2003</v>
      </c>
      <c r="B1208">
        <v>4</v>
      </c>
      <c r="C1208">
        <v>21</v>
      </c>
      <c r="D1208">
        <v>55.217759999999998</v>
      </c>
    </row>
    <row r="1209" spans="1:4" x14ac:dyDescent="0.25">
      <c r="A1209">
        <v>2003</v>
      </c>
      <c r="B1209">
        <v>4</v>
      </c>
      <c r="C1209">
        <v>22</v>
      </c>
      <c r="D1209">
        <v>47.855392000000002</v>
      </c>
    </row>
    <row r="1210" spans="1:4" x14ac:dyDescent="0.25">
      <c r="A1210">
        <v>2003</v>
      </c>
      <c r="B1210">
        <v>4</v>
      </c>
      <c r="C1210">
        <v>23</v>
      </c>
      <c r="D1210">
        <v>39.077184000000003</v>
      </c>
    </row>
    <row r="1211" spans="1:4" x14ac:dyDescent="0.25">
      <c r="A1211">
        <v>2003</v>
      </c>
      <c r="B1211">
        <v>4</v>
      </c>
      <c r="C1211">
        <v>24</v>
      </c>
      <c r="D1211">
        <v>44.740544</v>
      </c>
    </row>
    <row r="1212" spans="1:4" x14ac:dyDescent="0.25">
      <c r="A1212">
        <v>2003</v>
      </c>
      <c r="B1212">
        <v>4</v>
      </c>
      <c r="C1212">
        <v>25</v>
      </c>
      <c r="D1212">
        <v>33.130656000000002</v>
      </c>
    </row>
    <row r="1213" spans="1:4" x14ac:dyDescent="0.25">
      <c r="A1213">
        <v>2003</v>
      </c>
      <c r="B1213">
        <v>4</v>
      </c>
      <c r="C1213">
        <v>26</v>
      </c>
      <c r="D1213">
        <v>33.413823999999998</v>
      </c>
    </row>
    <row r="1214" spans="1:4" x14ac:dyDescent="0.25">
      <c r="A1214">
        <v>2003</v>
      </c>
      <c r="B1214">
        <v>4</v>
      </c>
      <c r="C1214">
        <v>27</v>
      </c>
      <c r="D1214">
        <v>34.829664000000001</v>
      </c>
    </row>
    <row r="1215" spans="1:4" x14ac:dyDescent="0.25">
      <c r="A1215">
        <v>2003</v>
      </c>
      <c r="B1215">
        <v>4</v>
      </c>
      <c r="C1215">
        <v>28</v>
      </c>
      <c r="D1215">
        <v>35.679167999999997</v>
      </c>
    </row>
    <row r="1216" spans="1:4" x14ac:dyDescent="0.25">
      <c r="A1216">
        <v>2003</v>
      </c>
      <c r="B1216">
        <v>4</v>
      </c>
      <c r="C1216">
        <v>29</v>
      </c>
      <c r="D1216">
        <v>30.298976</v>
      </c>
    </row>
    <row r="1217" spans="1:4" x14ac:dyDescent="0.25">
      <c r="A1217">
        <v>2003</v>
      </c>
      <c r="B1217">
        <v>4</v>
      </c>
      <c r="C1217">
        <v>30</v>
      </c>
      <c r="D1217">
        <v>31.997983999999999</v>
      </c>
    </row>
    <row r="1218" spans="1:4" x14ac:dyDescent="0.25">
      <c r="A1218">
        <v>2003</v>
      </c>
      <c r="B1218">
        <v>5</v>
      </c>
      <c r="C1218">
        <v>1</v>
      </c>
      <c r="D1218">
        <v>34.546495999999998</v>
      </c>
    </row>
    <row r="1219" spans="1:4" x14ac:dyDescent="0.25">
      <c r="A1219">
        <v>2003</v>
      </c>
      <c r="B1219">
        <v>5</v>
      </c>
      <c r="C1219">
        <v>2</v>
      </c>
      <c r="D1219">
        <v>72.207840000000004</v>
      </c>
    </row>
    <row r="1220" spans="1:4" x14ac:dyDescent="0.25">
      <c r="A1220">
        <v>2003</v>
      </c>
      <c r="B1220">
        <v>5</v>
      </c>
      <c r="C1220">
        <v>3</v>
      </c>
      <c r="D1220">
        <v>152.62755200000001</v>
      </c>
    </row>
    <row r="1221" spans="1:4" x14ac:dyDescent="0.25">
      <c r="A1221">
        <v>2003</v>
      </c>
      <c r="B1221">
        <v>5</v>
      </c>
      <c r="C1221">
        <v>4</v>
      </c>
      <c r="D1221">
        <v>180.09484800000001</v>
      </c>
    </row>
    <row r="1222" spans="1:4" x14ac:dyDescent="0.25">
      <c r="A1222">
        <v>2003</v>
      </c>
      <c r="B1222">
        <v>5</v>
      </c>
      <c r="C1222">
        <v>5</v>
      </c>
      <c r="D1222">
        <v>444.57375999999999</v>
      </c>
    </row>
    <row r="1223" spans="1:4" x14ac:dyDescent="0.25">
      <c r="A1223">
        <v>2003</v>
      </c>
      <c r="B1223">
        <v>5</v>
      </c>
      <c r="C1223">
        <v>6</v>
      </c>
      <c r="D1223">
        <v>1101.52352</v>
      </c>
    </row>
    <row r="1224" spans="1:4" x14ac:dyDescent="0.25">
      <c r="A1224">
        <v>2003</v>
      </c>
      <c r="B1224">
        <v>5</v>
      </c>
      <c r="C1224">
        <v>7</v>
      </c>
      <c r="D1224">
        <v>962.77120000000002</v>
      </c>
    </row>
    <row r="1225" spans="1:4" x14ac:dyDescent="0.25">
      <c r="A1225">
        <v>2003</v>
      </c>
      <c r="B1225">
        <v>5</v>
      </c>
      <c r="C1225">
        <v>8</v>
      </c>
      <c r="D1225">
        <v>654.11807999999996</v>
      </c>
    </row>
    <row r="1226" spans="1:4" x14ac:dyDescent="0.25">
      <c r="A1226">
        <v>2003</v>
      </c>
      <c r="B1226">
        <v>5</v>
      </c>
      <c r="C1226">
        <v>9</v>
      </c>
      <c r="D1226">
        <v>716.41503999999998</v>
      </c>
    </row>
    <row r="1227" spans="1:4" x14ac:dyDescent="0.25">
      <c r="A1227">
        <v>2003</v>
      </c>
      <c r="B1227">
        <v>5</v>
      </c>
      <c r="C1227">
        <v>10</v>
      </c>
      <c r="D1227">
        <v>1580.07744</v>
      </c>
    </row>
    <row r="1228" spans="1:4" x14ac:dyDescent="0.25">
      <c r="A1228">
        <v>2003</v>
      </c>
      <c r="B1228">
        <v>5</v>
      </c>
      <c r="C1228">
        <v>11</v>
      </c>
      <c r="D1228">
        <v>1766.9683199999999</v>
      </c>
    </row>
    <row r="1229" spans="1:4" x14ac:dyDescent="0.25">
      <c r="A1229">
        <v>2003</v>
      </c>
      <c r="B1229">
        <v>5</v>
      </c>
      <c r="C1229">
        <v>12</v>
      </c>
      <c r="D1229">
        <v>1662.19616</v>
      </c>
    </row>
    <row r="1230" spans="1:4" x14ac:dyDescent="0.25">
      <c r="A1230">
        <v>2003</v>
      </c>
      <c r="B1230">
        <v>5</v>
      </c>
      <c r="C1230">
        <v>13</v>
      </c>
      <c r="D1230">
        <v>1424.3350399999999</v>
      </c>
    </row>
    <row r="1231" spans="1:4" x14ac:dyDescent="0.25">
      <c r="A1231">
        <v>2003</v>
      </c>
      <c r="B1231">
        <v>5</v>
      </c>
      <c r="C1231">
        <v>14</v>
      </c>
      <c r="D1231">
        <v>1107.18688</v>
      </c>
    </row>
    <row r="1232" spans="1:4" x14ac:dyDescent="0.25">
      <c r="A1232">
        <v>2003</v>
      </c>
      <c r="B1232">
        <v>5</v>
      </c>
      <c r="C1232">
        <v>15</v>
      </c>
      <c r="D1232">
        <v>781.54367999999999</v>
      </c>
    </row>
    <row r="1233" spans="1:4" x14ac:dyDescent="0.25">
      <c r="A1233">
        <v>2003</v>
      </c>
      <c r="B1233">
        <v>5</v>
      </c>
      <c r="C1233">
        <v>16</v>
      </c>
      <c r="D1233">
        <v>569.16768000000002</v>
      </c>
    </row>
    <row r="1234" spans="1:4" x14ac:dyDescent="0.25">
      <c r="A1234">
        <v>2003</v>
      </c>
      <c r="B1234">
        <v>5</v>
      </c>
      <c r="C1234">
        <v>17</v>
      </c>
      <c r="D1234">
        <v>393.60352</v>
      </c>
    </row>
    <row r="1235" spans="1:4" x14ac:dyDescent="0.25">
      <c r="A1235">
        <v>2003</v>
      </c>
      <c r="B1235">
        <v>5</v>
      </c>
      <c r="C1235">
        <v>18</v>
      </c>
      <c r="D1235">
        <v>334.13824</v>
      </c>
    </row>
    <row r="1236" spans="1:4" x14ac:dyDescent="0.25">
      <c r="A1236">
        <v>2003</v>
      </c>
      <c r="B1236">
        <v>5</v>
      </c>
      <c r="C1236">
        <v>19</v>
      </c>
      <c r="D1236">
        <v>209.54432</v>
      </c>
    </row>
    <row r="1237" spans="1:4" x14ac:dyDescent="0.25">
      <c r="A1237">
        <v>2003</v>
      </c>
      <c r="B1237">
        <v>5</v>
      </c>
      <c r="C1237">
        <v>20</v>
      </c>
      <c r="D1237">
        <v>184.62553600000001</v>
      </c>
    </row>
    <row r="1238" spans="1:4" x14ac:dyDescent="0.25">
      <c r="A1238">
        <v>2003</v>
      </c>
      <c r="B1238">
        <v>5</v>
      </c>
      <c r="C1238">
        <v>21</v>
      </c>
      <c r="D1238">
        <v>149.795872</v>
      </c>
    </row>
    <row r="1239" spans="1:4" x14ac:dyDescent="0.25">
      <c r="A1239">
        <v>2003</v>
      </c>
      <c r="B1239">
        <v>5</v>
      </c>
      <c r="C1239">
        <v>22</v>
      </c>
      <c r="D1239">
        <v>127.991936</v>
      </c>
    </row>
    <row r="1240" spans="1:4" x14ac:dyDescent="0.25">
      <c r="A1240">
        <v>2003</v>
      </c>
      <c r="B1240">
        <v>5</v>
      </c>
      <c r="C1240">
        <v>23</v>
      </c>
      <c r="D1240">
        <v>112.700864</v>
      </c>
    </row>
    <row r="1241" spans="1:4" x14ac:dyDescent="0.25">
      <c r="A1241">
        <v>2003</v>
      </c>
      <c r="B1241">
        <v>5</v>
      </c>
      <c r="C1241">
        <v>24</v>
      </c>
      <c r="D1241">
        <v>111.85136</v>
      </c>
    </row>
    <row r="1242" spans="1:4" x14ac:dyDescent="0.25">
      <c r="A1242">
        <v>2003</v>
      </c>
      <c r="B1242">
        <v>5</v>
      </c>
      <c r="C1242">
        <v>25</v>
      </c>
      <c r="D1242">
        <v>75.039519999999996</v>
      </c>
    </row>
    <row r="1243" spans="1:4" x14ac:dyDescent="0.25">
      <c r="A1243">
        <v>2003</v>
      </c>
      <c r="B1243">
        <v>5</v>
      </c>
      <c r="C1243">
        <v>26</v>
      </c>
      <c r="D1243">
        <v>65.694975999999997</v>
      </c>
    </row>
    <row r="1244" spans="1:4" x14ac:dyDescent="0.25">
      <c r="A1244">
        <v>2003</v>
      </c>
      <c r="B1244">
        <v>5</v>
      </c>
      <c r="C1244">
        <v>27</v>
      </c>
      <c r="D1244">
        <v>59.748448000000003</v>
      </c>
    </row>
    <row r="1245" spans="1:4" x14ac:dyDescent="0.25">
      <c r="A1245">
        <v>2003</v>
      </c>
      <c r="B1245">
        <v>5</v>
      </c>
      <c r="C1245">
        <v>28</v>
      </c>
      <c r="D1245">
        <v>47.289056000000002</v>
      </c>
    </row>
    <row r="1246" spans="1:4" x14ac:dyDescent="0.25">
      <c r="A1246">
        <v>2003</v>
      </c>
      <c r="B1246">
        <v>5</v>
      </c>
      <c r="C1246">
        <v>29</v>
      </c>
      <c r="D1246">
        <v>43.891039999999997</v>
      </c>
    </row>
    <row r="1247" spans="1:4" x14ac:dyDescent="0.25">
      <c r="A1247">
        <v>2003</v>
      </c>
      <c r="B1247">
        <v>5</v>
      </c>
      <c r="C1247">
        <v>30</v>
      </c>
      <c r="D1247">
        <v>42.475200000000001</v>
      </c>
    </row>
    <row r="1248" spans="1:4" x14ac:dyDescent="0.25">
      <c r="A1248">
        <v>2003</v>
      </c>
      <c r="B1248">
        <v>5</v>
      </c>
      <c r="C1248">
        <v>31</v>
      </c>
      <c r="D1248">
        <v>52.952415999999999</v>
      </c>
    </row>
    <row r="1249" spans="1:4" x14ac:dyDescent="0.25">
      <c r="A1249">
        <v>2003</v>
      </c>
      <c r="B1249">
        <v>6</v>
      </c>
      <c r="C1249">
        <v>1</v>
      </c>
      <c r="D1249">
        <v>59.46528</v>
      </c>
    </row>
    <row r="1250" spans="1:4" x14ac:dyDescent="0.25">
      <c r="A1250">
        <v>2003</v>
      </c>
      <c r="B1250">
        <v>6</v>
      </c>
      <c r="C1250">
        <v>2</v>
      </c>
      <c r="D1250">
        <v>49.837567999999997</v>
      </c>
    </row>
    <row r="1251" spans="1:4" x14ac:dyDescent="0.25">
      <c r="A1251">
        <v>2003</v>
      </c>
      <c r="B1251">
        <v>6</v>
      </c>
      <c r="C1251">
        <v>3</v>
      </c>
      <c r="D1251">
        <v>45.023712000000003</v>
      </c>
    </row>
    <row r="1252" spans="1:4" x14ac:dyDescent="0.25">
      <c r="A1252">
        <v>2003</v>
      </c>
      <c r="B1252">
        <v>6</v>
      </c>
      <c r="C1252">
        <v>4</v>
      </c>
      <c r="D1252">
        <v>57.199936000000001</v>
      </c>
    </row>
    <row r="1253" spans="1:4" x14ac:dyDescent="0.25">
      <c r="A1253">
        <v>2003</v>
      </c>
      <c r="B1253">
        <v>6</v>
      </c>
      <c r="C1253">
        <v>5</v>
      </c>
      <c r="D1253">
        <v>48.421728000000002</v>
      </c>
    </row>
    <row r="1254" spans="1:4" x14ac:dyDescent="0.25">
      <c r="A1254">
        <v>2003</v>
      </c>
      <c r="B1254">
        <v>6</v>
      </c>
      <c r="C1254">
        <v>6</v>
      </c>
      <c r="D1254">
        <v>60.031616</v>
      </c>
    </row>
    <row r="1255" spans="1:4" x14ac:dyDescent="0.25">
      <c r="A1255">
        <v>2003</v>
      </c>
      <c r="B1255">
        <v>6</v>
      </c>
      <c r="C1255">
        <v>7</v>
      </c>
      <c r="D1255">
        <v>56.916767999999998</v>
      </c>
    </row>
    <row r="1256" spans="1:4" x14ac:dyDescent="0.25">
      <c r="A1256">
        <v>2003</v>
      </c>
      <c r="B1256">
        <v>6</v>
      </c>
      <c r="C1256">
        <v>8</v>
      </c>
      <c r="D1256">
        <v>54.085087999999999</v>
      </c>
    </row>
    <row r="1257" spans="1:4" x14ac:dyDescent="0.25">
      <c r="A1257">
        <v>2003</v>
      </c>
      <c r="B1257">
        <v>6</v>
      </c>
      <c r="C1257">
        <v>9</v>
      </c>
      <c r="D1257">
        <v>58.898944</v>
      </c>
    </row>
    <row r="1258" spans="1:4" x14ac:dyDescent="0.25">
      <c r="A1258">
        <v>2003</v>
      </c>
      <c r="B1258">
        <v>6</v>
      </c>
      <c r="C1258">
        <v>10</v>
      </c>
      <c r="D1258">
        <v>39.926687999999999</v>
      </c>
    </row>
    <row r="1259" spans="1:4" x14ac:dyDescent="0.25">
      <c r="A1259">
        <v>2003</v>
      </c>
      <c r="B1259">
        <v>6</v>
      </c>
      <c r="C1259">
        <v>11</v>
      </c>
      <c r="D1259">
        <v>51.819744</v>
      </c>
    </row>
    <row r="1260" spans="1:4" x14ac:dyDescent="0.25">
      <c r="A1260">
        <v>2003</v>
      </c>
      <c r="B1260">
        <v>6</v>
      </c>
      <c r="C1260">
        <v>12</v>
      </c>
      <c r="D1260">
        <v>71.358335999999994</v>
      </c>
    </row>
    <row r="1261" spans="1:4" x14ac:dyDescent="0.25">
      <c r="A1261">
        <v>2003</v>
      </c>
      <c r="B1261">
        <v>6</v>
      </c>
      <c r="C1261">
        <v>13</v>
      </c>
      <c r="D1261">
        <v>120.912736</v>
      </c>
    </row>
    <row r="1262" spans="1:4" x14ac:dyDescent="0.25">
      <c r="A1262">
        <v>2003</v>
      </c>
      <c r="B1262">
        <v>6</v>
      </c>
      <c r="C1262">
        <v>14</v>
      </c>
      <c r="D1262">
        <v>234.746272</v>
      </c>
    </row>
    <row r="1263" spans="1:4" x14ac:dyDescent="0.25">
      <c r="A1263">
        <v>2003</v>
      </c>
      <c r="B1263">
        <v>6</v>
      </c>
      <c r="C1263">
        <v>15</v>
      </c>
      <c r="D1263">
        <v>421.92032</v>
      </c>
    </row>
    <row r="1264" spans="1:4" x14ac:dyDescent="0.25">
      <c r="A1264">
        <v>2003</v>
      </c>
      <c r="B1264">
        <v>6</v>
      </c>
      <c r="C1264">
        <v>16</v>
      </c>
      <c r="D1264">
        <v>362.45504</v>
      </c>
    </row>
    <row r="1265" spans="1:4" x14ac:dyDescent="0.25">
      <c r="A1265">
        <v>2003</v>
      </c>
      <c r="B1265">
        <v>6</v>
      </c>
      <c r="C1265">
        <v>17</v>
      </c>
      <c r="D1265">
        <v>288.83136000000002</v>
      </c>
    </row>
    <row r="1266" spans="1:4" x14ac:dyDescent="0.25">
      <c r="A1266">
        <v>2003</v>
      </c>
      <c r="B1266">
        <v>6</v>
      </c>
      <c r="C1266">
        <v>18</v>
      </c>
      <c r="D1266">
        <v>481.38560000000001</v>
      </c>
    </row>
    <row r="1267" spans="1:4" x14ac:dyDescent="0.25">
      <c r="A1267">
        <v>2003</v>
      </c>
      <c r="B1267">
        <v>6</v>
      </c>
      <c r="C1267">
        <v>19</v>
      </c>
      <c r="D1267">
        <v>552.17759999999998</v>
      </c>
    </row>
    <row r="1268" spans="1:4" x14ac:dyDescent="0.25">
      <c r="A1268">
        <v>2003</v>
      </c>
      <c r="B1268">
        <v>6</v>
      </c>
      <c r="C1268">
        <v>20</v>
      </c>
      <c r="D1268">
        <v>419.08864</v>
      </c>
    </row>
    <row r="1269" spans="1:4" x14ac:dyDescent="0.25">
      <c r="A1269">
        <v>2003</v>
      </c>
      <c r="B1269">
        <v>6</v>
      </c>
      <c r="C1269">
        <v>21</v>
      </c>
      <c r="D1269">
        <v>291.66304000000002</v>
      </c>
    </row>
    <row r="1270" spans="1:4" x14ac:dyDescent="0.25">
      <c r="A1270">
        <v>2003</v>
      </c>
      <c r="B1270">
        <v>6</v>
      </c>
      <c r="C1270">
        <v>22</v>
      </c>
      <c r="D1270">
        <v>208.41164800000001</v>
      </c>
    </row>
    <row r="1271" spans="1:4" x14ac:dyDescent="0.25">
      <c r="A1271">
        <v>2003</v>
      </c>
      <c r="B1271">
        <v>6</v>
      </c>
      <c r="C1271">
        <v>23</v>
      </c>
      <c r="D1271">
        <v>133.372128</v>
      </c>
    </row>
    <row r="1272" spans="1:4" x14ac:dyDescent="0.25">
      <c r="A1272">
        <v>2003</v>
      </c>
      <c r="B1272">
        <v>6</v>
      </c>
      <c r="C1272">
        <v>24</v>
      </c>
      <c r="D1272">
        <v>93.162272000000002</v>
      </c>
    </row>
    <row r="1273" spans="1:4" x14ac:dyDescent="0.25">
      <c r="A1273">
        <v>2003</v>
      </c>
      <c r="B1273">
        <v>6</v>
      </c>
      <c r="C1273">
        <v>25</v>
      </c>
      <c r="D1273">
        <v>86.366240000000005</v>
      </c>
    </row>
    <row r="1274" spans="1:4" x14ac:dyDescent="0.25">
      <c r="A1274">
        <v>2003</v>
      </c>
      <c r="B1274">
        <v>6</v>
      </c>
      <c r="C1274">
        <v>26</v>
      </c>
      <c r="D1274">
        <v>54.368256000000002</v>
      </c>
    </row>
    <row r="1275" spans="1:4" x14ac:dyDescent="0.25">
      <c r="A1275">
        <v>2003</v>
      </c>
      <c r="B1275">
        <v>6</v>
      </c>
      <c r="C1275">
        <v>27</v>
      </c>
      <c r="D1275">
        <v>44.174208</v>
      </c>
    </row>
    <row r="1276" spans="1:4" x14ac:dyDescent="0.25">
      <c r="A1276">
        <v>2003</v>
      </c>
      <c r="B1276">
        <v>6</v>
      </c>
      <c r="C1276">
        <v>28</v>
      </c>
      <c r="D1276">
        <v>39.360351999999999</v>
      </c>
    </row>
    <row r="1277" spans="1:4" x14ac:dyDescent="0.25">
      <c r="A1277">
        <v>2003</v>
      </c>
      <c r="B1277">
        <v>6</v>
      </c>
      <c r="C1277">
        <v>29</v>
      </c>
      <c r="D1277">
        <v>41.059359999999998</v>
      </c>
    </row>
    <row r="1278" spans="1:4" x14ac:dyDescent="0.25">
      <c r="A1278">
        <v>2003</v>
      </c>
      <c r="B1278">
        <v>6</v>
      </c>
      <c r="C1278">
        <v>30</v>
      </c>
      <c r="D1278">
        <v>37.378176000000003</v>
      </c>
    </row>
    <row r="1279" spans="1:4" x14ac:dyDescent="0.25">
      <c r="A1279">
        <v>2003</v>
      </c>
      <c r="B1279">
        <v>7</v>
      </c>
      <c r="C1279">
        <v>1</v>
      </c>
      <c r="D1279">
        <v>32.564320000000002</v>
      </c>
    </row>
    <row r="1280" spans="1:4" x14ac:dyDescent="0.25">
      <c r="A1280">
        <v>2003</v>
      </c>
      <c r="B1280">
        <v>7</v>
      </c>
      <c r="C1280">
        <v>2</v>
      </c>
      <c r="D1280">
        <v>29.449472</v>
      </c>
    </row>
    <row r="1281" spans="1:4" x14ac:dyDescent="0.25">
      <c r="A1281">
        <v>2003</v>
      </c>
      <c r="B1281">
        <v>7</v>
      </c>
      <c r="C1281">
        <v>3</v>
      </c>
      <c r="D1281">
        <v>50.403903999999997</v>
      </c>
    </row>
    <row r="1282" spans="1:4" x14ac:dyDescent="0.25">
      <c r="A1282">
        <v>2003</v>
      </c>
      <c r="B1282">
        <v>7</v>
      </c>
      <c r="C1282">
        <v>4</v>
      </c>
      <c r="D1282">
        <v>103.35632</v>
      </c>
    </row>
    <row r="1283" spans="1:4" x14ac:dyDescent="0.25">
      <c r="A1283">
        <v>2003</v>
      </c>
      <c r="B1283">
        <v>7</v>
      </c>
      <c r="C1283">
        <v>5</v>
      </c>
      <c r="D1283">
        <v>98.825631999999999</v>
      </c>
    </row>
    <row r="1284" spans="1:4" x14ac:dyDescent="0.25">
      <c r="A1284">
        <v>2003</v>
      </c>
      <c r="B1284">
        <v>7</v>
      </c>
      <c r="C1284">
        <v>6</v>
      </c>
      <c r="D1284">
        <v>302.98975999999999</v>
      </c>
    </row>
    <row r="1285" spans="1:4" x14ac:dyDescent="0.25">
      <c r="A1285">
        <v>2003</v>
      </c>
      <c r="B1285">
        <v>7</v>
      </c>
      <c r="C1285">
        <v>7</v>
      </c>
      <c r="D1285">
        <v>523.86080000000004</v>
      </c>
    </row>
    <row r="1286" spans="1:4" x14ac:dyDescent="0.25">
      <c r="A1286">
        <v>2003</v>
      </c>
      <c r="B1286">
        <v>7</v>
      </c>
      <c r="C1286">
        <v>8</v>
      </c>
      <c r="D1286">
        <v>863.66240000000005</v>
      </c>
    </row>
    <row r="1287" spans="1:4" x14ac:dyDescent="0.25">
      <c r="A1287">
        <v>2003</v>
      </c>
      <c r="B1287">
        <v>7</v>
      </c>
      <c r="C1287">
        <v>9</v>
      </c>
      <c r="D1287">
        <v>1200.6323199999999</v>
      </c>
    </row>
    <row r="1288" spans="1:4" x14ac:dyDescent="0.25">
      <c r="A1288">
        <v>2003</v>
      </c>
      <c r="B1288">
        <v>7</v>
      </c>
      <c r="C1288">
        <v>10</v>
      </c>
      <c r="D1288">
        <v>1200.6323199999999</v>
      </c>
    </row>
    <row r="1289" spans="1:4" x14ac:dyDescent="0.25">
      <c r="A1289">
        <v>2003</v>
      </c>
      <c r="B1289">
        <v>7</v>
      </c>
      <c r="C1289">
        <v>11</v>
      </c>
      <c r="D1289">
        <v>1053.3849600000001</v>
      </c>
    </row>
    <row r="1290" spans="1:4" x14ac:dyDescent="0.25">
      <c r="A1290">
        <v>2003</v>
      </c>
      <c r="B1290">
        <v>7</v>
      </c>
      <c r="C1290">
        <v>12</v>
      </c>
      <c r="D1290">
        <v>908.96928000000003</v>
      </c>
    </row>
    <row r="1291" spans="1:4" x14ac:dyDescent="0.25">
      <c r="A1291">
        <v>2003</v>
      </c>
      <c r="B1291">
        <v>7</v>
      </c>
      <c r="C1291">
        <v>13</v>
      </c>
      <c r="D1291">
        <v>770.21695999999997</v>
      </c>
    </row>
    <row r="1292" spans="1:4" x14ac:dyDescent="0.25">
      <c r="A1292">
        <v>2003</v>
      </c>
      <c r="B1292">
        <v>7</v>
      </c>
      <c r="C1292">
        <v>14</v>
      </c>
      <c r="D1292">
        <v>625.80128000000002</v>
      </c>
    </row>
    <row r="1293" spans="1:4" x14ac:dyDescent="0.25">
      <c r="A1293">
        <v>2003</v>
      </c>
      <c r="B1293">
        <v>7</v>
      </c>
      <c r="C1293">
        <v>15</v>
      </c>
      <c r="D1293">
        <v>464.39551999999998</v>
      </c>
    </row>
    <row r="1294" spans="1:4" x14ac:dyDescent="0.25">
      <c r="A1294">
        <v>2003</v>
      </c>
      <c r="B1294">
        <v>7</v>
      </c>
      <c r="C1294">
        <v>16</v>
      </c>
      <c r="D1294">
        <v>252.30268799999999</v>
      </c>
    </row>
    <row r="1295" spans="1:4" x14ac:dyDescent="0.25">
      <c r="A1295">
        <v>2003</v>
      </c>
      <c r="B1295">
        <v>7</v>
      </c>
      <c r="C1295">
        <v>17</v>
      </c>
      <c r="D1295">
        <v>153.76022399999999</v>
      </c>
    </row>
    <row r="1296" spans="1:4" x14ac:dyDescent="0.25">
      <c r="A1296">
        <v>2003</v>
      </c>
      <c r="B1296">
        <v>7</v>
      </c>
      <c r="C1296">
        <v>18</v>
      </c>
      <c r="D1296">
        <v>83.534559999999999</v>
      </c>
    </row>
    <row r="1297" spans="1:4" x14ac:dyDescent="0.25">
      <c r="A1297">
        <v>2003</v>
      </c>
      <c r="B1297">
        <v>7</v>
      </c>
      <c r="C1297">
        <v>19</v>
      </c>
      <c r="D1297">
        <v>53.235584000000003</v>
      </c>
    </row>
    <row r="1298" spans="1:4" x14ac:dyDescent="0.25">
      <c r="A1298">
        <v>2003</v>
      </c>
      <c r="B1298">
        <v>7</v>
      </c>
      <c r="C1298">
        <v>20</v>
      </c>
      <c r="D1298">
        <v>40.209856000000002</v>
      </c>
    </row>
    <row r="1299" spans="1:4" x14ac:dyDescent="0.25">
      <c r="A1299">
        <v>2003</v>
      </c>
      <c r="B1299">
        <v>7</v>
      </c>
      <c r="C1299">
        <v>21</v>
      </c>
      <c r="D1299">
        <v>41.625695999999998</v>
      </c>
    </row>
    <row r="1300" spans="1:4" x14ac:dyDescent="0.25">
      <c r="A1300">
        <v>2003</v>
      </c>
      <c r="B1300">
        <v>7</v>
      </c>
      <c r="C1300">
        <v>22</v>
      </c>
      <c r="D1300">
        <v>302.98975999999999</v>
      </c>
    </row>
    <row r="1301" spans="1:4" x14ac:dyDescent="0.25">
      <c r="A1301">
        <v>2003</v>
      </c>
      <c r="B1301">
        <v>7</v>
      </c>
      <c r="C1301">
        <v>23</v>
      </c>
      <c r="D1301">
        <v>495.54399999999998</v>
      </c>
    </row>
    <row r="1302" spans="1:4" x14ac:dyDescent="0.25">
      <c r="A1302">
        <v>2003</v>
      </c>
      <c r="B1302">
        <v>7</v>
      </c>
      <c r="C1302">
        <v>24</v>
      </c>
      <c r="D1302">
        <v>433.24704000000003</v>
      </c>
    </row>
    <row r="1303" spans="1:4" x14ac:dyDescent="0.25">
      <c r="A1303">
        <v>2003</v>
      </c>
      <c r="B1303">
        <v>7</v>
      </c>
      <c r="C1303">
        <v>25</v>
      </c>
      <c r="D1303">
        <v>274.389792</v>
      </c>
    </row>
    <row r="1304" spans="1:4" x14ac:dyDescent="0.25">
      <c r="A1304">
        <v>2003</v>
      </c>
      <c r="B1304">
        <v>7</v>
      </c>
      <c r="C1304">
        <v>26</v>
      </c>
      <c r="D1304">
        <v>164.23743999999999</v>
      </c>
    </row>
    <row r="1305" spans="1:4" x14ac:dyDescent="0.25">
      <c r="A1305">
        <v>2003</v>
      </c>
      <c r="B1305">
        <v>7</v>
      </c>
      <c r="C1305">
        <v>27</v>
      </c>
      <c r="D1305">
        <v>133.372128</v>
      </c>
    </row>
    <row r="1306" spans="1:4" x14ac:dyDescent="0.25">
      <c r="A1306">
        <v>2003</v>
      </c>
      <c r="B1306">
        <v>7</v>
      </c>
      <c r="C1306">
        <v>28</v>
      </c>
      <c r="D1306">
        <v>127.70876800000001</v>
      </c>
    </row>
    <row r="1307" spans="1:4" x14ac:dyDescent="0.25">
      <c r="A1307">
        <v>2003</v>
      </c>
      <c r="B1307">
        <v>7</v>
      </c>
      <c r="C1307">
        <v>29</v>
      </c>
      <c r="D1307">
        <v>142.71667199999999</v>
      </c>
    </row>
    <row r="1308" spans="1:4" x14ac:dyDescent="0.25">
      <c r="A1308">
        <v>2003</v>
      </c>
      <c r="B1308">
        <v>7</v>
      </c>
      <c r="C1308">
        <v>30</v>
      </c>
      <c r="D1308">
        <v>143.56617600000001</v>
      </c>
    </row>
    <row r="1309" spans="1:4" x14ac:dyDescent="0.25">
      <c r="A1309">
        <v>2003</v>
      </c>
      <c r="B1309">
        <v>7</v>
      </c>
      <c r="C1309">
        <v>31</v>
      </c>
      <c r="D1309">
        <v>107.60384000000001</v>
      </c>
    </row>
    <row r="1310" spans="1:4" x14ac:dyDescent="0.25">
      <c r="A1310">
        <v>2003</v>
      </c>
      <c r="B1310">
        <v>8</v>
      </c>
      <c r="C1310">
        <v>1</v>
      </c>
      <c r="D1310">
        <v>82.118719999999996</v>
      </c>
    </row>
    <row r="1311" spans="1:4" x14ac:dyDescent="0.25">
      <c r="A1311">
        <v>2003</v>
      </c>
      <c r="B1311">
        <v>8</v>
      </c>
      <c r="C1311">
        <v>2</v>
      </c>
      <c r="D1311">
        <v>161.97209599999999</v>
      </c>
    </row>
    <row r="1312" spans="1:4" x14ac:dyDescent="0.25">
      <c r="A1312">
        <v>2003</v>
      </c>
      <c r="B1312">
        <v>8</v>
      </c>
      <c r="C1312">
        <v>3</v>
      </c>
      <c r="D1312">
        <v>577.66272000000004</v>
      </c>
    </row>
    <row r="1313" spans="1:4" x14ac:dyDescent="0.25">
      <c r="A1313">
        <v>2003</v>
      </c>
      <c r="B1313">
        <v>8</v>
      </c>
      <c r="C1313">
        <v>4</v>
      </c>
      <c r="D1313">
        <v>775.88031999999998</v>
      </c>
    </row>
    <row r="1314" spans="1:4" x14ac:dyDescent="0.25">
      <c r="A1314">
        <v>2003</v>
      </c>
      <c r="B1314">
        <v>8</v>
      </c>
      <c r="C1314">
        <v>5</v>
      </c>
      <c r="D1314">
        <v>914.63264000000004</v>
      </c>
    </row>
    <row r="1315" spans="1:4" x14ac:dyDescent="0.25">
      <c r="A1315">
        <v>2003</v>
      </c>
      <c r="B1315">
        <v>8</v>
      </c>
      <c r="C1315">
        <v>6</v>
      </c>
      <c r="D1315">
        <v>733.40512000000001</v>
      </c>
    </row>
    <row r="1316" spans="1:4" x14ac:dyDescent="0.25">
      <c r="A1316">
        <v>2003</v>
      </c>
      <c r="B1316">
        <v>8</v>
      </c>
      <c r="C1316">
        <v>7</v>
      </c>
      <c r="D1316">
        <v>529.52416000000005</v>
      </c>
    </row>
    <row r="1317" spans="1:4" x14ac:dyDescent="0.25">
      <c r="A1317">
        <v>2003</v>
      </c>
      <c r="B1317">
        <v>8</v>
      </c>
      <c r="C1317">
        <v>8</v>
      </c>
      <c r="D1317">
        <v>336.96992</v>
      </c>
    </row>
    <row r="1318" spans="1:4" x14ac:dyDescent="0.25">
      <c r="A1318">
        <v>2003</v>
      </c>
      <c r="B1318">
        <v>8</v>
      </c>
      <c r="C1318">
        <v>9</v>
      </c>
      <c r="D1318">
        <v>294.49471999999997</v>
      </c>
    </row>
    <row r="1319" spans="1:4" x14ac:dyDescent="0.25">
      <c r="A1319">
        <v>2003</v>
      </c>
      <c r="B1319">
        <v>8</v>
      </c>
      <c r="C1319">
        <v>10</v>
      </c>
      <c r="D1319">
        <v>266.74425600000001</v>
      </c>
    </row>
    <row r="1320" spans="1:4" x14ac:dyDescent="0.25">
      <c r="A1320">
        <v>2003</v>
      </c>
      <c r="B1320">
        <v>8</v>
      </c>
      <c r="C1320">
        <v>11</v>
      </c>
      <c r="D1320">
        <v>167.06912</v>
      </c>
    </row>
    <row r="1321" spans="1:4" x14ac:dyDescent="0.25">
      <c r="A1321">
        <v>2003</v>
      </c>
      <c r="B1321">
        <v>8</v>
      </c>
      <c r="C1321">
        <v>12</v>
      </c>
      <c r="D1321">
        <v>113.833536</v>
      </c>
    </row>
    <row r="1322" spans="1:4" x14ac:dyDescent="0.25">
      <c r="A1322">
        <v>2003</v>
      </c>
      <c r="B1322">
        <v>8</v>
      </c>
      <c r="C1322">
        <v>13</v>
      </c>
      <c r="D1322">
        <v>89.197919999999996</v>
      </c>
    </row>
    <row r="1323" spans="1:4" x14ac:dyDescent="0.25">
      <c r="A1323">
        <v>2003</v>
      </c>
      <c r="B1323">
        <v>8</v>
      </c>
      <c r="C1323">
        <v>14</v>
      </c>
      <c r="D1323">
        <v>115.249376</v>
      </c>
    </row>
    <row r="1324" spans="1:4" x14ac:dyDescent="0.25">
      <c r="A1324">
        <v>2003</v>
      </c>
      <c r="B1324">
        <v>8</v>
      </c>
      <c r="C1324">
        <v>15</v>
      </c>
      <c r="D1324">
        <v>102.789984</v>
      </c>
    </row>
    <row r="1325" spans="1:4" x14ac:dyDescent="0.25">
      <c r="A1325">
        <v>2003</v>
      </c>
      <c r="B1325">
        <v>8</v>
      </c>
      <c r="C1325">
        <v>16</v>
      </c>
      <c r="D1325">
        <v>79.003872000000001</v>
      </c>
    </row>
    <row r="1326" spans="1:4" x14ac:dyDescent="0.25">
      <c r="A1326">
        <v>2003</v>
      </c>
      <c r="B1326">
        <v>8</v>
      </c>
      <c r="C1326">
        <v>17</v>
      </c>
      <c r="D1326">
        <v>49.554400000000001</v>
      </c>
    </row>
    <row r="1327" spans="1:4" x14ac:dyDescent="0.25">
      <c r="A1327">
        <v>2003</v>
      </c>
      <c r="B1327">
        <v>8</v>
      </c>
      <c r="C1327">
        <v>18</v>
      </c>
      <c r="D1327">
        <v>33.413823999999998</v>
      </c>
    </row>
    <row r="1328" spans="1:4" x14ac:dyDescent="0.25">
      <c r="A1328">
        <v>2003</v>
      </c>
      <c r="B1328">
        <v>8</v>
      </c>
      <c r="C1328">
        <v>19</v>
      </c>
      <c r="D1328">
        <v>32.281151999999999</v>
      </c>
    </row>
    <row r="1329" spans="1:4" x14ac:dyDescent="0.25">
      <c r="A1329">
        <v>2003</v>
      </c>
      <c r="B1329">
        <v>8</v>
      </c>
      <c r="C1329">
        <v>20</v>
      </c>
      <c r="D1329">
        <v>30.582144</v>
      </c>
    </row>
    <row r="1330" spans="1:4" x14ac:dyDescent="0.25">
      <c r="A1330">
        <v>2003</v>
      </c>
      <c r="B1330">
        <v>8</v>
      </c>
      <c r="C1330">
        <v>21</v>
      </c>
      <c r="D1330">
        <v>22.936608</v>
      </c>
    </row>
    <row r="1331" spans="1:4" x14ac:dyDescent="0.25">
      <c r="A1331">
        <v>2003</v>
      </c>
      <c r="B1331">
        <v>8</v>
      </c>
      <c r="C1331">
        <v>22</v>
      </c>
      <c r="D1331">
        <v>20.1332448</v>
      </c>
    </row>
    <row r="1332" spans="1:4" x14ac:dyDescent="0.25">
      <c r="A1332">
        <v>2003</v>
      </c>
      <c r="B1332">
        <v>8</v>
      </c>
      <c r="C1332">
        <v>23</v>
      </c>
      <c r="D1332">
        <v>24.833833599999998</v>
      </c>
    </row>
    <row r="1333" spans="1:4" x14ac:dyDescent="0.25">
      <c r="A1333">
        <v>2003</v>
      </c>
      <c r="B1333">
        <v>8</v>
      </c>
      <c r="C1333">
        <v>24</v>
      </c>
      <c r="D1333">
        <v>20.756214400000001</v>
      </c>
    </row>
    <row r="1334" spans="1:4" x14ac:dyDescent="0.25">
      <c r="A1334">
        <v>2003</v>
      </c>
      <c r="B1334">
        <v>8</v>
      </c>
      <c r="C1334">
        <v>25</v>
      </c>
      <c r="D1334">
        <v>15.7441408</v>
      </c>
    </row>
    <row r="1335" spans="1:4" x14ac:dyDescent="0.25">
      <c r="A1335">
        <v>2003</v>
      </c>
      <c r="B1335">
        <v>8</v>
      </c>
      <c r="C1335">
        <v>26</v>
      </c>
      <c r="D1335">
        <v>18.122751999999998</v>
      </c>
    </row>
    <row r="1336" spans="1:4" x14ac:dyDescent="0.25">
      <c r="A1336">
        <v>2003</v>
      </c>
      <c r="B1336">
        <v>8</v>
      </c>
      <c r="C1336">
        <v>27</v>
      </c>
      <c r="D1336">
        <v>17.8112672</v>
      </c>
    </row>
    <row r="1337" spans="1:4" x14ac:dyDescent="0.25">
      <c r="A1337">
        <v>2003</v>
      </c>
      <c r="B1337">
        <v>8</v>
      </c>
      <c r="C1337">
        <v>28</v>
      </c>
      <c r="D1337">
        <v>29.73264</v>
      </c>
    </row>
    <row r="1338" spans="1:4" x14ac:dyDescent="0.25">
      <c r="A1338">
        <v>2003</v>
      </c>
      <c r="B1338">
        <v>8</v>
      </c>
      <c r="C1338">
        <v>29</v>
      </c>
      <c r="D1338">
        <v>62.863295999999998</v>
      </c>
    </row>
    <row r="1339" spans="1:4" x14ac:dyDescent="0.25">
      <c r="A1339">
        <v>2003</v>
      </c>
      <c r="B1339">
        <v>8</v>
      </c>
      <c r="C1339">
        <v>30</v>
      </c>
      <c r="D1339">
        <v>46.156384000000003</v>
      </c>
    </row>
    <row r="1340" spans="1:4" x14ac:dyDescent="0.25">
      <c r="A1340">
        <v>2003</v>
      </c>
      <c r="B1340">
        <v>8</v>
      </c>
      <c r="C1340">
        <v>31</v>
      </c>
      <c r="D1340">
        <v>28.005315199999998</v>
      </c>
    </row>
    <row r="1341" spans="1:4" x14ac:dyDescent="0.25">
      <c r="A1341">
        <v>2003</v>
      </c>
      <c r="B1341">
        <v>9</v>
      </c>
      <c r="C1341">
        <v>1</v>
      </c>
      <c r="D1341">
        <v>55.217759999999998</v>
      </c>
    </row>
    <row r="1342" spans="1:4" x14ac:dyDescent="0.25">
      <c r="A1342">
        <v>2003</v>
      </c>
      <c r="B1342">
        <v>9</v>
      </c>
      <c r="C1342">
        <v>2</v>
      </c>
      <c r="D1342">
        <v>319.97984000000002</v>
      </c>
    </row>
    <row r="1343" spans="1:4" x14ac:dyDescent="0.25">
      <c r="A1343">
        <v>2003</v>
      </c>
      <c r="B1343">
        <v>9</v>
      </c>
      <c r="C1343">
        <v>3</v>
      </c>
      <c r="D1343">
        <v>645.62303999999995</v>
      </c>
    </row>
    <row r="1344" spans="1:4" x14ac:dyDescent="0.25">
      <c r="A1344">
        <v>2003</v>
      </c>
      <c r="B1344">
        <v>9</v>
      </c>
      <c r="C1344">
        <v>4</v>
      </c>
      <c r="D1344">
        <v>668.27647999999999</v>
      </c>
    </row>
    <row r="1345" spans="1:4" x14ac:dyDescent="0.25">
      <c r="A1345">
        <v>2003</v>
      </c>
      <c r="B1345">
        <v>9</v>
      </c>
      <c r="C1345">
        <v>5</v>
      </c>
      <c r="D1345">
        <v>532.35583999999994</v>
      </c>
    </row>
    <row r="1346" spans="1:4" x14ac:dyDescent="0.25">
      <c r="A1346">
        <v>2003</v>
      </c>
      <c r="B1346">
        <v>9</v>
      </c>
      <c r="C1346">
        <v>6</v>
      </c>
      <c r="D1346">
        <v>276.93830400000002</v>
      </c>
    </row>
    <row r="1347" spans="1:4" x14ac:dyDescent="0.25">
      <c r="A1347">
        <v>2003</v>
      </c>
      <c r="B1347">
        <v>9</v>
      </c>
      <c r="C1347">
        <v>7</v>
      </c>
      <c r="D1347">
        <v>211.809664</v>
      </c>
    </row>
    <row r="1348" spans="1:4" x14ac:dyDescent="0.25">
      <c r="A1348">
        <v>2003</v>
      </c>
      <c r="B1348">
        <v>9</v>
      </c>
      <c r="C1348">
        <v>8</v>
      </c>
      <c r="D1348">
        <v>170.750304</v>
      </c>
    </row>
    <row r="1349" spans="1:4" x14ac:dyDescent="0.25">
      <c r="A1349">
        <v>2003</v>
      </c>
      <c r="B1349">
        <v>9</v>
      </c>
      <c r="C1349">
        <v>9</v>
      </c>
      <c r="D1349">
        <v>116.382048</v>
      </c>
    </row>
    <row r="1350" spans="1:4" x14ac:dyDescent="0.25">
      <c r="A1350">
        <v>2003</v>
      </c>
      <c r="B1350">
        <v>9</v>
      </c>
      <c r="C1350">
        <v>10</v>
      </c>
      <c r="D1350">
        <v>89.481088</v>
      </c>
    </row>
    <row r="1351" spans="1:4" x14ac:dyDescent="0.25">
      <c r="A1351">
        <v>2003</v>
      </c>
      <c r="B1351">
        <v>9</v>
      </c>
      <c r="C1351">
        <v>11</v>
      </c>
      <c r="D1351">
        <v>56.916767999999998</v>
      </c>
    </row>
    <row r="1352" spans="1:4" x14ac:dyDescent="0.25">
      <c r="A1352">
        <v>2003</v>
      </c>
      <c r="B1352">
        <v>9</v>
      </c>
      <c r="C1352">
        <v>12</v>
      </c>
      <c r="D1352">
        <v>44.457375999999996</v>
      </c>
    </row>
    <row r="1353" spans="1:4" x14ac:dyDescent="0.25">
      <c r="A1353">
        <v>2003</v>
      </c>
      <c r="B1353">
        <v>9</v>
      </c>
      <c r="C1353">
        <v>13</v>
      </c>
      <c r="D1353">
        <v>35.679167999999997</v>
      </c>
    </row>
    <row r="1354" spans="1:4" x14ac:dyDescent="0.25">
      <c r="A1354">
        <v>2003</v>
      </c>
      <c r="B1354">
        <v>9</v>
      </c>
      <c r="C1354">
        <v>14</v>
      </c>
      <c r="D1354">
        <v>30.582144</v>
      </c>
    </row>
    <row r="1355" spans="1:4" x14ac:dyDescent="0.25">
      <c r="A1355">
        <v>2003</v>
      </c>
      <c r="B1355">
        <v>9</v>
      </c>
      <c r="C1355">
        <v>15</v>
      </c>
      <c r="D1355">
        <v>29.166304</v>
      </c>
    </row>
    <row r="1356" spans="1:4" x14ac:dyDescent="0.25">
      <c r="A1356">
        <v>2003</v>
      </c>
      <c r="B1356">
        <v>9</v>
      </c>
      <c r="C1356">
        <v>16</v>
      </c>
      <c r="D1356">
        <v>25.230268800000001</v>
      </c>
    </row>
    <row r="1357" spans="1:4" x14ac:dyDescent="0.25">
      <c r="A1357">
        <v>2003</v>
      </c>
      <c r="B1357">
        <v>9</v>
      </c>
      <c r="C1357">
        <v>17</v>
      </c>
      <c r="D1357">
        <v>25.513436800000001</v>
      </c>
    </row>
    <row r="1358" spans="1:4" x14ac:dyDescent="0.25">
      <c r="A1358">
        <v>2003</v>
      </c>
      <c r="B1358">
        <v>9</v>
      </c>
      <c r="C1358">
        <v>18</v>
      </c>
      <c r="D1358">
        <v>23.7577952</v>
      </c>
    </row>
    <row r="1359" spans="1:4" x14ac:dyDescent="0.25">
      <c r="A1359">
        <v>2003</v>
      </c>
      <c r="B1359">
        <v>9</v>
      </c>
      <c r="C1359">
        <v>19</v>
      </c>
      <c r="D1359">
        <v>27.099177600000001</v>
      </c>
    </row>
    <row r="1360" spans="1:4" x14ac:dyDescent="0.25">
      <c r="A1360">
        <v>2003</v>
      </c>
      <c r="B1360">
        <v>9</v>
      </c>
      <c r="C1360">
        <v>20</v>
      </c>
      <c r="D1360">
        <v>16.055625599999999</v>
      </c>
    </row>
    <row r="1361" spans="1:4" x14ac:dyDescent="0.25">
      <c r="A1361">
        <v>2003</v>
      </c>
      <c r="B1361">
        <v>9</v>
      </c>
      <c r="C1361">
        <v>21</v>
      </c>
      <c r="D1361">
        <v>14.724736</v>
      </c>
    </row>
    <row r="1362" spans="1:4" x14ac:dyDescent="0.25">
      <c r="A1362">
        <v>2003</v>
      </c>
      <c r="B1362">
        <v>9</v>
      </c>
      <c r="C1362">
        <v>22</v>
      </c>
      <c r="D1362">
        <v>23.502943999999999</v>
      </c>
    </row>
    <row r="1363" spans="1:4" x14ac:dyDescent="0.25">
      <c r="A1363">
        <v>2003</v>
      </c>
      <c r="B1363">
        <v>9</v>
      </c>
      <c r="C1363">
        <v>23</v>
      </c>
      <c r="D1363">
        <v>47.572223999999999</v>
      </c>
    </row>
    <row r="1364" spans="1:4" x14ac:dyDescent="0.25">
      <c r="A1364">
        <v>2003</v>
      </c>
      <c r="B1364">
        <v>9</v>
      </c>
      <c r="C1364">
        <v>24</v>
      </c>
      <c r="D1364">
        <v>92.029600000000002</v>
      </c>
    </row>
    <row r="1365" spans="1:4" x14ac:dyDescent="0.25">
      <c r="A1365">
        <v>2003</v>
      </c>
      <c r="B1365">
        <v>9</v>
      </c>
      <c r="C1365">
        <v>25</v>
      </c>
      <c r="D1365">
        <v>136.77014399999999</v>
      </c>
    </row>
    <row r="1366" spans="1:4" x14ac:dyDescent="0.25">
      <c r="A1366">
        <v>2003</v>
      </c>
      <c r="B1366">
        <v>9</v>
      </c>
      <c r="C1366">
        <v>26</v>
      </c>
      <c r="D1366">
        <v>202.181952</v>
      </c>
    </row>
    <row r="1367" spans="1:4" x14ac:dyDescent="0.25">
      <c r="A1367">
        <v>2003</v>
      </c>
      <c r="B1367">
        <v>9</v>
      </c>
      <c r="C1367">
        <v>27</v>
      </c>
      <c r="D1367">
        <v>353.96</v>
      </c>
    </row>
    <row r="1368" spans="1:4" x14ac:dyDescent="0.25">
      <c r="A1368">
        <v>2003</v>
      </c>
      <c r="B1368">
        <v>9</v>
      </c>
      <c r="C1368">
        <v>28</v>
      </c>
      <c r="D1368">
        <v>699.42496000000006</v>
      </c>
    </row>
    <row r="1369" spans="1:4" x14ac:dyDescent="0.25">
      <c r="A1369">
        <v>2003</v>
      </c>
      <c r="B1369">
        <v>9</v>
      </c>
      <c r="C1369">
        <v>29</v>
      </c>
      <c r="D1369">
        <v>622.96960000000001</v>
      </c>
    </row>
    <row r="1370" spans="1:4" x14ac:dyDescent="0.25">
      <c r="A1370">
        <v>2003</v>
      </c>
      <c r="B1370">
        <v>9</v>
      </c>
      <c r="C1370">
        <v>30</v>
      </c>
      <c r="D1370">
        <v>419.08864</v>
      </c>
    </row>
    <row r="1371" spans="1:4" x14ac:dyDescent="0.25">
      <c r="A1371">
        <v>2003</v>
      </c>
      <c r="B1371">
        <v>10</v>
      </c>
      <c r="C1371">
        <v>1</v>
      </c>
      <c r="D1371">
        <v>288.83136000000002</v>
      </c>
    </row>
    <row r="1372" spans="1:4" x14ac:dyDescent="0.25">
      <c r="A1372">
        <v>2003</v>
      </c>
      <c r="B1372">
        <v>10</v>
      </c>
      <c r="C1372">
        <v>2</v>
      </c>
      <c r="D1372">
        <v>213.225504</v>
      </c>
    </row>
    <row r="1373" spans="1:4" x14ac:dyDescent="0.25">
      <c r="A1373">
        <v>2003</v>
      </c>
      <c r="B1373">
        <v>10</v>
      </c>
      <c r="C1373">
        <v>3</v>
      </c>
      <c r="D1373">
        <v>153.477056</v>
      </c>
    </row>
    <row r="1374" spans="1:4" x14ac:dyDescent="0.25">
      <c r="A1374">
        <v>2003</v>
      </c>
      <c r="B1374">
        <v>10</v>
      </c>
      <c r="C1374">
        <v>4</v>
      </c>
      <c r="D1374">
        <v>113.833536</v>
      </c>
    </row>
    <row r="1375" spans="1:4" x14ac:dyDescent="0.25">
      <c r="A1375">
        <v>2003</v>
      </c>
      <c r="B1375">
        <v>10</v>
      </c>
      <c r="C1375">
        <v>5</v>
      </c>
      <c r="D1375">
        <v>80.702879999999993</v>
      </c>
    </row>
    <row r="1376" spans="1:4" x14ac:dyDescent="0.25">
      <c r="A1376">
        <v>2003</v>
      </c>
      <c r="B1376">
        <v>10</v>
      </c>
      <c r="C1376">
        <v>6</v>
      </c>
      <c r="D1376">
        <v>71.358335999999994</v>
      </c>
    </row>
    <row r="1377" spans="1:4" x14ac:dyDescent="0.25">
      <c r="A1377">
        <v>2003</v>
      </c>
      <c r="B1377">
        <v>10</v>
      </c>
      <c r="C1377">
        <v>7</v>
      </c>
      <c r="D1377">
        <v>60.314784000000003</v>
      </c>
    </row>
    <row r="1378" spans="1:4" x14ac:dyDescent="0.25">
      <c r="A1378">
        <v>2003</v>
      </c>
      <c r="B1378">
        <v>10</v>
      </c>
      <c r="C1378">
        <v>8</v>
      </c>
      <c r="D1378">
        <v>53.235584000000003</v>
      </c>
    </row>
    <row r="1379" spans="1:4" x14ac:dyDescent="0.25">
      <c r="A1379">
        <v>2003</v>
      </c>
      <c r="B1379">
        <v>10</v>
      </c>
      <c r="C1379">
        <v>9</v>
      </c>
      <c r="D1379">
        <v>51.819744</v>
      </c>
    </row>
    <row r="1380" spans="1:4" x14ac:dyDescent="0.25">
      <c r="A1380">
        <v>2003</v>
      </c>
      <c r="B1380">
        <v>10</v>
      </c>
      <c r="C1380">
        <v>10</v>
      </c>
      <c r="D1380">
        <v>37.378176000000003</v>
      </c>
    </row>
    <row r="1381" spans="1:4" x14ac:dyDescent="0.25">
      <c r="A1381">
        <v>2003</v>
      </c>
      <c r="B1381">
        <v>10</v>
      </c>
      <c r="C1381">
        <v>11</v>
      </c>
      <c r="D1381">
        <v>30.298976</v>
      </c>
    </row>
    <row r="1382" spans="1:4" x14ac:dyDescent="0.25">
      <c r="A1382">
        <v>2003</v>
      </c>
      <c r="B1382">
        <v>10</v>
      </c>
      <c r="C1382">
        <v>12</v>
      </c>
      <c r="D1382">
        <v>33.696992000000002</v>
      </c>
    </row>
    <row r="1383" spans="1:4" x14ac:dyDescent="0.25">
      <c r="A1383">
        <v>2003</v>
      </c>
      <c r="B1383">
        <v>10</v>
      </c>
      <c r="C1383">
        <v>13</v>
      </c>
      <c r="D1383">
        <v>33.130656000000002</v>
      </c>
    </row>
    <row r="1384" spans="1:4" x14ac:dyDescent="0.25">
      <c r="A1384">
        <v>2003</v>
      </c>
      <c r="B1384">
        <v>10</v>
      </c>
      <c r="C1384">
        <v>14</v>
      </c>
      <c r="D1384">
        <v>45.873215999999999</v>
      </c>
    </row>
    <row r="1385" spans="1:4" x14ac:dyDescent="0.25">
      <c r="A1385">
        <v>2003</v>
      </c>
      <c r="B1385">
        <v>10</v>
      </c>
      <c r="C1385">
        <v>15</v>
      </c>
      <c r="D1385">
        <v>121.195904</v>
      </c>
    </row>
    <row r="1386" spans="1:4" x14ac:dyDescent="0.25">
      <c r="A1386">
        <v>2003</v>
      </c>
      <c r="B1386">
        <v>10</v>
      </c>
      <c r="C1386">
        <v>16</v>
      </c>
      <c r="D1386">
        <v>240.126464</v>
      </c>
    </row>
    <row r="1387" spans="1:4" x14ac:dyDescent="0.25">
      <c r="A1387">
        <v>2003</v>
      </c>
      <c r="B1387">
        <v>10</v>
      </c>
      <c r="C1387">
        <v>17</v>
      </c>
      <c r="D1387">
        <v>297.32639999999998</v>
      </c>
    </row>
    <row r="1388" spans="1:4" x14ac:dyDescent="0.25">
      <c r="A1388">
        <v>2003</v>
      </c>
      <c r="B1388">
        <v>10</v>
      </c>
      <c r="C1388">
        <v>18</v>
      </c>
      <c r="D1388">
        <v>222.57004800000001</v>
      </c>
    </row>
    <row r="1389" spans="1:4" x14ac:dyDescent="0.25">
      <c r="A1389">
        <v>2003</v>
      </c>
      <c r="B1389">
        <v>10</v>
      </c>
      <c r="C1389">
        <v>19</v>
      </c>
      <c r="D1389">
        <v>169.61763199999999</v>
      </c>
    </row>
    <row r="1390" spans="1:4" x14ac:dyDescent="0.25">
      <c r="A1390">
        <v>2003</v>
      </c>
      <c r="B1390">
        <v>10</v>
      </c>
      <c r="C1390">
        <v>20</v>
      </c>
      <c r="D1390">
        <v>133.372128</v>
      </c>
    </row>
    <row r="1391" spans="1:4" x14ac:dyDescent="0.25">
      <c r="A1391">
        <v>2003</v>
      </c>
      <c r="B1391">
        <v>10</v>
      </c>
      <c r="C1391">
        <v>21</v>
      </c>
      <c r="D1391">
        <v>113.2672</v>
      </c>
    </row>
    <row r="1392" spans="1:4" x14ac:dyDescent="0.25">
      <c r="A1392">
        <v>2003</v>
      </c>
      <c r="B1392">
        <v>10</v>
      </c>
      <c r="C1392">
        <v>22</v>
      </c>
      <c r="D1392">
        <v>92.029600000000002</v>
      </c>
    </row>
    <row r="1393" spans="1:4" x14ac:dyDescent="0.25">
      <c r="A1393">
        <v>2003</v>
      </c>
      <c r="B1393">
        <v>10</v>
      </c>
      <c r="C1393">
        <v>23</v>
      </c>
      <c r="D1393">
        <v>70.508831999999998</v>
      </c>
    </row>
    <row r="1394" spans="1:4" x14ac:dyDescent="0.25">
      <c r="A1394">
        <v>2003</v>
      </c>
      <c r="B1394">
        <v>10</v>
      </c>
      <c r="C1394">
        <v>24</v>
      </c>
      <c r="D1394">
        <v>54.651423999999999</v>
      </c>
    </row>
    <row r="1395" spans="1:4" x14ac:dyDescent="0.25">
      <c r="A1395">
        <v>2003</v>
      </c>
      <c r="B1395">
        <v>10</v>
      </c>
      <c r="C1395">
        <v>25</v>
      </c>
      <c r="D1395">
        <v>49.554400000000001</v>
      </c>
    </row>
    <row r="1396" spans="1:4" x14ac:dyDescent="0.25">
      <c r="A1396">
        <v>2003</v>
      </c>
      <c r="B1396">
        <v>10</v>
      </c>
      <c r="C1396">
        <v>26</v>
      </c>
      <c r="D1396">
        <v>63.429631999999998</v>
      </c>
    </row>
    <row r="1397" spans="1:4" x14ac:dyDescent="0.25">
      <c r="A1397">
        <v>2003</v>
      </c>
      <c r="B1397">
        <v>10</v>
      </c>
      <c r="C1397">
        <v>27</v>
      </c>
      <c r="D1397">
        <v>71.075168000000005</v>
      </c>
    </row>
    <row r="1398" spans="1:4" x14ac:dyDescent="0.25">
      <c r="A1398">
        <v>2003</v>
      </c>
      <c r="B1398">
        <v>10</v>
      </c>
      <c r="C1398">
        <v>28</v>
      </c>
      <c r="D1398">
        <v>66.261312000000004</v>
      </c>
    </row>
    <row r="1399" spans="1:4" x14ac:dyDescent="0.25">
      <c r="A1399">
        <v>2003</v>
      </c>
      <c r="B1399">
        <v>10</v>
      </c>
      <c r="C1399">
        <v>29</v>
      </c>
      <c r="D1399">
        <v>70.225663999999995</v>
      </c>
    </row>
    <row r="1400" spans="1:4" x14ac:dyDescent="0.25">
      <c r="A1400">
        <v>2003</v>
      </c>
      <c r="B1400">
        <v>10</v>
      </c>
      <c r="C1400">
        <v>30</v>
      </c>
      <c r="D1400">
        <v>72.207840000000004</v>
      </c>
    </row>
    <row r="1401" spans="1:4" x14ac:dyDescent="0.25">
      <c r="A1401">
        <v>2003</v>
      </c>
      <c r="B1401">
        <v>10</v>
      </c>
      <c r="C1401">
        <v>31</v>
      </c>
      <c r="D1401">
        <v>65.978144</v>
      </c>
    </row>
    <row r="1402" spans="1:4" x14ac:dyDescent="0.25">
      <c r="A1402">
        <v>2003</v>
      </c>
      <c r="B1402">
        <v>11</v>
      </c>
      <c r="C1402">
        <v>1</v>
      </c>
      <c r="D1402">
        <v>61.730623999999999</v>
      </c>
    </row>
    <row r="1403" spans="1:4" x14ac:dyDescent="0.25">
      <c r="A1403">
        <v>2003</v>
      </c>
      <c r="B1403">
        <v>11</v>
      </c>
      <c r="C1403">
        <v>2</v>
      </c>
      <c r="D1403">
        <v>67.110816</v>
      </c>
    </row>
    <row r="1404" spans="1:4" x14ac:dyDescent="0.25">
      <c r="A1404">
        <v>2003</v>
      </c>
      <c r="B1404">
        <v>11</v>
      </c>
      <c r="C1404">
        <v>3</v>
      </c>
      <c r="D1404">
        <v>60.881120000000003</v>
      </c>
    </row>
    <row r="1405" spans="1:4" x14ac:dyDescent="0.25">
      <c r="A1405">
        <v>2003</v>
      </c>
      <c r="B1405">
        <v>11</v>
      </c>
      <c r="C1405">
        <v>4</v>
      </c>
      <c r="D1405">
        <v>58.898944</v>
      </c>
    </row>
    <row r="1406" spans="1:4" x14ac:dyDescent="0.25">
      <c r="A1406">
        <v>2003</v>
      </c>
      <c r="B1406">
        <v>11</v>
      </c>
      <c r="C1406">
        <v>5</v>
      </c>
      <c r="D1406">
        <v>51.819744</v>
      </c>
    </row>
    <row r="1407" spans="1:4" x14ac:dyDescent="0.25">
      <c r="A1407">
        <v>2003</v>
      </c>
      <c r="B1407">
        <v>11</v>
      </c>
      <c r="C1407">
        <v>6</v>
      </c>
      <c r="D1407">
        <v>45.023712000000003</v>
      </c>
    </row>
    <row r="1408" spans="1:4" x14ac:dyDescent="0.25">
      <c r="A1408">
        <v>2003</v>
      </c>
      <c r="B1408">
        <v>11</v>
      </c>
      <c r="C1408">
        <v>7</v>
      </c>
      <c r="D1408">
        <v>43.324703999999997</v>
      </c>
    </row>
    <row r="1409" spans="1:4" x14ac:dyDescent="0.25">
      <c r="A1409">
        <v>2003</v>
      </c>
      <c r="B1409">
        <v>11</v>
      </c>
      <c r="C1409">
        <v>8</v>
      </c>
      <c r="D1409">
        <v>40.493023999999998</v>
      </c>
    </row>
    <row r="1410" spans="1:4" x14ac:dyDescent="0.25">
      <c r="A1410">
        <v>2003</v>
      </c>
      <c r="B1410">
        <v>11</v>
      </c>
      <c r="C1410">
        <v>9</v>
      </c>
      <c r="D1410">
        <v>39.360351999999999</v>
      </c>
    </row>
    <row r="1411" spans="1:4" x14ac:dyDescent="0.25">
      <c r="A1411">
        <v>2003</v>
      </c>
      <c r="B1411">
        <v>11</v>
      </c>
      <c r="C1411">
        <v>10</v>
      </c>
      <c r="D1411">
        <v>38.227679999999999</v>
      </c>
    </row>
    <row r="1412" spans="1:4" x14ac:dyDescent="0.25">
      <c r="A1412">
        <v>2003</v>
      </c>
      <c r="B1412">
        <v>11</v>
      </c>
      <c r="C1412">
        <v>11</v>
      </c>
      <c r="D1412">
        <v>43.607872</v>
      </c>
    </row>
    <row r="1413" spans="1:4" x14ac:dyDescent="0.25">
      <c r="A1413">
        <v>2003</v>
      </c>
      <c r="B1413">
        <v>11</v>
      </c>
      <c r="C1413">
        <v>12</v>
      </c>
      <c r="D1413">
        <v>43.324703999999997</v>
      </c>
    </row>
    <row r="1414" spans="1:4" x14ac:dyDescent="0.25">
      <c r="A1414">
        <v>2003</v>
      </c>
      <c r="B1414">
        <v>11</v>
      </c>
      <c r="C1414">
        <v>13</v>
      </c>
      <c r="D1414">
        <v>53.801920000000003</v>
      </c>
    </row>
    <row r="1415" spans="1:4" x14ac:dyDescent="0.25">
      <c r="A1415">
        <v>2003</v>
      </c>
      <c r="B1415">
        <v>11</v>
      </c>
      <c r="C1415">
        <v>14</v>
      </c>
      <c r="D1415">
        <v>38.227679999999999</v>
      </c>
    </row>
    <row r="1416" spans="1:4" x14ac:dyDescent="0.25">
      <c r="A1416">
        <v>2003</v>
      </c>
      <c r="B1416">
        <v>11</v>
      </c>
      <c r="C1416">
        <v>15</v>
      </c>
      <c r="D1416">
        <v>31.997983999999999</v>
      </c>
    </row>
    <row r="1417" spans="1:4" x14ac:dyDescent="0.25">
      <c r="A1417">
        <v>2003</v>
      </c>
      <c r="B1417">
        <v>11</v>
      </c>
      <c r="C1417">
        <v>16</v>
      </c>
      <c r="D1417">
        <v>45.023712000000003</v>
      </c>
    </row>
    <row r="1418" spans="1:4" x14ac:dyDescent="0.25">
      <c r="A1418">
        <v>2003</v>
      </c>
      <c r="B1418">
        <v>11</v>
      </c>
      <c r="C1418">
        <v>17</v>
      </c>
      <c r="D1418">
        <v>52.102912000000003</v>
      </c>
    </row>
    <row r="1419" spans="1:4" x14ac:dyDescent="0.25">
      <c r="A1419">
        <v>2003</v>
      </c>
      <c r="B1419">
        <v>11</v>
      </c>
      <c r="C1419">
        <v>18</v>
      </c>
      <c r="D1419">
        <v>50.403903999999997</v>
      </c>
    </row>
    <row r="1420" spans="1:4" x14ac:dyDescent="0.25">
      <c r="A1420">
        <v>2003</v>
      </c>
      <c r="B1420">
        <v>11</v>
      </c>
      <c r="C1420">
        <v>19</v>
      </c>
      <c r="D1420">
        <v>97.692959999999999</v>
      </c>
    </row>
    <row r="1421" spans="1:4" x14ac:dyDescent="0.25">
      <c r="A1421">
        <v>2003</v>
      </c>
      <c r="B1421">
        <v>11</v>
      </c>
      <c r="C1421">
        <v>20</v>
      </c>
      <c r="D1421">
        <v>214.641344</v>
      </c>
    </row>
    <row r="1422" spans="1:4" x14ac:dyDescent="0.25">
      <c r="A1422">
        <v>2003</v>
      </c>
      <c r="B1422">
        <v>11</v>
      </c>
      <c r="C1422">
        <v>21</v>
      </c>
      <c r="D1422">
        <v>188.023552</v>
      </c>
    </row>
    <row r="1423" spans="1:4" x14ac:dyDescent="0.25">
      <c r="A1423">
        <v>2003</v>
      </c>
      <c r="B1423">
        <v>11</v>
      </c>
      <c r="C1423">
        <v>22</v>
      </c>
      <c r="D1423">
        <v>206.429472</v>
      </c>
    </row>
    <row r="1424" spans="1:4" x14ac:dyDescent="0.25">
      <c r="A1424">
        <v>2003</v>
      </c>
      <c r="B1424">
        <v>11</v>
      </c>
      <c r="C1424">
        <v>23</v>
      </c>
      <c r="D1424">
        <v>137.05331200000001</v>
      </c>
    </row>
    <row r="1425" spans="1:4" x14ac:dyDescent="0.25">
      <c r="A1425">
        <v>2003</v>
      </c>
      <c r="B1425">
        <v>11</v>
      </c>
      <c r="C1425">
        <v>24</v>
      </c>
      <c r="D1425">
        <v>141.86716799999999</v>
      </c>
    </row>
    <row r="1426" spans="1:4" x14ac:dyDescent="0.25">
      <c r="A1426">
        <v>2003</v>
      </c>
      <c r="B1426">
        <v>11</v>
      </c>
      <c r="C1426">
        <v>25</v>
      </c>
      <c r="D1426">
        <v>172.166144</v>
      </c>
    </row>
    <row r="1427" spans="1:4" x14ac:dyDescent="0.25">
      <c r="A1427">
        <v>2003</v>
      </c>
      <c r="B1427">
        <v>11</v>
      </c>
      <c r="C1427">
        <v>26</v>
      </c>
      <c r="D1427">
        <v>219.45519999999999</v>
      </c>
    </row>
    <row r="1428" spans="1:4" x14ac:dyDescent="0.25">
      <c r="A1428">
        <v>2003</v>
      </c>
      <c r="B1428">
        <v>11</v>
      </c>
      <c r="C1428">
        <v>27</v>
      </c>
      <c r="D1428">
        <v>178.67900800000001</v>
      </c>
    </row>
    <row r="1429" spans="1:4" x14ac:dyDescent="0.25">
      <c r="A1429">
        <v>2003</v>
      </c>
      <c r="B1429">
        <v>11</v>
      </c>
      <c r="C1429">
        <v>28</v>
      </c>
      <c r="D1429">
        <v>234.46310399999999</v>
      </c>
    </row>
    <row r="1430" spans="1:4" x14ac:dyDescent="0.25">
      <c r="A1430">
        <v>2003</v>
      </c>
      <c r="B1430">
        <v>11</v>
      </c>
      <c r="C1430">
        <v>29</v>
      </c>
      <c r="D1430">
        <v>472.89055999999999</v>
      </c>
    </row>
    <row r="1431" spans="1:4" x14ac:dyDescent="0.25">
      <c r="A1431">
        <v>2003</v>
      </c>
      <c r="B1431">
        <v>11</v>
      </c>
      <c r="C1431">
        <v>30</v>
      </c>
      <c r="D1431">
        <v>515.36576000000002</v>
      </c>
    </row>
    <row r="1432" spans="1:4" x14ac:dyDescent="0.25">
      <c r="A1432">
        <v>2003</v>
      </c>
      <c r="B1432">
        <v>12</v>
      </c>
      <c r="C1432">
        <v>1</v>
      </c>
      <c r="D1432">
        <v>475.72224</v>
      </c>
    </row>
    <row r="1433" spans="1:4" x14ac:dyDescent="0.25">
      <c r="A1433">
        <v>2003</v>
      </c>
      <c r="B1433">
        <v>12</v>
      </c>
      <c r="C1433">
        <v>2</v>
      </c>
      <c r="D1433">
        <v>342.63328000000001</v>
      </c>
    </row>
    <row r="1434" spans="1:4" x14ac:dyDescent="0.25">
      <c r="A1434">
        <v>2003</v>
      </c>
      <c r="B1434">
        <v>12</v>
      </c>
      <c r="C1434">
        <v>3</v>
      </c>
      <c r="D1434">
        <v>238.42745600000001</v>
      </c>
    </row>
    <row r="1435" spans="1:4" x14ac:dyDescent="0.25">
      <c r="A1435">
        <v>2003</v>
      </c>
      <c r="B1435">
        <v>12</v>
      </c>
      <c r="C1435">
        <v>4</v>
      </c>
      <c r="D1435">
        <v>210.393824</v>
      </c>
    </row>
    <row r="1436" spans="1:4" x14ac:dyDescent="0.25">
      <c r="A1436">
        <v>2003</v>
      </c>
      <c r="B1436">
        <v>12</v>
      </c>
      <c r="C1436">
        <v>5</v>
      </c>
      <c r="D1436">
        <v>144.698848</v>
      </c>
    </row>
    <row r="1437" spans="1:4" x14ac:dyDescent="0.25">
      <c r="A1437">
        <v>2003</v>
      </c>
      <c r="B1437">
        <v>12</v>
      </c>
      <c r="C1437">
        <v>6</v>
      </c>
      <c r="D1437">
        <v>133.93846400000001</v>
      </c>
    </row>
    <row r="1438" spans="1:4" x14ac:dyDescent="0.25">
      <c r="A1438">
        <v>2003</v>
      </c>
      <c r="B1438">
        <v>12</v>
      </c>
      <c r="C1438">
        <v>7</v>
      </c>
      <c r="D1438">
        <v>122.89491200000001</v>
      </c>
    </row>
    <row r="1439" spans="1:4" x14ac:dyDescent="0.25">
      <c r="A1439">
        <v>2003</v>
      </c>
      <c r="B1439">
        <v>12</v>
      </c>
      <c r="C1439">
        <v>8</v>
      </c>
      <c r="D1439">
        <v>110.718688</v>
      </c>
    </row>
    <row r="1440" spans="1:4" x14ac:dyDescent="0.25">
      <c r="A1440">
        <v>2003</v>
      </c>
      <c r="B1440">
        <v>12</v>
      </c>
      <c r="C1440">
        <v>9</v>
      </c>
      <c r="D1440">
        <v>111.85136</v>
      </c>
    </row>
    <row r="1441" spans="1:4" x14ac:dyDescent="0.25">
      <c r="A1441">
        <v>2003</v>
      </c>
      <c r="B1441">
        <v>12</v>
      </c>
      <c r="C1441">
        <v>10</v>
      </c>
      <c r="D1441">
        <v>170.46713600000001</v>
      </c>
    </row>
    <row r="1442" spans="1:4" x14ac:dyDescent="0.25">
      <c r="A1442">
        <v>2003</v>
      </c>
      <c r="B1442">
        <v>12</v>
      </c>
      <c r="C1442">
        <v>11</v>
      </c>
      <c r="D1442">
        <v>617.30624</v>
      </c>
    </row>
    <row r="1443" spans="1:4" x14ac:dyDescent="0.25">
      <c r="A1443">
        <v>2003</v>
      </c>
      <c r="B1443">
        <v>12</v>
      </c>
      <c r="C1443">
        <v>12</v>
      </c>
      <c r="D1443">
        <v>665.44479999999999</v>
      </c>
    </row>
    <row r="1444" spans="1:4" x14ac:dyDescent="0.25">
      <c r="A1444">
        <v>2003</v>
      </c>
      <c r="B1444">
        <v>12</v>
      </c>
      <c r="C1444">
        <v>13</v>
      </c>
      <c r="D1444">
        <v>504.03904</v>
      </c>
    </row>
    <row r="1445" spans="1:4" x14ac:dyDescent="0.25">
      <c r="A1445">
        <v>2003</v>
      </c>
      <c r="B1445">
        <v>12</v>
      </c>
      <c r="C1445">
        <v>14</v>
      </c>
      <c r="D1445">
        <v>345.46496000000002</v>
      </c>
    </row>
    <row r="1446" spans="1:4" x14ac:dyDescent="0.25">
      <c r="A1446">
        <v>2003</v>
      </c>
      <c r="B1446">
        <v>12</v>
      </c>
      <c r="C1446">
        <v>15</v>
      </c>
      <c r="D1446">
        <v>186.60771199999999</v>
      </c>
    </row>
    <row r="1447" spans="1:4" x14ac:dyDescent="0.25">
      <c r="A1447">
        <v>2003</v>
      </c>
      <c r="B1447">
        <v>12</v>
      </c>
      <c r="C1447">
        <v>16</v>
      </c>
      <c r="D1447">
        <v>161.122592</v>
      </c>
    </row>
    <row r="1448" spans="1:4" x14ac:dyDescent="0.25">
      <c r="A1448">
        <v>2003</v>
      </c>
      <c r="B1448">
        <v>12</v>
      </c>
      <c r="C1448">
        <v>17</v>
      </c>
      <c r="D1448">
        <v>146.39785599999999</v>
      </c>
    </row>
    <row r="1449" spans="1:4" x14ac:dyDescent="0.25">
      <c r="A1449">
        <v>2003</v>
      </c>
      <c r="B1449">
        <v>12</v>
      </c>
      <c r="C1449">
        <v>18</v>
      </c>
      <c r="D1449">
        <v>144.13251199999999</v>
      </c>
    </row>
    <row r="1450" spans="1:4" x14ac:dyDescent="0.25">
      <c r="A1450">
        <v>2003</v>
      </c>
      <c r="B1450">
        <v>12</v>
      </c>
      <c r="C1450">
        <v>19</v>
      </c>
      <c r="D1450">
        <v>149.51270400000001</v>
      </c>
    </row>
    <row r="1451" spans="1:4" x14ac:dyDescent="0.25">
      <c r="A1451">
        <v>2003</v>
      </c>
      <c r="B1451">
        <v>12</v>
      </c>
      <c r="C1451">
        <v>20</v>
      </c>
      <c r="D1451">
        <v>131.38995199999999</v>
      </c>
    </row>
    <row r="1452" spans="1:4" x14ac:dyDescent="0.25">
      <c r="A1452">
        <v>2003</v>
      </c>
      <c r="B1452">
        <v>12</v>
      </c>
      <c r="C1452">
        <v>21</v>
      </c>
      <c r="D1452">
        <v>98.259296000000006</v>
      </c>
    </row>
    <row r="1453" spans="1:4" x14ac:dyDescent="0.25">
      <c r="A1453">
        <v>2003</v>
      </c>
      <c r="B1453">
        <v>12</v>
      </c>
      <c r="C1453">
        <v>22</v>
      </c>
      <c r="D1453">
        <v>79.853375999999997</v>
      </c>
    </row>
    <row r="1454" spans="1:4" x14ac:dyDescent="0.25">
      <c r="A1454">
        <v>2003</v>
      </c>
      <c r="B1454">
        <v>12</v>
      </c>
      <c r="C1454">
        <v>23</v>
      </c>
      <c r="D1454">
        <v>130.25728000000001</v>
      </c>
    </row>
    <row r="1455" spans="1:4" x14ac:dyDescent="0.25">
      <c r="A1455">
        <v>2003</v>
      </c>
      <c r="B1455">
        <v>12</v>
      </c>
      <c r="C1455">
        <v>24</v>
      </c>
      <c r="D1455">
        <v>668.27647999999999</v>
      </c>
    </row>
    <row r="1456" spans="1:4" x14ac:dyDescent="0.25">
      <c r="A1456">
        <v>2003</v>
      </c>
      <c r="B1456">
        <v>12</v>
      </c>
      <c r="C1456">
        <v>25</v>
      </c>
      <c r="D1456">
        <v>826.85055999999997</v>
      </c>
    </row>
    <row r="1457" spans="1:4" x14ac:dyDescent="0.25">
      <c r="A1457">
        <v>2003</v>
      </c>
      <c r="B1457">
        <v>12</v>
      </c>
      <c r="C1457">
        <v>26</v>
      </c>
      <c r="D1457">
        <v>673.93984</v>
      </c>
    </row>
    <row r="1458" spans="1:4" x14ac:dyDescent="0.25">
      <c r="A1458">
        <v>2003</v>
      </c>
      <c r="B1458">
        <v>12</v>
      </c>
      <c r="C1458">
        <v>27</v>
      </c>
      <c r="D1458">
        <v>467.22719999999998</v>
      </c>
    </row>
    <row r="1459" spans="1:4" x14ac:dyDescent="0.25">
      <c r="A1459">
        <v>2003</v>
      </c>
      <c r="B1459">
        <v>12</v>
      </c>
      <c r="C1459">
        <v>28</v>
      </c>
      <c r="D1459">
        <v>311.48480000000001</v>
      </c>
    </row>
    <row r="1460" spans="1:4" x14ac:dyDescent="0.25">
      <c r="A1460">
        <v>2003</v>
      </c>
      <c r="B1460">
        <v>12</v>
      </c>
      <c r="C1460">
        <v>29</v>
      </c>
      <c r="D1460">
        <v>273.54028799999998</v>
      </c>
    </row>
    <row r="1461" spans="1:4" x14ac:dyDescent="0.25">
      <c r="A1461">
        <v>2003</v>
      </c>
      <c r="B1461">
        <v>12</v>
      </c>
      <c r="C1461">
        <v>30</v>
      </c>
      <c r="D1461">
        <v>331.30655999999999</v>
      </c>
    </row>
    <row r="1462" spans="1:4" x14ac:dyDescent="0.25">
      <c r="A1462">
        <v>2003</v>
      </c>
      <c r="B1462">
        <v>12</v>
      </c>
      <c r="C1462">
        <v>31</v>
      </c>
      <c r="D1462">
        <v>410.59359999999998</v>
      </c>
    </row>
    <row r="1463" spans="1:4" x14ac:dyDescent="0.25">
      <c r="A1463">
        <v>2004</v>
      </c>
      <c r="B1463">
        <v>1</v>
      </c>
      <c r="C1463">
        <v>1</v>
      </c>
      <c r="D1463">
        <v>370.95008000000001</v>
      </c>
    </row>
    <row r="1464" spans="1:4" x14ac:dyDescent="0.25">
      <c r="A1464">
        <v>2004</v>
      </c>
      <c r="B1464">
        <v>1</v>
      </c>
      <c r="C1464">
        <v>2</v>
      </c>
      <c r="D1464">
        <v>283.16800000000001</v>
      </c>
    </row>
    <row r="1465" spans="1:4" x14ac:dyDescent="0.25">
      <c r="A1465">
        <v>2004</v>
      </c>
      <c r="B1465">
        <v>1</v>
      </c>
      <c r="C1465">
        <v>3</v>
      </c>
      <c r="D1465">
        <v>178.962176</v>
      </c>
    </row>
    <row r="1466" spans="1:4" x14ac:dyDescent="0.25">
      <c r="A1466">
        <v>2004</v>
      </c>
      <c r="B1466">
        <v>1</v>
      </c>
      <c r="C1466">
        <v>4</v>
      </c>
      <c r="D1466">
        <v>267.59375999999997</v>
      </c>
    </row>
    <row r="1467" spans="1:4" x14ac:dyDescent="0.25">
      <c r="A1467">
        <v>2004</v>
      </c>
      <c r="B1467">
        <v>1</v>
      </c>
      <c r="C1467">
        <v>5</v>
      </c>
      <c r="D1467">
        <v>504.03904</v>
      </c>
    </row>
    <row r="1468" spans="1:4" x14ac:dyDescent="0.25">
      <c r="A1468">
        <v>2004</v>
      </c>
      <c r="B1468">
        <v>1</v>
      </c>
      <c r="C1468">
        <v>6</v>
      </c>
      <c r="D1468">
        <v>855.16736000000003</v>
      </c>
    </row>
    <row r="1469" spans="1:4" x14ac:dyDescent="0.25">
      <c r="A1469">
        <v>2004</v>
      </c>
      <c r="B1469">
        <v>1</v>
      </c>
      <c r="C1469">
        <v>7</v>
      </c>
      <c r="D1469">
        <v>761.72191999999995</v>
      </c>
    </row>
    <row r="1470" spans="1:4" x14ac:dyDescent="0.25">
      <c r="A1470">
        <v>2004</v>
      </c>
      <c r="B1470">
        <v>1</v>
      </c>
      <c r="C1470">
        <v>8</v>
      </c>
      <c r="D1470">
        <v>574.83104000000003</v>
      </c>
    </row>
    <row r="1471" spans="1:4" x14ac:dyDescent="0.25">
      <c r="A1471">
        <v>2004</v>
      </c>
      <c r="B1471">
        <v>1</v>
      </c>
      <c r="C1471">
        <v>9</v>
      </c>
      <c r="D1471">
        <v>424.75200000000001</v>
      </c>
    </row>
    <row r="1472" spans="1:4" x14ac:dyDescent="0.25">
      <c r="A1472">
        <v>2004</v>
      </c>
      <c r="B1472">
        <v>1</v>
      </c>
      <c r="C1472">
        <v>10</v>
      </c>
      <c r="D1472">
        <v>291.66304000000002</v>
      </c>
    </row>
    <row r="1473" spans="1:4" x14ac:dyDescent="0.25">
      <c r="A1473">
        <v>2004</v>
      </c>
      <c r="B1473">
        <v>1</v>
      </c>
      <c r="C1473">
        <v>11</v>
      </c>
      <c r="D1473">
        <v>130.25728000000001</v>
      </c>
    </row>
    <row r="1474" spans="1:4" x14ac:dyDescent="0.25">
      <c r="A1474">
        <v>2004</v>
      </c>
      <c r="B1474">
        <v>1</v>
      </c>
      <c r="C1474">
        <v>12</v>
      </c>
      <c r="D1474">
        <v>107.60384000000001</v>
      </c>
    </row>
    <row r="1475" spans="1:4" x14ac:dyDescent="0.25">
      <c r="A1475">
        <v>2004</v>
      </c>
      <c r="B1475">
        <v>1</v>
      </c>
      <c r="C1475">
        <v>13</v>
      </c>
      <c r="D1475">
        <v>96.277119999999996</v>
      </c>
    </row>
    <row r="1476" spans="1:4" x14ac:dyDescent="0.25">
      <c r="A1476">
        <v>2004</v>
      </c>
      <c r="B1476">
        <v>1</v>
      </c>
      <c r="C1476">
        <v>14</v>
      </c>
      <c r="D1476">
        <v>84.950400000000002</v>
      </c>
    </row>
    <row r="1477" spans="1:4" x14ac:dyDescent="0.25">
      <c r="A1477">
        <v>2004</v>
      </c>
      <c r="B1477">
        <v>1</v>
      </c>
      <c r="C1477">
        <v>15</v>
      </c>
      <c r="D1477">
        <v>73.623679999999993</v>
      </c>
    </row>
    <row r="1478" spans="1:4" x14ac:dyDescent="0.25">
      <c r="A1478">
        <v>2004</v>
      </c>
      <c r="B1478">
        <v>1</v>
      </c>
      <c r="C1478">
        <v>16</v>
      </c>
      <c r="D1478">
        <v>65.128640000000004</v>
      </c>
    </row>
    <row r="1479" spans="1:4" x14ac:dyDescent="0.25">
      <c r="A1479">
        <v>2004</v>
      </c>
      <c r="B1479">
        <v>1</v>
      </c>
      <c r="C1479">
        <v>17</v>
      </c>
      <c r="D1479">
        <v>56.633600000000001</v>
      </c>
    </row>
    <row r="1480" spans="1:4" x14ac:dyDescent="0.25">
      <c r="A1480">
        <v>2004</v>
      </c>
      <c r="B1480">
        <v>1</v>
      </c>
      <c r="C1480">
        <v>18</v>
      </c>
      <c r="D1480">
        <v>48.138559999999998</v>
      </c>
    </row>
    <row r="1481" spans="1:4" x14ac:dyDescent="0.25">
      <c r="A1481">
        <v>2004</v>
      </c>
      <c r="B1481">
        <v>1</v>
      </c>
      <c r="C1481">
        <v>19</v>
      </c>
      <c r="D1481">
        <v>42.475200000000001</v>
      </c>
    </row>
    <row r="1482" spans="1:4" x14ac:dyDescent="0.25">
      <c r="A1482">
        <v>2004</v>
      </c>
      <c r="B1482">
        <v>1</v>
      </c>
      <c r="C1482">
        <v>20</v>
      </c>
      <c r="D1482">
        <v>39.643520000000002</v>
      </c>
    </row>
    <row r="1483" spans="1:4" x14ac:dyDescent="0.25">
      <c r="A1483">
        <v>2004</v>
      </c>
      <c r="B1483">
        <v>1</v>
      </c>
      <c r="C1483">
        <v>21</v>
      </c>
      <c r="D1483">
        <v>36.811839999999997</v>
      </c>
    </row>
    <row r="1484" spans="1:4" x14ac:dyDescent="0.25">
      <c r="A1484">
        <v>2004</v>
      </c>
      <c r="B1484">
        <v>1</v>
      </c>
      <c r="C1484">
        <v>22</v>
      </c>
      <c r="D1484">
        <v>31.148479999999999</v>
      </c>
    </row>
    <row r="1485" spans="1:4" x14ac:dyDescent="0.25">
      <c r="A1485">
        <v>2004</v>
      </c>
      <c r="B1485">
        <v>1</v>
      </c>
      <c r="C1485">
        <v>23</v>
      </c>
      <c r="D1485">
        <v>28.316800000000001</v>
      </c>
    </row>
    <row r="1486" spans="1:4" x14ac:dyDescent="0.25">
      <c r="A1486">
        <v>2004</v>
      </c>
      <c r="B1486">
        <v>1</v>
      </c>
      <c r="C1486">
        <v>24</v>
      </c>
      <c r="D1486">
        <v>27.184128000000001</v>
      </c>
    </row>
    <row r="1487" spans="1:4" x14ac:dyDescent="0.25">
      <c r="A1487">
        <v>2004</v>
      </c>
      <c r="B1487">
        <v>1</v>
      </c>
      <c r="C1487">
        <v>25</v>
      </c>
      <c r="D1487">
        <v>25.485119999999998</v>
      </c>
    </row>
    <row r="1488" spans="1:4" x14ac:dyDescent="0.25">
      <c r="A1488">
        <v>2004</v>
      </c>
      <c r="B1488">
        <v>1</v>
      </c>
      <c r="C1488">
        <v>26</v>
      </c>
      <c r="D1488">
        <v>24.918783999999999</v>
      </c>
    </row>
    <row r="1489" spans="1:4" x14ac:dyDescent="0.25">
      <c r="A1489">
        <v>2004</v>
      </c>
      <c r="B1489">
        <v>1</v>
      </c>
      <c r="C1489">
        <v>27</v>
      </c>
      <c r="D1489">
        <v>23.786111999999999</v>
      </c>
    </row>
    <row r="1490" spans="1:4" x14ac:dyDescent="0.25">
      <c r="A1490">
        <v>2004</v>
      </c>
      <c r="B1490">
        <v>1</v>
      </c>
      <c r="C1490">
        <v>28</v>
      </c>
      <c r="D1490">
        <v>22.087104</v>
      </c>
    </row>
    <row r="1491" spans="1:4" x14ac:dyDescent="0.25">
      <c r="A1491">
        <v>2004</v>
      </c>
      <c r="B1491">
        <v>1</v>
      </c>
      <c r="C1491">
        <v>29</v>
      </c>
      <c r="D1491">
        <v>20.954432000000001</v>
      </c>
    </row>
    <row r="1492" spans="1:4" x14ac:dyDescent="0.25">
      <c r="A1492">
        <v>2004</v>
      </c>
      <c r="B1492">
        <v>1</v>
      </c>
      <c r="C1492">
        <v>30</v>
      </c>
      <c r="D1492">
        <v>20.388096000000001</v>
      </c>
    </row>
    <row r="1493" spans="1:4" x14ac:dyDescent="0.25">
      <c r="A1493">
        <v>2004</v>
      </c>
      <c r="B1493">
        <v>1</v>
      </c>
      <c r="C1493">
        <v>31</v>
      </c>
      <c r="D1493">
        <v>19.821760000000001</v>
      </c>
    </row>
    <row r="1494" spans="1:4" x14ac:dyDescent="0.25">
      <c r="A1494">
        <v>2004</v>
      </c>
      <c r="B1494">
        <v>2</v>
      </c>
      <c r="C1494">
        <v>1</v>
      </c>
      <c r="D1494">
        <v>19.255424000000001</v>
      </c>
    </row>
    <row r="1495" spans="1:4" x14ac:dyDescent="0.25">
      <c r="A1495">
        <v>2004</v>
      </c>
      <c r="B1495">
        <v>2</v>
      </c>
      <c r="C1495">
        <v>2</v>
      </c>
      <c r="D1495">
        <v>18.689088000000002</v>
      </c>
    </row>
    <row r="1496" spans="1:4" x14ac:dyDescent="0.25">
      <c r="A1496">
        <v>2004</v>
      </c>
      <c r="B1496">
        <v>2</v>
      </c>
      <c r="C1496">
        <v>3</v>
      </c>
      <c r="D1496">
        <v>18.122751999999998</v>
      </c>
    </row>
    <row r="1497" spans="1:4" x14ac:dyDescent="0.25">
      <c r="A1497">
        <v>2004</v>
      </c>
      <c r="B1497">
        <v>2</v>
      </c>
      <c r="C1497">
        <v>4</v>
      </c>
      <c r="D1497">
        <v>17.556415999999999</v>
      </c>
    </row>
    <row r="1498" spans="1:4" x14ac:dyDescent="0.25">
      <c r="A1498">
        <v>2004</v>
      </c>
      <c r="B1498">
        <v>2</v>
      </c>
      <c r="C1498">
        <v>5</v>
      </c>
      <c r="D1498">
        <v>16.990079999999999</v>
      </c>
    </row>
    <row r="1499" spans="1:4" x14ac:dyDescent="0.25">
      <c r="A1499">
        <v>2004</v>
      </c>
      <c r="B1499">
        <v>2</v>
      </c>
      <c r="C1499">
        <v>6</v>
      </c>
      <c r="D1499">
        <v>19.255424000000001</v>
      </c>
    </row>
    <row r="1500" spans="1:4" x14ac:dyDescent="0.25">
      <c r="A1500">
        <v>2004</v>
      </c>
      <c r="B1500">
        <v>2</v>
      </c>
      <c r="C1500">
        <v>7</v>
      </c>
      <c r="D1500">
        <v>22.087104</v>
      </c>
    </row>
    <row r="1501" spans="1:4" x14ac:dyDescent="0.25">
      <c r="A1501">
        <v>2004</v>
      </c>
      <c r="B1501">
        <v>2</v>
      </c>
      <c r="C1501">
        <v>8</v>
      </c>
      <c r="D1501">
        <v>25.485119999999998</v>
      </c>
    </row>
    <row r="1502" spans="1:4" x14ac:dyDescent="0.25">
      <c r="A1502">
        <v>2004</v>
      </c>
      <c r="B1502">
        <v>2</v>
      </c>
      <c r="C1502">
        <v>9</v>
      </c>
      <c r="D1502">
        <v>33.980159999999998</v>
      </c>
    </row>
    <row r="1503" spans="1:4" x14ac:dyDescent="0.25">
      <c r="A1503">
        <v>2004</v>
      </c>
      <c r="B1503">
        <v>2</v>
      </c>
      <c r="C1503">
        <v>10</v>
      </c>
      <c r="D1503">
        <v>45.30688</v>
      </c>
    </row>
    <row r="1504" spans="1:4" x14ac:dyDescent="0.25">
      <c r="A1504">
        <v>2004</v>
      </c>
      <c r="B1504">
        <v>2</v>
      </c>
      <c r="C1504">
        <v>11</v>
      </c>
      <c r="D1504">
        <v>36.811839999999997</v>
      </c>
    </row>
    <row r="1505" spans="1:4" x14ac:dyDescent="0.25">
      <c r="A1505">
        <v>2004</v>
      </c>
      <c r="B1505">
        <v>2</v>
      </c>
      <c r="C1505">
        <v>12</v>
      </c>
      <c r="D1505">
        <v>31.148479999999999</v>
      </c>
    </row>
    <row r="1506" spans="1:4" x14ac:dyDescent="0.25">
      <c r="A1506">
        <v>2004</v>
      </c>
      <c r="B1506">
        <v>2</v>
      </c>
      <c r="C1506">
        <v>13</v>
      </c>
      <c r="D1506">
        <v>28.316800000000001</v>
      </c>
    </row>
    <row r="1507" spans="1:4" x14ac:dyDescent="0.25">
      <c r="A1507">
        <v>2004</v>
      </c>
      <c r="B1507">
        <v>2</v>
      </c>
      <c r="C1507">
        <v>14</v>
      </c>
      <c r="D1507">
        <v>26.617792000000001</v>
      </c>
    </row>
    <row r="1508" spans="1:4" x14ac:dyDescent="0.25">
      <c r="A1508">
        <v>2004</v>
      </c>
      <c r="B1508">
        <v>2</v>
      </c>
      <c r="C1508">
        <v>15</v>
      </c>
      <c r="D1508">
        <v>28.316800000000001</v>
      </c>
    </row>
    <row r="1509" spans="1:4" x14ac:dyDescent="0.25">
      <c r="A1509">
        <v>2004</v>
      </c>
      <c r="B1509">
        <v>2</v>
      </c>
      <c r="C1509">
        <v>16</v>
      </c>
      <c r="D1509">
        <v>28.316800000000001</v>
      </c>
    </row>
    <row r="1510" spans="1:4" x14ac:dyDescent="0.25">
      <c r="A1510">
        <v>2004</v>
      </c>
      <c r="B1510">
        <v>2</v>
      </c>
      <c r="C1510">
        <v>17</v>
      </c>
      <c r="D1510">
        <v>31.148479999999999</v>
      </c>
    </row>
    <row r="1511" spans="1:4" x14ac:dyDescent="0.25">
      <c r="A1511">
        <v>2004</v>
      </c>
      <c r="B1511">
        <v>2</v>
      </c>
      <c r="C1511">
        <v>18</v>
      </c>
      <c r="D1511">
        <v>33.980159999999998</v>
      </c>
    </row>
    <row r="1512" spans="1:4" x14ac:dyDescent="0.25">
      <c r="A1512">
        <v>2004</v>
      </c>
      <c r="B1512">
        <v>2</v>
      </c>
      <c r="C1512">
        <v>19</v>
      </c>
      <c r="D1512">
        <v>36.811839999999997</v>
      </c>
    </row>
    <row r="1513" spans="1:4" x14ac:dyDescent="0.25">
      <c r="A1513">
        <v>2004</v>
      </c>
      <c r="B1513">
        <v>2</v>
      </c>
      <c r="C1513">
        <v>20</v>
      </c>
      <c r="D1513">
        <v>39.643520000000002</v>
      </c>
    </row>
    <row r="1514" spans="1:4" x14ac:dyDescent="0.25">
      <c r="A1514">
        <v>2004</v>
      </c>
      <c r="B1514">
        <v>2</v>
      </c>
      <c r="C1514">
        <v>21</v>
      </c>
      <c r="D1514">
        <v>99.391968000000006</v>
      </c>
    </row>
    <row r="1515" spans="1:4" x14ac:dyDescent="0.25">
      <c r="A1515">
        <v>2004</v>
      </c>
      <c r="B1515">
        <v>2</v>
      </c>
      <c r="C1515">
        <v>22</v>
      </c>
      <c r="D1515">
        <v>285.99968000000001</v>
      </c>
    </row>
    <row r="1516" spans="1:4" x14ac:dyDescent="0.25">
      <c r="A1516">
        <v>2004</v>
      </c>
      <c r="B1516">
        <v>2</v>
      </c>
      <c r="C1516">
        <v>23</v>
      </c>
      <c r="D1516">
        <v>387.94015999999999</v>
      </c>
    </row>
    <row r="1517" spans="1:4" x14ac:dyDescent="0.25">
      <c r="A1517">
        <v>2004</v>
      </c>
      <c r="B1517">
        <v>2</v>
      </c>
      <c r="C1517">
        <v>24</v>
      </c>
      <c r="D1517">
        <v>390.77184</v>
      </c>
    </row>
    <row r="1518" spans="1:4" x14ac:dyDescent="0.25">
      <c r="A1518">
        <v>2004</v>
      </c>
      <c r="B1518">
        <v>2</v>
      </c>
      <c r="C1518">
        <v>25</v>
      </c>
      <c r="D1518">
        <v>348.29664000000002</v>
      </c>
    </row>
    <row r="1519" spans="1:4" x14ac:dyDescent="0.25">
      <c r="A1519">
        <v>2004</v>
      </c>
      <c r="B1519">
        <v>2</v>
      </c>
      <c r="C1519">
        <v>26</v>
      </c>
      <c r="D1519">
        <v>288.83136000000002</v>
      </c>
    </row>
    <row r="1520" spans="1:4" x14ac:dyDescent="0.25">
      <c r="A1520">
        <v>2004</v>
      </c>
      <c r="B1520">
        <v>2</v>
      </c>
      <c r="C1520">
        <v>27</v>
      </c>
      <c r="D1520">
        <v>227.95024000000001</v>
      </c>
    </row>
    <row r="1521" spans="1:4" x14ac:dyDescent="0.25">
      <c r="A1521">
        <v>2004</v>
      </c>
      <c r="B1521">
        <v>2</v>
      </c>
      <c r="C1521">
        <v>28</v>
      </c>
      <c r="D1521">
        <v>246.63932800000001</v>
      </c>
    </row>
    <row r="1522" spans="1:4" x14ac:dyDescent="0.25">
      <c r="A1522">
        <v>2004</v>
      </c>
      <c r="B1522">
        <v>2</v>
      </c>
      <c r="C1522">
        <v>29</v>
      </c>
      <c r="D1522">
        <v>219.172032</v>
      </c>
    </row>
    <row r="1523" spans="1:4" x14ac:dyDescent="0.25">
      <c r="A1523">
        <v>2004</v>
      </c>
      <c r="B1523">
        <v>3</v>
      </c>
      <c r="C1523">
        <v>1</v>
      </c>
      <c r="D1523">
        <v>212.09283199999999</v>
      </c>
    </row>
    <row r="1524" spans="1:4" x14ac:dyDescent="0.25">
      <c r="A1524">
        <v>2004</v>
      </c>
      <c r="B1524">
        <v>3</v>
      </c>
      <c r="C1524">
        <v>2</v>
      </c>
      <c r="D1524">
        <v>410.59359999999998</v>
      </c>
    </row>
    <row r="1525" spans="1:4" x14ac:dyDescent="0.25">
      <c r="A1525">
        <v>2004</v>
      </c>
      <c r="B1525">
        <v>3</v>
      </c>
      <c r="C1525">
        <v>3</v>
      </c>
      <c r="D1525">
        <v>555.00927999999999</v>
      </c>
    </row>
    <row r="1526" spans="1:4" x14ac:dyDescent="0.25">
      <c r="A1526">
        <v>2004</v>
      </c>
      <c r="B1526">
        <v>3</v>
      </c>
      <c r="C1526">
        <v>4</v>
      </c>
      <c r="D1526">
        <v>489.88064000000003</v>
      </c>
    </row>
    <row r="1527" spans="1:4" x14ac:dyDescent="0.25">
      <c r="A1527">
        <v>2004</v>
      </c>
      <c r="B1527">
        <v>3</v>
      </c>
      <c r="C1527">
        <v>5</v>
      </c>
      <c r="D1527">
        <v>603.14783999999997</v>
      </c>
    </row>
    <row r="1528" spans="1:4" x14ac:dyDescent="0.25">
      <c r="A1528">
        <v>2004</v>
      </c>
      <c r="B1528">
        <v>3</v>
      </c>
      <c r="C1528">
        <v>6</v>
      </c>
      <c r="D1528">
        <v>775.88031999999998</v>
      </c>
    </row>
    <row r="1529" spans="1:4" x14ac:dyDescent="0.25">
      <c r="A1529">
        <v>2004</v>
      </c>
      <c r="B1529">
        <v>3</v>
      </c>
      <c r="C1529">
        <v>7</v>
      </c>
      <c r="D1529">
        <v>665.44479999999999</v>
      </c>
    </row>
    <row r="1530" spans="1:4" x14ac:dyDescent="0.25">
      <c r="A1530">
        <v>2004</v>
      </c>
      <c r="B1530">
        <v>3</v>
      </c>
      <c r="C1530">
        <v>8</v>
      </c>
      <c r="D1530">
        <v>509.70240000000001</v>
      </c>
    </row>
    <row r="1531" spans="1:4" x14ac:dyDescent="0.25">
      <c r="A1531">
        <v>2004</v>
      </c>
      <c r="B1531">
        <v>3</v>
      </c>
      <c r="C1531">
        <v>9</v>
      </c>
      <c r="D1531">
        <v>353.96</v>
      </c>
    </row>
    <row r="1532" spans="1:4" x14ac:dyDescent="0.25">
      <c r="A1532">
        <v>2004</v>
      </c>
      <c r="B1532">
        <v>3</v>
      </c>
      <c r="C1532">
        <v>10</v>
      </c>
      <c r="D1532">
        <v>242.10864000000001</v>
      </c>
    </row>
    <row r="1533" spans="1:4" x14ac:dyDescent="0.25">
      <c r="A1533">
        <v>2004</v>
      </c>
      <c r="B1533">
        <v>3</v>
      </c>
      <c r="C1533">
        <v>11</v>
      </c>
      <c r="D1533">
        <v>211.24332799999999</v>
      </c>
    </row>
    <row r="1534" spans="1:4" x14ac:dyDescent="0.25">
      <c r="A1534">
        <v>2004</v>
      </c>
      <c r="B1534">
        <v>3</v>
      </c>
      <c r="C1534">
        <v>12</v>
      </c>
      <c r="D1534">
        <v>173.015648</v>
      </c>
    </row>
    <row r="1535" spans="1:4" x14ac:dyDescent="0.25">
      <c r="A1535">
        <v>2004</v>
      </c>
      <c r="B1535">
        <v>3</v>
      </c>
      <c r="C1535">
        <v>13</v>
      </c>
      <c r="D1535">
        <v>141.30083200000001</v>
      </c>
    </row>
    <row r="1536" spans="1:4" x14ac:dyDescent="0.25">
      <c r="A1536">
        <v>2004</v>
      </c>
      <c r="B1536">
        <v>3</v>
      </c>
      <c r="C1536">
        <v>14</v>
      </c>
      <c r="D1536">
        <v>106.47116800000001</v>
      </c>
    </row>
    <row r="1537" spans="1:4" x14ac:dyDescent="0.25">
      <c r="A1537">
        <v>2004</v>
      </c>
      <c r="B1537">
        <v>3</v>
      </c>
      <c r="C1537">
        <v>15</v>
      </c>
      <c r="D1537">
        <v>85.799903999999998</v>
      </c>
    </row>
    <row r="1538" spans="1:4" x14ac:dyDescent="0.25">
      <c r="A1538">
        <v>2004</v>
      </c>
      <c r="B1538">
        <v>3</v>
      </c>
      <c r="C1538">
        <v>16</v>
      </c>
      <c r="D1538">
        <v>77.304863999999995</v>
      </c>
    </row>
    <row r="1539" spans="1:4" x14ac:dyDescent="0.25">
      <c r="A1539">
        <v>2004</v>
      </c>
      <c r="B1539">
        <v>3</v>
      </c>
      <c r="C1539">
        <v>17</v>
      </c>
      <c r="D1539">
        <v>73.340512000000004</v>
      </c>
    </row>
    <row r="1540" spans="1:4" x14ac:dyDescent="0.25">
      <c r="A1540">
        <v>2004</v>
      </c>
      <c r="B1540">
        <v>3</v>
      </c>
      <c r="C1540">
        <v>18</v>
      </c>
      <c r="D1540">
        <v>70.792000000000002</v>
      </c>
    </row>
    <row r="1541" spans="1:4" x14ac:dyDescent="0.25">
      <c r="A1541">
        <v>2004</v>
      </c>
      <c r="B1541">
        <v>3</v>
      </c>
      <c r="C1541">
        <v>19</v>
      </c>
      <c r="D1541">
        <v>71.358335999999994</v>
      </c>
    </row>
    <row r="1542" spans="1:4" x14ac:dyDescent="0.25">
      <c r="A1542">
        <v>2004</v>
      </c>
      <c r="B1542">
        <v>3</v>
      </c>
      <c r="C1542">
        <v>20</v>
      </c>
      <c r="D1542">
        <v>79.003872000000001</v>
      </c>
    </row>
    <row r="1543" spans="1:4" x14ac:dyDescent="0.25">
      <c r="A1543">
        <v>2004</v>
      </c>
      <c r="B1543">
        <v>3</v>
      </c>
      <c r="C1543">
        <v>21</v>
      </c>
      <c r="D1543">
        <v>97.692959999999999</v>
      </c>
    </row>
    <row r="1544" spans="1:4" x14ac:dyDescent="0.25">
      <c r="A1544">
        <v>2004</v>
      </c>
      <c r="B1544">
        <v>3</v>
      </c>
      <c r="C1544">
        <v>22</v>
      </c>
      <c r="D1544">
        <v>125.160256</v>
      </c>
    </row>
    <row r="1545" spans="1:4" x14ac:dyDescent="0.25">
      <c r="A1545">
        <v>2004</v>
      </c>
      <c r="B1545">
        <v>3</v>
      </c>
      <c r="C1545">
        <v>23</v>
      </c>
      <c r="D1545">
        <v>158.007744</v>
      </c>
    </row>
    <row r="1546" spans="1:4" x14ac:dyDescent="0.25">
      <c r="A1546">
        <v>2004</v>
      </c>
      <c r="B1546">
        <v>3</v>
      </c>
      <c r="C1546">
        <v>24</v>
      </c>
      <c r="D1546">
        <v>163.954272</v>
      </c>
    </row>
    <row r="1547" spans="1:4" x14ac:dyDescent="0.25">
      <c r="A1547">
        <v>2004</v>
      </c>
      <c r="B1547">
        <v>3</v>
      </c>
      <c r="C1547">
        <v>25</v>
      </c>
      <c r="D1547">
        <v>124.877088</v>
      </c>
    </row>
    <row r="1548" spans="1:4" x14ac:dyDescent="0.25">
      <c r="A1548">
        <v>2004</v>
      </c>
      <c r="B1548">
        <v>3</v>
      </c>
      <c r="C1548">
        <v>26</v>
      </c>
      <c r="D1548">
        <v>122.89491200000001</v>
      </c>
    </row>
    <row r="1549" spans="1:4" x14ac:dyDescent="0.25">
      <c r="A1549">
        <v>2004</v>
      </c>
      <c r="B1549">
        <v>3</v>
      </c>
      <c r="C1549">
        <v>27</v>
      </c>
      <c r="D1549">
        <v>165.93644800000001</v>
      </c>
    </row>
    <row r="1550" spans="1:4" x14ac:dyDescent="0.25">
      <c r="A1550">
        <v>2004</v>
      </c>
      <c r="B1550">
        <v>3</v>
      </c>
      <c r="C1550">
        <v>28</v>
      </c>
      <c r="D1550">
        <v>238.14428799999999</v>
      </c>
    </row>
    <row r="1551" spans="1:4" x14ac:dyDescent="0.25">
      <c r="A1551">
        <v>2004</v>
      </c>
      <c r="B1551">
        <v>3</v>
      </c>
      <c r="C1551">
        <v>29</v>
      </c>
      <c r="D1551">
        <v>300.15807999999998</v>
      </c>
    </row>
    <row r="1552" spans="1:4" x14ac:dyDescent="0.25">
      <c r="A1552">
        <v>2004</v>
      </c>
      <c r="B1552">
        <v>3</v>
      </c>
      <c r="C1552">
        <v>30</v>
      </c>
      <c r="D1552">
        <v>197.08492799999999</v>
      </c>
    </row>
    <row r="1553" spans="1:4" x14ac:dyDescent="0.25">
      <c r="A1553">
        <v>2004</v>
      </c>
      <c r="B1553">
        <v>3</v>
      </c>
      <c r="C1553">
        <v>31</v>
      </c>
      <c r="D1553">
        <v>189.439392</v>
      </c>
    </row>
    <row r="1554" spans="1:4" x14ac:dyDescent="0.25">
      <c r="A1554">
        <v>2004</v>
      </c>
      <c r="B1554">
        <v>4</v>
      </c>
      <c r="C1554">
        <v>1</v>
      </c>
      <c r="D1554">
        <v>172.73248000000001</v>
      </c>
    </row>
    <row r="1555" spans="1:4" x14ac:dyDescent="0.25">
      <c r="A1555">
        <v>2004</v>
      </c>
      <c r="B1555">
        <v>4</v>
      </c>
      <c r="C1555">
        <v>2</v>
      </c>
      <c r="D1555">
        <v>138.75232</v>
      </c>
    </row>
    <row r="1556" spans="1:4" x14ac:dyDescent="0.25">
      <c r="A1556">
        <v>2004</v>
      </c>
      <c r="B1556">
        <v>4</v>
      </c>
      <c r="C1556">
        <v>3</v>
      </c>
      <c r="D1556">
        <v>133.372128</v>
      </c>
    </row>
    <row r="1557" spans="1:4" x14ac:dyDescent="0.25">
      <c r="A1557">
        <v>2004</v>
      </c>
      <c r="B1557">
        <v>4</v>
      </c>
      <c r="C1557">
        <v>4</v>
      </c>
      <c r="D1557">
        <v>107.88700799999999</v>
      </c>
    </row>
    <row r="1558" spans="1:4" x14ac:dyDescent="0.25">
      <c r="A1558">
        <v>2004</v>
      </c>
      <c r="B1558">
        <v>4</v>
      </c>
      <c r="C1558">
        <v>5</v>
      </c>
      <c r="D1558">
        <v>100.241472</v>
      </c>
    </row>
    <row r="1559" spans="1:4" x14ac:dyDescent="0.25">
      <c r="A1559">
        <v>2004</v>
      </c>
      <c r="B1559">
        <v>4</v>
      </c>
      <c r="C1559">
        <v>6</v>
      </c>
      <c r="D1559">
        <v>92.029600000000002</v>
      </c>
    </row>
    <row r="1560" spans="1:4" x14ac:dyDescent="0.25">
      <c r="A1560">
        <v>2004</v>
      </c>
      <c r="B1560">
        <v>4</v>
      </c>
      <c r="C1560">
        <v>7</v>
      </c>
      <c r="D1560">
        <v>61.730623999999999</v>
      </c>
    </row>
    <row r="1561" spans="1:4" x14ac:dyDescent="0.25">
      <c r="A1561">
        <v>2004</v>
      </c>
      <c r="B1561">
        <v>4</v>
      </c>
      <c r="C1561">
        <v>8</v>
      </c>
      <c r="D1561">
        <v>58.615775999999997</v>
      </c>
    </row>
    <row r="1562" spans="1:4" x14ac:dyDescent="0.25">
      <c r="A1562">
        <v>2004</v>
      </c>
      <c r="B1562">
        <v>4</v>
      </c>
      <c r="C1562">
        <v>9</v>
      </c>
      <c r="D1562">
        <v>53.518751999999999</v>
      </c>
    </row>
    <row r="1563" spans="1:4" x14ac:dyDescent="0.25">
      <c r="A1563">
        <v>2004</v>
      </c>
      <c r="B1563">
        <v>4</v>
      </c>
      <c r="C1563">
        <v>10</v>
      </c>
      <c r="D1563">
        <v>59.748448000000003</v>
      </c>
    </row>
    <row r="1564" spans="1:4" x14ac:dyDescent="0.25">
      <c r="A1564">
        <v>2004</v>
      </c>
      <c r="B1564">
        <v>4</v>
      </c>
      <c r="C1564">
        <v>11</v>
      </c>
      <c r="D1564">
        <v>50.687072000000001</v>
      </c>
    </row>
    <row r="1565" spans="1:4" x14ac:dyDescent="0.25">
      <c r="A1565">
        <v>2004</v>
      </c>
      <c r="B1565">
        <v>4</v>
      </c>
      <c r="C1565">
        <v>12</v>
      </c>
      <c r="D1565">
        <v>42.475200000000001</v>
      </c>
    </row>
    <row r="1566" spans="1:4" x14ac:dyDescent="0.25">
      <c r="A1566">
        <v>2004</v>
      </c>
      <c r="B1566">
        <v>4</v>
      </c>
      <c r="C1566">
        <v>13</v>
      </c>
      <c r="D1566">
        <v>48.421728000000002</v>
      </c>
    </row>
    <row r="1567" spans="1:4" x14ac:dyDescent="0.25">
      <c r="A1567">
        <v>2004</v>
      </c>
      <c r="B1567">
        <v>4</v>
      </c>
      <c r="C1567">
        <v>14</v>
      </c>
      <c r="D1567">
        <v>47.005887999999999</v>
      </c>
    </row>
    <row r="1568" spans="1:4" x14ac:dyDescent="0.25">
      <c r="A1568">
        <v>2004</v>
      </c>
      <c r="B1568">
        <v>4</v>
      </c>
      <c r="C1568">
        <v>15</v>
      </c>
      <c r="D1568">
        <v>43.607872</v>
      </c>
    </row>
    <row r="1569" spans="1:4" x14ac:dyDescent="0.25">
      <c r="A1569">
        <v>2004</v>
      </c>
      <c r="B1569">
        <v>4</v>
      </c>
      <c r="C1569">
        <v>16</v>
      </c>
      <c r="D1569">
        <v>44.740544</v>
      </c>
    </row>
    <row r="1570" spans="1:4" x14ac:dyDescent="0.25">
      <c r="A1570">
        <v>2004</v>
      </c>
      <c r="B1570">
        <v>4</v>
      </c>
      <c r="C1570">
        <v>17</v>
      </c>
      <c r="D1570">
        <v>46.156384000000003</v>
      </c>
    </row>
    <row r="1571" spans="1:4" x14ac:dyDescent="0.25">
      <c r="A1571">
        <v>2004</v>
      </c>
      <c r="B1571">
        <v>4</v>
      </c>
      <c r="C1571">
        <v>18</v>
      </c>
      <c r="D1571">
        <v>47.572223999999999</v>
      </c>
    </row>
    <row r="1572" spans="1:4" x14ac:dyDescent="0.25">
      <c r="A1572">
        <v>2004</v>
      </c>
      <c r="B1572">
        <v>4</v>
      </c>
      <c r="C1572">
        <v>19</v>
      </c>
      <c r="D1572">
        <v>47.855392000000002</v>
      </c>
    </row>
    <row r="1573" spans="1:4" x14ac:dyDescent="0.25">
      <c r="A1573">
        <v>2004</v>
      </c>
      <c r="B1573">
        <v>4</v>
      </c>
      <c r="C1573">
        <v>20</v>
      </c>
      <c r="D1573">
        <v>33.130656000000002</v>
      </c>
    </row>
    <row r="1574" spans="1:4" x14ac:dyDescent="0.25">
      <c r="A1574">
        <v>2004</v>
      </c>
      <c r="B1574">
        <v>4</v>
      </c>
      <c r="C1574">
        <v>21</v>
      </c>
      <c r="D1574">
        <v>47.572223999999999</v>
      </c>
    </row>
    <row r="1575" spans="1:4" x14ac:dyDescent="0.25">
      <c r="A1575">
        <v>2004</v>
      </c>
      <c r="B1575">
        <v>4</v>
      </c>
      <c r="C1575">
        <v>22</v>
      </c>
      <c r="D1575">
        <v>46.156384000000003</v>
      </c>
    </row>
    <row r="1576" spans="1:4" x14ac:dyDescent="0.25">
      <c r="A1576">
        <v>2004</v>
      </c>
      <c r="B1576">
        <v>4</v>
      </c>
      <c r="C1576">
        <v>23</v>
      </c>
      <c r="D1576">
        <v>73.906847999999997</v>
      </c>
    </row>
    <row r="1577" spans="1:4" x14ac:dyDescent="0.25">
      <c r="A1577">
        <v>2004</v>
      </c>
      <c r="B1577">
        <v>4</v>
      </c>
      <c r="C1577">
        <v>24</v>
      </c>
      <c r="D1577">
        <v>67.960319999999996</v>
      </c>
    </row>
    <row r="1578" spans="1:4" x14ac:dyDescent="0.25">
      <c r="A1578">
        <v>2004</v>
      </c>
      <c r="B1578">
        <v>4</v>
      </c>
      <c r="C1578">
        <v>25</v>
      </c>
      <c r="D1578">
        <v>77.021696000000006</v>
      </c>
    </row>
    <row r="1579" spans="1:4" x14ac:dyDescent="0.25">
      <c r="A1579">
        <v>2004</v>
      </c>
      <c r="B1579">
        <v>4</v>
      </c>
      <c r="C1579">
        <v>26</v>
      </c>
      <c r="D1579">
        <v>88.348416</v>
      </c>
    </row>
    <row r="1580" spans="1:4" x14ac:dyDescent="0.25">
      <c r="A1580">
        <v>2004</v>
      </c>
      <c r="B1580">
        <v>4</v>
      </c>
      <c r="C1580">
        <v>27</v>
      </c>
      <c r="D1580">
        <v>101.657312</v>
      </c>
    </row>
    <row r="1581" spans="1:4" x14ac:dyDescent="0.25">
      <c r="A1581">
        <v>2004</v>
      </c>
      <c r="B1581">
        <v>4</v>
      </c>
      <c r="C1581">
        <v>28</v>
      </c>
      <c r="D1581">
        <v>64.562303999999997</v>
      </c>
    </row>
    <row r="1582" spans="1:4" x14ac:dyDescent="0.25">
      <c r="A1582">
        <v>2004</v>
      </c>
      <c r="B1582">
        <v>4</v>
      </c>
      <c r="C1582">
        <v>29</v>
      </c>
      <c r="D1582">
        <v>71.075168000000005</v>
      </c>
    </row>
    <row r="1583" spans="1:4" x14ac:dyDescent="0.25">
      <c r="A1583">
        <v>2004</v>
      </c>
      <c r="B1583">
        <v>4</v>
      </c>
      <c r="C1583">
        <v>30</v>
      </c>
      <c r="D1583">
        <v>67.960319999999996</v>
      </c>
    </row>
    <row r="1584" spans="1:4" x14ac:dyDescent="0.25">
      <c r="A1584">
        <v>2004</v>
      </c>
      <c r="B1584">
        <v>5</v>
      </c>
      <c r="C1584">
        <v>1</v>
      </c>
      <c r="D1584">
        <v>76.172191999999995</v>
      </c>
    </row>
    <row r="1585" spans="1:4" x14ac:dyDescent="0.25">
      <c r="A1585">
        <v>2004</v>
      </c>
      <c r="B1585">
        <v>5</v>
      </c>
      <c r="C1585">
        <v>2</v>
      </c>
      <c r="D1585">
        <v>86.366240000000005</v>
      </c>
    </row>
    <row r="1586" spans="1:4" x14ac:dyDescent="0.25">
      <c r="A1586">
        <v>2004</v>
      </c>
      <c r="B1586">
        <v>5</v>
      </c>
      <c r="C1586">
        <v>3</v>
      </c>
      <c r="D1586">
        <v>174.71465599999999</v>
      </c>
    </row>
    <row r="1587" spans="1:4" x14ac:dyDescent="0.25">
      <c r="A1587">
        <v>2004</v>
      </c>
      <c r="B1587">
        <v>5</v>
      </c>
      <c r="C1587">
        <v>4</v>
      </c>
      <c r="D1587">
        <v>260.23139200000003</v>
      </c>
    </row>
    <row r="1588" spans="1:4" x14ac:dyDescent="0.25">
      <c r="A1588">
        <v>2004</v>
      </c>
      <c r="B1588">
        <v>5</v>
      </c>
      <c r="C1588">
        <v>5</v>
      </c>
      <c r="D1588">
        <v>240.126464</v>
      </c>
    </row>
    <row r="1589" spans="1:4" x14ac:dyDescent="0.25">
      <c r="A1589">
        <v>2004</v>
      </c>
      <c r="B1589">
        <v>5</v>
      </c>
      <c r="C1589">
        <v>6</v>
      </c>
      <c r="D1589">
        <v>161.122592</v>
      </c>
    </row>
    <row r="1590" spans="1:4" x14ac:dyDescent="0.25">
      <c r="A1590">
        <v>2004</v>
      </c>
      <c r="B1590">
        <v>5</v>
      </c>
      <c r="C1590">
        <v>7</v>
      </c>
      <c r="D1590">
        <v>124.31075199999999</v>
      </c>
    </row>
    <row r="1591" spans="1:4" x14ac:dyDescent="0.25">
      <c r="A1591">
        <v>2004</v>
      </c>
      <c r="B1591">
        <v>5</v>
      </c>
      <c r="C1591">
        <v>8</v>
      </c>
      <c r="D1591">
        <v>153.477056</v>
      </c>
    </row>
    <row r="1592" spans="1:4" x14ac:dyDescent="0.25">
      <c r="A1592">
        <v>2004</v>
      </c>
      <c r="B1592">
        <v>5</v>
      </c>
      <c r="C1592">
        <v>9</v>
      </c>
      <c r="D1592">
        <v>331.30655999999999</v>
      </c>
    </row>
    <row r="1593" spans="1:4" x14ac:dyDescent="0.25">
      <c r="A1593">
        <v>2004</v>
      </c>
      <c r="B1593">
        <v>5</v>
      </c>
      <c r="C1593">
        <v>10</v>
      </c>
      <c r="D1593">
        <v>213.79184000000001</v>
      </c>
    </row>
    <row r="1594" spans="1:4" x14ac:dyDescent="0.25">
      <c r="A1594">
        <v>2004</v>
      </c>
      <c r="B1594">
        <v>5</v>
      </c>
      <c r="C1594">
        <v>11</v>
      </c>
      <c r="D1594">
        <v>192.271072</v>
      </c>
    </row>
    <row r="1595" spans="1:4" x14ac:dyDescent="0.25">
      <c r="A1595">
        <v>2004</v>
      </c>
      <c r="B1595">
        <v>5</v>
      </c>
      <c r="C1595">
        <v>12</v>
      </c>
      <c r="D1595">
        <v>160.83942400000001</v>
      </c>
    </row>
    <row r="1596" spans="1:4" x14ac:dyDescent="0.25">
      <c r="A1596">
        <v>2004</v>
      </c>
      <c r="B1596">
        <v>5</v>
      </c>
      <c r="C1596">
        <v>13</v>
      </c>
      <c r="D1596">
        <v>145.83152000000001</v>
      </c>
    </row>
    <row r="1597" spans="1:4" x14ac:dyDescent="0.25">
      <c r="A1597">
        <v>2004</v>
      </c>
      <c r="B1597">
        <v>5</v>
      </c>
      <c r="C1597">
        <v>14</v>
      </c>
      <c r="D1597">
        <v>194.81958399999999</v>
      </c>
    </row>
    <row r="1598" spans="1:4" x14ac:dyDescent="0.25">
      <c r="A1598">
        <v>2004</v>
      </c>
      <c r="B1598">
        <v>5</v>
      </c>
      <c r="C1598">
        <v>15</v>
      </c>
      <c r="D1598">
        <v>165.08694399999999</v>
      </c>
    </row>
    <row r="1599" spans="1:4" x14ac:dyDescent="0.25">
      <c r="A1599">
        <v>2004</v>
      </c>
      <c r="B1599">
        <v>5</v>
      </c>
      <c r="C1599">
        <v>16</v>
      </c>
      <c r="D1599">
        <v>146.964192</v>
      </c>
    </row>
    <row r="1600" spans="1:4" x14ac:dyDescent="0.25">
      <c r="A1600">
        <v>2004</v>
      </c>
      <c r="B1600">
        <v>5</v>
      </c>
      <c r="C1600">
        <v>17</v>
      </c>
      <c r="D1600">
        <v>125.44342399999999</v>
      </c>
    </row>
    <row r="1601" spans="1:4" x14ac:dyDescent="0.25">
      <c r="A1601">
        <v>2004</v>
      </c>
      <c r="B1601">
        <v>5</v>
      </c>
      <c r="C1601">
        <v>18</v>
      </c>
      <c r="D1601">
        <v>111.28502400000001</v>
      </c>
    </row>
    <row r="1602" spans="1:4" x14ac:dyDescent="0.25">
      <c r="A1602">
        <v>2004</v>
      </c>
      <c r="B1602">
        <v>5</v>
      </c>
      <c r="C1602">
        <v>19</v>
      </c>
      <c r="D1602">
        <v>162.82159999999999</v>
      </c>
    </row>
    <row r="1603" spans="1:4" x14ac:dyDescent="0.25">
      <c r="A1603">
        <v>2004</v>
      </c>
      <c r="B1603">
        <v>5</v>
      </c>
      <c r="C1603">
        <v>20</v>
      </c>
      <c r="D1603">
        <v>191.13839999999999</v>
      </c>
    </row>
    <row r="1604" spans="1:4" x14ac:dyDescent="0.25">
      <c r="A1604">
        <v>2004</v>
      </c>
      <c r="B1604">
        <v>5</v>
      </c>
      <c r="C1604">
        <v>21</v>
      </c>
      <c r="D1604">
        <v>157.72457600000001</v>
      </c>
    </row>
    <row r="1605" spans="1:4" x14ac:dyDescent="0.25">
      <c r="A1605">
        <v>2004</v>
      </c>
      <c r="B1605">
        <v>5</v>
      </c>
      <c r="C1605">
        <v>22</v>
      </c>
      <c r="D1605">
        <v>424.75200000000001</v>
      </c>
    </row>
    <row r="1606" spans="1:4" x14ac:dyDescent="0.25">
      <c r="A1606">
        <v>2004</v>
      </c>
      <c r="B1606">
        <v>5</v>
      </c>
      <c r="C1606">
        <v>23</v>
      </c>
      <c r="D1606">
        <v>628.63296000000003</v>
      </c>
    </row>
    <row r="1607" spans="1:4" x14ac:dyDescent="0.25">
      <c r="A1607">
        <v>2004</v>
      </c>
      <c r="B1607">
        <v>5</v>
      </c>
      <c r="C1607">
        <v>24</v>
      </c>
      <c r="D1607">
        <v>733.40512000000001</v>
      </c>
    </row>
    <row r="1608" spans="1:4" x14ac:dyDescent="0.25">
      <c r="A1608">
        <v>2004</v>
      </c>
      <c r="B1608">
        <v>5</v>
      </c>
      <c r="C1608">
        <v>25</v>
      </c>
      <c r="D1608">
        <v>713.58335999999997</v>
      </c>
    </row>
    <row r="1609" spans="1:4" x14ac:dyDescent="0.25">
      <c r="A1609">
        <v>2004</v>
      </c>
      <c r="B1609">
        <v>5</v>
      </c>
      <c r="C1609">
        <v>26</v>
      </c>
      <c r="D1609">
        <v>498.37567999999999</v>
      </c>
    </row>
    <row r="1610" spans="1:4" x14ac:dyDescent="0.25">
      <c r="A1610">
        <v>2004</v>
      </c>
      <c r="B1610">
        <v>5</v>
      </c>
      <c r="C1610">
        <v>27</v>
      </c>
      <c r="D1610">
        <v>288.83136000000002</v>
      </c>
    </row>
    <row r="1611" spans="1:4" x14ac:dyDescent="0.25">
      <c r="A1611">
        <v>2004</v>
      </c>
      <c r="B1611">
        <v>5</v>
      </c>
      <c r="C1611">
        <v>28</v>
      </c>
      <c r="D1611">
        <v>218.60569599999999</v>
      </c>
    </row>
    <row r="1612" spans="1:4" x14ac:dyDescent="0.25">
      <c r="A1612">
        <v>2004</v>
      </c>
      <c r="B1612">
        <v>5</v>
      </c>
      <c r="C1612">
        <v>29</v>
      </c>
      <c r="D1612">
        <v>149.795872</v>
      </c>
    </row>
    <row r="1613" spans="1:4" x14ac:dyDescent="0.25">
      <c r="A1613">
        <v>2004</v>
      </c>
      <c r="B1613">
        <v>5</v>
      </c>
      <c r="C1613">
        <v>30</v>
      </c>
      <c r="D1613">
        <v>147.81369599999999</v>
      </c>
    </row>
    <row r="1614" spans="1:4" x14ac:dyDescent="0.25">
      <c r="A1614">
        <v>2004</v>
      </c>
      <c r="B1614">
        <v>5</v>
      </c>
      <c r="C1614">
        <v>31</v>
      </c>
      <c r="D1614">
        <v>461.56384000000003</v>
      </c>
    </row>
    <row r="1615" spans="1:4" x14ac:dyDescent="0.25">
      <c r="A1615">
        <v>2004</v>
      </c>
      <c r="B1615">
        <v>6</v>
      </c>
      <c r="C1615">
        <v>1</v>
      </c>
      <c r="D1615">
        <v>1064.7116799999999</v>
      </c>
    </row>
    <row r="1616" spans="1:4" x14ac:dyDescent="0.25">
      <c r="A1616">
        <v>2004</v>
      </c>
      <c r="B1616">
        <v>6</v>
      </c>
      <c r="C1616">
        <v>2</v>
      </c>
      <c r="D1616">
        <v>959.93952000000002</v>
      </c>
    </row>
    <row r="1617" spans="1:4" x14ac:dyDescent="0.25">
      <c r="A1617">
        <v>2004</v>
      </c>
      <c r="B1617">
        <v>6</v>
      </c>
      <c r="C1617">
        <v>3</v>
      </c>
      <c r="D1617">
        <v>639.95968000000005</v>
      </c>
    </row>
    <row r="1618" spans="1:4" x14ac:dyDescent="0.25">
      <c r="A1618">
        <v>2004</v>
      </c>
      <c r="B1618">
        <v>6</v>
      </c>
      <c r="C1618">
        <v>4</v>
      </c>
      <c r="D1618">
        <v>362.45504</v>
      </c>
    </row>
    <row r="1619" spans="1:4" x14ac:dyDescent="0.25">
      <c r="A1619">
        <v>2004</v>
      </c>
      <c r="B1619">
        <v>6</v>
      </c>
      <c r="C1619">
        <v>5</v>
      </c>
      <c r="D1619">
        <v>233.61359999999999</v>
      </c>
    </row>
    <row r="1620" spans="1:4" x14ac:dyDescent="0.25">
      <c r="A1620">
        <v>2004</v>
      </c>
      <c r="B1620">
        <v>6</v>
      </c>
      <c r="C1620">
        <v>6</v>
      </c>
      <c r="D1620">
        <v>141.584</v>
      </c>
    </row>
    <row r="1621" spans="1:4" x14ac:dyDescent="0.25">
      <c r="A1621">
        <v>2004</v>
      </c>
      <c r="B1621">
        <v>6</v>
      </c>
      <c r="C1621">
        <v>7</v>
      </c>
      <c r="D1621">
        <v>115.815712</v>
      </c>
    </row>
    <row r="1622" spans="1:4" x14ac:dyDescent="0.25">
      <c r="A1622">
        <v>2004</v>
      </c>
      <c r="B1622">
        <v>6</v>
      </c>
      <c r="C1622">
        <v>8</v>
      </c>
      <c r="D1622">
        <v>90.047424000000007</v>
      </c>
    </row>
    <row r="1623" spans="1:4" x14ac:dyDescent="0.25">
      <c r="A1623">
        <v>2004</v>
      </c>
      <c r="B1623">
        <v>6</v>
      </c>
      <c r="C1623">
        <v>9</v>
      </c>
      <c r="D1623">
        <v>46.156384000000003</v>
      </c>
    </row>
    <row r="1624" spans="1:4" x14ac:dyDescent="0.25">
      <c r="A1624">
        <v>2004</v>
      </c>
      <c r="B1624">
        <v>6</v>
      </c>
      <c r="C1624">
        <v>10</v>
      </c>
      <c r="D1624">
        <v>39.643520000000002</v>
      </c>
    </row>
    <row r="1625" spans="1:4" x14ac:dyDescent="0.25">
      <c r="A1625">
        <v>2004</v>
      </c>
      <c r="B1625">
        <v>6</v>
      </c>
      <c r="C1625">
        <v>11</v>
      </c>
      <c r="D1625">
        <v>77.021696000000006</v>
      </c>
    </row>
    <row r="1626" spans="1:4" x14ac:dyDescent="0.25">
      <c r="A1626">
        <v>2004</v>
      </c>
      <c r="B1626">
        <v>6</v>
      </c>
      <c r="C1626">
        <v>12</v>
      </c>
      <c r="D1626">
        <v>424.75200000000001</v>
      </c>
    </row>
    <row r="1627" spans="1:4" x14ac:dyDescent="0.25">
      <c r="A1627">
        <v>2004</v>
      </c>
      <c r="B1627">
        <v>6</v>
      </c>
      <c r="C1627">
        <v>13</v>
      </c>
      <c r="D1627">
        <v>1008.07808</v>
      </c>
    </row>
    <row r="1628" spans="1:4" x14ac:dyDescent="0.25">
      <c r="A1628">
        <v>2004</v>
      </c>
      <c r="B1628">
        <v>6</v>
      </c>
      <c r="C1628">
        <v>14</v>
      </c>
      <c r="D1628">
        <v>1319.56288</v>
      </c>
    </row>
    <row r="1629" spans="1:4" x14ac:dyDescent="0.25">
      <c r="A1629">
        <v>2004</v>
      </c>
      <c r="B1629">
        <v>6</v>
      </c>
      <c r="C1629">
        <v>15</v>
      </c>
      <c r="D1629">
        <v>1427.1667199999999</v>
      </c>
    </row>
    <row r="1630" spans="1:4" x14ac:dyDescent="0.25">
      <c r="A1630">
        <v>2004</v>
      </c>
      <c r="B1630">
        <v>6</v>
      </c>
      <c r="C1630">
        <v>16</v>
      </c>
      <c r="D1630">
        <v>1393.1865600000001</v>
      </c>
    </row>
    <row r="1631" spans="1:4" x14ac:dyDescent="0.25">
      <c r="A1631">
        <v>2004</v>
      </c>
      <c r="B1631">
        <v>6</v>
      </c>
      <c r="C1631">
        <v>17</v>
      </c>
      <c r="D1631">
        <v>1135.50368</v>
      </c>
    </row>
    <row r="1632" spans="1:4" x14ac:dyDescent="0.25">
      <c r="A1632">
        <v>2004</v>
      </c>
      <c r="B1632">
        <v>6</v>
      </c>
      <c r="C1632">
        <v>18</v>
      </c>
      <c r="D1632">
        <v>798.53376000000003</v>
      </c>
    </row>
    <row r="1633" spans="1:4" x14ac:dyDescent="0.25">
      <c r="A1633">
        <v>2004</v>
      </c>
      <c r="B1633">
        <v>6</v>
      </c>
      <c r="C1633">
        <v>19</v>
      </c>
      <c r="D1633">
        <v>557.84096</v>
      </c>
    </row>
    <row r="1634" spans="1:4" x14ac:dyDescent="0.25">
      <c r="A1634">
        <v>2004</v>
      </c>
      <c r="B1634">
        <v>6</v>
      </c>
      <c r="C1634">
        <v>20</v>
      </c>
      <c r="D1634">
        <v>373.78176000000002</v>
      </c>
    </row>
    <row r="1635" spans="1:4" x14ac:dyDescent="0.25">
      <c r="A1635">
        <v>2004</v>
      </c>
      <c r="B1635">
        <v>6</v>
      </c>
      <c r="C1635">
        <v>21</v>
      </c>
      <c r="D1635">
        <v>274.389792</v>
      </c>
    </row>
    <row r="1636" spans="1:4" x14ac:dyDescent="0.25">
      <c r="A1636">
        <v>2004</v>
      </c>
      <c r="B1636">
        <v>6</v>
      </c>
      <c r="C1636">
        <v>22</v>
      </c>
      <c r="D1636">
        <v>198.2176</v>
      </c>
    </row>
    <row r="1637" spans="1:4" x14ac:dyDescent="0.25">
      <c r="A1637">
        <v>2004</v>
      </c>
      <c r="B1637">
        <v>6</v>
      </c>
      <c r="C1637">
        <v>23</v>
      </c>
      <c r="D1637">
        <v>157.441408</v>
      </c>
    </row>
    <row r="1638" spans="1:4" x14ac:dyDescent="0.25">
      <c r="A1638">
        <v>2004</v>
      </c>
      <c r="B1638">
        <v>6</v>
      </c>
      <c r="C1638">
        <v>24</v>
      </c>
      <c r="D1638">
        <v>124.31075199999999</v>
      </c>
    </row>
    <row r="1639" spans="1:4" x14ac:dyDescent="0.25">
      <c r="A1639">
        <v>2004</v>
      </c>
      <c r="B1639">
        <v>6</v>
      </c>
      <c r="C1639">
        <v>25</v>
      </c>
      <c r="D1639">
        <v>94.578112000000004</v>
      </c>
    </row>
    <row r="1640" spans="1:4" x14ac:dyDescent="0.25">
      <c r="A1640">
        <v>2004</v>
      </c>
      <c r="B1640">
        <v>6</v>
      </c>
      <c r="C1640">
        <v>26</v>
      </c>
      <c r="D1640">
        <v>72.491007999999994</v>
      </c>
    </row>
    <row r="1641" spans="1:4" x14ac:dyDescent="0.25">
      <c r="A1641">
        <v>2004</v>
      </c>
      <c r="B1641">
        <v>6</v>
      </c>
      <c r="C1641">
        <v>27</v>
      </c>
      <c r="D1641">
        <v>54.651423999999999</v>
      </c>
    </row>
    <row r="1642" spans="1:4" x14ac:dyDescent="0.25">
      <c r="A1642">
        <v>2004</v>
      </c>
      <c r="B1642">
        <v>6</v>
      </c>
      <c r="C1642">
        <v>28</v>
      </c>
      <c r="D1642">
        <v>49.837567999999997</v>
      </c>
    </row>
    <row r="1643" spans="1:4" x14ac:dyDescent="0.25">
      <c r="A1643">
        <v>2004</v>
      </c>
      <c r="B1643">
        <v>6</v>
      </c>
      <c r="C1643">
        <v>29</v>
      </c>
      <c r="D1643">
        <v>46.439551999999999</v>
      </c>
    </row>
    <row r="1644" spans="1:4" x14ac:dyDescent="0.25">
      <c r="A1644">
        <v>2004</v>
      </c>
      <c r="B1644">
        <v>6</v>
      </c>
      <c r="C1644">
        <v>30</v>
      </c>
      <c r="D1644">
        <v>38.510848000000003</v>
      </c>
    </row>
    <row r="1645" spans="1:4" x14ac:dyDescent="0.25">
      <c r="A1645">
        <v>2004</v>
      </c>
      <c r="B1645">
        <v>7</v>
      </c>
      <c r="C1645">
        <v>1</v>
      </c>
      <c r="D1645">
        <v>36.245503999999997</v>
      </c>
    </row>
    <row r="1646" spans="1:4" x14ac:dyDescent="0.25">
      <c r="A1646">
        <v>2004</v>
      </c>
      <c r="B1646">
        <v>7</v>
      </c>
      <c r="C1646">
        <v>2</v>
      </c>
      <c r="D1646">
        <v>33.696992000000002</v>
      </c>
    </row>
    <row r="1647" spans="1:4" x14ac:dyDescent="0.25">
      <c r="A1647">
        <v>2004</v>
      </c>
      <c r="B1647">
        <v>7</v>
      </c>
      <c r="C1647">
        <v>3</v>
      </c>
      <c r="D1647">
        <v>28.883136</v>
      </c>
    </row>
    <row r="1648" spans="1:4" x14ac:dyDescent="0.25">
      <c r="A1648">
        <v>2004</v>
      </c>
      <c r="B1648">
        <v>7</v>
      </c>
      <c r="C1648">
        <v>4</v>
      </c>
      <c r="D1648">
        <v>34.829664000000001</v>
      </c>
    </row>
    <row r="1649" spans="1:4" x14ac:dyDescent="0.25">
      <c r="A1649">
        <v>2004</v>
      </c>
      <c r="B1649">
        <v>7</v>
      </c>
      <c r="C1649">
        <v>5</v>
      </c>
      <c r="D1649">
        <v>37.661344</v>
      </c>
    </row>
    <row r="1650" spans="1:4" x14ac:dyDescent="0.25">
      <c r="A1650">
        <v>2004</v>
      </c>
      <c r="B1650">
        <v>7</v>
      </c>
      <c r="C1650">
        <v>6</v>
      </c>
      <c r="D1650">
        <v>39.360351999999999</v>
      </c>
    </row>
    <row r="1651" spans="1:4" x14ac:dyDescent="0.25">
      <c r="A1651">
        <v>2004</v>
      </c>
      <c r="B1651">
        <v>7</v>
      </c>
      <c r="C1651">
        <v>7</v>
      </c>
      <c r="D1651">
        <v>67.393984000000003</v>
      </c>
    </row>
    <row r="1652" spans="1:4" x14ac:dyDescent="0.25">
      <c r="A1652">
        <v>2004</v>
      </c>
      <c r="B1652">
        <v>7</v>
      </c>
      <c r="C1652">
        <v>8</v>
      </c>
      <c r="D1652">
        <v>46.439551999999999</v>
      </c>
    </row>
    <row r="1653" spans="1:4" x14ac:dyDescent="0.25">
      <c r="A1653">
        <v>2004</v>
      </c>
      <c r="B1653">
        <v>7</v>
      </c>
      <c r="C1653">
        <v>9</v>
      </c>
      <c r="D1653">
        <v>50.120736000000001</v>
      </c>
    </row>
    <row r="1654" spans="1:4" x14ac:dyDescent="0.25">
      <c r="A1654">
        <v>2004</v>
      </c>
      <c r="B1654">
        <v>7</v>
      </c>
      <c r="C1654">
        <v>10</v>
      </c>
      <c r="D1654">
        <v>43.891039999999997</v>
      </c>
    </row>
    <row r="1655" spans="1:4" x14ac:dyDescent="0.25">
      <c r="A1655">
        <v>2004</v>
      </c>
      <c r="B1655">
        <v>7</v>
      </c>
      <c r="C1655">
        <v>11</v>
      </c>
      <c r="D1655">
        <v>34.263328000000001</v>
      </c>
    </row>
    <row r="1656" spans="1:4" x14ac:dyDescent="0.25">
      <c r="A1656">
        <v>2004</v>
      </c>
      <c r="B1656">
        <v>7</v>
      </c>
      <c r="C1656">
        <v>12</v>
      </c>
      <c r="D1656">
        <v>33.980159999999998</v>
      </c>
    </row>
    <row r="1657" spans="1:4" x14ac:dyDescent="0.25">
      <c r="A1657">
        <v>2004</v>
      </c>
      <c r="B1657">
        <v>7</v>
      </c>
      <c r="C1657">
        <v>13</v>
      </c>
      <c r="D1657">
        <v>39.643520000000002</v>
      </c>
    </row>
    <row r="1658" spans="1:4" x14ac:dyDescent="0.25">
      <c r="A1658">
        <v>2004</v>
      </c>
      <c r="B1658">
        <v>7</v>
      </c>
      <c r="C1658">
        <v>14</v>
      </c>
      <c r="D1658">
        <v>38.227679999999999</v>
      </c>
    </row>
    <row r="1659" spans="1:4" x14ac:dyDescent="0.25">
      <c r="A1659">
        <v>2004</v>
      </c>
      <c r="B1659">
        <v>7</v>
      </c>
      <c r="C1659">
        <v>15</v>
      </c>
      <c r="D1659">
        <v>40.493023999999998</v>
      </c>
    </row>
    <row r="1660" spans="1:4" x14ac:dyDescent="0.25">
      <c r="A1660">
        <v>2004</v>
      </c>
      <c r="B1660">
        <v>7</v>
      </c>
      <c r="C1660">
        <v>16</v>
      </c>
      <c r="D1660">
        <v>25.938188799999999</v>
      </c>
    </row>
    <row r="1661" spans="1:4" x14ac:dyDescent="0.25">
      <c r="A1661">
        <v>2004</v>
      </c>
      <c r="B1661">
        <v>7</v>
      </c>
      <c r="C1661">
        <v>17</v>
      </c>
      <c r="D1661">
        <v>30.582144</v>
      </c>
    </row>
    <row r="1662" spans="1:4" x14ac:dyDescent="0.25">
      <c r="A1662">
        <v>2004</v>
      </c>
      <c r="B1662">
        <v>7</v>
      </c>
      <c r="C1662">
        <v>18</v>
      </c>
      <c r="D1662">
        <v>65.128640000000004</v>
      </c>
    </row>
    <row r="1663" spans="1:4" x14ac:dyDescent="0.25">
      <c r="A1663">
        <v>2004</v>
      </c>
      <c r="B1663">
        <v>7</v>
      </c>
      <c r="C1663">
        <v>19</v>
      </c>
      <c r="D1663">
        <v>69.376159999999999</v>
      </c>
    </row>
    <row r="1664" spans="1:4" x14ac:dyDescent="0.25">
      <c r="A1664">
        <v>2004</v>
      </c>
      <c r="B1664">
        <v>7</v>
      </c>
      <c r="C1664">
        <v>20</v>
      </c>
      <c r="D1664">
        <v>43.041536000000001</v>
      </c>
    </row>
    <row r="1665" spans="1:4" x14ac:dyDescent="0.25">
      <c r="A1665">
        <v>2004</v>
      </c>
      <c r="B1665">
        <v>7</v>
      </c>
      <c r="C1665">
        <v>21</v>
      </c>
      <c r="D1665">
        <v>31.714815999999999</v>
      </c>
    </row>
    <row r="1666" spans="1:4" x14ac:dyDescent="0.25">
      <c r="A1666">
        <v>2004</v>
      </c>
      <c r="B1666">
        <v>7</v>
      </c>
      <c r="C1666">
        <v>22</v>
      </c>
      <c r="D1666">
        <v>31.431647999999999</v>
      </c>
    </row>
    <row r="1667" spans="1:4" x14ac:dyDescent="0.25">
      <c r="A1667">
        <v>2004</v>
      </c>
      <c r="B1667">
        <v>7</v>
      </c>
      <c r="C1667">
        <v>23</v>
      </c>
      <c r="D1667">
        <v>189.72255999999999</v>
      </c>
    </row>
    <row r="1668" spans="1:4" x14ac:dyDescent="0.25">
      <c r="A1668">
        <v>2004</v>
      </c>
      <c r="B1668">
        <v>7</v>
      </c>
      <c r="C1668">
        <v>24</v>
      </c>
      <c r="D1668">
        <v>339.80160000000001</v>
      </c>
    </row>
    <row r="1669" spans="1:4" x14ac:dyDescent="0.25">
      <c r="A1669">
        <v>2004</v>
      </c>
      <c r="B1669">
        <v>7</v>
      </c>
      <c r="C1669">
        <v>25</v>
      </c>
      <c r="D1669">
        <v>171.03347199999999</v>
      </c>
    </row>
    <row r="1670" spans="1:4" x14ac:dyDescent="0.25">
      <c r="A1670">
        <v>2004</v>
      </c>
      <c r="B1670">
        <v>7</v>
      </c>
      <c r="C1670">
        <v>26</v>
      </c>
      <c r="D1670">
        <v>79.003872000000001</v>
      </c>
    </row>
    <row r="1671" spans="1:4" x14ac:dyDescent="0.25">
      <c r="A1671">
        <v>2004</v>
      </c>
      <c r="B1671">
        <v>7</v>
      </c>
      <c r="C1671">
        <v>27</v>
      </c>
      <c r="D1671">
        <v>67.110816</v>
      </c>
    </row>
    <row r="1672" spans="1:4" x14ac:dyDescent="0.25">
      <c r="A1672">
        <v>2004</v>
      </c>
      <c r="B1672">
        <v>7</v>
      </c>
      <c r="C1672">
        <v>28</v>
      </c>
      <c r="D1672">
        <v>69.659328000000002</v>
      </c>
    </row>
    <row r="1673" spans="1:4" x14ac:dyDescent="0.25">
      <c r="A1673">
        <v>2004</v>
      </c>
      <c r="B1673">
        <v>7</v>
      </c>
      <c r="C1673">
        <v>29</v>
      </c>
      <c r="D1673">
        <v>72.774175999999997</v>
      </c>
    </row>
    <row r="1674" spans="1:4" x14ac:dyDescent="0.25">
      <c r="A1674">
        <v>2004</v>
      </c>
      <c r="B1674">
        <v>7</v>
      </c>
      <c r="C1674">
        <v>30</v>
      </c>
      <c r="D1674">
        <v>48.704895999999998</v>
      </c>
    </row>
    <row r="1675" spans="1:4" x14ac:dyDescent="0.25">
      <c r="A1675">
        <v>2004</v>
      </c>
      <c r="B1675">
        <v>7</v>
      </c>
      <c r="C1675">
        <v>31</v>
      </c>
      <c r="D1675">
        <v>67.110816</v>
      </c>
    </row>
    <row r="1676" spans="1:4" x14ac:dyDescent="0.25">
      <c r="A1676">
        <v>2004</v>
      </c>
      <c r="B1676">
        <v>8</v>
      </c>
      <c r="C1676">
        <v>1</v>
      </c>
      <c r="D1676">
        <v>216.05718400000001</v>
      </c>
    </row>
    <row r="1677" spans="1:4" x14ac:dyDescent="0.25">
      <c r="A1677">
        <v>2004</v>
      </c>
      <c r="B1677">
        <v>8</v>
      </c>
      <c r="C1677">
        <v>2</v>
      </c>
      <c r="D1677">
        <v>173.015648</v>
      </c>
    </row>
    <row r="1678" spans="1:4" x14ac:dyDescent="0.25">
      <c r="A1678">
        <v>2004</v>
      </c>
      <c r="B1678">
        <v>8</v>
      </c>
      <c r="C1678">
        <v>3</v>
      </c>
      <c r="D1678">
        <v>75.039519999999996</v>
      </c>
    </row>
    <row r="1679" spans="1:4" x14ac:dyDescent="0.25">
      <c r="A1679">
        <v>2004</v>
      </c>
      <c r="B1679">
        <v>8</v>
      </c>
      <c r="C1679">
        <v>4</v>
      </c>
      <c r="D1679">
        <v>82.401888</v>
      </c>
    </row>
    <row r="1680" spans="1:4" x14ac:dyDescent="0.25">
      <c r="A1680">
        <v>2004</v>
      </c>
      <c r="B1680">
        <v>8</v>
      </c>
      <c r="C1680">
        <v>5</v>
      </c>
      <c r="D1680">
        <v>66.544479999999993</v>
      </c>
    </row>
    <row r="1681" spans="1:4" x14ac:dyDescent="0.25">
      <c r="A1681">
        <v>2004</v>
      </c>
      <c r="B1681">
        <v>8</v>
      </c>
      <c r="C1681">
        <v>6</v>
      </c>
      <c r="D1681">
        <v>152.91072</v>
      </c>
    </row>
    <row r="1682" spans="1:4" x14ac:dyDescent="0.25">
      <c r="A1682">
        <v>2004</v>
      </c>
      <c r="B1682">
        <v>8</v>
      </c>
      <c r="C1682">
        <v>7</v>
      </c>
      <c r="D1682">
        <v>123.461248</v>
      </c>
    </row>
    <row r="1683" spans="1:4" x14ac:dyDescent="0.25">
      <c r="A1683">
        <v>2004</v>
      </c>
      <c r="B1683">
        <v>8</v>
      </c>
      <c r="C1683">
        <v>8</v>
      </c>
      <c r="D1683">
        <v>62.013792000000002</v>
      </c>
    </row>
    <row r="1684" spans="1:4" x14ac:dyDescent="0.25">
      <c r="A1684">
        <v>2004</v>
      </c>
      <c r="B1684">
        <v>8</v>
      </c>
      <c r="C1684">
        <v>9</v>
      </c>
      <c r="D1684">
        <v>44.740544</v>
      </c>
    </row>
    <row r="1685" spans="1:4" x14ac:dyDescent="0.25">
      <c r="A1685">
        <v>2004</v>
      </c>
      <c r="B1685">
        <v>8</v>
      </c>
      <c r="C1685">
        <v>10</v>
      </c>
      <c r="D1685">
        <v>38.510848000000003</v>
      </c>
    </row>
    <row r="1686" spans="1:4" x14ac:dyDescent="0.25">
      <c r="A1686">
        <v>2004</v>
      </c>
      <c r="B1686">
        <v>8</v>
      </c>
      <c r="C1686">
        <v>11</v>
      </c>
      <c r="D1686">
        <v>26.674425599999999</v>
      </c>
    </row>
    <row r="1687" spans="1:4" x14ac:dyDescent="0.25">
      <c r="A1687">
        <v>2004</v>
      </c>
      <c r="B1687">
        <v>8</v>
      </c>
      <c r="C1687">
        <v>12</v>
      </c>
      <c r="D1687">
        <v>26.023139199999999</v>
      </c>
    </row>
    <row r="1688" spans="1:4" x14ac:dyDescent="0.25">
      <c r="A1688">
        <v>2004</v>
      </c>
      <c r="B1688">
        <v>8</v>
      </c>
      <c r="C1688">
        <v>13</v>
      </c>
      <c r="D1688">
        <v>23.219776</v>
      </c>
    </row>
    <row r="1689" spans="1:4" x14ac:dyDescent="0.25">
      <c r="A1689">
        <v>2004</v>
      </c>
      <c r="B1689">
        <v>8</v>
      </c>
      <c r="C1689">
        <v>14</v>
      </c>
      <c r="D1689">
        <v>16.168892799999998</v>
      </c>
    </row>
    <row r="1690" spans="1:4" x14ac:dyDescent="0.25">
      <c r="A1690">
        <v>2004</v>
      </c>
      <c r="B1690">
        <v>8</v>
      </c>
      <c r="C1690">
        <v>15</v>
      </c>
      <c r="D1690">
        <v>14.2150336</v>
      </c>
    </row>
    <row r="1691" spans="1:4" x14ac:dyDescent="0.25">
      <c r="A1691">
        <v>2004</v>
      </c>
      <c r="B1691">
        <v>8</v>
      </c>
      <c r="C1691">
        <v>16</v>
      </c>
      <c r="D1691">
        <v>17.669683200000001</v>
      </c>
    </row>
    <row r="1692" spans="1:4" x14ac:dyDescent="0.25">
      <c r="A1692">
        <v>2004</v>
      </c>
      <c r="B1692">
        <v>8</v>
      </c>
      <c r="C1692">
        <v>17</v>
      </c>
      <c r="D1692">
        <v>16.650278400000001</v>
      </c>
    </row>
    <row r="1693" spans="1:4" x14ac:dyDescent="0.25">
      <c r="A1693">
        <v>2004</v>
      </c>
      <c r="B1693">
        <v>8</v>
      </c>
      <c r="C1693">
        <v>18</v>
      </c>
      <c r="D1693">
        <v>15.57424</v>
      </c>
    </row>
    <row r="1694" spans="1:4" x14ac:dyDescent="0.25">
      <c r="A1694">
        <v>2004</v>
      </c>
      <c r="B1694">
        <v>8</v>
      </c>
      <c r="C1694">
        <v>19</v>
      </c>
      <c r="D1694">
        <v>17.131664000000001</v>
      </c>
    </row>
    <row r="1695" spans="1:4" x14ac:dyDescent="0.25">
      <c r="A1695">
        <v>2004</v>
      </c>
      <c r="B1695">
        <v>8</v>
      </c>
      <c r="C1695">
        <v>20</v>
      </c>
      <c r="D1695">
        <v>25.088684799999999</v>
      </c>
    </row>
    <row r="1696" spans="1:4" x14ac:dyDescent="0.25">
      <c r="A1696">
        <v>2004</v>
      </c>
      <c r="B1696">
        <v>8</v>
      </c>
      <c r="C1696">
        <v>21</v>
      </c>
      <c r="D1696">
        <v>73.906847999999997</v>
      </c>
    </row>
    <row r="1697" spans="1:4" x14ac:dyDescent="0.25">
      <c r="A1697">
        <v>2004</v>
      </c>
      <c r="B1697">
        <v>8</v>
      </c>
      <c r="C1697">
        <v>22</v>
      </c>
      <c r="D1697">
        <v>147.530528</v>
      </c>
    </row>
    <row r="1698" spans="1:4" x14ac:dyDescent="0.25">
      <c r="A1698">
        <v>2004</v>
      </c>
      <c r="B1698">
        <v>8</v>
      </c>
      <c r="C1698">
        <v>23</v>
      </c>
      <c r="D1698">
        <v>154.32656</v>
      </c>
    </row>
    <row r="1699" spans="1:4" x14ac:dyDescent="0.25">
      <c r="A1699">
        <v>2004</v>
      </c>
      <c r="B1699">
        <v>8</v>
      </c>
      <c r="C1699">
        <v>24</v>
      </c>
      <c r="D1699">
        <v>102.506816</v>
      </c>
    </row>
    <row r="1700" spans="1:4" x14ac:dyDescent="0.25">
      <c r="A1700">
        <v>2004</v>
      </c>
      <c r="B1700">
        <v>8</v>
      </c>
      <c r="C1700">
        <v>25</v>
      </c>
      <c r="D1700">
        <v>59.182111999999996</v>
      </c>
    </row>
    <row r="1701" spans="1:4" x14ac:dyDescent="0.25">
      <c r="A1701">
        <v>2004</v>
      </c>
      <c r="B1701">
        <v>8</v>
      </c>
      <c r="C1701">
        <v>26</v>
      </c>
      <c r="D1701">
        <v>41.908864000000001</v>
      </c>
    </row>
    <row r="1702" spans="1:4" x14ac:dyDescent="0.25">
      <c r="A1702">
        <v>2004</v>
      </c>
      <c r="B1702">
        <v>8</v>
      </c>
      <c r="C1702">
        <v>27</v>
      </c>
      <c r="D1702">
        <v>41.908864000000001</v>
      </c>
    </row>
    <row r="1703" spans="1:4" x14ac:dyDescent="0.25">
      <c r="A1703">
        <v>2004</v>
      </c>
      <c r="B1703">
        <v>8</v>
      </c>
      <c r="C1703">
        <v>28</v>
      </c>
      <c r="D1703">
        <v>126.00976</v>
      </c>
    </row>
    <row r="1704" spans="1:4" x14ac:dyDescent="0.25">
      <c r="A1704">
        <v>2004</v>
      </c>
      <c r="B1704">
        <v>8</v>
      </c>
      <c r="C1704">
        <v>29</v>
      </c>
      <c r="D1704">
        <v>106.188</v>
      </c>
    </row>
    <row r="1705" spans="1:4" x14ac:dyDescent="0.25">
      <c r="A1705">
        <v>2004</v>
      </c>
      <c r="B1705">
        <v>8</v>
      </c>
      <c r="C1705">
        <v>30</v>
      </c>
      <c r="D1705">
        <v>272.40761600000002</v>
      </c>
    </row>
    <row r="1706" spans="1:4" x14ac:dyDescent="0.25">
      <c r="A1706">
        <v>2004</v>
      </c>
      <c r="B1706">
        <v>8</v>
      </c>
      <c r="C1706">
        <v>31</v>
      </c>
      <c r="D1706">
        <v>438.91039999999998</v>
      </c>
    </row>
    <row r="1707" spans="1:4" x14ac:dyDescent="0.25">
      <c r="A1707">
        <v>2004</v>
      </c>
      <c r="B1707">
        <v>9</v>
      </c>
      <c r="C1707">
        <v>1</v>
      </c>
      <c r="D1707">
        <v>252.869024</v>
      </c>
    </row>
    <row r="1708" spans="1:4" x14ac:dyDescent="0.25">
      <c r="A1708">
        <v>2004</v>
      </c>
      <c r="B1708">
        <v>9</v>
      </c>
      <c r="C1708">
        <v>2</v>
      </c>
      <c r="D1708">
        <v>194.81958399999999</v>
      </c>
    </row>
    <row r="1709" spans="1:4" x14ac:dyDescent="0.25">
      <c r="A1709">
        <v>2004</v>
      </c>
      <c r="B1709">
        <v>9</v>
      </c>
      <c r="C1709">
        <v>3</v>
      </c>
      <c r="D1709">
        <v>126.859264</v>
      </c>
    </row>
    <row r="1710" spans="1:4" x14ac:dyDescent="0.25">
      <c r="A1710">
        <v>2004</v>
      </c>
      <c r="B1710">
        <v>9</v>
      </c>
      <c r="C1710">
        <v>4</v>
      </c>
      <c r="D1710">
        <v>93.728607999999994</v>
      </c>
    </row>
    <row r="1711" spans="1:4" x14ac:dyDescent="0.25">
      <c r="A1711">
        <v>2004</v>
      </c>
      <c r="B1711">
        <v>9</v>
      </c>
      <c r="C1711">
        <v>5</v>
      </c>
      <c r="D1711">
        <v>274.95612799999998</v>
      </c>
    </row>
    <row r="1712" spans="1:4" x14ac:dyDescent="0.25">
      <c r="A1712">
        <v>2004</v>
      </c>
      <c r="B1712">
        <v>9</v>
      </c>
      <c r="C1712">
        <v>6</v>
      </c>
      <c r="D1712">
        <v>291.66304000000002</v>
      </c>
    </row>
    <row r="1713" spans="1:4" x14ac:dyDescent="0.25">
      <c r="A1713">
        <v>2004</v>
      </c>
      <c r="B1713">
        <v>9</v>
      </c>
      <c r="C1713">
        <v>7</v>
      </c>
      <c r="D1713">
        <v>198.78393600000001</v>
      </c>
    </row>
    <row r="1714" spans="1:4" x14ac:dyDescent="0.25">
      <c r="A1714">
        <v>2004</v>
      </c>
      <c r="B1714">
        <v>9</v>
      </c>
      <c r="C1714">
        <v>8</v>
      </c>
      <c r="D1714">
        <v>165.37011200000001</v>
      </c>
    </row>
    <row r="1715" spans="1:4" x14ac:dyDescent="0.25">
      <c r="A1715">
        <v>2004</v>
      </c>
      <c r="B1715">
        <v>9</v>
      </c>
      <c r="C1715">
        <v>9</v>
      </c>
      <c r="D1715">
        <v>141.86716799999999</v>
      </c>
    </row>
    <row r="1716" spans="1:4" x14ac:dyDescent="0.25">
      <c r="A1716">
        <v>2004</v>
      </c>
      <c r="B1716">
        <v>9</v>
      </c>
      <c r="C1716">
        <v>10</v>
      </c>
      <c r="D1716">
        <v>64.279135999999994</v>
      </c>
    </row>
    <row r="1717" spans="1:4" x14ac:dyDescent="0.25">
      <c r="A1717">
        <v>2004</v>
      </c>
      <c r="B1717">
        <v>9</v>
      </c>
      <c r="C1717">
        <v>11</v>
      </c>
      <c r="D1717">
        <v>49.271231999999998</v>
      </c>
    </row>
    <row r="1718" spans="1:4" x14ac:dyDescent="0.25">
      <c r="A1718">
        <v>2004</v>
      </c>
      <c r="B1718">
        <v>9</v>
      </c>
      <c r="C1718">
        <v>12</v>
      </c>
      <c r="D1718">
        <v>35.962336000000001</v>
      </c>
    </row>
    <row r="1719" spans="1:4" x14ac:dyDescent="0.25">
      <c r="A1719">
        <v>2004</v>
      </c>
      <c r="B1719">
        <v>9</v>
      </c>
      <c r="C1719">
        <v>13</v>
      </c>
      <c r="D1719">
        <v>26.1080896</v>
      </c>
    </row>
    <row r="1720" spans="1:4" x14ac:dyDescent="0.25">
      <c r="A1720">
        <v>2004</v>
      </c>
      <c r="B1720">
        <v>9</v>
      </c>
      <c r="C1720">
        <v>14</v>
      </c>
      <c r="D1720">
        <v>27.8637312</v>
      </c>
    </row>
    <row r="1721" spans="1:4" x14ac:dyDescent="0.25">
      <c r="A1721">
        <v>2004</v>
      </c>
      <c r="B1721">
        <v>9</v>
      </c>
      <c r="C1721">
        <v>15</v>
      </c>
      <c r="D1721">
        <v>21.605718400000001</v>
      </c>
    </row>
    <row r="1722" spans="1:4" x14ac:dyDescent="0.25">
      <c r="A1722">
        <v>2004</v>
      </c>
      <c r="B1722">
        <v>9</v>
      </c>
      <c r="C1722">
        <v>16</v>
      </c>
      <c r="D1722">
        <v>18.887305600000001</v>
      </c>
    </row>
    <row r="1723" spans="1:4" x14ac:dyDescent="0.25">
      <c r="A1723">
        <v>2004</v>
      </c>
      <c r="B1723">
        <v>9</v>
      </c>
      <c r="C1723">
        <v>17</v>
      </c>
      <c r="D1723">
        <v>16.3104768</v>
      </c>
    </row>
    <row r="1724" spans="1:4" x14ac:dyDescent="0.25">
      <c r="A1724">
        <v>2004</v>
      </c>
      <c r="B1724">
        <v>9</v>
      </c>
      <c r="C1724">
        <v>18</v>
      </c>
      <c r="D1724">
        <v>22.058787200000001</v>
      </c>
    </row>
    <row r="1725" spans="1:4" x14ac:dyDescent="0.25">
      <c r="A1725">
        <v>2004</v>
      </c>
      <c r="B1725">
        <v>9</v>
      </c>
      <c r="C1725">
        <v>19</v>
      </c>
      <c r="D1725">
        <v>17.669683200000001</v>
      </c>
    </row>
    <row r="1726" spans="1:4" x14ac:dyDescent="0.25">
      <c r="A1726">
        <v>2004</v>
      </c>
      <c r="B1726">
        <v>9</v>
      </c>
      <c r="C1726">
        <v>20</v>
      </c>
      <c r="D1726">
        <v>17.471465599999998</v>
      </c>
    </row>
    <row r="1727" spans="1:4" x14ac:dyDescent="0.25">
      <c r="A1727">
        <v>2004</v>
      </c>
      <c r="B1727">
        <v>9</v>
      </c>
      <c r="C1727">
        <v>21</v>
      </c>
      <c r="D1727">
        <v>14.696419199999999</v>
      </c>
    </row>
    <row r="1728" spans="1:4" x14ac:dyDescent="0.25">
      <c r="A1728">
        <v>2004</v>
      </c>
      <c r="B1728">
        <v>9</v>
      </c>
      <c r="C1728">
        <v>22</v>
      </c>
      <c r="D1728">
        <v>12.4027584</v>
      </c>
    </row>
    <row r="1729" spans="1:4" x14ac:dyDescent="0.25">
      <c r="A1729">
        <v>2004</v>
      </c>
      <c r="B1729">
        <v>9</v>
      </c>
      <c r="C1729">
        <v>23</v>
      </c>
      <c r="D1729">
        <v>12.6292928</v>
      </c>
    </row>
    <row r="1730" spans="1:4" x14ac:dyDescent="0.25">
      <c r="A1730">
        <v>2004</v>
      </c>
      <c r="B1730">
        <v>9</v>
      </c>
      <c r="C1730">
        <v>24</v>
      </c>
      <c r="D1730">
        <v>13.110678399999999</v>
      </c>
    </row>
    <row r="1731" spans="1:4" x14ac:dyDescent="0.25">
      <c r="A1731">
        <v>2004</v>
      </c>
      <c r="B1731">
        <v>9</v>
      </c>
      <c r="C1731">
        <v>25</v>
      </c>
      <c r="D1731">
        <v>12.232857600000001</v>
      </c>
    </row>
    <row r="1732" spans="1:4" x14ac:dyDescent="0.25">
      <c r="A1732">
        <v>2004</v>
      </c>
      <c r="B1732">
        <v>9</v>
      </c>
      <c r="C1732">
        <v>26</v>
      </c>
      <c r="D1732">
        <v>11.2417696</v>
      </c>
    </row>
    <row r="1733" spans="1:4" x14ac:dyDescent="0.25">
      <c r="A1733">
        <v>2004</v>
      </c>
      <c r="B1733">
        <v>9</v>
      </c>
      <c r="C1733">
        <v>27</v>
      </c>
      <c r="D1733">
        <v>11.5532544</v>
      </c>
    </row>
    <row r="1734" spans="1:4" x14ac:dyDescent="0.25">
      <c r="A1734">
        <v>2004</v>
      </c>
      <c r="B1734">
        <v>9</v>
      </c>
      <c r="C1734">
        <v>28</v>
      </c>
      <c r="D1734">
        <v>10.703750400000001</v>
      </c>
    </row>
    <row r="1735" spans="1:4" x14ac:dyDescent="0.25">
      <c r="A1735">
        <v>2004</v>
      </c>
      <c r="B1735">
        <v>9</v>
      </c>
      <c r="C1735">
        <v>29</v>
      </c>
      <c r="D1735">
        <v>14.838003199999999</v>
      </c>
    </row>
    <row r="1736" spans="1:4" x14ac:dyDescent="0.25">
      <c r="A1736">
        <v>2004</v>
      </c>
      <c r="B1736">
        <v>9</v>
      </c>
      <c r="C1736">
        <v>30</v>
      </c>
      <c r="D1736">
        <v>18.972256000000002</v>
      </c>
    </row>
    <row r="1737" spans="1:4" x14ac:dyDescent="0.25">
      <c r="A1737">
        <v>2004</v>
      </c>
      <c r="B1737">
        <v>10</v>
      </c>
      <c r="C1737">
        <v>1</v>
      </c>
      <c r="D1737">
        <v>28.599968000000001</v>
      </c>
    </row>
    <row r="1738" spans="1:4" x14ac:dyDescent="0.25">
      <c r="A1738">
        <v>2004</v>
      </c>
      <c r="B1738">
        <v>10</v>
      </c>
      <c r="C1738">
        <v>2</v>
      </c>
      <c r="D1738">
        <v>30.865311999999999</v>
      </c>
    </row>
    <row r="1739" spans="1:4" x14ac:dyDescent="0.25">
      <c r="A1739">
        <v>2004</v>
      </c>
      <c r="B1739">
        <v>10</v>
      </c>
      <c r="C1739">
        <v>3</v>
      </c>
      <c r="D1739">
        <v>21.860569600000002</v>
      </c>
    </row>
    <row r="1740" spans="1:4" x14ac:dyDescent="0.25">
      <c r="A1740">
        <v>2004</v>
      </c>
      <c r="B1740">
        <v>10</v>
      </c>
      <c r="C1740">
        <v>4</v>
      </c>
      <c r="D1740">
        <v>13.960182400000001</v>
      </c>
    </row>
    <row r="1741" spans="1:4" x14ac:dyDescent="0.25">
      <c r="A1741">
        <v>2004</v>
      </c>
      <c r="B1741">
        <v>10</v>
      </c>
      <c r="C1741">
        <v>5</v>
      </c>
      <c r="D1741">
        <v>11.9213728</v>
      </c>
    </row>
    <row r="1742" spans="1:4" x14ac:dyDescent="0.25">
      <c r="A1742">
        <v>2004</v>
      </c>
      <c r="B1742">
        <v>10</v>
      </c>
      <c r="C1742">
        <v>6</v>
      </c>
      <c r="D1742">
        <v>12.3461248</v>
      </c>
    </row>
    <row r="1743" spans="1:4" x14ac:dyDescent="0.25">
      <c r="A1743">
        <v>2004</v>
      </c>
      <c r="B1743">
        <v>10</v>
      </c>
      <c r="C1743">
        <v>7</v>
      </c>
      <c r="D1743">
        <v>14.5265184</v>
      </c>
    </row>
    <row r="1744" spans="1:4" x14ac:dyDescent="0.25">
      <c r="A1744">
        <v>2004</v>
      </c>
      <c r="B1744">
        <v>10</v>
      </c>
      <c r="C1744">
        <v>8</v>
      </c>
      <c r="D1744">
        <v>11.9213728</v>
      </c>
    </row>
    <row r="1745" spans="1:4" x14ac:dyDescent="0.25">
      <c r="A1745">
        <v>2004</v>
      </c>
      <c r="B1745">
        <v>10</v>
      </c>
      <c r="C1745">
        <v>9</v>
      </c>
      <c r="D1745">
        <v>10.1090976</v>
      </c>
    </row>
    <row r="1746" spans="1:4" x14ac:dyDescent="0.25">
      <c r="A1746">
        <v>2004</v>
      </c>
      <c r="B1746">
        <v>10</v>
      </c>
      <c r="C1746">
        <v>10</v>
      </c>
      <c r="D1746">
        <v>6.7960320000000003</v>
      </c>
    </row>
    <row r="1747" spans="1:4" x14ac:dyDescent="0.25">
      <c r="A1747">
        <v>2004</v>
      </c>
      <c r="B1747">
        <v>10</v>
      </c>
      <c r="C1747">
        <v>11</v>
      </c>
      <c r="D1747">
        <v>7.3340512000000002</v>
      </c>
    </row>
    <row r="1748" spans="1:4" x14ac:dyDescent="0.25">
      <c r="A1748">
        <v>2004</v>
      </c>
      <c r="B1748">
        <v>10</v>
      </c>
      <c r="C1748">
        <v>12</v>
      </c>
      <c r="D1748">
        <v>8.6649408000000001</v>
      </c>
    </row>
    <row r="1749" spans="1:4" x14ac:dyDescent="0.25">
      <c r="A1749">
        <v>2004</v>
      </c>
      <c r="B1749">
        <v>10</v>
      </c>
      <c r="C1749">
        <v>13</v>
      </c>
      <c r="D1749">
        <v>9.9958303999999991</v>
      </c>
    </row>
    <row r="1750" spans="1:4" x14ac:dyDescent="0.25">
      <c r="A1750">
        <v>2004</v>
      </c>
      <c r="B1750">
        <v>10</v>
      </c>
      <c r="C1750">
        <v>14</v>
      </c>
      <c r="D1750">
        <v>16.367110400000001</v>
      </c>
    </row>
    <row r="1751" spans="1:4" x14ac:dyDescent="0.25">
      <c r="A1751">
        <v>2004</v>
      </c>
      <c r="B1751">
        <v>10</v>
      </c>
      <c r="C1751">
        <v>15</v>
      </c>
      <c r="D1751">
        <v>16.820179199999998</v>
      </c>
    </row>
    <row r="1752" spans="1:4" x14ac:dyDescent="0.25">
      <c r="A1752">
        <v>2004</v>
      </c>
      <c r="B1752">
        <v>10</v>
      </c>
      <c r="C1752">
        <v>16</v>
      </c>
      <c r="D1752">
        <v>19.1987904</v>
      </c>
    </row>
    <row r="1753" spans="1:4" x14ac:dyDescent="0.25">
      <c r="A1753">
        <v>2004</v>
      </c>
      <c r="B1753">
        <v>10</v>
      </c>
      <c r="C1753">
        <v>17</v>
      </c>
      <c r="D1753">
        <v>12.9124608</v>
      </c>
    </row>
    <row r="1754" spans="1:4" x14ac:dyDescent="0.25">
      <c r="A1754">
        <v>2004</v>
      </c>
      <c r="B1754">
        <v>10</v>
      </c>
      <c r="C1754">
        <v>18</v>
      </c>
      <c r="D1754">
        <v>7.8154367999999996</v>
      </c>
    </row>
    <row r="1755" spans="1:4" x14ac:dyDescent="0.25">
      <c r="A1755">
        <v>2004</v>
      </c>
      <c r="B1755">
        <v>10</v>
      </c>
      <c r="C1755">
        <v>19</v>
      </c>
      <c r="D1755">
        <v>14.696419199999999</v>
      </c>
    </row>
    <row r="1756" spans="1:4" x14ac:dyDescent="0.25">
      <c r="A1756">
        <v>2004</v>
      </c>
      <c r="B1756">
        <v>10</v>
      </c>
      <c r="C1756">
        <v>20</v>
      </c>
      <c r="D1756">
        <v>47.572223999999999</v>
      </c>
    </row>
    <row r="1757" spans="1:4" x14ac:dyDescent="0.25">
      <c r="A1757">
        <v>2004</v>
      </c>
      <c r="B1757">
        <v>10</v>
      </c>
      <c r="C1757">
        <v>21</v>
      </c>
      <c r="D1757">
        <v>63.429631999999998</v>
      </c>
    </row>
    <row r="1758" spans="1:4" x14ac:dyDescent="0.25">
      <c r="A1758">
        <v>2004</v>
      </c>
      <c r="B1758">
        <v>10</v>
      </c>
      <c r="C1758">
        <v>22</v>
      </c>
      <c r="D1758">
        <v>48.421728000000002</v>
      </c>
    </row>
    <row r="1759" spans="1:4" x14ac:dyDescent="0.25">
      <c r="A1759">
        <v>2004</v>
      </c>
      <c r="B1759">
        <v>10</v>
      </c>
      <c r="C1759">
        <v>23</v>
      </c>
      <c r="D1759">
        <v>29.73264</v>
      </c>
    </row>
    <row r="1760" spans="1:4" x14ac:dyDescent="0.25">
      <c r="A1760">
        <v>2004</v>
      </c>
      <c r="B1760">
        <v>10</v>
      </c>
      <c r="C1760">
        <v>24</v>
      </c>
      <c r="D1760">
        <v>31.148479999999999</v>
      </c>
    </row>
    <row r="1761" spans="1:4" x14ac:dyDescent="0.25">
      <c r="A1761">
        <v>2004</v>
      </c>
      <c r="B1761">
        <v>10</v>
      </c>
      <c r="C1761">
        <v>25</v>
      </c>
      <c r="D1761">
        <v>75.039519999999996</v>
      </c>
    </row>
    <row r="1762" spans="1:4" x14ac:dyDescent="0.25">
      <c r="A1762">
        <v>2004</v>
      </c>
      <c r="B1762">
        <v>10</v>
      </c>
      <c r="C1762">
        <v>26</v>
      </c>
      <c r="D1762">
        <v>80.702879999999993</v>
      </c>
    </row>
    <row r="1763" spans="1:4" x14ac:dyDescent="0.25">
      <c r="A1763">
        <v>2004</v>
      </c>
      <c r="B1763">
        <v>10</v>
      </c>
      <c r="C1763">
        <v>27</v>
      </c>
      <c r="D1763">
        <v>42.758367999999997</v>
      </c>
    </row>
    <row r="1764" spans="1:4" x14ac:dyDescent="0.25">
      <c r="A1764">
        <v>2004</v>
      </c>
      <c r="B1764">
        <v>10</v>
      </c>
      <c r="C1764">
        <v>28</v>
      </c>
      <c r="D1764">
        <v>32.847487999999998</v>
      </c>
    </row>
    <row r="1765" spans="1:4" x14ac:dyDescent="0.25">
      <c r="A1765">
        <v>2004</v>
      </c>
      <c r="B1765">
        <v>10</v>
      </c>
      <c r="C1765">
        <v>29</v>
      </c>
      <c r="D1765">
        <v>30.865311999999999</v>
      </c>
    </row>
    <row r="1766" spans="1:4" x14ac:dyDescent="0.25">
      <c r="A1766">
        <v>2004</v>
      </c>
      <c r="B1766">
        <v>10</v>
      </c>
      <c r="C1766">
        <v>30</v>
      </c>
      <c r="D1766">
        <v>33.980159999999998</v>
      </c>
    </row>
    <row r="1767" spans="1:4" x14ac:dyDescent="0.25">
      <c r="A1767">
        <v>2004</v>
      </c>
      <c r="B1767">
        <v>10</v>
      </c>
      <c r="C1767">
        <v>31</v>
      </c>
      <c r="D1767">
        <v>33.980159999999998</v>
      </c>
    </row>
    <row r="1768" spans="1:4" x14ac:dyDescent="0.25">
      <c r="A1768">
        <v>2004</v>
      </c>
      <c r="B1768">
        <v>11</v>
      </c>
      <c r="C1768">
        <v>1</v>
      </c>
      <c r="D1768">
        <v>33.696992000000002</v>
      </c>
    </row>
    <row r="1769" spans="1:4" x14ac:dyDescent="0.25">
      <c r="A1769">
        <v>2004</v>
      </c>
      <c r="B1769">
        <v>11</v>
      </c>
      <c r="C1769">
        <v>2</v>
      </c>
      <c r="D1769">
        <v>34.546495999999998</v>
      </c>
    </row>
    <row r="1770" spans="1:4" x14ac:dyDescent="0.25">
      <c r="A1770">
        <v>2004</v>
      </c>
      <c r="B1770">
        <v>11</v>
      </c>
      <c r="C1770">
        <v>3</v>
      </c>
      <c r="D1770">
        <v>37.944512000000003</v>
      </c>
    </row>
    <row r="1771" spans="1:4" x14ac:dyDescent="0.25">
      <c r="A1771">
        <v>2004</v>
      </c>
      <c r="B1771">
        <v>11</v>
      </c>
      <c r="C1771">
        <v>4</v>
      </c>
      <c r="D1771">
        <v>107.320672</v>
      </c>
    </row>
    <row r="1772" spans="1:4" x14ac:dyDescent="0.25">
      <c r="A1772">
        <v>2004</v>
      </c>
      <c r="B1772">
        <v>11</v>
      </c>
      <c r="C1772">
        <v>5</v>
      </c>
      <c r="D1772">
        <v>143.56617600000001</v>
      </c>
    </row>
    <row r="1773" spans="1:4" x14ac:dyDescent="0.25">
      <c r="A1773">
        <v>2004</v>
      </c>
      <c r="B1773">
        <v>11</v>
      </c>
      <c r="C1773">
        <v>6</v>
      </c>
      <c r="D1773">
        <v>205.863136</v>
      </c>
    </row>
    <row r="1774" spans="1:4" x14ac:dyDescent="0.25">
      <c r="A1774">
        <v>2004</v>
      </c>
      <c r="B1774">
        <v>11</v>
      </c>
      <c r="C1774">
        <v>7</v>
      </c>
      <c r="D1774">
        <v>130.540448</v>
      </c>
    </row>
    <row r="1775" spans="1:4" x14ac:dyDescent="0.25">
      <c r="A1775">
        <v>2004</v>
      </c>
      <c r="B1775">
        <v>11</v>
      </c>
      <c r="C1775">
        <v>8</v>
      </c>
      <c r="D1775">
        <v>105.33849600000001</v>
      </c>
    </row>
    <row r="1776" spans="1:4" x14ac:dyDescent="0.25">
      <c r="A1776">
        <v>2004</v>
      </c>
      <c r="B1776">
        <v>11</v>
      </c>
      <c r="C1776">
        <v>9</v>
      </c>
      <c r="D1776">
        <v>73.057344000000001</v>
      </c>
    </row>
    <row r="1777" spans="1:4" x14ac:dyDescent="0.25">
      <c r="A1777">
        <v>2004</v>
      </c>
      <c r="B1777">
        <v>11</v>
      </c>
      <c r="C1777">
        <v>10</v>
      </c>
      <c r="D1777">
        <v>54.085087999999999</v>
      </c>
    </row>
    <row r="1778" spans="1:4" x14ac:dyDescent="0.25">
      <c r="A1778">
        <v>2004</v>
      </c>
      <c r="B1778">
        <v>11</v>
      </c>
      <c r="C1778">
        <v>11</v>
      </c>
      <c r="D1778">
        <v>41.625695999999998</v>
      </c>
    </row>
    <row r="1779" spans="1:4" x14ac:dyDescent="0.25">
      <c r="A1779">
        <v>2004</v>
      </c>
      <c r="B1779">
        <v>11</v>
      </c>
      <c r="C1779">
        <v>12</v>
      </c>
      <c r="D1779">
        <v>39.077184000000003</v>
      </c>
    </row>
    <row r="1780" spans="1:4" x14ac:dyDescent="0.25">
      <c r="A1780">
        <v>2004</v>
      </c>
      <c r="B1780">
        <v>11</v>
      </c>
      <c r="C1780">
        <v>13</v>
      </c>
      <c r="D1780">
        <v>35.962336000000001</v>
      </c>
    </row>
    <row r="1781" spans="1:4" x14ac:dyDescent="0.25">
      <c r="A1781">
        <v>2004</v>
      </c>
      <c r="B1781">
        <v>11</v>
      </c>
      <c r="C1781">
        <v>14</v>
      </c>
      <c r="D1781">
        <v>33.696992000000002</v>
      </c>
    </row>
    <row r="1782" spans="1:4" x14ac:dyDescent="0.25">
      <c r="A1782">
        <v>2004</v>
      </c>
      <c r="B1782">
        <v>11</v>
      </c>
      <c r="C1782">
        <v>15</v>
      </c>
      <c r="D1782">
        <v>46.156384000000003</v>
      </c>
    </row>
    <row r="1783" spans="1:4" x14ac:dyDescent="0.25">
      <c r="A1783">
        <v>2004</v>
      </c>
      <c r="B1783">
        <v>11</v>
      </c>
      <c r="C1783">
        <v>16</v>
      </c>
      <c r="D1783">
        <v>41.625695999999998</v>
      </c>
    </row>
    <row r="1784" spans="1:4" x14ac:dyDescent="0.25">
      <c r="A1784">
        <v>2004</v>
      </c>
      <c r="B1784">
        <v>11</v>
      </c>
      <c r="C1784">
        <v>17</v>
      </c>
      <c r="D1784">
        <v>19.397008</v>
      </c>
    </row>
    <row r="1785" spans="1:4" x14ac:dyDescent="0.25">
      <c r="A1785">
        <v>2004</v>
      </c>
      <c r="B1785">
        <v>11</v>
      </c>
      <c r="C1785">
        <v>18</v>
      </c>
      <c r="D1785">
        <v>16.933446400000001</v>
      </c>
    </row>
    <row r="1786" spans="1:4" x14ac:dyDescent="0.25">
      <c r="A1786">
        <v>2004</v>
      </c>
      <c r="B1786">
        <v>11</v>
      </c>
      <c r="C1786">
        <v>19</v>
      </c>
      <c r="D1786">
        <v>19.510275199999999</v>
      </c>
    </row>
    <row r="1787" spans="1:4" x14ac:dyDescent="0.25">
      <c r="A1787">
        <v>2004</v>
      </c>
      <c r="B1787">
        <v>11</v>
      </c>
      <c r="C1787">
        <v>20</v>
      </c>
      <c r="D1787">
        <v>83.817728000000002</v>
      </c>
    </row>
    <row r="1788" spans="1:4" x14ac:dyDescent="0.25">
      <c r="A1788">
        <v>2004</v>
      </c>
      <c r="B1788">
        <v>11</v>
      </c>
      <c r="C1788">
        <v>21</v>
      </c>
      <c r="D1788">
        <v>277.22147200000001</v>
      </c>
    </row>
    <row r="1789" spans="1:4" x14ac:dyDescent="0.25">
      <c r="A1789">
        <v>2004</v>
      </c>
      <c r="B1789">
        <v>11</v>
      </c>
      <c r="C1789">
        <v>22</v>
      </c>
      <c r="D1789">
        <v>241.25913600000001</v>
      </c>
    </row>
    <row r="1790" spans="1:4" x14ac:dyDescent="0.25">
      <c r="A1790">
        <v>2004</v>
      </c>
      <c r="B1790">
        <v>11</v>
      </c>
      <c r="C1790">
        <v>23</v>
      </c>
      <c r="D1790">
        <v>145.265184</v>
      </c>
    </row>
    <row r="1791" spans="1:4" x14ac:dyDescent="0.25">
      <c r="A1791">
        <v>2004</v>
      </c>
      <c r="B1791">
        <v>11</v>
      </c>
      <c r="C1791">
        <v>24</v>
      </c>
      <c r="D1791">
        <v>115.249376</v>
      </c>
    </row>
    <row r="1792" spans="1:4" x14ac:dyDescent="0.25">
      <c r="A1792">
        <v>2004</v>
      </c>
      <c r="B1792">
        <v>11</v>
      </c>
      <c r="C1792">
        <v>25</v>
      </c>
      <c r="D1792">
        <v>444.57375999999999</v>
      </c>
    </row>
    <row r="1793" spans="1:4" x14ac:dyDescent="0.25">
      <c r="A1793">
        <v>2004</v>
      </c>
      <c r="B1793">
        <v>11</v>
      </c>
      <c r="C1793">
        <v>26</v>
      </c>
      <c r="D1793">
        <v>756.05856000000006</v>
      </c>
    </row>
    <row r="1794" spans="1:4" x14ac:dyDescent="0.25">
      <c r="A1794">
        <v>2004</v>
      </c>
      <c r="B1794">
        <v>11</v>
      </c>
      <c r="C1794">
        <v>27</v>
      </c>
      <c r="D1794">
        <v>594.65279999999996</v>
      </c>
    </row>
    <row r="1795" spans="1:4" x14ac:dyDescent="0.25">
      <c r="A1795">
        <v>2004</v>
      </c>
      <c r="B1795">
        <v>11</v>
      </c>
      <c r="C1795">
        <v>28</v>
      </c>
      <c r="D1795">
        <v>492.71231999999998</v>
      </c>
    </row>
    <row r="1796" spans="1:4" x14ac:dyDescent="0.25">
      <c r="A1796">
        <v>2004</v>
      </c>
      <c r="B1796">
        <v>11</v>
      </c>
      <c r="C1796">
        <v>29</v>
      </c>
      <c r="D1796">
        <v>498.37567999999999</v>
      </c>
    </row>
    <row r="1797" spans="1:4" x14ac:dyDescent="0.25">
      <c r="A1797">
        <v>2004</v>
      </c>
      <c r="B1797">
        <v>11</v>
      </c>
      <c r="C1797">
        <v>30</v>
      </c>
      <c r="D1797">
        <v>362.45504</v>
      </c>
    </row>
    <row r="1798" spans="1:4" x14ac:dyDescent="0.25">
      <c r="A1798">
        <v>2004</v>
      </c>
      <c r="B1798">
        <v>12</v>
      </c>
      <c r="C1798">
        <v>1</v>
      </c>
      <c r="D1798">
        <v>396.43520000000001</v>
      </c>
    </row>
    <row r="1799" spans="1:4" x14ac:dyDescent="0.25">
      <c r="A1799">
        <v>2004</v>
      </c>
      <c r="B1799">
        <v>12</v>
      </c>
      <c r="C1799">
        <v>2</v>
      </c>
      <c r="D1799">
        <v>506.87072000000001</v>
      </c>
    </row>
    <row r="1800" spans="1:4" x14ac:dyDescent="0.25">
      <c r="A1800">
        <v>2004</v>
      </c>
      <c r="B1800">
        <v>12</v>
      </c>
      <c r="C1800">
        <v>3</v>
      </c>
      <c r="D1800">
        <v>424.75200000000001</v>
      </c>
    </row>
    <row r="1801" spans="1:4" x14ac:dyDescent="0.25">
      <c r="A1801">
        <v>2004</v>
      </c>
      <c r="B1801">
        <v>12</v>
      </c>
      <c r="C1801">
        <v>4</v>
      </c>
      <c r="D1801">
        <v>305.82144</v>
      </c>
    </row>
    <row r="1802" spans="1:4" x14ac:dyDescent="0.25">
      <c r="A1802">
        <v>2004</v>
      </c>
      <c r="B1802">
        <v>12</v>
      </c>
      <c r="C1802">
        <v>5</v>
      </c>
      <c r="D1802">
        <v>214.92451199999999</v>
      </c>
    </row>
    <row r="1803" spans="1:4" x14ac:dyDescent="0.25">
      <c r="A1803">
        <v>2004</v>
      </c>
      <c r="B1803">
        <v>12</v>
      </c>
      <c r="C1803">
        <v>6</v>
      </c>
      <c r="D1803">
        <v>173.015648</v>
      </c>
    </row>
    <row r="1804" spans="1:4" x14ac:dyDescent="0.25">
      <c r="A1804">
        <v>2004</v>
      </c>
      <c r="B1804">
        <v>12</v>
      </c>
      <c r="C1804">
        <v>7</v>
      </c>
      <c r="D1804">
        <v>200.482944</v>
      </c>
    </row>
    <row r="1805" spans="1:4" x14ac:dyDescent="0.25">
      <c r="A1805">
        <v>2004</v>
      </c>
      <c r="B1805">
        <v>12</v>
      </c>
      <c r="C1805">
        <v>8</v>
      </c>
      <c r="D1805">
        <v>639.95968000000005</v>
      </c>
    </row>
    <row r="1806" spans="1:4" x14ac:dyDescent="0.25">
      <c r="A1806">
        <v>2004</v>
      </c>
      <c r="B1806">
        <v>12</v>
      </c>
      <c r="C1806">
        <v>9</v>
      </c>
      <c r="D1806">
        <v>750.39520000000005</v>
      </c>
    </row>
    <row r="1807" spans="1:4" x14ac:dyDescent="0.25">
      <c r="A1807">
        <v>2004</v>
      </c>
      <c r="B1807">
        <v>12</v>
      </c>
      <c r="C1807">
        <v>10</v>
      </c>
      <c r="D1807">
        <v>521.02912000000003</v>
      </c>
    </row>
    <row r="1808" spans="1:4" x14ac:dyDescent="0.25">
      <c r="A1808">
        <v>2004</v>
      </c>
      <c r="B1808">
        <v>12</v>
      </c>
      <c r="C1808">
        <v>11</v>
      </c>
      <c r="D1808">
        <v>450.23712</v>
      </c>
    </row>
    <row r="1809" spans="1:4" x14ac:dyDescent="0.25">
      <c r="A1809">
        <v>2004</v>
      </c>
      <c r="B1809">
        <v>12</v>
      </c>
      <c r="C1809">
        <v>12</v>
      </c>
      <c r="D1809">
        <v>467.22719999999998</v>
      </c>
    </row>
    <row r="1810" spans="1:4" x14ac:dyDescent="0.25">
      <c r="A1810">
        <v>2004</v>
      </c>
      <c r="B1810">
        <v>12</v>
      </c>
      <c r="C1810">
        <v>13</v>
      </c>
      <c r="D1810">
        <v>387.94015999999999</v>
      </c>
    </row>
    <row r="1811" spans="1:4" x14ac:dyDescent="0.25">
      <c r="A1811">
        <v>2004</v>
      </c>
      <c r="B1811">
        <v>12</v>
      </c>
      <c r="C1811">
        <v>14</v>
      </c>
      <c r="D1811">
        <v>305.82144</v>
      </c>
    </row>
    <row r="1812" spans="1:4" x14ac:dyDescent="0.25">
      <c r="A1812">
        <v>2004</v>
      </c>
      <c r="B1812">
        <v>12</v>
      </c>
      <c r="C1812">
        <v>15</v>
      </c>
      <c r="D1812">
        <v>233.89676800000001</v>
      </c>
    </row>
    <row r="1813" spans="1:4" x14ac:dyDescent="0.25">
      <c r="A1813">
        <v>2004</v>
      </c>
      <c r="B1813">
        <v>12</v>
      </c>
      <c r="C1813">
        <v>16</v>
      </c>
      <c r="D1813">
        <v>198.78393600000001</v>
      </c>
    </row>
    <row r="1814" spans="1:4" x14ac:dyDescent="0.25">
      <c r="A1814">
        <v>2004</v>
      </c>
      <c r="B1814">
        <v>12</v>
      </c>
      <c r="C1814">
        <v>17</v>
      </c>
      <c r="D1814">
        <v>156.02556799999999</v>
      </c>
    </row>
    <row r="1815" spans="1:4" x14ac:dyDescent="0.25">
      <c r="A1815">
        <v>2004</v>
      </c>
      <c r="B1815">
        <v>12</v>
      </c>
      <c r="C1815">
        <v>18</v>
      </c>
      <c r="D1815">
        <v>105.055328</v>
      </c>
    </row>
    <row r="1816" spans="1:4" x14ac:dyDescent="0.25">
      <c r="A1816">
        <v>2004</v>
      </c>
      <c r="B1816">
        <v>12</v>
      </c>
      <c r="C1816">
        <v>19</v>
      </c>
      <c r="D1816">
        <v>65.978144</v>
      </c>
    </row>
    <row r="1817" spans="1:4" x14ac:dyDescent="0.25">
      <c r="A1817">
        <v>2004</v>
      </c>
      <c r="B1817">
        <v>12</v>
      </c>
      <c r="C1817">
        <v>20</v>
      </c>
      <c r="D1817">
        <v>70.225663999999995</v>
      </c>
    </row>
    <row r="1818" spans="1:4" x14ac:dyDescent="0.25">
      <c r="A1818">
        <v>2004</v>
      </c>
      <c r="B1818">
        <v>12</v>
      </c>
      <c r="C1818">
        <v>21</v>
      </c>
      <c r="D1818">
        <v>54.934592000000002</v>
      </c>
    </row>
    <row r="1819" spans="1:4" x14ac:dyDescent="0.25">
      <c r="A1819">
        <v>2004</v>
      </c>
      <c r="B1819">
        <v>12</v>
      </c>
      <c r="C1819">
        <v>22</v>
      </c>
      <c r="D1819">
        <v>36.811839999999997</v>
      </c>
    </row>
    <row r="1820" spans="1:4" x14ac:dyDescent="0.25">
      <c r="A1820">
        <v>2004</v>
      </c>
      <c r="B1820">
        <v>12</v>
      </c>
      <c r="C1820">
        <v>23</v>
      </c>
      <c r="D1820">
        <v>31.148479999999999</v>
      </c>
    </row>
    <row r="1821" spans="1:4" x14ac:dyDescent="0.25">
      <c r="A1821">
        <v>2004</v>
      </c>
      <c r="B1821">
        <v>12</v>
      </c>
      <c r="C1821">
        <v>24</v>
      </c>
      <c r="D1821">
        <v>27.184128000000001</v>
      </c>
    </row>
    <row r="1822" spans="1:4" x14ac:dyDescent="0.25">
      <c r="A1822">
        <v>2004</v>
      </c>
      <c r="B1822">
        <v>12</v>
      </c>
      <c r="C1822">
        <v>25</v>
      </c>
      <c r="D1822">
        <v>25.485119999999998</v>
      </c>
    </row>
    <row r="1823" spans="1:4" x14ac:dyDescent="0.25">
      <c r="A1823">
        <v>2004</v>
      </c>
      <c r="B1823">
        <v>12</v>
      </c>
      <c r="C1823">
        <v>26</v>
      </c>
      <c r="D1823">
        <v>28.316800000000001</v>
      </c>
    </row>
    <row r="1824" spans="1:4" x14ac:dyDescent="0.25">
      <c r="A1824">
        <v>2004</v>
      </c>
      <c r="B1824">
        <v>12</v>
      </c>
      <c r="C1824">
        <v>27</v>
      </c>
      <c r="D1824">
        <v>31.148479999999999</v>
      </c>
    </row>
    <row r="1825" spans="1:4" x14ac:dyDescent="0.25">
      <c r="A1825">
        <v>2004</v>
      </c>
      <c r="B1825">
        <v>12</v>
      </c>
      <c r="C1825">
        <v>28</v>
      </c>
      <c r="D1825">
        <v>39.643520000000002</v>
      </c>
    </row>
    <row r="1826" spans="1:4" x14ac:dyDescent="0.25">
      <c r="A1826">
        <v>2004</v>
      </c>
      <c r="B1826">
        <v>12</v>
      </c>
      <c r="C1826">
        <v>29</v>
      </c>
      <c r="D1826">
        <v>45.30688</v>
      </c>
    </row>
    <row r="1827" spans="1:4" x14ac:dyDescent="0.25">
      <c r="A1827">
        <v>2004</v>
      </c>
      <c r="B1827">
        <v>12</v>
      </c>
      <c r="C1827">
        <v>30</v>
      </c>
      <c r="D1827">
        <v>66.261312000000004</v>
      </c>
    </row>
    <row r="1828" spans="1:4" x14ac:dyDescent="0.25">
      <c r="A1828">
        <v>2004</v>
      </c>
      <c r="B1828">
        <v>12</v>
      </c>
      <c r="C1828">
        <v>31</v>
      </c>
      <c r="D1828">
        <v>118.081056</v>
      </c>
    </row>
    <row r="1829" spans="1:4" x14ac:dyDescent="0.25">
      <c r="A1829">
        <v>2005</v>
      </c>
      <c r="B1829">
        <v>1</v>
      </c>
      <c r="C1829">
        <v>1</v>
      </c>
      <c r="D1829">
        <v>492.71231999999998</v>
      </c>
    </row>
    <row r="1830" spans="1:4" x14ac:dyDescent="0.25">
      <c r="A1830">
        <v>2005</v>
      </c>
      <c r="B1830">
        <v>1</v>
      </c>
      <c r="C1830">
        <v>2</v>
      </c>
      <c r="D1830">
        <v>665.44479999999999</v>
      </c>
    </row>
    <row r="1831" spans="1:4" x14ac:dyDescent="0.25">
      <c r="A1831">
        <v>2005</v>
      </c>
      <c r="B1831">
        <v>1</v>
      </c>
      <c r="C1831">
        <v>3</v>
      </c>
      <c r="D1831">
        <v>761.72191999999995</v>
      </c>
    </row>
    <row r="1832" spans="1:4" x14ac:dyDescent="0.25">
      <c r="A1832">
        <v>2005</v>
      </c>
      <c r="B1832">
        <v>1</v>
      </c>
      <c r="C1832">
        <v>4</v>
      </c>
      <c r="D1832">
        <v>1169.4838400000001</v>
      </c>
    </row>
    <row r="1833" spans="1:4" x14ac:dyDescent="0.25">
      <c r="A1833">
        <v>2005</v>
      </c>
      <c r="B1833">
        <v>1</v>
      </c>
      <c r="C1833">
        <v>5</v>
      </c>
      <c r="D1833">
        <v>1336.55296</v>
      </c>
    </row>
    <row r="1834" spans="1:4" x14ac:dyDescent="0.25">
      <c r="A1834">
        <v>2005</v>
      </c>
      <c r="B1834">
        <v>1</v>
      </c>
      <c r="C1834">
        <v>6</v>
      </c>
      <c r="D1834">
        <v>1339.38464</v>
      </c>
    </row>
    <row r="1835" spans="1:4" x14ac:dyDescent="0.25">
      <c r="A1835">
        <v>2005</v>
      </c>
      <c r="B1835">
        <v>1</v>
      </c>
      <c r="C1835">
        <v>7</v>
      </c>
      <c r="D1835">
        <v>1189.3055999999999</v>
      </c>
    </row>
    <row r="1836" spans="1:4" x14ac:dyDescent="0.25">
      <c r="A1836">
        <v>2005</v>
      </c>
      <c r="B1836">
        <v>1</v>
      </c>
      <c r="C1836">
        <v>8</v>
      </c>
      <c r="D1836">
        <v>1019.4048</v>
      </c>
    </row>
    <row r="1837" spans="1:4" x14ac:dyDescent="0.25">
      <c r="A1837">
        <v>2005</v>
      </c>
      <c r="B1837">
        <v>1</v>
      </c>
      <c r="C1837">
        <v>9</v>
      </c>
      <c r="D1837">
        <v>855.16736000000003</v>
      </c>
    </row>
    <row r="1838" spans="1:4" x14ac:dyDescent="0.25">
      <c r="A1838">
        <v>2005</v>
      </c>
      <c r="B1838">
        <v>1</v>
      </c>
      <c r="C1838">
        <v>10</v>
      </c>
      <c r="D1838">
        <v>642.79136000000005</v>
      </c>
    </row>
    <row r="1839" spans="1:4" x14ac:dyDescent="0.25">
      <c r="A1839">
        <v>2005</v>
      </c>
      <c r="B1839">
        <v>1</v>
      </c>
      <c r="C1839">
        <v>11</v>
      </c>
      <c r="D1839">
        <v>532.35583999999994</v>
      </c>
    </row>
    <row r="1840" spans="1:4" x14ac:dyDescent="0.25">
      <c r="A1840">
        <v>2005</v>
      </c>
      <c r="B1840">
        <v>1</v>
      </c>
      <c r="C1840">
        <v>12</v>
      </c>
      <c r="D1840">
        <v>1047.7216000000001</v>
      </c>
    </row>
    <row r="1841" spans="1:4" x14ac:dyDescent="0.25">
      <c r="A1841">
        <v>2005</v>
      </c>
      <c r="B1841">
        <v>1</v>
      </c>
      <c r="C1841">
        <v>13</v>
      </c>
      <c r="D1841">
        <v>2038.8096</v>
      </c>
    </row>
    <row r="1842" spans="1:4" x14ac:dyDescent="0.25">
      <c r="A1842">
        <v>2005</v>
      </c>
      <c r="B1842">
        <v>1</v>
      </c>
      <c r="C1842">
        <v>14</v>
      </c>
      <c r="D1842">
        <v>2497.5417600000001</v>
      </c>
    </row>
    <row r="1843" spans="1:4" x14ac:dyDescent="0.25">
      <c r="A1843">
        <v>2005</v>
      </c>
      <c r="B1843">
        <v>1</v>
      </c>
      <c r="C1843">
        <v>15</v>
      </c>
      <c r="D1843">
        <v>2319.1459199999999</v>
      </c>
    </row>
    <row r="1844" spans="1:4" x14ac:dyDescent="0.25">
      <c r="A1844">
        <v>2005</v>
      </c>
      <c r="B1844">
        <v>1</v>
      </c>
      <c r="C1844">
        <v>16</v>
      </c>
      <c r="D1844">
        <v>1775.46336</v>
      </c>
    </row>
    <row r="1845" spans="1:4" x14ac:dyDescent="0.25">
      <c r="A1845">
        <v>2005</v>
      </c>
      <c r="B1845">
        <v>1</v>
      </c>
      <c r="C1845">
        <v>17</v>
      </c>
      <c r="D1845">
        <v>1175.1472000000001</v>
      </c>
    </row>
    <row r="1846" spans="1:4" x14ac:dyDescent="0.25">
      <c r="A1846">
        <v>2005</v>
      </c>
      <c r="B1846">
        <v>1</v>
      </c>
      <c r="C1846">
        <v>18</v>
      </c>
      <c r="D1846">
        <v>778.71199999999999</v>
      </c>
    </row>
    <row r="1847" spans="1:4" x14ac:dyDescent="0.25">
      <c r="A1847">
        <v>2005</v>
      </c>
      <c r="B1847">
        <v>1</v>
      </c>
      <c r="C1847">
        <v>19</v>
      </c>
      <c r="D1847">
        <v>608.81119999999999</v>
      </c>
    </row>
    <row r="1848" spans="1:4" x14ac:dyDescent="0.25">
      <c r="A1848">
        <v>2005</v>
      </c>
      <c r="B1848">
        <v>1</v>
      </c>
      <c r="C1848">
        <v>20</v>
      </c>
      <c r="D1848">
        <v>450.23712</v>
      </c>
    </row>
    <row r="1849" spans="1:4" x14ac:dyDescent="0.25">
      <c r="A1849">
        <v>2005</v>
      </c>
      <c r="B1849">
        <v>1</v>
      </c>
      <c r="C1849">
        <v>21</v>
      </c>
      <c r="D1849">
        <v>294.49471999999997</v>
      </c>
    </row>
    <row r="1850" spans="1:4" x14ac:dyDescent="0.25">
      <c r="A1850">
        <v>2005</v>
      </c>
      <c r="B1850">
        <v>1</v>
      </c>
      <c r="C1850">
        <v>22</v>
      </c>
      <c r="D1850">
        <v>193.40374399999999</v>
      </c>
    </row>
    <row r="1851" spans="1:4" x14ac:dyDescent="0.25">
      <c r="A1851">
        <v>2005</v>
      </c>
      <c r="B1851">
        <v>1</v>
      </c>
      <c r="C1851">
        <v>23</v>
      </c>
      <c r="D1851">
        <v>150.92854399999999</v>
      </c>
    </row>
    <row r="1852" spans="1:4" x14ac:dyDescent="0.25">
      <c r="A1852">
        <v>2005</v>
      </c>
      <c r="B1852">
        <v>1</v>
      </c>
      <c r="C1852">
        <v>24</v>
      </c>
      <c r="D1852">
        <v>125.726592</v>
      </c>
    </row>
    <row r="1853" spans="1:4" x14ac:dyDescent="0.25">
      <c r="A1853">
        <v>2005</v>
      </c>
      <c r="B1853">
        <v>1</v>
      </c>
      <c r="C1853">
        <v>25</v>
      </c>
      <c r="D1853">
        <v>82.118719999999996</v>
      </c>
    </row>
    <row r="1854" spans="1:4" x14ac:dyDescent="0.25">
      <c r="A1854">
        <v>2005</v>
      </c>
      <c r="B1854">
        <v>1</v>
      </c>
      <c r="C1854">
        <v>26</v>
      </c>
      <c r="D1854">
        <v>82.118719999999996</v>
      </c>
    </row>
    <row r="1855" spans="1:4" x14ac:dyDescent="0.25">
      <c r="A1855">
        <v>2005</v>
      </c>
      <c r="B1855">
        <v>1</v>
      </c>
      <c r="C1855">
        <v>27</v>
      </c>
      <c r="D1855">
        <v>84.950400000000002</v>
      </c>
    </row>
    <row r="1856" spans="1:4" x14ac:dyDescent="0.25">
      <c r="A1856">
        <v>2005</v>
      </c>
      <c r="B1856">
        <v>1</v>
      </c>
      <c r="C1856">
        <v>28</v>
      </c>
      <c r="D1856">
        <v>73.623679999999993</v>
      </c>
    </row>
    <row r="1857" spans="1:4" x14ac:dyDescent="0.25">
      <c r="A1857">
        <v>2005</v>
      </c>
      <c r="B1857">
        <v>1</v>
      </c>
      <c r="C1857">
        <v>29</v>
      </c>
      <c r="D1857">
        <v>65.128640000000004</v>
      </c>
    </row>
    <row r="1858" spans="1:4" x14ac:dyDescent="0.25">
      <c r="A1858">
        <v>2005</v>
      </c>
      <c r="B1858">
        <v>1</v>
      </c>
      <c r="C1858">
        <v>30</v>
      </c>
      <c r="D1858">
        <v>59.46528</v>
      </c>
    </row>
    <row r="1859" spans="1:4" x14ac:dyDescent="0.25">
      <c r="A1859">
        <v>2005</v>
      </c>
      <c r="B1859">
        <v>1</v>
      </c>
      <c r="C1859">
        <v>31</v>
      </c>
      <c r="D1859">
        <v>56.633600000000001</v>
      </c>
    </row>
    <row r="1860" spans="1:4" x14ac:dyDescent="0.25">
      <c r="A1860">
        <v>2005</v>
      </c>
      <c r="B1860">
        <v>2</v>
      </c>
      <c r="C1860">
        <v>1</v>
      </c>
      <c r="D1860">
        <v>50.970239999999997</v>
      </c>
    </row>
    <row r="1861" spans="1:4" x14ac:dyDescent="0.25">
      <c r="A1861">
        <v>2005</v>
      </c>
      <c r="B1861">
        <v>2</v>
      </c>
      <c r="C1861">
        <v>2</v>
      </c>
      <c r="D1861">
        <v>48.138559999999998</v>
      </c>
    </row>
    <row r="1862" spans="1:4" x14ac:dyDescent="0.25">
      <c r="A1862">
        <v>2005</v>
      </c>
      <c r="B1862">
        <v>2</v>
      </c>
      <c r="C1862">
        <v>3</v>
      </c>
      <c r="D1862">
        <v>48.138559999999998</v>
      </c>
    </row>
    <row r="1863" spans="1:4" x14ac:dyDescent="0.25">
      <c r="A1863">
        <v>2005</v>
      </c>
      <c r="B1863">
        <v>2</v>
      </c>
      <c r="C1863">
        <v>4</v>
      </c>
      <c r="D1863">
        <v>48.138559999999998</v>
      </c>
    </row>
    <row r="1864" spans="1:4" x14ac:dyDescent="0.25">
      <c r="A1864">
        <v>2005</v>
      </c>
      <c r="B1864">
        <v>2</v>
      </c>
      <c r="C1864">
        <v>5</v>
      </c>
      <c r="D1864">
        <v>48.138559999999998</v>
      </c>
    </row>
    <row r="1865" spans="1:4" x14ac:dyDescent="0.25">
      <c r="A1865">
        <v>2005</v>
      </c>
      <c r="B1865">
        <v>2</v>
      </c>
      <c r="C1865">
        <v>6</v>
      </c>
      <c r="D1865">
        <v>48.138559999999998</v>
      </c>
    </row>
    <row r="1866" spans="1:4" x14ac:dyDescent="0.25">
      <c r="A1866">
        <v>2005</v>
      </c>
      <c r="B1866">
        <v>2</v>
      </c>
      <c r="C1866">
        <v>7</v>
      </c>
      <c r="D1866">
        <v>48.988064000000001</v>
      </c>
    </row>
    <row r="1867" spans="1:4" x14ac:dyDescent="0.25">
      <c r="A1867">
        <v>2005</v>
      </c>
      <c r="B1867">
        <v>2</v>
      </c>
      <c r="C1867">
        <v>8</v>
      </c>
      <c r="D1867">
        <v>206.14630399999999</v>
      </c>
    </row>
    <row r="1868" spans="1:4" x14ac:dyDescent="0.25">
      <c r="A1868">
        <v>2005</v>
      </c>
      <c r="B1868">
        <v>2</v>
      </c>
      <c r="C1868">
        <v>9</v>
      </c>
      <c r="D1868">
        <v>716.41503999999998</v>
      </c>
    </row>
    <row r="1869" spans="1:4" x14ac:dyDescent="0.25">
      <c r="A1869">
        <v>2005</v>
      </c>
      <c r="B1869">
        <v>2</v>
      </c>
      <c r="C1869">
        <v>10</v>
      </c>
      <c r="D1869">
        <v>1158.1571200000001</v>
      </c>
    </row>
    <row r="1870" spans="1:4" x14ac:dyDescent="0.25">
      <c r="A1870">
        <v>2005</v>
      </c>
      <c r="B1870">
        <v>2</v>
      </c>
      <c r="C1870">
        <v>11</v>
      </c>
      <c r="D1870">
        <v>804.19712000000004</v>
      </c>
    </row>
    <row r="1871" spans="1:4" x14ac:dyDescent="0.25">
      <c r="A1871">
        <v>2005</v>
      </c>
      <c r="B1871">
        <v>2</v>
      </c>
      <c r="C1871">
        <v>12</v>
      </c>
      <c r="D1871">
        <v>532.35583999999994</v>
      </c>
    </row>
    <row r="1872" spans="1:4" x14ac:dyDescent="0.25">
      <c r="A1872">
        <v>2005</v>
      </c>
      <c r="B1872">
        <v>2</v>
      </c>
      <c r="C1872">
        <v>13</v>
      </c>
      <c r="D1872">
        <v>436.07871999999998</v>
      </c>
    </row>
    <row r="1873" spans="1:4" x14ac:dyDescent="0.25">
      <c r="A1873">
        <v>2005</v>
      </c>
      <c r="B1873">
        <v>2</v>
      </c>
      <c r="C1873">
        <v>14</v>
      </c>
      <c r="D1873">
        <v>566.33600000000001</v>
      </c>
    </row>
    <row r="1874" spans="1:4" x14ac:dyDescent="0.25">
      <c r="A1874">
        <v>2005</v>
      </c>
      <c r="B1874">
        <v>2</v>
      </c>
      <c r="C1874">
        <v>15</v>
      </c>
      <c r="D1874">
        <v>1025.06816</v>
      </c>
    </row>
    <row r="1875" spans="1:4" x14ac:dyDescent="0.25">
      <c r="A1875">
        <v>2005</v>
      </c>
      <c r="B1875">
        <v>2</v>
      </c>
      <c r="C1875">
        <v>16</v>
      </c>
      <c r="D1875">
        <v>1056.2166400000001</v>
      </c>
    </row>
    <row r="1876" spans="1:4" x14ac:dyDescent="0.25">
      <c r="A1876">
        <v>2005</v>
      </c>
      <c r="B1876">
        <v>2</v>
      </c>
      <c r="C1876">
        <v>17</v>
      </c>
      <c r="D1876">
        <v>1022.23648</v>
      </c>
    </row>
    <row r="1877" spans="1:4" x14ac:dyDescent="0.25">
      <c r="A1877">
        <v>2005</v>
      </c>
      <c r="B1877">
        <v>2</v>
      </c>
      <c r="C1877">
        <v>18</v>
      </c>
      <c r="D1877">
        <v>795.70208000000002</v>
      </c>
    </row>
    <row r="1878" spans="1:4" x14ac:dyDescent="0.25">
      <c r="A1878">
        <v>2005</v>
      </c>
      <c r="B1878">
        <v>2</v>
      </c>
      <c r="C1878">
        <v>19</v>
      </c>
      <c r="D1878">
        <v>577.66272000000004</v>
      </c>
    </row>
    <row r="1879" spans="1:4" x14ac:dyDescent="0.25">
      <c r="A1879">
        <v>2005</v>
      </c>
      <c r="B1879">
        <v>2</v>
      </c>
      <c r="C1879">
        <v>20</v>
      </c>
      <c r="D1879">
        <v>421.92032</v>
      </c>
    </row>
    <row r="1880" spans="1:4" x14ac:dyDescent="0.25">
      <c r="A1880">
        <v>2005</v>
      </c>
      <c r="B1880">
        <v>2</v>
      </c>
      <c r="C1880">
        <v>21</v>
      </c>
      <c r="D1880">
        <v>438.91039999999998</v>
      </c>
    </row>
    <row r="1881" spans="1:4" x14ac:dyDescent="0.25">
      <c r="A1881">
        <v>2005</v>
      </c>
      <c r="B1881">
        <v>2</v>
      </c>
      <c r="C1881">
        <v>22</v>
      </c>
      <c r="D1881">
        <v>637.12800000000004</v>
      </c>
    </row>
    <row r="1882" spans="1:4" x14ac:dyDescent="0.25">
      <c r="A1882">
        <v>2005</v>
      </c>
      <c r="B1882">
        <v>2</v>
      </c>
      <c r="C1882">
        <v>23</v>
      </c>
      <c r="D1882">
        <v>574.83104000000003</v>
      </c>
    </row>
    <row r="1883" spans="1:4" x14ac:dyDescent="0.25">
      <c r="A1883">
        <v>2005</v>
      </c>
      <c r="B1883">
        <v>2</v>
      </c>
      <c r="C1883">
        <v>24</v>
      </c>
      <c r="D1883">
        <v>447.40544</v>
      </c>
    </row>
    <row r="1884" spans="1:4" x14ac:dyDescent="0.25">
      <c r="A1884">
        <v>2005</v>
      </c>
      <c r="B1884">
        <v>2</v>
      </c>
      <c r="C1884">
        <v>25</v>
      </c>
      <c r="D1884">
        <v>322.81151999999997</v>
      </c>
    </row>
    <row r="1885" spans="1:4" x14ac:dyDescent="0.25">
      <c r="A1885">
        <v>2005</v>
      </c>
      <c r="B1885">
        <v>2</v>
      </c>
      <c r="C1885">
        <v>26</v>
      </c>
      <c r="D1885">
        <v>227.95024000000001</v>
      </c>
    </row>
    <row r="1886" spans="1:4" x14ac:dyDescent="0.25">
      <c r="A1886">
        <v>2005</v>
      </c>
      <c r="B1886">
        <v>2</v>
      </c>
      <c r="C1886">
        <v>27</v>
      </c>
      <c r="D1886">
        <v>182.36019200000001</v>
      </c>
    </row>
    <row r="1887" spans="1:4" x14ac:dyDescent="0.25">
      <c r="A1887">
        <v>2005</v>
      </c>
      <c r="B1887">
        <v>2</v>
      </c>
      <c r="C1887">
        <v>28</v>
      </c>
      <c r="D1887">
        <v>150.645376</v>
      </c>
    </row>
    <row r="1888" spans="1:4" x14ac:dyDescent="0.25">
      <c r="A1888">
        <v>2005</v>
      </c>
      <c r="B1888">
        <v>3</v>
      </c>
      <c r="C1888">
        <v>1</v>
      </c>
      <c r="D1888">
        <v>148.66319999999999</v>
      </c>
    </row>
    <row r="1889" spans="1:4" x14ac:dyDescent="0.25">
      <c r="A1889">
        <v>2005</v>
      </c>
      <c r="B1889">
        <v>3</v>
      </c>
      <c r="C1889">
        <v>2</v>
      </c>
      <c r="D1889">
        <v>140.16816</v>
      </c>
    </row>
    <row r="1890" spans="1:4" x14ac:dyDescent="0.25">
      <c r="A1890">
        <v>2005</v>
      </c>
      <c r="B1890">
        <v>3</v>
      </c>
      <c r="C1890">
        <v>3</v>
      </c>
      <c r="D1890">
        <v>106.754336</v>
      </c>
    </row>
    <row r="1891" spans="1:4" x14ac:dyDescent="0.25">
      <c r="A1891">
        <v>2005</v>
      </c>
      <c r="B1891">
        <v>3</v>
      </c>
      <c r="C1891">
        <v>4</v>
      </c>
      <c r="D1891">
        <v>110.15235199999999</v>
      </c>
    </row>
    <row r="1892" spans="1:4" x14ac:dyDescent="0.25">
      <c r="A1892">
        <v>2005</v>
      </c>
      <c r="B1892">
        <v>3</v>
      </c>
      <c r="C1892">
        <v>5</v>
      </c>
      <c r="D1892">
        <v>100.80780799999999</v>
      </c>
    </row>
    <row r="1893" spans="1:4" x14ac:dyDescent="0.25">
      <c r="A1893">
        <v>2005</v>
      </c>
      <c r="B1893">
        <v>3</v>
      </c>
      <c r="C1893">
        <v>6</v>
      </c>
      <c r="D1893">
        <v>150.36220800000001</v>
      </c>
    </row>
    <row r="1894" spans="1:4" x14ac:dyDescent="0.25">
      <c r="A1894">
        <v>2005</v>
      </c>
      <c r="B1894">
        <v>3</v>
      </c>
      <c r="C1894">
        <v>7</v>
      </c>
      <c r="D1894">
        <v>254.56803199999999</v>
      </c>
    </row>
    <row r="1895" spans="1:4" x14ac:dyDescent="0.25">
      <c r="A1895">
        <v>2005</v>
      </c>
      <c r="B1895">
        <v>3</v>
      </c>
      <c r="C1895">
        <v>8</v>
      </c>
      <c r="D1895">
        <v>297.32639999999998</v>
      </c>
    </row>
    <row r="1896" spans="1:4" x14ac:dyDescent="0.25">
      <c r="A1896">
        <v>2005</v>
      </c>
      <c r="B1896">
        <v>3</v>
      </c>
      <c r="C1896">
        <v>9</v>
      </c>
      <c r="D1896">
        <v>263.912576</v>
      </c>
    </row>
    <row r="1897" spans="1:4" x14ac:dyDescent="0.25">
      <c r="A1897">
        <v>2005</v>
      </c>
      <c r="B1897">
        <v>3</v>
      </c>
      <c r="C1897">
        <v>10</v>
      </c>
      <c r="D1897">
        <v>209.82748799999999</v>
      </c>
    </row>
    <row r="1898" spans="1:4" x14ac:dyDescent="0.25">
      <c r="A1898">
        <v>2005</v>
      </c>
      <c r="B1898">
        <v>3</v>
      </c>
      <c r="C1898">
        <v>11</v>
      </c>
      <c r="D1898">
        <v>158.857248</v>
      </c>
    </row>
    <row r="1899" spans="1:4" x14ac:dyDescent="0.25">
      <c r="A1899">
        <v>2005</v>
      </c>
      <c r="B1899">
        <v>3</v>
      </c>
      <c r="C1899">
        <v>12</v>
      </c>
      <c r="D1899">
        <v>155.45923199999999</v>
      </c>
    </row>
    <row r="1900" spans="1:4" x14ac:dyDescent="0.25">
      <c r="A1900">
        <v>2005</v>
      </c>
      <c r="B1900">
        <v>3</v>
      </c>
      <c r="C1900">
        <v>13</v>
      </c>
      <c r="D1900">
        <v>139.03548799999999</v>
      </c>
    </row>
    <row r="1901" spans="1:4" x14ac:dyDescent="0.25">
      <c r="A1901">
        <v>2005</v>
      </c>
      <c r="B1901">
        <v>3</v>
      </c>
      <c r="C1901">
        <v>14</v>
      </c>
      <c r="D1901">
        <v>124.31075199999999</v>
      </c>
    </row>
    <row r="1902" spans="1:4" x14ac:dyDescent="0.25">
      <c r="A1902">
        <v>2005</v>
      </c>
      <c r="B1902">
        <v>3</v>
      </c>
      <c r="C1902">
        <v>15</v>
      </c>
      <c r="D1902">
        <v>111.28502400000001</v>
      </c>
    </row>
    <row r="1903" spans="1:4" x14ac:dyDescent="0.25">
      <c r="A1903">
        <v>2005</v>
      </c>
      <c r="B1903">
        <v>3</v>
      </c>
      <c r="C1903">
        <v>16</v>
      </c>
      <c r="D1903">
        <v>82.401888</v>
      </c>
    </row>
    <row r="1904" spans="1:4" x14ac:dyDescent="0.25">
      <c r="A1904">
        <v>2005</v>
      </c>
      <c r="B1904">
        <v>3</v>
      </c>
      <c r="C1904">
        <v>17</v>
      </c>
      <c r="D1904">
        <v>72.207840000000004</v>
      </c>
    </row>
    <row r="1905" spans="1:4" x14ac:dyDescent="0.25">
      <c r="A1905">
        <v>2005</v>
      </c>
      <c r="B1905">
        <v>3</v>
      </c>
      <c r="C1905">
        <v>18</v>
      </c>
      <c r="D1905">
        <v>68.243487999999999</v>
      </c>
    </row>
    <row r="1906" spans="1:4" x14ac:dyDescent="0.25">
      <c r="A1906">
        <v>2005</v>
      </c>
      <c r="B1906">
        <v>3</v>
      </c>
      <c r="C1906">
        <v>19</v>
      </c>
      <c r="D1906">
        <v>74.190016</v>
      </c>
    </row>
    <row r="1907" spans="1:4" x14ac:dyDescent="0.25">
      <c r="A1907">
        <v>2005</v>
      </c>
      <c r="B1907">
        <v>3</v>
      </c>
      <c r="C1907">
        <v>20</v>
      </c>
      <c r="D1907">
        <v>88.631584000000004</v>
      </c>
    </row>
    <row r="1908" spans="1:4" x14ac:dyDescent="0.25">
      <c r="A1908">
        <v>2005</v>
      </c>
      <c r="B1908">
        <v>3</v>
      </c>
      <c r="C1908">
        <v>21</v>
      </c>
      <c r="D1908">
        <v>87.215744000000001</v>
      </c>
    </row>
    <row r="1909" spans="1:4" x14ac:dyDescent="0.25">
      <c r="A1909">
        <v>2005</v>
      </c>
      <c r="B1909">
        <v>3</v>
      </c>
      <c r="C1909">
        <v>22</v>
      </c>
      <c r="D1909">
        <v>97.976128000000003</v>
      </c>
    </row>
    <row r="1910" spans="1:4" x14ac:dyDescent="0.25">
      <c r="A1910">
        <v>2005</v>
      </c>
      <c r="B1910">
        <v>3</v>
      </c>
      <c r="C1910">
        <v>23</v>
      </c>
      <c r="D1910">
        <v>108.736512</v>
      </c>
    </row>
    <row r="1911" spans="1:4" x14ac:dyDescent="0.25">
      <c r="A1911">
        <v>2005</v>
      </c>
      <c r="B1911">
        <v>3</v>
      </c>
      <c r="C1911">
        <v>24</v>
      </c>
      <c r="D1911">
        <v>98.542463999999995</v>
      </c>
    </row>
    <row r="1912" spans="1:4" x14ac:dyDescent="0.25">
      <c r="A1912">
        <v>2005</v>
      </c>
      <c r="B1912">
        <v>3</v>
      </c>
      <c r="C1912">
        <v>25</v>
      </c>
      <c r="D1912">
        <v>111.28502400000001</v>
      </c>
    </row>
    <row r="1913" spans="1:4" x14ac:dyDescent="0.25">
      <c r="A1913">
        <v>2005</v>
      </c>
      <c r="B1913">
        <v>3</v>
      </c>
      <c r="C1913">
        <v>26</v>
      </c>
      <c r="D1913">
        <v>130.540448</v>
      </c>
    </row>
    <row r="1914" spans="1:4" x14ac:dyDescent="0.25">
      <c r="A1914">
        <v>2005</v>
      </c>
      <c r="B1914">
        <v>3</v>
      </c>
      <c r="C1914">
        <v>27</v>
      </c>
      <c r="D1914">
        <v>194.25324800000001</v>
      </c>
    </row>
    <row r="1915" spans="1:4" x14ac:dyDescent="0.25">
      <c r="A1915">
        <v>2005</v>
      </c>
      <c r="B1915">
        <v>3</v>
      </c>
      <c r="C1915">
        <v>28</v>
      </c>
      <c r="D1915">
        <v>213.50867199999999</v>
      </c>
    </row>
    <row r="1916" spans="1:4" x14ac:dyDescent="0.25">
      <c r="A1916">
        <v>2005</v>
      </c>
      <c r="B1916">
        <v>3</v>
      </c>
      <c r="C1916">
        <v>29</v>
      </c>
      <c r="D1916">
        <v>186.60771199999999</v>
      </c>
    </row>
    <row r="1917" spans="1:4" x14ac:dyDescent="0.25">
      <c r="A1917">
        <v>2005</v>
      </c>
      <c r="B1917">
        <v>3</v>
      </c>
      <c r="C1917">
        <v>30</v>
      </c>
      <c r="D1917">
        <v>143.283008</v>
      </c>
    </row>
    <row r="1918" spans="1:4" x14ac:dyDescent="0.25">
      <c r="A1918">
        <v>2005</v>
      </c>
      <c r="B1918">
        <v>3</v>
      </c>
      <c r="C1918">
        <v>31</v>
      </c>
      <c r="D1918">
        <v>113.2672</v>
      </c>
    </row>
    <row r="1919" spans="1:4" x14ac:dyDescent="0.25">
      <c r="A1919">
        <v>2005</v>
      </c>
      <c r="B1919">
        <v>4</v>
      </c>
      <c r="C1919">
        <v>1</v>
      </c>
      <c r="D1919">
        <v>86.932575999999997</v>
      </c>
    </row>
    <row r="1920" spans="1:4" x14ac:dyDescent="0.25">
      <c r="A1920">
        <v>2005</v>
      </c>
      <c r="B1920">
        <v>4</v>
      </c>
      <c r="C1920">
        <v>2</v>
      </c>
      <c r="D1920">
        <v>93.728607999999994</v>
      </c>
    </row>
    <row r="1921" spans="1:4" x14ac:dyDescent="0.25">
      <c r="A1921">
        <v>2005</v>
      </c>
      <c r="B1921">
        <v>4</v>
      </c>
      <c r="C1921">
        <v>3</v>
      </c>
      <c r="D1921">
        <v>127.4256</v>
      </c>
    </row>
    <row r="1922" spans="1:4" x14ac:dyDescent="0.25">
      <c r="A1922">
        <v>2005</v>
      </c>
      <c r="B1922">
        <v>4</v>
      </c>
      <c r="C1922">
        <v>4</v>
      </c>
      <c r="D1922">
        <v>158.57408000000001</v>
      </c>
    </row>
    <row r="1923" spans="1:4" x14ac:dyDescent="0.25">
      <c r="A1923">
        <v>2005</v>
      </c>
      <c r="B1923">
        <v>4</v>
      </c>
      <c r="C1923">
        <v>5</v>
      </c>
      <c r="D1923">
        <v>186.89088000000001</v>
      </c>
    </row>
    <row r="1924" spans="1:4" x14ac:dyDescent="0.25">
      <c r="A1924">
        <v>2005</v>
      </c>
      <c r="B1924">
        <v>4</v>
      </c>
      <c r="C1924">
        <v>6</v>
      </c>
      <c r="D1924">
        <v>159.42358400000001</v>
      </c>
    </row>
    <row r="1925" spans="1:4" x14ac:dyDescent="0.25">
      <c r="A1925">
        <v>2005</v>
      </c>
      <c r="B1925">
        <v>4</v>
      </c>
      <c r="C1925">
        <v>7</v>
      </c>
      <c r="D1925">
        <v>129.690944</v>
      </c>
    </row>
    <row r="1926" spans="1:4" x14ac:dyDescent="0.25">
      <c r="A1926">
        <v>2005</v>
      </c>
      <c r="B1926">
        <v>4</v>
      </c>
      <c r="C1926">
        <v>8</v>
      </c>
      <c r="D1926">
        <v>72.491007999999994</v>
      </c>
    </row>
    <row r="1927" spans="1:4" x14ac:dyDescent="0.25">
      <c r="A1927">
        <v>2005</v>
      </c>
      <c r="B1927">
        <v>4</v>
      </c>
      <c r="C1927">
        <v>9</v>
      </c>
      <c r="D1927">
        <v>61.164287999999999</v>
      </c>
    </row>
    <row r="1928" spans="1:4" x14ac:dyDescent="0.25">
      <c r="A1928">
        <v>2005</v>
      </c>
      <c r="B1928">
        <v>4</v>
      </c>
      <c r="C1928">
        <v>10</v>
      </c>
      <c r="D1928">
        <v>58.898944</v>
      </c>
    </row>
    <row r="1929" spans="1:4" x14ac:dyDescent="0.25">
      <c r="A1929">
        <v>2005</v>
      </c>
      <c r="B1929">
        <v>4</v>
      </c>
      <c r="C1929">
        <v>11</v>
      </c>
      <c r="D1929">
        <v>58.898944</v>
      </c>
    </row>
    <row r="1930" spans="1:4" x14ac:dyDescent="0.25">
      <c r="A1930">
        <v>2005</v>
      </c>
      <c r="B1930">
        <v>4</v>
      </c>
      <c r="C1930">
        <v>12</v>
      </c>
      <c r="D1930">
        <v>64.279135999999994</v>
      </c>
    </row>
    <row r="1931" spans="1:4" x14ac:dyDescent="0.25">
      <c r="A1931">
        <v>2005</v>
      </c>
      <c r="B1931">
        <v>4</v>
      </c>
      <c r="C1931">
        <v>13</v>
      </c>
      <c r="D1931">
        <v>57.199936000000001</v>
      </c>
    </row>
    <row r="1932" spans="1:4" x14ac:dyDescent="0.25">
      <c r="A1932">
        <v>2005</v>
      </c>
      <c r="B1932">
        <v>4</v>
      </c>
      <c r="C1932">
        <v>14</v>
      </c>
      <c r="D1932">
        <v>50.970239999999997</v>
      </c>
    </row>
    <row r="1933" spans="1:4" x14ac:dyDescent="0.25">
      <c r="A1933">
        <v>2005</v>
      </c>
      <c r="B1933">
        <v>4</v>
      </c>
      <c r="C1933">
        <v>15</v>
      </c>
      <c r="D1933">
        <v>46.722720000000002</v>
      </c>
    </row>
    <row r="1934" spans="1:4" x14ac:dyDescent="0.25">
      <c r="A1934">
        <v>2005</v>
      </c>
      <c r="B1934">
        <v>4</v>
      </c>
      <c r="C1934">
        <v>16</v>
      </c>
      <c r="D1934">
        <v>50.970239999999997</v>
      </c>
    </row>
    <row r="1935" spans="1:4" x14ac:dyDescent="0.25">
      <c r="A1935">
        <v>2005</v>
      </c>
      <c r="B1935">
        <v>4</v>
      </c>
      <c r="C1935">
        <v>17</v>
      </c>
      <c r="D1935">
        <v>48.138559999999998</v>
      </c>
    </row>
    <row r="1936" spans="1:4" x14ac:dyDescent="0.25">
      <c r="A1936">
        <v>2005</v>
      </c>
      <c r="B1936">
        <v>4</v>
      </c>
      <c r="C1936">
        <v>18</v>
      </c>
      <c r="D1936">
        <v>45.30688</v>
      </c>
    </row>
    <row r="1937" spans="1:4" x14ac:dyDescent="0.25">
      <c r="A1937">
        <v>2005</v>
      </c>
      <c r="B1937">
        <v>4</v>
      </c>
      <c r="C1937">
        <v>19</v>
      </c>
      <c r="D1937">
        <v>45.023712000000003</v>
      </c>
    </row>
    <row r="1938" spans="1:4" x14ac:dyDescent="0.25">
      <c r="A1938">
        <v>2005</v>
      </c>
      <c r="B1938">
        <v>4</v>
      </c>
      <c r="C1938">
        <v>20</v>
      </c>
      <c r="D1938">
        <v>44.457375999999996</v>
      </c>
    </row>
    <row r="1939" spans="1:4" x14ac:dyDescent="0.25">
      <c r="A1939">
        <v>2005</v>
      </c>
      <c r="B1939">
        <v>4</v>
      </c>
      <c r="C1939">
        <v>21</v>
      </c>
      <c r="D1939">
        <v>41.908864000000001</v>
      </c>
    </row>
    <row r="1940" spans="1:4" x14ac:dyDescent="0.25">
      <c r="A1940">
        <v>2005</v>
      </c>
      <c r="B1940">
        <v>4</v>
      </c>
      <c r="C1940">
        <v>22</v>
      </c>
      <c r="D1940">
        <v>82.685056000000003</v>
      </c>
    </row>
    <row r="1941" spans="1:4" x14ac:dyDescent="0.25">
      <c r="A1941">
        <v>2005</v>
      </c>
      <c r="B1941">
        <v>4</v>
      </c>
      <c r="C1941">
        <v>23</v>
      </c>
      <c r="D1941">
        <v>146.68102400000001</v>
      </c>
    </row>
    <row r="1942" spans="1:4" x14ac:dyDescent="0.25">
      <c r="A1942">
        <v>2005</v>
      </c>
      <c r="B1942">
        <v>4</v>
      </c>
      <c r="C1942">
        <v>24</v>
      </c>
      <c r="D1942">
        <v>566.33600000000001</v>
      </c>
    </row>
    <row r="1943" spans="1:4" x14ac:dyDescent="0.25">
      <c r="A1943">
        <v>2005</v>
      </c>
      <c r="B1943">
        <v>4</v>
      </c>
      <c r="C1943">
        <v>25</v>
      </c>
      <c r="D1943">
        <v>824.01887999999997</v>
      </c>
    </row>
    <row r="1944" spans="1:4" x14ac:dyDescent="0.25">
      <c r="A1944">
        <v>2005</v>
      </c>
      <c r="B1944">
        <v>4</v>
      </c>
      <c r="C1944">
        <v>26</v>
      </c>
      <c r="D1944">
        <v>790.03872000000001</v>
      </c>
    </row>
    <row r="1945" spans="1:4" x14ac:dyDescent="0.25">
      <c r="A1945">
        <v>2005</v>
      </c>
      <c r="B1945">
        <v>4</v>
      </c>
      <c r="C1945">
        <v>27</v>
      </c>
      <c r="D1945">
        <v>790.03872000000001</v>
      </c>
    </row>
    <row r="1946" spans="1:4" x14ac:dyDescent="0.25">
      <c r="A1946">
        <v>2005</v>
      </c>
      <c r="B1946">
        <v>4</v>
      </c>
      <c r="C1946">
        <v>28</v>
      </c>
      <c r="D1946">
        <v>659.78143999999998</v>
      </c>
    </row>
    <row r="1947" spans="1:4" x14ac:dyDescent="0.25">
      <c r="A1947">
        <v>2005</v>
      </c>
      <c r="B1947">
        <v>4</v>
      </c>
      <c r="C1947">
        <v>29</v>
      </c>
      <c r="D1947">
        <v>501.20735999999999</v>
      </c>
    </row>
    <row r="1948" spans="1:4" x14ac:dyDescent="0.25">
      <c r="A1948">
        <v>2005</v>
      </c>
      <c r="B1948">
        <v>4</v>
      </c>
      <c r="C1948">
        <v>30</v>
      </c>
      <c r="D1948">
        <v>356.79167999999999</v>
      </c>
    </row>
    <row r="1949" spans="1:4" x14ac:dyDescent="0.25">
      <c r="A1949">
        <v>2005</v>
      </c>
      <c r="B1949">
        <v>5</v>
      </c>
      <c r="C1949">
        <v>1</v>
      </c>
      <c r="D1949">
        <v>266.74425600000001</v>
      </c>
    </row>
    <row r="1950" spans="1:4" x14ac:dyDescent="0.25">
      <c r="A1950">
        <v>2005</v>
      </c>
      <c r="B1950">
        <v>5</v>
      </c>
      <c r="C1950">
        <v>2</v>
      </c>
      <c r="D1950">
        <v>185.758208</v>
      </c>
    </row>
    <row r="1951" spans="1:4" x14ac:dyDescent="0.25">
      <c r="A1951">
        <v>2005</v>
      </c>
      <c r="B1951">
        <v>5</v>
      </c>
      <c r="C1951">
        <v>3</v>
      </c>
      <c r="D1951">
        <v>147.81369599999999</v>
      </c>
    </row>
    <row r="1952" spans="1:4" x14ac:dyDescent="0.25">
      <c r="A1952">
        <v>2005</v>
      </c>
      <c r="B1952">
        <v>5</v>
      </c>
      <c r="C1952">
        <v>4</v>
      </c>
      <c r="D1952">
        <v>107.320672</v>
      </c>
    </row>
    <row r="1953" spans="1:4" x14ac:dyDescent="0.25">
      <c r="A1953">
        <v>2005</v>
      </c>
      <c r="B1953">
        <v>5</v>
      </c>
      <c r="C1953">
        <v>5</v>
      </c>
      <c r="D1953">
        <v>92.312768000000005</v>
      </c>
    </row>
    <row r="1954" spans="1:4" x14ac:dyDescent="0.25">
      <c r="A1954">
        <v>2005</v>
      </c>
      <c r="B1954">
        <v>5</v>
      </c>
      <c r="C1954">
        <v>6</v>
      </c>
      <c r="D1954">
        <v>74.190016</v>
      </c>
    </row>
    <row r="1955" spans="1:4" x14ac:dyDescent="0.25">
      <c r="A1955">
        <v>2005</v>
      </c>
      <c r="B1955">
        <v>5</v>
      </c>
      <c r="C1955">
        <v>7</v>
      </c>
      <c r="D1955">
        <v>70.508831999999998</v>
      </c>
    </row>
    <row r="1956" spans="1:4" x14ac:dyDescent="0.25">
      <c r="A1956">
        <v>2005</v>
      </c>
      <c r="B1956">
        <v>5</v>
      </c>
      <c r="C1956">
        <v>8</v>
      </c>
      <c r="D1956">
        <v>62.580128000000002</v>
      </c>
    </row>
    <row r="1957" spans="1:4" x14ac:dyDescent="0.25">
      <c r="A1957">
        <v>2005</v>
      </c>
      <c r="B1957">
        <v>5</v>
      </c>
      <c r="C1957">
        <v>9</v>
      </c>
      <c r="D1957">
        <v>59.182111999999996</v>
      </c>
    </row>
    <row r="1958" spans="1:4" x14ac:dyDescent="0.25">
      <c r="A1958">
        <v>2005</v>
      </c>
      <c r="B1958">
        <v>5</v>
      </c>
      <c r="C1958">
        <v>10</v>
      </c>
      <c r="D1958">
        <v>58.615775999999997</v>
      </c>
    </row>
    <row r="1959" spans="1:4" x14ac:dyDescent="0.25">
      <c r="A1959">
        <v>2005</v>
      </c>
      <c r="B1959">
        <v>5</v>
      </c>
      <c r="C1959">
        <v>11</v>
      </c>
      <c r="D1959">
        <v>47.289056000000002</v>
      </c>
    </row>
    <row r="1960" spans="1:4" x14ac:dyDescent="0.25">
      <c r="A1960">
        <v>2005</v>
      </c>
      <c r="B1960">
        <v>5</v>
      </c>
      <c r="C1960">
        <v>12</v>
      </c>
      <c r="D1960">
        <v>45.30688</v>
      </c>
    </row>
    <row r="1961" spans="1:4" x14ac:dyDescent="0.25">
      <c r="A1961">
        <v>2005</v>
      </c>
      <c r="B1961">
        <v>5</v>
      </c>
      <c r="C1961">
        <v>13</v>
      </c>
      <c r="D1961">
        <v>50.970239999999997</v>
      </c>
    </row>
    <row r="1962" spans="1:4" x14ac:dyDescent="0.25">
      <c r="A1962">
        <v>2005</v>
      </c>
      <c r="B1962">
        <v>5</v>
      </c>
      <c r="C1962">
        <v>14</v>
      </c>
      <c r="D1962">
        <v>59.748448000000003</v>
      </c>
    </row>
    <row r="1963" spans="1:4" x14ac:dyDescent="0.25">
      <c r="A1963">
        <v>2005</v>
      </c>
      <c r="B1963">
        <v>5</v>
      </c>
      <c r="C1963">
        <v>15</v>
      </c>
      <c r="D1963">
        <v>68.809824000000006</v>
      </c>
    </row>
    <row r="1964" spans="1:4" x14ac:dyDescent="0.25">
      <c r="A1964">
        <v>2005</v>
      </c>
      <c r="B1964">
        <v>5</v>
      </c>
      <c r="C1964">
        <v>16</v>
      </c>
      <c r="D1964">
        <v>77.304863999999995</v>
      </c>
    </row>
    <row r="1965" spans="1:4" x14ac:dyDescent="0.25">
      <c r="A1965">
        <v>2005</v>
      </c>
      <c r="B1965">
        <v>5</v>
      </c>
      <c r="C1965">
        <v>17</v>
      </c>
      <c r="D1965">
        <v>73.906847999999997</v>
      </c>
    </row>
    <row r="1966" spans="1:4" x14ac:dyDescent="0.25">
      <c r="A1966">
        <v>2005</v>
      </c>
      <c r="B1966">
        <v>5</v>
      </c>
      <c r="C1966">
        <v>18</v>
      </c>
      <c r="D1966">
        <v>62.863295999999998</v>
      </c>
    </row>
    <row r="1967" spans="1:4" x14ac:dyDescent="0.25">
      <c r="A1967">
        <v>2005</v>
      </c>
      <c r="B1967">
        <v>5</v>
      </c>
      <c r="C1967">
        <v>19</v>
      </c>
      <c r="D1967">
        <v>59.748448000000003</v>
      </c>
    </row>
    <row r="1968" spans="1:4" x14ac:dyDescent="0.25">
      <c r="A1968">
        <v>2005</v>
      </c>
      <c r="B1968">
        <v>5</v>
      </c>
      <c r="C1968">
        <v>20</v>
      </c>
      <c r="D1968">
        <v>84.667231999999998</v>
      </c>
    </row>
    <row r="1969" spans="1:4" x14ac:dyDescent="0.25">
      <c r="A1969">
        <v>2005</v>
      </c>
      <c r="B1969">
        <v>5</v>
      </c>
      <c r="C1969">
        <v>21</v>
      </c>
      <c r="D1969">
        <v>135.35430400000001</v>
      </c>
    </row>
    <row r="1970" spans="1:4" x14ac:dyDescent="0.25">
      <c r="A1970">
        <v>2005</v>
      </c>
      <c r="B1970">
        <v>5</v>
      </c>
      <c r="C1970">
        <v>22</v>
      </c>
      <c r="D1970">
        <v>122.611744</v>
      </c>
    </row>
    <row r="1971" spans="1:4" x14ac:dyDescent="0.25">
      <c r="A1971">
        <v>2005</v>
      </c>
      <c r="B1971">
        <v>5</v>
      </c>
      <c r="C1971">
        <v>23</v>
      </c>
      <c r="D1971">
        <v>115.815712</v>
      </c>
    </row>
    <row r="1972" spans="1:4" x14ac:dyDescent="0.25">
      <c r="A1972">
        <v>2005</v>
      </c>
      <c r="B1972">
        <v>5</v>
      </c>
      <c r="C1972">
        <v>24</v>
      </c>
      <c r="D1972">
        <v>98.542463999999995</v>
      </c>
    </row>
    <row r="1973" spans="1:4" x14ac:dyDescent="0.25">
      <c r="A1973">
        <v>2005</v>
      </c>
      <c r="B1973">
        <v>5</v>
      </c>
      <c r="C1973">
        <v>25</v>
      </c>
      <c r="D1973">
        <v>92.595935999999995</v>
      </c>
    </row>
    <row r="1974" spans="1:4" x14ac:dyDescent="0.25">
      <c r="A1974">
        <v>2005</v>
      </c>
      <c r="B1974">
        <v>5</v>
      </c>
      <c r="C1974">
        <v>26</v>
      </c>
      <c r="D1974">
        <v>106.47116800000001</v>
      </c>
    </row>
    <row r="1975" spans="1:4" x14ac:dyDescent="0.25">
      <c r="A1975">
        <v>2005</v>
      </c>
      <c r="B1975">
        <v>5</v>
      </c>
      <c r="C1975">
        <v>27</v>
      </c>
      <c r="D1975">
        <v>94.011775999999998</v>
      </c>
    </row>
    <row r="1976" spans="1:4" x14ac:dyDescent="0.25">
      <c r="A1976">
        <v>2005</v>
      </c>
      <c r="B1976">
        <v>5</v>
      </c>
      <c r="C1976">
        <v>28</v>
      </c>
      <c r="D1976">
        <v>83.817728000000002</v>
      </c>
    </row>
    <row r="1977" spans="1:4" x14ac:dyDescent="0.25">
      <c r="A1977">
        <v>2005</v>
      </c>
      <c r="B1977">
        <v>5</v>
      </c>
      <c r="C1977">
        <v>29</v>
      </c>
      <c r="D1977">
        <v>75.039519999999996</v>
      </c>
    </row>
    <row r="1978" spans="1:4" x14ac:dyDescent="0.25">
      <c r="A1978">
        <v>2005</v>
      </c>
      <c r="B1978">
        <v>5</v>
      </c>
      <c r="C1978">
        <v>30</v>
      </c>
      <c r="D1978">
        <v>73.906847999999997</v>
      </c>
    </row>
    <row r="1979" spans="1:4" x14ac:dyDescent="0.25">
      <c r="A1979">
        <v>2005</v>
      </c>
      <c r="B1979">
        <v>5</v>
      </c>
      <c r="C1979">
        <v>31</v>
      </c>
      <c r="D1979">
        <v>71.358335999999994</v>
      </c>
    </row>
    <row r="1980" spans="1:4" x14ac:dyDescent="0.25">
      <c r="A1980">
        <v>2005</v>
      </c>
      <c r="B1980">
        <v>6</v>
      </c>
      <c r="C1980">
        <v>1</v>
      </c>
      <c r="D1980">
        <v>60.597951999999999</v>
      </c>
    </row>
    <row r="1981" spans="1:4" x14ac:dyDescent="0.25">
      <c r="A1981">
        <v>2005</v>
      </c>
      <c r="B1981">
        <v>6</v>
      </c>
      <c r="C1981">
        <v>2</v>
      </c>
      <c r="D1981">
        <v>56.916767999999998</v>
      </c>
    </row>
    <row r="1982" spans="1:4" x14ac:dyDescent="0.25">
      <c r="A1982">
        <v>2005</v>
      </c>
      <c r="B1982">
        <v>6</v>
      </c>
      <c r="C1982">
        <v>3</v>
      </c>
      <c r="D1982">
        <v>51.819744</v>
      </c>
    </row>
    <row r="1983" spans="1:4" x14ac:dyDescent="0.25">
      <c r="A1983">
        <v>2005</v>
      </c>
      <c r="B1983">
        <v>6</v>
      </c>
      <c r="C1983">
        <v>4</v>
      </c>
      <c r="D1983">
        <v>60.597951999999999</v>
      </c>
    </row>
    <row r="1984" spans="1:4" x14ac:dyDescent="0.25">
      <c r="A1984">
        <v>2005</v>
      </c>
      <c r="B1984">
        <v>6</v>
      </c>
      <c r="C1984">
        <v>5</v>
      </c>
      <c r="D1984">
        <v>52.669248000000003</v>
      </c>
    </row>
    <row r="1985" spans="1:4" x14ac:dyDescent="0.25">
      <c r="A1985">
        <v>2005</v>
      </c>
      <c r="B1985">
        <v>6</v>
      </c>
      <c r="C1985">
        <v>6</v>
      </c>
      <c r="D1985">
        <v>44.457375999999996</v>
      </c>
    </row>
    <row r="1986" spans="1:4" x14ac:dyDescent="0.25">
      <c r="A1986">
        <v>2005</v>
      </c>
      <c r="B1986">
        <v>6</v>
      </c>
      <c r="C1986">
        <v>7</v>
      </c>
      <c r="D1986">
        <v>34.829664000000001</v>
      </c>
    </row>
    <row r="1987" spans="1:4" x14ac:dyDescent="0.25">
      <c r="A1987">
        <v>2005</v>
      </c>
      <c r="B1987">
        <v>6</v>
      </c>
      <c r="C1987">
        <v>8</v>
      </c>
      <c r="D1987">
        <v>30.015808</v>
      </c>
    </row>
    <row r="1988" spans="1:4" x14ac:dyDescent="0.25">
      <c r="A1988">
        <v>2005</v>
      </c>
      <c r="B1988">
        <v>6</v>
      </c>
      <c r="C1988">
        <v>9</v>
      </c>
      <c r="D1988">
        <v>38.227679999999999</v>
      </c>
    </row>
    <row r="1989" spans="1:4" x14ac:dyDescent="0.25">
      <c r="A1989">
        <v>2005</v>
      </c>
      <c r="B1989">
        <v>6</v>
      </c>
      <c r="C1989">
        <v>10</v>
      </c>
      <c r="D1989">
        <v>44.174208</v>
      </c>
    </row>
    <row r="1990" spans="1:4" x14ac:dyDescent="0.25">
      <c r="A1990">
        <v>2005</v>
      </c>
      <c r="B1990">
        <v>6</v>
      </c>
      <c r="C1990">
        <v>11</v>
      </c>
      <c r="D1990">
        <v>31.148479999999999</v>
      </c>
    </row>
    <row r="1991" spans="1:4" x14ac:dyDescent="0.25">
      <c r="A1991">
        <v>2005</v>
      </c>
      <c r="B1991">
        <v>6</v>
      </c>
      <c r="C1991">
        <v>12</v>
      </c>
      <c r="D1991">
        <v>32.281151999999999</v>
      </c>
    </row>
    <row r="1992" spans="1:4" x14ac:dyDescent="0.25">
      <c r="A1992">
        <v>2005</v>
      </c>
      <c r="B1992">
        <v>6</v>
      </c>
      <c r="C1992">
        <v>13</v>
      </c>
      <c r="D1992">
        <v>35.112831999999997</v>
      </c>
    </row>
    <row r="1993" spans="1:4" x14ac:dyDescent="0.25">
      <c r="A1993">
        <v>2005</v>
      </c>
      <c r="B1993">
        <v>6</v>
      </c>
      <c r="C1993">
        <v>14</v>
      </c>
      <c r="D1993">
        <v>33.130656000000002</v>
      </c>
    </row>
    <row r="1994" spans="1:4" x14ac:dyDescent="0.25">
      <c r="A1994">
        <v>2005</v>
      </c>
      <c r="B1994">
        <v>6</v>
      </c>
      <c r="C1994">
        <v>15</v>
      </c>
      <c r="D1994">
        <v>46.156384000000003</v>
      </c>
    </row>
    <row r="1995" spans="1:4" x14ac:dyDescent="0.25">
      <c r="A1995">
        <v>2005</v>
      </c>
      <c r="B1995">
        <v>6</v>
      </c>
      <c r="C1995">
        <v>16</v>
      </c>
      <c r="D1995">
        <v>43.041536000000001</v>
      </c>
    </row>
    <row r="1996" spans="1:4" x14ac:dyDescent="0.25">
      <c r="A1996">
        <v>2005</v>
      </c>
      <c r="B1996">
        <v>6</v>
      </c>
      <c r="C1996">
        <v>17</v>
      </c>
      <c r="D1996">
        <v>39.077184000000003</v>
      </c>
    </row>
    <row r="1997" spans="1:4" x14ac:dyDescent="0.25">
      <c r="A1997">
        <v>2005</v>
      </c>
      <c r="B1997">
        <v>6</v>
      </c>
      <c r="C1997">
        <v>18</v>
      </c>
      <c r="D1997">
        <v>29.449472</v>
      </c>
    </row>
    <row r="1998" spans="1:4" x14ac:dyDescent="0.25">
      <c r="A1998">
        <v>2005</v>
      </c>
      <c r="B1998">
        <v>6</v>
      </c>
      <c r="C1998">
        <v>19</v>
      </c>
      <c r="D1998">
        <v>25.485119999999998</v>
      </c>
    </row>
    <row r="1999" spans="1:4" x14ac:dyDescent="0.25">
      <c r="A1999">
        <v>2005</v>
      </c>
      <c r="B1999">
        <v>6</v>
      </c>
      <c r="C1999">
        <v>20</v>
      </c>
      <c r="D1999">
        <v>23.899379199999998</v>
      </c>
    </row>
    <row r="2000" spans="1:4" x14ac:dyDescent="0.25">
      <c r="A2000">
        <v>2005</v>
      </c>
      <c r="B2000">
        <v>6</v>
      </c>
      <c r="C2000">
        <v>21</v>
      </c>
      <c r="D2000">
        <v>20.0482944</v>
      </c>
    </row>
    <row r="2001" spans="1:4" x14ac:dyDescent="0.25">
      <c r="A2001">
        <v>2005</v>
      </c>
      <c r="B2001">
        <v>6</v>
      </c>
      <c r="C2001">
        <v>22</v>
      </c>
      <c r="D2001">
        <v>18.264336</v>
      </c>
    </row>
    <row r="2002" spans="1:4" x14ac:dyDescent="0.25">
      <c r="A2002">
        <v>2005</v>
      </c>
      <c r="B2002">
        <v>6</v>
      </c>
      <c r="C2002">
        <v>23</v>
      </c>
      <c r="D2002">
        <v>16.5086944</v>
      </c>
    </row>
    <row r="2003" spans="1:4" x14ac:dyDescent="0.25">
      <c r="A2003">
        <v>2005</v>
      </c>
      <c r="B2003">
        <v>6</v>
      </c>
      <c r="C2003">
        <v>24</v>
      </c>
      <c r="D2003">
        <v>9.4578112000000001</v>
      </c>
    </row>
    <row r="2004" spans="1:4" x14ac:dyDescent="0.25">
      <c r="A2004">
        <v>2005</v>
      </c>
      <c r="B2004">
        <v>6</v>
      </c>
      <c r="C2004">
        <v>25</v>
      </c>
      <c r="D2004">
        <v>8.2968223999999999</v>
      </c>
    </row>
    <row r="2005" spans="1:4" x14ac:dyDescent="0.25">
      <c r="A2005">
        <v>2005</v>
      </c>
      <c r="B2005">
        <v>6</v>
      </c>
      <c r="C2005">
        <v>26</v>
      </c>
      <c r="D2005">
        <v>8.1552384</v>
      </c>
    </row>
    <row r="2006" spans="1:4" x14ac:dyDescent="0.25">
      <c r="A2006">
        <v>2005</v>
      </c>
      <c r="B2006">
        <v>6</v>
      </c>
      <c r="C2006">
        <v>27</v>
      </c>
      <c r="D2006">
        <v>7.9003871999999999</v>
      </c>
    </row>
    <row r="2007" spans="1:4" x14ac:dyDescent="0.25">
      <c r="A2007">
        <v>2005</v>
      </c>
      <c r="B2007">
        <v>6</v>
      </c>
      <c r="C2007">
        <v>28</v>
      </c>
      <c r="D2007">
        <v>9.6560287999999996</v>
      </c>
    </row>
    <row r="2008" spans="1:4" x14ac:dyDescent="0.25">
      <c r="A2008">
        <v>2005</v>
      </c>
      <c r="B2008">
        <v>6</v>
      </c>
      <c r="C2008">
        <v>29</v>
      </c>
      <c r="D2008">
        <v>10.788700800000001</v>
      </c>
    </row>
    <row r="2009" spans="1:4" x14ac:dyDescent="0.25">
      <c r="A2009">
        <v>2005</v>
      </c>
      <c r="B2009">
        <v>6</v>
      </c>
      <c r="C2009">
        <v>30</v>
      </c>
      <c r="D2009">
        <v>15.5176064</v>
      </c>
    </row>
    <row r="2010" spans="1:4" x14ac:dyDescent="0.25">
      <c r="A2010">
        <v>2005</v>
      </c>
      <c r="B2010">
        <v>7</v>
      </c>
      <c r="C2010">
        <v>1</v>
      </c>
      <c r="D2010">
        <v>37.944512000000003</v>
      </c>
    </row>
    <row r="2011" spans="1:4" x14ac:dyDescent="0.25">
      <c r="A2011">
        <v>2005</v>
      </c>
      <c r="B2011">
        <v>7</v>
      </c>
      <c r="C2011">
        <v>2</v>
      </c>
      <c r="D2011">
        <v>24.550665599999999</v>
      </c>
    </row>
    <row r="2012" spans="1:4" x14ac:dyDescent="0.25">
      <c r="A2012">
        <v>2005</v>
      </c>
      <c r="B2012">
        <v>7</v>
      </c>
      <c r="C2012">
        <v>3</v>
      </c>
      <c r="D2012">
        <v>26.334624000000002</v>
      </c>
    </row>
    <row r="2013" spans="1:4" x14ac:dyDescent="0.25">
      <c r="A2013">
        <v>2005</v>
      </c>
      <c r="B2013">
        <v>7</v>
      </c>
      <c r="C2013">
        <v>4</v>
      </c>
      <c r="D2013">
        <v>39.926687999999999</v>
      </c>
    </row>
    <row r="2014" spans="1:4" x14ac:dyDescent="0.25">
      <c r="A2014">
        <v>2005</v>
      </c>
      <c r="B2014">
        <v>7</v>
      </c>
      <c r="C2014">
        <v>5</v>
      </c>
      <c r="D2014">
        <v>23.9560128</v>
      </c>
    </row>
    <row r="2015" spans="1:4" x14ac:dyDescent="0.25">
      <c r="A2015">
        <v>2005</v>
      </c>
      <c r="B2015">
        <v>7</v>
      </c>
      <c r="C2015">
        <v>6</v>
      </c>
      <c r="D2015">
        <v>15.9423584</v>
      </c>
    </row>
    <row r="2016" spans="1:4" x14ac:dyDescent="0.25">
      <c r="A2016">
        <v>2005</v>
      </c>
      <c r="B2016">
        <v>7</v>
      </c>
      <c r="C2016">
        <v>7</v>
      </c>
      <c r="D2016">
        <v>13.4787968</v>
      </c>
    </row>
    <row r="2017" spans="1:4" x14ac:dyDescent="0.25">
      <c r="A2017">
        <v>2005</v>
      </c>
      <c r="B2017">
        <v>7</v>
      </c>
      <c r="C2017">
        <v>8</v>
      </c>
      <c r="D2017">
        <v>13.761964799999999</v>
      </c>
    </row>
    <row r="2018" spans="1:4" x14ac:dyDescent="0.25">
      <c r="A2018">
        <v>2005</v>
      </c>
      <c r="B2018">
        <v>7</v>
      </c>
      <c r="C2018">
        <v>9</v>
      </c>
      <c r="D2018">
        <v>13.960182400000001</v>
      </c>
    </row>
    <row r="2019" spans="1:4" x14ac:dyDescent="0.25">
      <c r="A2019">
        <v>2005</v>
      </c>
      <c r="B2019">
        <v>7</v>
      </c>
      <c r="C2019">
        <v>10</v>
      </c>
      <c r="D2019">
        <v>11.751472</v>
      </c>
    </row>
    <row r="2020" spans="1:4" x14ac:dyDescent="0.25">
      <c r="A2020">
        <v>2005</v>
      </c>
      <c r="B2020">
        <v>7</v>
      </c>
      <c r="C2020">
        <v>11</v>
      </c>
      <c r="D2020">
        <v>11.949689599999999</v>
      </c>
    </row>
    <row r="2021" spans="1:4" x14ac:dyDescent="0.25">
      <c r="A2021">
        <v>2005</v>
      </c>
      <c r="B2021">
        <v>7</v>
      </c>
      <c r="C2021">
        <v>12</v>
      </c>
      <c r="D2021">
        <v>10.5338496</v>
      </c>
    </row>
    <row r="2022" spans="1:4" x14ac:dyDescent="0.25">
      <c r="A2022">
        <v>2005</v>
      </c>
      <c r="B2022">
        <v>7</v>
      </c>
      <c r="C2022">
        <v>13</v>
      </c>
      <c r="D2022">
        <v>11.7797888</v>
      </c>
    </row>
    <row r="2023" spans="1:4" x14ac:dyDescent="0.25">
      <c r="A2023">
        <v>2005</v>
      </c>
      <c r="B2023">
        <v>7</v>
      </c>
      <c r="C2023">
        <v>14</v>
      </c>
      <c r="D2023">
        <v>11.723155200000001</v>
      </c>
    </row>
    <row r="2024" spans="1:4" x14ac:dyDescent="0.25">
      <c r="A2024">
        <v>2005</v>
      </c>
      <c r="B2024">
        <v>7</v>
      </c>
      <c r="C2024">
        <v>15</v>
      </c>
      <c r="D2024">
        <v>12.0629568</v>
      </c>
    </row>
    <row r="2025" spans="1:4" x14ac:dyDescent="0.25">
      <c r="A2025">
        <v>2005</v>
      </c>
      <c r="B2025">
        <v>7</v>
      </c>
      <c r="C2025">
        <v>16</v>
      </c>
      <c r="D2025">
        <v>11.1285024</v>
      </c>
    </row>
    <row r="2026" spans="1:4" x14ac:dyDescent="0.25">
      <c r="A2026">
        <v>2005</v>
      </c>
      <c r="B2026">
        <v>7</v>
      </c>
      <c r="C2026">
        <v>17</v>
      </c>
      <c r="D2026">
        <v>23.1065088</v>
      </c>
    </row>
    <row r="2027" spans="1:4" x14ac:dyDescent="0.25">
      <c r="A2027">
        <v>2005</v>
      </c>
      <c r="B2027">
        <v>7</v>
      </c>
      <c r="C2027">
        <v>18</v>
      </c>
      <c r="D2027">
        <v>48.704895999999998</v>
      </c>
    </row>
    <row r="2028" spans="1:4" x14ac:dyDescent="0.25">
      <c r="A2028">
        <v>2005</v>
      </c>
      <c r="B2028">
        <v>7</v>
      </c>
      <c r="C2028">
        <v>19</v>
      </c>
      <c r="D2028">
        <v>61.447456000000003</v>
      </c>
    </row>
    <row r="2029" spans="1:4" x14ac:dyDescent="0.25">
      <c r="A2029">
        <v>2005</v>
      </c>
      <c r="B2029">
        <v>7</v>
      </c>
      <c r="C2029">
        <v>20</v>
      </c>
      <c r="D2029">
        <v>57.766272000000001</v>
      </c>
    </row>
    <row r="2030" spans="1:4" x14ac:dyDescent="0.25">
      <c r="A2030">
        <v>2005</v>
      </c>
      <c r="B2030">
        <v>7</v>
      </c>
      <c r="C2030">
        <v>21</v>
      </c>
      <c r="D2030">
        <v>49.837567999999997</v>
      </c>
    </row>
    <row r="2031" spans="1:4" x14ac:dyDescent="0.25">
      <c r="A2031">
        <v>2005</v>
      </c>
      <c r="B2031">
        <v>7</v>
      </c>
      <c r="C2031">
        <v>22</v>
      </c>
      <c r="D2031">
        <v>63.429631999999998</v>
      </c>
    </row>
    <row r="2032" spans="1:4" x14ac:dyDescent="0.25">
      <c r="A2032">
        <v>2005</v>
      </c>
      <c r="B2032">
        <v>7</v>
      </c>
      <c r="C2032">
        <v>23</v>
      </c>
      <c r="D2032">
        <v>54.085087999999999</v>
      </c>
    </row>
    <row r="2033" spans="1:4" x14ac:dyDescent="0.25">
      <c r="A2033">
        <v>2005</v>
      </c>
      <c r="B2033">
        <v>7</v>
      </c>
      <c r="C2033">
        <v>24</v>
      </c>
      <c r="D2033">
        <v>70.792000000000002</v>
      </c>
    </row>
    <row r="2034" spans="1:4" x14ac:dyDescent="0.25">
      <c r="A2034">
        <v>2005</v>
      </c>
      <c r="B2034">
        <v>7</v>
      </c>
      <c r="C2034">
        <v>25</v>
      </c>
      <c r="D2034">
        <v>44.740544</v>
      </c>
    </row>
    <row r="2035" spans="1:4" x14ac:dyDescent="0.25">
      <c r="A2035">
        <v>2005</v>
      </c>
      <c r="B2035">
        <v>7</v>
      </c>
      <c r="C2035">
        <v>26</v>
      </c>
      <c r="D2035">
        <v>30.582144</v>
      </c>
    </row>
    <row r="2036" spans="1:4" x14ac:dyDescent="0.25">
      <c r="A2036">
        <v>2005</v>
      </c>
      <c r="B2036">
        <v>7</v>
      </c>
      <c r="C2036">
        <v>27</v>
      </c>
      <c r="D2036">
        <v>68.526656000000003</v>
      </c>
    </row>
    <row r="2037" spans="1:4" x14ac:dyDescent="0.25">
      <c r="A2037">
        <v>2005</v>
      </c>
      <c r="B2037">
        <v>7</v>
      </c>
      <c r="C2037">
        <v>28</v>
      </c>
      <c r="D2037">
        <v>199.63344000000001</v>
      </c>
    </row>
    <row r="2038" spans="1:4" x14ac:dyDescent="0.25">
      <c r="A2038">
        <v>2005</v>
      </c>
      <c r="B2038">
        <v>7</v>
      </c>
      <c r="C2038">
        <v>29</v>
      </c>
      <c r="D2038">
        <v>158.57408000000001</v>
      </c>
    </row>
    <row r="2039" spans="1:4" x14ac:dyDescent="0.25">
      <c r="A2039">
        <v>2005</v>
      </c>
      <c r="B2039">
        <v>7</v>
      </c>
      <c r="C2039">
        <v>30</v>
      </c>
      <c r="D2039">
        <v>97.409791999999996</v>
      </c>
    </row>
    <row r="2040" spans="1:4" x14ac:dyDescent="0.25">
      <c r="A2040">
        <v>2005</v>
      </c>
      <c r="B2040">
        <v>7</v>
      </c>
      <c r="C2040">
        <v>31</v>
      </c>
      <c r="D2040">
        <v>57.483103999999997</v>
      </c>
    </row>
    <row r="2041" spans="1:4" x14ac:dyDescent="0.25">
      <c r="A2041">
        <v>2005</v>
      </c>
      <c r="B2041">
        <v>8</v>
      </c>
      <c r="C2041">
        <v>1</v>
      </c>
      <c r="D2041">
        <v>40.493023999999998</v>
      </c>
    </row>
    <row r="2042" spans="1:4" x14ac:dyDescent="0.25">
      <c r="A2042">
        <v>2005</v>
      </c>
      <c r="B2042">
        <v>8</v>
      </c>
      <c r="C2042">
        <v>2</v>
      </c>
      <c r="D2042">
        <v>36.245503999999997</v>
      </c>
    </row>
    <row r="2043" spans="1:4" x14ac:dyDescent="0.25">
      <c r="A2043">
        <v>2005</v>
      </c>
      <c r="B2043">
        <v>8</v>
      </c>
      <c r="C2043">
        <v>3</v>
      </c>
      <c r="D2043">
        <v>34.829664000000001</v>
      </c>
    </row>
    <row r="2044" spans="1:4" x14ac:dyDescent="0.25">
      <c r="A2044">
        <v>2005</v>
      </c>
      <c r="B2044">
        <v>8</v>
      </c>
      <c r="C2044">
        <v>4</v>
      </c>
      <c r="D2044">
        <v>23.361360000000001</v>
      </c>
    </row>
    <row r="2045" spans="1:4" x14ac:dyDescent="0.25">
      <c r="A2045">
        <v>2005</v>
      </c>
      <c r="B2045">
        <v>8</v>
      </c>
      <c r="C2045">
        <v>5</v>
      </c>
      <c r="D2045">
        <v>11.071868800000001</v>
      </c>
    </row>
    <row r="2046" spans="1:4" x14ac:dyDescent="0.25">
      <c r="A2046">
        <v>2005</v>
      </c>
      <c r="B2046">
        <v>8</v>
      </c>
      <c r="C2046">
        <v>6</v>
      </c>
      <c r="D2046">
        <v>10.8453344</v>
      </c>
    </row>
    <row r="2047" spans="1:4" x14ac:dyDescent="0.25">
      <c r="A2047">
        <v>2005</v>
      </c>
      <c r="B2047">
        <v>8</v>
      </c>
      <c r="C2047">
        <v>7</v>
      </c>
      <c r="D2047">
        <v>10.505532799999999</v>
      </c>
    </row>
    <row r="2048" spans="1:4" x14ac:dyDescent="0.25">
      <c r="A2048">
        <v>2005</v>
      </c>
      <c r="B2048">
        <v>8</v>
      </c>
      <c r="C2048">
        <v>8</v>
      </c>
      <c r="D2048">
        <v>9.5144447999999997</v>
      </c>
    </row>
    <row r="2049" spans="1:4" x14ac:dyDescent="0.25">
      <c r="A2049">
        <v>2005</v>
      </c>
      <c r="B2049">
        <v>8</v>
      </c>
      <c r="C2049">
        <v>9</v>
      </c>
      <c r="D2049">
        <v>9.4294943999999994</v>
      </c>
    </row>
    <row r="2050" spans="1:4" x14ac:dyDescent="0.25">
      <c r="A2050">
        <v>2005</v>
      </c>
      <c r="B2050">
        <v>8</v>
      </c>
      <c r="C2050">
        <v>10</v>
      </c>
      <c r="D2050">
        <v>11.043552</v>
      </c>
    </row>
    <row r="2051" spans="1:4" x14ac:dyDescent="0.25">
      <c r="A2051">
        <v>2005</v>
      </c>
      <c r="B2051">
        <v>8</v>
      </c>
      <c r="C2051">
        <v>11</v>
      </c>
      <c r="D2051">
        <v>11.2700864</v>
      </c>
    </row>
    <row r="2052" spans="1:4" x14ac:dyDescent="0.25">
      <c r="A2052">
        <v>2005</v>
      </c>
      <c r="B2052">
        <v>8</v>
      </c>
      <c r="C2052">
        <v>12</v>
      </c>
      <c r="D2052">
        <v>14.1584</v>
      </c>
    </row>
    <row r="2053" spans="1:4" x14ac:dyDescent="0.25">
      <c r="A2053">
        <v>2005</v>
      </c>
      <c r="B2053">
        <v>8</v>
      </c>
      <c r="C2053">
        <v>13</v>
      </c>
      <c r="D2053">
        <v>10.788700800000001</v>
      </c>
    </row>
    <row r="2054" spans="1:4" x14ac:dyDescent="0.25">
      <c r="A2054">
        <v>2005</v>
      </c>
      <c r="B2054">
        <v>8</v>
      </c>
      <c r="C2054">
        <v>14</v>
      </c>
      <c r="D2054">
        <v>10.3073152</v>
      </c>
    </row>
    <row r="2055" spans="1:4" x14ac:dyDescent="0.25">
      <c r="A2055">
        <v>2005</v>
      </c>
      <c r="B2055">
        <v>8</v>
      </c>
      <c r="C2055">
        <v>15</v>
      </c>
      <c r="D2055">
        <v>12.516025600000001</v>
      </c>
    </row>
    <row r="2056" spans="1:4" x14ac:dyDescent="0.25">
      <c r="A2056">
        <v>2005</v>
      </c>
      <c r="B2056">
        <v>8</v>
      </c>
      <c r="C2056">
        <v>16</v>
      </c>
      <c r="D2056">
        <v>22.964924799999999</v>
      </c>
    </row>
    <row r="2057" spans="1:4" x14ac:dyDescent="0.25">
      <c r="A2057">
        <v>2005</v>
      </c>
      <c r="B2057">
        <v>8</v>
      </c>
      <c r="C2057">
        <v>17</v>
      </c>
      <c r="D2057">
        <v>24.805516799999999</v>
      </c>
    </row>
    <row r="2058" spans="1:4" x14ac:dyDescent="0.25">
      <c r="A2058">
        <v>2005</v>
      </c>
      <c r="B2058">
        <v>8</v>
      </c>
      <c r="C2058">
        <v>18</v>
      </c>
      <c r="D2058">
        <v>13.677014399999999</v>
      </c>
    </row>
    <row r="2059" spans="1:4" x14ac:dyDescent="0.25">
      <c r="A2059">
        <v>2005</v>
      </c>
      <c r="B2059">
        <v>8</v>
      </c>
      <c r="C2059">
        <v>19</v>
      </c>
      <c r="D2059">
        <v>13.5071136</v>
      </c>
    </row>
    <row r="2060" spans="1:4" x14ac:dyDescent="0.25">
      <c r="A2060">
        <v>2005</v>
      </c>
      <c r="B2060">
        <v>8</v>
      </c>
      <c r="C2060">
        <v>20</v>
      </c>
      <c r="D2060">
        <v>14.724736</v>
      </c>
    </row>
    <row r="2061" spans="1:4" x14ac:dyDescent="0.25">
      <c r="A2061">
        <v>2005</v>
      </c>
      <c r="B2061">
        <v>8</v>
      </c>
      <c r="C2061">
        <v>21</v>
      </c>
      <c r="D2061">
        <v>12.6292928</v>
      </c>
    </row>
    <row r="2062" spans="1:4" x14ac:dyDescent="0.25">
      <c r="A2062">
        <v>2005</v>
      </c>
      <c r="B2062">
        <v>8</v>
      </c>
      <c r="C2062">
        <v>22</v>
      </c>
      <c r="D2062">
        <v>7.362368</v>
      </c>
    </row>
    <row r="2063" spans="1:4" x14ac:dyDescent="0.25">
      <c r="A2063">
        <v>2005</v>
      </c>
      <c r="B2063">
        <v>8</v>
      </c>
      <c r="C2063">
        <v>23</v>
      </c>
      <c r="D2063">
        <v>7.7588032</v>
      </c>
    </row>
    <row r="2064" spans="1:4" x14ac:dyDescent="0.25">
      <c r="A2064">
        <v>2005</v>
      </c>
      <c r="B2064">
        <v>8</v>
      </c>
      <c r="C2064">
        <v>24</v>
      </c>
      <c r="D2064">
        <v>7.8437536000000003</v>
      </c>
    </row>
    <row r="2065" spans="1:4" x14ac:dyDescent="0.25">
      <c r="A2065">
        <v>2005</v>
      </c>
      <c r="B2065">
        <v>8</v>
      </c>
      <c r="C2065">
        <v>25</v>
      </c>
      <c r="D2065">
        <v>6.2863296000000002</v>
      </c>
    </row>
    <row r="2066" spans="1:4" x14ac:dyDescent="0.25">
      <c r="A2066">
        <v>2005</v>
      </c>
      <c r="B2066">
        <v>8</v>
      </c>
      <c r="C2066">
        <v>26</v>
      </c>
      <c r="D2066">
        <v>7.3340512000000002</v>
      </c>
    </row>
    <row r="2067" spans="1:4" x14ac:dyDescent="0.25">
      <c r="A2067">
        <v>2005</v>
      </c>
      <c r="B2067">
        <v>8</v>
      </c>
      <c r="C2067">
        <v>27</v>
      </c>
      <c r="D2067">
        <v>7.0225663999999997</v>
      </c>
    </row>
    <row r="2068" spans="1:4" x14ac:dyDescent="0.25">
      <c r="A2068">
        <v>2005</v>
      </c>
      <c r="B2068">
        <v>8</v>
      </c>
      <c r="C2068">
        <v>28</v>
      </c>
      <c r="D2068">
        <v>6.3995968000000003</v>
      </c>
    </row>
    <row r="2069" spans="1:4" x14ac:dyDescent="0.25">
      <c r="A2069">
        <v>2005</v>
      </c>
      <c r="B2069">
        <v>8</v>
      </c>
      <c r="C2069">
        <v>29</v>
      </c>
      <c r="D2069">
        <v>5.4085087999999999</v>
      </c>
    </row>
    <row r="2070" spans="1:4" x14ac:dyDescent="0.25">
      <c r="A2070">
        <v>2005</v>
      </c>
      <c r="B2070">
        <v>8</v>
      </c>
      <c r="C2070">
        <v>30</v>
      </c>
      <c r="D2070">
        <v>5.2669248</v>
      </c>
    </row>
    <row r="2071" spans="1:4" x14ac:dyDescent="0.25">
      <c r="A2071">
        <v>2005</v>
      </c>
      <c r="B2071">
        <v>8</v>
      </c>
      <c r="C2071">
        <v>31</v>
      </c>
      <c r="D2071">
        <v>8.2401888000000003</v>
      </c>
    </row>
    <row r="2072" spans="1:4" x14ac:dyDescent="0.25">
      <c r="A2072">
        <v>2005</v>
      </c>
      <c r="B2072">
        <v>9</v>
      </c>
      <c r="C2072">
        <v>1</v>
      </c>
      <c r="D2072">
        <v>9.6560287999999996</v>
      </c>
    </row>
    <row r="2073" spans="1:4" x14ac:dyDescent="0.25">
      <c r="A2073">
        <v>2005</v>
      </c>
      <c r="B2073">
        <v>9</v>
      </c>
      <c r="C2073">
        <v>2</v>
      </c>
      <c r="D2073">
        <v>46.722720000000002</v>
      </c>
    </row>
    <row r="2074" spans="1:4" x14ac:dyDescent="0.25">
      <c r="A2074">
        <v>2005</v>
      </c>
      <c r="B2074">
        <v>9</v>
      </c>
      <c r="C2074">
        <v>3</v>
      </c>
      <c r="D2074">
        <v>47.855392000000002</v>
      </c>
    </row>
    <row r="2075" spans="1:4" x14ac:dyDescent="0.25">
      <c r="A2075">
        <v>2005</v>
      </c>
      <c r="B2075">
        <v>9</v>
      </c>
      <c r="C2075">
        <v>4</v>
      </c>
      <c r="D2075">
        <v>21.832252799999999</v>
      </c>
    </row>
    <row r="2076" spans="1:4" x14ac:dyDescent="0.25">
      <c r="A2076">
        <v>2005</v>
      </c>
      <c r="B2076">
        <v>9</v>
      </c>
      <c r="C2076">
        <v>5</v>
      </c>
      <c r="D2076">
        <v>17.2449312</v>
      </c>
    </row>
    <row r="2077" spans="1:4" x14ac:dyDescent="0.25">
      <c r="A2077">
        <v>2005</v>
      </c>
      <c r="B2077">
        <v>9</v>
      </c>
      <c r="C2077">
        <v>6</v>
      </c>
      <c r="D2077">
        <v>11.808105599999999</v>
      </c>
    </row>
    <row r="2078" spans="1:4" x14ac:dyDescent="0.25">
      <c r="A2078">
        <v>2005</v>
      </c>
      <c r="B2078">
        <v>9</v>
      </c>
      <c r="C2078">
        <v>7</v>
      </c>
      <c r="D2078">
        <v>9.2312767999999998</v>
      </c>
    </row>
    <row r="2079" spans="1:4" x14ac:dyDescent="0.25">
      <c r="A2079">
        <v>2005</v>
      </c>
      <c r="B2079">
        <v>9</v>
      </c>
      <c r="C2079">
        <v>8</v>
      </c>
      <c r="D2079">
        <v>13.4787968</v>
      </c>
    </row>
    <row r="2080" spans="1:4" x14ac:dyDescent="0.25">
      <c r="A2080">
        <v>2005</v>
      </c>
      <c r="B2080">
        <v>9</v>
      </c>
      <c r="C2080">
        <v>9</v>
      </c>
      <c r="D2080">
        <v>10.194048</v>
      </c>
    </row>
    <row r="2081" spans="1:4" x14ac:dyDescent="0.25">
      <c r="A2081">
        <v>2005</v>
      </c>
      <c r="B2081">
        <v>9</v>
      </c>
      <c r="C2081">
        <v>10</v>
      </c>
      <c r="D2081">
        <v>8.1835552000000007</v>
      </c>
    </row>
    <row r="2082" spans="1:4" x14ac:dyDescent="0.25">
      <c r="A2082">
        <v>2005</v>
      </c>
      <c r="B2082">
        <v>9</v>
      </c>
      <c r="C2082">
        <v>11</v>
      </c>
      <c r="D2082">
        <v>6.8243488000000001</v>
      </c>
    </row>
    <row r="2083" spans="1:4" x14ac:dyDescent="0.25">
      <c r="A2083">
        <v>2005</v>
      </c>
      <c r="B2083">
        <v>9</v>
      </c>
      <c r="C2083">
        <v>12</v>
      </c>
      <c r="D2083">
        <v>5.7483104000000003</v>
      </c>
    </row>
    <row r="2084" spans="1:4" x14ac:dyDescent="0.25">
      <c r="A2084">
        <v>2005</v>
      </c>
      <c r="B2084">
        <v>9</v>
      </c>
      <c r="C2084">
        <v>13</v>
      </c>
      <c r="D2084">
        <v>6.0031616000000003</v>
      </c>
    </row>
    <row r="2085" spans="1:4" x14ac:dyDescent="0.25">
      <c r="A2085">
        <v>2005</v>
      </c>
      <c r="B2085">
        <v>9</v>
      </c>
      <c r="C2085">
        <v>14</v>
      </c>
      <c r="D2085">
        <v>9.5427616000000004</v>
      </c>
    </row>
    <row r="2086" spans="1:4" x14ac:dyDescent="0.25">
      <c r="A2086">
        <v>2005</v>
      </c>
      <c r="B2086">
        <v>9</v>
      </c>
      <c r="C2086">
        <v>15</v>
      </c>
      <c r="D2086">
        <v>6.6544480000000004</v>
      </c>
    </row>
    <row r="2087" spans="1:4" x14ac:dyDescent="0.25">
      <c r="A2087">
        <v>2005</v>
      </c>
      <c r="B2087">
        <v>9</v>
      </c>
      <c r="C2087">
        <v>16</v>
      </c>
      <c r="D2087">
        <v>8.8065248</v>
      </c>
    </row>
    <row r="2088" spans="1:4" x14ac:dyDescent="0.25">
      <c r="A2088">
        <v>2005</v>
      </c>
      <c r="B2088">
        <v>9</v>
      </c>
      <c r="C2088">
        <v>17</v>
      </c>
      <c r="D2088">
        <v>9.5144447999999997</v>
      </c>
    </row>
    <row r="2089" spans="1:4" x14ac:dyDescent="0.25">
      <c r="A2089">
        <v>2005</v>
      </c>
      <c r="B2089">
        <v>9</v>
      </c>
      <c r="C2089">
        <v>18</v>
      </c>
      <c r="D2089">
        <v>12.1195904</v>
      </c>
    </row>
    <row r="2090" spans="1:4" x14ac:dyDescent="0.25">
      <c r="A2090">
        <v>2005</v>
      </c>
      <c r="B2090">
        <v>9</v>
      </c>
      <c r="C2090">
        <v>19</v>
      </c>
      <c r="D2090">
        <v>28.005315199999998</v>
      </c>
    </row>
    <row r="2091" spans="1:4" x14ac:dyDescent="0.25">
      <c r="A2091">
        <v>2005</v>
      </c>
      <c r="B2091">
        <v>9</v>
      </c>
      <c r="C2091">
        <v>20</v>
      </c>
      <c r="D2091">
        <v>22.908291200000001</v>
      </c>
    </row>
    <row r="2092" spans="1:4" x14ac:dyDescent="0.25">
      <c r="A2092">
        <v>2005</v>
      </c>
      <c r="B2092">
        <v>9</v>
      </c>
      <c r="C2092">
        <v>21</v>
      </c>
      <c r="D2092">
        <v>10.3073152</v>
      </c>
    </row>
    <row r="2093" spans="1:4" x14ac:dyDescent="0.25">
      <c r="A2093">
        <v>2005</v>
      </c>
      <c r="B2093">
        <v>9</v>
      </c>
      <c r="C2093">
        <v>22</v>
      </c>
      <c r="D2093">
        <v>7.9003871999999999</v>
      </c>
    </row>
    <row r="2094" spans="1:4" x14ac:dyDescent="0.25">
      <c r="A2094">
        <v>2005</v>
      </c>
      <c r="B2094">
        <v>9</v>
      </c>
      <c r="C2094">
        <v>23</v>
      </c>
      <c r="D2094">
        <v>27.665513600000001</v>
      </c>
    </row>
    <row r="2095" spans="1:4" x14ac:dyDescent="0.25">
      <c r="A2095">
        <v>2005</v>
      </c>
      <c r="B2095">
        <v>9</v>
      </c>
      <c r="C2095">
        <v>24</v>
      </c>
      <c r="D2095">
        <v>82.401888</v>
      </c>
    </row>
    <row r="2096" spans="1:4" x14ac:dyDescent="0.25">
      <c r="A2096">
        <v>2005</v>
      </c>
      <c r="B2096">
        <v>9</v>
      </c>
      <c r="C2096">
        <v>25</v>
      </c>
      <c r="D2096">
        <v>54.368256000000002</v>
      </c>
    </row>
    <row r="2097" spans="1:4" x14ac:dyDescent="0.25">
      <c r="A2097">
        <v>2005</v>
      </c>
      <c r="B2097">
        <v>9</v>
      </c>
      <c r="C2097">
        <v>26</v>
      </c>
      <c r="D2097">
        <v>143.56617600000001</v>
      </c>
    </row>
    <row r="2098" spans="1:4" x14ac:dyDescent="0.25">
      <c r="A2098">
        <v>2005</v>
      </c>
      <c r="B2098">
        <v>9</v>
      </c>
      <c r="C2098">
        <v>27</v>
      </c>
      <c r="D2098">
        <v>342.63328000000001</v>
      </c>
    </row>
    <row r="2099" spans="1:4" x14ac:dyDescent="0.25">
      <c r="A2099">
        <v>2005</v>
      </c>
      <c r="B2099">
        <v>9</v>
      </c>
      <c r="C2099">
        <v>28</v>
      </c>
      <c r="D2099">
        <v>345.46496000000002</v>
      </c>
    </row>
    <row r="2100" spans="1:4" x14ac:dyDescent="0.25">
      <c r="A2100">
        <v>2005</v>
      </c>
      <c r="B2100">
        <v>9</v>
      </c>
      <c r="C2100">
        <v>29</v>
      </c>
      <c r="D2100">
        <v>242.10864000000001</v>
      </c>
    </row>
    <row r="2101" spans="1:4" x14ac:dyDescent="0.25">
      <c r="A2101">
        <v>2005</v>
      </c>
      <c r="B2101">
        <v>9</v>
      </c>
      <c r="C2101">
        <v>30</v>
      </c>
      <c r="D2101">
        <v>153.76022399999999</v>
      </c>
    </row>
    <row r="2102" spans="1:4" x14ac:dyDescent="0.25">
      <c r="A2102">
        <v>2005</v>
      </c>
      <c r="B2102">
        <v>10</v>
      </c>
      <c r="C2102">
        <v>1</v>
      </c>
      <c r="D2102">
        <v>123.17807999999999</v>
      </c>
    </row>
    <row r="2103" spans="1:4" x14ac:dyDescent="0.25">
      <c r="A2103">
        <v>2005</v>
      </c>
      <c r="B2103">
        <v>10</v>
      </c>
      <c r="C2103">
        <v>2</v>
      </c>
      <c r="D2103">
        <v>79.003872000000001</v>
      </c>
    </row>
    <row r="2104" spans="1:4" x14ac:dyDescent="0.25">
      <c r="A2104">
        <v>2005</v>
      </c>
      <c r="B2104">
        <v>10</v>
      </c>
      <c r="C2104">
        <v>3</v>
      </c>
      <c r="D2104">
        <v>59.748448000000003</v>
      </c>
    </row>
    <row r="2105" spans="1:4" x14ac:dyDescent="0.25">
      <c r="A2105">
        <v>2005</v>
      </c>
      <c r="B2105">
        <v>10</v>
      </c>
      <c r="C2105">
        <v>4</v>
      </c>
      <c r="D2105">
        <v>42.475200000000001</v>
      </c>
    </row>
    <row r="2106" spans="1:4" x14ac:dyDescent="0.25">
      <c r="A2106">
        <v>2005</v>
      </c>
      <c r="B2106">
        <v>10</v>
      </c>
      <c r="C2106">
        <v>5</v>
      </c>
      <c r="D2106">
        <v>36.245503999999997</v>
      </c>
    </row>
    <row r="2107" spans="1:4" x14ac:dyDescent="0.25">
      <c r="A2107">
        <v>2005</v>
      </c>
      <c r="B2107">
        <v>10</v>
      </c>
      <c r="C2107">
        <v>6</v>
      </c>
      <c r="D2107">
        <v>40.493023999999998</v>
      </c>
    </row>
    <row r="2108" spans="1:4" x14ac:dyDescent="0.25">
      <c r="A2108">
        <v>2005</v>
      </c>
      <c r="B2108">
        <v>10</v>
      </c>
      <c r="C2108">
        <v>7</v>
      </c>
      <c r="D2108">
        <v>26.617792000000001</v>
      </c>
    </row>
    <row r="2109" spans="1:4" x14ac:dyDescent="0.25">
      <c r="A2109">
        <v>2005</v>
      </c>
      <c r="B2109">
        <v>10</v>
      </c>
      <c r="C2109">
        <v>8</v>
      </c>
      <c r="D2109">
        <v>19.057206399999998</v>
      </c>
    </row>
    <row r="2110" spans="1:4" x14ac:dyDescent="0.25">
      <c r="A2110">
        <v>2005</v>
      </c>
      <c r="B2110">
        <v>10</v>
      </c>
      <c r="C2110">
        <v>9</v>
      </c>
      <c r="D2110">
        <v>16.423743999999999</v>
      </c>
    </row>
    <row r="2111" spans="1:4" x14ac:dyDescent="0.25">
      <c r="A2111">
        <v>2005</v>
      </c>
      <c r="B2111">
        <v>10</v>
      </c>
      <c r="C2111">
        <v>10</v>
      </c>
      <c r="D2111">
        <v>12.4877088</v>
      </c>
    </row>
    <row r="2112" spans="1:4" x14ac:dyDescent="0.25">
      <c r="A2112">
        <v>2005</v>
      </c>
      <c r="B2112">
        <v>10</v>
      </c>
      <c r="C2112">
        <v>11</v>
      </c>
      <c r="D2112">
        <v>11.4116704</v>
      </c>
    </row>
    <row r="2113" spans="1:4" x14ac:dyDescent="0.25">
      <c r="A2113">
        <v>2005</v>
      </c>
      <c r="B2113">
        <v>10</v>
      </c>
      <c r="C2113">
        <v>12</v>
      </c>
      <c r="D2113">
        <v>11.043552</v>
      </c>
    </row>
    <row r="2114" spans="1:4" x14ac:dyDescent="0.25">
      <c r="A2114">
        <v>2005</v>
      </c>
      <c r="B2114">
        <v>10</v>
      </c>
      <c r="C2114">
        <v>13</v>
      </c>
      <c r="D2114">
        <v>8.1269215999999993</v>
      </c>
    </row>
    <row r="2115" spans="1:4" x14ac:dyDescent="0.25">
      <c r="A2115">
        <v>2005</v>
      </c>
      <c r="B2115">
        <v>10</v>
      </c>
      <c r="C2115">
        <v>14</v>
      </c>
      <c r="D2115">
        <v>9.6560287999999996</v>
      </c>
    </row>
    <row r="2116" spans="1:4" x14ac:dyDescent="0.25">
      <c r="A2116">
        <v>2005</v>
      </c>
      <c r="B2116">
        <v>10</v>
      </c>
      <c r="C2116">
        <v>15</v>
      </c>
      <c r="D2116">
        <v>13.960182400000001</v>
      </c>
    </row>
    <row r="2117" spans="1:4" x14ac:dyDescent="0.25">
      <c r="A2117">
        <v>2005</v>
      </c>
      <c r="B2117">
        <v>10</v>
      </c>
      <c r="C2117">
        <v>16</v>
      </c>
      <c r="D2117">
        <v>6.5128640000000004</v>
      </c>
    </row>
    <row r="2118" spans="1:4" x14ac:dyDescent="0.25">
      <c r="A2118">
        <v>2005</v>
      </c>
      <c r="B2118">
        <v>10</v>
      </c>
      <c r="C2118">
        <v>17</v>
      </c>
      <c r="D2118">
        <v>4.1625696000000003</v>
      </c>
    </row>
    <row r="2119" spans="1:4" x14ac:dyDescent="0.25">
      <c r="A2119">
        <v>2005</v>
      </c>
      <c r="B2119">
        <v>10</v>
      </c>
      <c r="C2119">
        <v>18</v>
      </c>
      <c r="D2119">
        <v>6.6544480000000004</v>
      </c>
    </row>
    <row r="2120" spans="1:4" x14ac:dyDescent="0.25">
      <c r="A2120">
        <v>2005</v>
      </c>
      <c r="B2120">
        <v>10</v>
      </c>
      <c r="C2120">
        <v>19</v>
      </c>
      <c r="D2120">
        <v>7.9287039999999998</v>
      </c>
    </row>
    <row r="2121" spans="1:4" x14ac:dyDescent="0.25">
      <c r="A2121">
        <v>2005</v>
      </c>
      <c r="B2121">
        <v>10</v>
      </c>
      <c r="C2121">
        <v>20</v>
      </c>
      <c r="D2121">
        <v>5.5500927999999998</v>
      </c>
    </row>
    <row r="2122" spans="1:4" x14ac:dyDescent="0.25">
      <c r="A2122">
        <v>2005</v>
      </c>
      <c r="B2122">
        <v>10</v>
      </c>
      <c r="C2122">
        <v>21</v>
      </c>
      <c r="D2122">
        <v>4.9271231999999996</v>
      </c>
    </row>
    <row r="2123" spans="1:4" x14ac:dyDescent="0.25">
      <c r="A2123">
        <v>2005</v>
      </c>
      <c r="B2123">
        <v>10</v>
      </c>
      <c r="C2123">
        <v>22</v>
      </c>
      <c r="D2123">
        <v>6.4279136000000001</v>
      </c>
    </row>
    <row r="2124" spans="1:4" x14ac:dyDescent="0.25">
      <c r="A2124">
        <v>2005</v>
      </c>
      <c r="B2124">
        <v>10</v>
      </c>
      <c r="C2124">
        <v>23</v>
      </c>
      <c r="D2124">
        <v>5.3235583999999996</v>
      </c>
    </row>
    <row r="2125" spans="1:4" x14ac:dyDescent="0.25">
      <c r="A2125">
        <v>2005</v>
      </c>
      <c r="B2125">
        <v>10</v>
      </c>
      <c r="C2125">
        <v>24</v>
      </c>
      <c r="D2125">
        <v>6.1730624000000001</v>
      </c>
    </row>
    <row r="2126" spans="1:4" x14ac:dyDescent="0.25">
      <c r="A2126">
        <v>2005</v>
      </c>
      <c r="B2126">
        <v>10</v>
      </c>
      <c r="C2126">
        <v>25</v>
      </c>
      <c r="D2126">
        <v>10.2506816</v>
      </c>
    </row>
    <row r="2127" spans="1:4" x14ac:dyDescent="0.25">
      <c r="A2127">
        <v>2005</v>
      </c>
      <c r="B2127">
        <v>10</v>
      </c>
      <c r="C2127">
        <v>26</v>
      </c>
      <c r="D2127">
        <v>61.164287999999999</v>
      </c>
    </row>
    <row r="2128" spans="1:4" x14ac:dyDescent="0.25">
      <c r="A2128">
        <v>2005</v>
      </c>
      <c r="B2128">
        <v>10</v>
      </c>
      <c r="C2128">
        <v>27</v>
      </c>
      <c r="D2128">
        <v>107.320672</v>
      </c>
    </row>
    <row r="2129" spans="1:4" x14ac:dyDescent="0.25">
      <c r="A2129">
        <v>2005</v>
      </c>
      <c r="B2129">
        <v>10</v>
      </c>
      <c r="C2129">
        <v>28</v>
      </c>
      <c r="D2129">
        <v>107.88700799999999</v>
      </c>
    </row>
    <row r="2130" spans="1:4" x14ac:dyDescent="0.25">
      <c r="A2130">
        <v>2005</v>
      </c>
      <c r="B2130">
        <v>10</v>
      </c>
      <c r="C2130">
        <v>29</v>
      </c>
      <c r="D2130">
        <v>80.986047999999997</v>
      </c>
    </row>
    <row r="2131" spans="1:4" x14ac:dyDescent="0.25">
      <c r="A2131">
        <v>2005</v>
      </c>
      <c r="B2131">
        <v>10</v>
      </c>
      <c r="C2131">
        <v>30</v>
      </c>
      <c r="D2131">
        <v>46.722720000000002</v>
      </c>
    </row>
    <row r="2132" spans="1:4" x14ac:dyDescent="0.25">
      <c r="A2132">
        <v>2005</v>
      </c>
      <c r="B2132">
        <v>10</v>
      </c>
      <c r="C2132">
        <v>31</v>
      </c>
      <c r="D2132">
        <v>35.679167999999997</v>
      </c>
    </row>
    <row r="2133" spans="1:4" x14ac:dyDescent="0.25">
      <c r="A2133">
        <v>2005</v>
      </c>
      <c r="B2133">
        <v>11</v>
      </c>
      <c r="C2133">
        <v>1</v>
      </c>
      <c r="D2133">
        <v>28.883136</v>
      </c>
    </row>
    <row r="2134" spans="1:4" x14ac:dyDescent="0.25">
      <c r="A2134">
        <v>2005</v>
      </c>
      <c r="B2134">
        <v>11</v>
      </c>
      <c r="C2134">
        <v>2</v>
      </c>
      <c r="D2134">
        <v>24.5223488</v>
      </c>
    </row>
    <row r="2135" spans="1:4" x14ac:dyDescent="0.25">
      <c r="A2135">
        <v>2005</v>
      </c>
      <c r="B2135">
        <v>11</v>
      </c>
      <c r="C2135">
        <v>3</v>
      </c>
      <c r="D2135">
        <v>24.720566399999999</v>
      </c>
    </row>
    <row r="2136" spans="1:4" x14ac:dyDescent="0.25">
      <c r="A2136">
        <v>2005</v>
      </c>
      <c r="B2136">
        <v>11</v>
      </c>
      <c r="C2136">
        <v>4</v>
      </c>
      <c r="D2136">
        <v>23.786111999999999</v>
      </c>
    </row>
    <row r="2137" spans="1:4" x14ac:dyDescent="0.25">
      <c r="A2137">
        <v>2005</v>
      </c>
      <c r="B2137">
        <v>11</v>
      </c>
      <c r="C2137">
        <v>5</v>
      </c>
      <c r="D2137">
        <v>18.4625536</v>
      </c>
    </row>
    <row r="2138" spans="1:4" x14ac:dyDescent="0.25">
      <c r="A2138">
        <v>2005</v>
      </c>
      <c r="B2138">
        <v>11</v>
      </c>
      <c r="C2138">
        <v>6</v>
      </c>
      <c r="D2138">
        <v>24.012646400000001</v>
      </c>
    </row>
    <row r="2139" spans="1:4" x14ac:dyDescent="0.25">
      <c r="A2139">
        <v>2005</v>
      </c>
      <c r="B2139">
        <v>11</v>
      </c>
      <c r="C2139">
        <v>7</v>
      </c>
      <c r="D2139">
        <v>10.1657312</v>
      </c>
    </row>
    <row r="2140" spans="1:4" x14ac:dyDescent="0.25">
      <c r="A2140">
        <v>2005</v>
      </c>
      <c r="B2140">
        <v>11</v>
      </c>
      <c r="C2140">
        <v>8</v>
      </c>
      <c r="D2140">
        <v>24.069279999999999</v>
      </c>
    </row>
    <row r="2141" spans="1:4" x14ac:dyDescent="0.25">
      <c r="A2141">
        <v>2005</v>
      </c>
      <c r="B2141">
        <v>11</v>
      </c>
      <c r="C2141">
        <v>9</v>
      </c>
      <c r="D2141">
        <v>21.945519999999998</v>
      </c>
    </row>
    <row r="2142" spans="1:4" x14ac:dyDescent="0.25">
      <c r="A2142">
        <v>2005</v>
      </c>
      <c r="B2142">
        <v>11</v>
      </c>
      <c r="C2142">
        <v>10</v>
      </c>
      <c r="D2142">
        <v>14.5265184</v>
      </c>
    </row>
    <row r="2143" spans="1:4" x14ac:dyDescent="0.25">
      <c r="A2143">
        <v>2005</v>
      </c>
      <c r="B2143">
        <v>11</v>
      </c>
      <c r="C2143">
        <v>11</v>
      </c>
      <c r="D2143">
        <v>12.969094399999999</v>
      </c>
    </row>
    <row r="2144" spans="1:4" x14ac:dyDescent="0.25">
      <c r="A2144">
        <v>2005</v>
      </c>
      <c r="B2144">
        <v>11</v>
      </c>
      <c r="C2144">
        <v>12</v>
      </c>
      <c r="D2144">
        <v>19.906710400000001</v>
      </c>
    </row>
    <row r="2145" spans="1:4" x14ac:dyDescent="0.25">
      <c r="A2145">
        <v>2005</v>
      </c>
      <c r="B2145">
        <v>11</v>
      </c>
      <c r="C2145">
        <v>13</v>
      </c>
      <c r="D2145">
        <v>33.413823999999998</v>
      </c>
    </row>
    <row r="2146" spans="1:4" x14ac:dyDescent="0.25">
      <c r="A2146">
        <v>2005</v>
      </c>
      <c r="B2146">
        <v>11</v>
      </c>
      <c r="C2146">
        <v>14</v>
      </c>
      <c r="D2146">
        <v>24.012646400000001</v>
      </c>
    </row>
    <row r="2147" spans="1:4" x14ac:dyDescent="0.25">
      <c r="A2147">
        <v>2005</v>
      </c>
      <c r="B2147">
        <v>11</v>
      </c>
      <c r="C2147">
        <v>15</v>
      </c>
      <c r="D2147">
        <v>27.2973952</v>
      </c>
    </row>
    <row r="2148" spans="1:4" x14ac:dyDescent="0.25">
      <c r="A2148">
        <v>2005</v>
      </c>
      <c r="B2148">
        <v>11</v>
      </c>
      <c r="C2148">
        <v>16</v>
      </c>
      <c r="D2148">
        <v>185.19187199999999</v>
      </c>
    </row>
    <row r="2149" spans="1:4" x14ac:dyDescent="0.25">
      <c r="A2149">
        <v>2005</v>
      </c>
      <c r="B2149">
        <v>11</v>
      </c>
      <c r="C2149">
        <v>17</v>
      </c>
      <c r="D2149">
        <v>472.89055999999999</v>
      </c>
    </row>
    <row r="2150" spans="1:4" x14ac:dyDescent="0.25">
      <c r="A2150">
        <v>2005</v>
      </c>
      <c r="B2150">
        <v>11</v>
      </c>
      <c r="C2150">
        <v>18</v>
      </c>
      <c r="D2150">
        <v>365.28672</v>
      </c>
    </row>
    <row r="2151" spans="1:4" x14ac:dyDescent="0.25">
      <c r="A2151">
        <v>2005</v>
      </c>
      <c r="B2151">
        <v>11</v>
      </c>
      <c r="C2151">
        <v>19</v>
      </c>
      <c r="D2151">
        <v>239.27696</v>
      </c>
    </row>
    <row r="2152" spans="1:4" x14ac:dyDescent="0.25">
      <c r="A2152">
        <v>2005</v>
      </c>
      <c r="B2152">
        <v>11</v>
      </c>
      <c r="C2152">
        <v>20</v>
      </c>
      <c r="D2152">
        <v>165.93644800000001</v>
      </c>
    </row>
    <row r="2153" spans="1:4" x14ac:dyDescent="0.25">
      <c r="A2153">
        <v>2005</v>
      </c>
      <c r="B2153">
        <v>11</v>
      </c>
      <c r="C2153">
        <v>21</v>
      </c>
      <c r="D2153">
        <v>114.399872</v>
      </c>
    </row>
    <row r="2154" spans="1:4" x14ac:dyDescent="0.25">
      <c r="A2154">
        <v>2005</v>
      </c>
      <c r="B2154">
        <v>11</v>
      </c>
      <c r="C2154">
        <v>22</v>
      </c>
      <c r="D2154">
        <v>80.986047999999997</v>
      </c>
    </row>
    <row r="2155" spans="1:4" x14ac:dyDescent="0.25">
      <c r="A2155">
        <v>2005</v>
      </c>
      <c r="B2155">
        <v>11</v>
      </c>
      <c r="C2155">
        <v>23</v>
      </c>
      <c r="D2155">
        <v>68.526656000000003</v>
      </c>
    </row>
    <row r="2156" spans="1:4" x14ac:dyDescent="0.25">
      <c r="A2156">
        <v>2005</v>
      </c>
      <c r="B2156">
        <v>11</v>
      </c>
      <c r="C2156">
        <v>24</v>
      </c>
      <c r="D2156">
        <v>77.304863999999995</v>
      </c>
    </row>
    <row r="2157" spans="1:4" x14ac:dyDescent="0.25">
      <c r="A2157">
        <v>2005</v>
      </c>
      <c r="B2157">
        <v>11</v>
      </c>
      <c r="C2157">
        <v>25</v>
      </c>
      <c r="D2157">
        <v>50.970239999999997</v>
      </c>
    </row>
    <row r="2158" spans="1:4" x14ac:dyDescent="0.25">
      <c r="A2158">
        <v>2005</v>
      </c>
      <c r="B2158">
        <v>11</v>
      </c>
      <c r="C2158">
        <v>26</v>
      </c>
      <c r="D2158">
        <v>44.457375999999996</v>
      </c>
    </row>
    <row r="2159" spans="1:4" x14ac:dyDescent="0.25">
      <c r="A2159">
        <v>2005</v>
      </c>
      <c r="B2159">
        <v>11</v>
      </c>
      <c r="C2159">
        <v>27</v>
      </c>
      <c r="D2159">
        <v>40.493023999999998</v>
      </c>
    </row>
    <row r="2160" spans="1:4" x14ac:dyDescent="0.25">
      <c r="A2160">
        <v>2005</v>
      </c>
      <c r="B2160">
        <v>11</v>
      </c>
      <c r="C2160">
        <v>28</v>
      </c>
      <c r="D2160">
        <v>67.677152000000007</v>
      </c>
    </row>
    <row r="2161" spans="1:4" x14ac:dyDescent="0.25">
      <c r="A2161">
        <v>2005</v>
      </c>
      <c r="B2161">
        <v>11</v>
      </c>
      <c r="C2161">
        <v>29</v>
      </c>
      <c r="D2161">
        <v>407.76191999999998</v>
      </c>
    </row>
    <row r="2162" spans="1:4" x14ac:dyDescent="0.25">
      <c r="A2162">
        <v>2005</v>
      </c>
      <c r="B2162">
        <v>11</v>
      </c>
      <c r="C2162">
        <v>30</v>
      </c>
      <c r="D2162">
        <v>645.62303999999995</v>
      </c>
    </row>
    <row r="2163" spans="1:4" x14ac:dyDescent="0.25">
      <c r="A2163">
        <v>2005</v>
      </c>
      <c r="B2163">
        <v>12</v>
      </c>
      <c r="C2163">
        <v>1</v>
      </c>
      <c r="D2163">
        <v>487.04896000000002</v>
      </c>
    </row>
    <row r="2164" spans="1:4" x14ac:dyDescent="0.25">
      <c r="A2164">
        <v>2005</v>
      </c>
      <c r="B2164">
        <v>12</v>
      </c>
      <c r="C2164">
        <v>2</v>
      </c>
      <c r="D2164">
        <v>336.96992</v>
      </c>
    </row>
    <row r="2165" spans="1:4" x14ac:dyDescent="0.25">
      <c r="A2165">
        <v>2005</v>
      </c>
      <c r="B2165">
        <v>12</v>
      </c>
      <c r="C2165">
        <v>3</v>
      </c>
      <c r="D2165">
        <v>227.95024000000001</v>
      </c>
    </row>
    <row r="2166" spans="1:4" x14ac:dyDescent="0.25">
      <c r="A2166">
        <v>2005</v>
      </c>
      <c r="B2166">
        <v>12</v>
      </c>
      <c r="C2166">
        <v>4</v>
      </c>
      <c r="D2166">
        <v>165.08694399999999</v>
      </c>
    </row>
    <row r="2167" spans="1:4" x14ac:dyDescent="0.25">
      <c r="A2167">
        <v>2005</v>
      </c>
      <c r="B2167">
        <v>12</v>
      </c>
      <c r="C2167">
        <v>5</v>
      </c>
      <c r="D2167">
        <v>113.55036800000001</v>
      </c>
    </row>
    <row r="2168" spans="1:4" x14ac:dyDescent="0.25">
      <c r="A2168">
        <v>2005</v>
      </c>
      <c r="B2168">
        <v>12</v>
      </c>
      <c r="C2168">
        <v>6</v>
      </c>
      <c r="D2168">
        <v>99.108800000000002</v>
      </c>
    </row>
    <row r="2169" spans="1:4" x14ac:dyDescent="0.25">
      <c r="A2169">
        <v>2005</v>
      </c>
      <c r="B2169">
        <v>12</v>
      </c>
      <c r="C2169">
        <v>7</v>
      </c>
      <c r="D2169">
        <v>65.128640000000004</v>
      </c>
    </row>
    <row r="2170" spans="1:4" x14ac:dyDescent="0.25">
      <c r="A2170">
        <v>2005</v>
      </c>
      <c r="B2170">
        <v>12</v>
      </c>
      <c r="C2170">
        <v>8</v>
      </c>
      <c r="D2170">
        <v>50.970239999999997</v>
      </c>
    </row>
    <row r="2171" spans="1:4" x14ac:dyDescent="0.25">
      <c r="A2171">
        <v>2005</v>
      </c>
      <c r="B2171">
        <v>12</v>
      </c>
      <c r="C2171">
        <v>9</v>
      </c>
      <c r="D2171">
        <v>39.643520000000002</v>
      </c>
    </row>
    <row r="2172" spans="1:4" x14ac:dyDescent="0.25">
      <c r="A2172">
        <v>2005</v>
      </c>
      <c r="B2172">
        <v>12</v>
      </c>
      <c r="C2172">
        <v>10</v>
      </c>
      <c r="D2172">
        <v>25.485119999999998</v>
      </c>
    </row>
    <row r="2173" spans="1:4" x14ac:dyDescent="0.25">
      <c r="A2173">
        <v>2005</v>
      </c>
      <c r="B2173">
        <v>12</v>
      </c>
      <c r="C2173">
        <v>11</v>
      </c>
      <c r="D2173">
        <v>22.65344</v>
      </c>
    </row>
    <row r="2174" spans="1:4" x14ac:dyDescent="0.25">
      <c r="A2174">
        <v>2005</v>
      </c>
      <c r="B2174">
        <v>12</v>
      </c>
      <c r="C2174">
        <v>12</v>
      </c>
      <c r="D2174">
        <v>21.803936</v>
      </c>
    </row>
    <row r="2175" spans="1:4" x14ac:dyDescent="0.25">
      <c r="A2175">
        <v>2005</v>
      </c>
      <c r="B2175">
        <v>12</v>
      </c>
      <c r="C2175">
        <v>13</v>
      </c>
      <c r="D2175">
        <v>20.954432000000001</v>
      </c>
    </row>
    <row r="2176" spans="1:4" x14ac:dyDescent="0.25">
      <c r="A2176">
        <v>2005</v>
      </c>
      <c r="B2176">
        <v>12</v>
      </c>
      <c r="C2176">
        <v>14</v>
      </c>
      <c r="D2176">
        <v>20.388096000000001</v>
      </c>
    </row>
    <row r="2177" spans="1:4" x14ac:dyDescent="0.25">
      <c r="A2177">
        <v>2005</v>
      </c>
      <c r="B2177">
        <v>12</v>
      </c>
      <c r="C2177">
        <v>15</v>
      </c>
      <c r="D2177">
        <v>19.821760000000001</v>
      </c>
    </row>
    <row r="2178" spans="1:4" x14ac:dyDescent="0.25">
      <c r="A2178">
        <v>2005</v>
      </c>
      <c r="B2178">
        <v>12</v>
      </c>
      <c r="C2178">
        <v>16</v>
      </c>
      <c r="D2178">
        <v>19.538592000000001</v>
      </c>
    </row>
    <row r="2179" spans="1:4" x14ac:dyDescent="0.25">
      <c r="A2179">
        <v>2005</v>
      </c>
      <c r="B2179">
        <v>12</v>
      </c>
      <c r="C2179">
        <v>17</v>
      </c>
      <c r="D2179">
        <v>19.255424000000001</v>
      </c>
    </row>
    <row r="2180" spans="1:4" x14ac:dyDescent="0.25">
      <c r="A2180">
        <v>2005</v>
      </c>
      <c r="B2180">
        <v>12</v>
      </c>
      <c r="C2180">
        <v>18</v>
      </c>
      <c r="D2180">
        <v>18.405919999999998</v>
      </c>
    </row>
    <row r="2181" spans="1:4" x14ac:dyDescent="0.25">
      <c r="A2181">
        <v>2005</v>
      </c>
      <c r="B2181">
        <v>12</v>
      </c>
      <c r="C2181">
        <v>19</v>
      </c>
      <c r="D2181">
        <v>18.122751999999998</v>
      </c>
    </row>
    <row r="2182" spans="1:4" x14ac:dyDescent="0.25">
      <c r="A2182">
        <v>2005</v>
      </c>
      <c r="B2182">
        <v>12</v>
      </c>
      <c r="C2182">
        <v>20</v>
      </c>
      <c r="D2182">
        <v>17.556415999999999</v>
      </c>
    </row>
    <row r="2183" spans="1:4" x14ac:dyDescent="0.25">
      <c r="A2183">
        <v>2005</v>
      </c>
      <c r="B2183">
        <v>12</v>
      </c>
      <c r="C2183">
        <v>21</v>
      </c>
      <c r="D2183">
        <v>16.990079999999999</v>
      </c>
    </row>
    <row r="2184" spans="1:4" x14ac:dyDescent="0.25">
      <c r="A2184">
        <v>2005</v>
      </c>
      <c r="B2184">
        <v>12</v>
      </c>
      <c r="C2184">
        <v>22</v>
      </c>
      <c r="D2184">
        <v>16.990079999999999</v>
      </c>
    </row>
    <row r="2185" spans="1:4" x14ac:dyDescent="0.25">
      <c r="A2185">
        <v>2005</v>
      </c>
      <c r="B2185">
        <v>12</v>
      </c>
      <c r="C2185">
        <v>23</v>
      </c>
      <c r="D2185">
        <v>16.990079999999999</v>
      </c>
    </row>
    <row r="2186" spans="1:4" x14ac:dyDescent="0.25">
      <c r="A2186">
        <v>2005</v>
      </c>
      <c r="B2186">
        <v>12</v>
      </c>
      <c r="C2186">
        <v>24</v>
      </c>
      <c r="D2186">
        <v>16.990079999999999</v>
      </c>
    </row>
    <row r="2187" spans="1:4" x14ac:dyDescent="0.25">
      <c r="A2187">
        <v>2005</v>
      </c>
      <c r="B2187">
        <v>12</v>
      </c>
      <c r="C2187">
        <v>25</v>
      </c>
      <c r="D2187">
        <v>40.493023999999998</v>
      </c>
    </row>
    <row r="2188" spans="1:4" x14ac:dyDescent="0.25">
      <c r="A2188">
        <v>2005</v>
      </c>
      <c r="B2188">
        <v>12</v>
      </c>
      <c r="C2188">
        <v>26</v>
      </c>
      <c r="D2188">
        <v>162.538432</v>
      </c>
    </row>
    <row r="2189" spans="1:4" x14ac:dyDescent="0.25">
      <c r="A2189">
        <v>2005</v>
      </c>
      <c r="B2189">
        <v>12</v>
      </c>
      <c r="C2189">
        <v>27</v>
      </c>
      <c r="D2189">
        <v>487.04896000000002</v>
      </c>
    </row>
    <row r="2190" spans="1:4" x14ac:dyDescent="0.25">
      <c r="A2190">
        <v>2005</v>
      </c>
      <c r="B2190">
        <v>12</v>
      </c>
      <c r="C2190">
        <v>28</v>
      </c>
      <c r="D2190">
        <v>787.20704000000001</v>
      </c>
    </row>
    <row r="2191" spans="1:4" x14ac:dyDescent="0.25">
      <c r="A2191">
        <v>2005</v>
      </c>
      <c r="B2191">
        <v>12</v>
      </c>
      <c r="C2191">
        <v>29</v>
      </c>
      <c r="D2191">
        <v>1362.03808</v>
      </c>
    </row>
    <row r="2192" spans="1:4" x14ac:dyDescent="0.25">
      <c r="A2192">
        <v>2005</v>
      </c>
      <c r="B2192">
        <v>12</v>
      </c>
      <c r="C2192">
        <v>30</v>
      </c>
      <c r="D2192">
        <v>1523.4438399999999</v>
      </c>
    </row>
    <row r="2193" spans="1:4" x14ac:dyDescent="0.25">
      <c r="A2193">
        <v>2005</v>
      </c>
      <c r="B2193">
        <v>12</v>
      </c>
      <c r="C2193">
        <v>31</v>
      </c>
      <c r="D2193">
        <v>1279.9193600000001</v>
      </c>
    </row>
    <row r="2194" spans="1:4" x14ac:dyDescent="0.25">
      <c r="A2194">
        <v>2006</v>
      </c>
      <c r="B2194">
        <v>1</v>
      </c>
      <c r="C2194">
        <v>1</v>
      </c>
      <c r="D2194">
        <v>1019.4048</v>
      </c>
    </row>
    <row r="2195" spans="1:4" x14ac:dyDescent="0.25">
      <c r="A2195">
        <v>2006</v>
      </c>
      <c r="B2195">
        <v>1</v>
      </c>
      <c r="C2195">
        <v>2</v>
      </c>
      <c r="D2195">
        <v>750.39520000000005</v>
      </c>
    </row>
    <row r="2196" spans="1:4" x14ac:dyDescent="0.25">
      <c r="A2196">
        <v>2006</v>
      </c>
      <c r="B2196">
        <v>1</v>
      </c>
      <c r="C2196">
        <v>3</v>
      </c>
      <c r="D2196">
        <v>1025.06816</v>
      </c>
    </row>
    <row r="2197" spans="1:4" x14ac:dyDescent="0.25">
      <c r="A2197">
        <v>2006</v>
      </c>
      <c r="B2197">
        <v>1</v>
      </c>
      <c r="C2197">
        <v>4</v>
      </c>
      <c r="D2197">
        <v>982.59295999999995</v>
      </c>
    </row>
    <row r="2198" spans="1:4" x14ac:dyDescent="0.25">
      <c r="A2198">
        <v>2006</v>
      </c>
      <c r="B2198">
        <v>1</v>
      </c>
      <c r="C2198">
        <v>5</v>
      </c>
      <c r="D2198">
        <v>739.06848000000002</v>
      </c>
    </row>
    <row r="2199" spans="1:4" x14ac:dyDescent="0.25">
      <c r="A2199">
        <v>2006</v>
      </c>
      <c r="B2199">
        <v>1</v>
      </c>
      <c r="C2199">
        <v>6</v>
      </c>
      <c r="D2199">
        <v>557.84096</v>
      </c>
    </row>
    <row r="2200" spans="1:4" x14ac:dyDescent="0.25">
      <c r="A2200">
        <v>2006</v>
      </c>
      <c r="B2200">
        <v>1</v>
      </c>
      <c r="C2200">
        <v>7</v>
      </c>
      <c r="D2200">
        <v>430.41536000000002</v>
      </c>
    </row>
    <row r="2201" spans="1:4" x14ac:dyDescent="0.25">
      <c r="A2201">
        <v>2006</v>
      </c>
      <c r="B2201">
        <v>1</v>
      </c>
      <c r="C2201">
        <v>8</v>
      </c>
      <c r="D2201">
        <v>308.65312</v>
      </c>
    </row>
    <row r="2202" spans="1:4" x14ac:dyDescent="0.25">
      <c r="A2202">
        <v>2006</v>
      </c>
      <c r="B2202">
        <v>1</v>
      </c>
      <c r="C2202">
        <v>9</v>
      </c>
      <c r="D2202">
        <v>229.93241599999999</v>
      </c>
    </row>
    <row r="2203" spans="1:4" x14ac:dyDescent="0.25">
      <c r="A2203">
        <v>2006</v>
      </c>
      <c r="B2203">
        <v>1</v>
      </c>
      <c r="C2203">
        <v>10</v>
      </c>
      <c r="D2203">
        <v>186.04137600000001</v>
      </c>
    </row>
    <row r="2204" spans="1:4" x14ac:dyDescent="0.25">
      <c r="A2204">
        <v>2006</v>
      </c>
      <c r="B2204">
        <v>1</v>
      </c>
      <c r="C2204">
        <v>11</v>
      </c>
      <c r="D2204">
        <v>152.62755200000001</v>
      </c>
    </row>
    <row r="2205" spans="1:4" x14ac:dyDescent="0.25">
      <c r="A2205">
        <v>2006</v>
      </c>
      <c r="B2205">
        <v>1</v>
      </c>
      <c r="C2205">
        <v>12</v>
      </c>
      <c r="D2205">
        <v>141.584</v>
      </c>
    </row>
    <row r="2206" spans="1:4" x14ac:dyDescent="0.25">
      <c r="A2206">
        <v>2006</v>
      </c>
      <c r="B2206">
        <v>1</v>
      </c>
      <c r="C2206">
        <v>13</v>
      </c>
      <c r="D2206">
        <v>142.99984000000001</v>
      </c>
    </row>
    <row r="2207" spans="1:4" x14ac:dyDescent="0.25">
      <c r="A2207">
        <v>2006</v>
      </c>
      <c r="B2207">
        <v>1</v>
      </c>
      <c r="C2207">
        <v>14</v>
      </c>
      <c r="D2207">
        <v>212.65916799999999</v>
      </c>
    </row>
    <row r="2208" spans="1:4" x14ac:dyDescent="0.25">
      <c r="A2208">
        <v>2006</v>
      </c>
      <c r="B2208">
        <v>1</v>
      </c>
      <c r="C2208">
        <v>15</v>
      </c>
      <c r="D2208">
        <v>322.81151999999997</v>
      </c>
    </row>
    <row r="2209" spans="1:4" x14ac:dyDescent="0.25">
      <c r="A2209">
        <v>2006</v>
      </c>
      <c r="B2209">
        <v>1</v>
      </c>
      <c r="C2209">
        <v>16</v>
      </c>
      <c r="D2209">
        <v>300.15807999999998</v>
      </c>
    </row>
    <row r="2210" spans="1:4" x14ac:dyDescent="0.25">
      <c r="A2210">
        <v>2006</v>
      </c>
      <c r="B2210">
        <v>1</v>
      </c>
      <c r="C2210">
        <v>17</v>
      </c>
      <c r="D2210">
        <v>251.170016</v>
      </c>
    </row>
    <row r="2211" spans="1:4" x14ac:dyDescent="0.25">
      <c r="A2211">
        <v>2006</v>
      </c>
      <c r="B2211">
        <v>1</v>
      </c>
      <c r="C2211">
        <v>18</v>
      </c>
      <c r="D2211">
        <v>413.42527999999999</v>
      </c>
    </row>
    <row r="2212" spans="1:4" x14ac:dyDescent="0.25">
      <c r="A2212">
        <v>2006</v>
      </c>
      <c r="B2212">
        <v>1</v>
      </c>
      <c r="C2212">
        <v>19</v>
      </c>
      <c r="D2212">
        <v>509.70240000000001</v>
      </c>
    </row>
    <row r="2213" spans="1:4" x14ac:dyDescent="0.25">
      <c r="A2213">
        <v>2006</v>
      </c>
      <c r="B2213">
        <v>1</v>
      </c>
      <c r="C2213">
        <v>20</v>
      </c>
      <c r="D2213">
        <v>591.82111999999995</v>
      </c>
    </row>
    <row r="2214" spans="1:4" x14ac:dyDescent="0.25">
      <c r="A2214">
        <v>2006</v>
      </c>
      <c r="B2214">
        <v>1</v>
      </c>
      <c r="C2214">
        <v>21</v>
      </c>
      <c r="D2214">
        <v>532.35583999999994</v>
      </c>
    </row>
    <row r="2215" spans="1:4" x14ac:dyDescent="0.25">
      <c r="A2215">
        <v>2006</v>
      </c>
      <c r="B2215">
        <v>1</v>
      </c>
      <c r="C2215">
        <v>22</v>
      </c>
      <c r="D2215">
        <v>478.55392000000001</v>
      </c>
    </row>
    <row r="2216" spans="1:4" x14ac:dyDescent="0.25">
      <c r="A2216">
        <v>2006</v>
      </c>
      <c r="B2216">
        <v>1</v>
      </c>
      <c r="C2216">
        <v>23</v>
      </c>
      <c r="D2216">
        <v>387.94015999999999</v>
      </c>
    </row>
    <row r="2217" spans="1:4" x14ac:dyDescent="0.25">
      <c r="A2217">
        <v>2006</v>
      </c>
      <c r="B2217">
        <v>1</v>
      </c>
      <c r="C2217">
        <v>24</v>
      </c>
      <c r="D2217">
        <v>319.97984000000002</v>
      </c>
    </row>
    <row r="2218" spans="1:4" x14ac:dyDescent="0.25">
      <c r="A2218">
        <v>2006</v>
      </c>
      <c r="B2218">
        <v>1</v>
      </c>
      <c r="C2218">
        <v>25</v>
      </c>
      <c r="D2218">
        <v>255.700704</v>
      </c>
    </row>
    <row r="2219" spans="1:4" x14ac:dyDescent="0.25">
      <c r="A2219">
        <v>2006</v>
      </c>
      <c r="B2219">
        <v>1</v>
      </c>
      <c r="C2219">
        <v>26</v>
      </c>
      <c r="D2219">
        <v>199.35027199999999</v>
      </c>
    </row>
    <row r="2220" spans="1:4" x14ac:dyDescent="0.25">
      <c r="A2220">
        <v>2006</v>
      </c>
      <c r="B2220">
        <v>1</v>
      </c>
      <c r="C2220">
        <v>27</v>
      </c>
      <c r="D2220">
        <v>145.54835199999999</v>
      </c>
    </row>
    <row r="2221" spans="1:4" x14ac:dyDescent="0.25">
      <c r="A2221">
        <v>2006</v>
      </c>
      <c r="B2221">
        <v>1</v>
      </c>
      <c r="C2221">
        <v>28</v>
      </c>
      <c r="D2221">
        <v>121.195904</v>
      </c>
    </row>
    <row r="2222" spans="1:4" x14ac:dyDescent="0.25">
      <c r="A2222">
        <v>2006</v>
      </c>
      <c r="B2222">
        <v>1</v>
      </c>
      <c r="C2222">
        <v>29</v>
      </c>
      <c r="D2222">
        <v>148.09686400000001</v>
      </c>
    </row>
    <row r="2223" spans="1:4" x14ac:dyDescent="0.25">
      <c r="A2223">
        <v>2006</v>
      </c>
      <c r="B2223">
        <v>1</v>
      </c>
      <c r="C2223">
        <v>30</v>
      </c>
      <c r="D2223">
        <v>311.48480000000001</v>
      </c>
    </row>
    <row r="2224" spans="1:4" x14ac:dyDescent="0.25">
      <c r="A2224">
        <v>2006</v>
      </c>
      <c r="B2224">
        <v>1</v>
      </c>
      <c r="C2224">
        <v>31</v>
      </c>
      <c r="D2224">
        <v>345.46496000000002</v>
      </c>
    </row>
    <row r="2225" spans="1:4" x14ac:dyDescent="0.25">
      <c r="A2225">
        <v>2006</v>
      </c>
      <c r="B2225">
        <v>2</v>
      </c>
      <c r="C2225">
        <v>1</v>
      </c>
      <c r="D2225">
        <v>300.15807999999998</v>
      </c>
    </row>
    <row r="2226" spans="1:4" x14ac:dyDescent="0.25">
      <c r="A2226">
        <v>2006</v>
      </c>
      <c r="B2226">
        <v>2</v>
      </c>
      <c r="C2226">
        <v>2</v>
      </c>
      <c r="D2226">
        <v>220.87103999999999</v>
      </c>
    </row>
    <row r="2227" spans="1:4" x14ac:dyDescent="0.25">
      <c r="A2227">
        <v>2006</v>
      </c>
      <c r="B2227">
        <v>2</v>
      </c>
      <c r="C2227">
        <v>3</v>
      </c>
      <c r="D2227">
        <v>238.42745600000001</v>
      </c>
    </row>
    <row r="2228" spans="1:4" x14ac:dyDescent="0.25">
      <c r="A2228">
        <v>2006</v>
      </c>
      <c r="B2228">
        <v>2</v>
      </c>
      <c r="C2228">
        <v>4</v>
      </c>
      <c r="D2228">
        <v>509.70240000000001</v>
      </c>
    </row>
    <row r="2229" spans="1:4" x14ac:dyDescent="0.25">
      <c r="A2229">
        <v>2006</v>
      </c>
      <c r="B2229">
        <v>2</v>
      </c>
      <c r="C2229">
        <v>5</v>
      </c>
      <c r="D2229">
        <v>756.05856000000006</v>
      </c>
    </row>
    <row r="2230" spans="1:4" x14ac:dyDescent="0.25">
      <c r="A2230">
        <v>2006</v>
      </c>
      <c r="B2230">
        <v>2</v>
      </c>
      <c r="C2230">
        <v>6</v>
      </c>
      <c r="D2230">
        <v>682.43488000000002</v>
      </c>
    </row>
    <row r="2231" spans="1:4" x14ac:dyDescent="0.25">
      <c r="A2231">
        <v>2006</v>
      </c>
      <c r="B2231">
        <v>2</v>
      </c>
      <c r="C2231">
        <v>7</v>
      </c>
      <c r="D2231">
        <v>506.87072000000001</v>
      </c>
    </row>
    <row r="2232" spans="1:4" x14ac:dyDescent="0.25">
      <c r="A2232">
        <v>2006</v>
      </c>
      <c r="B2232">
        <v>2</v>
      </c>
      <c r="C2232">
        <v>8</v>
      </c>
      <c r="D2232">
        <v>348.29664000000002</v>
      </c>
    </row>
    <row r="2233" spans="1:4" x14ac:dyDescent="0.25">
      <c r="A2233">
        <v>2006</v>
      </c>
      <c r="B2233">
        <v>2</v>
      </c>
      <c r="C2233">
        <v>9</v>
      </c>
      <c r="D2233">
        <v>285.99968000000001</v>
      </c>
    </row>
    <row r="2234" spans="1:4" x14ac:dyDescent="0.25">
      <c r="A2234">
        <v>2006</v>
      </c>
      <c r="B2234">
        <v>2</v>
      </c>
      <c r="C2234">
        <v>10</v>
      </c>
      <c r="D2234">
        <v>232.19775999999999</v>
      </c>
    </row>
    <row r="2235" spans="1:4" x14ac:dyDescent="0.25">
      <c r="A2235">
        <v>2006</v>
      </c>
      <c r="B2235">
        <v>2</v>
      </c>
      <c r="C2235">
        <v>11</v>
      </c>
      <c r="D2235">
        <v>182.92652799999999</v>
      </c>
    </row>
    <row r="2236" spans="1:4" x14ac:dyDescent="0.25">
      <c r="A2236">
        <v>2006</v>
      </c>
      <c r="B2236">
        <v>2</v>
      </c>
      <c r="C2236">
        <v>12</v>
      </c>
      <c r="D2236">
        <v>138.46915200000001</v>
      </c>
    </row>
    <row r="2237" spans="1:4" x14ac:dyDescent="0.25">
      <c r="A2237">
        <v>2006</v>
      </c>
      <c r="B2237">
        <v>2</v>
      </c>
      <c r="C2237">
        <v>13</v>
      </c>
      <c r="D2237">
        <v>117.797888</v>
      </c>
    </row>
    <row r="2238" spans="1:4" x14ac:dyDescent="0.25">
      <c r="A2238">
        <v>2006</v>
      </c>
      <c r="B2238">
        <v>2</v>
      </c>
      <c r="C2238">
        <v>14</v>
      </c>
      <c r="D2238">
        <v>95.427616</v>
      </c>
    </row>
    <row r="2239" spans="1:4" x14ac:dyDescent="0.25">
      <c r="A2239">
        <v>2006</v>
      </c>
      <c r="B2239">
        <v>2</v>
      </c>
      <c r="C2239">
        <v>15</v>
      </c>
      <c r="D2239">
        <v>95.144447999999997</v>
      </c>
    </row>
    <row r="2240" spans="1:4" x14ac:dyDescent="0.25">
      <c r="A2240">
        <v>2006</v>
      </c>
      <c r="B2240">
        <v>2</v>
      </c>
      <c r="C2240">
        <v>16</v>
      </c>
      <c r="D2240">
        <v>91.746431999999999</v>
      </c>
    </row>
    <row r="2241" spans="1:4" x14ac:dyDescent="0.25">
      <c r="A2241">
        <v>2006</v>
      </c>
      <c r="B2241">
        <v>2</v>
      </c>
      <c r="C2241">
        <v>17</v>
      </c>
      <c r="D2241">
        <v>317.14816000000002</v>
      </c>
    </row>
    <row r="2242" spans="1:4" x14ac:dyDescent="0.25">
      <c r="A2242">
        <v>2006</v>
      </c>
      <c r="B2242">
        <v>2</v>
      </c>
      <c r="C2242">
        <v>18</v>
      </c>
      <c r="D2242">
        <v>642.79136000000005</v>
      </c>
    </row>
    <row r="2243" spans="1:4" x14ac:dyDescent="0.25">
      <c r="A2243">
        <v>2006</v>
      </c>
      <c r="B2243">
        <v>2</v>
      </c>
      <c r="C2243">
        <v>19</v>
      </c>
      <c r="D2243">
        <v>489.88064000000003</v>
      </c>
    </row>
    <row r="2244" spans="1:4" x14ac:dyDescent="0.25">
      <c r="A2244">
        <v>2006</v>
      </c>
      <c r="B2244">
        <v>2</v>
      </c>
      <c r="C2244">
        <v>20</v>
      </c>
      <c r="D2244">
        <v>359.62335999999999</v>
      </c>
    </row>
    <row r="2245" spans="1:4" x14ac:dyDescent="0.25">
      <c r="A2245">
        <v>2006</v>
      </c>
      <c r="B2245">
        <v>2</v>
      </c>
      <c r="C2245">
        <v>21</v>
      </c>
      <c r="D2245">
        <v>273.54028799999998</v>
      </c>
    </row>
    <row r="2246" spans="1:4" x14ac:dyDescent="0.25">
      <c r="A2246">
        <v>2006</v>
      </c>
      <c r="B2246">
        <v>2</v>
      </c>
      <c r="C2246">
        <v>22</v>
      </c>
      <c r="D2246">
        <v>222.28688</v>
      </c>
    </row>
    <row r="2247" spans="1:4" x14ac:dyDescent="0.25">
      <c r="A2247">
        <v>2006</v>
      </c>
      <c r="B2247">
        <v>2</v>
      </c>
      <c r="C2247">
        <v>23</v>
      </c>
      <c r="D2247">
        <v>166.50278399999999</v>
      </c>
    </row>
    <row r="2248" spans="1:4" x14ac:dyDescent="0.25">
      <c r="A2248">
        <v>2006</v>
      </c>
      <c r="B2248">
        <v>2</v>
      </c>
      <c r="C2248">
        <v>24</v>
      </c>
      <c r="D2248">
        <v>143.849344</v>
      </c>
    </row>
    <row r="2249" spans="1:4" x14ac:dyDescent="0.25">
      <c r="A2249">
        <v>2006</v>
      </c>
      <c r="B2249">
        <v>2</v>
      </c>
      <c r="C2249">
        <v>25</v>
      </c>
      <c r="D2249">
        <v>116.665216</v>
      </c>
    </row>
    <row r="2250" spans="1:4" x14ac:dyDescent="0.25">
      <c r="A2250">
        <v>2006</v>
      </c>
      <c r="B2250">
        <v>2</v>
      </c>
      <c r="C2250">
        <v>26</v>
      </c>
      <c r="D2250">
        <v>81.835552000000007</v>
      </c>
    </row>
    <row r="2251" spans="1:4" x14ac:dyDescent="0.25">
      <c r="A2251">
        <v>2006</v>
      </c>
      <c r="B2251">
        <v>2</v>
      </c>
      <c r="C2251">
        <v>27</v>
      </c>
      <c r="D2251">
        <v>69.376159999999999</v>
      </c>
    </row>
    <row r="2252" spans="1:4" x14ac:dyDescent="0.25">
      <c r="A2252">
        <v>2006</v>
      </c>
      <c r="B2252">
        <v>2</v>
      </c>
      <c r="C2252">
        <v>28</v>
      </c>
      <c r="D2252">
        <v>67.393984000000003</v>
      </c>
    </row>
    <row r="2253" spans="1:4" x14ac:dyDescent="0.25">
      <c r="A2253">
        <v>2006</v>
      </c>
      <c r="B2253">
        <v>3</v>
      </c>
      <c r="C2253">
        <v>1</v>
      </c>
      <c r="D2253">
        <v>74.473184000000003</v>
      </c>
    </row>
    <row r="2254" spans="1:4" x14ac:dyDescent="0.25">
      <c r="A2254">
        <v>2006</v>
      </c>
      <c r="B2254">
        <v>3</v>
      </c>
      <c r="C2254">
        <v>2</v>
      </c>
      <c r="D2254">
        <v>63.712800000000001</v>
      </c>
    </row>
    <row r="2255" spans="1:4" x14ac:dyDescent="0.25">
      <c r="A2255">
        <v>2006</v>
      </c>
      <c r="B2255">
        <v>3</v>
      </c>
      <c r="C2255">
        <v>3</v>
      </c>
      <c r="D2255">
        <v>51.819744</v>
      </c>
    </row>
    <row r="2256" spans="1:4" x14ac:dyDescent="0.25">
      <c r="A2256">
        <v>2006</v>
      </c>
      <c r="B2256">
        <v>3</v>
      </c>
      <c r="C2256">
        <v>4</v>
      </c>
      <c r="D2256">
        <v>45.30688</v>
      </c>
    </row>
    <row r="2257" spans="1:4" x14ac:dyDescent="0.25">
      <c r="A2257">
        <v>2006</v>
      </c>
      <c r="B2257">
        <v>3</v>
      </c>
      <c r="C2257">
        <v>5</v>
      </c>
      <c r="D2257">
        <v>35.396000000000001</v>
      </c>
    </row>
    <row r="2258" spans="1:4" x14ac:dyDescent="0.25">
      <c r="A2258">
        <v>2006</v>
      </c>
      <c r="B2258">
        <v>3</v>
      </c>
      <c r="C2258">
        <v>6</v>
      </c>
      <c r="D2258">
        <v>33.413823999999998</v>
      </c>
    </row>
    <row r="2259" spans="1:4" x14ac:dyDescent="0.25">
      <c r="A2259">
        <v>2006</v>
      </c>
      <c r="B2259">
        <v>3</v>
      </c>
      <c r="C2259">
        <v>7</v>
      </c>
      <c r="D2259">
        <v>31.997983999999999</v>
      </c>
    </row>
    <row r="2260" spans="1:4" x14ac:dyDescent="0.25">
      <c r="A2260">
        <v>2006</v>
      </c>
      <c r="B2260">
        <v>3</v>
      </c>
      <c r="C2260">
        <v>8</v>
      </c>
      <c r="D2260">
        <v>31.148479999999999</v>
      </c>
    </row>
    <row r="2261" spans="1:4" x14ac:dyDescent="0.25">
      <c r="A2261">
        <v>2006</v>
      </c>
      <c r="B2261">
        <v>3</v>
      </c>
      <c r="C2261">
        <v>9</v>
      </c>
      <c r="D2261">
        <v>46.156384000000003</v>
      </c>
    </row>
    <row r="2262" spans="1:4" x14ac:dyDescent="0.25">
      <c r="A2262">
        <v>2006</v>
      </c>
      <c r="B2262">
        <v>3</v>
      </c>
      <c r="C2262">
        <v>10</v>
      </c>
      <c r="D2262">
        <v>82.118719999999996</v>
      </c>
    </row>
    <row r="2263" spans="1:4" x14ac:dyDescent="0.25">
      <c r="A2263">
        <v>2006</v>
      </c>
      <c r="B2263">
        <v>3</v>
      </c>
      <c r="C2263">
        <v>11</v>
      </c>
      <c r="D2263">
        <v>210.11065600000001</v>
      </c>
    </row>
    <row r="2264" spans="1:4" x14ac:dyDescent="0.25">
      <c r="A2264">
        <v>2006</v>
      </c>
      <c r="B2264">
        <v>3</v>
      </c>
      <c r="C2264">
        <v>12</v>
      </c>
      <c r="D2264">
        <v>385.10847999999999</v>
      </c>
    </row>
    <row r="2265" spans="1:4" x14ac:dyDescent="0.25">
      <c r="A2265">
        <v>2006</v>
      </c>
      <c r="B2265">
        <v>3</v>
      </c>
      <c r="C2265">
        <v>13</v>
      </c>
      <c r="D2265">
        <v>645.62303999999995</v>
      </c>
    </row>
    <row r="2266" spans="1:4" x14ac:dyDescent="0.25">
      <c r="A2266">
        <v>2006</v>
      </c>
      <c r="B2266">
        <v>3</v>
      </c>
      <c r="C2266">
        <v>14</v>
      </c>
      <c r="D2266">
        <v>671.10816</v>
      </c>
    </row>
    <row r="2267" spans="1:4" x14ac:dyDescent="0.25">
      <c r="A2267">
        <v>2006</v>
      </c>
      <c r="B2267">
        <v>3</v>
      </c>
      <c r="C2267">
        <v>15</v>
      </c>
      <c r="D2267">
        <v>603.14783999999997</v>
      </c>
    </row>
    <row r="2268" spans="1:4" x14ac:dyDescent="0.25">
      <c r="A2268">
        <v>2006</v>
      </c>
      <c r="B2268">
        <v>3</v>
      </c>
      <c r="C2268">
        <v>16</v>
      </c>
      <c r="D2268">
        <v>472.89055999999999</v>
      </c>
    </row>
    <row r="2269" spans="1:4" x14ac:dyDescent="0.25">
      <c r="A2269">
        <v>2006</v>
      </c>
      <c r="B2269">
        <v>3</v>
      </c>
      <c r="C2269">
        <v>17</v>
      </c>
      <c r="D2269">
        <v>396.43520000000001</v>
      </c>
    </row>
    <row r="2270" spans="1:4" x14ac:dyDescent="0.25">
      <c r="A2270">
        <v>2006</v>
      </c>
      <c r="B2270">
        <v>3</v>
      </c>
      <c r="C2270">
        <v>18</v>
      </c>
      <c r="D2270">
        <v>314.31648000000001</v>
      </c>
    </row>
    <row r="2271" spans="1:4" x14ac:dyDescent="0.25">
      <c r="A2271">
        <v>2006</v>
      </c>
      <c r="B2271">
        <v>3</v>
      </c>
      <c r="C2271">
        <v>19</v>
      </c>
      <c r="D2271">
        <v>265.328416</v>
      </c>
    </row>
    <row r="2272" spans="1:4" x14ac:dyDescent="0.25">
      <c r="A2272">
        <v>2006</v>
      </c>
      <c r="B2272">
        <v>3</v>
      </c>
      <c r="C2272">
        <v>20</v>
      </c>
      <c r="D2272">
        <v>220.30470399999999</v>
      </c>
    </row>
    <row r="2273" spans="1:4" x14ac:dyDescent="0.25">
      <c r="A2273">
        <v>2006</v>
      </c>
      <c r="B2273">
        <v>3</v>
      </c>
      <c r="C2273">
        <v>21</v>
      </c>
      <c r="D2273">
        <v>166.78595200000001</v>
      </c>
    </row>
    <row r="2274" spans="1:4" x14ac:dyDescent="0.25">
      <c r="A2274">
        <v>2006</v>
      </c>
      <c r="B2274">
        <v>3</v>
      </c>
      <c r="C2274">
        <v>22</v>
      </c>
      <c r="D2274">
        <v>136.20380800000001</v>
      </c>
    </row>
    <row r="2275" spans="1:4" x14ac:dyDescent="0.25">
      <c r="A2275">
        <v>2006</v>
      </c>
      <c r="B2275">
        <v>3</v>
      </c>
      <c r="C2275">
        <v>23</v>
      </c>
      <c r="D2275">
        <v>104.488992</v>
      </c>
    </row>
    <row r="2276" spans="1:4" x14ac:dyDescent="0.25">
      <c r="A2276">
        <v>2006</v>
      </c>
      <c r="B2276">
        <v>3</v>
      </c>
      <c r="C2276">
        <v>24</v>
      </c>
      <c r="D2276">
        <v>87.498912000000004</v>
      </c>
    </row>
    <row r="2277" spans="1:4" x14ac:dyDescent="0.25">
      <c r="A2277">
        <v>2006</v>
      </c>
      <c r="B2277">
        <v>3</v>
      </c>
      <c r="C2277">
        <v>25</v>
      </c>
      <c r="D2277">
        <v>69.942496000000006</v>
      </c>
    </row>
    <row r="2278" spans="1:4" x14ac:dyDescent="0.25">
      <c r="A2278">
        <v>2006</v>
      </c>
      <c r="B2278">
        <v>3</v>
      </c>
      <c r="C2278">
        <v>26</v>
      </c>
      <c r="D2278">
        <v>61.730623999999999</v>
      </c>
    </row>
    <row r="2279" spans="1:4" x14ac:dyDescent="0.25">
      <c r="A2279">
        <v>2006</v>
      </c>
      <c r="B2279">
        <v>3</v>
      </c>
      <c r="C2279">
        <v>27</v>
      </c>
      <c r="D2279">
        <v>62.580128000000002</v>
      </c>
    </row>
    <row r="2280" spans="1:4" x14ac:dyDescent="0.25">
      <c r="A2280">
        <v>2006</v>
      </c>
      <c r="B2280">
        <v>3</v>
      </c>
      <c r="C2280">
        <v>28</v>
      </c>
      <c r="D2280">
        <v>60.031616</v>
      </c>
    </row>
    <row r="2281" spans="1:4" x14ac:dyDescent="0.25">
      <c r="A2281">
        <v>2006</v>
      </c>
      <c r="B2281">
        <v>3</v>
      </c>
      <c r="C2281">
        <v>29</v>
      </c>
      <c r="D2281">
        <v>74.756352000000007</v>
      </c>
    </row>
    <row r="2282" spans="1:4" x14ac:dyDescent="0.25">
      <c r="A2282">
        <v>2006</v>
      </c>
      <c r="B2282">
        <v>3</v>
      </c>
      <c r="C2282">
        <v>30</v>
      </c>
      <c r="D2282">
        <v>57.766272000000001</v>
      </c>
    </row>
    <row r="2283" spans="1:4" x14ac:dyDescent="0.25">
      <c r="A2283">
        <v>2006</v>
      </c>
      <c r="B2283">
        <v>3</v>
      </c>
      <c r="C2283">
        <v>31</v>
      </c>
      <c r="D2283">
        <v>57.199936000000001</v>
      </c>
    </row>
    <row r="2284" spans="1:4" x14ac:dyDescent="0.25">
      <c r="A2284">
        <v>2006</v>
      </c>
      <c r="B2284">
        <v>4</v>
      </c>
      <c r="C2284">
        <v>1</v>
      </c>
      <c r="D2284">
        <v>67.960319999999996</v>
      </c>
    </row>
    <row r="2285" spans="1:4" x14ac:dyDescent="0.25">
      <c r="A2285">
        <v>2006</v>
      </c>
      <c r="B2285">
        <v>4</v>
      </c>
      <c r="C2285">
        <v>2</v>
      </c>
      <c r="D2285">
        <v>72.774175999999997</v>
      </c>
    </row>
    <row r="2286" spans="1:4" x14ac:dyDescent="0.25">
      <c r="A2286">
        <v>2006</v>
      </c>
      <c r="B2286">
        <v>4</v>
      </c>
      <c r="C2286">
        <v>3</v>
      </c>
      <c r="D2286">
        <v>120.063232</v>
      </c>
    </row>
    <row r="2287" spans="1:4" x14ac:dyDescent="0.25">
      <c r="A2287">
        <v>2006</v>
      </c>
      <c r="B2287">
        <v>4</v>
      </c>
      <c r="C2287">
        <v>4</v>
      </c>
      <c r="D2287">
        <v>402.09856000000002</v>
      </c>
    </row>
    <row r="2288" spans="1:4" x14ac:dyDescent="0.25">
      <c r="A2288">
        <v>2006</v>
      </c>
      <c r="B2288">
        <v>4</v>
      </c>
      <c r="C2288">
        <v>5</v>
      </c>
      <c r="D2288">
        <v>376.61344000000003</v>
      </c>
    </row>
    <row r="2289" spans="1:4" x14ac:dyDescent="0.25">
      <c r="A2289">
        <v>2006</v>
      </c>
      <c r="B2289">
        <v>4</v>
      </c>
      <c r="C2289">
        <v>6</v>
      </c>
      <c r="D2289">
        <v>274.10662400000001</v>
      </c>
    </row>
    <row r="2290" spans="1:4" x14ac:dyDescent="0.25">
      <c r="A2290">
        <v>2006</v>
      </c>
      <c r="B2290">
        <v>4</v>
      </c>
      <c r="C2290">
        <v>7</v>
      </c>
      <c r="D2290">
        <v>206.99580800000001</v>
      </c>
    </row>
    <row r="2291" spans="1:4" x14ac:dyDescent="0.25">
      <c r="A2291">
        <v>2006</v>
      </c>
      <c r="B2291">
        <v>4</v>
      </c>
      <c r="C2291">
        <v>8</v>
      </c>
      <c r="D2291">
        <v>131.67312000000001</v>
      </c>
    </row>
    <row r="2292" spans="1:4" x14ac:dyDescent="0.25">
      <c r="A2292">
        <v>2006</v>
      </c>
      <c r="B2292">
        <v>4</v>
      </c>
      <c r="C2292">
        <v>9</v>
      </c>
      <c r="D2292">
        <v>122.89491200000001</v>
      </c>
    </row>
    <row r="2293" spans="1:4" x14ac:dyDescent="0.25">
      <c r="A2293">
        <v>2006</v>
      </c>
      <c r="B2293">
        <v>4</v>
      </c>
      <c r="C2293">
        <v>10</v>
      </c>
      <c r="D2293">
        <v>109.869184</v>
      </c>
    </row>
    <row r="2294" spans="1:4" x14ac:dyDescent="0.25">
      <c r="A2294">
        <v>2006</v>
      </c>
      <c r="B2294">
        <v>4</v>
      </c>
      <c r="C2294">
        <v>11</v>
      </c>
      <c r="D2294">
        <v>99.958303999999998</v>
      </c>
    </row>
    <row r="2295" spans="1:4" x14ac:dyDescent="0.25">
      <c r="A2295">
        <v>2006</v>
      </c>
      <c r="B2295">
        <v>4</v>
      </c>
      <c r="C2295">
        <v>12</v>
      </c>
      <c r="D2295">
        <v>93.445440000000005</v>
      </c>
    </row>
    <row r="2296" spans="1:4" x14ac:dyDescent="0.25">
      <c r="A2296">
        <v>2006</v>
      </c>
      <c r="B2296">
        <v>4</v>
      </c>
      <c r="C2296">
        <v>13</v>
      </c>
      <c r="D2296">
        <v>70.225663999999995</v>
      </c>
    </row>
    <row r="2297" spans="1:4" x14ac:dyDescent="0.25">
      <c r="A2297">
        <v>2006</v>
      </c>
      <c r="B2297">
        <v>4</v>
      </c>
      <c r="C2297">
        <v>14</v>
      </c>
      <c r="D2297">
        <v>52.38608</v>
      </c>
    </row>
    <row r="2298" spans="1:4" x14ac:dyDescent="0.25">
      <c r="A2298">
        <v>2006</v>
      </c>
      <c r="B2298">
        <v>4</v>
      </c>
      <c r="C2298">
        <v>15</v>
      </c>
      <c r="D2298">
        <v>63.146464000000002</v>
      </c>
    </row>
    <row r="2299" spans="1:4" x14ac:dyDescent="0.25">
      <c r="A2299">
        <v>2006</v>
      </c>
      <c r="B2299">
        <v>4</v>
      </c>
      <c r="C2299">
        <v>16</v>
      </c>
      <c r="D2299">
        <v>72.207840000000004</v>
      </c>
    </row>
    <row r="2300" spans="1:4" x14ac:dyDescent="0.25">
      <c r="A2300">
        <v>2006</v>
      </c>
      <c r="B2300">
        <v>4</v>
      </c>
      <c r="C2300">
        <v>17</v>
      </c>
      <c r="D2300">
        <v>147.81369599999999</v>
      </c>
    </row>
    <row r="2301" spans="1:4" x14ac:dyDescent="0.25">
      <c r="A2301">
        <v>2006</v>
      </c>
      <c r="B2301">
        <v>4</v>
      </c>
      <c r="C2301">
        <v>18</v>
      </c>
      <c r="D2301">
        <v>272.12444799999997</v>
      </c>
    </row>
    <row r="2302" spans="1:4" x14ac:dyDescent="0.25">
      <c r="A2302">
        <v>2006</v>
      </c>
      <c r="B2302">
        <v>4</v>
      </c>
      <c r="C2302">
        <v>19</v>
      </c>
      <c r="D2302">
        <v>272.40761600000002</v>
      </c>
    </row>
    <row r="2303" spans="1:4" x14ac:dyDescent="0.25">
      <c r="A2303">
        <v>2006</v>
      </c>
      <c r="B2303">
        <v>4</v>
      </c>
      <c r="C2303">
        <v>20</v>
      </c>
      <c r="D2303">
        <v>208.97798399999999</v>
      </c>
    </row>
    <row r="2304" spans="1:4" x14ac:dyDescent="0.25">
      <c r="A2304">
        <v>2006</v>
      </c>
      <c r="B2304">
        <v>4</v>
      </c>
      <c r="C2304">
        <v>21</v>
      </c>
      <c r="D2304">
        <v>159.98992000000001</v>
      </c>
    </row>
    <row r="2305" spans="1:4" x14ac:dyDescent="0.25">
      <c r="A2305">
        <v>2006</v>
      </c>
      <c r="B2305">
        <v>4</v>
      </c>
      <c r="C2305">
        <v>22</v>
      </c>
      <c r="D2305">
        <v>107.320672</v>
      </c>
    </row>
    <row r="2306" spans="1:4" x14ac:dyDescent="0.25">
      <c r="A2306">
        <v>2006</v>
      </c>
      <c r="B2306">
        <v>4</v>
      </c>
      <c r="C2306">
        <v>23</v>
      </c>
      <c r="D2306">
        <v>94.011775999999998</v>
      </c>
    </row>
    <row r="2307" spans="1:4" x14ac:dyDescent="0.25">
      <c r="A2307">
        <v>2006</v>
      </c>
      <c r="B2307">
        <v>4</v>
      </c>
      <c r="C2307">
        <v>24</v>
      </c>
      <c r="D2307">
        <v>78.437535999999994</v>
      </c>
    </row>
    <row r="2308" spans="1:4" x14ac:dyDescent="0.25">
      <c r="A2308">
        <v>2006</v>
      </c>
      <c r="B2308">
        <v>4</v>
      </c>
      <c r="C2308">
        <v>25</v>
      </c>
      <c r="D2308">
        <v>65.978144</v>
      </c>
    </row>
    <row r="2309" spans="1:4" x14ac:dyDescent="0.25">
      <c r="A2309">
        <v>2006</v>
      </c>
      <c r="B2309">
        <v>4</v>
      </c>
      <c r="C2309">
        <v>26</v>
      </c>
      <c r="D2309">
        <v>62.296959999999999</v>
      </c>
    </row>
    <row r="2310" spans="1:4" x14ac:dyDescent="0.25">
      <c r="A2310">
        <v>2006</v>
      </c>
      <c r="B2310">
        <v>4</v>
      </c>
      <c r="C2310">
        <v>27</v>
      </c>
      <c r="D2310">
        <v>47.572223999999999</v>
      </c>
    </row>
    <row r="2311" spans="1:4" x14ac:dyDescent="0.25">
      <c r="A2311">
        <v>2006</v>
      </c>
      <c r="B2311">
        <v>4</v>
      </c>
      <c r="C2311">
        <v>28</v>
      </c>
      <c r="D2311">
        <v>46.722720000000002</v>
      </c>
    </row>
    <row r="2312" spans="1:4" x14ac:dyDescent="0.25">
      <c r="A2312">
        <v>2006</v>
      </c>
      <c r="B2312">
        <v>4</v>
      </c>
      <c r="C2312">
        <v>29</v>
      </c>
      <c r="D2312">
        <v>43.607872</v>
      </c>
    </row>
    <row r="2313" spans="1:4" x14ac:dyDescent="0.25">
      <c r="A2313">
        <v>2006</v>
      </c>
      <c r="B2313">
        <v>4</v>
      </c>
      <c r="C2313">
        <v>30</v>
      </c>
      <c r="D2313">
        <v>38.794015999999999</v>
      </c>
    </row>
    <row r="2314" spans="1:4" x14ac:dyDescent="0.25">
      <c r="A2314">
        <v>2006</v>
      </c>
      <c r="B2314">
        <v>5</v>
      </c>
      <c r="C2314">
        <v>1</v>
      </c>
      <c r="D2314">
        <v>38.510848000000003</v>
      </c>
    </row>
    <row r="2315" spans="1:4" x14ac:dyDescent="0.25">
      <c r="A2315">
        <v>2006</v>
      </c>
      <c r="B2315">
        <v>5</v>
      </c>
      <c r="C2315">
        <v>2</v>
      </c>
      <c r="D2315">
        <v>47.289056000000002</v>
      </c>
    </row>
    <row r="2316" spans="1:4" x14ac:dyDescent="0.25">
      <c r="A2316">
        <v>2006</v>
      </c>
      <c r="B2316">
        <v>5</v>
      </c>
      <c r="C2316">
        <v>3</v>
      </c>
      <c r="D2316">
        <v>105.621664</v>
      </c>
    </row>
    <row r="2317" spans="1:4" x14ac:dyDescent="0.25">
      <c r="A2317">
        <v>2006</v>
      </c>
      <c r="B2317">
        <v>5</v>
      </c>
      <c r="C2317">
        <v>4</v>
      </c>
      <c r="D2317">
        <v>161.97209599999999</v>
      </c>
    </row>
    <row r="2318" spans="1:4" x14ac:dyDescent="0.25">
      <c r="A2318">
        <v>2006</v>
      </c>
      <c r="B2318">
        <v>5</v>
      </c>
      <c r="C2318">
        <v>5</v>
      </c>
      <c r="D2318">
        <v>115.249376</v>
      </c>
    </row>
    <row r="2319" spans="1:4" x14ac:dyDescent="0.25">
      <c r="A2319">
        <v>2006</v>
      </c>
      <c r="B2319">
        <v>5</v>
      </c>
      <c r="C2319">
        <v>6</v>
      </c>
      <c r="D2319">
        <v>78.154368000000005</v>
      </c>
    </row>
    <row r="2320" spans="1:4" x14ac:dyDescent="0.25">
      <c r="A2320">
        <v>2006</v>
      </c>
      <c r="B2320">
        <v>5</v>
      </c>
      <c r="C2320">
        <v>7</v>
      </c>
      <c r="D2320">
        <v>57.199936000000001</v>
      </c>
    </row>
    <row r="2321" spans="1:4" x14ac:dyDescent="0.25">
      <c r="A2321">
        <v>2006</v>
      </c>
      <c r="B2321">
        <v>5</v>
      </c>
      <c r="C2321">
        <v>8</v>
      </c>
      <c r="D2321">
        <v>54.085087999999999</v>
      </c>
    </row>
    <row r="2322" spans="1:4" x14ac:dyDescent="0.25">
      <c r="A2322">
        <v>2006</v>
      </c>
      <c r="B2322">
        <v>5</v>
      </c>
      <c r="C2322">
        <v>9</v>
      </c>
      <c r="D2322">
        <v>45.873215999999999</v>
      </c>
    </row>
    <row r="2323" spans="1:4" x14ac:dyDescent="0.25">
      <c r="A2323">
        <v>2006</v>
      </c>
      <c r="B2323">
        <v>5</v>
      </c>
      <c r="C2323">
        <v>10</v>
      </c>
      <c r="D2323">
        <v>47.005887999999999</v>
      </c>
    </row>
    <row r="2324" spans="1:4" x14ac:dyDescent="0.25">
      <c r="A2324">
        <v>2006</v>
      </c>
      <c r="B2324">
        <v>5</v>
      </c>
      <c r="C2324">
        <v>11</v>
      </c>
      <c r="D2324">
        <v>99.958303999999998</v>
      </c>
    </row>
    <row r="2325" spans="1:4" x14ac:dyDescent="0.25">
      <c r="A2325">
        <v>2006</v>
      </c>
      <c r="B2325">
        <v>5</v>
      </c>
      <c r="C2325">
        <v>12</v>
      </c>
      <c r="D2325">
        <v>416.25695999999999</v>
      </c>
    </row>
    <row r="2326" spans="1:4" x14ac:dyDescent="0.25">
      <c r="A2326">
        <v>2006</v>
      </c>
      <c r="B2326">
        <v>5</v>
      </c>
      <c r="C2326">
        <v>13</v>
      </c>
      <c r="D2326">
        <v>492.71231999999998</v>
      </c>
    </row>
    <row r="2327" spans="1:4" x14ac:dyDescent="0.25">
      <c r="A2327">
        <v>2006</v>
      </c>
      <c r="B2327">
        <v>5</v>
      </c>
      <c r="C2327">
        <v>14</v>
      </c>
      <c r="D2327">
        <v>600.31615999999997</v>
      </c>
    </row>
    <row r="2328" spans="1:4" x14ac:dyDescent="0.25">
      <c r="A2328">
        <v>2006</v>
      </c>
      <c r="B2328">
        <v>5</v>
      </c>
      <c r="C2328">
        <v>15</v>
      </c>
      <c r="D2328">
        <v>730.57344000000001</v>
      </c>
    </row>
    <row r="2329" spans="1:4" x14ac:dyDescent="0.25">
      <c r="A2329">
        <v>2006</v>
      </c>
      <c r="B2329">
        <v>5</v>
      </c>
      <c r="C2329">
        <v>16</v>
      </c>
      <c r="D2329">
        <v>832.51391999999998</v>
      </c>
    </row>
    <row r="2330" spans="1:4" x14ac:dyDescent="0.25">
      <c r="A2330">
        <v>2006</v>
      </c>
      <c r="B2330">
        <v>5</v>
      </c>
      <c r="C2330">
        <v>17</v>
      </c>
      <c r="D2330">
        <v>727.74176</v>
      </c>
    </row>
    <row r="2331" spans="1:4" x14ac:dyDescent="0.25">
      <c r="A2331">
        <v>2006</v>
      </c>
      <c r="B2331">
        <v>5</v>
      </c>
      <c r="C2331">
        <v>18</v>
      </c>
      <c r="D2331">
        <v>673.93984</v>
      </c>
    </row>
    <row r="2332" spans="1:4" x14ac:dyDescent="0.25">
      <c r="A2332">
        <v>2006</v>
      </c>
      <c r="B2332">
        <v>5</v>
      </c>
      <c r="C2332">
        <v>19</v>
      </c>
      <c r="D2332">
        <v>688.09824000000003</v>
      </c>
    </row>
    <row r="2333" spans="1:4" x14ac:dyDescent="0.25">
      <c r="A2333">
        <v>2006</v>
      </c>
      <c r="B2333">
        <v>5</v>
      </c>
      <c r="C2333">
        <v>20</v>
      </c>
      <c r="D2333">
        <v>566.33600000000001</v>
      </c>
    </row>
    <row r="2334" spans="1:4" x14ac:dyDescent="0.25">
      <c r="A2334">
        <v>2006</v>
      </c>
      <c r="B2334">
        <v>5</v>
      </c>
      <c r="C2334">
        <v>21</v>
      </c>
      <c r="D2334">
        <v>410.59359999999998</v>
      </c>
    </row>
    <row r="2335" spans="1:4" x14ac:dyDescent="0.25">
      <c r="A2335">
        <v>2006</v>
      </c>
      <c r="B2335">
        <v>5</v>
      </c>
      <c r="C2335">
        <v>22</v>
      </c>
      <c r="D2335">
        <v>288.83136000000002</v>
      </c>
    </row>
    <row r="2336" spans="1:4" x14ac:dyDescent="0.25">
      <c r="A2336">
        <v>2006</v>
      </c>
      <c r="B2336">
        <v>5</v>
      </c>
      <c r="C2336">
        <v>23</v>
      </c>
      <c r="D2336">
        <v>209.82748799999999</v>
      </c>
    </row>
    <row r="2337" spans="1:4" x14ac:dyDescent="0.25">
      <c r="A2337">
        <v>2006</v>
      </c>
      <c r="B2337">
        <v>5</v>
      </c>
      <c r="C2337">
        <v>24</v>
      </c>
      <c r="D2337">
        <v>120.912736</v>
      </c>
    </row>
    <row r="2338" spans="1:4" x14ac:dyDescent="0.25">
      <c r="A2338">
        <v>2006</v>
      </c>
      <c r="B2338">
        <v>5</v>
      </c>
      <c r="C2338">
        <v>25</v>
      </c>
      <c r="D2338">
        <v>141.86716799999999</v>
      </c>
    </row>
    <row r="2339" spans="1:4" x14ac:dyDescent="0.25">
      <c r="A2339">
        <v>2006</v>
      </c>
      <c r="B2339">
        <v>5</v>
      </c>
      <c r="C2339">
        <v>26</v>
      </c>
      <c r="D2339">
        <v>211.809664</v>
      </c>
    </row>
    <row r="2340" spans="1:4" x14ac:dyDescent="0.25">
      <c r="A2340">
        <v>2006</v>
      </c>
      <c r="B2340">
        <v>5</v>
      </c>
      <c r="C2340">
        <v>27</v>
      </c>
      <c r="D2340">
        <v>243.807648</v>
      </c>
    </row>
    <row r="2341" spans="1:4" x14ac:dyDescent="0.25">
      <c r="A2341">
        <v>2006</v>
      </c>
      <c r="B2341">
        <v>5</v>
      </c>
      <c r="C2341">
        <v>28</v>
      </c>
      <c r="D2341">
        <v>278.35414400000002</v>
      </c>
    </row>
    <row r="2342" spans="1:4" x14ac:dyDescent="0.25">
      <c r="A2342">
        <v>2006</v>
      </c>
      <c r="B2342">
        <v>5</v>
      </c>
      <c r="C2342">
        <v>29</v>
      </c>
      <c r="D2342">
        <v>223.98588799999999</v>
      </c>
    </row>
    <row r="2343" spans="1:4" x14ac:dyDescent="0.25">
      <c r="A2343">
        <v>2006</v>
      </c>
      <c r="B2343">
        <v>5</v>
      </c>
      <c r="C2343">
        <v>30</v>
      </c>
      <c r="D2343">
        <v>169.334464</v>
      </c>
    </row>
    <row r="2344" spans="1:4" x14ac:dyDescent="0.25">
      <c r="A2344">
        <v>2006</v>
      </c>
      <c r="B2344">
        <v>5</v>
      </c>
      <c r="C2344">
        <v>31</v>
      </c>
      <c r="D2344">
        <v>103.35632</v>
      </c>
    </row>
    <row r="2345" spans="1:4" x14ac:dyDescent="0.25">
      <c r="A2345">
        <v>2006</v>
      </c>
      <c r="B2345">
        <v>6</v>
      </c>
      <c r="C2345">
        <v>1</v>
      </c>
      <c r="D2345">
        <v>81.552384000000004</v>
      </c>
    </row>
    <row r="2346" spans="1:4" x14ac:dyDescent="0.25">
      <c r="A2346">
        <v>2006</v>
      </c>
      <c r="B2346">
        <v>6</v>
      </c>
      <c r="C2346">
        <v>2</v>
      </c>
      <c r="D2346">
        <v>109.01967999999999</v>
      </c>
    </row>
    <row r="2347" spans="1:4" x14ac:dyDescent="0.25">
      <c r="A2347">
        <v>2006</v>
      </c>
      <c r="B2347">
        <v>6</v>
      </c>
      <c r="C2347">
        <v>3</v>
      </c>
      <c r="D2347">
        <v>89.764256000000003</v>
      </c>
    </row>
    <row r="2348" spans="1:4" x14ac:dyDescent="0.25">
      <c r="A2348">
        <v>2006</v>
      </c>
      <c r="B2348">
        <v>6</v>
      </c>
      <c r="C2348">
        <v>4</v>
      </c>
      <c r="D2348">
        <v>108.170176</v>
      </c>
    </row>
    <row r="2349" spans="1:4" x14ac:dyDescent="0.25">
      <c r="A2349">
        <v>2006</v>
      </c>
      <c r="B2349">
        <v>6</v>
      </c>
      <c r="C2349">
        <v>5</v>
      </c>
      <c r="D2349">
        <v>160.55625599999999</v>
      </c>
    </row>
    <row r="2350" spans="1:4" x14ac:dyDescent="0.25">
      <c r="A2350">
        <v>2006</v>
      </c>
      <c r="B2350">
        <v>6</v>
      </c>
      <c r="C2350">
        <v>6</v>
      </c>
      <c r="D2350">
        <v>133.93846400000001</v>
      </c>
    </row>
    <row r="2351" spans="1:4" x14ac:dyDescent="0.25">
      <c r="A2351">
        <v>2006</v>
      </c>
      <c r="B2351">
        <v>6</v>
      </c>
      <c r="C2351">
        <v>7</v>
      </c>
      <c r="D2351">
        <v>97.126624000000007</v>
      </c>
    </row>
    <row r="2352" spans="1:4" x14ac:dyDescent="0.25">
      <c r="A2352">
        <v>2006</v>
      </c>
      <c r="B2352">
        <v>6</v>
      </c>
      <c r="C2352">
        <v>8</v>
      </c>
      <c r="D2352">
        <v>88.631584000000004</v>
      </c>
    </row>
    <row r="2353" spans="1:4" x14ac:dyDescent="0.25">
      <c r="A2353">
        <v>2006</v>
      </c>
      <c r="B2353">
        <v>6</v>
      </c>
      <c r="C2353">
        <v>9</v>
      </c>
      <c r="D2353">
        <v>124.877088</v>
      </c>
    </row>
    <row r="2354" spans="1:4" x14ac:dyDescent="0.25">
      <c r="A2354">
        <v>2006</v>
      </c>
      <c r="B2354">
        <v>6</v>
      </c>
      <c r="C2354">
        <v>10</v>
      </c>
      <c r="D2354">
        <v>145.83152000000001</v>
      </c>
    </row>
    <row r="2355" spans="1:4" x14ac:dyDescent="0.25">
      <c r="A2355">
        <v>2006</v>
      </c>
      <c r="B2355">
        <v>6</v>
      </c>
      <c r="C2355">
        <v>11</v>
      </c>
      <c r="D2355">
        <v>144.41568000000001</v>
      </c>
    </row>
    <row r="2356" spans="1:4" x14ac:dyDescent="0.25">
      <c r="A2356">
        <v>2006</v>
      </c>
      <c r="B2356">
        <v>6</v>
      </c>
      <c r="C2356">
        <v>12</v>
      </c>
      <c r="D2356">
        <v>100.80780799999999</v>
      </c>
    </row>
    <row r="2357" spans="1:4" x14ac:dyDescent="0.25">
      <c r="A2357">
        <v>2006</v>
      </c>
      <c r="B2357">
        <v>6</v>
      </c>
      <c r="C2357">
        <v>13</v>
      </c>
      <c r="D2357">
        <v>68.243487999999999</v>
      </c>
    </row>
    <row r="2358" spans="1:4" x14ac:dyDescent="0.25">
      <c r="A2358">
        <v>2006</v>
      </c>
      <c r="B2358">
        <v>6</v>
      </c>
      <c r="C2358">
        <v>14</v>
      </c>
      <c r="D2358">
        <v>62.296959999999999</v>
      </c>
    </row>
    <row r="2359" spans="1:4" x14ac:dyDescent="0.25">
      <c r="A2359">
        <v>2006</v>
      </c>
      <c r="B2359">
        <v>6</v>
      </c>
      <c r="C2359">
        <v>15</v>
      </c>
      <c r="D2359">
        <v>48.421728000000002</v>
      </c>
    </row>
    <row r="2360" spans="1:4" x14ac:dyDescent="0.25">
      <c r="A2360">
        <v>2006</v>
      </c>
      <c r="B2360">
        <v>6</v>
      </c>
      <c r="C2360">
        <v>16</v>
      </c>
      <c r="D2360">
        <v>32.281151999999999</v>
      </c>
    </row>
    <row r="2361" spans="1:4" x14ac:dyDescent="0.25">
      <c r="A2361">
        <v>2006</v>
      </c>
      <c r="B2361">
        <v>6</v>
      </c>
      <c r="C2361">
        <v>17</v>
      </c>
      <c r="D2361">
        <v>38.227679999999999</v>
      </c>
    </row>
    <row r="2362" spans="1:4" x14ac:dyDescent="0.25">
      <c r="A2362">
        <v>2006</v>
      </c>
      <c r="B2362">
        <v>6</v>
      </c>
      <c r="C2362">
        <v>18</v>
      </c>
      <c r="D2362">
        <v>29.166304</v>
      </c>
    </row>
    <row r="2363" spans="1:4" x14ac:dyDescent="0.25">
      <c r="A2363">
        <v>2006</v>
      </c>
      <c r="B2363">
        <v>6</v>
      </c>
      <c r="C2363">
        <v>19</v>
      </c>
      <c r="D2363">
        <v>25.7116544</v>
      </c>
    </row>
    <row r="2364" spans="1:4" x14ac:dyDescent="0.25">
      <c r="A2364">
        <v>2006</v>
      </c>
      <c r="B2364">
        <v>6</v>
      </c>
      <c r="C2364">
        <v>20</v>
      </c>
      <c r="D2364">
        <v>33.413823999999998</v>
      </c>
    </row>
    <row r="2365" spans="1:4" x14ac:dyDescent="0.25">
      <c r="A2365">
        <v>2006</v>
      </c>
      <c r="B2365">
        <v>6</v>
      </c>
      <c r="C2365">
        <v>21</v>
      </c>
      <c r="D2365">
        <v>58.049439999999997</v>
      </c>
    </row>
    <row r="2366" spans="1:4" x14ac:dyDescent="0.25">
      <c r="A2366">
        <v>2006</v>
      </c>
      <c r="B2366">
        <v>6</v>
      </c>
      <c r="C2366">
        <v>22</v>
      </c>
      <c r="D2366">
        <v>142.433504</v>
      </c>
    </row>
    <row r="2367" spans="1:4" x14ac:dyDescent="0.25">
      <c r="A2367">
        <v>2006</v>
      </c>
      <c r="B2367">
        <v>6</v>
      </c>
      <c r="C2367">
        <v>23</v>
      </c>
      <c r="D2367">
        <v>182.92652799999999</v>
      </c>
    </row>
    <row r="2368" spans="1:4" x14ac:dyDescent="0.25">
      <c r="A2368">
        <v>2006</v>
      </c>
      <c r="B2368">
        <v>6</v>
      </c>
      <c r="C2368">
        <v>24</v>
      </c>
      <c r="D2368">
        <v>205.013632</v>
      </c>
    </row>
    <row r="2369" spans="1:4" x14ac:dyDescent="0.25">
      <c r="A2369">
        <v>2006</v>
      </c>
      <c r="B2369">
        <v>6</v>
      </c>
      <c r="C2369">
        <v>25</v>
      </c>
      <c r="D2369">
        <v>184.0592</v>
      </c>
    </row>
    <row r="2370" spans="1:4" x14ac:dyDescent="0.25">
      <c r="A2370">
        <v>2006</v>
      </c>
      <c r="B2370">
        <v>6</v>
      </c>
      <c r="C2370">
        <v>26</v>
      </c>
      <c r="D2370">
        <v>163.387936</v>
      </c>
    </row>
    <row r="2371" spans="1:4" x14ac:dyDescent="0.25">
      <c r="A2371">
        <v>2006</v>
      </c>
      <c r="B2371">
        <v>6</v>
      </c>
      <c r="C2371">
        <v>27</v>
      </c>
      <c r="D2371">
        <v>97.692959999999999</v>
      </c>
    </row>
    <row r="2372" spans="1:4" x14ac:dyDescent="0.25">
      <c r="A2372">
        <v>2006</v>
      </c>
      <c r="B2372">
        <v>6</v>
      </c>
      <c r="C2372">
        <v>28</v>
      </c>
      <c r="D2372">
        <v>60.314784000000003</v>
      </c>
    </row>
    <row r="2373" spans="1:4" x14ac:dyDescent="0.25">
      <c r="A2373">
        <v>2006</v>
      </c>
      <c r="B2373">
        <v>6</v>
      </c>
      <c r="C2373">
        <v>29</v>
      </c>
      <c r="D2373">
        <v>48.138559999999998</v>
      </c>
    </row>
    <row r="2374" spans="1:4" x14ac:dyDescent="0.25">
      <c r="A2374">
        <v>2006</v>
      </c>
      <c r="B2374">
        <v>6</v>
      </c>
      <c r="C2374">
        <v>30</v>
      </c>
      <c r="D2374">
        <v>42.475200000000001</v>
      </c>
    </row>
    <row r="2375" spans="1:4" x14ac:dyDescent="0.25">
      <c r="A2375">
        <v>2006</v>
      </c>
      <c r="B2375">
        <v>7</v>
      </c>
      <c r="C2375">
        <v>1</v>
      </c>
      <c r="D2375">
        <v>39.926687999999999</v>
      </c>
    </row>
    <row r="2376" spans="1:4" x14ac:dyDescent="0.25">
      <c r="A2376">
        <v>2006</v>
      </c>
      <c r="B2376">
        <v>7</v>
      </c>
      <c r="C2376">
        <v>2</v>
      </c>
      <c r="D2376">
        <v>33.130656000000002</v>
      </c>
    </row>
    <row r="2377" spans="1:4" x14ac:dyDescent="0.25">
      <c r="A2377">
        <v>2006</v>
      </c>
      <c r="B2377">
        <v>7</v>
      </c>
      <c r="C2377">
        <v>3</v>
      </c>
      <c r="D2377">
        <v>30.865311999999999</v>
      </c>
    </row>
    <row r="2378" spans="1:4" x14ac:dyDescent="0.25">
      <c r="A2378">
        <v>2006</v>
      </c>
      <c r="B2378">
        <v>7</v>
      </c>
      <c r="C2378">
        <v>4</v>
      </c>
      <c r="D2378">
        <v>43.607872</v>
      </c>
    </row>
    <row r="2379" spans="1:4" x14ac:dyDescent="0.25">
      <c r="A2379">
        <v>2006</v>
      </c>
      <c r="B2379">
        <v>7</v>
      </c>
      <c r="C2379">
        <v>5</v>
      </c>
      <c r="D2379">
        <v>65.128640000000004</v>
      </c>
    </row>
    <row r="2380" spans="1:4" x14ac:dyDescent="0.25">
      <c r="A2380">
        <v>2006</v>
      </c>
      <c r="B2380">
        <v>7</v>
      </c>
      <c r="C2380">
        <v>6</v>
      </c>
      <c r="D2380">
        <v>81.269216</v>
      </c>
    </row>
    <row r="2381" spans="1:4" x14ac:dyDescent="0.25">
      <c r="A2381">
        <v>2006</v>
      </c>
      <c r="B2381">
        <v>7</v>
      </c>
      <c r="C2381">
        <v>7</v>
      </c>
      <c r="D2381">
        <v>76.172191999999995</v>
      </c>
    </row>
    <row r="2382" spans="1:4" x14ac:dyDescent="0.25">
      <c r="A2382">
        <v>2006</v>
      </c>
      <c r="B2382">
        <v>7</v>
      </c>
      <c r="C2382">
        <v>8</v>
      </c>
      <c r="D2382">
        <v>55.784095999999998</v>
      </c>
    </row>
    <row r="2383" spans="1:4" x14ac:dyDescent="0.25">
      <c r="A2383">
        <v>2006</v>
      </c>
      <c r="B2383">
        <v>7</v>
      </c>
      <c r="C2383">
        <v>9</v>
      </c>
      <c r="D2383">
        <v>41.908864000000001</v>
      </c>
    </row>
    <row r="2384" spans="1:4" x14ac:dyDescent="0.25">
      <c r="A2384">
        <v>2006</v>
      </c>
      <c r="B2384">
        <v>7</v>
      </c>
      <c r="C2384">
        <v>10</v>
      </c>
      <c r="D2384">
        <v>38.794015999999999</v>
      </c>
    </row>
    <row r="2385" spans="1:4" x14ac:dyDescent="0.25">
      <c r="A2385">
        <v>2006</v>
      </c>
      <c r="B2385">
        <v>7</v>
      </c>
      <c r="C2385">
        <v>11</v>
      </c>
      <c r="D2385">
        <v>33.696992000000002</v>
      </c>
    </row>
    <row r="2386" spans="1:4" x14ac:dyDescent="0.25">
      <c r="A2386">
        <v>2006</v>
      </c>
      <c r="B2386">
        <v>7</v>
      </c>
      <c r="C2386">
        <v>12</v>
      </c>
      <c r="D2386">
        <v>43.041536000000001</v>
      </c>
    </row>
    <row r="2387" spans="1:4" x14ac:dyDescent="0.25">
      <c r="A2387">
        <v>2006</v>
      </c>
      <c r="B2387">
        <v>7</v>
      </c>
      <c r="C2387">
        <v>13</v>
      </c>
      <c r="D2387">
        <v>186.324544</v>
      </c>
    </row>
    <row r="2388" spans="1:4" x14ac:dyDescent="0.25">
      <c r="A2388">
        <v>2006</v>
      </c>
      <c r="B2388">
        <v>7</v>
      </c>
      <c r="C2388">
        <v>14</v>
      </c>
      <c r="D2388">
        <v>228.799744</v>
      </c>
    </row>
    <row r="2389" spans="1:4" x14ac:dyDescent="0.25">
      <c r="A2389">
        <v>2006</v>
      </c>
      <c r="B2389">
        <v>7</v>
      </c>
      <c r="C2389">
        <v>15</v>
      </c>
      <c r="D2389">
        <v>484.21728000000002</v>
      </c>
    </row>
    <row r="2390" spans="1:4" x14ac:dyDescent="0.25">
      <c r="A2390">
        <v>2006</v>
      </c>
      <c r="B2390">
        <v>7</v>
      </c>
      <c r="C2390">
        <v>16</v>
      </c>
      <c r="D2390">
        <v>331.30655999999999</v>
      </c>
    </row>
    <row r="2391" spans="1:4" x14ac:dyDescent="0.25">
      <c r="A2391">
        <v>2006</v>
      </c>
      <c r="B2391">
        <v>7</v>
      </c>
      <c r="C2391">
        <v>17</v>
      </c>
      <c r="D2391">
        <v>294.49471999999997</v>
      </c>
    </row>
    <row r="2392" spans="1:4" x14ac:dyDescent="0.25">
      <c r="A2392">
        <v>2006</v>
      </c>
      <c r="B2392">
        <v>7</v>
      </c>
      <c r="C2392">
        <v>18</v>
      </c>
      <c r="D2392">
        <v>264.76208000000003</v>
      </c>
    </row>
    <row r="2393" spans="1:4" x14ac:dyDescent="0.25">
      <c r="A2393">
        <v>2006</v>
      </c>
      <c r="B2393">
        <v>7</v>
      </c>
      <c r="C2393">
        <v>19</v>
      </c>
      <c r="D2393">
        <v>230.78192000000001</v>
      </c>
    </row>
    <row r="2394" spans="1:4" x14ac:dyDescent="0.25">
      <c r="A2394">
        <v>2006</v>
      </c>
      <c r="B2394">
        <v>7</v>
      </c>
      <c r="C2394">
        <v>20</v>
      </c>
      <c r="D2394">
        <v>161.97209599999999</v>
      </c>
    </row>
    <row r="2395" spans="1:4" x14ac:dyDescent="0.25">
      <c r="A2395">
        <v>2006</v>
      </c>
      <c r="B2395">
        <v>7</v>
      </c>
      <c r="C2395">
        <v>21</v>
      </c>
      <c r="D2395">
        <v>112.700864</v>
      </c>
    </row>
    <row r="2396" spans="1:4" x14ac:dyDescent="0.25">
      <c r="A2396">
        <v>2006</v>
      </c>
      <c r="B2396">
        <v>7</v>
      </c>
      <c r="C2396">
        <v>22</v>
      </c>
      <c r="D2396">
        <v>83.534559999999999</v>
      </c>
    </row>
    <row r="2397" spans="1:4" x14ac:dyDescent="0.25">
      <c r="A2397">
        <v>2006</v>
      </c>
      <c r="B2397">
        <v>7</v>
      </c>
      <c r="C2397">
        <v>23</v>
      </c>
      <c r="D2397">
        <v>57.483103999999997</v>
      </c>
    </row>
    <row r="2398" spans="1:4" x14ac:dyDescent="0.25">
      <c r="A2398">
        <v>2006</v>
      </c>
      <c r="B2398">
        <v>7</v>
      </c>
      <c r="C2398">
        <v>24</v>
      </c>
      <c r="D2398">
        <v>48.988064000000001</v>
      </c>
    </row>
    <row r="2399" spans="1:4" x14ac:dyDescent="0.25">
      <c r="A2399">
        <v>2006</v>
      </c>
      <c r="B2399">
        <v>7</v>
      </c>
      <c r="C2399">
        <v>25</v>
      </c>
      <c r="D2399">
        <v>44.457375999999996</v>
      </c>
    </row>
    <row r="2400" spans="1:4" x14ac:dyDescent="0.25">
      <c r="A2400">
        <v>2006</v>
      </c>
      <c r="B2400">
        <v>7</v>
      </c>
      <c r="C2400">
        <v>26</v>
      </c>
      <c r="D2400">
        <v>51.819744</v>
      </c>
    </row>
    <row r="2401" spans="1:4" x14ac:dyDescent="0.25">
      <c r="A2401">
        <v>2006</v>
      </c>
      <c r="B2401">
        <v>7</v>
      </c>
      <c r="C2401">
        <v>27</v>
      </c>
      <c r="D2401">
        <v>54.368256000000002</v>
      </c>
    </row>
    <row r="2402" spans="1:4" x14ac:dyDescent="0.25">
      <c r="A2402">
        <v>2006</v>
      </c>
      <c r="B2402">
        <v>7</v>
      </c>
      <c r="C2402">
        <v>28</v>
      </c>
      <c r="D2402">
        <v>105.904832</v>
      </c>
    </row>
    <row r="2403" spans="1:4" x14ac:dyDescent="0.25">
      <c r="A2403">
        <v>2006</v>
      </c>
      <c r="B2403">
        <v>7</v>
      </c>
      <c r="C2403">
        <v>29</v>
      </c>
      <c r="D2403">
        <v>206.71263999999999</v>
      </c>
    </row>
    <row r="2404" spans="1:4" x14ac:dyDescent="0.25">
      <c r="A2404">
        <v>2006</v>
      </c>
      <c r="B2404">
        <v>7</v>
      </c>
      <c r="C2404">
        <v>30</v>
      </c>
      <c r="D2404">
        <v>156.30873600000001</v>
      </c>
    </row>
    <row r="2405" spans="1:4" x14ac:dyDescent="0.25">
      <c r="A2405">
        <v>2006</v>
      </c>
      <c r="B2405">
        <v>7</v>
      </c>
      <c r="C2405">
        <v>31</v>
      </c>
      <c r="D2405">
        <v>141.017664</v>
      </c>
    </row>
    <row r="2406" spans="1:4" x14ac:dyDescent="0.25">
      <c r="A2406">
        <v>2006</v>
      </c>
      <c r="B2406">
        <v>8</v>
      </c>
      <c r="C2406">
        <v>1</v>
      </c>
      <c r="D2406">
        <v>135.637472</v>
      </c>
    </row>
    <row r="2407" spans="1:4" x14ac:dyDescent="0.25">
      <c r="A2407">
        <v>2006</v>
      </c>
      <c r="B2407">
        <v>8</v>
      </c>
      <c r="C2407">
        <v>2</v>
      </c>
      <c r="D2407">
        <v>87.498912000000004</v>
      </c>
    </row>
    <row r="2408" spans="1:4" x14ac:dyDescent="0.25">
      <c r="A2408">
        <v>2006</v>
      </c>
      <c r="B2408">
        <v>8</v>
      </c>
      <c r="C2408">
        <v>3</v>
      </c>
      <c r="D2408">
        <v>67.960319999999996</v>
      </c>
    </row>
    <row r="2409" spans="1:4" x14ac:dyDescent="0.25">
      <c r="A2409">
        <v>2006</v>
      </c>
      <c r="B2409">
        <v>8</v>
      </c>
      <c r="C2409">
        <v>4</v>
      </c>
      <c r="D2409">
        <v>65.978144</v>
      </c>
    </row>
    <row r="2410" spans="1:4" x14ac:dyDescent="0.25">
      <c r="A2410">
        <v>2006</v>
      </c>
      <c r="B2410">
        <v>8</v>
      </c>
      <c r="C2410">
        <v>5</v>
      </c>
      <c r="D2410">
        <v>54.085087999999999</v>
      </c>
    </row>
    <row r="2411" spans="1:4" x14ac:dyDescent="0.25">
      <c r="A2411">
        <v>2006</v>
      </c>
      <c r="B2411">
        <v>8</v>
      </c>
      <c r="C2411">
        <v>6</v>
      </c>
      <c r="D2411">
        <v>56.067264000000002</v>
      </c>
    </row>
    <row r="2412" spans="1:4" x14ac:dyDescent="0.25">
      <c r="A2412">
        <v>2006</v>
      </c>
      <c r="B2412">
        <v>8</v>
      </c>
      <c r="C2412">
        <v>7</v>
      </c>
      <c r="D2412">
        <v>51.819744</v>
      </c>
    </row>
    <row r="2413" spans="1:4" x14ac:dyDescent="0.25">
      <c r="A2413">
        <v>2006</v>
      </c>
      <c r="B2413">
        <v>8</v>
      </c>
      <c r="C2413">
        <v>8</v>
      </c>
      <c r="D2413">
        <v>45.30688</v>
      </c>
    </row>
    <row r="2414" spans="1:4" x14ac:dyDescent="0.25">
      <c r="A2414">
        <v>2006</v>
      </c>
      <c r="B2414">
        <v>8</v>
      </c>
      <c r="C2414">
        <v>9</v>
      </c>
      <c r="D2414">
        <v>26.051456000000002</v>
      </c>
    </row>
    <row r="2415" spans="1:4" x14ac:dyDescent="0.25">
      <c r="A2415">
        <v>2006</v>
      </c>
      <c r="B2415">
        <v>8</v>
      </c>
      <c r="C2415">
        <v>10</v>
      </c>
      <c r="D2415">
        <v>21.4358176</v>
      </c>
    </row>
    <row r="2416" spans="1:4" x14ac:dyDescent="0.25">
      <c r="A2416">
        <v>2006</v>
      </c>
      <c r="B2416">
        <v>8</v>
      </c>
      <c r="C2416">
        <v>11</v>
      </c>
      <c r="D2416">
        <v>16.5936448</v>
      </c>
    </row>
    <row r="2417" spans="1:4" x14ac:dyDescent="0.25">
      <c r="A2417">
        <v>2006</v>
      </c>
      <c r="B2417">
        <v>8</v>
      </c>
      <c r="C2417">
        <v>12</v>
      </c>
      <c r="D2417">
        <v>17.782950400000001</v>
      </c>
    </row>
    <row r="2418" spans="1:4" x14ac:dyDescent="0.25">
      <c r="A2418">
        <v>2006</v>
      </c>
      <c r="B2418">
        <v>8</v>
      </c>
      <c r="C2418">
        <v>13</v>
      </c>
      <c r="D2418">
        <v>16.5936448</v>
      </c>
    </row>
    <row r="2419" spans="1:4" x14ac:dyDescent="0.25">
      <c r="A2419">
        <v>2006</v>
      </c>
      <c r="B2419">
        <v>8</v>
      </c>
      <c r="C2419">
        <v>14</v>
      </c>
      <c r="D2419">
        <v>18.4625536</v>
      </c>
    </row>
    <row r="2420" spans="1:4" x14ac:dyDescent="0.25">
      <c r="A2420">
        <v>2006</v>
      </c>
      <c r="B2420">
        <v>8</v>
      </c>
      <c r="C2420">
        <v>15</v>
      </c>
      <c r="D2420">
        <v>14.724736</v>
      </c>
    </row>
    <row r="2421" spans="1:4" x14ac:dyDescent="0.25">
      <c r="A2421">
        <v>2006</v>
      </c>
      <c r="B2421">
        <v>8</v>
      </c>
      <c r="C2421">
        <v>16</v>
      </c>
      <c r="D2421">
        <v>10.930284800000001</v>
      </c>
    </row>
    <row r="2422" spans="1:4" x14ac:dyDescent="0.25">
      <c r="A2422">
        <v>2006</v>
      </c>
      <c r="B2422">
        <v>8</v>
      </c>
      <c r="C2422">
        <v>17</v>
      </c>
      <c r="D2422">
        <v>11.2417696</v>
      </c>
    </row>
    <row r="2423" spans="1:4" x14ac:dyDescent="0.25">
      <c r="A2423">
        <v>2006</v>
      </c>
      <c r="B2423">
        <v>8</v>
      </c>
      <c r="C2423">
        <v>18</v>
      </c>
      <c r="D2423">
        <v>12.516025600000001</v>
      </c>
    </row>
    <row r="2424" spans="1:4" x14ac:dyDescent="0.25">
      <c r="A2424">
        <v>2006</v>
      </c>
      <c r="B2424">
        <v>8</v>
      </c>
      <c r="C2424">
        <v>19</v>
      </c>
      <c r="D2424">
        <v>13.9318656</v>
      </c>
    </row>
    <row r="2425" spans="1:4" x14ac:dyDescent="0.25">
      <c r="A2425">
        <v>2006</v>
      </c>
      <c r="B2425">
        <v>8</v>
      </c>
      <c r="C2425">
        <v>20</v>
      </c>
      <c r="D2425">
        <v>11.213452800000001</v>
      </c>
    </row>
    <row r="2426" spans="1:4" x14ac:dyDescent="0.25">
      <c r="A2426">
        <v>2006</v>
      </c>
      <c r="B2426">
        <v>8</v>
      </c>
      <c r="C2426">
        <v>21</v>
      </c>
      <c r="D2426">
        <v>11.298403199999999</v>
      </c>
    </row>
    <row r="2427" spans="1:4" x14ac:dyDescent="0.25">
      <c r="A2427">
        <v>2006</v>
      </c>
      <c r="B2427">
        <v>8</v>
      </c>
      <c r="C2427">
        <v>22</v>
      </c>
      <c r="D2427">
        <v>12.799193600000001</v>
      </c>
    </row>
    <row r="2428" spans="1:4" x14ac:dyDescent="0.25">
      <c r="A2428">
        <v>2006</v>
      </c>
      <c r="B2428">
        <v>8</v>
      </c>
      <c r="C2428">
        <v>23</v>
      </c>
      <c r="D2428">
        <v>13.7053312</v>
      </c>
    </row>
    <row r="2429" spans="1:4" x14ac:dyDescent="0.25">
      <c r="A2429">
        <v>2006</v>
      </c>
      <c r="B2429">
        <v>8</v>
      </c>
      <c r="C2429">
        <v>24</v>
      </c>
      <c r="D2429">
        <v>12.8558272</v>
      </c>
    </row>
    <row r="2430" spans="1:4" x14ac:dyDescent="0.25">
      <c r="A2430">
        <v>2006</v>
      </c>
      <c r="B2430">
        <v>8</v>
      </c>
      <c r="C2430">
        <v>25</v>
      </c>
      <c r="D2430">
        <v>10.8453344</v>
      </c>
    </row>
    <row r="2431" spans="1:4" x14ac:dyDescent="0.25">
      <c r="A2431">
        <v>2006</v>
      </c>
      <c r="B2431">
        <v>8</v>
      </c>
      <c r="C2431">
        <v>26</v>
      </c>
      <c r="D2431">
        <v>9.6560287999999996</v>
      </c>
    </row>
    <row r="2432" spans="1:4" x14ac:dyDescent="0.25">
      <c r="A2432">
        <v>2006</v>
      </c>
      <c r="B2432">
        <v>8</v>
      </c>
      <c r="C2432">
        <v>27</v>
      </c>
      <c r="D2432">
        <v>13.818598400000001</v>
      </c>
    </row>
    <row r="2433" spans="1:4" x14ac:dyDescent="0.25">
      <c r="A2433">
        <v>2006</v>
      </c>
      <c r="B2433">
        <v>8</v>
      </c>
      <c r="C2433">
        <v>28</v>
      </c>
      <c r="D2433">
        <v>13.393846399999999</v>
      </c>
    </row>
    <row r="2434" spans="1:4" x14ac:dyDescent="0.25">
      <c r="A2434">
        <v>2006</v>
      </c>
      <c r="B2434">
        <v>8</v>
      </c>
      <c r="C2434">
        <v>29</v>
      </c>
      <c r="D2434">
        <v>32.847487999999998</v>
      </c>
    </row>
    <row r="2435" spans="1:4" x14ac:dyDescent="0.25">
      <c r="A2435">
        <v>2006</v>
      </c>
      <c r="B2435">
        <v>8</v>
      </c>
      <c r="C2435">
        <v>30</v>
      </c>
      <c r="D2435">
        <v>78.720703999999998</v>
      </c>
    </row>
    <row r="2436" spans="1:4" x14ac:dyDescent="0.25">
      <c r="A2436">
        <v>2006</v>
      </c>
      <c r="B2436">
        <v>8</v>
      </c>
      <c r="C2436">
        <v>31</v>
      </c>
      <c r="D2436">
        <v>80.986047999999997</v>
      </c>
    </row>
    <row r="2437" spans="1:4" x14ac:dyDescent="0.25">
      <c r="A2437">
        <v>2006</v>
      </c>
      <c r="B2437">
        <v>9</v>
      </c>
      <c r="C2437">
        <v>1</v>
      </c>
      <c r="D2437">
        <v>90.330591999999996</v>
      </c>
    </row>
    <row r="2438" spans="1:4" x14ac:dyDescent="0.25">
      <c r="A2438">
        <v>2006</v>
      </c>
      <c r="B2438">
        <v>9</v>
      </c>
      <c r="C2438">
        <v>2</v>
      </c>
      <c r="D2438">
        <v>78.720703999999998</v>
      </c>
    </row>
    <row r="2439" spans="1:4" x14ac:dyDescent="0.25">
      <c r="A2439">
        <v>2006</v>
      </c>
      <c r="B2439">
        <v>9</v>
      </c>
      <c r="C2439">
        <v>3</v>
      </c>
      <c r="D2439">
        <v>46.722720000000002</v>
      </c>
    </row>
    <row r="2440" spans="1:4" x14ac:dyDescent="0.25">
      <c r="A2440">
        <v>2006</v>
      </c>
      <c r="B2440">
        <v>9</v>
      </c>
      <c r="C2440">
        <v>4</v>
      </c>
      <c r="D2440">
        <v>33.696992000000002</v>
      </c>
    </row>
    <row r="2441" spans="1:4" x14ac:dyDescent="0.25">
      <c r="A2441">
        <v>2006</v>
      </c>
      <c r="B2441">
        <v>9</v>
      </c>
      <c r="C2441">
        <v>5</v>
      </c>
      <c r="D2441">
        <v>28.288483200000002</v>
      </c>
    </row>
    <row r="2442" spans="1:4" x14ac:dyDescent="0.25">
      <c r="A2442">
        <v>2006</v>
      </c>
      <c r="B2442">
        <v>9</v>
      </c>
      <c r="C2442">
        <v>6</v>
      </c>
      <c r="D2442">
        <v>24.380764800000001</v>
      </c>
    </row>
    <row r="2443" spans="1:4" x14ac:dyDescent="0.25">
      <c r="A2443">
        <v>2006</v>
      </c>
      <c r="B2443">
        <v>9</v>
      </c>
      <c r="C2443">
        <v>7</v>
      </c>
      <c r="D2443">
        <v>23.559577600000001</v>
      </c>
    </row>
    <row r="2444" spans="1:4" x14ac:dyDescent="0.25">
      <c r="A2444">
        <v>2006</v>
      </c>
      <c r="B2444">
        <v>9</v>
      </c>
      <c r="C2444">
        <v>8</v>
      </c>
      <c r="D2444">
        <v>19.028889599999999</v>
      </c>
    </row>
    <row r="2445" spans="1:4" x14ac:dyDescent="0.25">
      <c r="A2445">
        <v>2006</v>
      </c>
      <c r="B2445">
        <v>9</v>
      </c>
      <c r="C2445">
        <v>9</v>
      </c>
      <c r="D2445">
        <v>18.066118400000001</v>
      </c>
    </row>
    <row r="2446" spans="1:4" x14ac:dyDescent="0.25">
      <c r="A2446">
        <v>2006</v>
      </c>
      <c r="B2446">
        <v>9</v>
      </c>
      <c r="C2446">
        <v>10</v>
      </c>
      <c r="D2446">
        <v>17.6130496</v>
      </c>
    </row>
    <row r="2447" spans="1:4" x14ac:dyDescent="0.25">
      <c r="A2447">
        <v>2006</v>
      </c>
      <c r="B2447">
        <v>9</v>
      </c>
      <c r="C2447">
        <v>11</v>
      </c>
      <c r="D2447">
        <v>14.101766400000001</v>
      </c>
    </row>
    <row r="2448" spans="1:4" x14ac:dyDescent="0.25">
      <c r="A2448">
        <v>2006</v>
      </c>
      <c r="B2448">
        <v>9</v>
      </c>
      <c r="C2448">
        <v>12</v>
      </c>
      <c r="D2448">
        <v>15.630873599999999</v>
      </c>
    </row>
    <row r="2449" spans="1:4" x14ac:dyDescent="0.25">
      <c r="A2449">
        <v>2006</v>
      </c>
      <c r="B2449">
        <v>9</v>
      </c>
      <c r="C2449">
        <v>13</v>
      </c>
      <c r="D2449">
        <v>52.669248000000003</v>
      </c>
    </row>
    <row r="2450" spans="1:4" x14ac:dyDescent="0.25">
      <c r="A2450">
        <v>2006</v>
      </c>
      <c r="B2450">
        <v>9</v>
      </c>
      <c r="C2450">
        <v>14</v>
      </c>
      <c r="D2450">
        <v>83.534559999999999</v>
      </c>
    </row>
    <row r="2451" spans="1:4" x14ac:dyDescent="0.25">
      <c r="A2451">
        <v>2006</v>
      </c>
      <c r="B2451">
        <v>9</v>
      </c>
      <c r="C2451">
        <v>15</v>
      </c>
      <c r="D2451">
        <v>74.473184000000003</v>
      </c>
    </row>
    <row r="2452" spans="1:4" x14ac:dyDescent="0.25">
      <c r="A2452">
        <v>2006</v>
      </c>
      <c r="B2452">
        <v>9</v>
      </c>
      <c r="C2452">
        <v>16</v>
      </c>
      <c r="D2452">
        <v>54.651423999999999</v>
      </c>
    </row>
    <row r="2453" spans="1:4" x14ac:dyDescent="0.25">
      <c r="A2453">
        <v>2006</v>
      </c>
      <c r="B2453">
        <v>9</v>
      </c>
      <c r="C2453">
        <v>17</v>
      </c>
      <c r="D2453">
        <v>39.926687999999999</v>
      </c>
    </row>
    <row r="2454" spans="1:4" x14ac:dyDescent="0.25">
      <c r="A2454">
        <v>2006</v>
      </c>
      <c r="B2454">
        <v>9</v>
      </c>
      <c r="C2454">
        <v>18</v>
      </c>
      <c r="D2454">
        <v>36.528672</v>
      </c>
    </row>
    <row r="2455" spans="1:4" x14ac:dyDescent="0.25">
      <c r="A2455">
        <v>2006</v>
      </c>
      <c r="B2455">
        <v>9</v>
      </c>
      <c r="C2455">
        <v>19</v>
      </c>
      <c r="D2455">
        <v>36.811839999999997</v>
      </c>
    </row>
    <row r="2456" spans="1:4" x14ac:dyDescent="0.25">
      <c r="A2456">
        <v>2006</v>
      </c>
      <c r="B2456">
        <v>9</v>
      </c>
      <c r="C2456">
        <v>20</v>
      </c>
      <c r="D2456">
        <v>29.449472</v>
      </c>
    </row>
    <row r="2457" spans="1:4" x14ac:dyDescent="0.25">
      <c r="A2457">
        <v>2006</v>
      </c>
      <c r="B2457">
        <v>9</v>
      </c>
      <c r="C2457">
        <v>21</v>
      </c>
      <c r="D2457">
        <v>28.599968000000001</v>
      </c>
    </row>
    <row r="2458" spans="1:4" x14ac:dyDescent="0.25">
      <c r="A2458">
        <v>2006</v>
      </c>
      <c r="B2458">
        <v>9</v>
      </c>
      <c r="C2458">
        <v>22</v>
      </c>
      <c r="D2458">
        <v>24.748883200000002</v>
      </c>
    </row>
    <row r="2459" spans="1:4" x14ac:dyDescent="0.25">
      <c r="A2459">
        <v>2006</v>
      </c>
      <c r="B2459">
        <v>9</v>
      </c>
      <c r="C2459">
        <v>23</v>
      </c>
      <c r="D2459">
        <v>31.148479999999999</v>
      </c>
    </row>
    <row r="2460" spans="1:4" x14ac:dyDescent="0.25">
      <c r="A2460">
        <v>2006</v>
      </c>
      <c r="B2460">
        <v>9</v>
      </c>
      <c r="C2460">
        <v>24</v>
      </c>
      <c r="D2460">
        <v>34.546495999999998</v>
      </c>
    </row>
    <row r="2461" spans="1:4" x14ac:dyDescent="0.25">
      <c r="A2461">
        <v>2006</v>
      </c>
      <c r="B2461">
        <v>9</v>
      </c>
      <c r="C2461">
        <v>25</v>
      </c>
      <c r="D2461">
        <v>23.927696000000001</v>
      </c>
    </row>
    <row r="2462" spans="1:4" x14ac:dyDescent="0.25">
      <c r="A2462">
        <v>2006</v>
      </c>
      <c r="B2462">
        <v>9</v>
      </c>
      <c r="C2462">
        <v>26</v>
      </c>
      <c r="D2462">
        <v>16.537011199999998</v>
      </c>
    </row>
    <row r="2463" spans="1:4" x14ac:dyDescent="0.25">
      <c r="A2463">
        <v>2006</v>
      </c>
      <c r="B2463">
        <v>9</v>
      </c>
      <c r="C2463">
        <v>27</v>
      </c>
      <c r="D2463">
        <v>21.775619200000001</v>
      </c>
    </row>
    <row r="2464" spans="1:4" x14ac:dyDescent="0.25">
      <c r="A2464">
        <v>2006</v>
      </c>
      <c r="B2464">
        <v>9</v>
      </c>
      <c r="C2464">
        <v>28</v>
      </c>
      <c r="D2464">
        <v>24.0409632</v>
      </c>
    </row>
    <row r="2465" spans="1:4" x14ac:dyDescent="0.25">
      <c r="A2465">
        <v>2006</v>
      </c>
      <c r="B2465">
        <v>9</v>
      </c>
      <c r="C2465">
        <v>29</v>
      </c>
      <c r="D2465">
        <v>23.276409600000001</v>
      </c>
    </row>
    <row r="2466" spans="1:4" x14ac:dyDescent="0.25">
      <c r="A2466">
        <v>2006</v>
      </c>
      <c r="B2466">
        <v>9</v>
      </c>
      <c r="C2466">
        <v>30</v>
      </c>
      <c r="D2466">
        <v>20.4164128</v>
      </c>
    </row>
    <row r="2467" spans="1:4" x14ac:dyDescent="0.25">
      <c r="A2467">
        <v>2006</v>
      </c>
      <c r="B2467">
        <v>10</v>
      </c>
      <c r="C2467">
        <v>1</v>
      </c>
      <c r="D2467">
        <v>23.531260799999998</v>
      </c>
    </row>
    <row r="2468" spans="1:4" x14ac:dyDescent="0.25">
      <c r="A2468">
        <v>2006</v>
      </c>
      <c r="B2468">
        <v>10</v>
      </c>
      <c r="C2468">
        <v>2</v>
      </c>
      <c r="D2468">
        <v>25.400169600000002</v>
      </c>
    </row>
    <row r="2469" spans="1:4" x14ac:dyDescent="0.25">
      <c r="A2469">
        <v>2006</v>
      </c>
      <c r="B2469">
        <v>10</v>
      </c>
      <c r="C2469">
        <v>3</v>
      </c>
      <c r="D2469">
        <v>41.059359999999998</v>
      </c>
    </row>
    <row r="2470" spans="1:4" x14ac:dyDescent="0.25">
      <c r="A2470">
        <v>2006</v>
      </c>
      <c r="B2470">
        <v>10</v>
      </c>
      <c r="C2470">
        <v>4</v>
      </c>
      <c r="D2470">
        <v>54.368256000000002</v>
      </c>
    </row>
    <row r="2471" spans="1:4" x14ac:dyDescent="0.25">
      <c r="A2471">
        <v>2006</v>
      </c>
      <c r="B2471">
        <v>10</v>
      </c>
      <c r="C2471">
        <v>5</v>
      </c>
      <c r="D2471">
        <v>130.82361599999999</v>
      </c>
    </row>
    <row r="2472" spans="1:4" x14ac:dyDescent="0.25">
      <c r="A2472">
        <v>2006</v>
      </c>
      <c r="B2472">
        <v>10</v>
      </c>
      <c r="C2472">
        <v>6</v>
      </c>
      <c r="D2472">
        <v>102.506816</v>
      </c>
    </row>
    <row r="2473" spans="1:4" x14ac:dyDescent="0.25">
      <c r="A2473">
        <v>2006</v>
      </c>
      <c r="B2473">
        <v>10</v>
      </c>
      <c r="C2473">
        <v>7</v>
      </c>
      <c r="D2473">
        <v>85.516735999999995</v>
      </c>
    </row>
    <row r="2474" spans="1:4" x14ac:dyDescent="0.25">
      <c r="A2474">
        <v>2006</v>
      </c>
      <c r="B2474">
        <v>10</v>
      </c>
      <c r="C2474">
        <v>8</v>
      </c>
      <c r="D2474">
        <v>65.694975999999997</v>
      </c>
    </row>
    <row r="2475" spans="1:4" x14ac:dyDescent="0.25">
      <c r="A2475">
        <v>2006</v>
      </c>
      <c r="B2475">
        <v>10</v>
      </c>
      <c r="C2475">
        <v>9</v>
      </c>
      <c r="D2475">
        <v>53.235584000000003</v>
      </c>
    </row>
    <row r="2476" spans="1:4" x14ac:dyDescent="0.25">
      <c r="A2476">
        <v>2006</v>
      </c>
      <c r="B2476">
        <v>10</v>
      </c>
      <c r="C2476">
        <v>10</v>
      </c>
      <c r="D2476">
        <v>40.776192000000002</v>
      </c>
    </row>
    <row r="2477" spans="1:4" x14ac:dyDescent="0.25">
      <c r="A2477">
        <v>2006</v>
      </c>
      <c r="B2477">
        <v>10</v>
      </c>
      <c r="C2477">
        <v>11</v>
      </c>
      <c r="D2477">
        <v>41.908864000000001</v>
      </c>
    </row>
    <row r="2478" spans="1:4" x14ac:dyDescent="0.25">
      <c r="A2478">
        <v>2006</v>
      </c>
      <c r="B2478">
        <v>10</v>
      </c>
      <c r="C2478">
        <v>12</v>
      </c>
      <c r="D2478">
        <v>42.192031999999998</v>
      </c>
    </row>
    <row r="2479" spans="1:4" x14ac:dyDescent="0.25">
      <c r="A2479">
        <v>2006</v>
      </c>
      <c r="B2479">
        <v>10</v>
      </c>
      <c r="C2479">
        <v>13</v>
      </c>
      <c r="D2479">
        <v>39.926687999999999</v>
      </c>
    </row>
    <row r="2480" spans="1:4" x14ac:dyDescent="0.25">
      <c r="A2480">
        <v>2006</v>
      </c>
      <c r="B2480">
        <v>10</v>
      </c>
      <c r="C2480">
        <v>14</v>
      </c>
      <c r="D2480">
        <v>42.192031999999998</v>
      </c>
    </row>
    <row r="2481" spans="1:4" x14ac:dyDescent="0.25">
      <c r="A2481">
        <v>2006</v>
      </c>
      <c r="B2481">
        <v>10</v>
      </c>
      <c r="C2481">
        <v>15</v>
      </c>
      <c r="D2481">
        <v>31.997983999999999</v>
      </c>
    </row>
    <row r="2482" spans="1:4" x14ac:dyDescent="0.25">
      <c r="A2482">
        <v>2006</v>
      </c>
      <c r="B2482">
        <v>10</v>
      </c>
      <c r="C2482">
        <v>16</v>
      </c>
      <c r="D2482">
        <v>24.918783999999999</v>
      </c>
    </row>
    <row r="2483" spans="1:4" x14ac:dyDescent="0.25">
      <c r="A2483">
        <v>2006</v>
      </c>
      <c r="B2483">
        <v>10</v>
      </c>
      <c r="C2483">
        <v>17</v>
      </c>
      <c r="D2483">
        <v>114.116704</v>
      </c>
    </row>
    <row r="2484" spans="1:4" x14ac:dyDescent="0.25">
      <c r="A2484">
        <v>2006</v>
      </c>
      <c r="B2484">
        <v>10</v>
      </c>
      <c r="C2484">
        <v>18</v>
      </c>
      <c r="D2484">
        <v>690.92992000000004</v>
      </c>
    </row>
    <row r="2485" spans="1:4" x14ac:dyDescent="0.25">
      <c r="A2485">
        <v>2006</v>
      </c>
      <c r="B2485">
        <v>10</v>
      </c>
      <c r="C2485">
        <v>19</v>
      </c>
      <c r="D2485">
        <v>676.77152000000001</v>
      </c>
    </row>
    <row r="2486" spans="1:4" x14ac:dyDescent="0.25">
      <c r="A2486">
        <v>2006</v>
      </c>
      <c r="B2486">
        <v>10</v>
      </c>
      <c r="C2486">
        <v>20</v>
      </c>
      <c r="D2486">
        <v>555.00927999999999</v>
      </c>
    </row>
    <row r="2487" spans="1:4" x14ac:dyDescent="0.25">
      <c r="A2487">
        <v>2006</v>
      </c>
      <c r="B2487">
        <v>10</v>
      </c>
      <c r="C2487">
        <v>21</v>
      </c>
      <c r="D2487">
        <v>444.57375999999999</v>
      </c>
    </row>
    <row r="2488" spans="1:4" x14ac:dyDescent="0.25">
      <c r="A2488">
        <v>2006</v>
      </c>
      <c r="B2488">
        <v>10</v>
      </c>
      <c r="C2488">
        <v>22</v>
      </c>
      <c r="D2488">
        <v>278.63731200000001</v>
      </c>
    </row>
    <row r="2489" spans="1:4" x14ac:dyDescent="0.25">
      <c r="A2489">
        <v>2006</v>
      </c>
      <c r="B2489">
        <v>10</v>
      </c>
      <c r="C2489">
        <v>23</v>
      </c>
      <c r="D2489">
        <v>222.57004800000001</v>
      </c>
    </row>
    <row r="2490" spans="1:4" x14ac:dyDescent="0.25">
      <c r="A2490">
        <v>2006</v>
      </c>
      <c r="B2490">
        <v>10</v>
      </c>
      <c r="C2490">
        <v>24</v>
      </c>
      <c r="D2490">
        <v>155.45923199999999</v>
      </c>
    </row>
    <row r="2491" spans="1:4" x14ac:dyDescent="0.25">
      <c r="A2491">
        <v>2006</v>
      </c>
      <c r="B2491">
        <v>10</v>
      </c>
      <c r="C2491">
        <v>25</v>
      </c>
      <c r="D2491">
        <v>142.15033600000001</v>
      </c>
    </row>
    <row r="2492" spans="1:4" x14ac:dyDescent="0.25">
      <c r="A2492">
        <v>2006</v>
      </c>
      <c r="B2492">
        <v>10</v>
      </c>
      <c r="C2492">
        <v>26</v>
      </c>
      <c r="D2492">
        <v>110.718688</v>
      </c>
    </row>
    <row r="2493" spans="1:4" x14ac:dyDescent="0.25">
      <c r="A2493">
        <v>2006</v>
      </c>
      <c r="B2493">
        <v>10</v>
      </c>
      <c r="C2493">
        <v>27</v>
      </c>
      <c r="D2493">
        <v>84.950400000000002</v>
      </c>
    </row>
    <row r="2494" spans="1:4" x14ac:dyDescent="0.25">
      <c r="A2494">
        <v>2006</v>
      </c>
      <c r="B2494">
        <v>10</v>
      </c>
      <c r="C2494">
        <v>28</v>
      </c>
      <c r="D2494">
        <v>263.62940800000001</v>
      </c>
    </row>
    <row r="2495" spans="1:4" x14ac:dyDescent="0.25">
      <c r="A2495">
        <v>2006</v>
      </c>
      <c r="B2495">
        <v>10</v>
      </c>
      <c r="C2495">
        <v>29</v>
      </c>
      <c r="D2495">
        <v>566.33600000000001</v>
      </c>
    </row>
    <row r="2496" spans="1:4" x14ac:dyDescent="0.25">
      <c r="A2496">
        <v>2006</v>
      </c>
      <c r="B2496">
        <v>10</v>
      </c>
      <c r="C2496">
        <v>30</v>
      </c>
      <c r="D2496">
        <v>447.40544</v>
      </c>
    </row>
    <row r="2497" spans="1:4" x14ac:dyDescent="0.25">
      <c r="A2497">
        <v>2006</v>
      </c>
      <c r="B2497">
        <v>10</v>
      </c>
      <c r="C2497">
        <v>31</v>
      </c>
      <c r="D2497">
        <v>353.96</v>
      </c>
    </row>
    <row r="2498" spans="1:4" x14ac:dyDescent="0.25">
      <c r="A2498">
        <v>2006</v>
      </c>
      <c r="B2498">
        <v>11</v>
      </c>
      <c r="C2498">
        <v>1</v>
      </c>
      <c r="D2498">
        <v>227.66707199999999</v>
      </c>
    </row>
    <row r="2499" spans="1:4" x14ac:dyDescent="0.25">
      <c r="A2499">
        <v>2006</v>
      </c>
      <c r="B2499">
        <v>11</v>
      </c>
      <c r="C2499">
        <v>2</v>
      </c>
      <c r="D2499">
        <v>161.688928</v>
      </c>
    </row>
    <row r="2500" spans="1:4" x14ac:dyDescent="0.25">
      <c r="A2500">
        <v>2006</v>
      </c>
      <c r="B2500">
        <v>11</v>
      </c>
      <c r="C2500">
        <v>3</v>
      </c>
      <c r="D2500">
        <v>110.15235199999999</v>
      </c>
    </row>
    <row r="2501" spans="1:4" x14ac:dyDescent="0.25">
      <c r="A2501">
        <v>2006</v>
      </c>
      <c r="B2501">
        <v>11</v>
      </c>
      <c r="C2501">
        <v>4</v>
      </c>
      <c r="D2501">
        <v>105.621664</v>
      </c>
    </row>
    <row r="2502" spans="1:4" x14ac:dyDescent="0.25">
      <c r="A2502">
        <v>2006</v>
      </c>
      <c r="B2502">
        <v>11</v>
      </c>
      <c r="C2502">
        <v>5</v>
      </c>
      <c r="D2502">
        <v>84.100896000000006</v>
      </c>
    </row>
    <row r="2503" spans="1:4" x14ac:dyDescent="0.25">
      <c r="A2503">
        <v>2006</v>
      </c>
      <c r="B2503">
        <v>11</v>
      </c>
      <c r="C2503">
        <v>6</v>
      </c>
      <c r="D2503">
        <v>68.526656000000003</v>
      </c>
    </row>
    <row r="2504" spans="1:4" x14ac:dyDescent="0.25">
      <c r="A2504">
        <v>2006</v>
      </c>
      <c r="B2504">
        <v>11</v>
      </c>
      <c r="C2504">
        <v>7</v>
      </c>
      <c r="D2504">
        <v>77.588031999999998</v>
      </c>
    </row>
    <row r="2505" spans="1:4" x14ac:dyDescent="0.25">
      <c r="A2505">
        <v>2006</v>
      </c>
      <c r="B2505">
        <v>11</v>
      </c>
      <c r="C2505">
        <v>8</v>
      </c>
      <c r="D2505">
        <v>127.4256</v>
      </c>
    </row>
    <row r="2506" spans="1:4" x14ac:dyDescent="0.25">
      <c r="A2506">
        <v>2006</v>
      </c>
      <c r="B2506">
        <v>11</v>
      </c>
      <c r="C2506">
        <v>9</v>
      </c>
      <c r="D2506">
        <v>114.116704</v>
      </c>
    </row>
    <row r="2507" spans="1:4" x14ac:dyDescent="0.25">
      <c r="A2507">
        <v>2006</v>
      </c>
      <c r="B2507">
        <v>11</v>
      </c>
      <c r="C2507">
        <v>10</v>
      </c>
      <c r="D2507">
        <v>107.88700799999999</v>
      </c>
    </row>
    <row r="2508" spans="1:4" x14ac:dyDescent="0.25">
      <c r="A2508">
        <v>2006</v>
      </c>
      <c r="B2508">
        <v>11</v>
      </c>
      <c r="C2508">
        <v>11</v>
      </c>
      <c r="D2508">
        <v>107.88700799999999</v>
      </c>
    </row>
    <row r="2509" spans="1:4" x14ac:dyDescent="0.25">
      <c r="A2509">
        <v>2006</v>
      </c>
      <c r="B2509">
        <v>11</v>
      </c>
      <c r="C2509">
        <v>12</v>
      </c>
      <c r="D2509">
        <v>100.80780799999999</v>
      </c>
    </row>
    <row r="2510" spans="1:4" x14ac:dyDescent="0.25">
      <c r="A2510">
        <v>2006</v>
      </c>
      <c r="B2510">
        <v>11</v>
      </c>
      <c r="C2510">
        <v>13</v>
      </c>
      <c r="D2510">
        <v>103.639488</v>
      </c>
    </row>
    <row r="2511" spans="1:4" x14ac:dyDescent="0.25">
      <c r="A2511">
        <v>2006</v>
      </c>
      <c r="B2511">
        <v>11</v>
      </c>
      <c r="C2511">
        <v>14</v>
      </c>
      <c r="D2511">
        <v>109.302848</v>
      </c>
    </row>
    <row r="2512" spans="1:4" x14ac:dyDescent="0.25">
      <c r="A2512">
        <v>2006</v>
      </c>
      <c r="B2512">
        <v>11</v>
      </c>
      <c r="C2512">
        <v>15</v>
      </c>
      <c r="D2512">
        <v>88.914751999999993</v>
      </c>
    </row>
    <row r="2513" spans="1:4" x14ac:dyDescent="0.25">
      <c r="A2513">
        <v>2006</v>
      </c>
      <c r="B2513">
        <v>11</v>
      </c>
      <c r="C2513">
        <v>16</v>
      </c>
      <c r="D2513">
        <v>166.78595200000001</v>
      </c>
    </row>
    <row r="2514" spans="1:4" x14ac:dyDescent="0.25">
      <c r="A2514">
        <v>2006</v>
      </c>
      <c r="B2514">
        <v>11</v>
      </c>
      <c r="C2514">
        <v>17</v>
      </c>
      <c r="D2514">
        <v>608.81119999999999</v>
      </c>
    </row>
    <row r="2515" spans="1:4" x14ac:dyDescent="0.25">
      <c r="A2515">
        <v>2006</v>
      </c>
      <c r="B2515">
        <v>11</v>
      </c>
      <c r="C2515">
        <v>18</v>
      </c>
      <c r="D2515">
        <v>668.27647999999999</v>
      </c>
    </row>
    <row r="2516" spans="1:4" x14ac:dyDescent="0.25">
      <c r="A2516">
        <v>2006</v>
      </c>
      <c r="B2516">
        <v>11</v>
      </c>
      <c r="C2516">
        <v>19</v>
      </c>
      <c r="D2516">
        <v>557.84096</v>
      </c>
    </row>
    <row r="2517" spans="1:4" x14ac:dyDescent="0.25">
      <c r="A2517">
        <v>2006</v>
      </c>
      <c r="B2517">
        <v>11</v>
      </c>
      <c r="C2517">
        <v>20</v>
      </c>
      <c r="D2517">
        <v>402.09856000000002</v>
      </c>
    </row>
    <row r="2518" spans="1:4" x14ac:dyDescent="0.25">
      <c r="A2518">
        <v>2006</v>
      </c>
      <c r="B2518">
        <v>11</v>
      </c>
      <c r="C2518">
        <v>21</v>
      </c>
      <c r="D2518">
        <v>273.25711999999999</v>
      </c>
    </row>
    <row r="2519" spans="1:4" x14ac:dyDescent="0.25">
      <c r="A2519">
        <v>2006</v>
      </c>
      <c r="B2519">
        <v>11</v>
      </c>
      <c r="C2519">
        <v>22</v>
      </c>
      <c r="D2519">
        <v>217.47302400000001</v>
      </c>
    </row>
    <row r="2520" spans="1:4" x14ac:dyDescent="0.25">
      <c r="A2520">
        <v>2006</v>
      </c>
      <c r="B2520">
        <v>11</v>
      </c>
      <c r="C2520">
        <v>23</v>
      </c>
      <c r="D2520">
        <v>157.15824000000001</v>
      </c>
    </row>
    <row r="2521" spans="1:4" x14ac:dyDescent="0.25">
      <c r="A2521">
        <v>2006</v>
      </c>
      <c r="B2521">
        <v>11</v>
      </c>
      <c r="C2521">
        <v>24</v>
      </c>
      <c r="D2521">
        <v>133.08895999999999</v>
      </c>
    </row>
    <row r="2522" spans="1:4" x14ac:dyDescent="0.25">
      <c r="A2522">
        <v>2006</v>
      </c>
      <c r="B2522">
        <v>11</v>
      </c>
      <c r="C2522">
        <v>25</v>
      </c>
      <c r="D2522">
        <v>109.869184</v>
      </c>
    </row>
    <row r="2523" spans="1:4" x14ac:dyDescent="0.25">
      <c r="A2523">
        <v>2006</v>
      </c>
      <c r="B2523">
        <v>11</v>
      </c>
      <c r="C2523">
        <v>26</v>
      </c>
      <c r="D2523">
        <v>88.914751999999993</v>
      </c>
    </row>
    <row r="2524" spans="1:4" x14ac:dyDescent="0.25">
      <c r="A2524">
        <v>2006</v>
      </c>
      <c r="B2524">
        <v>11</v>
      </c>
      <c r="C2524">
        <v>27</v>
      </c>
      <c r="D2524">
        <v>74.756352000000007</v>
      </c>
    </row>
    <row r="2525" spans="1:4" x14ac:dyDescent="0.25">
      <c r="A2525">
        <v>2006</v>
      </c>
      <c r="B2525">
        <v>11</v>
      </c>
      <c r="C2525">
        <v>28</v>
      </c>
      <c r="D2525">
        <v>63.146464000000002</v>
      </c>
    </row>
    <row r="2526" spans="1:4" x14ac:dyDescent="0.25">
      <c r="A2526">
        <v>2006</v>
      </c>
      <c r="B2526">
        <v>11</v>
      </c>
      <c r="C2526">
        <v>29</v>
      </c>
      <c r="D2526">
        <v>64.279135999999994</v>
      </c>
    </row>
    <row r="2527" spans="1:4" x14ac:dyDescent="0.25">
      <c r="A2527">
        <v>2006</v>
      </c>
      <c r="B2527">
        <v>11</v>
      </c>
      <c r="C2527">
        <v>30</v>
      </c>
      <c r="D2527">
        <v>69.659328000000002</v>
      </c>
    </row>
    <row r="2528" spans="1:4" x14ac:dyDescent="0.25">
      <c r="A2528">
        <v>2006</v>
      </c>
      <c r="B2528">
        <v>12</v>
      </c>
      <c r="C2528">
        <v>1</v>
      </c>
      <c r="D2528">
        <v>339.80160000000001</v>
      </c>
    </row>
    <row r="2529" spans="1:4" x14ac:dyDescent="0.25">
      <c r="A2529">
        <v>2006</v>
      </c>
      <c r="B2529">
        <v>12</v>
      </c>
      <c r="C2529">
        <v>2</v>
      </c>
      <c r="D2529">
        <v>1367.70144</v>
      </c>
    </row>
    <row r="2530" spans="1:4" x14ac:dyDescent="0.25">
      <c r="A2530">
        <v>2006</v>
      </c>
      <c r="B2530">
        <v>12</v>
      </c>
      <c r="C2530">
        <v>3</v>
      </c>
      <c r="D2530">
        <v>1415.84</v>
      </c>
    </row>
    <row r="2531" spans="1:4" x14ac:dyDescent="0.25">
      <c r="A2531">
        <v>2006</v>
      </c>
      <c r="B2531">
        <v>12</v>
      </c>
      <c r="C2531">
        <v>4</v>
      </c>
      <c r="D2531">
        <v>1197.8006399999999</v>
      </c>
    </row>
    <row r="2532" spans="1:4" x14ac:dyDescent="0.25">
      <c r="A2532">
        <v>2006</v>
      </c>
      <c r="B2532">
        <v>12</v>
      </c>
      <c r="C2532">
        <v>5</v>
      </c>
      <c r="D2532">
        <v>923.12768000000005</v>
      </c>
    </row>
    <row r="2533" spans="1:4" x14ac:dyDescent="0.25">
      <c r="A2533">
        <v>2006</v>
      </c>
      <c r="B2533">
        <v>12</v>
      </c>
      <c r="C2533">
        <v>6</v>
      </c>
      <c r="D2533">
        <v>617.30624</v>
      </c>
    </row>
    <row r="2534" spans="1:4" x14ac:dyDescent="0.25">
      <c r="A2534">
        <v>2006</v>
      </c>
      <c r="B2534">
        <v>12</v>
      </c>
      <c r="C2534">
        <v>7</v>
      </c>
      <c r="D2534">
        <v>461.56384000000003</v>
      </c>
    </row>
    <row r="2535" spans="1:4" x14ac:dyDescent="0.25">
      <c r="A2535">
        <v>2006</v>
      </c>
      <c r="B2535">
        <v>12</v>
      </c>
      <c r="C2535">
        <v>8</v>
      </c>
      <c r="D2535">
        <v>359.62335999999999</v>
      </c>
    </row>
    <row r="2536" spans="1:4" x14ac:dyDescent="0.25">
      <c r="A2536">
        <v>2006</v>
      </c>
      <c r="B2536">
        <v>12</v>
      </c>
      <c r="C2536">
        <v>9</v>
      </c>
      <c r="D2536">
        <v>254.00169600000001</v>
      </c>
    </row>
    <row r="2537" spans="1:4" x14ac:dyDescent="0.25">
      <c r="A2537">
        <v>2006</v>
      </c>
      <c r="B2537">
        <v>12</v>
      </c>
      <c r="C2537">
        <v>10</v>
      </c>
      <c r="D2537">
        <v>170.18396799999999</v>
      </c>
    </row>
    <row r="2538" spans="1:4" x14ac:dyDescent="0.25">
      <c r="A2538">
        <v>2006</v>
      </c>
      <c r="B2538">
        <v>12</v>
      </c>
      <c r="C2538">
        <v>11</v>
      </c>
      <c r="D2538">
        <v>132.805792</v>
      </c>
    </row>
    <row r="2539" spans="1:4" x14ac:dyDescent="0.25">
      <c r="A2539">
        <v>2006</v>
      </c>
      <c r="B2539">
        <v>12</v>
      </c>
      <c r="C2539">
        <v>12</v>
      </c>
      <c r="D2539">
        <v>106.188</v>
      </c>
    </row>
    <row r="2540" spans="1:4" x14ac:dyDescent="0.25">
      <c r="A2540">
        <v>2006</v>
      </c>
      <c r="B2540">
        <v>12</v>
      </c>
      <c r="C2540">
        <v>13</v>
      </c>
      <c r="D2540">
        <v>149.51270400000001</v>
      </c>
    </row>
    <row r="2541" spans="1:4" x14ac:dyDescent="0.25">
      <c r="A2541">
        <v>2006</v>
      </c>
      <c r="B2541">
        <v>12</v>
      </c>
      <c r="C2541">
        <v>14</v>
      </c>
      <c r="D2541">
        <v>305.82144</v>
      </c>
    </row>
    <row r="2542" spans="1:4" x14ac:dyDescent="0.25">
      <c r="A2542">
        <v>2006</v>
      </c>
      <c r="B2542">
        <v>12</v>
      </c>
      <c r="C2542">
        <v>15</v>
      </c>
      <c r="D2542">
        <v>305.82144</v>
      </c>
    </row>
    <row r="2543" spans="1:4" x14ac:dyDescent="0.25">
      <c r="A2543">
        <v>2006</v>
      </c>
      <c r="B2543">
        <v>12</v>
      </c>
      <c r="C2543">
        <v>16</v>
      </c>
      <c r="D2543">
        <v>233.330432</v>
      </c>
    </row>
    <row r="2544" spans="1:4" x14ac:dyDescent="0.25">
      <c r="A2544">
        <v>2006</v>
      </c>
      <c r="B2544">
        <v>12</v>
      </c>
      <c r="C2544">
        <v>17</v>
      </c>
      <c r="D2544">
        <v>188.589888</v>
      </c>
    </row>
    <row r="2545" spans="1:4" x14ac:dyDescent="0.25">
      <c r="A2545">
        <v>2006</v>
      </c>
      <c r="B2545">
        <v>12</v>
      </c>
      <c r="C2545">
        <v>18</v>
      </c>
      <c r="D2545">
        <v>152.34438399999999</v>
      </c>
    </row>
    <row r="2546" spans="1:4" x14ac:dyDescent="0.25">
      <c r="A2546">
        <v>2006</v>
      </c>
      <c r="B2546">
        <v>12</v>
      </c>
      <c r="C2546">
        <v>19</v>
      </c>
      <c r="D2546">
        <v>142.99984000000001</v>
      </c>
    </row>
    <row r="2547" spans="1:4" x14ac:dyDescent="0.25">
      <c r="A2547">
        <v>2006</v>
      </c>
      <c r="B2547">
        <v>12</v>
      </c>
      <c r="C2547">
        <v>20</v>
      </c>
      <c r="D2547">
        <v>161.97209599999999</v>
      </c>
    </row>
    <row r="2548" spans="1:4" x14ac:dyDescent="0.25">
      <c r="A2548">
        <v>2006</v>
      </c>
      <c r="B2548">
        <v>12</v>
      </c>
      <c r="C2548">
        <v>21</v>
      </c>
      <c r="D2548">
        <v>140.73449600000001</v>
      </c>
    </row>
    <row r="2549" spans="1:4" x14ac:dyDescent="0.25">
      <c r="A2549">
        <v>2006</v>
      </c>
      <c r="B2549">
        <v>12</v>
      </c>
      <c r="C2549">
        <v>22</v>
      </c>
      <c r="D2549">
        <v>219.73836800000001</v>
      </c>
    </row>
    <row r="2550" spans="1:4" x14ac:dyDescent="0.25">
      <c r="A2550">
        <v>2006</v>
      </c>
      <c r="B2550">
        <v>12</v>
      </c>
      <c r="C2550">
        <v>23</v>
      </c>
      <c r="D2550">
        <v>509.70240000000001</v>
      </c>
    </row>
    <row r="2551" spans="1:4" x14ac:dyDescent="0.25">
      <c r="A2551">
        <v>2006</v>
      </c>
      <c r="B2551">
        <v>12</v>
      </c>
      <c r="C2551">
        <v>24</v>
      </c>
      <c r="D2551">
        <v>492.71231999999998</v>
      </c>
    </row>
    <row r="2552" spans="1:4" x14ac:dyDescent="0.25">
      <c r="A2552">
        <v>2006</v>
      </c>
      <c r="B2552">
        <v>12</v>
      </c>
      <c r="C2552">
        <v>25</v>
      </c>
      <c r="D2552">
        <v>393.60352</v>
      </c>
    </row>
    <row r="2553" spans="1:4" x14ac:dyDescent="0.25">
      <c r="A2553">
        <v>2006</v>
      </c>
      <c r="B2553">
        <v>12</v>
      </c>
      <c r="C2553">
        <v>26</v>
      </c>
      <c r="D2553">
        <v>467.22719999999998</v>
      </c>
    </row>
    <row r="2554" spans="1:4" x14ac:dyDescent="0.25">
      <c r="A2554">
        <v>2006</v>
      </c>
      <c r="B2554">
        <v>12</v>
      </c>
      <c r="C2554">
        <v>27</v>
      </c>
      <c r="D2554">
        <v>710.75167999999996</v>
      </c>
    </row>
    <row r="2555" spans="1:4" x14ac:dyDescent="0.25">
      <c r="A2555">
        <v>2006</v>
      </c>
      <c r="B2555">
        <v>12</v>
      </c>
      <c r="C2555">
        <v>28</v>
      </c>
      <c r="D2555">
        <v>605.97951999999998</v>
      </c>
    </row>
    <row r="2556" spans="1:4" x14ac:dyDescent="0.25">
      <c r="A2556">
        <v>2006</v>
      </c>
      <c r="B2556">
        <v>12</v>
      </c>
      <c r="C2556">
        <v>29</v>
      </c>
      <c r="D2556">
        <v>461.56384000000003</v>
      </c>
    </row>
    <row r="2557" spans="1:4" x14ac:dyDescent="0.25">
      <c r="A2557">
        <v>2006</v>
      </c>
      <c r="B2557">
        <v>12</v>
      </c>
      <c r="C2557">
        <v>30</v>
      </c>
      <c r="D2557">
        <v>325.64319999999998</v>
      </c>
    </row>
    <row r="2558" spans="1:4" x14ac:dyDescent="0.25">
      <c r="A2558">
        <v>2006</v>
      </c>
      <c r="B2558">
        <v>12</v>
      </c>
      <c r="C2558">
        <v>31</v>
      </c>
      <c r="D2558">
        <v>270.42543999999998</v>
      </c>
    </row>
    <row r="2559" spans="1:4" x14ac:dyDescent="0.25">
      <c r="A2559">
        <v>2007</v>
      </c>
      <c r="B2559">
        <v>1</v>
      </c>
      <c r="C2559">
        <v>1</v>
      </c>
      <c r="D2559">
        <v>877.82079999999996</v>
      </c>
    </row>
    <row r="2560" spans="1:4" x14ac:dyDescent="0.25">
      <c r="A2560">
        <v>2007</v>
      </c>
      <c r="B2560">
        <v>1</v>
      </c>
      <c r="C2560">
        <v>2</v>
      </c>
      <c r="D2560">
        <v>1081.7017599999999</v>
      </c>
    </row>
    <row r="2561" spans="1:4" x14ac:dyDescent="0.25">
      <c r="A2561">
        <v>2007</v>
      </c>
      <c r="B2561">
        <v>1</v>
      </c>
      <c r="C2561">
        <v>3</v>
      </c>
      <c r="D2561">
        <v>815.52383999999995</v>
      </c>
    </row>
    <row r="2562" spans="1:4" x14ac:dyDescent="0.25">
      <c r="A2562">
        <v>2007</v>
      </c>
      <c r="B2562">
        <v>1</v>
      </c>
      <c r="C2562">
        <v>4</v>
      </c>
      <c r="D2562">
        <v>588.98943999999995</v>
      </c>
    </row>
    <row r="2563" spans="1:4" x14ac:dyDescent="0.25">
      <c r="A2563">
        <v>2007</v>
      </c>
      <c r="B2563">
        <v>1</v>
      </c>
      <c r="C2563">
        <v>5</v>
      </c>
      <c r="D2563">
        <v>566.33600000000001</v>
      </c>
    </row>
    <row r="2564" spans="1:4" x14ac:dyDescent="0.25">
      <c r="A2564">
        <v>2007</v>
      </c>
      <c r="B2564">
        <v>1</v>
      </c>
      <c r="C2564">
        <v>6</v>
      </c>
      <c r="D2564">
        <v>985.42463999999995</v>
      </c>
    </row>
    <row r="2565" spans="1:4" x14ac:dyDescent="0.25">
      <c r="A2565">
        <v>2007</v>
      </c>
      <c r="B2565">
        <v>1</v>
      </c>
      <c r="C2565">
        <v>7</v>
      </c>
      <c r="D2565">
        <v>1305.4044799999999</v>
      </c>
    </row>
    <row r="2566" spans="1:4" x14ac:dyDescent="0.25">
      <c r="A2566">
        <v>2007</v>
      </c>
      <c r="B2566">
        <v>1</v>
      </c>
      <c r="C2566">
        <v>8</v>
      </c>
      <c r="D2566">
        <v>1279.9193600000001</v>
      </c>
    </row>
    <row r="2567" spans="1:4" x14ac:dyDescent="0.25">
      <c r="A2567">
        <v>2007</v>
      </c>
      <c r="B2567">
        <v>1</v>
      </c>
      <c r="C2567">
        <v>9</v>
      </c>
      <c r="D2567">
        <v>1135.50368</v>
      </c>
    </row>
    <row r="2568" spans="1:4" x14ac:dyDescent="0.25">
      <c r="A2568">
        <v>2007</v>
      </c>
      <c r="B2568">
        <v>1</v>
      </c>
      <c r="C2568">
        <v>10</v>
      </c>
      <c r="D2568">
        <v>835.34559999999999</v>
      </c>
    </row>
    <row r="2569" spans="1:4" x14ac:dyDescent="0.25">
      <c r="A2569">
        <v>2007</v>
      </c>
      <c r="B2569">
        <v>1</v>
      </c>
      <c r="C2569">
        <v>11</v>
      </c>
      <c r="D2569">
        <v>566.33600000000001</v>
      </c>
    </row>
    <row r="2570" spans="1:4" x14ac:dyDescent="0.25">
      <c r="A2570">
        <v>2007</v>
      </c>
      <c r="B2570">
        <v>1</v>
      </c>
      <c r="C2570">
        <v>12</v>
      </c>
      <c r="D2570">
        <v>427.58368000000002</v>
      </c>
    </row>
    <row r="2571" spans="1:4" x14ac:dyDescent="0.25">
      <c r="A2571">
        <v>2007</v>
      </c>
      <c r="B2571">
        <v>1</v>
      </c>
      <c r="C2571">
        <v>13</v>
      </c>
      <c r="D2571">
        <v>467.22719999999998</v>
      </c>
    </row>
    <row r="2572" spans="1:4" x14ac:dyDescent="0.25">
      <c r="A2572">
        <v>2007</v>
      </c>
      <c r="B2572">
        <v>1</v>
      </c>
      <c r="C2572">
        <v>14</v>
      </c>
      <c r="D2572">
        <v>897.64256</v>
      </c>
    </row>
    <row r="2573" spans="1:4" x14ac:dyDescent="0.25">
      <c r="A2573">
        <v>2007</v>
      </c>
      <c r="B2573">
        <v>1</v>
      </c>
      <c r="C2573">
        <v>15</v>
      </c>
      <c r="D2573">
        <v>1342.21632</v>
      </c>
    </row>
    <row r="2574" spans="1:4" x14ac:dyDescent="0.25">
      <c r="A2574">
        <v>2007</v>
      </c>
      <c r="B2574">
        <v>1</v>
      </c>
      <c r="C2574">
        <v>16</v>
      </c>
      <c r="D2574">
        <v>1679.18624</v>
      </c>
    </row>
    <row r="2575" spans="1:4" x14ac:dyDescent="0.25">
      <c r="A2575">
        <v>2007</v>
      </c>
      <c r="B2575">
        <v>1</v>
      </c>
      <c r="C2575">
        <v>17</v>
      </c>
      <c r="D2575">
        <v>1557.424</v>
      </c>
    </row>
    <row r="2576" spans="1:4" x14ac:dyDescent="0.25">
      <c r="A2576">
        <v>2007</v>
      </c>
      <c r="B2576">
        <v>1</v>
      </c>
      <c r="C2576">
        <v>18</v>
      </c>
      <c r="D2576">
        <v>1251.60256</v>
      </c>
    </row>
    <row r="2577" spans="1:4" x14ac:dyDescent="0.25">
      <c r="A2577">
        <v>2007</v>
      </c>
      <c r="B2577">
        <v>1</v>
      </c>
      <c r="C2577">
        <v>19</v>
      </c>
      <c r="D2577">
        <v>877.82079999999996</v>
      </c>
    </row>
    <row r="2578" spans="1:4" x14ac:dyDescent="0.25">
      <c r="A2578">
        <v>2007</v>
      </c>
      <c r="B2578">
        <v>1</v>
      </c>
      <c r="C2578">
        <v>20</v>
      </c>
      <c r="D2578">
        <v>594.65279999999996</v>
      </c>
    </row>
    <row r="2579" spans="1:4" x14ac:dyDescent="0.25">
      <c r="A2579">
        <v>2007</v>
      </c>
      <c r="B2579">
        <v>1</v>
      </c>
      <c r="C2579">
        <v>21</v>
      </c>
      <c r="D2579">
        <v>444.57375999999999</v>
      </c>
    </row>
    <row r="2580" spans="1:4" x14ac:dyDescent="0.25">
      <c r="A2580">
        <v>2007</v>
      </c>
      <c r="B2580">
        <v>1</v>
      </c>
      <c r="C2580">
        <v>22</v>
      </c>
      <c r="D2580">
        <v>314.31648000000001</v>
      </c>
    </row>
    <row r="2581" spans="1:4" x14ac:dyDescent="0.25">
      <c r="A2581">
        <v>2007</v>
      </c>
      <c r="B2581">
        <v>1</v>
      </c>
      <c r="C2581">
        <v>23</v>
      </c>
      <c r="D2581">
        <v>205.863136</v>
      </c>
    </row>
    <row r="2582" spans="1:4" x14ac:dyDescent="0.25">
      <c r="A2582">
        <v>2007</v>
      </c>
      <c r="B2582">
        <v>1</v>
      </c>
      <c r="C2582">
        <v>24</v>
      </c>
      <c r="D2582">
        <v>158.007744</v>
      </c>
    </row>
    <row r="2583" spans="1:4" x14ac:dyDescent="0.25">
      <c r="A2583">
        <v>2007</v>
      </c>
      <c r="B2583">
        <v>1</v>
      </c>
      <c r="C2583">
        <v>25</v>
      </c>
      <c r="D2583">
        <v>120.912736</v>
      </c>
    </row>
    <row r="2584" spans="1:4" x14ac:dyDescent="0.25">
      <c r="A2584">
        <v>2007</v>
      </c>
      <c r="B2584">
        <v>1</v>
      </c>
      <c r="C2584">
        <v>26</v>
      </c>
      <c r="D2584">
        <v>102.506816</v>
      </c>
    </row>
    <row r="2585" spans="1:4" x14ac:dyDescent="0.25">
      <c r="A2585">
        <v>2007</v>
      </c>
      <c r="B2585">
        <v>1</v>
      </c>
      <c r="C2585">
        <v>27</v>
      </c>
      <c r="D2585">
        <v>94.011775999999998</v>
      </c>
    </row>
    <row r="2586" spans="1:4" x14ac:dyDescent="0.25">
      <c r="A2586">
        <v>2007</v>
      </c>
      <c r="B2586">
        <v>1</v>
      </c>
      <c r="C2586">
        <v>28</v>
      </c>
      <c r="D2586">
        <v>97.409791999999996</v>
      </c>
    </row>
    <row r="2587" spans="1:4" x14ac:dyDescent="0.25">
      <c r="A2587">
        <v>2007</v>
      </c>
      <c r="B2587">
        <v>1</v>
      </c>
      <c r="C2587">
        <v>29</v>
      </c>
      <c r="D2587">
        <v>73.623679999999993</v>
      </c>
    </row>
    <row r="2588" spans="1:4" x14ac:dyDescent="0.25">
      <c r="A2588">
        <v>2007</v>
      </c>
      <c r="B2588">
        <v>1</v>
      </c>
      <c r="C2588">
        <v>30</v>
      </c>
      <c r="D2588">
        <v>63.712800000000001</v>
      </c>
    </row>
    <row r="2589" spans="1:4" x14ac:dyDescent="0.25">
      <c r="A2589">
        <v>2007</v>
      </c>
      <c r="B2589">
        <v>1</v>
      </c>
      <c r="C2589">
        <v>31</v>
      </c>
      <c r="D2589">
        <v>56.633600000000001</v>
      </c>
    </row>
    <row r="2590" spans="1:4" x14ac:dyDescent="0.25">
      <c r="A2590">
        <v>2007</v>
      </c>
      <c r="B2590">
        <v>2</v>
      </c>
      <c r="C2590">
        <v>1</v>
      </c>
      <c r="D2590">
        <v>51.536575999999997</v>
      </c>
    </row>
    <row r="2591" spans="1:4" x14ac:dyDescent="0.25">
      <c r="A2591">
        <v>2007</v>
      </c>
      <c r="B2591">
        <v>2</v>
      </c>
      <c r="C2591">
        <v>2</v>
      </c>
      <c r="D2591">
        <v>48.138559999999998</v>
      </c>
    </row>
    <row r="2592" spans="1:4" x14ac:dyDescent="0.25">
      <c r="A2592">
        <v>2007</v>
      </c>
      <c r="B2592">
        <v>2</v>
      </c>
      <c r="C2592">
        <v>3</v>
      </c>
      <c r="D2592">
        <v>44.740544</v>
      </c>
    </row>
    <row r="2593" spans="1:4" x14ac:dyDescent="0.25">
      <c r="A2593">
        <v>2007</v>
      </c>
      <c r="B2593">
        <v>2</v>
      </c>
      <c r="C2593">
        <v>4</v>
      </c>
      <c r="D2593">
        <v>41.059359999999998</v>
      </c>
    </row>
    <row r="2594" spans="1:4" x14ac:dyDescent="0.25">
      <c r="A2594">
        <v>2007</v>
      </c>
      <c r="B2594">
        <v>2</v>
      </c>
      <c r="C2594">
        <v>5</v>
      </c>
      <c r="D2594">
        <v>38.227679999999999</v>
      </c>
    </row>
    <row r="2595" spans="1:4" x14ac:dyDescent="0.25">
      <c r="A2595">
        <v>2007</v>
      </c>
      <c r="B2595">
        <v>2</v>
      </c>
      <c r="C2595">
        <v>6</v>
      </c>
      <c r="D2595">
        <v>36.811839999999997</v>
      </c>
    </row>
    <row r="2596" spans="1:4" x14ac:dyDescent="0.25">
      <c r="A2596">
        <v>2007</v>
      </c>
      <c r="B2596">
        <v>2</v>
      </c>
      <c r="C2596">
        <v>7</v>
      </c>
      <c r="D2596">
        <v>33.980159999999998</v>
      </c>
    </row>
    <row r="2597" spans="1:4" x14ac:dyDescent="0.25">
      <c r="A2597">
        <v>2007</v>
      </c>
      <c r="B2597">
        <v>2</v>
      </c>
      <c r="C2597">
        <v>8</v>
      </c>
      <c r="D2597">
        <v>32.281151999999999</v>
      </c>
    </row>
    <row r="2598" spans="1:4" x14ac:dyDescent="0.25">
      <c r="A2598">
        <v>2007</v>
      </c>
      <c r="B2598">
        <v>2</v>
      </c>
      <c r="C2598">
        <v>9</v>
      </c>
      <c r="D2598">
        <v>31.148479999999999</v>
      </c>
    </row>
    <row r="2599" spans="1:4" x14ac:dyDescent="0.25">
      <c r="A2599">
        <v>2007</v>
      </c>
      <c r="B2599">
        <v>2</v>
      </c>
      <c r="C2599">
        <v>10</v>
      </c>
      <c r="D2599">
        <v>28.883136</v>
      </c>
    </row>
    <row r="2600" spans="1:4" x14ac:dyDescent="0.25">
      <c r="A2600">
        <v>2007</v>
      </c>
      <c r="B2600">
        <v>2</v>
      </c>
      <c r="C2600">
        <v>11</v>
      </c>
      <c r="D2600">
        <v>27.750464000000001</v>
      </c>
    </row>
    <row r="2601" spans="1:4" x14ac:dyDescent="0.25">
      <c r="A2601">
        <v>2007</v>
      </c>
      <c r="B2601">
        <v>2</v>
      </c>
      <c r="C2601">
        <v>12</v>
      </c>
      <c r="D2601">
        <v>26.334624000000002</v>
      </c>
    </row>
    <row r="2602" spans="1:4" x14ac:dyDescent="0.25">
      <c r="A2602">
        <v>2007</v>
      </c>
      <c r="B2602">
        <v>2</v>
      </c>
      <c r="C2602">
        <v>13</v>
      </c>
      <c r="D2602">
        <v>26.051456000000002</v>
      </c>
    </row>
    <row r="2603" spans="1:4" x14ac:dyDescent="0.25">
      <c r="A2603">
        <v>2007</v>
      </c>
      <c r="B2603">
        <v>2</v>
      </c>
      <c r="C2603">
        <v>14</v>
      </c>
      <c r="D2603">
        <v>24.918783999999999</v>
      </c>
    </row>
    <row r="2604" spans="1:4" x14ac:dyDescent="0.25">
      <c r="A2604">
        <v>2007</v>
      </c>
      <c r="B2604">
        <v>2</v>
      </c>
      <c r="C2604">
        <v>15</v>
      </c>
      <c r="D2604">
        <v>24.069279999999999</v>
      </c>
    </row>
    <row r="2605" spans="1:4" x14ac:dyDescent="0.25">
      <c r="A2605">
        <v>2007</v>
      </c>
      <c r="B2605">
        <v>2</v>
      </c>
      <c r="C2605">
        <v>16</v>
      </c>
      <c r="D2605">
        <v>23.502943999999999</v>
      </c>
    </row>
    <row r="2606" spans="1:4" x14ac:dyDescent="0.25">
      <c r="A2606">
        <v>2007</v>
      </c>
      <c r="B2606">
        <v>2</v>
      </c>
      <c r="C2606">
        <v>17</v>
      </c>
      <c r="D2606">
        <v>22.936608</v>
      </c>
    </row>
    <row r="2607" spans="1:4" x14ac:dyDescent="0.25">
      <c r="A2607">
        <v>2007</v>
      </c>
      <c r="B2607">
        <v>2</v>
      </c>
      <c r="C2607">
        <v>18</v>
      </c>
      <c r="D2607">
        <v>22.370272</v>
      </c>
    </row>
    <row r="2608" spans="1:4" x14ac:dyDescent="0.25">
      <c r="A2608">
        <v>2007</v>
      </c>
      <c r="B2608">
        <v>2</v>
      </c>
      <c r="C2608">
        <v>19</v>
      </c>
      <c r="D2608">
        <v>22.087104</v>
      </c>
    </row>
    <row r="2609" spans="1:4" x14ac:dyDescent="0.25">
      <c r="A2609">
        <v>2007</v>
      </c>
      <c r="B2609">
        <v>2</v>
      </c>
      <c r="C2609">
        <v>20</v>
      </c>
      <c r="D2609">
        <v>21.520768</v>
      </c>
    </row>
    <row r="2610" spans="1:4" x14ac:dyDescent="0.25">
      <c r="A2610">
        <v>2007</v>
      </c>
      <c r="B2610">
        <v>2</v>
      </c>
      <c r="C2610">
        <v>21</v>
      </c>
      <c r="D2610">
        <v>21.379183999999999</v>
      </c>
    </row>
    <row r="2611" spans="1:4" x14ac:dyDescent="0.25">
      <c r="A2611">
        <v>2007</v>
      </c>
      <c r="B2611">
        <v>2</v>
      </c>
      <c r="C2611">
        <v>22</v>
      </c>
      <c r="D2611">
        <v>20.954432000000001</v>
      </c>
    </row>
    <row r="2612" spans="1:4" x14ac:dyDescent="0.25">
      <c r="A2612">
        <v>2007</v>
      </c>
      <c r="B2612">
        <v>2</v>
      </c>
      <c r="C2612">
        <v>23</v>
      </c>
      <c r="D2612">
        <v>20.671264000000001</v>
      </c>
    </row>
    <row r="2613" spans="1:4" x14ac:dyDescent="0.25">
      <c r="A2613">
        <v>2007</v>
      </c>
      <c r="B2613">
        <v>2</v>
      </c>
      <c r="C2613">
        <v>24</v>
      </c>
      <c r="D2613">
        <v>20.388096000000001</v>
      </c>
    </row>
    <row r="2614" spans="1:4" x14ac:dyDescent="0.25">
      <c r="A2614">
        <v>2007</v>
      </c>
      <c r="B2614">
        <v>2</v>
      </c>
      <c r="C2614">
        <v>25</v>
      </c>
      <c r="D2614">
        <v>20.246511999999999</v>
      </c>
    </row>
    <row r="2615" spans="1:4" x14ac:dyDescent="0.25">
      <c r="A2615">
        <v>2007</v>
      </c>
      <c r="B2615">
        <v>2</v>
      </c>
      <c r="C2615">
        <v>26</v>
      </c>
      <c r="D2615">
        <v>19.821760000000001</v>
      </c>
    </row>
    <row r="2616" spans="1:4" x14ac:dyDescent="0.25">
      <c r="A2616">
        <v>2007</v>
      </c>
      <c r="B2616">
        <v>2</v>
      </c>
      <c r="C2616">
        <v>27</v>
      </c>
      <c r="D2616">
        <v>53.801920000000003</v>
      </c>
    </row>
    <row r="2617" spans="1:4" x14ac:dyDescent="0.25">
      <c r="A2617">
        <v>2007</v>
      </c>
      <c r="B2617">
        <v>2</v>
      </c>
      <c r="C2617">
        <v>28</v>
      </c>
      <c r="D2617">
        <v>158.57408000000001</v>
      </c>
    </row>
    <row r="2618" spans="1:4" x14ac:dyDescent="0.25">
      <c r="A2618">
        <v>2007</v>
      </c>
      <c r="B2618">
        <v>3</v>
      </c>
      <c r="C2618">
        <v>1</v>
      </c>
      <c r="D2618">
        <v>205.863136</v>
      </c>
    </row>
    <row r="2619" spans="1:4" x14ac:dyDescent="0.25">
      <c r="A2619">
        <v>2007</v>
      </c>
      <c r="B2619">
        <v>3</v>
      </c>
      <c r="C2619">
        <v>2</v>
      </c>
      <c r="D2619">
        <v>472.89055999999999</v>
      </c>
    </row>
    <row r="2620" spans="1:4" x14ac:dyDescent="0.25">
      <c r="A2620">
        <v>2007</v>
      </c>
      <c r="B2620">
        <v>3</v>
      </c>
      <c r="C2620">
        <v>3</v>
      </c>
      <c r="D2620">
        <v>849.50400000000002</v>
      </c>
    </row>
    <row r="2621" spans="1:4" x14ac:dyDescent="0.25">
      <c r="A2621">
        <v>2007</v>
      </c>
      <c r="B2621">
        <v>3</v>
      </c>
      <c r="C2621">
        <v>4</v>
      </c>
      <c r="D2621">
        <v>906.13760000000002</v>
      </c>
    </row>
    <row r="2622" spans="1:4" x14ac:dyDescent="0.25">
      <c r="A2622">
        <v>2007</v>
      </c>
      <c r="B2622">
        <v>3</v>
      </c>
      <c r="C2622">
        <v>5</v>
      </c>
      <c r="D2622">
        <v>894.81088</v>
      </c>
    </row>
    <row r="2623" spans="1:4" x14ac:dyDescent="0.25">
      <c r="A2623">
        <v>2007</v>
      </c>
      <c r="B2623">
        <v>3</v>
      </c>
      <c r="C2623">
        <v>6</v>
      </c>
      <c r="D2623">
        <v>654.11807999999996</v>
      </c>
    </row>
    <row r="2624" spans="1:4" x14ac:dyDescent="0.25">
      <c r="A2624">
        <v>2007</v>
      </c>
      <c r="B2624">
        <v>3</v>
      </c>
      <c r="C2624">
        <v>7</v>
      </c>
      <c r="D2624">
        <v>441.74207999999999</v>
      </c>
    </row>
    <row r="2625" spans="1:4" x14ac:dyDescent="0.25">
      <c r="A2625">
        <v>2007</v>
      </c>
      <c r="B2625">
        <v>3</v>
      </c>
      <c r="C2625">
        <v>8</v>
      </c>
      <c r="D2625">
        <v>370.95008000000001</v>
      </c>
    </row>
    <row r="2626" spans="1:4" x14ac:dyDescent="0.25">
      <c r="A2626">
        <v>2007</v>
      </c>
      <c r="B2626">
        <v>3</v>
      </c>
      <c r="C2626">
        <v>9</v>
      </c>
      <c r="D2626">
        <v>288.83136000000002</v>
      </c>
    </row>
    <row r="2627" spans="1:4" x14ac:dyDescent="0.25">
      <c r="A2627">
        <v>2007</v>
      </c>
      <c r="B2627">
        <v>3</v>
      </c>
      <c r="C2627">
        <v>10</v>
      </c>
      <c r="D2627">
        <v>249.754176</v>
      </c>
    </row>
    <row r="2628" spans="1:4" x14ac:dyDescent="0.25">
      <c r="A2628">
        <v>2007</v>
      </c>
      <c r="B2628">
        <v>3</v>
      </c>
      <c r="C2628">
        <v>11</v>
      </c>
      <c r="D2628">
        <v>322.81151999999997</v>
      </c>
    </row>
    <row r="2629" spans="1:4" x14ac:dyDescent="0.25">
      <c r="A2629">
        <v>2007</v>
      </c>
      <c r="B2629">
        <v>3</v>
      </c>
      <c r="C2629">
        <v>12</v>
      </c>
      <c r="D2629">
        <v>356.79167999999999</v>
      </c>
    </row>
    <row r="2630" spans="1:4" x14ac:dyDescent="0.25">
      <c r="A2630">
        <v>2007</v>
      </c>
      <c r="B2630">
        <v>3</v>
      </c>
      <c r="C2630">
        <v>13</v>
      </c>
      <c r="D2630">
        <v>342.63328000000001</v>
      </c>
    </row>
    <row r="2631" spans="1:4" x14ac:dyDescent="0.25">
      <c r="A2631">
        <v>2007</v>
      </c>
      <c r="B2631">
        <v>3</v>
      </c>
      <c r="C2631">
        <v>14</v>
      </c>
      <c r="D2631">
        <v>319.97984000000002</v>
      </c>
    </row>
    <row r="2632" spans="1:4" x14ac:dyDescent="0.25">
      <c r="A2632">
        <v>2007</v>
      </c>
      <c r="B2632">
        <v>3</v>
      </c>
      <c r="C2632">
        <v>15</v>
      </c>
      <c r="D2632">
        <v>455.90048000000002</v>
      </c>
    </row>
    <row r="2633" spans="1:4" x14ac:dyDescent="0.25">
      <c r="A2633">
        <v>2007</v>
      </c>
      <c r="B2633">
        <v>3</v>
      </c>
      <c r="C2633">
        <v>16</v>
      </c>
      <c r="D2633">
        <v>792.87040000000002</v>
      </c>
    </row>
    <row r="2634" spans="1:4" x14ac:dyDescent="0.25">
      <c r="A2634">
        <v>2007</v>
      </c>
      <c r="B2634">
        <v>3</v>
      </c>
      <c r="C2634">
        <v>17</v>
      </c>
      <c r="D2634">
        <v>795.70208000000002</v>
      </c>
    </row>
    <row r="2635" spans="1:4" x14ac:dyDescent="0.25">
      <c r="A2635">
        <v>2007</v>
      </c>
      <c r="B2635">
        <v>3</v>
      </c>
      <c r="C2635">
        <v>18</v>
      </c>
      <c r="D2635">
        <v>733.40512000000001</v>
      </c>
    </row>
    <row r="2636" spans="1:4" x14ac:dyDescent="0.25">
      <c r="A2636">
        <v>2007</v>
      </c>
      <c r="B2636">
        <v>3</v>
      </c>
      <c r="C2636">
        <v>19</v>
      </c>
      <c r="D2636">
        <v>569.16768000000002</v>
      </c>
    </row>
    <row r="2637" spans="1:4" x14ac:dyDescent="0.25">
      <c r="A2637">
        <v>2007</v>
      </c>
      <c r="B2637">
        <v>3</v>
      </c>
      <c r="C2637">
        <v>20</v>
      </c>
      <c r="D2637">
        <v>430.41536000000002</v>
      </c>
    </row>
    <row r="2638" spans="1:4" x14ac:dyDescent="0.25">
      <c r="A2638">
        <v>2007</v>
      </c>
      <c r="B2638">
        <v>3</v>
      </c>
      <c r="C2638">
        <v>21</v>
      </c>
      <c r="D2638">
        <v>370.95008000000001</v>
      </c>
    </row>
    <row r="2639" spans="1:4" x14ac:dyDescent="0.25">
      <c r="A2639">
        <v>2007</v>
      </c>
      <c r="B2639">
        <v>3</v>
      </c>
      <c r="C2639">
        <v>22</v>
      </c>
      <c r="D2639">
        <v>319.97984000000002</v>
      </c>
    </row>
    <row r="2640" spans="1:4" x14ac:dyDescent="0.25">
      <c r="A2640">
        <v>2007</v>
      </c>
      <c r="B2640">
        <v>3</v>
      </c>
      <c r="C2640">
        <v>23</v>
      </c>
      <c r="D2640">
        <v>269.859104</v>
      </c>
    </row>
    <row r="2641" spans="1:4" x14ac:dyDescent="0.25">
      <c r="A2641">
        <v>2007</v>
      </c>
      <c r="B2641">
        <v>3</v>
      </c>
      <c r="C2641">
        <v>24</v>
      </c>
      <c r="D2641">
        <v>475.72224</v>
      </c>
    </row>
    <row r="2642" spans="1:4" x14ac:dyDescent="0.25">
      <c r="A2642">
        <v>2007</v>
      </c>
      <c r="B2642">
        <v>3</v>
      </c>
      <c r="C2642">
        <v>25</v>
      </c>
      <c r="D2642">
        <v>747.56352000000004</v>
      </c>
    </row>
    <row r="2643" spans="1:4" x14ac:dyDescent="0.25">
      <c r="A2643">
        <v>2007</v>
      </c>
      <c r="B2643">
        <v>3</v>
      </c>
      <c r="C2643">
        <v>26</v>
      </c>
      <c r="D2643">
        <v>705.08831999999995</v>
      </c>
    </row>
    <row r="2644" spans="1:4" x14ac:dyDescent="0.25">
      <c r="A2644">
        <v>2007</v>
      </c>
      <c r="B2644">
        <v>3</v>
      </c>
      <c r="C2644">
        <v>27</v>
      </c>
      <c r="D2644">
        <v>557.84096</v>
      </c>
    </row>
    <row r="2645" spans="1:4" x14ac:dyDescent="0.25">
      <c r="A2645">
        <v>2007</v>
      </c>
      <c r="B2645">
        <v>3</v>
      </c>
      <c r="C2645">
        <v>28</v>
      </c>
      <c r="D2645">
        <v>385.10847999999999</v>
      </c>
    </row>
    <row r="2646" spans="1:4" x14ac:dyDescent="0.25">
      <c r="A2646">
        <v>2007</v>
      </c>
      <c r="B2646">
        <v>3</v>
      </c>
      <c r="C2646">
        <v>29</v>
      </c>
      <c r="D2646">
        <v>325.64319999999998</v>
      </c>
    </row>
    <row r="2647" spans="1:4" x14ac:dyDescent="0.25">
      <c r="A2647">
        <v>2007</v>
      </c>
      <c r="B2647">
        <v>3</v>
      </c>
      <c r="C2647">
        <v>30</v>
      </c>
      <c r="D2647">
        <v>300.15807999999998</v>
      </c>
    </row>
    <row r="2648" spans="1:4" x14ac:dyDescent="0.25">
      <c r="A2648">
        <v>2007</v>
      </c>
      <c r="B2648">
        <v>3</v>
      </c>
      <c r="C2648">
        <v>31</v>
      </c>
      <c r="D2648">
        <v>221.15420800000001</v>
      </c>
    </row>
    <row r="2649" spans="1:4" x14ac:dyDescent="0.25">
      <c r="A2649">
        <v>2007</v>
      </c>
      <c r="B2649">
        <v>4</v>
      </c>
      <c r="C2649">
        <v>1</v>
      </c>
      <c r="D2649">
        <v>175.847328</v>
      </c>
    </row>
    <row r="2650" spans="1:4" x14ac:dyDescent="0.25">
      <c r="A2650">
        <v>2007</v>
      </c>
      <c r="B2650">
        <v>4</v>
      </c>
      <c r="C2650">
        <v>2</v>
      </c>
      <c r="D2650">
        <v>147.81369599999999</v>
      </c>
    </row>
    <row r="2651" spans="1:4" x14ac:dyDescent="0.25">
      <c r="A2651">
        <v>2007</v>
      </c>
      <c r="B2651">
        <v>4</v>
      </c>
      <c r="C2651">
        <v>3</v>
      </c>
      <c r="D2651">
        <v>169.61763199999999</v>
      </c>
    </row>
    <row r="2652" spans="1:4" x14ac:dyDescent="0.25">
      <c r="A2652">
        <v>2007</v>
      </c>
      <c r="B2652">
        <v>4</v>
      </c>
      <c r="C2652">
        <v>4</v>
      </c>
      <c r="D2652">
        <v>152.34438399999999</v>
      </c>
    </row>
    <row r="2653" spans="1:4" x14ac:dyDescent="0.25">
      <c r="A2653">
        <v>2007</v>
      </c>
      <c r="B2653">
        <v>4</v>
      </c>
      <c r="C2653">
        <v>5</v>
      </c>
      <c r="D2653">
        <v>86.366240000000005</v>
      </c>
    </row>
    <row r="2654" spans="1:4" x14ac:dyDescent="0.25">
      <c r="A2654">
        <v>2007</v>
      </c>
      <c r="B2654">
        <v>4</v>
      </c>
      <c r="C2654">
        <v>6</v>
      </c>
      <c r="D2654">
        <v>99.958303999999998</v>
      </c>
    </row>
    <row r="2655" spans="1:4" x14ac:dyDescent="0.25">
      <c r="A2655">
        <v>2007</v>
      </c>
      <c r="B2655">
        <v>4</v>
      </c>
      <c r="C2655">
        <v>7</v>
      </c>
      <c r="D2655">
        <v>70.225663999999995</v>
      </c>
    </row>
    <row r="2656" spans="1:4" x14ac:dyDescent="0.25">
      <c r="A2656">
        <v>2007</v>
      </c>
      <c r="B2656">
        <v>4</v>
      </c>
      <c r="C2656">
        <v>8</v>
      </c>
      <c r="D2656">
        <v>61.730623999999999</v>
      </c>
    </row>
    <row r="2657" spans="1:4" x14ac:dyDescent="0.25">
      <c r="A2657">
        <v>2007</v>
      </c>
      <c r="B2657">
        <v>4</v>
      </c>
      <c r="C2657">
        <v>9</v>
      </c>
      <c r="D2657">
        <v>57.483103999999997</v>
      </c>
    </row>
    <row r="2658" spans="1:4" x14ac:dyDescent="0.25">
      <c r="A2658">
        <v>2007</v>
      </c>
      <c r="B2658">
        <v>4</v>
      </c>
      <c r="C2658">
        <v>10</v>
      </c>
      <c r="D2658">
        <v>57.766272000000001</v>
      </c>
    </row>
    <row r="2659" spans="1:4" x14ac:dyDescent="0.25">
      <c r="A2659">
        <v>2007</v>
      </c>
      <c r="B2659">
        <v>4</v>
      </c>
      <c r="C2659">
        <v>11</v>
      </c>
      <c r="D2659">
        <v>55.217759999999998</v>
      </c>
    </row>
    <row r="2660" spans="1:4" x14ac:dyDescent="0.25">
      <c r="A2660">
        <v>2007</v>
      </c>
      <c r="B2660">
        <v>4</v>
      </c>
      <c r="C2660">
        <v>12</v>
      </c>
      <c r="D2660">
        <v>241.542304</v>
      </c>
    </row>
    <row r="2661" spans="1:4" x14ac:dyDescent="0.25">
      <c r="A2661">
        <v>2007</v>
      </c>
      <c r="B2661">
        <v>4</v>
      </c>
      <c r="C2661">
        <v>13</v>
      </c>
      <c r="D2661">
        <v>549.34591999999998</v>
      </c>
    </row>
    <row r="2662" spans="1:4" x14ac:dyDescent="0.25">
      <c r="A2662">
        <v>2007</v>
      </c>
      <c r="B2662">
        <v>4</v>
      </c>
      <c r="C2662">
        <v>14</v>
      </c>
      <c r="D2662">
        <v>461.56384000000003</v>
      </c>
    </row>
    <row r="2663" spans="1:4" x14ac:dyDescent="0.25">
      <c r="A2663">
        <v>2007</v>
      </c>
      <c r="B2663">
        <v>4</v>
      </c>
      <c r="C2663">
        <v>15</v>
      </c>
      <c r="D2663">
        <v>356.79167999999999</v>
      </c>
    </row>
    <row r="2664" spans="1:4" x14ac:dyDescent="0.25">
      <c r="A2664">
        <v>2007</v>
      </c>
      <c r="B2664">
        <v>4</v>
      </c>
      <c r="C2664">
        <v>16</v>
      </c>
      <c r="D2664">
        <v>258.81555200000003</v>
      </c>
    </row>
    <row r="2665" spans="1:4" x14ac:dyDescent="0.25">
      <c r="A2665">
        <v>2007</v>
      </c>
      <c r="B2665">
        <v>4</v>
      </c>
      <c r="C2665">
        <v>17</v>
      </c>
      <c r="D2665">
        <v>234.179936</v>
      </c>
    </row>
    <row r="2666" spans="1:4" x14ac:dyDescent="0.25">
      <c r="A2666">
        <v>2007</v>
      </c>
      <c r="B2666">
        <v>4</v>
      </c>
      <c r="C2666">
        <v>18</v>
      </c>
      <c r="D2666">
        <v>203.88095999999999</v>
      </c>
    </row>
    <row r="2667" spans="1:4" x14ac:dyDescent="0.25">
      <c r="A2667">
        <v>2007</v>
      </c>
      <c r="B2667">
        <v>4</v>
      </c>
      <c r="C2667">
        <v>19</v>
      </c>
      <c r="D2667">
        <v>150.36220800000001</v>
      </c>
    </row>
    <row r="2668" spans="1:4" x14ac:dyDescent="0.25">
      <c r="A2668">
        <v>2007</v>
      </c>
      <c r="B2668">
        <v>4</v>
      </c>
      <c r="C2668">
        <v>20</v>
      </c>
      <c r="D2668">
        <v>126.292928</v>
      </c>
    </row>
    <row r="2669" spans="1:4" x14ac:dyDescent="0.25">
      <c r="A2669">
        <v>2007</v>
      </c>
      <c r="B2669">
        <v>4</v>
      </c>
      <c r="C2669">
        <v>21</v>
      </c>
      <c r="D2669">
        <v>99.958303999999998</v>
      </c>
    </row>
    <row r="2670" spans="1:4" x14ac:dyDescent="0.25">
      <c r="A2670">
        <v>2007</v>
      </c>
      <c r="B2670">
        <v>4</v>
      </c>
      <c r="C2670">
        <v>22</v>
      </c>
      <c r="D2670">
        <v>86.649407999999994</v>
      </c>
    </row>
    <row r="2671" spans="1:4" x14ac:dyDescent="0.25">
      <c r="A2671">
        <v>2007</v>
      </c>
      <c r="B2671">
        <v>4</v>
      </c>
      <c r="C2671">
        <v>23</v>
      </c>
      <c r="D2671">
        <v>74.190016</v>
      </c>
    </row>
    <row r="2672" spans="1:4" x14ac:dyDescent="0.25">
      <c r="A2672">
        <v>2007</v>
      </c>
      <c r="B2672">
        <v>4</v>
      </c>
      <c r="C2672">
        <v>24</v>
      </c>
      <c r="D2672">
        <v>62.013792000000002</v>
      </c>
    </row>
    <row r="2673" spans="1:4" x14ac:dyDescent="0.25">
      <c r="A2673">
        <v>2007</v>
      </c>
      <c r="B2673">
        <v>4</v>
      </c>
      <c r="C2673">
        <v>25</v>
      </c>
      <c r="D2673">
        <v>69.092991999999995</v>
      </c>
    </row>
    <row r="2674" spans="1:4" x14ac:dyDescent="0.25">
      <c r="A2674">
        <v>2007</v>
      </c>
      <c r="B2674">
        <v>4</v>
      </c>
      <c r="C2674">
        <v>26</v>
      </c>
      <c r="D2674">
        <v>416.25695999999999</v>
      </c>
    </row>
    <row r="2675" spans="1:4" x14ac:dyDescent="0.25">
      <c r="A2675">
        <v>2007</v>
      </c>
      <c r="B2675">
        <v>4</v>
      </c>
      <c r="C2675">
        <v>27</v>
      </c>
      <c r="D2675">
        <v>1073.2067199999999</v>
      </c>
    </row>
    <row r="2676" spans="1:4" x14ac:dyDescent="0.25">
      <c r="A2676">
        <v>2007</v>
      </c>
      <c r="B2676">
        <v>4</v>
      </c>
      <c r="C2676">
        <v>28</v>
      </c>
      <c r="D2676">
        <v>1107.18688</v>
      </c>
    </row>
    <row r="2677" spans="1:4" x14ac:dyDescent="0.25">
      <c r="A2677">
        <v>2007</v>
      </c>
      <c r="B2677">
        <v>4</v>
      </c>
      <c r="C2677">
        <v>29</v>
      </c>
      <c r="D2677">
        <v>948.61279999999999</v>
      </c>
    </row>
    <row r="2678" spans="1:4" x14ac:dyDescent="0.25">
      <c r="A2678">
        <v>2007</v>
      </c>
      <c r="B2678">
        <v>4</v>
      </c>
      <c r="C2678">
        <v>30</v>
      </c>
      <c r="D2678">
        <v>705.08831999999995</v>
      </c>
    </row>
    <row r="2679" spans="1:4" x14ac:dyDescent="0.25">
      <c r="A2679">
        <v>2007</v>
      </c>
      <c r="B2679">
        <v>5</v>
      </c>
      <c r="C2679">
        <v>1</v>
      </c>
      <c r="D2679">
        <v>484.21728000000002</v>
      </c>
    </row>
    <row r="2680" spans="1:4" x14ac:dyDescent="0.25">
      <c r="A2680">
        <v>2007</v>
      </c>
      <c r="B2680">
        <v>5</v>
      </c>
      <c r="C2680">
        <v>2</v>
      </c>
      <c r="D2680">
        <v>523.86080000000004</v>
      </c>
    </row>
    <row r="2681" spans="1:4" x14ac:dyDescent="0.25">
      <c r="A2681">
        <v>2007</v>
      </c>
      <c r="B2681">
        <v>5</v>
      </c>
      <c r="C2681">
        <v>3</v>
      </c>
      <c r="D2681">
        <v>484.21728000000002</v>
      </c>
    </row>
    <row r="2682" spans="1:4" x14ac:dyDescent="0.25">
      <c r="A2682">
        <v>2007</v>
      </c>
      <c r="B2682">
        <v>5</v>
      </c>
      <c r="C2682">
        <v>4</v>
      </c>
      <c r="D2682">
        <v>314.31648000000001</v>
      </c>
    </row>
    <row r="2683" spans="1:4" x14ac:dyDescent="0.25">
      <c r="A2683">
        <v>2007</v>
      </c>
      <c r="B2683">
        <v>5</v>
      </c>
      <c r="C2683">
        <v>5</v>
      </c>
      <c r="D2683">
        <v>218.88886400000001</v>
      </c>
    </row>
    <row r="2684" spans="1:4" x14ac:dyDescent="0.25">
      <c r="A2684">
        <v>2007</v>
      </c>
      <c r="B2684">
        <v>5</v>
      </c>
      <c r="C2684">
        <v>6</v>
      </c>
      <c r="D2684">
        <v>129.12460799999999</v>
      </c>
    </row>
    <row r="2685" spans="1:4" x14ac:dyDescent="0.25">
      <c r="A2685">
        <v>2007</v>
      </c>
      <c r="B2685">
        <v>5</v>
      </c>
      <c r="C2685">
        <v>7</v>
      </c>
      <c r="D2685">
        <v>81.835552000000007</v>
      </c>
    </row>
    <row r="2686" spans="1:4" x14ac:dyDescent="0.25">
      <c r="A2686">
        <v>2007</v>
      </c>
      <c r="B2686">
        <v>5</v>
      </c>
      <c r="C2686">
        <v>8</v>
      </c>
      <c r="D2686">
        <v>87.498912000000004</v>
      </c>
    </row>
    <row r="2687" spans="1:4" x14ac:dyDescent="0.25">
      <c r="A2687">
        <v>2007</v>
      </c>
      <c r="B2687">
        <v>5</v>
      </c>
      <c r="C2687">
        <v>9</v>
      </c>
      <c r="D2687">
        <v>63.712800000000001</v>
      </c>
    </row>
    <row r="2688" spans="1:4" x14ac:dyDescent="0.25">
      <c r="A2688">
        <v>2007</v>
      </c>
      <c r="B2688">
        <v>5</v>
      </c>
      <c r="C2688">
        <v>10</v>
      </c>
      <c r="D2688">
        <v>126.00976</v>
      </c>
    </row>
    <row r="2689" spans="1:4" x14ac:dyDescent="0.25">
      <c r="A2689">
        <v>2007</v>
      </c>
      <c r="B2689">
        <v>5</v>
      </c>
      <c r="C2689">
        <v>11</v>
      </c>
      <c r="D2689">
        <v>124.027584</v>
      </c>
    </row>
    <row r="2690" spans="1:4" x14ac:dyDescent="0.25">
      <c r="A2690">
        <v>2007</v>
      </c>
      <c r="B2690">
        <v>5</v>
      </c>
      <c r="C2690">
        <v>12</v>
      </c>
      <c r="D2690">
        <v>87.498912000000004</v>
      </c>
    </row>
    <row r="2691" spans="1:4" x14ac:dyDescent="0.25">
      <c r="A2691">
        <v>2007</v>
      </c>
      <c r="B2691">
        <v>5</v>
      </c>
      <c r="C2691">
        <v>13</v>
      </c>
      <c r="D2691">
        <v>67.677152000000007</v>
      </c>
    </row>
    <row r="2692" spans="1:4" x14ac:dyDescent="0.25">
      <c r="A2692">
        <v>2007</v>
      </c>
      <c r="B2692">
        <v>5</v>
      </c>
      <c r="C2692">
        <v>14</v>
      </c>
      <c r="D2692">
        <v>57.199936000000001</v>
      </c>
    </row>
    <row r="2693" spans="1:4" x14ac:dyDescent="0.25">
      <c r="A2693">
        <v>2007</v>
      </c>
      <c r="B2693">
        <v>5</v>
      </c>
      <c r="C2693">
        <v>15</v>
      </c>
      <c r="D2693">
        <v>52.952415999999999</v>
      </c>
    </row>
    <row r="2694" spans="1:4" x14ac:dyDescent="0.25">
      <c r="A2694">
        <v>2007</v>
      </c>
      <c r="B2694">
        <v>5</v>
      </c>
      <c r="C2694">
        <v>16</v>
      </c>
      <c r="D2694">
        <v>42.475200000000001</v>
      </c>
    </row>
    <row r="2695" spans="1:4" x14ac:dyDescent="0.25">
      <c r="A2695">
        <v>2007</v>
      </c>
      <c r="B2695">
        <v>5</v>
      </c>
      <c r="C2695">
        <v>17</v>
      </c>
      <c r="D2695">
        <v>26.023139199999999</v>
      </c>
    </row>
    <row r="2696" spans="1:4" x14ac:dyDescent="0.25">
      <c r="A2696">
        <v>2007</v>
      </c>
      <c r="B2696">
        <v>5</v>
      </c>
      <c r="C2696">
        <v>18</v>
      </c>
      <c r="D2696">
        <v>32.281151999999999</v>
      </c>
    </row>
    <row r="2697" spans="1:4" x14ac:dyDescent="0.25">
      <c r="A2697">
        <v>2007</v>
      </c>
      <c r="B2697">
        <v>5</v>
      </c>
      <c r="C2697">
        <v>19</v>
      </c>
      <c r="D2697">
        <v>28.599968000000001</v>
      </c>
    </row>
    <row r="2698" spans="1:4" x14ac:dyDescent="0.25">
      <c r="A2698">
        <v>2007</v>
      </c>
      <c r="B2698">
        <v>5</v>
      </c>
      <c r="C2698">
        <v>20</v>
      </c>
      <c r="D2698">
        <v>22.341955200000001</v>
      </c>
    </row>
    <row r="2699" spans="1:4" x14ac:dyDescent="0.25">
      <c r="A2699">
        <v>2007</v>
      </c>
      <c r="B2699">
        <v>5</v>
      </c>
      <c r="C2699">
        <v>21</v>
      </c>
      <c r="D2699">
        <v>23.333043199999999</v>
      </c>
    </row>
    <row r="2700" spans="1:4" x14ac:dyDescent="0.25">
      <c r="A2700">
        <v>2007</v>
      </c>
      <c r="B2700">
        <v>5</v>
      </c>
      <c r="C2700">
        <v>22</v>
      </c>
      <c r="D2700">
        <v>20.473046400000001</v>
      </c>
    </row>
    <row r="2701" spans="1:4" x14ac:dyDescent="0.25">
      <c r="A2701">
        <v>2007</v>
      </c>
      <c r="B2701">
        <v>5</v>
      </c>
      <c r="C2701">
        <v>23</v>
      </c>
      <c r="D2701">
        <v>22.058787200000001</v>
      </c>
    </row>
    <row r="2702" spans="1:4" x14ac:dyDescent="0.25">
      <c r="A2702">
        <v>2007</v>
      </c>
      <c r="B2702">
        <v>5</v>
      </c>
      <c r="C2702">
        <v>24</v>
      </c>
      <c r="D2702">
        <v>14.2716672</v>
      </c>
    </row>
    <row r="2703" spans="1:4" x14ac:dyDescent="0.25">
      <c r="A2703">
        <v>2007</v>
      </c>
      <c r="B2703">
        <v>5</v>
      </c>
      <c r="C2703">
        <v>25</v>
      </c>
      <c r="D2703">
        <v>17.5280992</v>
      </c>
    </row>
    <row r="2704" spans="1:4" x14ac:dyDescent="0.25">
      <c r="A2704">
        <v>2007</v>
      </c>
      <c r="B2704">
        <v>5</v>
      </c>
      <c r="C2704">
        <v>26</v>
      </c>
      <c r="D2704">
        <v>39.077184000000003</v>
      </c>
    </row>
    <row r="2705" spans="1:4" x14ac:dyDescent="0.25">
      <c r="A2705">
        <v>2007</v>
      </c>
      <c r="B2705">
        <v>5</v>
      </c>
      <c r="C2705">
        <v>27</v>
      </c>
      <c r="D2705">
        <v>34.546495999999998</v>
      </c>
    </row>
    <row r="2706" spans="1:4" x14ac:dyDescent="0.25">
      <c r="A2706">
        <v>2007</v>
      </c>
      <c r="B2706">
        <v>5</v>
      </c>
      <c r="C2706">
        <v>28</v>
      </c>
      <c r="D2706">
        <v>21.3508672</v>
      </c>
    </row>
    <row r="2707" spans="1:4" x14ac:dyDescent="0.25">
      <c r="A2707">
        <v>2007</v>
      </c>
      <c r="B2707">
        <v>5</v>
      </c>
      <c r="C2707">
        <v>29</v>
      </c>
      <c r="D2707">
        <v>15.715824</v>
      </c>
    </row>
    <row r="2708" spans="1:4" x14ac:dyDescent="0.25">
      <c r="A2708">
        <v>2007</v>
      </c>
      <c r="B2708">
        <v>5</v>
      </c>
      <c r="C2708">
        <v>30</v>
      </c>
      <c r="D2708">
        <v>19.510275199999999</v>
      </c>
    </row>
    <row r="2709" spans="1:4" x14ac:dyDescent="0.25">
      <c r="A2709">
        <v>2007</v>
      </c>
      <c r="B2709">
        <v>5</v>
      </c>
      <c r="C2709">
        <v>31</v>
      </c>
      <c r="D2709">
        <v>9.5427616000000004</v>
      </c>
    </row>
    <row r="2710" spans="1:4" x14ac:dyDescent="0.25">
      <c r="A2710">
        <v>2007</v>
      </c>
      <c r="B2710">
        <v>6</v>
      </c>
      <c r="C2710">
        <v>1</v>
      </c>
      <c r="D2710">
        <v>8.6366239999999994</v>
      </c>
    </row>
    <row r="2711" spans="1:4" x14ac:dyDescent="0.25">
      <c r="A2711">
        <v>2007</v>
      </c>
      <c r="B2711">
        <v>6</v>
      </c>
      <c r="C2711">
        <v>2</v>
      </c>
      <c r="D2711">
        <v>17.443148799999999</v>
      </c>
    </row>
    <row r="2712" spans="1:4" x14ac:dyDescent="0.25">
      <c r="A2712">
        <v>2007</v>
      </c>
      <c r="B2712">
        <v>6</v>
      </c>
      <c r="C2712">
        <v>3</v>
      </c>
      <c r="D2712">
        <v>12.6292928</v>
      </c>
    </row>
    <row r="2713" spans="1:4" x14ac:dyDescent="0.25">
      <c r="A2713">
        <v>2007</v>
      </c>
      <c r="B2713">
        <v>6</v>
      </c>
      <c r="C2713">
        <v>4</v>
      </c>
      <c r="D2713">
        <v>61.447456000000003</v>
      </c>
    </row>
    <row r="2714" spans="1:4" x14ac:dyDescent="0.25">
      <c r="A2714">
        <v>2007</v>
      </c>
      <c r="B2714">
        <v>6</v>
      </c>
      <c r="C2714">
        <v>5</v>
      </c>
      <c r="D2714">
        <v>68.243487999999999</v>
      </c>
    </row>
    <row r="2715" spans="1:4" x14ac:dyDescent="0.25">
      <c r="A2715">
        <v>2007</v>
      </c>
      <c r="B2715">
        <v>6</v>
      </c>
      <c r="C2715">
        <v>6</v>
      </c>
      <c r="D2715">
        <v>45.023712000000003</v>
      </c>
    </row>
    <row r="2716" spans="1:4" x14ac:dyDescent="0.25">
      <c r="A2716">
        <v>2007</v>
      </c>
      <c r="B2716">
        <v>6</v>
      </c>
      <c r="C2716">
        <v>7</v>
      </c>
      <c r="D2716">
        <v>29.166304</v>
      </c>
    </row>
    <row r="2717" spans="1:4" x14ac:dyDescent="0.25">
      <c r="A2717">
        <v>2007</v>
      </c>
      <c r="B2717">
        <v>6</v>
      </c>
      <c r="C2717">
        <v>8</v>
      </c>
      <c r="D2717">
        <v>26.900960000000001</v>
      </c>
    </row>
    <row r="2718" spans="1:4" x14ac:dyDescent="0.25">
      <c r="A2718">
        <v>2007</v>
      </c>
      <c r="B2718">
        <v>6</v>
      </c>
      <c r="C2718">
        <v>9</v>
      </c>
      <c r="D2718">
        <v>17.556415999999999</v>
      </c>
    </row>
    <row r="2719" spans="1:4" x14ac:dyDescent="0.25">
      <c r="A2719">
        <v>2007</v>
      </c>
      <c r="B2719">
        <v>6</v>
      </c>
      <c r="C2719">
        <v>10</v>
      </c>
      <c r="D2719">
        <v>15.772457599999999</v>
      </c>
    </row>
    <row r="2720" spans="1:4" x14ac:dyDescent="0.25">
      <c r="A2720">
        <v>2007</v>
      </c>
      <c r="B2720">
        <v>6</v>
      </c>
      <c r="C2720">
        <v>11</v>
      </c>
      <c r="D2720">
        <v>14.1584</v>
      </c>
    </row>
    <row r="2721" spans="1:4" x14ac:dyDescent="0.25">
      <c r="A2721">
        <v>2007</v>
      </c>
      <c r="B2721">
        <v>6</v>
      </c>
      <c r="C2721">
        <v>12</v>
      </c>
      <c r="D2721">
        <v>10.8453344</v>
      </c>
    </row>
    <row r="2722" spans="1:4" x14ac:dyDescent="0.25">
      <c r="A2722">
        <v>2007</v>
      </c>
      <c r="B2722">
        <v>6</v>
      </c>
      <c r="C2722">
        <v>13</v>
      </c>
      <c r="D2722">
        <v>7.9853376000000003</v>
      </c>
    </row>
    <row r="2723" spans="1:4" x14ac:dyDescent="0.25">
      <c r="A2723">
        <v>2007</v>
      </c>
      <c r="B2723">
        <v>6</v>
      </c>
      <c r="C2723">
        <v>14</v>
      </c>
      <c r="D2723">
        <v>3.9077183999999998</v>
      </c>
    </row>
    <row r="2724" spans="1:4" x14ac:dyDescent="0.25">
      <c r="A2724">
        <v>2007</v>
      </c>
      <c r="B2724">
        <v>6</v>
      </c>
      <c r="C2724">
        <v>15</v>
      </c>
      <c r="D2724">
        <v>4.4740544</v>
      </c>
    </row>
    <row r="2725" spans="1:4" x14ac:dyDescent="0.25">
      <c r="A2725">
        <v>2007</v>
      </c>
      <c r="B2725">
        <v>6</v>
      </c>
      <c r="C2725">
        <v>16</v>
      </c>
      <c r="D2725">
        <v>3.3130655999999998</v>
      </c>
    </row>
    <row r="2726" spans="1:4" x14ac:dyDescent="0.25">
      <c r="A2726">
        <v>2007</v>
      </c>
      <c r="B2726">
        <v>6</v>
      </c>
      <c r="C2726">
        <v>17</v>
      </c>
      <c r="D2726">
        <v>3.9643519999999999</v>
      </c>
    </row>
    <row r="2727" spans="1:4" x14ac:dyDescent="0.25">
      <c r="A2727">
        <v>2007</v>
      </c>
      <c r="B2727">
        <v>6</v>
      </c>
      <c r="C2727">
        <v>18</v>
      </c>
      <c r="D2727">
        <v>5.0970240000000002</v>
      </c>
    </row>
    <row r="2728" spans="1:4" x14ac:dyDescent="0.25">
      <c r="A2728">
        <v>2007</v>
      </c>
      <c r="B2728">
        <v>6</v>
      </c>
      <c r="C2728">
        <v>19</v>
      </c>
      <c r="D2728">
        <v>6.7960320000000003</v>
      </c>
    </row>
    <row r="2729" spans="1:4" x14ac:dyDescent="0.25">
      <c r="A2729">
        <v>2007</v>
      </c>
      <c r="B2729">
        <v>6</v>
      </c>
      <c r="C2729">
        <v>20</v>
      </c>
      <c r="D2729">
        <v>8.2118719999999996</v>
      </c>
    </row>
    <row r="2730" spans="1:4" x14ac:dyDescent="0.25">
      <c r="A2730">
        <v>2007</v>
      </c>
      <c r="B2730">
        <v>6</v>
      </c>
      <c r="C2730">
        <v>21</v>
      </c>
      <c r="D2730">
        <v>10.222364799999999</v>
      </c>
    </row>
    <row r="2731" spans="1:4" x14ac:dyDescent="0.25">
      <c r="A2731">
        <v>2007</v>
      </c>
      <c r="B2731">
        <v>6</v>
      </c>
      <c r="C2731">
        <v>22</v>
      </c>
      <c r="D2731">
        <v>7.7304864000000002</v>
      </c>
    </row>
    <row r="2732" spans="1:4" x14ac:dyDescent="0.25">
      <c r="A2732">
        <v>2007</v>
      </c>
      <c r="B2732">
        <v>6</v>
      </c>
      <c r="C2732">
        <v>23</v>
      </c>
      <c r="D2732">
        <v>10.080780799999999</v>
      </c>
    </row>
    <row r="2733" spans="1:4" x14ac:dyDescent="0.25">
      <c r="A2733">
        <v>2007</v>
      </c>
      <c r="B2733">
        <v>6</v>
      </c>
      <c r="C2733">
        <v>24</v>
      </c>
      <c r="D2733">
        <v>8.8348416000000007</v>
      </c>
    </row>
    <row r="2734" spans="1:4" x14ac:dyDescent="0.25">
      <c r="A2734">
        <v>2007</v>
      </c>
      <c r="B2734">
        <v>6</v>
      </c>
      <c r="C2734">
        <v>25</v>
      </c>
      <c r="D2734">
        <v>9.2879103999999995</v>
      </c>
    </row>
    <row r="2735" spans="1:4" x14ac:dyDescent="0.25">
      <c r="A2735">
        <v>2007</v>
      </c>
      <c r="B2735">
        <v>6</v>
      </c>
      <c r="C2735">
        <v>26</v>
      </c>
      <c r="D2735">
        <v>9.9958303999999991</v>
      </c>
    </row>
    <row r="2736" spans="1:4" x14ac:dyDescent="0.25">
      <c r="A2736">
        <v>2007</v>
      </c>
      <c r="B2736">
        <v>6</v>
      </c>
      <c r="C2736">
        <v>27</v>
      </c>
      <c r="D2736">
        <v>11.32672</v>
      </c>
    </row>
    <row r="2737" spans="1:4" x14ac:dyDescent="0.25">
      <c r="A2737">
        <v>2007</v>
      </c>
      <c r="B2737">
        <v>6</v>
      </c>
      <c r="C2737">
        <v>28</v>
      </c>
      <c r="D2737">
        <v>15.149488</v>
      </c>
    </row>
    <row r="2738" spans="1:4" x14ac:dyDescent="0.25">
      <c r="A2738">
        <v>2007</v>
      </c>
      <c r="B2738">
        <v>6</v>
      </c>
      <c r="C2738">
        <v>29</v>
      </c>
      <c r="D2738">
        <v>14.1584</v>
      </c>
    </row>
    <row r="2739" spans="1:4" x14ac:dyDescent="0.25">
      <c r="A2739">
        <v>2007</v>
      </c>
      <c r="B2739">
        <v>6</v>
      </c>
      <c r="C2739">
        <v>30</v>
      </c>
      <c r="D2739">
        <v>12.1195904</v>
      </c>
    </row>
    <row r="2740" spans="1:4" x14ac:dyDescent="0.25">
      <c r="A2740">
        <v>2007</v>
      </c>
      <c r="B2740">
        <v>7</v>
      </c>
      <c r="C2740">
        <v>1</v>
      </c>
      <c r="D2740">
        <v>10.137414400000001</v>
      </c>
    </row>
    <row r="2741" spans="1:4" x14ac:dyDescent="0.25">
      <c r="A2741">
        <v>2007</v>
      </c>
      <c r="B2741">
        <v>7</v>
      </c>
      <c r="C2741">
        <v>2</v>
      </c>
      <c r="D2741">
        <v>11.156819199999999</v>
      </c>
    </row>
    <row r="2742" spans="1:4" x14ac:dyDescent="0.25">
      <c r="A2742">
        <v>2007</v>
      </c>
      <c r="B2742">
        <v>7</v>
      </c>
      <c r="C2742">
        <v>3</v>
      </c>
      <c r="D2742">
        <v>11.666521599999999</v>
      </c>
    </row>
    <row r="2743" spans="1:4" x14ac:dyDescent="0.25">
      <c r="A2743">
        <v>2007</v>
      </c>
      <c r="B2743">
        <v>7</v>
      </c>
      <c r="C2743">
        <v>4</v>
      </c>
      <c r="D2743">
        <v>12.232857600000001</v>
      </c>
    </row>
    <row r="2744" spans="1:4" x14ac:dyDescent="0.25">
      <c r="A2744">
        <v>2007</v>
      </c>
      <c r="B2744">
        <v>7</v>
      </c>
      <c r="C2744">
        <v>5</v>
      </c>
      <c r="D2744">
        <v>11.043552</v>
      </c>
    </row>
    <row r="2745" spans="1:4" x14ac:dyDescent="0.25">
      <c r="A2745">
        <v>2007</v>
      </c>
      <c r="B2745">
        <v>7</v>
      </c>
      <c r="C2745">
        <v>6</v>
      </c>
      <c r="D2745">
        <v>10.420582400000001</v>
      </c>
    </row>
    <row r="2746" spans="1:4" x14ac:dyDescent="0.25">
      <c r="A2746">
        <v>2007</v>
      </c>
      <c r="B2746">
        <v>7</v>
      </c>
      <c r="C2746">
        <v>7</v>
      </c>
      <c r="D2746">
        <v>8.8065248</v>
      </c>
    </row>
    <row r="2747" spans="1:4" x14ac:dyDescent="0.25">
      <c r="A2747">
        <v>2007</v>
      </c>
      <c r="B2747">
        <v>7</v>
      </c>
      <c r="C2747">
        <v>8</v>
      </c>
      <c r="D2747">
        <v>8.8065248</v>
      </c>
    </row>
    <row r="2748" spans="1:4" x14ac:dyDescent="0.25">
      <c r="A2748">
        <v>2007</v>
      </c>
      <c r="B2748">
        <v>7</v>
      </c>
      <c r="C2748">
        <v>9</v>
      </c>
      <c r="D2748">
        <v>7.4756352000000001</v>
      </c>
    </row>
    <row r="2749" spans="1:4" x14ac:dyDescent="0.25">
      <c r="A2749">
        <v>2007</v>
      </c>
      <c r="B2749">
        <v>7</v>
      </c>
      <c r="C2749">
        <v>10</v>
      </c>
      <c r="D2749">
        <v>26.419574399999998</v>
      </c>
    </row>
    <row r="2750" spans="1:4" x14ac:dyDescent="0.25">
      <c r="A2750">
        <v>2007</v>
      </c>
      <c r="B2750">
        <v>7</v>
      </c>
      <c r="C2750">
        <v>11</v>
      </c>
      <c r="D2750">
        <v>12.03464</v>
      </c>
    </row>
    <row r="2751" spans="1:4" x14ac:dyDescent="0.25">
      <c r="A2751">
        <v>2007</v>
      </c>
      <c r="B2751">
        <v>7</v>
      </c>
      <c r="C2751">
        <v>12</v>
      </c>
      <c r="D2751">
        <v>6.4845471999999997</v>
      </c>
    </row>
    <row r="2752" spans="1:4" x14ac:dyDescent="0.25">
      <c r="A2752">
        <v>2007</v>
      </c>
      <c r="B2752">
        <v>7</v>
      </c>
      <c r="C2752">
        <v>13</v>
      </c>
      <c r="D2752">
        <v>5.3235583999999996</v>
      </c>
    </row>
    <row r="2753" spans="1:4" x14ac:dyDescent="0.25">
      <c r="A2753">
        <v>2007</v>
      </c>
      <c r="B2753">
        <v>7</v>
      </c>
      <c r="C2753">
        <v>14</v>
      </c>
      <c r="D2753">
        <v>3.3696991999999999</v>
      </c>
    </row>
    <row r="2754" spans="1:4" x14ac:dyDescent="0.25">
      <c r="A2754">
        <v>2007</v>
      </c>
      <c r="B2754">
        <v>7</v>
      </c>
      <c r="C2754">
        <v>15</v>
      </c>
      <c r="D2754">
        <v>6.4845471999999997</v>
      </c>
    </row>
    <row r="2755" spans="1:4" x14ac:dyDescent="0.25">
      <c r="A2755">
        <v>2007</v>
      </c>
      <c r="B2755">
        <v>7</v>
      </c>
      <c r="C2755">
        <v>16</v>
      </c>
      <c r="D2755">
        <v>3.0865312</v>
      </c>
    </row>
    <row r="2756" spans="1:4" x14ac:dyDescent="0.25">
      <c r="A2756">
        <v>2007</v>
      </c>
      <c r="B2756">
        <v>7</v>
      </c>
      <c r="C2756">
        <v>17</v>
      </c>
      <c r="D2756">
        <v>5.0403903999999997</v>
      </c>
    </row>
    <row r="2757" spans="1:4" x14ac:dyDescent="0.25">
      <c r="A2757">
        <v>2007</v>
      </c>
      <c r="B2757">
        <v>7</v>
      </c>
      <c r="C2757">
        <v>18</v>
      </c>
      <c r="D2757">
        <v>5.9182112</v>
      </c>
    </row>
    <row r="2758" spans="1:4" x14ac:dyDescent="0.25">
      <c r="A2758">
        <v>2007</v>
      </c>
      <c r="B2758">
        <v>7</v>
      </c>
      <c r="C2758">
        <v>19</v>
      </c>
      <c r="D2758">
        <v>10.194048</v>
      </c>
    </row>
    <row r="2759" spans="1:4" x14ac:dyDescent="0.25">
      <c r="A2759">
        <v>2007</v>
      </c>
      <c r="B2759">
        <v>7</v>
      </c>
      <c r="C2759">
        <v>20</v>
      </c>
      <c r="D2759">
        <v>9.0613759999999992</v>
      </c>
    </row>
    <row r="2760" spans="1:4" x14ac:dyDescent="0.25">
      <c r="A2760">
        <v>2007</v>
      </c>
      <c r="B2760">
        <v>7</v>
      </c>
      <c r="C2760">
        <v>21</v>
      </c>
      <c r="D2760">
        <v>25.768287999999998</v>
      </c>
    </row>
    <row r="2761" spans="1:4" x14ac:dyDescent="0.25">
      <c r="A2761">
        <v>2007</v>
      </c>
      <c r="B2761">
        <v>7</v>
      </c>
      <c r="C2761">
        <v>22</v>
      </c>
      <c r="D2761">
        <v>28.033632000000001</v>
      </c>
    </row>
    <row r="2762" spans="1:4" x14ac:dyDescent="0.25">
      <c r="A2762">
        <v>2007</v>
      </c>
      <c r="B2762">
        <v>7</v>
      </c>
      <c r="C2762">
        <v>23</v>
      </c>
      <c r="D2762">
        <v>18.122751999999998</v>
      </c>
    </row>
    <row r="2763" spans="1:4" x14ac:dyDescent="0.25">
      <c r="A2763">
        <v>2007</v>
      </c>
      <c r="B2763">
        <v>7</v>
      </c>
      <c r="C2763">
        <v>24</v>
      </c>
      <c r="D2763">
        <v>13.1389952</v>
      </c>
    </row>
    <row r="2764" spans="1:4" x14ac:dyDescent="0.25">
      <c r="A2764">
        <v>2007</v>
      </c>
      <c r="B2764">
        <v>7</v>
      </c>
      <c r="C2764">
        <v>25</v>
      </c>
      <c r="D2764">
        <v>11.496620800000001</v>
      </c>
    </row>
    <row r="2765" spans="1:4" x14ac:dyDescent="0.25">
      <c r="A2765">
        <v>2007</v>
      </c>
      <c r="B2765">
        <v>7</v>
      </c>
      <c r="C2765">
        <v>26</v>
      </c>
      <c r="D2765">
        <v>11.4116704</v>
      </c>
    </row>
    <row r="2766" spans="1:4" x14ac:dyDescent="0.25">
      <c r="A2766">
        <v>2007</v>
      </c>
      <c r="B2766">
        <v>7</v>
      </c>
      <c r="C2766">
        <v>27</v>
      </c>
      <c r="D2766">
        <v>16.1122592</v>
      </c>
    </row>
    <row r="2767" spans="1:4" x14ac:dyDescent="0.25">
      <c r="A2767">
        <v>2007</v>
      </c>
      <c r="B2767">
        <v>7</v>
      </c>
      <c r="C2767">
        <v>28</v>
      </c>
      <c r="D2767">
        <v>24.6072992</v>
      </c>
    </row>
    <row r="2768" spans="1:4" x14ac:dyDescent="0.25">
      <c r="A2768">
        <v>2007</v>
      </c>
      <c r="B2768">
        <v>7</v>
      </c>
      <c r="C2768">
        <v>29</v>
      </c>
      <c r="D2768">
        <v>21.379183999999999</v>
      </c>
    </row>
    <row r="2769" spans="1:4" x14ac:dyDescent="0.25">
      <c r="A2769">
        <v>2007</v>
      </c>
      <c r="B2769">
        <v>7</v>
      </c>
      <c r="C2769">
        <v>30</v>
      </c>
      <c r="D2769">
        <v>14.384934400000001</v>
      </c>
    </row>
    <row r="2770" spans="1:4" x14ac:dyDescent="0.25">
      <c r="A2770">
        <v>2007</v>
      </c>
      <c r="B2770">
        <v>7</v>
      </c>
      <c r="C2770">
        <v>31</v>
      </c>
      <c r="D2770">
        <v>17.131664000000001</v>
      </c>
    </row>
    <row r="2771" spans="1:4" x14ac:dyDescent="0.25">
      <c r="A2771">
        <v>2007</v>
      </c>
      <c r="B2771">
        <v>8</v>
      </c>
      <c r="C2771">
        <v>1</v>
      </c>
      <c r="D2771">
        <v>17.754633599999998</v>
      </c>
    </row>
    <row r="2772" spans="1:4" x14ac:dyDescent="0.25">
      <c r="A2772">
        <v>2007</v>
      </c>
      <c r="B2772">
        <v>8</v>
      </c>
      <c r="C2772">
        <v>2</v>
      </c>
      <c r="D2772">
        <v>10.703750400000001</v>
      </c>
    </row>
    <row r="2773" spans="1:4" x14ac:dyDescent="0.25">
      <c r="A2773">
        <v>2007</v>
      </c>
      <c r="B2773">
        <v>8</v>
      </c>
      <c r="C2773">
        <v>3</v>
      </c>
      <c r="D2773">
        <v>7.9003871999999999</v>
      </c>
    </row>
    <row r="2774" spans="1:4" x14ac:dyDescent="0.25">
      <c r="A2774">
        <v>2007</v>
      </c>
      <c r="B2774">
        <v>8</v>
      </c>
      <c r="C2774">
        <v>4</v>
      </c>
      <c r="D2774">
        <v>5.9748447999999996</v>
      </c>
    </row>
    <row r="2775" spans="1:4" x14ac:dyDescent="0.25">
      <c r="A2775">
        <v>2007</v>
      </c>
      <c r="B2775">
        <v>8</v>
      </c>
      <c r="C2775">
        <v>5</v>
      </c>
      <c r="D2775">
        <v>8.2968223999999999</v>
      </c>
    </row>
    <row r="2776" spans="1:4" x14ac:dyDescent="0.25">
      <c r="A2776">
        <v>2007</v>
      </c>
      <c r="B2776">
        <v>8</v>
      </c>
      <c r="C2776">
        <v>6</v>
      </c>
      <c r="D2776">
        <v>11.2700864</v>
      </c>
    </row>
    <row r="2777" spans="1:4" x14ac:dyDescent="0.25">
      <c r="A2777">
        <v>2007</v>
      </c>
      <c r="B2777">
        <v>8</v>
      </c>
      <c r="C2777">
        <v>7</v>
      </c>
      <c r="D2777">
        <v>20.614630399999999</v>
      </c>
    </row>
    <row r="2778" spans="1:4" x14ac:dyDescent="0.25">
      <c r="A2778">
        <v>2007</v>
      </c>
      <c r="B2778">
        <v>8</v>
      </c>
      <c r="C2778">
        <v>8</v>
      </c>
      <c r="D2778">
        <v>38.794015999999999</v>
      </c>
    </row>
    <row r="2779" spans="1:4" x14ac:dyDescent="0.25">
      <c r="A2779">
        <v>2007</v>
      </c>
      <c r="B2779">
        <v>8</v>
      </c>
      <c r="C2779">
        <v>9</v>
      </c>
      <c r="D2779">
        <v>36.811839999999997</v>
      </c>
    </row>
    <row r="2780" spans="1:4" x14ac:dyDescent="0.25">
      <c r="A2780">
        <v>2007</v>
      </c>
      <c r="B2780">
        <v>8</v>
      </c>
      <c r="C2780">
        <v>10</v>
      </c>
      <c r="D2780">
        <v>33.413823999999998</v>
      </c>
    </row>
    <row r="2781" spans="1:4" x14ac:dyDescent="0.25">
      <c r="A2781">
        <v>2007</v>
      </c>
      <c r="B2781">
        <v>8</v>
      </c>
      <c r="C2781">
        <v>11</v>
      </c>
      <c r="D2781">
        <v>30.015808</v>
      </c>
    </row>
    <row r="2782" spans="1:4" x14ac:dyDescent="0.25">
      <c r="A2782">
        <v>2007</v>
      </c>
      <c r="B2782">
        <v>8</v>
      </c>
      <c r="C2782">
        <v>12</v>
      </c>
      <c r="D2782">
        <v>30.298976</v>
      </c>
    </row>
    <row r="2783" spans="1:4" x14ac:dyDescent="0.25">
      <c r="A2783">
        <v>2007</v>
      </c>
      <c r="B2783">
        <v>8</v>
      </c>
      <c r="C2783">
        <v>13</v>
      </c>
      <c r="D2783">
        <v>30.582144</v>
      </c>
    </row>
    <row r="2784" spans="1:4" x14ac:dyDescent="0.25">
      <c r="A2784">
        <v>2007</v>
      </c>
      <c r="B2784">
        <v>8</v>
      </c>
      <c r="C2784">
        <v>14</v>
      </c>
      <c r="D2784">
        <v>25.088684799999999</v>
      </c>
    </row>
    <row r="2785" spans="1:4" x14ac:dyDescent="0.25">
      <c r="A2785">
        <v>2007</v>
      </c>
      <c r="B2785">
        <v>8</v>
      </c>
      <c r="C2785">
        <v>15</v>
      </c>
      <c r="D2785">
        <v>17.5280992</v>
      </c>
    </row>
    <row r="2786" spans="1:4" x14ac:dyDescent="0.25">
      <c r="A2786">
        <v>2007</v>
      </c>
      <c r="B2786">
        <v>8</v>
      </c>
      <c r="C2786">
        <v>16</v>
      </c>
      <c r="D2786">
        <v>16.8768128</v>
      </c>
    </row>
    <row r="2787" spans="1:4" x14ac:dyDescent="0.25">
      <c r="A2787">
        <v>2007</v>
      </c>
      <c r="B2787">
        <v>8</v>
      </c>
      <c r="C2787">
        <v>17</v>
      </c>
      <c r="D2787">
        <v>15.9423584</v>
      </c>
    </row>
    <row r="2788" spans="1:4" x14ac:dyDescent="0.25">
      <c r="A2788">
        <v>2007</v>
      </c>
      <c r="B2788">
        <v>8</v>
      </c>
      <c r="C2788">
        <v>18</v>
      </c>
      <c r="D2788">
        <v>9.8542463999999992</v>
      </c>
    </row>
    <row r="2789" spans="1:4" x14ac:dyDescent="0.25">
      <c r="A2789">
        <v>2007</v>
      </c>
      <c r="B2789">
        <v>8</v>
      </c>
      <c r="C2789">
        <v>19</v>
      </c>
      <c r="D2789">
        <v>14.101766400000001</v>
      </c>
    </row>
    <row r="2790" spans="1:4" x14ac:dyDescent="0.25">
      <c r="A2790">
        <v>2007</v>
      </c>
      <c r="B2790">
        <v>8</v>
      </c>
      <c r="C2790">
        <v>20</v>
      </c>
      <c r="D2790">
        <v>173.58198400000001</v>
      </c>
    </row>
    <row r="2791" spans="1:4" x14ac:dyDescent="0.25">
      <c r="A2791">
        <v>2007</v>
      </c>
      <c r="B2791">
        <v>8</v>
      </c>
      <c r="C2791">
        <v>21</v>
      </c>
      <c r="D2791">
        <v>818.35551999999996</v>
      </c>
    </row>
    <row r="2792" spans="1:4" x14ac:dyDescent="0.25">
      <c r="A2792">
        <v>2007</v>
      </c>
      <c r="B2792">
        <v>8</v>
      </c>
      <c r="C2792">
        <v>22</v>
      </c>
      <c r="D2792">
        <v>1410.1766399999999</v>
      </c>
    </row>
    <row r="2793" spans="1:4" x14ac:dyDescent="0.25">
      <c r="A2793">
        <v>2007</v>
      </c>
      <c r="B2793">
        <v>8</v>
      </c>
      <c r="C2793">
        <v>23</v>
      </c>
      <c r="D2793">
        <v>1718.8297600000001</v>
      </c>
    </row>
    <row r="2794" spans="1:4" x14ac:dyDescent="0.25">
      <c r="A2794">
        <v>2007</v>
      </c>
      <c r="B2794">
        <v>8</v>
      </c>
      <c r="C2794">
        <v>24</v>
      </c>
      <c r="D2794">
        <v>1631.0476799999999</v>
      </c>
    </row>
    <row r="2795" spans="1:4" x14ac:dyDescent="0.25">
      <c r="A2795">
        <v>2007</v>
      </c>
      <c r="B2795">
        <v>8</v>
      </c>
      <c r="C2795">
        <v>25</v>
      </c>
      <c r="D2795">
        <v>1248.77088</v>
      </c>
    </row>
    <row r="2796" spans="1:4" x14ac:dyDescent="0.25">
      <c r="A2796">
        <v>2007</v>
      </c>
      <c r="B2796">
        <v>8</v>
      </c>
      <c r="C2796">
        <v>26</v>
      </c>
      <c r="D2796">
        <v>1002.41472</v>
      </c>
    </row>
    <row r="2797" spans="1:4" x14ac:dyDescent="0.25">
      <c r="A2797">
        <v>2007</v>
      </c>
      <c r="B2797">
        <v>8</v>
      </c>
      <c r="C2797">
        <v>27</v>
      </c>
      <c r="D2797">
        <v>682.43488000000002</v>
      </c>
    </row>
    <row r="2798" spans="1:4" x14ac:dyDescent="0.25">
      <c r="A2798">
        <v>2007</v>
      </c>
      <c r="B2798">
        <v>8</v>
      </c>
      <c r="C2798">
        <v>28</v>
      </c>
      <c r="D2798">
        <v>523.86080000000004</v>
      </c>
    </row>
    <row r="2799" spans="1:4" x14ac:dyDescent="0.25">
      <c r="A2799">
        <v>2007</v>
      </c>
      <c r="B2799">
        <v>8</v>
      </c>
      <c r="C2799">
        <v>29</v>
      </c>
      <c r="D2799">
        <v>359.62335999999999</v>
      </c>
    </row>
    <row r="2800" spans="1:4" x14ac:dyDescent="0.25">
      <c r="A2800">
        <v>2007</v>
      </c>
      <c r="B2800">
        <v>8</v>
      </c>
      <c r="C2800">
        <v>30</v>
      </c>
      <c r="D2800">
        <v>203.31462400000001</v>
      </c>
    </row>
    <row r="2801" spans="1:4" x14ac:dyDescent="0.25">
      <c r="A2801">
        <v>2007</v>
      </c>
      <c r="B2801">
        <v>8</v>
      </c>
      <c r="C2801">
        <v>31</v>
      </c>
      <c r="D2801">
        <v>152.62755200000001</v>
      </c>
    </row>
    <row r="2802" spans="1:4" x14ac:dyDescent="0.25">
      <c r="A2802">
        <v>2007</v>
      </c>
      <c r="B2802">
        <v>9</v>
      </c>
      <c r="C2802">
        <v>1</v>
      </c>
      <c r="D2802">
        <v>122.89491200000001</v>
      </c>
    </row>
    <row r="2803" spans="1:4" x14ac:dyDescent="0.25">
      <c r="A2803">
        <v>2007</v>
      </c>
      <c r="B2803">
        <v>9</v>
      </c>
      <c r="C2803">
        <v>2</v>
      </c>
      <c r="D2803">
        <v>103.07315199999999</v>
      </c>
    </row>
    <row r="2804" spans="1:4" x14ac:dyDescent="0.25">
      <c r="A2804">
        <v>2007</v>
      </c>
      <c r="B2804">
        <v>9</v>
      </c>
      <c r="C2804">
        <v>3</v>
      </c>
      <c r="D2804">
        <v>107.037504</v>
      </c>
    </row>
    <row r="2805" spans="1:4" x14ac:dyDescent="0.25">
      <c r="A2805">
        <v>2007</v>
      </c>
      <c r="B2805">
        <v>9</v>
      </c>
      <c r="C2805">
        <v>4</v>
      </c>
      <c r="D2805">
        <v>107.320672</v>
      </c>
    </row>
    <row r="2806" spans="1:4" x14ac:dyDescent="0.25">
      <c r="A2806">
        <v>2007</v>
      </c>
      <c r="B2806">
        <v>9</v>
      </c>
      <c r="C2806">
        <v>5</v>
      </c>
      <c r="D2806">
        <v>65.694975999999997</v>
      </c>
    </row>
    <row r="2807" spans="1:4" x14ac:dyDescent="0.25">
      <c r="A2807">
        <v>2007</v>
      </c>
      <c r="B2807">
        <v>9</v>
      </c>
      <c r="C2807">
        <v>6</v>
      </c>
      <c r="D2807">
        <v>96.560288</v>
      </c>
    </row>
    <row r="2808" spans="1:4" x14ac:dyDescent="0.25">
      <c r="A2808">
        <v>2007</v>
      </c>
      <c r="B2808">
        <v>9</v>
      </c>
      <c r="C2808">
        <v>7</v>
      </c>
      <c r="D2808">
        <v>82.685056000000003</v>
      </c>
    </row>
    <row r="2809" spans="1:4" x14ac:dyDescent="0.25">
      <c r="A2809">
        <v>2007</v>
      </c>
      <c r="B2809">
        <v>9</v>
      </c>
      <c r="C2809">
        <v>8</v>
      </c>
      <c r="D2809">
        <v>77.304863999999995</v>
      </c>
    </row>
    <row r="2810" spans="1:4" x14ac:dyDescent="0.25">
      <c r="A2810">
        <v>2007</v>
      </c>
      <c r="B2810">
        <v>9</v>
      </c>
      <c r="C2810">
        <v>9</v>
      </c>
      <c r="D2810">
        <v>101.94047999999999</v>
      </c>
    </row>
    <row r="2811" spans="1:4" x14ac:dyDescent="0.25">
      <c r="A2811">
        <v>2007</v>
      </c>
      <c r="B2811">
        <v>9</v>
      </c>
      <c r="C2811">
        <v>10</v>
      </c>
      <c r="D2811">
        <v>285.99968000000001</v>
      </c>
    </row>
    <row r="2812" spans="1:4" x14ac:dyDescent="0.25">
      <c r="A2812">
        <v>2007</v>
      </c>
      <c r="B2812">
        <v>9</v>
      </c>
      <c r="C2812">
        <v>11</v>
      </c>
      <c r="D2812">
        <v>255.13436799999999</v>
      </c>
    </row>
    <row r="2813" spans="1:4" x14ac:dyDescent="0.25">
      <c r="A2813">
        <v>2007</v>
      </c>
      <c r="B2813">
        <v>9</v>
      </c>
      <c r="C2813">
        <v>12</v>
      </c>
      <c r="D2813">
        <v>162.538432</v>
      </c>
    </row>
    <row r="2814" spans="1:4" x14ac:dyDescent="0.25">
      <c r="A2814">
        <v>2007</v>
      </c>
      <c r="B2814">
        <v>9</v>
      </c>
      <c r="C2814">
        <v>13</v>
      </c>
      <c r="D2814">
        <v>126.57609600000001</v>
      </c>
    </row>
    <row r="2815" spans="1:4" x14ac:dyDescent="0.25">
      <c r="A2815">
        <v>2007</v>
      </c>
      <c r="B2815">
        <v>9</v>
      </c>
      <c r="C2815">
        <v>14</v>
      </c>
      <c r="D2815">
        <v>93.445440000000005</v>
      </c>
    </row>
    <row r="2816" spans="1:4" x14ac:dyDescent="0.25">
      <c r="A2816">
        <v>2007</v>
      </c>
      <c r="B2816">
        <v>9</v>
      </c>
      <c r="C2816">
        <v>15</v>
      </c>
      <c r="D2816">
        <v>68.243487999999999</v>
      </c>
    </row>
    <row r="2817" spans="1:4" x14ac:dyDescent="0.25">
      <c r="A2817">
        <v>2007</v>
      </c>
      <c r="B2817">
        <v>9</v>
      </c>
      <c r="C2817">
        <v>16</v>
      </c>
      <c r="D2817">
        <v>53.518751999999999</v>
      </c>
    </row>
    <row r="2818" spans="1:4" x14ac:dyDescent="0.25">
      <c r="A2818">
        <v>2007</v>
      </c>
      <c r="B2818">
        <v>9</v>
      </c>
      <c r="C2818">
        <v>17</v>
      </c>
      <c r="D2818">
        <v>42.758367999999997</v>
      </c>
    </row>
    <row r="2819" spans="1:4" x14ac:dyDescent="0.25">
      <c r="A2819">
        <v>2007</v>
      </c>
      <c r="B2819">
        <v>9</v>
      </c>
      <c r="C2819">
        <v>18</v>
      </c>
      <c r="D2819">
        <v>37.944512000000003</v>
      </c>
    </row>
    <row r="2820" spans="1:4" x14ac:dyDescent="0.25">
      <c r="A2820">
        <v>2007</v>
      </c>
      <c r="B2820">
        <v>9</v>
      </c>
      <c r="C2820">
        <v>19</v>
      </c>
      <c r="D2820">
        <v>25.513436800000001</v>
      </c>
    </row>
    <row r="2821" spans="1:4" x14ac:dyDescent="0.25">
      <c r="A2821">
        <v>2007</v>
      </c>
      <c r="B2821">
        <v>9</v>
      </c>
      <c r="C2821">
        <v>20</v>
      </c>
      <c r="D2821">
        <v>25.655020799999999</v>
      </c>
    </row>
    <row r="2822" spans="1:4" x14ac:dyDescent="0.25">
      <c r="A2822">
        <v>2007</v>
      </c>
      <c r="B2822">
        <v>9</v>
      </c>
      <c r="C2822">
        <v>21</v>
      </c>
      <c r="D2822">
        <v>20.6995808</v>
      </c>
    </row>
    <row r="2823" spans="1:4" x14ac:dyDescent="0.25">
      <c r="A2823">
        <v>2007</v>
      </c>
      <c r="B2823">
        <v>9</v>
      </c>
      <c r="C2823">
        <v>22</v>
      </c>
      <c r="D2823">
        <v>17.2449312</v>
      </c>
    </row>
    <row r="2824" spans="1:4" x14ac:dyDescent="0.25">
      <c r="A2824">
        <v>2007</v>
      </c>
      <c r="B2824">
        <v>9</v>
      </c>
      <c r="C2824">
        <v>23</v>
      </c>
      <c r="D2824">
        <v>16.168892799999998</v>
      </c>
    </row>
    <row r="2825" spans="1:4" x14ac:dyDescent="0.25">
      <c r="A2825">
        <v>2007</v>
      </c>
      <c r="B2825">
        <v>9</v>
      </c>
      <c r="C2825">
        <v>24</v>
      </c>
      <c r="D2825">
        <v>18.405919999999998</v>
      </c>
    </row>
    <row r="2826" spans="1:4" x14ac:dyDescent="0.25">
      <c r="A2826">
        <v>2007</v>
      </c>
      <c r="B2826">
        <v>9</v>
      </c>
      <c r="C2826">
        <v>25</v>
      </c>
      <c r="D2826">
        <v>18.519187200000001</v>
      </c>
    </row>
    <row r="2827" spans="1:4" x14ac:dyDescent="0.25">
      <c r="A2827">
        <v>2007</v>
      </c>
      <c r="B2827">
        <v>9</v>
      </c>
      <c r="C2827">
        <v>26</v>
      </c>
      <c r="D2827">
        <v>27.835414400000001</v>
      </c>
    </row>
    <row r="2828" spans="1:4" x14ac:dyDescent="0.25">
      <c r="A2828">
        <v>2007</v>
      </c>
      <c r="B2828">
        <v>9</v>
      </c>
      <c r="C2828">
        <v>27</v>
      </c>
      <c r="D2828">
        <v>23.333043199999999</v>
      </c>
    </row>
    <row r="2829" spans="1:4" x14ac:dyDescent="0.25">
      <c r="A2829">
        <v>2007</v>
      </c>
      <c r="B2829">
        <v>9</v>
      </c>
      <c r="C2829">
        <v>28</v>
      </c>
      <c r="D2829">
        <v>16.5086944</v>
      </c>
    </row>
    <row r="2830" spans="1:4" x14ac:dyDescent="0.25">
      <c r="A2830">
        <v>2007</v>
      </c>
      <c r="B2830">
        <v>9</v>
      </c>
      <c r="C2830">
        <v>29</v>
      </c>
      <c r="D2830">
        <v>12.969094399999999</v>
      </c>
    </row>
    <row r="2831" spans="1:4" x14ac:dyDescent="0.25">
      <c r="A2831">
        <v>2007</v>
      </c>
      <c r="B2831">
        <v>9</v>
      </c>
      <c r="C2831">
        <v>30</v>
      </c>
      <c r="D2831">
        <v>14.753052800000001</v>
      </c>
    </row>
    <row r="2832" spans="1:4" x14ac:dyDescent="0.25">
      <c r="A2832">
        <v>2007</v>
      </c>
      <c r="B2832">
        <v>10</v>
      </c>
      <c r="C2832">
        <v>1</v>
      </c>
      <c r="D2832">
        <v>17.981168</v>
      </c>
    </row>
    <row r="2833" spans="1:4" x14ac:dyDescent="0.25">
      <c r="A2833">
        <v>2007</v>
      </c>
      <c r="B2833">
        <v>10</v>
      </c>
      <c r="C2833">
        <v>2</v>
      </c>
      <c r="D2833">
        <v>15.687507200000001</v>
      </c>
    </row>
    <row r="2834" spans="1:4" x14ac:dyDescent="0.25">
      <c r="A2834">
        <v>2007</v>
      </c>
      <c r="B2834">
        <v>10</v>
      </c>
      <c r="C2834">
        <v>3</v>
      </c>
      <c r="D2834">
        <v>13.252262399999999</v>
      </c>
    </row>
    <row r="2835" spans="1:4" x14ac:dyDescent="0.25">
      <c r="A2835">
        <v>2007</v>
      </c>
      <c r="B2835">
        <v>10</v>
      </c>
      <c r="C2835">
        <v>4</v>
      </c>
      <c r="D2835">
        <v>15.914041599999999</v>
      </c>
    </row>
    <row r="2836" spans="1:4" x14ac:dyDescent="0.25">
      <c r="A2836">
        <v>2007</v>
      </c>
      <c r="B2836">
        <v>10</v>
      </c>
      <c r="C2836">
        <v>5</v>
      </c>
      <c r="D2836">
        <v>11.864739200000001</v>
      </c>
    </row>
    <row r="2837" spans="1:4" x14ac:dyDescent="0.25">
      <c r="A2837">
        <v>2007</v>
      </c>
      <c r="B2837">
        <v>10</v>
      </c>
      <c r="C2837">
        <v>6</v>
      </c>
      <c r="D2837">
        <v>11.949689599999999</v>
      </c>
    </row>
    <row r="2838" spans="1:4" x14ac:dyDescent="0.25">
      <c r="A2838">
        <v>2007</v>
      </c>
      <c r="B2838">
        <v>10</v>
      </c>
      <c r="C2838">
        <v>7</v>
      </c>
      <c r="D2838">
        <v>13.5637472</v>
      </c>
    </row>
    <row r="2839" spans="1:4" x14ac:dyDescent="0.25">
      <c r="A2839">
        <v>2007</v>
      </c>
      <c r="B2839">
        <v>10</v>
      </c>
      <c r="C2839">
        <v>8</v>
      </c>
      <c r="D2839">
        <v>15.3760224</v>
      </c>
    </row>
    <row r="2840" spans="1:4" x14ac:dyDescent="0.25">
      <c r="A2840">
        <v>2007</v>
      </c>
      <c r="B2840">
        <v>10</v>
      </c>
      <c r="C2840">
        <v>9</v>
      </c>
      <c r="D2840">
        <v>14.016816</v>
      </c>
    </row>
    <row r="2841" spans="1:4" x14ac:dyDescent="0.25">
      <c r="A2841">
        <v>2007</v>
      </c>
      <c r="B2841">
        <v>10</v>
      </c>
      <c r="C2841">
        <v>10</v>
      </c>
      <c r="D2841">
        <v>11.496620800000001</v>
      </c>
    </row>
    <row r="2842" spans="1:4" x14ac:dyDescent="0.25">
      <c r="A2842">
        <v>2007</v>
      </c>
      <c r="B2842">
        <v>10</v>
      </c>
      <c r="C2842">
        <v>11</v>
      </c>
      <c r="D2842">
        <v>10.6188</v>
      </c>
    </row>
    <row r="2843" spans="1:4" x14ac:dyDescent="0.25">
      <c r="A2843">
        <v>2007</v>
      </c>
      <c r="B2843">
        <v>10</v>
      </c>
      <c r="C2843">
        <v>12</v>
      </c>
      <c r="D2843">
        <v>7.0508832000000004</v>
      </c>
    </row>
    <row r="2844" spans="1:4" x14ac:dyDescent="0.25">
      <c r="A2844">
        <v>2007</v>
      </c>
      <c r="B2844">
        <v>10</v>
      </c>
      <c r="C2844">
        <v>13</v>
      </c>
      <c r="D2844">
        <v>7.9003871999999999</v>
      </c>
    </row>
    <row r="2845" spans="1:4" x14ac:dyDescent="0.25">
      <c r="A2845">
        <v>2007</v>
      </c>
      <c r="B2845">
        <v>10</v>
      </c>
      <c r="C2845">
        <v>14</v>
      </c>
      <c r="D2845">
        <v>7.1358335999999998</v>
      </c>
    </row>
    <row r="2846" spans="1:4" x14ac:dyDescent="0.25">
      <c r="A2846">
        <v>2007</v>
      </c>
      <c r="B2846">
        <v>10</v>
      </c>
      <c r="C2846">
        <v>15</v>
      </c>
      <c r="D2846">
        <v>6.7393983999999998</v>
      </c>
    </row>
    <row r="2847" spans="1:4" x14ac:dyDescent="0.25">
      <c r="A2847">
        <v>2007</v>
      </c>
      <c r="B2847">
        <v>10</v>
      </c>
      <c r="C2847">
        <v>16</v>
      </c>
      <c r="D2847">
        <v>7.5322687999999998</v>
      </c>
    </row>
    <row r="2848" spans="1:4" x14ac:dyDescent="0.25">
      <c r="A2848">
        <v>2007</v>
      </c>
      <c r="B2848">
        <v>10</v>
      </c>
      <c r="C2848">
        <v>17</v>
      </c>
      <c r="D2848">
        <v>9.4578112000000001</v>
      </c>
    </row>
    <row r="2849" spans="1:4" x14ac:dyDescent="0.25">
      <c r="A2849">
        <v>2007</v>
      </c>
      <c r="B2849">
        <v>10</v>
      </c>
      <c r="C2849">
        <v>18</v>
      </c>
      <c r="D2849">
        <v>14.753052800000001</v>
      </c>
    </row>
    <row r="2850" spans="1:4" x14ac:dyDescent="0.25">
      <c r="A2850">
        <v>2007</v>
      </c>
      <c r="B2850">
        <v>10</v>
      </c>
      <c r="C2850">
        <v>19</v>
      </c>
      <c r="D2850">
        <v>21.775619200000001</v>
      </c>
    </row>
    <row r="2851" spans="1:4" x14ac:dyDescent="0.25">
      <c r="A2851">
        <v>2007</v>
      </c>
      <c r="B2851">
        <v>10</v>
      </c>
      <c r="C2851">
        <v>20</v>
      </c>
      <c r="D2851">
        <v>17.924534399999999</v>
      </c>
    </row>
    <row r="2852" spans="1:4" x14ac:dyDescent="0.25">
      <c r="A2852">
        <v>2007</v>
      </c>
      <c r="B2852">
        <v>10</v>
      </c>
      <c r="C2852">
        <v>21</v>
      </c>
      <c r="D2852">
        <v>10.0241472</v>
      </c>
    </row>
    <row r="2853" spans="1:4" x14ac:dyDescent="0.25">
      <c r="A2853">
        <v>2007</v>
      </c>
      <c r="B2853">
        <v>10</v>
      </c>
      <c r="C2853">
        <v>22</v>
      </c>
      <c r="D2853">
        <v>11.609888</v>
      </c>
    </row>
    <row r="2854" spans="1:4" x14ac:dyDescent="0.25">
      <c r="A2854">
        <v>2007</v>
      </c>
      <c r="B2854">
        <v>10</v>
      </c>
      <c r="C2854">
        <v>23</v>
      </c>
      <c r="D2854">
        <v>17.839583999999999</v>
      </c>
    </row>
    <row r="2855" spans="1:4" x14ac:dyDescent="0.25">
      <c r="A2855">
        <v>2007</v>
      </c>
      <c r="B2855">
        <v>10</v>
      </c>
      <c r="C2855">
        <v>24</v>
      </c>
      <c r="D2855">
        <v>17.1599808</v>
      </c>
    </row>
    <row r="2856" spans="1:4" x14ac:dyDescent="0.25">
      <c r="A2856">
        <v>2007</v>
      </c>
      <c r="B2856">
        <v>10</v>
      </c>
      <c r="C2856">
        <v>25</v>
      </c>
      <c r="D2856">
        <v>30.298976</v>
      </c>
    </row>
    <row r="2857" spans="1:4" x14ac:dyDescent="0.25">
      <c r="A2857">
        <v>2007</v>
      </c>
      <c r="B2857">
        <v>10</v>
      </c>
      <c r="C2857">
        <v>26</v>
      </c>
      <c r="D2857">
        <v>32.281151999999999</v>
      </c>
    </row>
    <row r="2858" spans="1:4" x14ac:dyDescent="0.25">
      <c r="A2858">
        <v>2007</v>
      </c>
      <c r="B2858">
        <v>10</v>
      </c>
      <c r="C2858">
        <v>27</v>
      </c>
      <c r="D2858">
        <v>38.794015999999999</v>
      </c>
    </row>
    <row r="2859" spans="1:4" x14ac:dyDescent="0.25">
      <c r="A2859">
        <v>2007</v>
      </c>
      <c r="B2859">
        <v>10</v>
      </c>
      <c r="C2859">
        <v>28</v>
      </c>
      <c r="D2859">
        <v>31.431647999999999</v>
      </c>
    </row>
    <row r="2860" spans="1:4" x14ac:dyDescent="0.25">
      <c r="A2860">
        <v>2007</v>
      </c>
      <c r="B2860">
        <v>10</v>
      </c>
      <c r="C2860">
        <v>29</v>
      </c>
      <c r="D2860">
        <v>21.011065599999998</v>
      </c>
    </row>
    <row r="2861" spans="1:4" x14ac:dyDescent="0.25">
      <c r="A2861">
        <v>2007</v>
      </c>
      <c r="B2861">
        <v>10</v>
      </c>
      <c r="C2861">
        <v>30</v>
      </c>
      <c r="D2861">
        <v>22.766707199999999</v>
      </c>
    </row>
    <row r="2862" spans="1:4" x14ac:dyDescent="0.25">
      <c r="A2862">
        <v>2007</v>
      </c>
      <c r="B2862">
        <v>10</v>
      </c>
      <c r="C2862">
        <v>31</v>
      </c>
      <c r="D2862">
        <v>22.511856000000002</v>
      </c>
    </row>
    <row r="2863" spans="1:4" x14ac:dyDescent="0.25">
      <c r="A2863">
        <v>2007</v>
      </c>
      <c r="B2863">
        <v>11</v>
      </c>
      <c r="C2863">
        <v>1</v>
      </c>
      <c r="D2863">
        <v>19.312057599999999</v>
      </c>
    </row>
    <row r="2864" spans="1:4" x14ac:dyDescent="0.25">
      <c r="A2864">
        <v>2007</v>
      </c>
      <c r="B2864">
        <v>11</v>
      </c>
      <c r="C2864">
        <v>2</v>
      </c>
      <c r="D2864">
        <v>15.262755200000001</v>
      </c>
    </row>
    <row r="2865" spans="1:4" x14ac:dyDescent="0.25">
      <c r="A2865">
        <v>2007</v>
      </c>
      <c r="B2865">
        <v>11</v>
      </c>
      <c r="C2865">
        <v>3</v>
      </c>
      <c r="D2865">
        <v>13.5071136</v>
      </c>
    </row>
    <row r="2866" spans="1:4" x14ac:dyDescent="0.25">
      <c r="A2866">
        <v>2007</v>
      </c>
      <c r="B2866">
        <v>11</v>
      </c>
      <c r="C2866">
        <v>4</v>
      </c>
      <c r="D2866">
        <v>14.86632</v>
      </c>
    </row>
    <row r="2867" spans="1:4" x14ac:dyDescent="0.25">
      <c r="A2867">
        <v>2007</v>
      </c>
      <c r="B2867">
        <v>11</v>
      </c>
      <c r="C2867">
        <v>5</v>
      </c>
      <c r="D2867">
        <v>19.623542400000002</v>
      </c>
    </row>
    <row r="2868" spans="1:4" x14ac:dyDescent="0.25">
      <c r="A2868">
        <v>2007</v>
      </c>
      <c r="B2868">
        <v>11</v>
      </c>
      <c r="C2868">
        <v>6</v>
      </c>
      <c r="D2868">
        <v>21.1526496</v>
      </c>
    </row>
    <row r="2869" spans="1:4" x14ac:dyDescent="0.25">
      <c r="A2869">
        <v>2007</v>
      </c>
      <c r="B2869">
        <v>11</v>
      </c>
      <c r="C2869">
        <v>7</v>
      </c>
      <c r="D2869">
        <v>15.177804800000001</v>
      </c>
    </row>
    <row r="2870" spans="1:4" x14ac:dyDescent="0.25">
      <c r="A2870">
        <v>2007</v>
      </c>
      <c r="B2870">
        <v>11</v>
      </c>
      <c r="C2870">
        <v>8</v>
      </c>
      <c r="D2870">
        <v>10.930284800000001</v>
      </c>
    </row>
    <row r="2871" spans="1:4" x14ac:dyDescent="0.25">
      <c r="A2871">
        <v>2007</v>
      </c>
      <c r="B2871">
        <v>11</v>
      </c>
      <c r="C2871">
        <v>9</v>
      </c>
      <c r="D2871">
        <v>11.581571200000001</v>
      </c>
    </row>
    <row r="2872" spans="1:4" x14ac:dyDescent="0.25">
      <c r="A2872">
        <v>2007</v>
      </c>
      <c r="B2872">
        <v>11</v>
      </c>
      <c r="C2872">
        <v>10</v>
      </c>
      <c r="D2872">
        <v>8.9481088</v>
      </c>
    </row>
    <row r="2873" spans="1:4" x14ac:dyDescent="0.25">
      <c r="A2873">
        <v>2007</v>
      </c>
      <c r="B2873">
        <v>11</v>
      </c>
      <c r="C2873">
        <v>11</v>
      </c>
      <c r="D2873">
        <v>9.5144447999999997</v>
      </c>
    </row>
    <row r="2874" spans="1:4" x14ac:dyDescent="0.25">
      <c r="A2874">
        <v>2007</v>
      </c>
      <c r="B2874">
        <v>11</v>
      </c>
      <c r="C2874">
        <v>12</v>
      </c>
      <c r="D2874">
        <v>14.0734496</v>
      </c>
    </row>
    <row r="2875" spans="1:4" x14ac:dyDescent="0.25">
      <c r="A2875">
        <v>2007</v>
      </c>
      <c r="B2875">
        <v>11</v>
      </c>
      <c r="C2875">
        <v>13</v>
      </c>
      <c r="D2875">
        <v>19.963343999999999</v>
      </c>
    </row>
    <row r="2876" spans="1:4" x14ac:dyDescent="0.25">
      <c r="A2876">
        <v>2007</v>
      </c>
      <c r="B2876">
        <v>11</v>
      </c>
      <c r="C2876">
        <v>14</v>
      </c>
      <c r="D2876">
        <v>59.182111999999996</v>
      </c>
    </row>
    <row r="2877" spans="1:4" x14ac:dyDescent="0.25">
      <c r="A2877">
        <v>2007</v>
      </c>
      <c r="B2877">
        <v>11</v>
      </c>
      <c r="C2877">
        <v>15</v>
      </c>
      <c r="D2877">
        <v>98.259296000000006</v>
      </c>
    </row>
    <row r="2878" spans="1:4" x14ac:dyDescent="0.25">
      <c r="A2878">
        <v>2007</v>
      </c>
      <c r="B2878">
        <v>11</v>
      </c>
      <c r="C2878">
        <v>16</v>
      </c>
      <c r="D2878">
        <v>84.384063999999995</v>
      </c>
    </row>
    <row r="2879" spans="1:4" x14ac:dyDescent="0.25">
      <c r="A2879">
        <v>2007</v>
      </c>
      <c r="B2879">
        <v>11</v>
      </c>
      <c r="C2879">
        <v>17</v>
      </c>
      <c r="D2879">
        <v>56.350431999999998</v>
      </c>
    </row>
    <row r="2880" spans="1:4" x14ac:dyDescent="0.25">
      <c r="A2880">
        <v>2007</v>
      </c>
      <c r="B2880">
        <v>11</v>
      </c>
      <c r="C2880">
        <v>18</v>
      </c>
      <c r="D2880">
        <v>42.475200000000001</v>
      </c>
    </row>
    <row r="2881" spans="1:4" x14ac:dyDescent="0.25">
      <c r="A2881">
        <v>2007</v>
      </c>
      <c r="B2881">
        <v>11</v>
      </c>
      <c r="C2881">
        <v>19</v>
      </c>
      <c r="D2881">
        <v>37.378176000000003</v>
      </c>
    </row>
    <row r="2882" spans="1:4" x14ac:dyDescent="0.25">
      <c r="A2882">
        <v>2007</v>
      </c>
      <c r="B2882">
        <v>11</v>
      </c>
      <c r="C2882">
        <v>20</v>
      </c>
      <c r="D2882">
        <v>34.263328000000001</v>
      </c>
    </row>
    <row r="2883" spans="1:4" x14ac:dyDescent="0.25">
      <c r="A2883">
        <v>2007</v>
      </c>
      <c r="B2883">
        <v>11</v>
      </c>
      <c r="C2883">
        <v>21</v>
      </c>
      <c r="D2883">
        <v>41.908864000000001</v>
      </c>
    </row>
    <row r="2884" spans="1:4" x14ac:dyDescent="0.25">
      <c r="A2884">
        <v>2007</v>
      </c>
      <c r="B2884">
        <v>11</v>
      </c>
      <c r="C2884">
        <v>22</v>
      </c>
      <c r="D2884">
        <v>410.59359999999998</v>
      </c>
    </row>
    <row r="2885" spans="1:4" x14ac:dyDescent="0.25">
      <c r="A2885">
        <v>2007</v>
      </c>
      <c r="B2885">
        <v>11</v>
      </c>
      <c r="C2885">
        <v>23</v>
      </c>
      <c r="D2885">
        <v>741.90016000000003</v>
      </c>
    </row>
    <row r="2886" spans="1:4" x14ac:dyDescent="0.25">
      <c r="A2886">
        <v>2007</v>
      </c>
      <c r="B2886">
        <v>11</v>
      </c>
      <c r="C2886">
        <v>24</v>
      </c>
      <c r="D2886">
        <v>611.64287999999999</v>
      </c>
    </row>
    <row r="2887" spans="1:4" x14ac:dyDescent="0.25">
      <c r="A2887">
        <v>2007</v>
      </c>
      <c r="B2887">
        <v>11</v>
      </c>
      <c r="C2887">
        <v>25</v>
      </c>
      <c r="D2887">
        <v>416.25695999999999</v>
      </c>
    </row>
    <row r="2888" spans="1:4" x14ac:dyDescent="0.25">
      <c r="A2888">
        <v>2007</v>
      </c>
      <c r="B2888">
        <v>11</v>
      </c>
      <c r="C2888">
        <v>26</v>
      </c>
      <c r="D2888">
        <v>305.82144</v>
      </c>
    </row>
    <row r="2889" spans="1:4" x14ac:dyDescent="0.25">
      <c r="A2889">
        <v>2007</v>
      </c>
      <c r="B2889">
        <v>11</v>
      </c>
      <c r="C2889">
        <v>27</v>
      </c>
      <c r="D2889">
        <v>566.33600000000001</v>
      </c>
    </row>
    <row r="2890" spans="1:4" x14ac:dyDescent="0.25">
      <c r="A2890">
        <v>2007</v>
      </c>
      <c r="B2890">
        <v>11</v>
      </c>
      <c r="C2890">
        <v>28</v>
      </c>
      <c r="D2890">
        <v>583.32608000000005</v>
      </c>
    </row>
    <row r="2891" spans="1:4" x14ac:dyDescent="0.25">
      <c r="A2891">
        <v>2007</v>
      </c>
      <c r="B2891">
        <v>11</v>
      </c>
      <c r="C2891">
        <v>29</v>
      </c>
      <c r="D2891">
        <v>430.41536000000002</v>
      </c>
    </row>
    <row r="2892" spans="1:4" x14ac:dyDescent="0.25">
      <c r="A2892">
        <v>2007</v>
      </c>
      <c r="B2892">
        <v>11</v>
      </c>
      <c r="C2892">
        <v>30</v>
      </c>
      <c r="D2892">
        <v>300.15807999999998</v>
      </c>
    </row>
    <row r="2893" spans="1:4" x14ac:dyDescent="0.25">
      <c r="A2893">
        <v>2007</v>
      </c>
      <c r="B2893">
        <v>12</v>
      </c>
      <c r="C2893">
        <v>1</v>
      </c>
      <c r="D2893">
        <v>201.04928000000001</v>
      </c>
    </row>
    <row r="2894" spans="1:4" x14ac:dyDescent="0.25">
      <c r="A2894">
        <v>2007</v>
      </c>
      <c r="B2894">
        <v>12</v>
      </c>
      <c r="C2894">
        <v>2</v>
      </c>
      <c r="D2894">
        <v>154.89289600000001</v>
      </c>
    </row>
    <row r="2895" spans="1:4" x14ac:dyDescent="0.25">
      <c r="A2895">
        <v>2007</v>
      </c>
      <c r="B2895">
        <v>12</v>
      </c>
      <c r="C2895">
        <v>3</v>
      </c>
      <c r="D2895">
        <v>234.746272</v>
      </c>
    </row>
    <row r="2896" spans="1:4" x14ac:dyDescent="0.25">
      <c r="A2896">
        <v>2007</v>
      </c>
      <c r="B2896">
        <v>12</v>
      </c>
      <c r="C2896">
        <v>4</v>
      </c>
      <c r="D2896">
        <v>421.92032</v>
      </c>
    </row>
    <row r="2897" spans="1:4" x14ac:dyDescent="0.25">
      <c r="A2897">
        <v>2007</v>
      </c>
      <c r="B2897">
        <v>12</v>
      </c>
      <c r="C2897">
        <v>5</v>
      </c>
      <c r="D2897">
        <v>370.95008000000001</v>
      </c>
    </row>
    <row r="2898" spans="1:4" x14ac:dyDescent="0.25">
      <c r="A2898">
        <v>2007</v>
      </c>
      <c r="B2898">
        <v>12</v>
      </c>
      <c r="C2898">
        <v>6</v>
      </c>
      <c r="D2898">
        <v>269.57593600000001</v>
      </c>
    </row>
    <row r="2899" spans="1:4" x14ac:dyDescent="0.25">
      <c r="A2899">
        <v>2007</v>
      </c>
      <c r="B2899">
        <v>12</v>
      </c>
      <c r="C2899">
        <v>7</v>
      </c>
      <c r="D2899">
        <v>201.61561599999999</v>
      </c>
    </row>
    <row r="2900" spans="1:4" x14ac:dyDescent="0.25">
      <c r="A2900">
        <v>2007</v>
      </c>
      <c r="B2900">
        <v>12</v>
      </c>
      <c r="C2900">
        <v>8</v>
      </c>
      <c r="D2900">
        <v>155.7424</v>
      </c>
    </row>
    <row r="2901" spans="1:4" x14ac:dyDescent="0.25">
      <c r="A2901">
        <v>2007</v>
      </c>
      <c r="B2901">
        <v>12</v>
      </c>
      <c r="C2901">
        <v>9</v>
      </c>
      <c r="D2901">
        <v>115.249376</v>
      </c>
    </row>
    <row r="2902" spans="1:4" x14ac:dyDescent="0.25">
      <c r="A2902">
        <v>2007</v>
      </c>
      <c r="B2902">
        <v>12</v>
      </c>
      <c r="C2902">
        <v>10</v>
      </c>
      <c r="D2902">
        <v>168.48496</v>
      </c>
    </row>
    <row r="2903" spans="1:4" x14ac:dyDescent="0.25">
      <c r="A2903">
        <v>2007</v>
      </c>
      <c r="B2903">
        <v>12</v>
      </c>
      <c r="C2903">
        <v>11</v>
      </c>
      <c r="D2903">
        <v>379.44511999999997</v>
      </c>
    </row>
    <row r="2904" spans="1:4" x14ac:dyDescent="0.25">
      <c r="A2904">
        <v>2007</v>
      </c>
      <c r="B2904">
        <v>12</v>
      </c>
      <c r="C2904">
        <v>12</v>
      </c>
      <c r="D2904">
        <v>954.27616</v>
      </c>
    </row>
    <row r="2905" spans="1:4" x14ac:dyDescent="0.25">
      <c r="A2905">
        <v>2007</v>
      </c>
      <c r="B2905">
        <v>12</v>
      </c>
      <c r="C2905">
        <v>13</v>
      </c>
      <c r="D2905">
        <v>1268.5926400000001</v>
      </c>
    </row>
    <row r="2906" spans="1:4" x14ac:dyDescent="0.25">
      <c r="A2906">
        <v>2007</v>
      </c>
      <c r="B2906">
        <v>12</v>
      </c>
      <c r="C2906">
        <v>14</v>
      </c>
      <c r="D2906">
        <v>1197.8006399999999</v>
      </c>
    </row>
    <row r="2907" spans="1:4" x14ac:dyDescent="0.25">
      <c r="A2907">
        <v>2007</v>
      </c>
      <c r="B2907">
        <v>12</v>
      </c>
      <c r="C2907">
        <v>15</v>
      </c>
      <c r="D2907">
        <v>1008.07808</v>
      </c>
    </row>
    <row r="2908" spans="1:4" x14ac:dyDescent="0.25">
      <c r="A2908">
        <v>2007</v>
      </c>
      <c r="B2908">
        <v>12</v>
      </c>
      <c r="C2908">
        <v>16</v>
      </c>
      <c r="D2908">
        <v>798.53376000000003</v>
      </c>
    </row>
    <row r="2909" spans="1:4" x14ac:dyDescent="0.25">
      <c r="A2909">
        <v>2007</v>
      </c>
      <c r="B2909">
        <v>12</v>
      </c>
      <c r="C2909">
        <v>17</v>
      </c>
      <c r="D2909">
        <v>574.83104000000003</v>
      </c>
    </row>
    <row r="2910" spans="1:4" x14ac:dyDescent="0.25">
      <c r="A2910">
        <v>2007</v>
      </c>
      <c r="B2910">
        <v>12</v>
      </c>
      <c r="C2910">
        <v>18</v>
      </c>
      <c r="D2910">
        <v>455.90048000000002</v>
      </c>
    </row>
    <row r="2911" spans="1:4" x14ac:dyDescent="0.25">
      <c r="A2911">
        <v>2007</v>
      </c>
      <c r="B2911">
        <v>12</v>
      </c>
      <c r="C2911">
        <v>19</v>
      </c>
      <c r="D2911">
        <v>342.63328000000001</v>
      </c>
    </row>
    <row r="2912" spans="1:4" x14ac:dyDescent="0.25">
      <c r="A2912">
        <v>2007</v>
      </c>
      <c r="B2912">
        <v>12</v>
      </c>
      <c r="C2912">
        <v>20</v>
      </c>
      <c r="D2912">
        <v>274.10662400000001</v>
      </c>
    </row>
    <row r="2913" spans="1:4" x14ac:dyDescent="0.25">
      <c r="A2913">
        <v>2007</v>
      </c>
      <c r="B2913">
        <v>12</v>
      </c>
      <c r="C2913">
        <v>21</v>
      </c>
      <c r="D2913">
        <v>222.28688</v>
      </c>
    </row>
    <row r="2914" spans="1:4" x14ac:dyDescent="0.25">
      <c r="A2914">
        <v>2007</v>
      </c>
      <c r="B2914">
        <v>12</v>
      </c>
      <c r="C2914">
        <v>22</v>
      </c>
      <c r="D2914">
        <v>201.332448</v>
      </c>
    </row>
    <row r="2915" spans="1:4" x14ac:dyDescent="0.25">
      <c r="A2915">
        <v>2007</v>
      </c>
      <c r="B2915">
        <v>12</v>
      </c>
      <c r="C2915">
        <v>23</v>
      </c>
      <c r="D2915">
        <v>546.51423999999997</v>
      </c>
    </row>
    <row r="2916" spans="1:4" x14ac:dyDescent="0.25">
      <c r="A2916">
        <v>2007</v>
      </c>
      <c r="B2916">
        <v>12</v>
      </c>
      <c r="C2916">
        <v>24</v>
      </c>
      <c r="D2916">
        <v>883.48415999999997</v>
      </c>
    </row>
    <row r="2917" spans="1:4" x14ac:dyDescent="0.25">
      <c r="A2917">
        <v>2007</v>
      </c>
      <c r="B2917">
        <v>12</v>
      </c>
      <c r="C2917">
        <v>25</v>
      </c>
      <c r="D2917">
        <v>733.40512000000001</v>
      </c>
    </row>
    <row r="2918" spans="1:4" x14ac:dyDescent="0.25">
      <c r="A2918">
        <v>2007</v>
      </c>
      <c r="B2918">
        <v>12</v>
      </c>
      <c r="C2918">
        <v>26</v>
      </c>
      <c r="D2918">
        <v>577.66272000000004</v>
      </c>
    </row>
    <row r="2919" spans="1:4" x14ac:dyDescent="0.25">
      <c r="A2919">
        <v>2007</v>
      </c>
      <c r="B2919">
        <v>12</v>
      </c>
      <c r="C2919">
        <v>27</v>
      </c>
      <c r="D2919">
        <v>399.26688000000001</v>
      </c>
    </row>
    <row r="2920" spans="1:4" x14ac:dyDescent="0.25">
      <c r="A2920">
        <v>2007</v>
      </c>
      <c r="B2920">
        <v>12</v>
      </c>
      <c r="C2920">
        <v>28</v>
      </c>
      <c r="D2920">
        <v>325.64319999999998</v>
      </c>
    </row>
    <row r="2921" spans="1:4" x14ac:dyDescent="0.25">
      <c r="A2921">
        <v>2007</v>
      </c>
      <c r="B2921">
        <v>12</v>
      </c>
      <c r="C2921">
        <v>29</v>
      </c>
      <c r="D2921">
        <v>317.14816000000002</v>
      </c>
    </row>
    <row r="2922" spans="1:4" x14ac:dyDescent="0.25">
      <c r="A2922">
        <v>2007</v>
      </c>
      <c r="B2922">
        <v>12</v>
      </c>
      <c r="C2922">
        <v>30</v>
      </c>
      <c r="D2922">
        <v>373.78176000000002</v>
      </c>
    </row>
    <row r="2923" spans="1:4" x14ac:dyDescent="0.25">
      <c r="A2923">
        <v>2007</v>
      </c>
      <c r="B2923">
        <v>12</v>
      </c>
      <c r="C2923">
        <v>31</v>
      </c>
      <c r="D2923">
        <v>328.47487999999998</v>
      </c>
    </row>
    <row r="2924" spans="1:4" x14ac:dyDescent="0.25">
      <c r="A2924">
        <v>2008</v>
      </c>
      <c r="B2924">
        <v>1</v>
      </c>
      <c r="C2924">
        <v>1</v>
      </c>
      <c r="D2924">
        <v>266.17791999999997</v>
      </c>
    </row>
    <row r="2925" spans="1:4" x14ac:dyDescent="0.25">
      <c r="A2925">
        <v>2008</v>
      </c>
      <c r="B2925">
        <v>1</v>
      </c>
      <c r="C2925">
        <v>2</v>
      </c>
      <c r="D2925">
        <v>213.225504</v>
      </c>
    </row>
    <row r="2926" spans="1:4" x14ac:dyDescent="0.25">
      <c r="A2926">
        <v>2008</v>
      </c>
      <c r="B2926">
        <v>1</v>
      </c>
      <c r="C2926">
        <v>3</v>
      </c>
      <c r="D2926">
        <v>169.9008</v>
      </c>
    </row>
    <row r="2927" spans="1:4" x14ac:dyDescent="0.25">
      <c r="A2927">
        <v>2008</v>
      </c>
      <c r="B2927">
        <v>1</v>
      </c>
      <c r="C2927">
        <v>4</v>
      </c>
      <c r="D2927">
        <v>149.229536</v>
      </c>
    </row>
    <row r="2928" spans="1:4" x14ac:dyDescent="0.25">
      <c r="A2928">
        <v>2008</v>
      </c>
      <c r="B2928">
        <v>1</v>
      </c>
      <c r="C2928">
        <v>5</v>
      </c>
      <c r="D2928">
        <v>110.43552</v>
      </c>
    </row>
    <row r="2929" spans="1:4" x14ac:dyDescent="0.25">
      <c r="A2929">
        <v>2008</v>
      </c>
      <c r="B2929">
        <v>1</v>
      </c>
      <c r="C2929">
        <v>6</v>
      </c>
      <c r="D2929">
        <v>142.433504</v>
      </c>
    </row>
    <row r="2930" spans="1:4" x14ac:dyDescent="0.25">
      <c r="A2930">
        <v>2008</v>
      </c>
      <c r="B2930">
        <v>1</v>
      </c>
      <c r="C2930">
        <v>7</v>
      </c>
      <c r="D2930">
        <v>230.78192000000001</v>
      </c>
    </row>
    <row r="2931" spans="1:4" x14ac:dyDescent="0.25">
      <c r="A2931">
        <v>2008</v>
      </c>
      <c r="B2931">
        <v>1</v>
      </c>
      <c r="C2931">
        <v>8</v>
      </c>
      <c r="D2931">
        <v>501.20735999999999</v>
      </c>
    </row>
    <row r="2932" spans="1:4" x14ac:dyDescent="0.25">
      <c r="A2932">
        <v>2008</v>
      </c>
      <c r="B2932">
        <v>1</v>
      </c>
      <c r="C2932">
        <v>9</v>
      </c>
      <c r="D2932">
        <v>1033.5632000000001</v>
      </c>
    </row>
    <row r="2933" spans="1:4" x14ac:dyDescent="0.25">
      <c r="A2933">
        <v>2008</v>
      </c>
      <c r="B2933">
        <v>1</v>
      </c>
      <c r="C2933">
        <v>10</v>
      </c>
      <c r="D2933">
        <v>1311.0678399999999</v>
      </c>
    </row>
    <row r="2934" spans="1:4" x14ac:dyDescent="0.25">
      <c r="A2934">
        <v>2008</v>
      </c>
      <c r="B2934">
        <v>1</v>
      </c>
      <c r="C2934">
        <v>11</v>
      </c>
      <c r="D2934">
        <v>1234.61248</v>
      </c>
    </row>
    <row r="2935" spans="1:4" x14ac:dyDescent="0.25">
      <c r="A2935">
        <v>2008</v>
      </c>
      <c r="B2935">
        <v>1</v>
      </c>
      <c r="C2935">
        <v>12</v>
      </c>
      <c r="D2935">
        <v>1107.18688</v>
      </c>
    </row>
    <row r="2936" spans="1:4" x14ac:dyDescent="0.25">
      <c r="A2936">
        <v>2008</v>
      </c>
      <c r="B2936">
        <v>1</v>
      </c>
      <c r="C2936">
        <v>13</v>
      </c>
      <c r="D2936">
        <v>843.84064000000001</v>
      </c>
    </row>
    <row r="2937" spans="1:4" x14ac:dyDescent="0.25">
      <c r="A2937">
        <v>2008</v>
      </c>
      <c r="B2937">
        <v>1</v>
      </c>
      <c r="C2937">
        <v>14</v>
      </c>
      <c r="D2937">
        <v>645.62303999999995</v>
      </c>
    </row>
    <row r="2938" spans="1:4" x14ac:dyDescent="0.25">
      <c r="A2938">
        <v>2008</v>
      </c>
      <c r="B2938">
        <v>1</v>
      </c>
      <c r="C2938">
        <v>15</v>
      </c>
      <c r="D2938">
        <v>543.68255999999997</v>
      </c>
    </row>
    <row r="2939" spans="1:4" x14ac:dyDescent="0.25">
      <c r="A2939">
        <v>2008</v>
      </c>
      <c r="B2939">
        <v>1</v>
      </c>
      <c r="C2939">
        <v>16</v>
      </c>
      <c r="D2939">
        <v>424.75200000000001</v>
      </c>
    </row>
    <row r="2940" spans="1:4" x14ac:dyDescent="0.25">
      <c r="A2940">
        <v>2008</v>
      </c>
      <c r="B2940">
        <v>1</v>
      </c>
      <c r="C2940">
        <v>17</v>
      </c>
      <c r="D2940">
        <v>305.82144</v>
      </c>
    </row>
    <row r="2941" spans="1:4" x14ac:dyDescent="0.25">
      <c r="A2941">
        <v>2008</v>
      </c>
      <c r="B2941">
        <v>1</v>
      </c>
      <c r="C2941">
        <v>18</v>
      </c>
      <c r="D2941">
        <v>198.2176</v>
      </c>
    </row>
    <row r="2942" spans="1:4" x14ac:dyDescent="0.25">
      <c r="A2942">
        <v>2008</v>
      </c>
      <c r="B2942">
        <v>1</v>
      </c>
      <c r="C2942">
        <v>19</v>
      </c>
      <c r="D2942">
        <v>124.59392</v>
      </c>
    </row>
    <row r="2943" spans="1:4" x14ac:dyDescent="0.25">
      <c r="A2943">
        <v>2008</v>
      </c>
      <c r="B2943">
        <v>1</v>
      </c>
      <c r="C2943">
        <v>20</v>
      </c>
      <c r="D2943">
        <v>79.287040000000005</v>
      </c>
    </row>
    <row r="2944" spans="1:4" x14ac:dyDescent="0.25">
      <c r="A2944">
        <v>2008</v>
      </c>
      <c r="B2944">
        <v>1</v>
      </c>
      <c r="C2944">
        <v>21</v>
      </c>
      <c r="D2944">
        <v>65.128640000000004</v>
      </c>
    </row>
    <row r="2945" spans="1:4" x14ac:dyDescent="0.25">
      <c r="A2945">
        <v>2008</v>
      </c>
      <c r="B2945">
        <v>1</v>
      </c>
      <c r="C2945">
        <v>22</v>
      </c>
      <c r="D2945">
        <v>53.801920000000003</v>
      </c>
    </row>
    <row r="2946" spans="1:4" x14ac:dyDescent="0.25">
      <c r="A2946">
        <v>2008</v>
      </c>
      <c r="B2946">
        <v>1</v>
      </c>
      <c r="C2946">
        <v>23</v>
      </c>
      <c r="D2946">
        <v>48.138559999999998</v>
      </c>
    </row>
    <row r="2947" spans="1:4" x14ac:dyDescent="0.25">
      <c r="A2947">
        <v>2008</v>
      </c>
      <c r="B2947">
        <v>1</v>
      </c>
      <c r="C2947">
        <v>24</v>
      </c>
      <c r="D2947">
        <v>45.30688</v>
      </c>
    </row>
    <row r="2948" spans="1:4" x14ac:dyDescent="0.25">
      <c r="A2948">
        <v>2008</v>
      </c>
      <c r="B2948">
        <v>1</v>
      </c>
      <c r="C2948">
        <v>25</v>
      </c>
      <c r="D2948">
        <v>43.891039999999997</v>
      </c>
    </row>
    <row r="2949" spans="1:4" x14ac:dyDescent="0.25">
      <c r="A2949">
        <v>2008</v>
      </c>
      <c r="B2949">
        <v>1</v>
      </c>
      <c r="C2949">
        <v>26</v>
      </c>
      <c r="D2949">
        <v>42.475200000000001</v>
      </c>
    </row>
    <row r="2950" spans="1:4" x14ac:dyDescent="0.25">
      <c r="A2950">
        <v>2008</v>
      </c>
      <c r="B2950">
        <v>1</v>
      </c>
      <c r="C2950">
        <v>27</v>
      </c>
      <c r="D2950">
        <v>42.475200000000001</v>
      </c>
    </row>
    <row r="2951" spans="1:4" x14ac:dyDescent="0.25">
      <c r="A2951">
        <v>2008</v>
      </c>
      <c r="B2951">
        <v>1</v>
      </c>
      <c r="C2951">
        <v>28</v>
      </c>
      <c r="D2951">
        <v>41.059359999999998</v>
      </c>
    </row>
    <row r="2952" spans="1:4" x14ac:dyDescent="0.25">
      <c r="A2952">
        <v>2008</v>
      </c>
      <c r="B2952">
        <v>1</v>
      </c>
      <c r="C2952">
        <v>29</v>
      </c>
      <c r="D2952">
        <v>39.643520000000002</v>
      </c>
    </row>
    <row r="2953" spans="1:4" x14ac:dyDescent="0.25">
      <c r="A2953">
        <v>2008</v>
      </c>
      <c r="B2953">
        <v>1</v>
      </c>
      <c r="C2953">
        <v>30</v>
      </c>
      <c r="D2953">
        <v>38.227679999999999</v>
      </c>
    </row>
    <row r="2954" spans="1:4" x14ac:dyDescent="0.25">
      <c r="A2954">
        <v>2008</v>
      </c>
      <c r="B2954">
        <v>1</v>
      </c>
      <c r="C2954">
        <v>31</v>
      </c>
      <c r="D2954">
        <v>36.811839999999997</v>
      </c>
    </row>
    <row r="2955" spans="1:4" x14ac:dyDescent="0.25">
      <c r="A2955">
        <v>2008</v>
      </c>
      <c r="B2955">
        <v>2</v>
      </c>
      <c r="C2955">
        <v>1</v>
      </c>
      <c r="D2955">
        <v>45.30688</v>
      </c>
    </row>
    <row r="2956" spans="1:4" x14ac:dyDescent="0.25">
      <c r="A2956">
        <v>2008</v>
      </c>
      <c r="B2956">
        <v>2</v>
      </c>
      <c r="C2956">
        <v>2</v>
      </c>
      <c r="D2956">
        <v>53.801920000000003</v>
      </c>
    </row>
    <row r="2957" spans="1:4" x14ac:dyDescent="0.25">
      <c r="A2957">
        <v>2008</v>
      </c>
      <c r="B2957">
        <v>2</v>
      </c>
      <c r="C2957">
        <v>3</v>
      </c>
      <c r="D2957">
        <v>49.554400000000001</v>
      </c>
    </row>
    <row r="2958" spans="1:4" x14ac:dyDescent="0.25">
      <c r="A2958">
        <v>2008</v>
      </c>
      <c r="B2958">
        <v>2</v>
      </c>
      <c r="C2958">
        <v>4</v>
      </c>
      <c r="D2958">
        <v>45.30688</v>
      </c>
    </row>
    <row r="2959" spans="1:4" x14ac:dyDescent="0.25">
      <c r="A2959">
        <v>2008</v>
      </c>
      <c r="B2959">
        <v>2</v>
      </c>
      <c r="C2959">
        <v>5</v>
      </c>
      <c r="D2959">
        <v>433.24704000000003</v>
      </c>
    </row>
    <row r="2960" spans="1:4" x14ac:dyDescent="0.25">
      <c r="A2960">
        <v>2008</v>
      </c>
      <c r="B2960">
        <v>2</v>
      </c>
      <c r="C2960">
        <v>6</v>
      </c>
      <c r="D2960">
        <v>1648.0377599999999</v>
      </c>
    </row>
    <row r="2961" spans="1:4" x14ac:dyDescent="0.25">
      <c r="A2961">
        <v>2008</v>
      </c>
      <c r="B2961">
        <v>2</v>
      </c>
      <c r="C2961">
        <v>7</v>
      </c>
      <c r="D2961">
        <v>2330.47264</v>
      </c>
    </row>
    <row r="2962" spans="1:4" x14ac:dyDescent="0.25">
      <c r="A2962">
        <v>2008</v>
      </c>
      <c r="B2962">
        <v>2</v>
      </c>
      <c r="C2962">
        <v>8</v>
      </c>
      <c r="D2962">
        <v>2551.3436799999999</v>
      </c>
    </row>
    <row r="2963" spans="1:4" x14ac:dyDescent="0.25">
      <c r="A2963">
        <v>2008</v>
      </c>
      <c r="B2963">
        <v>2</v>
      </c>
      <c r="C2963">
        <v>9</v>
      </c>
      <c r="D2963">
        <v>2256.8489599999998</v>
      </c>
    </row>
    <row r="2964" spans="1:4" x14ac:dyDescent="0.25">
      <c r="A2964">
        <v>2008</v>
      </c>
      <c r="B2964">
        <v>2</v>
      </c>
      <c r="C2964">
        <v>10</v>
      </c>
      <c r="D2964">
        <v>1758.4732799999999</v>
      </c>
    </row>
    <row r="2965" spans="1:4" x14ac:dyDescent="0.25">
      <c r="A2965">
        <v>2008</v>
      </c>
      <c r="B2965">
        <v>2</v>
      </c>
      <c r="C2965">
        <v>11</v>
      </c>
      <c r="D2965">
        <v>1087.3651199999999</v>
      </c>
    </row>
    <row r="2966" spans="1:4" x14ac:dyDescent="0.25">
      <c r="A2966">
        <v>2008</v>
      </c>
      <c r="B2966">
        <v>2</v>
      </c>
      <c r="C2966">
        <v>12</v>
      </c>
      <c r="D2966">
        <v>756.05856000000006</v>
      </c>
    </row>
    <row r="2967" spans="1:4" x14ac:dyDescent="0.25">
      <c r="A2967">
        <v>2008</v>
      </c>
      <c r="B2967">
        <v>2</v>
      </c>
      <c r="C2967">
        <v>13</v>
      </c>
      <c r="D2967">
        <v>586.15776000000005</v>
      </c>
    </row>
    <row r="2968" spans="1:4" x14ac:dyDescent="0.25">
      <c r="A2968">
        <v>2008</v>
      </c>
      <c r="B2968">
        <v>2</v>
      </c>
      <c r="C2968">
        <v>14</v>
      </c>
      <c r="D2968">
        <v>436.07871999999998</v>
      </c>
    </row>
    <row r="2969" spans="1:4" x14ac:dyDescent="0.25">
      <c r="A2969">
        <v>2008</v>
      </c>
      <c r="B2969">
        <v>2</v>
      </c>
      <c r="C2969">
        <v>15</v>
      </c>
      <c r="D2969">
        <v>281.18582400000003</v>
      </c>
    </row>
    <row r="2970" spans="1:4" x14ac:dyDescent="0.25">
      <c r="A2970">
        <v>2008</v>
      </c>
      <c r="B2970">
        <v>2</v>
      </c>
      <c r="C2970">
        <v>16</v>
      </c>
      <c r="D2970">
        <v>211.24332799999999</v>
      </c>
    </row>
    <row r="2971" spans="1:4" x14ac:dyDescent="0.25">
      <c r="A2971">
        <v>2008</v>
      </c>
      <c r="B2971">
        <v>2</v>
      </c>
      <c r="C2971">
        <v>17</v>
      </c>
      <c r="D2971">
        <v>209.54432</v>
      </c>
    </row>
    <row r="2972" spans="1:4" x14ac:dyDescent="0.25">
      <c r="A2972">
        <v>2008</v>
      </c>
      <c r="B2972">
        <v>2</v>
      </c>
      <c r="C2972">
        <v>18</v>
      </c>
      <c r="D2972">
        <v>546.51423999999997</v>
      </c>
    </row>
    <row r="2973" spans="1:4" x14ac:dyDescent="0.25">
      <c r="A2973">
        <v>2008</v>
      </c>
      <c r="B2973">
        <v>2</v>
      </c>
      <c r="C2973">
        <v>19</v>
      </c>
      <c r="D2973">
        <v>676.77152000000001</v>
      </c>
    </row>
    <row r="2974" spans="1:4" x14ac:dyDescent="0.25">
      <c r="A2974">
        <v>2008</v>
      </c>
      <c r="B2974">
        <v>2</v>
      </c>
      <c r="C2974">
        <v>20</v>
      </c>
      <c r="D2974">
        <v>555.00927999999999</v>
      </c>
    </row>
    <row r="2975" spans="1:4" x14ac:dyDescent="0.25">
      <c r="A2975">
        <v>2008</v>
      </c>
      <c r="B2975">
        <v>2</v>
      </c>
      <c r="C2975">
        <v>21</v>
      </c>
      <c r="D2975">
        <v>379.44511999999997</v>
      </c>
    </row>
    <row r="2976" spans="1:4" x14ac:dyDescent="0.25">
      <c r="A2976">
        <v>2008</v>
      </c>
      <c r="B2976">
        <v>2</v>
      </c>
      <c r="C2976">
        <v>22</v>
      </c>
      <c r="D2976">
        <v>294.49471999999997</v>
      </c>
    </row>
    <row r="2977" spans="1:4" x14ac:dyDescent="0.25">
      <c r="A2977">
        <v>2008</v>
      </c>
      <c r="B2977">
        <v>2</v>
      </c>
      <c r="C2977">
        <v>23</v>
      </c>
      <c r="D2977">
        <v>239.56012799999999</v>
      </c>
    </row>
    <row r="2978" spans="1:4" x14ac:dyDescent="0.25">
      <c r="A2978">
        <v>2008</v>
      </c>
      <c r="B2978">
        <v>2</v>
      </c>
      <c r="C2978">
        <v>24</v>
      </c>
      <c r="D2978">
        <v>198.78393600000001</v>
      </c>
    </row>
    <row r="2979" spans="1:4" x14ac:dyDescent="0.25">
      <c r="A2979">
        <v>2008</v>
      </c>
      <c r="B2979">
        <v>2</v>
      </c>
      <c r="C2979">
        <v>25</v>
      </c>
      <c r="D2979">
        <v>163.10476800000001</v>
      </c>
    </row>
    <row r="2980" spans="1:4" x14ac:dyDescent="0.25">
      <c r="A2980">
        <v>2008</v>
      </c>
      <c r="B2980">
        <v>2</v>
      </c>
      <c r="C2980">
        <v>26</v>
      </c>
      <c r="D2980">
        <v>131.67312000000001</v>
      </c>
    </row>
    <row r="2981" spans="1:4" x14ac:dyDescent="0.25">
      <c r="A2981">
        <v>2008</v>
      </c>
      <c r="B2981">
        <v>2</v>
      </c>
      <c r="C2981">
        <v>27</v>
      </c>
      <c r="D2981">
        <v>110.43552</v>
      </c>
    </row>
    <row r="2982" spans="1:4" x14ac:dyDescent="0.25">
      <c r="A2982">
        <v>2008</v>
      </c>
      <c r="B2982">
        <v>2</v>
      </c>
      <c r="C2982">
        <v>28</v>
      </c>
      <c r="D2982">
        <v>89.764256000000003</v>
      </c>
    </row>
    <row r="2983" spans="1:4" x14ac:dyDescent="0.25">
      <c r="A2983">
        <v>2008</v>
      </c>
      <c r="B2983">
        <v>2</v>
      </c>
      <c r="C2983">
        <v>29</v>
      </c>
      <c r="D2983">
        <v>77.871200000000002</v>
      </c>
    </row>
    <row r="2984" spans="1:4" x14ac:dyDescent="0.25">
      <c r="A2984">
        <v>2008</v>
      </c>
      <c r="B2984">
        <v>3</v>
      </c>
      <c r="C2984">
        <v>1</v>
      </c>
      <c r="D2984">
        <v>72.491007999999994</v>
      </c>
    </row>
    <row r="2985" spans="1:4" x14ac:dyDescent="0.25">
      <c r="A2985">
        <v>2008</v>
      </c>
      <c r="B2985">
        <v>3</v>
      </c>
      <c r="C2985">
        <v>2</v>
      </c>
      <c r="D2985">
        <v>68.243487999999999</v>
      </c>
    </row>
    <row r="2986" spans="1:4" x14ac:dyDescent="0.25">
      <c r="A2986">
        <v>2008</v>
      </c>
      <c r="B2986">
        <v>3</v>
      </c>
      <c r="C2986">
        <v>3</v>
      </c>
      <c r="D2986">
        <v>229.649248</v>
      </c>
    </row>
    <row r="2987" spans="1:4" x14ac:dyDescent="0.25">
      <c r="A2987">
        <v>2008</v>
      </c>
      <c r="B2987">
        <v>3</v>
      </c>
      <c r="C2987">
        <v>4</v>
      </c>
      <c r="D2987">
        <v>869.32575999999995</v>
      </c>
    </row>
    <row r="2988" spans="1:4" x14ac:dyDescent="0.25">
      <c r="A2988">
        <v>2008</v>
      </c>
      <c r="B2988">
        <v>3</v>
      </c>
      <c r="C2988">
        <v>5</v>
      </c>
      <c r="D2988">
        <v>940.11775999999998</v>
      </c>
    </row>
    <row r="2989" spans="1:4" x14ac:dyDescent="0.25">
      <c r="A2989">
        <v>2008</v>
      </c>
      <c r="B2989">
        <v>3</v>
      </c>
      <c r="C2989">
        <v>6</v>
      </c>
      <c r="D2989">
        <v>824.01887999999997</v>
      </c>
    </row>
    <row r="2990" spans="1:4" x14ac:dyDescent="0.25">
      <c r="A2990">
        <v>2008</v>
      </c>
      <c r="B2990">
        <v>3</v>
      </c>
      <c r="C2990">
        <v>7</v>
      </c>
      <c r="D2990">
        <v>685.26656000000003</v>
      </c>
    </row>
    <row r="2991" spans="1:4" x14ac:dyDescent="0.25">
      <c r="A2991">
        <v>2008</v>
      </c>
      <c r="B2991">
        <v>3</v>
      </c>
      <c r="C2991">
        <v>8</v>
      </c>
      <c r="D2991">
        <v>512.53408000000002</v>
      </c>
    </row>
    <row r="2992" spans="1:4" x14ac:dyDescent="0.25">
      <c r="A2992">
        <v>2008</v>
      </c>
      <c r="B2992">
        <v>3</v>
      </c>
      <c r="C2992">
        <v>9</v>
      </c>
      <c r="D2992">
        <v>416.25695999999999</v>
      </c>
    </row>
    <row r="2993" spans="1:4" x14ac:dyDescent="0.25">
      <c r="A2993">
        <v>2008</v>
      </c>
      <c r="B2993">
        <v>3</v>
      </c>
      <c r="C2993">
        <v>10</v>
      </c>
      <c r="D2993">
        <v>322.81151999999997</v>
      </c>
    </row>
    <row r="2994" spans="1:4" x14ac:dyDescent="0.25">
      <c r="A2994">
        <v>2008</v>
      </c>
      <c r="B2994">
        <v>3</v>
      </c>
      <c r="C2994">
        <v>11</v>
      </c>
      <c r="D2994">
        <v>248.05516800000001</v>
      </c>
    </row>
    <row r="2995" spans="1:4" x14ac:dyDescent="0.25">
      <c r="A2995">
        <v>2008</v>
      </c>
      <c r="B2995">
        <v>3</v>
      </c>
      <c r="C2995">
        <v>12</v>
      </c>
      <c r="D2995">
        <v>220.021536</v>
      </c>
    </row>
    <row r="2996" spans="1:4" x14ac:dyDescent="0.25">
      <c r="A2996">
        <v>2008</v>
      </c>
      <c r="B2996">
        <v>3</v>
      </c>
      <c r="C2996">
        <v>13</v>
      </c>
      <c r="D2996">
        <v>455.90048000000002</v>
      </c>
    </row>
    <row r="2997" spans="1:4" x14ac:dyDescent="0.25">
      <c r="A2997">
        <v>2008</v>
      </c>
      <c r="B2997">
        <v>3</v>
      </c>
      <c r="C2997">
        <v>14</v>
      </c>
      <c r="D2997">
        <v>920.29600000000005</v>
      </c>
    </row>
    <row r="2998" spans="1:4" x14ac:dyDescent="0.25">
      <c r="A2998">
        <v>2008</v>
      </c>
      <c r="B2998">
        <v>3</v>
      </c>
      <c r="C2998">
        <v>15</v>
      </c>
      <c r="D2998">
        <v>982.59295999999995</v>
      </c>
    </row>
    <row r="2999" spans="1:4" x14ac:dyDescent="0.25">
      <c r="A2999">
        <v>2008</v>
      </c>
      <c r="B2999">
        <v>3</v>
      </c>
      <c r="C2999">
        <v>16</v>
      </c>
      <c r="D2999">
        <v>804.19712000000004</v>
      </c>
    </row>
    <row r="3000" spans="1:4" x14ac:dyDescent="0.25">
      <c r="A3000">
        <v>2008</v>
      </c>
      <c r="B3000">
        <v>3</v>
      </c>
      <c r="C3000">
        <v>17</v>
      </c>
      <c r="D3000">
        <v>665.44479999999999</v>
      </c>
    </row>
    <row r="3001" spans="1:4" x14ac:dyDescent="0.25">
      <c r="A3001">
        <v>2008</v>
      </c>
      <c r="B3001">
        <v>3</v>
      </c>
      <c r="C3001">
        <v>18</v>
      </c>
      <c r="D3001">
        <v>555.00927999999999</v>
      </c>
    </row>
    <row r="3002" spans="1:4" x14ac:dyDescent="0.25">
      <c r="A3002">
        <v>2008</v>
      </c>
      <c r="B3002">
        <v>3</v>
      </c>
      <c r="C3002">
        <v>19</v>
      </c>
      <c r="D3002">
        <v>673.93984</v>
      </c>
    </row>
    <row r="3003" spans="1:4" x14ac:dyDescent="0.25">
      <c r="A3003">
        <v>2008</v>
      </c>
      <c r="B3003">
        <v>3</v>
      </c>
      <c r="C3003">
        <v>20</v>
      </c>
      <c r="D3003">
        <v>993.91967999999997</v>
      </c>
    </row>
    <row r="3004" spans="1:4" x14ac:dyDescent="0.25">
      <c r="A3004">
        <v>2008</v>
      </c>
      <c r="B3004">
        <v>3</v>
      </c>
      <c r="C3004">
        <v>21</v>
      </c>
      <c r="D3004">
        <v>991.08799999999997</v>
      </c>
    </row>
    <row r="3005" spans="1:4" x14ac:dyDescent="0.25">
      <c r="A3005">
        <v>2008</v>
      </c>
      <c r="B3005">
        <v>3</v>
      </c>
      <c r="C3005">
        <v>22</v>
      </c>
      <c r="D3005">
        <v>880.65247999999997</v>
      </c>
    </row>
    <row r="3006" spans="1:4" x14ac:dyDescent="0.25">
      <c r="A3006">
        <v>2008</v>
      </c>
      <c r="B3006">
        <v>3</v>
      </c>
      <c r="C3006">
        <v>23</v>
      </c>
      <c r="D3006">
        <v>690.92992000000004</v>
      </c>
    </row>
    <row r="3007" spans="1:4" x14ac:dyDescent="0.25">
      <c r="A3007">
        <v>2008</v>
      </c>
      <c r="B3007">
        <v>3</v>
      </c>
      <c r="C3007">
        <v>24</v>
      </c>
      <c r="D3007">
        <v>529.52416000000005</v>
      </c>
    </row>
    <row r="3008" spans="1:4" x14ac:dyDescent="0.25">
      <c r="A3008">
        <v>2008</v>
      </c>
      <c r="B3008">
        <v>3</v>
      </c>
      <c r="C3008">
        <v>25</v>
      </c>
      <c r="D3008">
        <v>424.75200000000001</v>
      </c>
    </row>
    <row r="3009" spans="1:4" x14ac:dyDescent="0.25">
      <c r="A3009">
        <v>2008</v>
      </c>
      <c r="B3009">
        <v>3</v>
      </c>
      <c r="C3009">
        <v>26</v>
      </c>
      <c r="D3009">
        <v>348.29664000000002</v>
      </c>
    </row>
    <row r="3010" spans="1:4" x14ac:dyDescent="0.25">
      <c r="A3010">
        <v>2008</v>
      </c>
      <c r="B3010">
        <v>3</v>
      </c>
      <c r="C3010">
        <v>27</v>
      </c>
      <c r="D3010">
        <v>252.01952</v>
      </c>
    </row>
    <row r="3011" spans="1:4" x14ac:dyDescent="0.25">
      <c r="A3011">
        <v>2008</v>
      </c>
      <c r="B3011">
        <v>3</v>
      </c>
      <c r="C3011">
        <v>28</v>
      </c>
      <c r="D3011">
        <v>521.02912000000003</v>
      </c>
    </row>
    <row r="3012" spans="1:4" x14ac:dyDescent="0.25">
      <c r="A3012">
        <v>2008</v>
      </c>
      <c r="B3012">
        <v>3</v>
      </c>
      <c r="C3012">
        <v>29</v>
      </c>
      <c r="D3012">
        <v>883.48415999999997</v>
      </c>
    </row>
    <row r="3013" spans="1:4" x14ac:dyDescent="0.25">
      <c r="A3013">
        <v>2008</v>
      </c>
      <c r="B3013">
        <v>3</v>
      </c>
      <c r="C3013">
        <v>30</v>
      </c>
      <c r="D3013">
        <v>801.36544000000004</v>
      </c>
    </row>
    <row r="3014" spans="1:4" x14ac:dyDescent="0.25">
      <c r="A3014">
        <v>2008</v>
      </c>
      <c r="B3014">
        <v>3</v>
      </c>
      <c r="C3014">
        <v>31</v>
      </c>
      <c r="D3014">
        <v>645.62303999999995</v>
      </c>
    </row>
    <row r="3015" spans="1:4" x14ac:dyDescent="0.25">
      <c r="A3015">
        <v>2008</v>
      </c>
      <c r="B3015">
        <v>4</v>
      </c>
      <c r="C3015">
        <v>1</v>
      </c>
      <c r="D3015">
        <v>659.78143999999998</v>
      </c>
    </row>
    <row r="3016" spans="1:4" x14ac:dyDescent="0.25">
      <c r="A3016">
        <v>2008</v>
      </c>
      <c r="B3016">
        <v>4</v>
      </c>
      <c r="C3016">
        <v>2</v>
      </c>
      <c r="D3016">
        <v>756.05856000000006</v>
      </c>
    </row>
    <row r="3017" spans="1:4" x14ac:dyDescent="0.25">
      <c r="A3017">
        <v>2008</v>
      </c>
      <c r="B3017">
        <v>4</v>
      </c>
      <c r="C3017">
        <v>3</v>
      </c>
      <c r="D3017">
        <v>617.30624</v>
      </c>
    </row>
    <row r="3018" spans="1:4" x14ac:dyDescent="0.25">
      <c r="A3018">
        <v>2008</v>
      </c>
      <c r="B3018">
        <v>4</v>
      </c>
      <c r="C3018">
        <v>4</v>
      </c>
      <c r="D3018">
        <v>583.32608000000005</v>
      </c>
    </row>
    <row r="3019" spans="1:4" x14ac:dyDescent="0.25">
      <c r="A3019">
        <v>2008</v>
      </c>
      <c r="B3019">
        <v>4</v>
      </c>
      <c r="C3019">
        <v>5</v>
      </c>
      <c r="D3019">
        <v>605.97951999999998</v>
      </c>
    </row>
    <row r="3020" spans="1:4" x14ac:dyDescent="0.25">
      <c r="A3020">
        <v>2008</v>
      </c>
      <c r="B3020">
        <v>4</v>
      </c>
      <c r="C3020">
        <v>6</v>
      </c>
      <c r="D3020">
        <v>546.51423999999997</v>
      </c>
    </row>
    <row r="3021" spans="1:4" x14ac:dyDescent="0.25">
      <c r="A3021">
        <v>2008</v>
      </c>
      <c r="B3021">
        <v>4</v>
      </c>
      <c r="C3021">
        <v>7</v>
      </c>
      <c r="D3021">
        <v>464.39551999999998</v>
      </c>
    </row>
    <row r="3022" spans="1:4" x14ac:dyDescent="0.25">
      <c r="A3022">
        <v>2008</v>
      </c>
      <c r="B3022">
        <v>4</v>
      </c>
      <c r="C3022">
        <v>8</v>
      </c>
      <c r="D3022">
        <v>348.29664000000002</v>
      </c>
    </row>
    <row r="3023" spans="1:4" x14ac:dyDescent="0.25">
      <c r="A3023">
        <v>2008</v>
      </c>
      <c r="B3023">
        <v>4</v>
      </c>
      <c r="C3023">
        <v>9</v>
      </c>
      <c r="D3023">
        <v>266.46108800000002</v>
      </c>
    </row>
    <row r="3024" spans="1:4" x14ac:dyDescent="0.25">
      <c r="A3024">
        <v>2008</v>
      </c>
      <c r="B3024">
        <v>4</v>
      </c>
      <c r="C3024">
        <v>10</v>
      </c>
      <c r="D3024">
        <v>212.09283199999999</v>
      </c>
    </row>
    <row r="3025" spans="1:4" x14ac:dyDescent="0.25">
      <c r="A3025">
        <v>2008</v>
      </c>
      <c r="B3025">
        <v>4</v>
      </c>
      <c r="C3025">
        <v>11</v>
      </c>
      <c r="D3025">
        <v>218.03935999999999</v>
      </c>
    </row>
    <row r="3026" spans="1:4" x14ac:dyDescent="0.25">
      <c r="A3026">
        <v>2008</v>
      </c>
      <c r="B3026">
        <v>4</v>
      </c>
      <c r="C3026">
        <v>12</v>
      </c>
      <c r="D3026">
        <v>489.88064000000003</v>
      </c>
    </row>
    <row r="3027" spans="1:4" x14ac:dyDescent="0.25">
      <c r="A3027">
        <v>2008</v>
      </c>
      <c r="B3027">
        <v>4</v>
      </c>
      <c r="C3027">
        <v>13</v>
      </c>
      <c r="D3027">
        <v>543.68255999999997</v>
      </c>
    </row>
    <row r="3028" spans="1:4" x14ac:dyDescent="0.25">
      <c r="A3028">
        <v>2008</v>
      </c>
      <c r="B3028">
        <v>4</v>
      </c>
      <c r="C3028">
        <v>14</v>
      </c>
      <c r="D3028">
        <v>455.90048000000002</v>
      </c>
    </row>
    <row r="3029" spans="1:4" x14ac:dyDescent="0.25">
      <c r="A3029">
        <v>2008</v>
      </c>
      <c r="B3029">
        <v>4</v>
      </c>
      <c r="C3029">
        <v>15</v>
      </c>
      <c r="D3029">
        <v>345.46496000000002</v>
      </c>
    </row>
    <row r="3030" spans="1:4" x14ac:dyDescent="0.25">
      <c r="A3030">
        <v>2008</v>
      </c>
      <c r="B3030">
        <v>4</v>
      </c>
      <c r="C3030">
        <v>16</v>
      </c>
      <c r="D3030">
        <v>288.83136000000002</v>
      </c>
    </row>
    <row r="3031" spans="1:4" x14ac:dyDescent="0.25">
      <c r="A3031">
        <v>2008</v>
      </c>
      <c r="B3031">
        <v>4</v>
      </c>
      <c r="C3031">
        <v>17</v>
      </c>
      <c r="D3031">
        <v>224.26905600000001</v>
      </c>
    </row>
    <row r="3032" spans="1:4" x14ac:dyDescent="0.25">
      <c r="A3032">
        <v>2008</v>
      </c>
      <c r="B3032">
        <v>4</v>
      </c>
      <c r="C3032">
        <v>18</v>
      </c>
      <c r="D3032">
        <v>156.591904</v>
      </c>
    </row>
    <row r="3033" spans="1:4" x14ac:dyDescent="0.25">
      <c r="A3033">
        <v>2008</v>
      </c>
      <c r="B3033">
        <v>4</v>
      </c>
      <c r="C3033">
        <v>19</v>
      </c>
      <c r="D3033">
        <v>158.857248</v>
      </c>
    </row>
    <row r="3034" spans="1:4" x14ac:dyDescent="0.25">
      <c r="A3034">
        <v>2008</v>
      </c>
      <c r="B3034">
        <v>4</v>
      </c>
      <c r="C3034">
        <v>20</v>
      </c>
      <c r="D3034">
        <v>128.84144000000001</v>
      </c>
    </row>
    <row r="3035" spans="1:4" x14ac:dyDescent="0.25">
      <c r="A3035">
        <v>2008</v>
      </c>
      <c r="B3035">
        <v>4</v>
      </c>
      <c r="C3035">
        <v>21</v>
      </c>
      <c r="D3035">
        <v>119.49689600000001</v>
      </c>
    </row>
    <row r="3036" spans="1:4" x14ac:dyDescent="0.25">
      <c r="A3036">
        <v>2008</v>
      </c>
      <c r="B3036">
        <v>4</v>
      </c>
      <c r="C3036">
        <v>22</v>
      </c>
      <c r="D3036">
        <v>120.063232</v>
      </c>
    </row>
    <row r="3037" spans="1:4" x14ac:dyDescent="0.25">
      <c r="A3037">
        <v>2008</v>
      </c>
      <c r="B3037">
        <v>4</v>
      </c>
      <c r="C3037">
        <v>23</v>
      </c>
      <c r="D3037">
        <v>88.065247999999997</v>
      </c>
    </row>
    <row r="3038" spans="1:4" x14ac:dyDescent="0.25">
      <c r="A3038">
        <v>2008</v>
      </c>
      <c r="B3038">
        <v>4</v>
      </c>
      <c r="C3038">
        <v>24</v>
      </c>
      <c r="D3038">
        <v>90.896928000000003</v>
      </c>
    </row>
    <row r="3039" spans="1:4" x14ac:dyDescent="0.25">
      <c r="A3039">
        <v>2008</v>
      </c>
      <c r="B3039">
        <v>4</v>
      </c>
      <c r="C3039">
        <v>25</v>
      </c>
      <c r="D3039">
        <v>90.896928000000003</v>
      </c>
    </row>
    <row r="3040" spans="1:4" x14ac:dyDescent="0.25">
      <c r="A3040">
        <v>2008</v>
      </c>
      <c r="B3040">
        <v>4</v>
      </c>
      <c r="C3040">
        <v>26</v>
      </c>
      <c r="D3040">
        <v>87.782079999999993</v>
      </c>
    </row>
    <row r="3041" spans="1:4" x14ac:dyDescent="0.25">
      <c r="A3041">
        <v>2008</v>
      </c>
      <c r="B3041">
        <v>4</v>
      </c>
      <c r="C3041">
        <v>27</v>
      </c>
      <c r="D3041">
        <v>75.605856000000003</v>
      </c>
    </row>
    <row r="3042" spans="1:4" x14ac:dyDescent="0.25">
      <c r="A3042">
        <v>2008</v>
      </c>
      <c r="B3042">
        <v>4</v>
      </c>
      <c r="C3042">
        <v>28</v>
      </c>
      <c r="D3042">
        <v>67.960319999999996</v>
      </c>
    </row>
    <row r="3043" spans="1:4" x14ac:dyDescent="0.25">
      <c r="A3043">
        <v>2008</v>
      </c>
      <c r="B3043">
        <v>4</v>
      </c>
      <c r="C3043">
        <v>29</v>
      </c>
      <c r="D3043">
        <v>77.871200000000002</v>
      </c>
    </row>
    <row r="3044" spans="1:4" x14ac:dyDescent="0.25">
      <c r="A3044">
        <v>2008</v>
      </c>
      <c r="B3044">
        <v>4</v>
      </c>
      <c r="C3044">
        <v>30</v>
      </c>
      <c r="D3044">
        <v>80.419712000000004</v>
      </c>
    </row>
    <row r="3045" spans="1:4" x14ac:dyDescent="0.25">
      <c r="A3045">
        <v>2008</v>
      </c>
      <c r="B3045">
        <v>5</v>
      </c>
      <c r="C3045">
        <v>1</v>
      </c>
      <c r="D3045">
        <v>90.330591999999996</v>
      </c>
    </row>
    <row r="3046" spans="1:4" x14ac:dyDescent="0.25">
      <c r="A3046">
        <v>2008</v>
      </c>
      <c r="B3046">
        <v>5</v>
      </c>
      <c r="C3046">
        <v>2</v>
      </c>
      <c r="D3046">
        <v>98.259296000000006</v>
      </c>
    </row>
    <row r="3047" spans="1:4" x14ac:dyDescent="0.25">
      <c r="A3047">
        <v>2008</v>
      </c>
      <c r="B3047">
        <v>5</v>
      </c>
      <c r="C3047">
        <v>3</v>
      </c>
      <c r="D3047">
        <v>129.690944</v>
      </c>
    </row>
    <row r="3048" spans="1:4" x14ac:dyDescent="0.25">
      <c r="A3048">
        <v>2008</v>
      </c>
      <c r="B3048">
        <v>5</v>
      </c>
      <c r="C3048">
        <v>4</v>
      </c>
      <c r="D3048">
        <v>156.30873600000001</v>
      </c>
    </row>
    <row r="3049" spans="1:4" x14ac:dyDescent="0.25">
      <c r="A3049">
        <v>2008</v>
      </c>
      <c r="B3049">
        <v>5</v>
      </c>
      <c r="C3049">
        <v>5</v>
      </c>
      <c r="D3049">
        <v>174.71465599999999</v>
      </c>
    </row>
    <row r="3050" spans="1:4" x14ac:dyDescent="0.25">
      <c r="A3050">
        <v>2008</v>
      </c>
      <c r="B3050">
        <v>5</v>
      </c>
      <c r="C3050">
        <v>6</v>
      </c>
      <c r="D3050">
        <v>144.13251199999999</v>
      </c>
    </row>
    <row r="3051" spans="1:4" x14ac:dyDescent="0.25">
      <c r="A3051">
        <v>2008</v>
      </c>
      <c r="B3051">
        <v>5</v>
      </c>
      <c r="C3051">
        <v>7</v>
      </c>
      <c r="D3051">
        <v>109.586016</v>
      </c>
    </row>
    <row r="3052" spans="1:4" x14ac:dyDescent="0.25">
      <c r="A3052">
        <v>2008</v>
      </c>
      <c r="B3052">
        <v>5</v>
      </c>
      <c r="C3052">
        <v>8</v>
      </c>
      <c r="D3052">
        <v>70.792000000000002</v>
      </c>
    </row>
    <row r="3053" spans="1:4" x14ac:dyDescent="0.25">
      <c r="A3053">
        <v>2008</v>
      </c>
      <c r="B3053">
        <v>5</v>
      </c>
      <c r="C3053">
        <v>9</v>
      </c>
      <c r="D3053">
        <v>89.481088</v>
      </c>
    </row>
    <row r="3054" spans="1:4" x14ac:dyDescent="0.25">
      <c r="A3054">
        <v>2008</v>
      </c>
      <c r="B3054">
        <v>5</v>
      </c>
      <c r="C3054">
        <v>10</v>
      </c>
      <c r="D3054">
        <v>188.30672000000001</v>
      </c>
    </row>
    <row r="3055" spans="1:4" x14ac:dyDescent="0.25">
      <c r="A3055">
        <v>2008</v>
      </c>
      <c r="B3055">
        <v>5</v>
      </c>
      <c r="C3055">
        <v>11</v>
      </c>
      <c r="D3055">
        <v>247.77199999999999</v>
      </c>
    </row>
    <row r="3056" spans="1:4" x14ac:dyDescent="0.25">
      <c r="A3056">
        <v>2008</v>
      </c>
      <c r="B3056">
        <v>5</v>
      </c>
      <c r="C3056">
        <v>12</v>
      </c>
      <c r="D3056">
        <v>281.18582400000003</v>
      </c>
    </row>
    <row r="3057" spans="1:4" x14ac:dyDescent="0.25">
      <c r="A3057">
        <v>2008</v>
      </c>
      <c r="B3057">
        <v>5</v>
      </c>
      <c r="C3057">
        <v>13</v>
      </c>
      <c r="D3057">
        <v>396.43520000000001</v>
      </c>
    </row>
    <row r="3058" spans="1:4" x14ac:dyDescent="0.25">
      <c r="A3058">
        <v>2008</v>
      </c>
      <c r="B3058">
        <v>5</v>
      </c>
      <c r="C3058">
        <v>14</v>
      </c>
      <c r="D3058">
        <v>385.10847999999999</v>
      </c>
    </row>
    <row r="3059" spans="1:4" x14ac:dyDescent="0.25">
      <c r="A3059">
        <v>2008</v>
      </c>
      <c r="B3059">
        <v>5</v>
      </c>
      <c r="C3059">
        <v>15</v>
      </c>
      <c r="D3059">
        <v>319.97984000000002</v>
      </c>
    </row>
    <row r="3060" spans="1:4" x14ac:dyDescent="0.25">
      <c r="A3060">
        <v>2008</v>
      </c>
      <c r="B3060">
        <v>5</v>
      </c>
      <c r="C3060">
        <v>16</v>
      </c>
      <c r="D3060">
        <v>258.81555200000003</v>
      </c>
    </row>
    <row r="3061" spans="1:4" x14ac:dyDescent="0.25">
      <c r="A3061">
        <v>2008</v>
      </c>
      <c r="B3061">
        <v>5</v>
      </c>
      <c r="C3061">
        <v>17</v>
      </c>
      <c r="D3061">
        <v>339.80160000000001</v>
      </c>
    </row>
    <row r="3062" spans="1:4" x14ac:dyDescent="0.25">
      <c r="A3062">
        <v>2008</v>
      </c>
      <c r="B3062">
        <v>5</v>
      </c>
      <c r="C3062">
        <v>18</v>
      </c>
      <c r="D3062">
        <v>339.80160000000001</v>
      </c>
    </row>
    <row r="3063" spans="1:4" x14ac:dyDescent="0.25">
      <c r="A3063">
        <v>2008</v>
      </c>
      <c r="B3063">
        <v>5</v>
      </c>
      <c r="C3063">
        <v>19</v>
      </c>
      <c r="D3063">
        <v>241.542304</v>
      </c>
    </row>
    <row r="3064" spans="1:4" x14ac:dyDescent="0.25">
      <c r="A3064">
        <v>2008</v>
      </c>
      <c r="B3064">
        <v>5</v>
      </c>
      <c r="C3064">
        <v>20</v>
      </c>
      <c r="D3064">
        <v>182.07702399999999</v>
      </c>
    </row>
    <row r="3065" spans="1:4" x14ac:dyDescent="0.25">
      <c r="A3065">
        <v>2008</v>
      </c>
      <c r="B3065">
        <v>5</v>
      </c>
      <c r="C3065">
        <v>21</v>
      </c>
      <c r="D3065">
        <v>144.98201599999999</v>
      </c>
    </row>
    <row r="3066" spans="1:4" x14ac:dyDescent="0.25">
      <c r="A3066">
        <v>2008</v>
      </c>
      <c r="B3066">
        <v>5</v>
      </c>
      <c r="C3066">
        <v>22</v>
      </c>
      <c r="D3066">
        <v>87.215744000000001</v>
      </c>
    </row>
    <row r="3067" spans="1:4" x14ac:dyDescent="0.25">
      <c r="A3067">
        <v>2008</v>
      </c>
      <c r="B3067">
        <v>5</v>
      </c>
      <c r="C3067">
        <v>23</v>
      </c>
      <c r="D3067">
        <v>90.330591999999996</v>
      </c>
    </row>
    <row r="3068" spans="1:4" x14ac:dyDescent="0.25">
      <c r="A3068">
        <v>2008</v>
      </c>
      <c r="B3068">
        <v>5</v>
      </c>
      <c r="C3068">
        <v>24</v>
      </c>
      <c r="D3068">
        <v>67.393984000000003</v>
      </c>
    </row>
    <row r="3069" spans="1:4" x14ac:dyDescent="0.25">
      <c r="A3069">
        <v>2008</v>
      </c>
      <c r="B3069">
        <v>5</v>
      </c>
      <c r="C3069">
        <v>25</v>
      </c>
      <c r="D3069">
        <v>62.580128000000002</v>
      </c>
    </row>
    <row r="3070" spans="1:4" x14ac:dyDescent="0.25">
      <c r="A3070">
        <v>2008</v>
      </c>
      <c r="B3070">
        <v>5</v>
      </c>
      <c r="C3070">
        <v>26</v>
      </c>
      <c r="D3070">
        <v>58.615775999999997</v>
      </c>
    </row>
    <row r="3071" spans="1:4" x14ac:dyDescent="0.25">
      <c r="A3071">
        <v>2008</v>
      </c>
      <c r="B3071">
        <v>5</v>
      </c>
      <c r="C3071">
        <v>27</v>
      </c>
      <c r="D3071">
        <v>48.988064000000001</v>
      </c>
    </row>
    <row r="3072" spans="1:4" x14ac:dyDescent="0.25">
      <c r="A3072">
        <v>2008</v>
      </c>
      <c r="B3072">
        <v>5</v>
      </c>
      <c r="C3072">
        <v>28</v>
      </c>
      <c r="D3072">
        <v>44.740544</v>
      </c>
    </row>
    <row r="3073" spans="1:4" x14ac:dyDescent="0.25">
      <c r="A3073">
        <v>2008</v>
      </c>
      <c r="B3073">
        <v>5</v>
      </c>
      <c r="C3073">
        <v>29</v>
      </c>
      <c r="D3073">
        <v>52.952415999999999</v>
      </c>
    </row>
    <row r="3074" spans="1:4" x14ac:dyDescent="0.25">
      <c r="A3074">
        <v>2008</v>
      </c>
      <c r="B3074">
        <v>5</v>
      </c>
      <c r="C3074">
        <v>30</v>
      </c>
      <c r="D3074">
        <v>47.289056000000002</v>
      </c>
    </row>
    <row r="3075" spans="1:4" x14ac:dyDescent="0.25">
      <c r="A3075">
        <v>2008</v>
      </c>
      <c r="B3075">
        <v>5</v>
      </c>
      <c r="C3075">
        <v>31</v>
      </c>
      <c r="D3075">
        <v>78.154368000000005</v>
      </c>
    </row>
    <row r="3076" spans="1:4" x14ac:dyDescent="0.25">
      <c r="A3076">
        <v>2008</v>
      </c>
      <c r="B3076">
        <v>6</v>
      </c>
      <c r="C3076">
        <v>1</v>
      </c>
      <c r="D3076">
        <v>515.36576000000002</v>
      </c>
    </row>
    <row r="3077" spans="1:4" x14ac:dyDescent="0.25">
      <c r="A3077">
        <v>2008</v>
      </c>
      <c r="B3077">
        <v>6</v>
      </c>
      <c r="C3077">
        <v>2</v>
      </c>
      <c r="D3077">
        <v>458.73216000000002</v>
      </c>
    </row>
    <row r="3078" spans="1:4" x14ac:dyDescent="0.25">
      <c r="A3078">
        <v>2008</v>
      </c>
      <c r="B3078">
        <v>6</v>
      </c>
      <c r="C3078">
        <v>3</v>
      </c>
      <c r="D3078">
        <v>317.14816000000002</v>
      </c>
    </row>
    <row r="3079" spans="1:4" x14ac:dyDescent="0.25">
      <c r="A3079">
        <v>2008</v>
      </c>
      <c r="B3079">
        <v>6</v>
      </c>
      <c r="C3079">
        <v>4</v>
      </c>
      <c r="D3079">
        <v>267.59375999999997</v>
      </c>
    </row>
    <row r="3080" spans="1:4" x14ac:dyDescent="0.25">
      <c r="A3080">
        <v>2008</v>
      </c>
      <c r="B3080">
        <v>6</v>
      </c>
      <c r="C3080">
        <v>5</v>
      </c>
      <c r="D3080">
        <v>269.57593600000001</v>
      </c>
    </row>
    <row r="3081" spans="1:4" x14ac:dyDescent="0.25">
      <c r="A3081">
        <v>2008</v>
      </c>
      <c r="B3081">
        <v>6</v>
      </c>
      <c r="C3081">
        <v>6</v>
      </c>
      <c r="D3081">
        <v>255.700704</v>
      </c>
    </row>
    <row r="3082" spans="1:4" x14ac:dyDescent="0.25">
      <c r="A3082">
        <v>2008</v>
      </c>
      <c r="B3082">
        <v>6</v>
      </c>
      <c r="C3082">
        <v>7</v>
      </c>
      <c r="D3082">
        <v>207.278976</v>
      </c>
    </row>
    <row r="3083" spans="1:4" x14ac:dyDescent="0.25">
      <c r="A3083">
        <v>2008</v>
      </c>
      <c r="B3083">
        <v>6</v>
      </c>
      <c r="C3083">
        <v>8</v>
      </c>
      <c r="D3083">
        <v>151.77804800000001</v>
      </c>
    </row>
    <row r="3084" spans="1:4" x14ac:dyDescent="0.25">
      <c r="A3084">
        <v>2008</v>
      </c>
      <c r="B3084">
        <v>6</v>
      </c>
      <c r="C3084">
        <v>9</v>
      </c>
      <c r="D3084">
        <v>112.41769600000001</v>
      </c>
    </row>
    <row r="3085" spans="1:4" x14ac:dyDescent="0.25">
      <c r="A3085">
        <v>2008</v>
      </c>
      <c r="B3085">
        <v>6</v>
      </c>
      <c r="C3085">
        <v>10</v>
      </c>
      <c r="D3085">
        <v>130.82361599999999</v>
      </c>
    </row>
    <row r="3086" spans="1:4" x14ac:dyDescent="0.25">
      <c r="A3086">
        <v>2008</v>
      </c>
      <c r="B3086">
        <v>6</v>
      </c>
      <c r="C3086">
        <v>11</v>
      </c>
      <c r="D3086">
        <v>421.92032</v>
      </c>
    </row>
    <row r="3087" spans="1:4" x14ac:dyDescent="0.25">
      <c r="A3087">
        <v>2008</v>
      </c>
      <c r="B3087">
        <v>6</v>
      </c>
      <c r="C3087">
        <v>12</v>
      </c>
      <c r="D3087">
        <v>319.97984000000002</v>
      </c>
    </row>
    <row r="3088" spans="1:4" x14ac:dyDescent="0.25">
      <c r="A3088">
        <v>2008</v>
      </c>
      <c r="B3088">
        <v>6</v>
      </c>
      <c r="C3088">
        <v>13</v>
      </c>
      <c r="D3088">
        <v>216.05718400000001</v>
      </c>
    </row>
    <row r="3089" spans="1:4" x14ac:dyDescent="0.25">
      <c r="A3089">
        <v>2008</v>
      </c>
      <c r="B3089">
        <v>6</v>
      </c>
      <c r="C3089">
        <v>14</v>
      </c>
      <c r="D3089">
        <v>210.67699200000001</v>
      </c>
    </row>
    <row r="3090" spans="1:4" x14ac:dyDescent="0.25">
      <c r="A3090">
        <v>2008</v>
      </c>
      <c r="B3090">
        <v>6</v>
      </c>
      <c r="C3090">
        <v>15</v>
      </c>
      <c r="D3090">
        <v>242.391808</v>
      </c>
    </row>
    <row r="3091" spans="1:4" x14ac:dyDescent="0.25">
      <c r="A3091">
        <v>2008</v>
      </c>
      <c r="B3091">
        <v>6</v>
      </c>
      <c r="C3091">
        <v>16</v>
      </c>
      <c r="D3091">
        <v>182.92652799999999</v>
      </c>
    </row>
    <row r="3092" spans="1:4" x14ac:dyDescent="0.25">
      <c r="A3092">
        <v>2008</v>
      </c>
      <c r="B3092">
        <v>6</v>
      </c>
      <c r="C3092">
        <v>17</v>
      </c>
      <c r="D3092">
        <v>147.81369599999999</v>
      </c>
    </row>
    <row r="3093" spans="1:4" x14ac:dyDescent="0.25">
      <c r="A3093">
        <v>2008</v>
      </c>
      <c r="B3093">
        <v>6</v>
      </c>
      <c r="C3093">
        <v>18</v>
      </c>
      <c r="D3093">
        <v>112.984032</v>
      </c>
    </row>
    <row r="3094" spans="1:4" x14ac:dyDescent="0.25">
      <c r="A3094">
        <v>2008</v>
      </c>
      <c r="B3094">
        <v>6</v>
      </c>
      <c r="C3094">
        <v>19</v>
      </c>
      <c r="D3094">
        <v>70.508831999999998</v>
      </c>
    </row>
    <row r="3095" spans="1:4" x14ac:dyDescent="0.25">
      <c r="A3095">
        <v>2008</v>
      </c>
      <c r="B3095">
        <v>6</v>
      </c>
      <c r="C3095">
        <v>20</v>
      </c>
      <c r="D3095">
        <v>57.199936000000001</v>
      </c>
    </row>
    <row r="3096" spans="1:4" x14ac:dyDescent="0.25">
      <c r="A3096">
        <v>2008</v>
      </c>
      <c r="B3096">
        <v>6</v>
      </c>
      <c r="C3096">
        <v>21</v>
      </c>
      <c r="D3096">
        <v>43.607872</v>
      </c>
    </row>
    <row r="3097" spans="1:4" x14ac:dyDescent="0.25">
      <c r="A3097">
        <v>2008</v>
      </c>
      <c r="B3097">
        <v>6</v>
      </c>
      <c r="C3097">
        <v>22</v>
      </c>
      <c r="D3097">
        <v>47.855392000000002</v>
      </c>
    </row>
    <row r="3098" spans="1:4" x14ac:dyDescent="0.25">
      <c r="A3098">
        <v>2008</v>
      </c>
      <c r="B3098">
        <v>6</v>
      </c>
      <c r="C3098">
        <v>23</v>
      </c>
      <c r="D3098">
        <v>66.827647999999996</v>
      </c>
    </row>
    <row r="3099" spans="1:4" x14ac:dyDescent="0.25">
      <c r="A3099">
        <v>2008</v>
      </c>
      <c r="B3099">
        <v>6</v>
      </c>
      <c r="C3099">
        <v>24</v>
      </c>
      <c r="D3099">
        <v>66.261312000000004</v>
      </c>
    </row>
    <row r="3100" spans="1:4" x14ac:dyDescent="0.25">
      <c r="A3100">
        <v>2008</v>
      </c>
      <c r="B3100">
        <v>6</v>
      </c>
      <c r="C3100">
        <v>25</v>
      </c>
      <c r="D3100">
        <v>65.694975999999997</v>
      </c>
    </row>
    <row r="3101" spans="1:4" x14ac:dyDescent="0.25">
      <c r="A3101">
        <v>2008</v>
      </c>
      <c r="B3101">
        <v>6</v>
      </c>
      <c r="C3101">
        <v>26</v>
      </c>
      <c r="D3101">
        <v>165.65328</v>
      </c>
    </row>
    <row r="3102" spans="1:4" x14ac:dyDescent="0.25">
      <c r="A3102">
        <v>2008</v>
      </c>
      <c r="B3102">
        <v>6</v>
      </c>
      <c r="C3102">
        <v>27</v>
      </c>
      <c r="D3102">
        <v>438.91039999999998</v>
      </c>
    </row>
    <row r="3103" spans="1:4" x14ac:dyDescent="0.25">
      <c r="A3103">
        <v>2008</v>
      </c>
      <c r="B3103">
        <v>6</v>
      </c>
      <c r="C3103">
        <v>28</v>
      </c>
      <c r="D3103">
        <v>368.11840000000001</v>
      </c>
    </row>
    <row r="3104" spans="1:4" x14ac:dyDescent="0.25">
      <c r="A3104">
        <v>2008</v>
      </c>
      <c r="B3104">
        <v>6</v>
      </c>
      <c r="C3104">
        <v>29</v>
      </c>
      <c r="D3104">
        <v>348.29664000000002</v>
      </c>
    </row>
    <row r="3105" spans="1:4" x14ac:dyDescent="0.25">
      <c r="A3105">
        <v>2008</v>
      </c>
      <c r="B3105">
        <v>6</v>
      </c>
      <c r="C3105">
        <v>30</v>
      </c>
      <c r="D3105">
        <v>218.03935999999999</v>
      </c>
    </row>
    <row r="3106" spans="1:4" x14ac:dyDescent="0.25">
      <c r="A3106">
        <v>2008</v>
      </c>
      <c r="B3106">
        <v>7</v>
      </c>
      <c r="C3106">
        <v>1</v>
      </c>
      <c r="D3106">
        <v>173.29881599999999</v>
      </c>
    </row>
    <row r="3107" spans="1:4" x14ac:dyDescent="0.25">
      <c r="A3107">
        <v>2008</v>
      </c>
      <c r="B3107">
        <v>7</v>
      </c>
      <c r="C3107">
        <v>2</v>
      </c>
      <c r="D3107">
        <v>118.93056</v>
      </c>
    </row>
    <row r="3108" spans="1:4" x14ac:dyDescent="0.25">
      <c r="A3108">
        <v>2008</v>
      </c>
      <c r="B3108">
        <v>7</v>
      </c>
      <c r="C3108">
        <v>3</v>
      </c>
      <c r="D3108">
        <v>254.00169600000001</v>
      </c>
    </row>
    <row r="3109" spans="1:4" x14ac:dyDescent="0.25">
      <c r="A3109">
        <v>2008</v>
      </c>
      <c r="B3109">
        <v>7</v>
      </c>
      <c r="C3109">
        <v>4</v>
      </c>
      <c r="D3109">
        <v>356.79167999999999</v>
      </c>
    </row>
    <row r="3110" spans="1:4" x14ac:dyDescent="0.25">
      <c r="A3110">
        <v>2008</v>
      </c>
      <c r="B3110">
        <v>7</v>
      </c>
      <c r="C3110">
        <v>5</v>
      </c>
      <c r="D3110">
        <v>345.46496000000002</v>
      </c>
    </row>
    <row r="3111" spans="1:4" x14ac:dyDescent="0.25">
      <c r="A3111">
        <v>2008</v>
      </c>
      <c r="B3111">
        <v>7</v>
      </c>
      <c r="C3111">
        <v>6</v>
      </c>
      <c r="D3111">
        <v>305.82144</v>
      </c>
    </row>
    <row r="3112" spans="1:4" x14ac:dyDescent="0.25">
      <c r="A3112">
        <v>2008</v>
      </c>
      <c r="B3112">
        <v>7</v>
      </c>
      <c r="C3112">
        <v>7</v>
      </c>
      <c r="D3112">
        <v>204.44729599999999</v>
      </c>
    </row>
    <row r="3113" spans="1:4" x14ac:dyDescent="0.25">
      <c r="A3113">
        <v>2008</v>
      </c>
      <c r="B3113">
        <v>7</v>
      </c>
      <c r="C3113">
        <v>8</v>
      </c>
      <c r="D3113">
        <v>202.181952</v>
      </c>
    </row>
    <row r="3114" spans="1:4" x14ac:dyDescent="0.25">
      <c r="A3114">
        <v>2008</v>
      </c>
      <c r="B3114">
        <v>7</v>
      </c>
      <c r="C3114">
        <v>9</v>
      </c>
      <c r="D3114">
        <v>278.92048</v>
      </c>
    </row>
    <row r="3115" spans="1:4" x14ac:dyDescent="0.25">
      <c r="A3115">
        <v>2008</v>
      </c>
      <c r="B3115">
        <v>7</v>
      </c>
      <c r="C3115">
        <v>10</v>
      </c>
      <c r="D3115">
        <v>470.05887999999999</v>
      </c>
    </row>
    <row r="3116" spans="1:4" x14ac:dyDescent="0.25">
      <c r="A3116">
        <v>2008</v>
      </c>
      <c r="B3116">
        <v>7</v>
      </c>
      <c r="C3116">
        <v>11</v>
      </c>
      <c r="D3116">
        <v>376.61344000000003</v>
      </c>
    </row>
    <row r="3117" spans="1:4" x14ac:dyDescent="0.25">
      <c r="A3117">
        <v>2008</v>
      </c>
      <c r="B3117">
        <v>7</v>
      </c>
      <c r="C3117">
        <v>12</v>
      </c>
      <c r="D3117">
        <v>300.15807999999998</v>
      </c>
    </row>
    <row r="3118" spans="1:4" x14ac:dyDescent="0.25">
      <c r="A3118">
        <v>2008</v>
      </c>
      <c r="B3118">
        <v>7</v>
      </c>
      <c r="C3118">
        <v>13</v>
      </c>
      <c r="D3118">
        <v>228.799744</v>
      </c>
    </row>
    <row r="3119" spans="1:4" x14ac:dyDescent="0.25">
      <c r="A3119">
        <v>2008</v>
      </c>
      <c r="B3119">
        <v>7</v>
      </c>
      <c r="C3119">
        <v>14</v>
      </c>
      <c r="D3119">
        <v>171.599808</v>
      </c>
    </row>
    <row r="3120" spans="1:4" x14ac:dyDescent="0.25">
      <c r="A3120">
        <v>2008</v>
      </c>
      <c r="B3120">
        <v>7</v>
      </c>
      <c r="C3120">
        <v>15</v>
      </c>
      <c r="D3120">
        <v>164.23743999999999</v>
      </c>
    </row>
    <row r="3121" spans="1:4" x14ac:dyDescent="0.25">
      <c r="A3121">
        <v>2008</v>
      </c>
      <c r="B3121">
        <v>7</v>
      </c>
      <c r="C3121">
        <v>16</v>
      </c>
      <c r="D3121">
        <v>116.382048</v>
      </c>
    </row>
    <row r="3122" spans="1:4" x14ac:dyDescent="0.25">
      <c r="A3122">
        <v>2008</v>
      </c>
      <c r="B3122">
        <v>7</v>
      </c>
      <c r="C3122">
        <v>17</v>
      </c>
      <c r="D3122">
        <v>83.251391999999996</v>
      </c>
    </row>
    <row r="3123" spans="1:4" x14ac:dyDescent="0.25">
      <c r="A3123">
        <v>2008</v>
      </c>
      <c r="B3123">
        <v>7</v>
      </c>
      <c r="C3123">
        <v>18</v>
      </c>
      <c r="D3123">
        <v>59.182111999999996</v>
      </c>
    </row>
    <row r="3124" spans="1:4" x14ac:dyDescent="0.25">
      <c r="A3124">
        <v>2008</v>
      </c>
      <c r="B3124">
        <v>7</v>
      </c>
      <c r="C3124">
        <v>19</v>
      </c>
      <c r="D3124">
        <v>41.908864000000001</v>
      </c>
    </row>
    <row r="3125" spans="1:4" x14ac:dyDescent="0.25">
      <c r="A3125">
        <v>2008</v>
      </c>
      <c r="B3125">
        <v>7</v>
      </c>
      <c r="C3125">
        <v>20</v>
      </c>
      <c r="D3125">
        <v>31.714815999999999</v>
      </c>
    </row>
    <row r="3126" spans="1:4" x14ac:dyDescent="0.25">
      <c r="A3126">
        <v>2008</v>
      </c>
      <c r="B3126">
        <v>7</v>
      </c>
      <c r="C3126">
        <v>21</v>
      </c>
      <c r="D3126">
        <v>31.431647999999999</v>
      </c>
    </row>
    <row r="3127" spans="1:4" x14ac:dyDescent="0.25">
      <c r="A3127">
        <v>2008</v>
      </c>
      <c r="B3127">
        <v>7</v>
      </c>
      <c r="C3127">
        <v>22</v>
      </c>
      <c r="D3127">
        <v>51.253408</v>
      </c>
    </row>
    <row r="3128" spans="1:4" x14ac:dyDescent="0.25">
      <c r="A3128">
        <v>2008</v>
      </c>
      <c r="B3128">
        <v>7</v>
      </c>
      <c r="C3128">
        <v>23</v>
      </c>
      <c r="D3128">
        <v>29.449472</v>
      </c>
    </row>
    <row r="3129" spans="1:4" x14ac:dyDescent="0.25">
      <c r="A3129">
        <v>2008</v>
      </c>
      <c r="B3129">
        <v>7</v>
      </c>
      <c r="C3129">
        <v>24</v>
      </c>
      <c r="D3129">
        <v>21.6340352</v>
      </c>
    </row>
    <row r="3130" spans="1:4" x14ac:dyDescent="0.25">
      <c r="A3130">
        <v>2008</v>
      </c>
      <c r="B3130">
        <v>7</v>
      </c>
      <c r="C3130">
        <v>25</v>
      </c>
      <c r="D3130">
        <v>24.6072992</v>
      </c>
    </row>
    <row r="3131" spans="1:4" x14ac:dyDescent="0.25">
      <c r="A3131">
        <v>2008</v>
      </c>
      <c r="B3131">
        <v>7</v>
      </c>
      <c r="C3131">
        <v>26</v>
      </c>
      <c r="D3131">
        <v>23.7577952</v>
      </c>
    </row>
    <row r="3132" spans="1:4" x14ac:dyDescent="0.25">
      <c r="A3132">
        <v>2008</v>
      </c>
      <c r="B3132">
        <v>7</v>
      </c>
      <c r="C3132">
        <v>27</v>
      </c>
      <c r="D3132">
        <v>15.7441408</v>
      </c>
    </row>
    <row r="3133" spans="1:4" x14ac:dyDescent="0.25">
      <c r="A3133">
        <v>2008</v>
      </c>
      <c r="B3133">
        <v>7</v>
      </c>
      <c r="C3133">
        <v>28</v>
      </c>
      <c r="D3133">
        <v>13.025728000000001</v>
      </c>
    </row>
    <row r="3134" spans="1:4" x14ac:dyDescent="0.25">
      <c r="A3134">
        <v>2008</v>
      </c>
      <c r="B3134">
        <v>7</v>
      </c>
      <c r="C3134">
        <v>29</v>
      </c>
      <c r="D3134">
        <v>18.717404800000001</v>
      </c>
    </row>
    <row r="3135" spans="1:4" x14ac:dyDescent="0.25">
      <c r="A3135">
        <v>2008</v>
      </c>
      <c r="B3135">
        <v>7</v>
      </c>
      <c r="C3135">
        <v>30</v>
      </c>
      <c r="D3135">
        <v>18.490870399999999</v>
      </c>
    </row>
    <row r="3136" spans="1:4" x14ac:dyDescent="0.25">
      <c r="A3136">
        <v>2008</v>
      </c>
      <c r="B3136">
        <v>7</v>
      </c>
      <c r="C3136">
        <v>31</v>
      </c>
      <c r="D3136">
        <v>21.549084799999999</v>
      </c>
    </row>
    <row r="3137" spans="1:4" x14ac:dyDescent="0.25">
      <c r="A3137">
        <v>2008</v>
      </c>
      <c r="B3137">
        <v>8</v>
      </c>
      <c r="C3137">
        <v>1</v>
      </c>
      <c r="D3137">
        <v>19.680175999999999</v>
      </c>
    </row>
    <row r="3138" spans="1:4" x14ac:dyDescent="0.25">
      <c r="A3138">
        <v>2008</v>
      </c>
      <c r="B3138">
        <v>8</v>
      </c>
      <c r="C3138">
        <v>2</v>
      </c>
      <c r="D3138">
        <v>11.9213728</v>
      </c>
    </row>
    <row r="3139" spans="1:4" x14ac:dyDescent="0.25">
      <c r="A3139">
        <v>2008</v>
      </c>
      <c r="B3139">
        <v>8</v>
      </c>
      <c r="C3139">
        <v>3</v>
      </c>
      <c r="D3139">
        <v>11.185136</v>
      </c>
    </row>
    <row r="3140" spans="1:4" x14ac:dyDescent="0.25">
      <c r="A3140">
        <v>2008</v>
      </c>
      <c r="B3140">
        <v>8</v>
      </c>
      <c r="C3140">
        <v>4</v>
      </c>
      <c r="D3140">
        <v>13.592064000000001</v>
      </c>
    </row>
    <row r="3141" spans="1:4" x14ac:dyDescent="0.25">
      <c r="A3141">
        <v>2008</v>
      </c>
      <c r="B3141">
        <v>8</v>
      </c>
      <c r="C3141">
        <v>5</v>
      </c>
      <c r="D3141">
        <v>14.6681024</v>
      </c>
    </row>
    <row r="3142" spans="1:4" x14ac:dyDescent="0.25">
      <c r="A3142">
        <v>2008</v>
      </c>
      <c r="B3142">
        <v>8</v>
      </c>
      <c r="C3142">
        <v>6</v>
      </c>
      <c r="D3142">
        <v>14.9229536</v>
      </c>
    </row>
    <row r="3143" spans="1:4" x14ac:dyDescent="0.25">
      <c r="A3143">
        <v>2008</v>
      </c>
      <c r="B3143">
        <v>8</v>
      </c>
      <c r="C3143">
        <v>7</v>
      </c>
      <c r="D3143">
        <v>19.4819584</v>
      </c>
    </row>
    <row r="3144" spans="1:4" x14ac:dyDescent="0.25">
      <c r="A3144">
        <v>2008</v>
      </c>
      <c r="B3144">
        <v>8</v>
      </c>
      <c r="C3144">
        <v>8</v>
      </c>
      <c r="D3144">
        <v>24.210864000000001</v>
      </c>
    </row>
    <row r="3145" spans="1:4" x14ac:dyDescent="0.25">
      <c r="A3145">
        <v>2008</v>
      </c>
      <c r="B3145">
        <v>8</v>
      </c>
      <c r="C3145">
        <v>9</v>
      </c>
      <c r="D3145">
        <v>19.4819584</v>
      </c>
    </row>
    <row r="3146" spans="1:4" x14ac:dyDescent="0.25">
      <c r="A3146">
        <v>2008</v>
      </c>
      <c r="B3146">
        <v>8</v>
      </c>
      <c r="C3146">
        <v>10</v>
      </c>
      <c r="D3146">
        <v>14.6681024</v>
      </c>
    </row>
    <row r="3147" spans="1:4" x14ac:dyDescent="0.25">
      <c r="A3147">
        <v>2008</v>
      </c>
      <c r="B3147">
        <v>8</v>
      </c>
      <c r="C3147">
        <v>11</v>
      </c>
      <c r="D3147">
        <v>14.9512704</v>
      </c>
    </row>
    <row r="3148" spans="1:4" x14ac:dyDescent="0.25">
      <c r="A3148">
        <v>2008</v>
      </c>
      <c r="B3148">
        <v>8</v>
      </c>
      <c r="C3148">
        <v>12</v>
      </c>
      <c r="D3148">
        <v>12.657609600000001</v>
      </c>
    </row>
    <row r="3149" spans="1:4" x14ac:dyDescent="0.25">
      <c r="A3149">
        <v>2008</v>
      </c>
      <c r="B3149">
        <v>8</v>
      </c>
      <c r="C3149">
        <v>13</v>
      </c>
      <c r="D3149">
        <v>10.4488992</v>
      </c>
    </row>
    <row r="3150" spans="1:4" x14ac:dyDescent="0.25">
      <c r="A3150">
        <v>2008</v>
      </c>
      <c r="B3150">
        <v>8</v>
      </c>
      <c r="C3150">
        <v>14</v>
      </c>
      <c r="D3150">
        <v>9.0896927999999999</v>
      </c>
    </row>
    <row r="3151" spans="1:4" x14ac:dyDescent="0.25">
      <c r="A3151">
        <v>2008</v>
      </c>
      <c r="B3151">
        <v>8</v>
      </c>
      <c r="C3151">
        <v>15</v>
      </c>
      <c r="D3151">
        <v>10.930284800000001</v>
      </c>
    </row>
    <row r="3152" spans="1:4" x14ac:dyDescent="0.25">
      <c r="A3152">
        <v>2008</v>
      </c>
      <c r="B3152">
        <v>8</v>
      </c>
      <c r="C3152">
        <v>16</v>
      </c>
      <c r="D3152">
        <v>10.760384</v>
      </c>
    </row>
    <row r="3153" spans="1:4" x14ac:dyDescent="0.25">
      <c r="A3153">
        <v>2008</v>
      </c>
      <c r="B3153">
        <v>8</v>
      </c>
      <c r="C3153">
        <v>17</v>
      </c>
      <c r="D3153">
        <v>10.1090976</v>
      </c>
    </row>
    <row r="3154" spans="1:4" x14ac:dyDescent="0.25">
      <c r="A3154">
        <v>2008</v>
      </c>
      <c r="B3154">
        <v>8</v>
      </c>
      <c r="C3154">
        <v>18</v>
      </c>
      <c r="D3154">
        <v>8.9197919999999993</v>
      </c>
    </row>
    <row r="3155" spans="1:4" x14ac:dyDescent="0.25">
      <c r="A3155">
        <v>2008</v>
      </c>
      <c r="B3155">
        <v>8</v>
      </c>
      <c r="C3155">
        <v>19</v>
      </c>
      <c r="D3155">
        <v>9.2312767999999998</v>
      </c>
    </row>
    <row r="3156" spans="1:4" x14ac:dyDescent="0.25">
      <c r="A3156">
        <v>2008</v>
      </c>
      <c r="B3156">
        <v>8</v>
      </c>
      <c r="C3156">
        <v>20</v>
      </c>
      <c r="D3156">
        <v>9.2029599999999991</v>
      </c>
    </row>
    <row r="3157" spans="1:4" x14ac:dyDescent="0.25">
      <c r="A3157">
        <v>2008</v>
      </c>
      <c r="B3157">
        <v>8</v>
      </c>
      <c r="C3157">
        <v>21</v>
      </c>
      <c r="D3157">
        <v>9.4294943999999994</v>
      </c>
    </row>
    <row r="3158" spans="1:4" x14ac:dyDescent="0.25">
      <c r="A3158">
        <v>2008</v>
      </c>
      <c r="B3158">
        <v>8</v>
      </c>
      <c r="C3158">
        <v>22</v>
      </c>
      <c r="D3158">
        <v>12.5726592</v>
      </c>
    </row>
    <row r="3159" spans="1:4" x14ac:dyDescent="0.25">
      <c r="A3159">
        <v>2008</v>
      </c>
      <c r="B3159">
        <v>8</v>
      </c>
      <c r="C3159">
        <v>23</v>
      </c>
      <c r="D3159">
        <v>9.9391967999999995</v>
      </c>
    </row>
    <row r="3160" spans="1:4" x14ac:dyDescent="0.25">
      <c r="A3160">
        <v>2008</v>
      </c>
      <c r="B3160">
        <v>8</v>
      </c>
      <c r="C3160">
        <v>24</v>
      </c>
      <c r="D3160">
        <v>7.9853376000000003</v>
      </c>
    </row>
    <row r="3161" spans="1:4" x14ac:dyDescent="0.25">
      <c r="A3161">
        <v>2008</v>
      </c>
      <c r="B3161">
        <v>8</v>
      </c>
      <c r="C3161">
        <v>25</v>
      </c>
      <c r="D3161">
        <v>6.1164288000000004</v>
      </c>
    </row>
    <row r="3162" spans="1:4" x14ac:dyDescent="0.25">
      <c r="A3162">
        <v>2008</v>
      </c>
      <c r="B3162">
        <v>8</v>
      </c>
      <c r="C3162">
        <v>26</v>
      </c>
      <c r="D3162">
        <v>4.3324704000000001</v>
      </c>
    </row>
    <row r="3163" spans="1:4" x14ac:dyDescent="0.25">
      <c r="A3163">
        <v>2008</v>
      </c>
      <c r="B3163">
        <v>8</v>
      </c>
      <c r="C3163">
        <v>27</v>
      </c>
      <c r="D3163">
        <v>6.9942495999999998</v>
      </c>
    </row>
    <row r="3164" spans="1:4" x14ac:dyDescent="0.25">
      <c r="A3164">
        <v>2008</v>
      </c>
      <c r="B3164">
        <v>8</v>
      </c>
      <c r="C3164">
        <v>28</v>
      </c>
      <c r="D3164">
        <v>5.9465279999999998</v>
      </c>
    </row>
    <row r="3165" spans="1:4" x14ac:dyDescent="0.25">
      <c r="A3165">
        <v>2008</v>
      </c>
      <c r="B3165">
        <v>8</v>
      </c>
      <c r="C3165">
        <v>29</v>
      </c>
      <c r="D3165">
        <v>6.0881119999999997</v>
      </c>
    </row>
    <row r="3166" spans="1:4" x14ac:dyDescent="0.25">
      <c r="A3166">
        <v>2008</v>
      </c>
      <c r="B3166">
        <v>8</v>
      </c>
      <c r="C3166">
        <v>30</v>
      </c>
      <c r="D3166">
        <v>5.9465279999999998</v>
      </c>
    </row>
    <row r="3167" spans="1:4" x14ac:dyDescent="0.25">
      <c r="A3167">
        <v>2008</v>
      </c>
      <c r="B3167">
        <v>8</v>
      </c>
      <c r="C3167">
        <v>31</v>
      </c>
      <c r="D3167">
        <v>4.9554400000000003</v>
      </c>
    </row>
    <row r="3168" spans="1:4" x14ac:dyDescent="0.25">
      <c r="A3168">
        <v>2008</v>
      </c>
      <c r="B3168">
        <v>9</v>
      </c>
      <c r="C3168">
        <v>1</v>
      </c>
      <c r="D3168">
        <v>4.3324704000000001</v>
      </c>
    </row>
    <row r="3169" spans="1:4" x14ac:dyDescent="0.25">
      <c r="A3169">
        <v>2008</v>
      </c>
      <c r="B3169">
        <v>9</v>
      </c>
      <c r="C3169">
        <v>2</v>
      </c>
      <c r="D3169">
        <v>4.1908864000000001</v>
      </c>
    </row>
    <row r="3170" spans="1:4" x14ac:dyDescent="0.25">
      <c r="A3170">
        <v>2008</v>
      </c>
      <c r="B3170">
        <v>9</v>
      </c>
      <c r="C3170">
        <v>3</v>
      </c>
      <c r="D3170">
        <v>4.3041536000000002</v>
      </c>
    </row>
    <row r="3171" spans="1:4" x14ac:dyDescent="0.25">
      <c r="A3171">
        <v>2008</v>
      </c>
      <c r="B3171">
        <v>9</v>
      </c>
      <c r="C3171">
        <v>4</v>
      </c>
      <c r="D3171">
        <v>3.3980160000000001</v>
      </c>
    </row>
    <row r="3172" spans="1:4" x14ac:dyDescent="0.25">
      <c r="A3172">
        <v>2008</v>
      </c>
      <c r="B3172">
        <v>9</v>
      </c>
      <c r="C3172">
        <v>5</v>
      </c>
      <c r="D3172">
        <v>4.8421728000000002</v>
      </c>
    </row>
    <row r="3173" spans="1:4" x14ac:dyDescent="0.25">
      <c r="A3173">
        <v>2008</v>
      </c>
      <c r="B3173">
        <v>9</v>
      </c>
      <c r="C3173">
        <v>6</v>
      </c>
      <c r="D3173">
        <v>4.2475199999999997</v>
      </c>
    </row>
    <row r="3174" spans="1:4" x14ac:dyDescent="0.25">
      <c r="A3174">
        <v>2008</v>
      </c>
      <c r="B3174">
        <v>9</v>
      </c>
      <c r="C3174">
        <v>7</v>
      </c>
      <c r="D3174">
        <v>4.5590048000000003</v>
      </c>
    </row>
    <row r="3175" spans="1:4" x14ac:dyDescent="0.25">
      <c r="A3175">
        <v>2008</v>
      </c>
      <c r="B3175">
        <v>9</v>
      </c>
      <c r="C3175">
        <v>8</v>
      </c>
      <c r="D3175">
        <v>6.2013791999999999</v>
      </c>
    </row>
    <row r="3176" spans="1:4" x14ac:dyDescent="0.25">
      <c r="A3176">
        <v>2008</v>
      </c>
      <c r="B3176">
        <v>9</v>
      </c>
      <c r="C3176">
        <v>9</v>
      </c>
      <c r="D3176">
        <v>7.1358335999999998</v>
      </c>
    </row>
    <row r="3177" spans="1:4" x14ac:dyDescent="0.25">
      <c r="A3177">
        <v>2008</v>
      </c>
      <c r="B3177">
        <v>9</v>
      </c>
      <c r="C3177">
        <v>10</v>
      </c>
      <c r="D3177">
        <v>6.0031616000000003</v>
      </c>
    </row>
    <row r="3178" spans="1:4" x14ac:dyDescent="0.25">
      <c r="A3178">
        <v>2008</v>
      </c>
      <c r="B3178">
        <v>9</v>
      </c>
      <c r="C3178">
        <v>11</v>
      </c>
      <c r="D3178">
        <v>5.4934592000000002</v>
      </c>
    </row>
    <row r="3179" spans="1:4" x14ac:dyDescent="0.25">
      <c r="A3179">
        <v>2008</v>
      </c>
      <c r="B3179">
        <v>9</v>
      </c>
      <c r="C3179">
        <v>12</v>
      </c>
      <c r="D3179">
        <v>9.5144447999999997</v>
      </c>
    </row>
    <row r="3180" spans="1:4" x14ac:dyDescent="0.25">
      <c r="A3180">
        <v>2008</v>
      </c>
      <c r="B3180">
        <v>9</v>
      </c>
      <c r="C3180">
        <v>13</v>
      </c>
      <c r="D3180">
        <v>30.298976</v>
      </c>
    </row>
    <row r="3181" spans="1:4" x14ac:dyDescent="0.25">
      <c r="A3181">
        <v>2008</v>
      </c>
      <c r="B3181">
        <v>9</v>
      </c>
      <c r="C3181">
        <v>14</v>
      </c>
      <c r="D3181">
        <v>63.146464000000002</v>
      </c>
    </row>
    <row r="3182" spans="1:4" x14ac:dyDescent="0.25">
      <c r="A3182">
        <v>2008</v>
      </c>
      <c r="B3182">
        <v>9</v>
      </c>
      <c r="C3182">
        <v>15</v>
      </c>
      <c r="D3182">
        <v>113.833536</v>
      </c>
    </row>
    <row r="3183" spans="1:4" x14ac:dyDescent="0.25">
      <c r="A3183">
        <v>2008</v>
      </c>
      <c r="B3183">
        <v>9</v>
      </c>
      <c r="C3183">
        <v>16</v>
      </c>
      <c r="D3183">
        <v>103.922656</v>
      </c>
    </row>
    <row r="3184" spans="1:4" x14ac:dyDescent="0.25">
      <c r="A3184">
        <v>2008</v>
      </c>
      <c r="B3184">
        <v>9</v>
      </c>
      <c r="C3184">
        <v>17</v>
      </c>
      <c r="D3184">
        <v>76.455359999999999</v>
      </c>
    </row>
    <row r="3185" spans="1:4" x14ac:dyDescent="0.25">
      <c r="A3185">
        <v>2008</v>
      </c>
      <c r="B3185">
        <v>9</v>
      </c>
      <c r="C3185">
        <v>18</v>
      </c>
      <c r="D3185">
        <v>52.102912000000003</v>
      </c>
    </row>
    <row r="3186" spans="1:4" x14ac:dyDescent="0.25">
      <c r="A3186">
        <v>2008</v>
      </c>
      <c r="B3186">
        <v>9</v>
      </c>
      <c r="C3186">
        <v>19</v>
      </c>
      <c r="D3186">
        <v>41.059359999999998</v>
      </c>
    </row>
    <row r="3187" spans="1:4" x14ac:dyDescent="0.25">
      <c r="A3187">
        <v>2008</v>
      </c>
      <c r="B3187">
        <v>9</v>
      </c>
      <c r="C3187">
        <v>20</v>
      </c>
      <c r="D3187">
        <v>33.413823999999998</v>
      </c>
    </row>
    <row r="3188" spans="1:4" x14ac:dyDescent="0.25">
      <c r="A3188">
        <v>2008</v>
      </c>
      <c r="B3188">
        <v>9</v>
      </c>
      <c r="C3188">
        <v>21</v>
      </c>
      <c r="D3188">
        <v>27.4956128</v>
      </c>
    </row>
    <row r="3189" spans="1:4" x14ac:dyDescent="0.25">
      <c r="A3189">
        <v>2008</v>
      </c>
      <c r="B3189">
        <v>9</v>
      </c>
      <c r="C3189">
        <v>22</v>
      </c>
      <c r="D3189">
        <v>21.2376</v>
      </c>
    </row>
    <row r="3190" spans="1:4" x14ac:dyDescent="0.25">
      <c r="A3190">
        <v>2008</v>
      </c>
      <c r="B3190">
        <v>9</v>
      </c>
      <c r="C3190">
        <v>23</v>
      </c>
      <c r="D3190">
        <v>18.405919999999998</v>
      </c>
    </row>
    <row r="3191" spans="1:4" x14ac:dyDescent="0.25">
      <c r="A3191">
        <v>2008</v>
      </c>
      <c r="B3191">
        <v>9</v>
      </c>
      <c r="C3191">
        <v>24</v>
      </c>
      <c r="D3191">
        <v>17.924534399999999</v>
      </c>
    </row>
    <row r="3192" spans="1:4" x14ac:dyDescent="0.25">
      <c r="A3192">
        <v>2008</v>
      </c>
      <c r="B3192">
        <v>9</v>
      </c>
      <c r="C3192">
        <v>25</v>
      </c>
      <c r="D3192">
        <v>13.677014399999999</v>
      </c>
    </row>
    <row r="3193" spans="1:4" x14ac:dyDescent="0.25">
      <c r="A3193">
        <v>2008</v>
      </c>
      <c r="B3193">
        <v>9</v>
      </c>
      <c r="C3193">
        <v>26</v>
      </c>
      <c r="D3193">
        <v>10.8453344</v>
      </c>
    </row>
    <row r="3194" spans="1:4" x14ac:dyDescent="0.25">
      <c r="A3194">
        <v>2008</v>
      </c>
      <c r="B3194">
        <v>9</v>
      </c>
      <c r="C3194">
        <v>27</v>
      </c>
      <c r="D3194">
        <v>11.4116704</v>
      </c>
    </row>
    <row r="3195" spans="1:4" x14ac:dyDescent="0.25">
      <c r="A3195">
        <v>2008</v>
      </c>
      <c r="B3195">
        <v>9</v>
      </c>
      <c r="C3195">
        <v>28</v>
      </c>
      <c r="D3195">
        <v>10.2506816</v>
      </c>
    </row>
    <row r="3196" spans="1:4" x14ac:dyDescent="0.25">
      <c r="A3196">
        <v>2008</v>
      </c>
      <c r="B3196">
        <v>9</v>
      </c>
      <c r="C3196">
        <v>29</v>
      </c>
      <c r="D3196">
        <v>8.6932576000000008</v>
      </c>
    </row>
    <row r="3197" spans="1:4" x14ac:dyDescent="0.25">
      <c r="A3197">
        <v>2008</v>
      </c>
      <c r="B3197">
        <v>9</v>
      </c>
      <c r="C3197">
        <v>30</v>
      </c>
      <c r="D3197">
        <v>11.949689599999999</v>
      </c>
    </row>
    <row r="3198" spans="1:4" x14ac:dyDescent="0.25">
      <c r="A3198">
        <v>2008</v>
      </c>
      <c r="B3198">
        <v>10</v>
      </c>
      <c r="C3198">
        <v>1</v>
      </c>
      <c r="D3198">
        <v>9.9675136000000002</v>
      </c>
    </row>
    <row r="3199" spans="1:4" x14ac:dyDescent="0.25">
      <c r="A3199">
        <v>2008</v>
      </c>
      <c r="B3199">
        <v>10</v>
      </c>
      <c r="C3199">
        <v>2</v>
      </c>
      <c r="D3199">
        <v>7.5322687999999998</v>
      </c>
    </row>
    <row r="3200" spans="1:4" x14ac:dyDescent="0.25">
      <c r="A3200">
        <v>2008</v>
      </c>
      <c r="B3200">
        <v>10</v>
      </c>
      <c r="C3200">
        <v>3</v>
      </c>
      <c r="D3200">
        <v>5.6350432000000001</v>
      </c>
    </row>
    <row r="3201" spans="1:4" x14ac:dyDescent="0.25">
      <c r="A3201">
        <v>2008</v>
      </c>
      <c r="B3201">
        <v>10</v>
      </c>
      <c r="C3201">
        <v>4</v>
      </c>
      <c r="D3201">
        <v>7.1641503999999996</v>
      </c>
    </row>
    <row r="3202" spans="1:4" x14ac:dyDescent="0.25">
      <c r="A3202">
        <v>2008</v>
      </c>
      <c r="B3202">
        <v>10</v>
      </c>
      <c r="C3202">
        <v>5</v>
      </c>
      <c r="D3202">
        <v>7.6738527999999997</v>
      </c>
    </row>
    <row r="3203" spans="1:4" x14ac:dyDescent="0.25">
      <c r="A3203">
        <v>2008</v>
      </c>
      <c r="B3203">
        <v>10</v>
      </c>
      <c r="C3203">
        <v>6</v>
      </c>
      <c r="D3203">
        <v>6.7960320000000003</v>
      </c>
    </row>
    <row r="3204" spans="1:4" x14ac:dyDescent="0.25">
      <c r="A3204">
        <v>2008</v>
      </c>
      <c r="B3204">
        <v>10</v>
      </c>
      <c r="C3204">
        <v>7</v>
      </c>
      <c r="D3204">
        <v>6.5411808000000002</v>
      </c>
    </row>
    <row r="3205" spans="1:4" x14ac:dyDescent="0.25">
      <c r="A3205">
        <v>2008</v>
      </c>
      <c r="B3205">
        <v>10</v>
      </c>
      <c r="C3205">
        <v>8</v>
      </c>
      <c r="D3205">
        <v>9.4578112000000001</v>
      </c>
    </row>
    <row r="3206" spans="1:4" x14ac:dyDescent="0.25">
      <c r="A3206">
        <v>2008</v>
      </c>
      <c r="B3206">
        <v>10</v>
      </c>
      <c r="C3206">
        <v>9</v>
      </c>
      <c r="D3206">
        <v>9.3728607999999998</v>
      </c>
    </row>
    <row r="3207" spans="1:4" x14ac:dyDescent="0.25">
      <c r="A3207">
        <v>2008</v>
      </c>
      <c r="B3207">
        <v>10</v>
      </c>
      <c r="C3207">
        <v>10</v>
      </c>
      <c r="D3207">
        <v>6.5694976</v>
      </c>
    </row>
    <row r="3208" spans="1:4" x14ac:dyDescent="0.25">
      <c r="A3208">
        <v>2008</v>
      </c>
      <c r="B3208">
        <v>10</v>
      </c>
      <c r="C3208">
        <v>11</v>
      </c>
      <c r="D3208">
        <v>6.3995968000000003</v>
      </c>
    </row>
    <row r="3209" spans="1:4" x14ac:dyDescent="0.25">
      <c r="A3209">
        <v>2008</v>
      </c>
      <c r="B3209">
        <v>10</v>
      </c>
      <c r="C3209">
        <v>12</v>
      </c>
      <c r="D3209">
        <v>8.2118719999999996</v>
      </c>
    </row>
    <row r="3210" spans="1:4" x14ac:dyDescent="0.25">
      <c r="A3210">
        <v>2008</v>
      </c>
      <c r="B3210">
        <v>10</v>
      </c>
      <c r="C3210">
        <v>13</v>
      </c>
      <c r="D3210">
        <v>7.7871199999999998</v>
      </c>
    </row>
    <row r="3211" spans="1:4" x14ac:dyDescent="0.25">
      <c r="A3211">
        <v>2008</v>
      </c>
      <c r="B3211">
        <v>10</v>
      </c>
      <c r="C3211">
        <v>14</v>
      </c>
      <c r="D3211">
        <v>7.7871199999999998</v>
      </c>
    </row>
    <row r="3212" spans="1:4" x14ac:dyDescent="0.25">
      <c r="A3212">
        <v>2008</v>
      </c>
      <c r="B3212">
        <v>10</v>
      </c>
      <c r="C3212">
        <v>15</v>
      </c>
      <c r="D3212">
        <v>6.3429631999999998</v>
      </c>
    </row>
    <row r="3213" spans="1:4" x14ac:dyDescent="0.25">
      <c r="A3213">
        <v>2008</v>
      </c>
      <c r="B3213">
        <v>10</v>
      </c>
      <c r="C3213">
        <v>16</v>
      </c>
      <c r="D3213">
        <v>11.9213728</v>
      </c>
    </row>
    <row r="3214" spans="1:4" x14ac:dyDescent="0.25">
      <c r="A3214">
        <v>2008</v>
      </c>
      <c r="B3214">
        <v>10</v>
      </c>
      <c r="C3214">
        <v>17</v>
      </c>
      <c r="D3214">
        <v>12.5443424</v>
      </c>
    </row>
    <row r="3215" spans="1:4" x14ac:dyDescent="0.25">
      <c r="A3215">
        <v>2008</v>
      </c>
      <c r="B3215">
        <v>10</v>
      </c>
      <c r="C3215">
        <v>18</v>
      </c>
      <c r="D3215">
        <v>11.4116704</v>
      </c>
    </row>
    <row r="3216" spans="1:4" x14ac:dyDescent="0.25">
      <c r="A3216">
        <v>2008</v>
      </c>
      <c r="B3216">
        <v>10</v>
      </c>
      <c r="C3216">
        <v>19</v>
      </c>
      <c r="D3216">
        <v>15.177804800000001</v>
      </c>
    </row>
    <row r="3217" spans="1:4" x14ac:dyDescent="0.25">
      <c r="A3217">
        <v>2008</v>
      </c>
      <c r="B3217">
        <v>10</v>
      </c>
      <c r="C3217">
        <v>20</v>
      </c>
      <c r="D3217">
        <v>11.6382048</v>
      </c>
    </row>
    <row r="3218" spans="1:4" x14ac:dyDescent="0.25">
      <c r="A3218">
        <v>2008</v>
      </c>
      <c r="B3218">
        <v>10</v>
      </c>
      <c r="C3218">
        <v>21</v>
      </c>
      <c r="D3218">
        <v>12.147907200000001</v>
      </c>
    </row>
    <row r="3219" spans="1:4" x14ac:dyDescent="0.25">
      <c r="A3219">
        <v>2008</v>
      </c>
      <c r="B3219">
        <v>10</v>
      </c>
      <c r="C3219">
        <v>22</v>
      </c>
      <c r="D3219">
        <v>7.9570207999999996</v>
      </c>
    </row>
    <row r="3220" spans="1:4" x14ac:dyDescent="0.25">
      <c r="A3220">
        <v>2008</v>
      </c>
      <c r="B3220">
        <v>10</v>
      </c>
      <c r="C3220">
        <v>23</v>
      </c>
      <c r="D3220">
        <v>4.8988063999999998</v>
      </c>
    </row>
    <row r="3221" spans="1:4" x14ac:dyDescent="0.25">
      <c r="A3221">
        <v>2008</v>
      </c>
      <c r="B3221">
        <v>10</v>
      </c>
      <c r="C3221">
        <v>24</v>
      </c>
      <c r="D3221">
        <v>7.2207840000000001</v>
      </c>
    </row>
    <row r="3222" spans="1:4" x14ac:dyDescent="0.25">
      <c r="A3222">
        <v>2008</v>
      </c>
      <c r="B3222">
        <v>10</v>
      </c>
      <c r="C3222">
        <v>25</v>
      </c>
      <c r="D3222">
        <v>15.4609728</v>
      </c>
    </row>
    <row r="3223" spans="1:4" x14ac:dyDescent="0.25">
      <c r="A3223">
        <v>2008</v>
      </c>
      <c r="B3223">
        <v>10</v>
      </c>
      <c r="C3223">
        <v>26</v>
      </c>
      <c r="D3223">
        <v>18.519187200000001</v>
      </c>
    </row>
    <row r="3224" spans="1:4" x14ac:dyDescent="0.25">
      <c r="A3224">
        <v>2008</v>
      </c>
      <c r="B3224">
        <v>10</v>
      </c>
      <c r="C3224">
        <v>27</v>
      </c>
      <c r="D3224">
        <v>16.2255264</v>
      </c>
    </row>
    <row r="3225" spans="1:4" x14ac:dyDescent="0.25">
      <c r="A3225">
        <v>2008</v>
      </c>
      <c r="B3225">
        <v>10</v>
      </c>
      <c r="C3225">
        <v>28</v>
      </c>
      <c r="D3225">
        <v>14.894636800000001</v>
      </c>
    </row>
    <row r="3226" spans="1:4" x14ac:dyDescent="0.25">
      <c r="A3226">
        <v>2008</v>
      </c>
      <c r="B3226">
        <v>10</v>
      </c>
      <c r="C3226">
        <v>29</v>
      </c>
      <c r="D3226">
        <v>13.6486976</v>
      </c>
    </row>
    <row r="3227" spans="1:4" x14ac:dyDescent="0.25">
      <c r="A3227">
        <v>2008</v>
      </c>
      <c r="B3227">
        <v>10</v>
      </c>
      <c r="C3227">
        <v>30</v>
      </c>
      <c r="D3227">
        <v>8.0702879999999997</v>
      </c>
    </row>
    <row r="3228" spans="1:4" x14ac:dyDescent="0.25">
      <c r="A3228">
        <v>2008</v>
      </c>
      <c r="B3228">
        <v>10</v>
      </c>
      <c r="C3228">
        <v>31</v>
      </c>
      <c r="D3228">
        <v>8.8348416000000007</v>
      </c>
    </row>
    <row r="3229" spans="1:4" x14ac:dyDescent="0.25">
      <c r="A3229">
        <v>2008</v>
      </c>
      <c r="B3229">
        <v>11</v>
      </c>
      <c r="C3229">
        <v>1</v>
      </c>
      <c r="D3229">
        <v>9.2595936000000005</v>
      </c>
    </row>
    <row r="3230" spans="1:4" x14ac:dyDescent="0.25">
      <c r="A3230">
        <v>2008</v>
      </c>
      <c r="B3230">
        <v>11</v>
      </c>
      <c r="C3230">
        <v>2</v>
      </c>
      <c r="D3230">
        <v>8.4950399999999995</v>
      </c>
    </row>
    <row r="3231" spans="1:4" x14ac:dyDescent="0.25">
      <c r="A3231">
        <v>2008</v>
      </c>
      <c r="B3231">
        <v>11</v>
      </c>
      <c r="C3231">
        <v>3</v>
      </c>
      <c r="D3231">
        <v>10.1657312</v>
      </c>
    </row>
    <row r="3232" spans="1:4" x14ac:dyDescent="0.25">
      <c r="A3232">
        <v>2008</v>
      </c>
      <c r="B3232">
        <v>11</v>
      </c>
      <c r="C3232">
        <v>4</v>
      </c>
      <c r="D3232">
        <v>41.342528000000001</v>
      </c>
    </row>
    <row r="3233" spans="1:4" x14ac:dyDescent="0.25">
      <c r="A3233">
        <v>2008</v>
      </c>
      <c r="B3233">
        <v>11</v>
      </c>
      <c r="C3233">
        <v>5</v>
      </c>
      <c r="D3233">
        <v>20.9827488</v>
      </c>
    </row>
    <row r="3234" spans="1:4" x14ac:dyDescent="0.25">
      <c r="A3234">
        <v>2008</v>
      </c>
      <c r="B3234">
        <v>11</v>
      </c>
      <c r="C3234">
        <v>6</v>
      </c>
      <c r="D3234">
        <v>15.545923200000001</v>
      </c>
    </row>
    <row r="3235" spans="1:4" x14ac:dyDescent="0.25">
      <c r="A3235">
        <v>2008</v>
      </c>
      <c r="B3235">
        <v>11</v>
      </c>
      <c r="C3235">
        <v>7</v>
      </c>
      <c r="D3235">
        <v>11.6382048</v>
      </c>
    </row>
    <row r="3236" spans="1:4" x14ac:dyDescent="0.25">
      <c r="A3236">
        <v>2008</v>
      </c>
      <c r="B3236">
        <v>11</v>
      </c>
      <c r="C3236">
        <v>8</v>
      </c>
      <c r="D3236">
        <v>10.194048</v>
      </c>
    </row>
    <row r="3237" spans="1:4" x14ac:dyDescent="0.25">
      <c r="A3237">
        <v>2008</v>
      </c>
      <c r="B3237">
        <v>11</v>
      </c>
      <c r="C3237">
        <v>9</v>
      </c>
      <c r="D3237">
        <v>8.1835552000000007</v>
      </c>
    </row>
    <row r="3238" spans="1:4" x14ac:dyDescent="0.25">
      <c r="A3238">
        <v>2008</v>
      </c>
      <c r="B3238">
        <v>11</v>
      </c>
      <c r="C3238">
        <v>10</v>
      </c>
      <c r="D3238">
        <v>6.8809823999999997</v>
      </c>
    </row>
    <row r="3239" spans="1:4" x14ac:dyDescent="0.25">
      <c r="A3239">
        <v>2008</v>
      </c>
      <c r="B3239">
        <v>11</v>
      </c>
      <c r="C3239">
        <v>11</v>
      </c>
      <c r="D3239">
        <v>4.0209856000000004</v>
      </c>
    </row>
    <row r="3240" spans="1:4" x14ac:dyDescent="0.25">
      <c r="A3240">
        <v>2008</v>
      </c>
      <c r="B3240">
        <v>11</v>
      </c>
      <c r="C3240">
        <v>12</v>
      </c>
      <c r="D3240">
        <v>4.9837568000000001</v>
      </c>
    </row>
    <row r="3241" spans="1:4" x14ac:dyDescent="0.25">
      <c r="A3241">
        <v>2008</v>
      </c>
      <c r="B3241">
        <v>11</v>
      </c>
      <c r="C3241">
        <v>13</v>
      </c>
      <c r="D3241">
        <v>12.2045408</v>
      </c>
    </row>
    <row r="3242" spans="1:4" x14ac:dyDescent="0.25">
      <c r="A3242">
        <v>2008</v>
      </c>
      <c r="B3242">
        <v>11</v>
      </c>
      <c r="C3242">
        <v>14</v>
      </c>
      <c r="D3242">
        <v>11.7797888</v>
      </c>
    </row>
    <row r="3243" spans="1:4" x14ac:dyDescent="0.25">
      <c r="A3243">
        <v>2008</v>
      </c>
      <c r="B3243">
        <v>11</v>
      </c>
      <c r="C3243">
        <v>15</v>
      </c>
      <c r="D3243">
        <v>21.3508672</v>
      </c>
    </row>
    <row r="3244" spans="1:4" x14ac:dyDescent="0.25">
      <c r="A3244">
        <v>2008</v>
      </c>
      <c r="B3244">
        <v>11</v>
      </c>
      <c r="C3244">
        <v>16</v>
      </c>
      <c r="D3244">
        <v>132.805792</v>
      </c>
    </row>
    <row r="3245" spans="1:4" x14ac:dyDescent="0.25">
      <c r="A3245">
        <v>2008</v>
      </c>
      <c r="B3245">
        <v>11</v>
      </c>
      <c r="C3245">
        <v>17</v>
      </c>
      <c r="D3245">
        <v>164.23743999999999</v>
      </c>
    </row>
    <row r="3246" spans="1:4" x14ac:dyDescent="0.25">
      <c r="A3246">
        <v>2008</v>
      </c>
      <c r="B3246">
        <v>11</v>
      </c>
      <c r="C3246">
        <v>18</v>
      </c>
      <c r="D3246">
        <v>94.294944000000001</v>
      </c>
    </row>
    <row r="3247" spans="1:4" x14ac:dyDescent="0.25">
      <c r="A3247">
        <v>2008</v>
      </c>
      <c r="B3247">
        <v>11</v>
      </c>
      <c r="C3247">
        <v>19</v>
      </c>
      <c r="D3247">
        <v>69.092991999999995</v>
      </c>
    </row>
    <row r="3248" spans="1:4" x14ac:dyDescent="0.25">
      <c r="A3248">
        <v>2008</v>
      </c>
      <c r="B3248">
        <v>11</v>
      </c>
      <c r="C3248">
        <v>20</v>
      </c>
      <c r="D3248">
        <v>52.38608</v>
      </c>
    </row>
    <row r="3249" spans="1:4" x14ac:dyDescent="0.25">
      <c r="A3249">
        <v>2008</v>
      </c>
      <c r="B3249">
        <v>11</v>
      </c>
      <c r="C3249">
        <v>21</v>
      </c>
      <c r="D3249">
        <v>32.847487999999998</v>
      </c>
    </row>
    <row r="3250" spans="1:4" x14ac:dyDescent="0.25">
      <c r="A3250">
        <v>2008</v>
      </c>
      <c r="B3250">
        <v>11</v>
      </c>
      <c r="C3250">
        <v>22</v>
      </c>
      <c r="D3250">
        <v>32.564320000000002</v>
      </c>
    </row>
    <row r="3251" spans="1:4" x14ac:dyDescent="0.25">
      <c r="A3251">
        <v>2008</v>
      </c>
      <c r="B3251">
        <v>11</v>
      </c>
      <c r="C3251">
        <v>23</v>
      </c>
      <c r="D3251">
        <v>25.938188799999999</v>
      </c>
    </row>
    <row r="3252" spans="1:4" x14ac:dyDescent="0.25">
      <c r="A3252">
        <v>2008</v>
      </c>
      <c r="B3252">
        <v>11</v>
      </c>
      <c r="C3252">
        <v>24</v>
      </c>
      <c r="D3252">
        <v>22.398588799999999</v>
      </c>
    </row>
    <row r="3253" spans="1:4" x14ac:dyDescent="0.25">
      <c r="A3253">
        <v>2008</v>
      </c>
      <c r="B3253">
        <v>11</v>
      </c>
      <c r="C3253">
        <v>25</v>
      </c>
      <c r="D3253">
        <v>22.625123200000001</v>
      </c>
    </row>
    <row r="3254" spans="1:4" x14ac:dyDescent="0.25">
      <c r="A3254">
        <v>2008</v>
      </c>
      <c r="B3254">
        <v>11</v>
      </c>
      <c r="C3254">
        <v>26</v>
      </c>
      <c r="D3254">
        <v>14.86632</v>
      </c>
    </row>
    <row r="3255" spans="1:4" x14ac:dyDescent="0.25">
      <c r="A3255">
        <v>2008</v>
      </c>
      <c r="B3255">
        <v>11</v>
      </c>
      <c r="C3255">
        <v>27</v>
      </c>
      <c r="D3255">
        <v>14.2150336</v>
      </c>
    </row>
    <row r="3256" spans="1:4" x14ac:dyDescent="0.25">
      <c r="A3256">
        <v>2008</v>
      </c>
      <c r="B3256">
        <v>11</v>
      </c>
      <c r="C3256">
        <v>28</v>
      </c>
      <c r="D3256">
        <v>16.820179199999998</v>
      </c>
    </row>
    <row r="3257" spans="1:4" x14ac:dyDescent="0.25">
      <c r="A3257">
        <v>2008</v>
      </c>
      <c r="B3257">
        <v>11</v>
      </c>
      <c r="C3257">
        <v>29</v>
      </c>
      <c r="D3257">
        <v>17.386515200000002</v>
      </c>
    </row>
    <row r="3258" spans="1:4" x14ac:dyDescent="0.25">
      <c r="A3258">
        <v>2008</v>
      </c>
      <c r="B3258">
        <v>11</v>
      </c>
      <c r="C3258">
        <v>30</v>
      </c>
      <c r="D3258">
        <v>16.0273088</v>
      </c>
    </row>
    <row r="3259" spans="1:4" x14ac:dyDescent="0.25">
      <c r="A3259">
        <v>2008</v>
      </c>
      <c r="B3259">
        <v>12</v>
      </c>
      <c r="C3259">
        <v>1</v>
      </c>
      <c r="D3259">
        <v>23.531260799999998</v>
      </c>
    </row>
    <row r="3260" spans="1:4" x14ac:dyDescent="0.25">
      <c r="A3260">
        <v>2008</v>
      </c>
      <c r="B3260">
        <v>12</v>
      </c>
      <c r="C3260">
        <v>2</v>
      </c>
      <c r="D3260">
        <v>22.200371199999999</v>
      </c>
    </row>
    <row r="3261" spans="1:4" x14ac:dyDescent="0.25">
      <c r="A3261">
        <v>2008</v>
      </c>
      <c r="B3261">
        <v>12</v>
      </c>
      <c r="C3261">
        <v>3</v>
      </c>
      <c r="D3261">
        <v>15.0645376</v>
      </c>
    </row>
    <row r="3262" spans="1:4" x14ac:dyDescent="0.25">
      <c r="A3262">
        <v>2008</v>
      </c>
      <c r="B3262">
        <v>12</v>
      </c>
      <c r="C3262">
        <v>4</v>
      </c>
      <c r="D3262">
        <v>17.981168</v>
      </c>
    </row>
    <row r="3263" spans="1:4" x14ac:dyDescent="0.25">
      <c r="A3263">
        <v>2008</v>
      </c>
      <c r="B3263">
        <v>12</v>
      </c>
      <c r="C3263">
        <v>5</v>
      </c>
      <c r="D3263">
        <v>14.384934400000001</v>
      </c>
    </row>
    <row r="3264" spans="1:4" x14ac:dyDescent="0.25">
      <c r="A3264">
        <v>2008</v>
      </c>
      <c r="B3264">
        <v>12</v>
      </c>
      <c r="C3264">
        <v>6</v>
      </c>
      <c r="D3264">
        <v>11.6948384</v>
      </c>
    </row>
    <row r="3265" spans="1:4" x14ac:dyDescent="0.25">
      <c r="A3265">
        <v>2008</v>
      </c>
      <c r="B3265">
        <v>12</v>
      </c>
      <c r="C3265">
        <v>7</v>
      </c>
      <c r="D3265">
        <v>10.505532799999999</v>
      </c>
    </row>
    <row r="3266" spans="1:4" x14ac:dyDescent="0.25">
      <c r="A3266">
        <v>2008</v>
      </c>
      <c r="B3266">
        <v>12</v>
      </c>
      <c r="C3266">
        <v>8</v>
      </c>
      <c r="D3266">
        <v>12.884143999999999</v>
      </c>
    </row>
    <row r="3267" spans="1:4" x14ac:dyDescent="0.25">
      <c r="A3267">
        <v>2008</v>
      </c>
      <c r="B3267">
        <v>12</v>
      </c>
      <c r="C3267">
        <v>9</v>
      </c>
      <c r="D3267">
        <v>21.2376</v>
      </c>
    </row>
    <row r="3268" spans="1:4" x14ac:dyDescent="0.25">
      <c r="A3268">
        <v>2008</v>
      </c>
      <c r="B3268">
        <v>12</v>
      </c>
      <c r="C3268">
        <v>10</v>
      </c>
      <c r="D3268">
        <v>155.176064</v>
      </c>
    </row>
    <row r="3269" spans="1:4" x14ac:dyDescent="0.25">
      <c r="A3269">
        <v>2008</v>
      </c>
      <c r="B3269">
        <v>12</v>
      </c>
      <c r="C3269">
        <v>11</v>
      </c>
      <c r="D3269">
        <v>260.51456000000002</v>
      </c>
    </row>
    <row r="3270" spans="1:4" x14ac:dyDescent="0.25">
      <c r="A3270">
        <v>2008</v>
      </c>
      <c r="B3270">
        <v>12</v>
      </c>
      <c r="C3270">
        <v>12</v>
      </c>
      <c r="D3270">
        <v>167.06912</v>
      </c>
    </row>
    <row r="3271" spans="1:4" x14ac:dyDescent="0.25">
      <c r="A3271">
        <v>2008</v>
      </c>
      <c r="B3271">
        <v>12</v>
      </c>
      <c r="C3271">
        <v>13</v>
      </c>
      <c r="D3271">
        <v>122.04540799999999</v>
      </c>
    </row>
    <row r="3272" spans="1:4" x14ac:dyDescent="0.25">
      <c r="A3272">
        <v>2008</v>
      </c>
      <c r="B3272">
        <v>12</v>
      </c>
      <c r="C3272">
        <v>14</v>
      </c>
      <c r="D3272">
        <v>75.889024000000006</v>
      </c>
    </row>
    <row r="3273" spans="1:4" x14ac:dyDescent="0.25">
      <c r="A3273">
        <v>2008</v>
      </c>
      <c r="B3273">
        <v>12</v>
      </c>
      <c r="C3273">
        <v>15</v>
      </c>
      <c r="D3273">
        <v>63.712800000000001</v>
      </c>
    </row>
    <row r="3274" spans="1:4" x14ac:dyDescent="0.25">
      <c r="A3274">
        <v>2008</v>
      </c>
      <c r="B3274">
        <v>12</v>
      </c>
      <c r="C3274">
        <v>16</v>
      </c>
      <c r="D3274">
        <v>54.651423999999999</v>
      </c>
    </row>
    <row r="3275" spans="1:4" x14ac:dyDescent="0.25">
      <c r="A3275">
        <v>2008</v>
      </c>
      <c r="B3275">
        <v>12</v>
      </c>
      <c r="C3275">
        <v>17</v>
      </c>
      <c r="D3275">
        <v>47.289056000000002</v>
      </c>
    </row>
    <row r="3276" spans="1:4" x14ac:dyDescent="0.25">
      <c r="A3276">
        <v>2008</v>
      </c>
      <c r="B3276">
        <v>12</v>
      </c>
      <c r="C3276">
        <v>18</v>
      </c>
      <c r="D3276">
        <v>37.661344</v>
      </c>
    </row>
    <row r="3277" spans="1:4" x14ac:dyDescent="0.25">
      <c r="A3277">
        <v>2008</v>
      </c>
      <c r="B3277">
        <v>12</v>
      </c>
      <c r="C3277">
        <v>19</v>
      </c>
      <c r="D3277">
        <v>28.883136</v>
      </c>
    </row>
    <row r="3278" spans="1:4" x14ac:dyDescent="0.25">
      <c r="A3278">
        <v>2008</v>
      </c>
      <c r="B3278">
        <v>12</v>
      </c>
      <c r="C3278">
        <v>20</v>
      </c>
      <c r="D3278">
        <v>40.493023999999998</v>
      </c>
    </row>
    <row r="3279" spans="1:4" x14ac:dyDescent="0.25">
      <c r="A3279">
        <v>2008</v>
      </c>
      <c r="B3279">
        <v>12</v>
      </c>
      <c r="C3279">
        <v>21</v>
      </c>
      <c r="D3279">
        <v>58.049439999999997</v>
      </c>
    </row>
    <row r="3280" spans="1:4" x14ac:dyDescent="0.25">
      <c r="A3280">
        <v>2008</v>
      </c>
      <c r="B3280">
        <v>12</v>
      </c>
      <c r="C3280">
        <v>22</v>
      </c>
      <c r="D3280">
        <v>87.498912000000004</v>
      </c>
    </row>
    <row r="3281" spans="1:4" x14ac:dyDescent="0.25">
      <c r="A3281">
        <v>2008</v>
      </c>
      <c r="B3281">
        <v>12</v>
      </c>
      <c r="C3281">
        <v>23</v>
      </c>
      <c r="D3281">
        <v>63.712800000000001</v>
      </c>
    </row>
    <row r="3282" spans="1:4" x14ac:dyDescent="0.25">
      <c r="A3282">
        <v>2008</v>
      </c>
      <c r="B3282">
        <v>12</v>
      </c>
      <c r="C3282">
        <v>24</v>
      </c>
      <c r="D3282">
        <v>51.253408</v>
      </c>
    </row>
    <row r="3283" spans="1:4" x14ac:dyDescent="0.25">
      <c r="A3283">
        <v>2008</v>
      </c>
      <c r="B3283">
        <v>12</v>
      </c>
      <c r="C3283">
        <v>25</v>
      </c>
      <c r="D3283">
        <v>41.625695999999998</v>
      </c>
    </row>
    <row r="3284" spans="1:4" x14ac:dyDescent="0.25">
      <c r="A3284">
        <v>2008</v>
      </c>
      <c r="B3284">
        <v>12</v>
      </c>
      <c r="C3284">
        <v>26</v>
      </c>
      <c r="D3284">
        <v>97.692959999999999</v>
      </c>
    </row>
    <row r="3285" spans="1:4" x14ac:dyDescent="0.25">
      <c r="A3285">
        <v>2008</v>
      </c>
      <c r="B3285">
        <v>12</v>
      </c>
      <c r="C3285">
        <v>27</v>
      </c>
      <c r="D3285">
        <v>226.53440000000001</v>
      </c>
    </row>
    <row r="3286" spans="1:4" x14ac:dyDescent="0.25">
      <c r="A3286">
        <v>2008</v>
      </c>
      <c r="B3286">
        <v>12</v>
      </c>
      <c r="C3286">
        <v>28</v>
      </c>
      <c r="D3286">
        <v>569.16768000000002</v>
      </c>
    </row>
    <row r="3287" spans="1:4" x14ac:dyDescent="0.25">
      <c r="A3287">
        <v>2008</v>
      </c>
      <c r="B3287">
        <v>12</v>
      </c>
      <c r="C3287">
        <v>29</v>
      </c>
      <c r="D3287">
        <v>1200.6323199999999</v>
      </c>
    </row>
    <row r="3288" spans="1:4" x14ac:dyDescent="0.25">
      <c r="A3288">
        <v>2008</v>
      </c>
      <c r="B3288">
        <v>12</v>
      </c>
      <c r="C3288">
        <v>30</v>
      </c>
      <c r="D3288">
        <v>925.95935999999995</v>
      </c>
    </row>
    <row r="3289" spans="1:4" x14ac:dyDescent="0.25">
      <c r="A3289">
        <v>2008</v>
      </c>
      <c r="B3289">
        <v>12</v>
      </c>
      <c r="C3289">
        <v>31</v>
      </c>
      <c r="D3289">
        <v>693.76160000000004</v>
      </c>
    </row>
    <row r="3290" spans="1:4" x14ac:dyDescent="0.25">
      <c r="A3290">
        <v>2009</v>
      </c>
      <c r="B3290">
        <v>1</v>
      </c>
      <c r="C3290">
        <v>1</v>
      </c>
      <c r="D3290">
        <v>495.54399999999998</v>
      </c>
    </row>
    <row r="3291" spans="1:4" x14ac:dyDescent="0.25">
      <c r="A3291">
        <v>2009</v>
      </c>
      <c r="B3291">
        <v>1</v>
      </c>
      <c r="C3291">
        <v>2</v>
      </c>
      <c r="D3291">
        <v>390.77184</v>
      </c>
    </row>
    <row r="3292" spans="1:4" x14ac:dyDescent="0.25">
      <c r="A3292">
        <v>2009</v>
      </c>
      <c r="B3292">
        <v>1</v>
      </c>
      <c r="C3292">
        <v>3</v>
      </c>
      <c r="D3292">
        <v>305.82144</v>
      </c>
    </row>
    <row r="3293" spans="1:4" x14ac:dyDescent="0.25">
      <c r="A3293">
        <v>2009</v>
      </c>
      <c r="B3293">
        <v>1</v>
      </c>
      <c r="C3293">
        <v>4</v>
      </c>
      <c r="D3293">
        <v>247.20566400000001</v>
      </c>
    </row>
    <row r="3294" spans="1:4" x14ac:dyDescent="0.25">
      <c r="A3294">
        <v>2009</v>
      </c>
      <c r="B3294">
        <v>1</v>
      </c>
      <c r="C3294">
        <v>5</v>
      </c>
      <c r="D3294">
        <v>190.57206400000001</v>
      </c>
    </row>
    <row r="3295" spans="1:4" x14ac:dyDescent="0.25">
      <c r="A3295">
        <v>2009</v>
      </c>
      <c r="B3295">
        <v>1</v>
      </c>
      <c r="C3295">
        <v>6</v>
      </c>
      <c r="D3295">
        <v>136.20380800000001</v>
      </c>
    </row>
    <row r="3296" spans="1:4" x14ac:dyDescent="0.25">
      <c r="A3296">
        <v>2009</v>
      </c>
      <c r="B3296">
        <v>1</v>
      </c>
      <c r="C3296">
        <v>7</v>
      </c>
      <c r="D3296">
        <v>90.613759999999999</v>
      </c>
    </row>
    <row r="3297" spans="1:4" x14ac:dyDescent="0.25">
      <c r="A3297">
        <v>2009</v>
      </c>
      <c r="B3297">
        <v>1</v>
      </c>
      <c r="C3297">
        <v>8</v>
      </c>
      <c r="D3297">
        <v>56.067264000000002</v>
      </c>
    </row>
    <row r="3298" spans="1:4" x14ac:dyDescent="0.25">
      <c r="A3298">
        <v>2009</v>
      </c>
      <c r="B3298">
        <v>1</v>
      </c>
      <c r="C3298">
        <v>9</v>
      </c>
      <c r="D3298">
        <v>39.926687999999999</v>
      </c>
    </row>
    <row r="3299" spans="1:4" x14ac:dyDescent="0.25">
      <c r="A3299">
        <v>2009</v>
      </c>
      <c r="B3299">
        <v>1</v>
      </c>
      <c r="C3299">
        <v>10</v>
      </c>
      <c r="D3299">
        <v>33.413823999999998</v>
      </c>
    </row>
    <row r="3300" spans="1:4" x14ac:dyDescent="0.25">
      <c r="A3300">
        <v>2009</v>
      </c>
      <c r="B3300">
        <v>1</v>
      </c>
      <c r="C3300">
        <v>11</v>
      </c>
      <c r="D3300">
        <v>30.865311999999999</v>
      </c>
    </row>
    <row r="3301" spans="1:4" x14ac:dyDescent="0.25">
      <c r="A3301">
        <v>2009</v>
      </c>
      <c r="B3301">
        <v>1</v>
      </c>
      <c r="C3301">
        <v>12</v>
      </c>
      <c r="D3301">
        <v>28.2318496</v>
      </c>
    </row>
    <row r="3302" spans="1:4" x14ac:dyDescent="0.25">
      <c r="A3302">
        <v>2009</v>
      </c>
      <c r="B3302">
        <v>1</v>
      </c>
      <c r="C3302">
        <v>13</v>
      </c>
      <c r="D3302">
        <v>27.4106624</v>
      </c>
    </row>
    <row r="3303" spans="1:4" x14ac:dyDescent="0.25">
      <c r="A3303">
        <v>2009</v>
      </c>
      <c r="B3303">
        <v>1</v>
      </c>
      <c r="C3303">
        <v>14</v>
      </c>
      <c r="D3303">
        <v>25.8249216</v>
      </c>
    </row>
    <row r="3304" spans="1:4" x14ac:dyDescent="0.25">
      <c r="A3304">
        <v>2009</v>
      </c>
      <c r="B3304">
        <v>1</v>
      </c>
      <c r="C3304">
        <v>15</v>
      </c>
      <c r="D3304">
        <v>25.315219200000001</v>
      </c>
    </row>
    <row r="3305" spans="1:4" x14ac:dyDescent="0.25">
      <c r="A3305">
        <v>2009</v>
      </c>
      <c r="B3305">
        <v>1</v>
      </c>
      <c r="C3305">
        <v>16</v>
      </c>
      <c r="D3305">
        <v>24.069279999999999</v>
      </c>
    </row>
    <row r="3306" spans="1:4" x14ac:dyDescent="0.25">
      <c r="A3306">
        <v>2009</v>
      </c>
      <c r="B3306">
        <v>1</v>
      </c>
      <c r="C3306">
        <v>17</v>
      </c>
      <c r="D3306">
        <v>23.842745600000001</v>
      </c>
    </row>
    <row r="3307" spans="1:4" x14ac:dyDescent="0.25">
      <c r="A3307">
        <v>2009</v>
      </c>
      <c r="B3307">
        <v>1</v>
      </c>
      <c r="C3307">
        <v>18</v>
      </c>
      <c r="D3307">
        <v>22.681756799999999</v>
      </c>
    </row>
    <row r="3308" spans="1:4" x14ac:dyDescent="0.25">
      <c r="A3308">
        <v>2009</v>
      </c>
      <c r="B3308">
        <v>1</v>
      </c>
      <c r="C3308">
        <v>19</v>
      </c>
      <c r="D3308">
        <v>21.7189856</v>
      </c>
    </row>
    <row r="3309" spans="1:4" x14ac:dyDescent="0.25">
      <c r="A3309">
        <v>2009</v>
      </c>
      <c r="B3309">
        <v>1</v>
      </c>
      <c r="C3309">
        <v>20</v>
      </c>
      <c r="D3309">
        <v>20.926115200000002</v>
      </c>
    </row>
    <row r="3310" spans="1:4" x14ac:dyDescent="0.25">
      <c r="A3310">
        <v>2009</v>
      </c>
      <c r="B3310">
        <v>1</v>
      </c>
      <c r="C3310">
        <v>21</v>
      </c>
      <c r="D3310">
        <v>20.444729599999999</v>
      </c>
    </row>
    <row r="3311" spans="1:4" x14ac:dyDescent="0.25">
      <c r="A3311">
        <v>2009</v>
      </c>
      <c r="B3311">
        <v>1</v>
      </c>
      <c r="C3311">
        <v>22</v>
      </c>
      <c r="D3311">
        <v>19.453641600000001</v>
      </c>
    </row>
    <row r="3312" spans="1:4" x14ac:dyDescent="0.25">
      <c r="A3312">
        <v>2009</v>
      </c>
      <c r="B3312">
        <v>1</v>
      </c>
      <c r="C3312">
        <v>23</v>
      </c>
      <c r="D3312">
        <v>18.547504</v>
      </c>
    </row>
    <row r="3313" spans="1:4" x14ac:dyDescent="0.25">
      <c r="A3313">
        <v>2009</v>
      </c>
      <c r="B3313">
        <v>1</v>
      </c>
      <c r="C3313">
        <v>24</v>
      </c>
      <c r="D3313">
        <v>18.094435199999999</v>
      </c>
    </row>
    <row r="3314" spans="1:4" x14ac:dyDescent="0.25">
      <c r="A3314">
        <v>2009</v>
      </c>
      <c r="B3314">
        <v>1</v>
      </c>
      <c r="C3314">
        <v>25</v>
      </c>
      <c r="D3314">
        <v>17.443148799999999</v>
      </c>
    </row>
    <row r="3315" spans="1:4" x14ac:dyDescent="0.25">
      <c r="A3315">
        <v>2009</v>
      </c>
      <c r="B3315">
        <v>1</v>
      </c>
      <c r="C3315">
        <v>26</v>
      </c>
      <c r="D3315">
        <v>17.443148799999999</v>
      </c>
    </row>
    <row r="3316" spans="1:4" x14ac:dyDescent="0.25">
      <c r="A3316">
        <v>2009</v>
      </c>
      <c r="B3316">
        <v>1</v>
      </c>
      <c r="C3316">
        <v>27</v>
      </c>
      <c r="D3316">
        <v>17.216614400000001</v>
      </c>
    </row>
    <row r="3317" spans="1:4" x14ac:dyDescent="0.25">
      <c r="A3317">
        <v>2009</v>
      </c>
      <c r="B3317">
        <v>1</v>
      </c>
      <c r="C3317">
        <v>28</v>
      </c>
      <c r="D3317">
        <v>17.018396800000001</v>
      </c>
    </row>
    <row r="3318" spans="1:4" x14ac:dyDescent="0.25">
      <c r="A3318">
        <v>2009</v>
      </c>
      <c r="B3318">
        <v>1</v>
      </c>
      <c r="C3318">
        <v>29</v>
      </c>
      <c r="D3318">
        <v>16.5086944</v>
      </c>
    </row>
    <row r="3319" spans="1:4" x14ac:dyDescent="0.25">
      <c r="A3319">
        <v>2009</v>
      </c>
      <c r="B3319">
        <v>1</v>
      </c>
      <c r="C3319">
        <v>30</v>
      </c>
      <c r="D3319">
        <v>16.1122592</v>
      </c>
    </row>
    <row r="3320" spans="1:4" x14ac:dyDescent="0.25">
      <c r="A3320">
        <v>2009</v>
      </c>
      <c r="B3320">
        <v>1</v>
      </c>
      <c r="C3320">
        <v>31</v>
      </c>
      <c r="D3320">
        <v>15.545923200000001</v>
      </c>
    </row>
    <row r="3321" spans="1:4" x14ac:dyDescent="0.25">
      <c r="A3321">
        <v>2009</v>
      </c>
      <c r="B3321">
        <v>2</v>
      </c>
      <c r="C3321">
        <v>1</v>
      </c>
      <c r="D3321">
        <v>14.979587199999999</v>
      </c>
    </row>
    <row r="3322" spans="1:4" x14ac:dyDescent="0.25">
      <c r="A3322">
        <v>2009</v>
      </c>
      <c r="B3322">
        <v>2</v>
      </c>
      <c r="C3322">
        <v>2</v>
      </c>
      <c r="D3322">
        <v>14.611468800000001</v>
      </c>
    </row>
    <row r="3323" spans="1:4" x14ac:dyDescent="0.25">
      <c r="A3323">
        <v>2009</v>
      </c>
      <c r="B3323">
        <v>2</v>
      </c>
      <c r="C3323">
        <v>3</v>
      </c>
      <c r="D3323">
        <v>14.5265184</v>
      </c>
    </row>
    <row r="3324" spans="1:4" x14ac:dyDescent="0.25">
      <c r="A3324">
        <v>2009</v>
      </c>
      <c r="B3324">
        <v>2</v>
      </c>
      <c r="C3324">
        <v>4</v>
      </c>
      <c r="D3324">
        <v>14.186716799999999</v>
      </c>
    </row>
    <row r="3325" spans="1:4" x14ac:dyDescent="0.25">
      <c r="A3325">
        <v>2009</v>
      </c>
      <c r="B3325">
        <v>2</v>
      </c>
      <c r="C3325">
        <v>5</v>
      </c>
      <c r="D3325">
        <v>14.101766400000001</v>
      </c>
    </row>
    <row r="3326" spans="1:4" x14ac:dyDescent="0.25">
      <c r="A3326">
        <v>2009</v>
      </c>
      <c r="B3326">
        <v>2</v>
      </c>
      <c r="C3326">
        <v>6</v>
      </c>
      <c r="D3326">
        <v>13.535430399999999</v>
      </c>
    </row>
    <row r="3327" spans="1:4" x14ac:dyDescent="0.25">
      <c r="A3327">
        <v>2009</v>
      </c>
      <c r="B3327">
        <v>2</v>
      </c>
      <c r="C3327">
        <v>7</v>
      </c>
      <c r="D3327">
        <v>13.2805792</v>
      </c>
    </row>
    <row r="3328" spans="1:4" x14ac:dyDescent="0.25">
      <c r="A3328">
        <v>2009</v>
      </c>
      <c r="B3328">
        <v>2</v>
      </c>
      <c r="C3328">
        <v>8</v>
      </c>
      <c r="D3328">
        <v>13.025728000000001</v>
      </c>
    </row>
    <row r="3329" spans="1:4" x14ac:dyDescent="0.25">
      <c r="A3329">
        <v>2009</v>
      </c>
      <c r="B3329">
        <v>2</v>
      </c>
      <c r="C3329">
        <v>9</v>
      </c>
      <c r="D3329">
        <v>36.811839999999997</v>
      </c>
    </row>
    <row r="3330" spans="1:4" x14ac:dyDescent="0.25">
      <c r="A3330">
        <v>2009</v>
      </c>
      <c r="B3330">
        <v>2</v>
      </c>
      <c r="C3330">
        <v>10</v>
      </c>
      <c r="D3330">
        <v>102.506816</v>
      </c>
    </row>
    <row r="3331" spans="1:4" x14ac:dyDescent="0.25">
      <c r="A3331">
        <v>2009</v>
      </c>
      <c r="B3331">
        <v>2</v>
      </c>
      <c r="C3331">
        <v>11</v>
      </c>
      <c r="D3331">
        <v>255.13436799999999</v>
      </c>
    </row>
    <row r="3332" spans="1:4" x14ac:dyDescent="0.25">
      <c r="A3332">
        <v>2009</v>
      </c>
      <c r="B3332">
        <v>2</v>
      </c>
      <c r="C3332">
        <v>12</v>
      </c>
      <c r="D3332">
        <v>722.07839999999999</v>
      </c>
    </row>
    <row r="3333" spans="1:4" x14ac:dyDescent="0.25">
      <c r="A3333">
        <v>2009</v>
      </c>
      <c r="B3333">
        <v>2</v>
      </c>
      <c r="C3333">
        <v>13</v>
      </c>
      <c r="D3333">
        <v>1866.0771199999999</v>
      </c>
    </row>
    <row r="3334" spans="1:4" x14ac:dyDescent="0.25">
      <c r="A3334">
        <v>2009</v>
      </c>
      <c r="B3334">
        <v>2</v>
      </c>
      <c r="C3334">
        <v>14</v>
      </c>
      <c r="D3334">
        <v>1696.17632</v>
      </c>
    </row>
    <row r="3335" spans="1:4" x14ac:dyDescent="0.25">
      <c r="A3335">
        <v>2009</v>
      </c>
      <c r="B3335">
        <v>2</v>
      </c>
      <c r="C3335">
        <v>15</v>
      </c>
      <c r="D3335">
        <v>1155.3254400000001</v>
      </c>
    </row>
    <row r="3336" spans="1:4" x14ac:dyDescent="0.25">
      <c r="A3336">
        <v>2009</v>
      </c>
      <c r="B3336">
        <v>2</v>
      </c>
      <c r="C3336">
        <v>16</v>
      </c>
      <c r="D3336">
        <v>829.68223999999998</v>
      </c>
    </row>
    <row r="3337" spans="1:4" x14ac:dyDescent="0.25">
      <c r="A3337">
        <v>2009</v>
      </c>
      <c r="B3337">
        <v>2</v>
      </c>
      <c r="C3337">
        <v>17</v>
      </c>
      <c r="D3337">
        <v>639.95968000000005</v>
      </c>
    </row>
    <row r="3338" spans="1:4" x14ac:dyDescent="0.25">
      <c r="A3338">
        <v>2009</v>
      </c>
      <c r="B3338">
        <v>2</v>
      </c>
      <c r="C3338">
        <v>18</v>
      </c>
      <c r="D3338">
        <v>484.21728000000002</v>
      </c>
    </row>
    <row r="3339" spans="1:4" x14ac:dyDescent="0.25">
      <c r="A3339">
        <v>2009</v>
      </c>
      <c r="B3339">
        <v>2</v>
      </c>
      <c r="C3339">
        <v>19</v>
      </c>
      <c r="D3339">
        <v>393.60352</v>
      </c>
    </row>
    <row r="3340" spans="1:4" x14ac:dyDescent="0.25">
      <c r="A3340">
        <v>2009</v>
      </c>
      <c r="B3340">
        <v>2</v>
      </c>
      <c r="C3340">
        <v>20</v>
      </c>
      <c r="D3340">
        <v>300.15807999999998</v>
      </c>
    </row>
    <row r="3341" spans="1:4" x14ac:dyDescent="0.25">
      <c r="A3341">
        <v>2009</v>
      </c>
      <c r="B3341">
        <v>2</v>
      </c>
      <c r="C3341">
        <v>21</v>
      </c>
      <c r="D3341">
        <v>215.490848</v>
      </c>
    </row>
    <row r="3342" spans="1:4" x14ac:dyDescent="0.25">
      <c r="A3342">
        <v>2009</v>
      </c>
      <c r="B3342">
        <v>2</v>
      </c>
      <c r="C3342">
        <v>22</v>
      </c>
      <c r="D3342">
        <v>162.25526400000001</v>
      </c>
    </row>
    <row r="3343" spans="1:4" x14ac:dyDescent="0.25">
      <c r="A3343">
        <v>2009</v>
      </c>
      <c r="B3343">
        <v>2</v>
      </c>
      <c r="C3343">
        <v>23</v>
      </c>
      <c r="D3343">
        <v>123.744416</v>
      </c>
    </row>
    <row r="3344" spans="1:4" x14ac:dyDescent="0.25">
      <c r="A3344">
        <v>2009</v>
      </c>
      <c r="B3344">
        <v>2</v>
      </c>
      <c r="C3344">
        <v>24</v>
      </c>
      <c r="D3344">
        <v>100.52464000000001</v>
      </c>
    </row>
    <row r="3345" spans="1:4" x14ac:dyDescent="0.25">
      <c r="A3345">
        <v>2009</v>
      </c>
      <c r="B3345">
        <v>2</v>
      </c>
      <c r="C3345">
        <v>25</v>
      </c>
      <c r="D3345">
        <v>94.294944000000001</v>
      </c>
    </row>
    <row r="3346" spans="1:4" x14ac:dyDescent="0.25">
      <c r="A3346">
        <v>2009</v>
      </c>
      <c r="B3346">
        <v>2</v>
      </c>
      <c r="C3346">
        <v>26</v>
      </c>
      <c r="D3346">
        <v>90.613759999999999</v>
      </c>
    </row>
    <row r="3347" spans="1:4" x14ac:dyDescent="0.25">
      <c r="A3347">
        <v>2009</v>
      </c>
      <c r="B3347">
        <v>2</v>
      </c>
      <c r="C3347">
        <v>27</v>
      </c>
      <c r="D3347">
        <v>166.50278399999999</v>
      </c>
    </row>
    <row r="3348" spans="1:4" x14ac:dyDescent="0.25">
      <c r="A3348">
        <v>2009</v>
      </c>
      <c r="B3348">
        <v>2</v>
      </c>
      <c r="C3348">
        <v>28</v>
      </c>
      <c r="D3348">
        <v>368.11840000000001</v>
      </c>
    </row>
    <row r="3349" spans="1:4" x14ac:dyDescent="0.25">
      <c r="A3349">
        <v>2009</v>
      </c>
      <c r="B3349">
        <v>3</v>
      </c>
      <c r="C3349">
        <v>1</v>
      </c>
      <c r="D3349">
        <v>376.61344000000003</v>
      </c>
    </row>
    <row r="3350" spans="1:4" x14ac:dyDescent="0.25">
      <c r="A3350">
        <v>2009</v>
      </c>
      <c r="B3350">
        <v>3</v>
      </c>
      <c r="C3350">
        <v>2</v>
      </c>
      <c r="D3350">
        <v>300.15807999999998</v>
      </c>
    </row>
    <row r="3351" spans="1:4" x14ac:dyDescent="0.25">
      <c r="A3351">
        <v>2009</v>
      </c>
      <c r="B3351">
        <v>3</v>
      </c>
      <c r="C3351">
        <v>3</v>
      </c>
      <c r="D3351">
        <v>224.83539200000001</v>
      </c>
    </row>
    <row r="3352" spans="1:4" x14ac:dyDescent="0.25">
      <c r="A3352">
        <v>2009</v>
      </c>
      <c r="B3352">
        <v>3</v>
      </c>
      <c r="C3352">
        <v>4</v>
      </c>
      <c r="D3352">
        <v>148.380032</v>
      </c>
    </row>
    <row r="3353" spans="1:4" x14ac:dyDescent="0.25">
      <c r="A3353">
        <v>2009</v>
      </c>
      <c r="B3353">
        <v>3</v>
      </c>
      <c r="C3353">
        <v>5</v>
      </c>
      <c r="D3353">
        <v>116.948384</v>
      </c>
    </row>
    <row r="3354" spans="1:4" x14ac:dyDescent="0.25">
      <c r="A3354">
        <v>2009</v>
      </c>
      <c r="B3354">
        <v>3</v>
      </c>
      <c r="C3354">
        <v>6</v>
      </c>
      <c r="D3354">
        <v>103.922656</v>
      </c>
    </row>
    <row r="3355" spans="1:4" x14ac:dyDescent="0.25">
      <c r="A3355">
        <v>2009</v>
      </c>
      <c r="B3355">
        <v>3</v>
      </c>
      <c r="C3355">
        <v>7</v>
      </c>
      <c r="D3355">
        <v>95.427616</v>
      </c>
    </row>
    <row r="3356" spans="1:4" x14ac:dyDescent="0.25">
      <c r="A3356">
        <v>2009</v>
      </c>
      <c r="B3356">
        <v>3</v>
      </c>
      <c r="C3356">
        <v>8</v>
      </c>
      <c r="D3356">
        <v>317.14816000000002</v>
      </c>
    </row>
    <row r="3357" spans="1:4" x14ac:dyDescent="0.25">
      <c r="A3357">
        <v>2009</v>
      </c>
      <c r="B3357">
        <v>3</v>
      </c>
      <c r="C3357">
        <v>9</v>
      </c>
      <c r="D3357">
        <v>1398.8499200000001</v>
      </c>
    </row>
    <row r="3358" spans="1:4" x14ac:dyDescent="0.25">
      <c r="A3358">
        <v>2009</v>
      </c>
      <c r="B3358">
        <v>3</v>
      </c>
      <c r="C3358">
        <v>10</v>
      </c>
      <c r="D3358">
        <v>1888.73056</v>
      </c>
    </row>
    <row r="3359" spans="1:4" x14ac:dyDescent="0.25">
      <c r="A3359">
        <v>2009</v>
      </c>
      <c r="B3359">
        <v>3</v>
      </c>
      <c r="C3359">
        <v>11</v>
      </c>
      <c r="D3359">
        <v>2500.3734399999998</v>
      </c>
    </row>
    <row r="3360" spans="1:4" x14ac:dyDescent="0.25">
      <c r="A3360">
        <v>2009</v>
      </c>
      <c r="B3360">
        <v>3</v>
      </c>
      <c r="C3360">
        <v>12</v>
      </c>
      <c r="D3360">
        <v>2508.8684800000001</v>
      </c>
    </row>
    <row r="3361" spans="1:4" x14ac:dyDescent="0.25">
      <c r="A3361">
        <v>2009</v>
      </c>
      <c r="B3361">
        <v>3</v>
      </c>
      <c r="C3361">
        <v>13</v>
      </c>
      <c r="D3361">
        <v>1789.62176</v>
      </c>
    </row>
    <row r="3362" spans="1:4" x14ac:dyDescent="0.25">
      <c r="A3362">
        <v>2009</v>
      </c>
      <c r="B3362">
        <v>3</v>
      </c>
      <c r="C3362">
        <v>14</v>
      </c>
      <c r="D3362">
        <v>1189.3055999999999</v>
      </c>
    </row>
    <row r="3363" spans="1:4" x14ac:dyDescent="0.25">
      <c r="A3363">
        <v>2009</v>
      </c>
      <c r="B3363">
        <v>3</v>
      </c>
      <c r="C3363">
        <v>15</v>
      </c>
      <c r="D3363">
        <v>954.27616</v>
      </c>
    </row>
    <row r="3364" spans="1:4" x14ac:dyDescent="0.25">
      <c r="A3364">
        <v>2009</v>
      </c>
      <c r="B3364">
        <v>3</v>
      </c>
      <c r="C3364">
        <v>16</v>
      </c>
      <c r="D3364">
        <v>750.39520000000005</v>
      </c>
    </row>
    <row r="3365" spans="1:4" x14ac:dyDescent="0.25">
      <c r="A3365">
        <v>2009</v>
      </c>
      <c r="B3365">
        <v>3</v>
      </c>
      <c r="C3365">
        <v>17</v>
      </c>
      <c r="D3365">
        <v>549.34591999999998</v>
      </c>
    </row>
    <row r="3366" spans="1:4" x14ac:dyDescent="0.25">
      <c r="A3366">
        <v>2009</v>
      </c>
      <c r="B3366">
        <v>3</v>
      </c>
      <c r="C3366">
        <v>18</v>
      </c>
      <c r="D3366">
        <v>362.45504</v>
      </c>
    </row>
    <row r="3367" spans="1:4" x14ac:dyDescent="0.25">
      <c r="A3367">
        <v>2009</v>
      </c>
      <c r="B3367">
        <v>3</v>
      </c>
      <c r="C3367">
        <v>19</v>
      </c>
      <c r="D3367">
        <v>272.40761600000002</v>
      </c>
    </row>
    <row r="3368" spans="1:4" x14ac:dyDescent="0.25">
      <c r="A3368">
        <v>2009</v>
      </c>
      <c r="B3368">
        <v>3</v>
      </c>
      <c r="C3368">
        <v>20</v>
      </c>
      <c r="D3368">
        <v>213.225504</v>
      </c>
    </row>
    <row r="3369" spans="1:4" x14ac:dyDescent="0.25">
      <c r="A3369">
        <v>2009</v>
      </c>
      <c r="B3369">
        <v>3</v>
      </c>
      <c r="C3369">
        <v>21</v>
      </c>
      <c r="D3369">
        <v>170.18396799999999</v>
      </c>
    </row>
    <row r="3370" spans="1:4" x14ac:dyDescent="0.25">
      <c r="A3370">
        <v>2009</v>
      </c>
      <c r="B3370">
        <v>3</v>
      </c>
      <c r="C3370">
        <v>22</v>
      </c>
      <c r="D3370">
        <v>145.265184</v>
      </c>
    </row>
    <row r="3371" spans="1:4" x14ac:dyDescent="0.25">
      <c r="A3371">
        <v>2009</v>
      </c>
      <c r="B3371">
        <v>3</v>
      </c>
      <c r="C3371">
        <v>23</v>
      </c>
      <c r="D3371">
        <v>120.3464</v>
      </c>
    </row>
    <row r="3372" spans="1:4" x14ac:dyDescent="0.25">
      <c r="A3372">
        <v>2009</v>
      </c>
      <c r="B3372">
        <v>3</v>
      </c>
      <c r="C3372">
        <v>24</v>
      </c>
      <c r="D3372">
        <v>106.754336</v>
      </c>
    </row>
    <row r="3373" spans="1:4" x14ac:dyDescent="0.25">
      <c r="A3373">
        <v>2009</v>
      </c>
      <c r="B3373">
        <v>3</v>
      </c>
      <c r="C3373">
        <v>25</v>
      </c>
      <c r="D3373">
        <v>98.825631999999999</v>
      </c>
    </row>
    <row r="3374" spans="1:4" x14ac:dyDescent="0.25">
      <c r="A3374">
        <v>2009</v>
      </c>
      <c r="B3374">
        <v>3</v>
      </c>
      <c r="C3374">
        <v>26</v>
      </c>
      <c r="D3374">
        <v>86.932575999999997</v>
      </c>
    </row>
    <row r="3375" spans="1:4" x14ac:dyDescent="0.25">
      <c r="A3375">
        <v>2009</v>
      </c>
      <c r="B3375">
        <v>3</v>
      </c>
      <c r="C3375">
        <v>27</v>
      </c>
      <c r="D3375">
        <v>78.437535999999994</v>
      </c>
    </row>
    <row r="3376" spans="1:4" x14ac:dyDescent="0.25">
      <c r="A3376">
        <v>2009</v>
      </c>
      <c r="B3376">
        <v>3</v>
      </c>
      <c r="C3376">
        <v>28</v>
      </c>
      <c r="D3376">
        <v>68.809824000000006</v>
      </c>
    </row>
    <row r="3377" spans="1:4" x14ac:dyDescent="0.25">
      <c r="A3377">
        <v>2009</v>
      </c>
      <c r="B3377">
        <v>3</v>
      </c>
      <c r="C3377">
        <v>29</v>
      </c>
      <c r="D3377">
        <v>85.233568000000005</v>
      </c>
    </row>
    <row r="3378" spans="1:4" x14ac:dyDescent="0.25">
      <c r="A3378">
        <v>2009</v>
      </c>
      <c r="B3378">
        <v>3</v>
      </c>
      <c r="C3378">
        <v>30</v>
      </c>
      <c r="D3378">
        <v>95.710784000000004</v>
      </c>
    </row>
    <row r="3379" spans="1:4" x14ac:dyDescent="0.25">
      <c r="A3379">
        <v>2009</v>
      </c>
      <c r="B3379">
        <v>3</v>
      </c>
      <c r="C3379">
        <v>31</v>
      </c>
      <c r="D3379">
        <v>129.690944</v>
      </c>
    </row>
    <row r="3380" spans="1:4" x14ac:dyDescent="0.25">
      <c r="A3380">
        <v>2009</v>
      </c>
      <c r="B3380">
        <v>4</v>
      </c>
      <c r="C3380">
        <v>1</v>
      </c>
      <c r="D3380">
        <v>148.94636800000001</v>
      </c>
    </row>
    <row r="3381" spans="1:4" x14ac:dyDescent="0.25">
      <c r="A3381">
        <v>2009</v>
      </c>
      <c r="B3381">
        <v>4</v>
      </c>
      <c r="C3381">
        <v>2</v>
      </c>
      <c r="D3381">
        <v>115.532544</v>
      </c>
    </row>
    <row r="3382" spans="1:4" x14ac:dyDescent="0.25">
      <c r="A3382">
        <v>2009</v>
      </c>
      <c r="B3382">
        <v>4</v>
      </c>
      <c r="C3382">
        <v>3</v>
      </c>
      <c r="D3382">
        <v>114.96620799999999</v>
      </c>
    </row>
    <row r="3383" spans="1:4" x14ac:dyDescent="0.25">
      <c r="A3383">
        <v>2009</v>
      </c>
      <c r="B3383">
        <v>4</v>
      </c>
      <c r="C3383">
        <v>4</v>
      </c>
      <c r="D3383">
        <v>155.176064</v>
      </c>
    </row>
    <row r="3384" spans="1:4" x14ac:dyDescent="0.25">
      <c r="A3384">
        <v>2009</v>
      </c>
      <c r="B3384">
        <v>4</v>
      </c>
      <c r="C3384">
        <v>5</v>
      </c>
      <c r="D3384">
        <v>241.25913600000001</v>
      </c>
    </row>
    <row r="3385" spans="1:4" x14ac:dyDescent="0.25">
      <c r="A3385">
        <v>2009</v>
      </c>
      <c r="B3385">
        <v>4</v>
      </c>
      <c r="C3385">
        <v>6</v>
      </c>
      <c r="D3385">
        <v>560.67264</v>
      </c>
    </row>
    <row r="3386" spans="1:4" x14ac:dyDescent="0.25">
      <c r="A3386">
        <v>2009</v>
      </c>
      <c r="B3386">
        <v>4</v>
      </c>
      <c r="C3386">
        <v>7</v>
      </c>
      <c r="D3386">
        <v>1022.23648</v>
      </c>
    </row>
    <row r="3387" spans="1:4" x14ac:dyDescent="0.25">
      <c r="A3387">
        <v>2009</v>
      </c>
      <c r="B3387">
        <v>4</v>
      </c>
      <c r="C3387">
        <v>8</v>
      </c>
      <c r="D3387">
        <v>920.29600000000005</v>
      </c>
    </row>
    <row r="3388" spans="1:4" x14ac:dyDescent="0.25">
      <c r="A3388">
        <v>2009</v>
      </c>
      <c r="B3388">
        <v>4</v>
      </c>
      <c r="C3388">
        <v>9</v>
      </c>
      <c r="D3388">
        <v>702.25663999999995</v>
      </c>
    </row>
    <row r="3389" spans="1:4" x14ac:dyDescent="0.25">
      <c r="A3389">
        <v>2009</v>
      </c>
      <c r="B3389">
        <v>4</v>
      </c>
      <c r="C3389">
        <v>10</v>
      </c>
      <c r="D3389">
        <v>543.68255999999997</v>
      </c>
    </row>
    <row r="3390" spans="1:4" x14ac:dyDescent="0.25">
      <c r="A3390">
        <v>2009</v>
      </c>
      <c r="B3390">
        <v>4</v>
      </c>
      <c r="C3390">
        <v>11</v>
      </c>
      <c r="D3390">
        <v>427.58368000000002</v>
      </c>
    </row>
    <row r="3391" spans="1:4" x14ac:dyDescent="0.25">
      <c r="A3391">
        <v>2009</v>
      </c>
      <c r="B3391">
        <v>4</v>
      </c>
      <c r="C3391">
        <v>12</v>
      </c>
      <c r="D3391">
        <v>331.30655999999999</v>
      </c>
    </row>
    <row r="3392" spans="1:4" x14ac:dyDescent="0.25">
      <c r="A3392">
        <v>2009</v>
      </c>
      <c r="B3392">
        <v>4</v>
      </c>
      <c r="C3392">
        <v>13</v>
      </c>
      <c r="D3392">
        <v>256.26704000000001</v>
      </c>
    </row>
    <row r="3393" spans="1:4" x14ac:dyDescent="0.25">
      <c r="A3393">
        <v>2009</v>
      </c>
      <c r="B3393">
        <v>4</v>
      </c>
      <c r="C3393">
        <v>14</v>
      </c>
      <c r="D3393">
        <v>260.79772800000001</v>
      </c>
    </row>
    <row r="3394" spans="1:4" x14ac:dyDescent="0.25">
      <c r="A3394">
        <v>2009</v>
      </c>
      <c r="B3394">
        <v>4</v>
      </c>
      <c r="C3394">
        <v>15</v>
      </c>
      <c r="D3394">
        <v>605.97951999999998</v>
      </c>
    </row>
    <row r="3395" spans="1:4" x14ac:dyDescent="0.25">
      <c r="A3395">
        <v>2009</v>
      </c>
      <c r="B3395">
        <v>4</v>
      </c>
      <c r="C3395">
        <v>16</v>
      </c>
      <c r="D3395">
        <v>656.94975999999997</v>
      </c>
    </row>
    <row r="3396" spans="1:4" x14ac:dyDescent="0.25">
      <c r="A3396">
        <v>2009</v>
      </c>
      <c r="B3396">
        <v>4</v>
      </c>
      <c r="C3396">
        <v>17</v>
      </c>
      <c r="D3396">
        <v>555.00927999999999</v>
      </c>
    </row>
    <row r="3397" spans="1:4" x14ac:dyDescent="0.25">
      <c r="A3397">
        <v>2009</v>
      </c>
      <c r="B3397">
        <v>4</v>
      </c>
      <c r="C3397">
        <v>18</v>
      </c>
      <c r="D3397">
        <v>404.93024000000003</v>
      </c>
    </row>
    <row r="3398" spans="1:4" x14ac:dyDescent="0.25">
      <c r="A3398">
        <v>2009</v>
      </c>
      <c r="B3398">
        <v>4</v>
      </c>
      <c r="C3398">
        <v>19</v>
      </c>
      <c r="D3398">
        <v>305.82144</v>
      </c>
    </row>
    <row r="3399" spans="1:4" x14ac:dyDescent="0.25">
      <c r="A3399">
        <v>2009</v>
      </c>
      <c r="B3399">
        <v>4</v>
      </c>
      <c r="C3399">
        <v>20</v>
      </c>
      <c r="D3399">
        <v>302.98975999999999</v>
      </c>
    </row>
    <row r="3400" spans="1:4" x14ac:dyDescent="0.25">
      <c r="A3400">
        <v>2009</v>
      </c>
      <c r="B3400">
        <v>4</v>
      </c>
      <c r="C3400">
        <v>21</v>
      </c>
      <c r="D3400">
        <v>512.53408000000002</v>
      </c>
    </row>
    <row r="3401" spans="1:4" x14ac:dyDescent="0.25">
      <c r="A3401">
        <v>2009</v>
      </c>
      <c r="B3401">
        <v>4</v>
      </c>
      <c r="C3401">
        <v>22</v>
      </c>
      <c r="D3401">
        <v>518.19744000000003</v>
      </c>
    </row>
    <row r="3402" spans="1:4" x14ac:dyDescent="0.25">
      <c r="A3402">
        <v>2009</v>
      </c>
      <c r="B3402">
        <v>4</v>
      </c>
      <c r="C3402">
        <v>23</v>
      </c>
      <c r="D3402">
        <v>407.76191999999998</v>
      </c>
    </row>
    <row r="3403" spans="1:4" x14ac:dyDescent="0.25">
      <c r="A3403">
        <v>2009</v>
      </c>
      <c r="B3403">
        <v>4</v>
      </c>
      <c r="C3403">
        <v>24</v>
      </c>
      <c r="D3403">
        <v>311.48480000000001</v>
      </c>
    </row>
    <row r="3404" spans="1:4" x14ac:dyDescent="0.25">
      <c r="A3404">
        <v>2009</v>
      </c>
      <c r="B3404">
        <v>4</v>
      </c>
      <c r="C3404">
        <v>25</v>
      </c>
      <c r="D3404">
        <v>240.69280000000001</v>
      </c>
    </row>
    <row r="3405" spans="1:4" x14ac:dyDescent="0.25">
      <c r="A3405">
        <v>2009</v>
      </c>
      <c r="B3405">
        <v>4</v>
      </c>
      <c r="C3405">
        <v>26</v>
      </c>
      <c r="D3405">
        <v>184.34236799999999</v>
      </c>
    </row>
    <row r="3406" spans="1:4" x14ac:dyDescent="0.25">
      <c r="A3406">
        <v>2009</v>
      </c>
      <c r="B3406">
        <v>4</v>
      </c>
      <c r="C3406">
        <v>27</v>
      </c>
      <c r="D3406">
        <v>141.86716799999999</v>
      </c>
    </row>
    <row r="3407" spans="1:4" x14ac:dyDescent="0.25">
      <c r="A3407">
        <v>2009</v>
      </c>
      <c r="B3407">
        <v>4</v>
      </c>
      <c r="C3407">
        <v>28</v>
      </c>
      <c r="D3407">
        <v>127.70876800000001</v>
      </c>
    </row>
    <row r="3408" spans="1:4" x14ac:dyDescent="0.25">
      <c r="A3408">
        <v>2009</v>
      </c>
      <c r="B3408">
        <v>4</v>
      </c>
      <c r="C3408">
        <v>29</v>
      </c>
      <c r="D3408">
        <v>102.506816</v>
      </c>
    </row>
    <row r="3409" spans="1:4" x14ac:dyDescent="0.25">
      <c r="A3409">
        <v>2009</v>
      </c>
      <c r="B3409">
        <v>4</v>
      </c>
      <c r="C3409">
        <v>30</v>
      </c>
      <c r="D3409">
        <v>116.948384</v>
      </c>
    </row>
    <row r="3410" spans="1:4" x14ac:dyDescent="0.25">
      <c r="A3410">
        <v>2009</v>
      </c>
      <c r="B3410">
        <v>5</v>
      </c>
      <c r="C3410">
        <v>1</v>
      </c>
      <c r="D3410">
        <v>194.536416</v>
      </c>
    </row>
    <row r="3411" spans="1:4" x14ac:dyDescent="0.25">
      <c r="A3411">
        <v>2009</v>
      </c>
      <c r="B3411">
        <v>5</v>
      </c>
      <c r="C3411">
        <v>2</v>
      </c>
      <c r="D3411">
        <v>273.82345600000002</v>
      </c>
    </row>
    <row r="3412" spans="1:4" x14ac:dyDescent="0.25">
      <c r="A3412">
        <v>2009</v>
      </c>
      <c r="B3412">
        <v>5</v>
      </c>
      <c r="C3412">
        <v>3</v>
      </c>
      <c r="D3412">
        <v>314.31648000000001</v>
      </c>
    </row>
    <row r="3413" spans="1:4" x14ac:dyDescent="0.25">
      <c r="A3413">
        <v>2009</v>
      </c>
      <c r="B3413">
        <v>5</v>
      </c>
      <c r="C3413">
        <v>4</v>
      </c>
      <c r="D3413">
        <v>280.05315200000001</v>
      </c>
    </row>
    <row r="3414" spans="1:4" x14ac:dyDescent="0.25">
      <c r="A3414">
        <v>2009</v>
      </c>
      <c r="B3414">
        <v>5</v>
      </c>
      <c r="C3414">
        <v>5</v>
      </c>
      <c r="D3414">
        <v>204.44729599999999</v>
      </c>
    </row>
    <row r="3415" spans="1:4" x14ac:dyDescent="0.25">
      <c r="A3415">
        <v>2009</v>
      </c>
      <c r="B3415">
        <v>5</v>
      </c>
      <c r="C3415">
        <v>6</v>
      </c>
      <c r="D3415">
        <v>157.15824000000001</v>
      </c>
    </row>
    <row r="3416" spans="1:4" x14ac:dyDescent="0.25">
      <c r="A3416">
        <v>2009</v>
      </c>
      <c r="B3416">
        <v>5</v>
      </c>
      <c r="C3416">
        <v>7</v>
      </c>
      <c r="D3416">
        <v>149.229536</v>
      </c>
    </row>
    <row r="3417" spans="1:4" x14ac:dyDescent="0.25">
      <c r="A3417">
        <v>2009</v>
      </c>
      <c r="B3417">
        <v>5</v>
      </c>
      <c r="C3417">
        <v>8</v>
      </c>
      <c r="D3417">
        <v>170.750304</v>
      </c>
    </row>
    <row r="3418" spans="1:4" x14ac:dyDescent="0.25">
      <c r="A3418">
        <v>2009</v>
      </c>
      <c r="B3418">
        <v>5</v>
      </c>
      <c r="C3418">
        <v>9</v>
      </c>
      <c r="D3418">
        <v>232.48092800000001</v>
      </c>
    </row>
    <row r="3419" spans="1:4" x14ac:dyDescent="0.25">
      <c r="A3419">
        <v>2009</v>
      </c>
      <c r="B3419">
        <v>5</v>
      </c>
      <c r="C3419">
        <v>10</v>
      </c>
      <c r="D3419">
        <v>223.13638399999999</v>
      </c>
    </row>
    <row r="3420" spans="1:4" x14ac:dyDescent="0.25">
      <c r="A3420">
        <v>2009</v>
      </c>
      <c r="B3420">
        <v>5</v>
      </c>
      <c r="C3420">
        <v>11</v>
      </c>
      <c r="D3420">
        <v>180.378016</v>
      </c>
    </row>
    <row r="3421" spans="1:4" x14ac:dyDescent="0.25">
      <c r="A3421">
        <v>2009</v>
      </c>
      <c r="B3421">
        <v>5</v>
      </c>
      <c r="C3421">
        <v>12</v>
      </c>
      <c r="D3421">
        <v>118.93056</v>
      </c>
    </row>
    <row r="3422" spans="1:4" x14ac:dyDescent="0.25">
      <c r="A3422">
        <v>2009</v>
      </c>
      <c r="B3422">
        <v>5</v>
      </c>
      <c r="C3422">
        <v>13</v>
      </c>
      <c r="D3422">
        <v>88.065247999999997</v>
      </c>
    </row>
    <row r="3423" spans="1:4" x14ac:dyDescent="0.25">
      <c r="A3423">
        <v>2009</v>
      </c>
      <c r="B3423">
        <v>5</v>
      </c>
      <c r="C3423">
        <v>14</v>
      </c>
      <c r="D3423">
        <v>115.815712</v>
      </c>
    </row>
    <row r="3424" spans="1:4" x14ac:dyDescent="0.25">
      <c r="A3424">
        <v>2009</v>
      </c>
      <c r="B3424">
        <v>5</v>
      </c>
      <c r="C3424">
        <v>15</v>
      </c>
      <c r="D3424">
        <v>266.74425600000001</v>
      </c>
    </row>
    <row r="3425" spans="1:4" x14ac:dyDescent="0.25">
      <c r="A3425">
        <v>2009</v>
      </c>
      <c r="B3425">
        <v>5</v>
      </c>
      <c r="C3425">
        <v>16</v>
      </c>
      <c r="D3425">
        <v>317.14816000000002</v>
      </c>
    </row>
    <row r="3426" spans="1:4" x14ac:dyDescent="0.25">
      <c r="A3426">
        <v>2009</v>
      </c>
      <c r="B3426">
        <v>5</v>
      </c>
      <c r="C3426">
        <v>17</v>
      </c>
      <c r="D3426">
        <v>245.223488</v>
      </c>
    </row>
    <row r="3427" spans="1:4" x14ac:dyDescent="0.25">
      <c r="A3427">
        <v>2009</v>
      </c>
      <c r="B3427">
        <v>5</v>
      </c>
      <c r="C3427">
        <v>18</v>
      </c>
      <c r="D3427">
        <v>205.863136</v>
      </c>
    </row>
    <row r="3428" spans="1:4" x14ac:dyDescent="0.25">
      <c r="A3428">
        <v>2009</v>
      </c>
      <c r="B3428">
        <v>5</v>
      </c>
      <c r="C3428">
        <v>19</v>
      </c>
      <c r="D3428">
        <v>156.591904</v>
      </c>
    </row>
    <row r="3429" spans="1:4" x14ac:dyDescent="0.25">
      <c r="A3429">
        <v>2009</v>
      </c>
      <c r="B3429">
        <v>5</v>
      </c>
      <c r="C3429">
        <v>20</v>
      </c>
      <c r="D3429">
        <v>139.318656</v>
      </c>
    </row>
    <row r="3430" spans="1:4" x14ac:dyDescent="0.25">
      <c r="A3430">
        <v>2009</v>
      </c>
      <c r="B3430">
        <v>5</v>
      </c>
      <c r="C3430">
        <v>21</v>
      </c>
      <c r="D3430">
        <v>104.20582400000001</v>
      </c>
    </row>
    <row r="3431" spans="1:4" x14ac:dyDescent="0.25">
      <c r="A3431">
        <v>2009</v>
      </c>
      <c r="B3431">
        <v>5</v>
      </c>
      <c r="C3431">
        <v>22</v>
      </c>
      <c r="D3431">
        <v>90.330591999999996</v>
      </c>
    </row>
    <row r="3432" spans="1:4" x14ac:dyDescent="0.25">
      <c r="A3432">
        <v>2009</v>
      </c>
      <c r="B3432">
        <v>5</v>
      </c>
      <c r="C3432">
        <v>23</v>
      </c>
      <c r="D3432">
        <v>84.950400000000002</v>
      </c>
    </row>
    <row r="3433" spans="1:4" x14ac:dyDescent="0.25">
      <c r="A3433">
        <v>2009</v>
      </c>
      <c r="B3433">
        <v>5</v>
      </c>
      <c r="C3433">
        <v>24</v>
      </c>
      <c r="D3433">
        <v>70.225663999999995</v>
      </c>
    </row>
    <row r="3434" spans="1:4" x14ac:dyDescent="0.25">
      <c r="A3434">
        <v>2009</v>
      </c>
      <c r="B3434">
        <v>5</v>
      </c>
      <c r="C3434">
        <v>25</v>
      </c>
      <c r="D3434">
        <v>58.898944</v>
      </c>
    </row>
    <row r="3435" spans="1:4" x14ac:dyDescent="0.25">
      <c r="A3435">
        <v>2009</v>
      </c>
      <c r="B3435">
        <v>5</v>
      </c>
      <c r="C3435">
        <v>26</v>
      </c>
      <c r="D3435">
        <v>48.704895999999998</v>
      </c>
    </row>
    <row r="3436" spans="1:4" x14ac:dyDescent="0.25">
      <c r="A3436">
        <v>2009</v>
      </c>
      <c r="B3436">
        <v>5</v>
      </c>
      <c r="C3436">
        <v>27</v>
      </c>
      <c r="D3436">
        <v>66.261312000000004</v>
      </c>
    </row>
    <row r="3437" spans="1:4" x14ac:dyDescent="0.25">
      <c r="A3437">
        <v>2009</v>
      </c>
      <c r="B3437">
        <v>5</v>
      </c>
      <c r="C3437">
        <v>28</v>
      </c>
      <c r="D3437">
        <v>177.546336</v>
      </c>
    </row>
    <row r="3438" spans="1:4" x14ac:dyDescent="0.25">
      <c r="A3438">
        <v>2009</v>
      </c>
      <c r="B3438">
        <v>5</v>
      </c>
      <c r="C3438">
        <v>29</v>
      </c>
      <c r="D3438">
        <v>221.72054399999999</v>
      </c>
    </row>
    <row r="3439" spans="1:4" x14ac:dyDescent="0.25">
      <c r="A3439">
        <v>2009</v>
      </c>
      <c r="B3439">
        <v>5</v>
      </c>
      <c r="C3439">
        <v>30</v>
      </c>
      <c r="D3439">
        <v>207.84531200000001</v>
      </c>
    </row>
    <row r="3440" spans="1:4" x14ac:dyDescent="0.25">
      <c r="A3440">
        <v>2009</v>
      </c>
      <c r="B3440">
        <v>5</v>
      </c>
      <c r="C3440">
        <v>31</v>
      </c>
      <c r="D3440">
        <v>117.797888</v>
      </c>
    </row>
    <row r="3441" spans="1:4" x14ac:dyDescent="0.25">
      <c r="A3441">
        <v>2009</v>
      </c>
      <c r="B3441">
        <v>6</v>
      </c>
      <c r="C3441">
        <v>1</v>
      </c>
      <c r="D3441">
        <v>98.542463999999995</v>
      </c>
    </row>
    <row r="3442" spans="1:4" x14ac:dyDescent="0.25">
      <c r="A3442">
        <v>2009</v>
      </c>
      <c r="B3442">
        <v>6</v>
      </c>
      <c r="C3442">
        <v>2</v>
      </c>
      <c r="D3442">
        <v>94.578112000000004</v>
      </c>
    </row>
    <row r="3443" spans="1:4" x14ac:dyDescent="0.25">
      <c r="A3443">
        <v>2009</v>
      </c>
      <c r="B3443">
        <v>6</v>
      </c>
      <c r="C3443">
        <v>3</v>
      </c>
      <c r="D3443">
        <v>178.962176</v>
      </c>
    </row>
    <row r="3444" spans="1:4" x14ac:dyDescent="0.25">
      <c r="A3444">
        <v>2009</v>
      </c>
      <c r="B3444">
        <v>6</v>
      </c>
      <c r="C3444">
        <v>4</v>
      </c>
      <c r="D3444">
        <v>208.97798399999999</v>
      </c>
    </row>
    <row r="3445" spans="1:4" x14ac:dyDescent="0.25">
      <c r="A3445">
        <v>2009</v>
      </c>
      <c r="B3445">
        <v>6</v>
      </c>
      <c r="C3445">
        <v>5</v>
      </c>
      <c r="D3445">
        <v>195.66908799999999</v>
      </c>
    </row>
    <row r="3446" spans="1:4" x14ac:dyDescent="0.25">
      <c r="A3446">
        <v>2009</v>
      </c>
      <c r="B3446">
        <v>6</v>
      </c>
      <c r="C3446">
        <v>6</v>
      </c>
      <c r="D3446">
        <v>126.859264</v>
      </c>
    </row>
    <row r="3447" spans="1:4" x14ac:dyDescent="0.25">
      <c r="A3447">
        <v>2009</v>
      </c>
      <c r="B3447">
        <v>6</v>
      </c>
      <c r="C3447">
        <v>7</v>
      </c>
      <c r="D3447">
        <v>106.188</v>
      </c>
    </row>
    <row r="3448" spans="1:4" x14ac:dyDescent="0.25">
      <c r="A3448">
        <v>2009</v>
      </c>
      <c r="B3448">
        <v>6</v>
      </c>
      <c r="C3448">
        <v>8</v>
      </c>
      <c r="D3448">
        <v>72.774175999999997</v>
      </c>
    </row>
    <row r="3449" spans="1:4" x14ac:dyDescent="0.25">
      <c r="A3449">
        <v>2009</v>
      </c>
      <c r="B3449">
        <v>6</v>
      </c>
      <c r="C3449">
        <v>9</v>
      </c>
      <c r="D3449">
        <v>56.633600000000001</v>
      </c>
    </row>
    <row r="3450" spans="1:4" x14ac:dyDescent="0.25">
      <c r="A3450">
        <v>2009</v>
      </c>
      <c r="B3450">
        <v>6</v>
      </c>
      <c r="C3450">
        <v>10</v>
      </c>
      <c r="D3450">
        <v>53.235584000000003</v>
      </c>
    </row>
    <row r="3451" spans="1:4" x14ac:dyDescent="0.25">
      <c r="A3451">
        <v>2009</v>
      </c>
      <c r="B3451">
        <v>6</v>
      </c>
      <c r="C3451">
        <v>11</v>
      </c>
      <c r="D3451">
        <v>58.049439999999997</v>
      </c>
    </row>
    <row r="3452" spans="1:4" x14ac:dyDescent="0.25">
      <c r="A3452">
        <v>2009</v>
      </c>
      <c r="B3452">
        <v>6</v>
      </c>
      <c r="C3452">
        <v>12</v>
      </c>
      <c r="D3452">
        <v>88.631584000000004</v>
      </c>
    </row>
    <row r="3453" spans="1:4" x14ac:dyDescent="0.25">
      <c r="A3453">
        <v>2009</v>
      </c>
      <c r="B3453">
        <v>6</v>
      </c>
      <c r="C3453">
        <v>13</v>
      </c>
      <c r="D3453">
        <v>165.08694399999999</v>
      </c>
    </row>
    <row r="3454" spans="1:4" x14ac:dyDescent="0.25">
      <c r="A3454">
        <v>2009</v>
      </c>
      <c r="B3454">
        <v>6</v>
      </c>
      <c r="C3454">
        <v>14</v>
      </c>
      <c r="D3454">
        <v>158.857248</v>
      </c>
    </row>
    <row r="3455" spans="1:4" x14ac:dyDescent="0.25">
      <c r="A3455">
        <v>2009</v>
      </c>
      <c r="B3455">
        <v>6</v>
      </c>
      <c r="C3455">
        <v>15</v>
      </c>
      <c r="D3455">
        <v>133.08895999999999</v>
      </c>
    </row>
    <row r="3456" spans="1:4" x14ac:dyDescent="0.25">
      <c r="A3456">
        <v>2009</v>
      </c>
      <c r="B3456">
        <v>6</v>
      </c>
      <c r="C3456">
        <v>16</v>
      </c>
      <c r="D3456">
        <v>106.47116800000001</v>
      </c>
    </row>
    <row r="3457" spans="1:4" x14ac:dyDescent="0.25">
      <c r="A3457">
        <v>2009</v>
      </c>
      <c r="B3457">
        <v>6</v>
      </c>
      <c r="C3457">
        <v>17</v>
      </c>
      <c r="D3457">
        <v>66.544479999999993</v>
      </c>
    </row>
    <row r="3458" spans="1:4" x14ac:dyDescent="0.25">
      <c r="A3458">
        <v>2009</v>
      </c>
      <c r="B3458">
        <v>6</v>
      </c>
      <c r="C3458">
        <v>18</v>
      </c>
      <c r="D3458">
        <v>53.235584000000003</v>
      </c>
    </row>
    <row r="3459" spans="1:4" x14ac:dyDescent="0.25">
      <c r="A3459">
        <v>2009</v>
      </c>
      <c r="B3459">
        <v>6</v>
      </c>
      <c r="C3459">
        <v>19</v>
      </c>
      <c r="D3459">
        <v>163.954272</v>
      </c>
    </row>
    <row r="3460" spans="1:4" x14ac:dyDescent="0.25">
      <c r="A3460">
        <v>2009</v>
      </c>
      <c r="B3460">
        <v>6</v>
      </c>
      <c r="C3460">
        <v>20</v>
      </c>
      <c r="D3460">
        <v>424.75200000000001</v>
      </c>
    </row>
    <row r="3461" spans="1:4" x14ac:dyDescent="0.25">
      <c r="A3461">
        <v>2009</v>
      </c>
      <c r="B3461">
        <v>6</v>
      </c>
      <c r="C3461">
        <v>21</v>
      </c>
      <c r="D3461">
        <v>300.15807999999998</v>
      </c>
    </row>
    <row r="3462" spans="1:4" x14ac:dyDescent="0.25">
      <c r="A3462">
        <v>2009</v>
      </c>
      <c r="B3462">
        <v>6</v>
      </c>
      <c r="C3462">
        <v>22</v>
      </c>
      <c r="D3462">
        <v>274.95612799999998</v>
      </c>
    </row>
    <row r="3463" spans="1:4" x14ac:dyDescent="0.25">
      <c r="A3463">
        <v>2009</v>
      </c>
      <c r="B3463">
        <v>6</v>
      </c>
      <c r="C3463">
        <v>23</v>
      </c>
      <c r="D3463">
        <v>218.88886400000001</v>
      </c>
    </row>
    <row r="3464" spans="1:4" x14ac:dyDescent="0.25">
      <c r="A3464">
        <v>2009</v>
      </c>
      <c r="B3464">
        <v>6</v>
      </c>
      <c r="C3464">
        <v>24</v>
      </c>
      <c r="D3464">
        <v>145.54835199999999</v>
      </c>
    </row>
    <row r="3465" spans="1:4" x14ac:dyDescent="0.25">
      <c r="A3465">
        <v>2009</v>
      </c>
      <c r="B3465">
        <v>6</v>
      </c>
      <c r="C3465">
        <v>25</v>
      </c>
      <c r="D3465">
        <v>132.23945599999999</v>
      </c>
    </row>
    <row r="3466" spans="1:4" x14ac:dyDescent="0.25">
      <c r="A3466">
        <v>2009</v>
      </c>
      <c r="B3466">
        <v>6</v>
      </c>
      <c r="C3466">
        <v>26</v>
      </c>
      <c r="D3466">
        <v>125.726592</v>
      </c>
    </row>
    <row r="3467" spans="1:4" x14ac:dyDescent="0.25">
      <c r="A3467">
        <v>2009</v>
      </c>
      <c r="B3467">
        <v>6</v>
      </c>
      <c r="C3467">
        <v>27</v>
      </c>
      <c r="D3467">
        <v>104.77216</v>
      </c>
    </row>
    <row r="3468" spans="1:4" x14ac:dyDescent="0.25">
      <c r="A3468">
        <v>2009</v>
      </c>
      <c r="B3468">
        <v>6</v>
      </c>
      <c r="C3468">
        <v>28</v>
      </c>
      <c r="D3468">
        <v>89.764256000000003</v>
      </c>
    </row>
    <row r="3469" spans="1:4" x14ac:dyDescent="0.25">
      <c r="A3469">
        <v>2009</v>
      </c>
      <c r="B3469">
        <v>6</v>
      </c>
      <c r="C3469">
        <v>29</v>
      </c>
      <c r="D3469">
        <v>67.677152000000007</v>
      </c>
    </row>
    <row r="3470" spans="1:4" x14ac:dyDescent="0.25">
      <c r="A3470">
        <v>2009</v>
      </c>
      <c r="B3470">
        <v>6</v>
      </c>
      <c r="C3470">
        <v>30</v>
      </c>
      <c r="D3470">
        <v>46.156384000000003</v>
      </c>
    </row>
    <row r="3471" spans="1:4" x14ac:dyDescent="0.25">
      <c r="A3471">
        <v>2009</v>
      </c>
      <c r="B3471">
        <v>7</v>
      </c>
      <c r="C3471">
        <v>1</v>
      </c>
      <c r="D3471">
        <v>32.564320000000002</v>
      </c>
    </row>
    <row r="3472" spans="1:4" x14ac:dyDescent="0.25">
      <c r="A3472">
        <v>2009</v>
      </c>
      <c r="B3472">
        <v>7</v>
      </c>
      <c r="C3472">
        <v>2</v>
      </c>
      <c r="D3472">
        <v>32.564320000000002</v>
      </c>
    </row>
    <row r="3473" spans="1:4" x14ac:dyDescent="0.25">
      <c r="A3473">
        <v>2009</v>
      </c>
      <c r="B3473">
        <v>7</v>
      </c>
      <c r="C3473">
        <v>3</v>
      </c>
      <c r="D3473">
        <v>26.447891200000001</v>
      </c>
    </row>
    <row r="3474" spans="1:4" x14ac:dyDescent="0.25">
      <c r="A3474">
        <v>2009</v>
      </c>
      <c r="B3474">
        <v>7</v>
      </c>
      <c r="C3474">
        <v>4</v>
      </c>
      <c r="D3474">
        <v>22.257004800000001</v>
      </c>
    </row>
    <row r="3475" spans="1:4" x14ac:dyDescent="0.25">
      <c r="A3475">
        <v>2009</v>
      </c>
      <c r="B3475">
        <v>7</v>
      </c>
      <c r="C3475">
        <v>5</v>
      </c>
      <c r="D3475">
        <v>22.625123200000001</v>
      </c>
    </row>
    <row r="3476" spans="1:4" x14ac:dyDescent="0.25">
      <c r="A3476">
        <v>2009</v>
      </c>
      <c r="B3476">
        <v>7</v>
      </c>
      <c r="C3476">
        <v>6</v>
      </c>
      <c r="D3476">
        <v>23.1065088</v>
      </c>
    </row>
    <row r="3477" spans="1:4" x14ac:dyDescent="0.25">
      <c r="A3477">
        <v>2009</v>
      </c>
      <c r="B3477">
        <v>7</v>
      </c>
      <c r="C3477">
        <v>7</v>
      </c>
      <c r="D3477">
        <v>20.331462399999999</v>
      </c>
    </row>
    <row r="3478" spans="1:4" x14ac:dyDescent="0.25">
      <c r="A3478">
        <v>2009</v>
      </c>
      <c r="B3478">
        <v>7</v>
      </c>
      <c r="C3478">
        <v>8</v>
      </c>
      <c r="D3478">
        <v>16.735228800000002</v>
      </c>
    </row>
    <row r="3479" spans="1:4" x14ac:dyDescent="0.25">
      <c r="A3479">
        <v>2009</v>
      </c>
      <c r="B3479">
        <v>7</v>
      </c>
      <c r="C3479">
        <v>9</v>
      </c>
      <c r="D3479">
        <v>18.519187200000001</v>
      </c>
    </row>
    <row r="3480" spans="1:4" x14ac:dyDescent="0.25">
      <c r="A3480">
        <v>2009</v>
      </c>
      <c r="B3480">
        <v>7</v>
      </c>
      <c r="C3480">
        <v>10</v>
      </c>
      <c r="D3480">
        <v>17.782950400000001</v>
      </c>
    </row>
    <row r="3481" spans="1:4" x14ac:dyDescent="0.25">
      <c r="A3481">
        <v>2009</v>
      </c>
      <c r="B3481">
        <v>7</v>
      </c>
      <c r="C3481">
        <v>11</v>
      </c>
      <c r="D3481">
        <v>20.444729599999999</v>
      </c>
    </row>
    <row r="3482" spans="1:4" x14ac:dyDescent="0.25">
      <c r="A3482">
        <v>2009</v>
      </c>
      <c r="B3482">
        <v>7</v>
      </c>
      <c r="C3482">
        <v>12</v>
      </c>
      <c r="D3482">
        <v>21.577401600000002</v>
      </c>
    </row>
    <row r="3483" spans="1:4" x14ac:dyDescent="0.25">
      <c r="A3483">
        <v>2009</v>
      </c>
      <c r="B3483">
        <v>7</v>
      </c>
      <c r="C3483">
        <v>13</v>
      </c>
      <c r="D3483">
        <v>18.122751999999998</v>
      </c>
    </row>
    <row r="3484" spans="1:4" x14ac:dyDescent="0.25">
      <c r="A3484">
        <v>2009</v>
      </c>
      <c r="B3484">
        <v>7</v>
      </c>
      <c r="C3484">
        <v>14</v>
      </c>
      <c r="D3484">
        <v>22.879974399999998</v>
      </c>
    </row>
    <row r="3485" spans="1:4" x14ac:dyDescent="0.25">
      <c r="A3485">
        <v>2009</v>
      </c>
      <c r="B3485">
        <v>7</v>
      </c>
      <c r="C3485">
        <v>15</v>
      </c>
      <c r="D3485">
        <v>26.023139199999999</v>
      </c>
    </row>
    <row r="3486" spans="1:4" x14ac:dyDescent="0.25">
      <c r="A3486">
        <v>2009</v>
      </c>
      <c r="B3486">
        <v>7</v>
      </c>
      <c r="C3486">
        <v>16</v>
      </c>
      <c r="D3486">
        <v>20.5013632</v>
      </c>
    </row>
    <row r="3487" spans="1:4" x14ac:dyDescent="0.25">
      <c r="A3487">
        <v>2009</v>
      </c>
      <c r="B3487">
        <v>7</v>
      </c>
      <c r="C3487">
        <v>17</v>
      </c>
      <c r="D3487">
        <v>15.7441408</v>
      </c>
    </row>
    <row r="3488" spans="1:4" x14ac:dyDescent="0.25">
      <c r="A3488">
        <v>2009</v>
      </c>
      <c r="B3488">
        <v>7</v>
      </c>
      <c r="C3488">
        <v>18</v>
      </c>
      <c r="D3488">
        <v>16.423743999999999</v>
      </c>
    </row>
    <row r="3489" spans="1:4" x14ac:dyDescent="0.25">
      <c r="A3489">
        <v>2009</v>
      </c>
      <c r="B3489">
        <v>7</v>
      </c>
      <c r="C3489">
        <v>19</v>
      </c>
      <c r="D3489">
        <v>13.308896000000001</v>
      </c>
    </row>
    <row r="3490" spans="1:4" x14ac:dyDescent="0.25">
      <c r="A3490">
        <v>2009</v>
      </c>
      <c r="B3490">
        <v>7</v>
      </c>
      <c r="C3490">
        <v>20</v>
      </c>
      <c r="D3490">
        <v>17.075030399999999</v>
      </c>
    </row>
    <row r="3491" spans="1:4" x14ac:dyDescent="0.25">
      <c r="A3491">
        <v>2009</v>
      </c>
      <c r="B3491">
        <v>7</v>
      </c>
      <c r="C3491">
        <v>21</v>
      </c>
      <c r="D3491">
        <v>17.443148799999999</v>
      </c>
    </row>
    <row r="3492" spans="1:4" x14ac:dyDescent="0.25">
      <c r="A3492">
        <v>2009</v>
      </c>
      <c r="B3492">
        <v>7</v>
      </c>
      <c r="C3492">
        <v>22</v>
      </c>
      <c r="D3492">
        <v>18.037801600000002</v>
      </c>
    </row>
    <row r="3493" spans="1:4" x14ac:dyDescent="0.25">
      <c r="A3493">
        <v>2009</v>
      </c>
      <c r="B3493">
        <v>7</v>
      </c>
      <c r="C3493">
        <v>23</v>
      </c>
      <c r="D3493">
        <v>20.444729599999999</v>
      </c>
    </row>
    <row r="3494" spans="1:4" x14ac:dyDescent="0.25">
      <c r="A3494">
        <v>2009</v>
      </c>
      <c r="B3494">
        <v>7</v>
      </c>
      <c r="C3494">
        <v>24</v>
      </c>
      <c r="D3494">
        <v>14.5265184</v>
      </c>
    </row>
    <row r="3495" spans="1:4" x14ac:dyDescent="0.25">
      <c r="A3495">
        <v>2009</v>
      </c>
      <c r="B3495">
        <v>7</v>
      </c>
      <c r="C3495">
        <v>25</v>
      </c>
      <c r="D3495">
        <v>16.848496000000001</v>
      </c>
    </row>
    <row r="3496" spans="1:4" x14ac:dyDescent="0.25">
      <c r="A3496">
        <v>2009</v>
      </c>
      <c r="B3496">
        <v>7</v>
      </c>
      <c r="C3496">
        <v>26</v>
      </c>
      <c r="D3496">
        <v>24.833833599999998</v>
      </c>
    </row>
    <row r="3497" spans="1:4" x14ac:dyDescent="0.25">
      <c r="A3497">
        <v>2009</v>
      </c>
      <c r="B3497">
        <v>7</v>
      </c>
      <c r="C3497">
        <v>27</v>
      </c>
      <c r="D3497">
        <v>15.432656</v>
      </c>
    </row>
    <row r="3498" spans="1:4" x14ac:dyDescent="0.25">
      <c r="A3498">
        <v>2009</v>
      </c>
      <c r="B3498">
        <v>7</v>
      </c>
      <c r="C3498">
        <v>28</v>
      </c>
      <c r="D3498">
        <v>14.3566176</v>
      </c>
    </row>
    <row r="3499" spans="1:4" x14ac:dyDescent="0.25">
      <c r="A3499">
        <v>2009</v>
      </c>
      <c r="B3499">
        <v>7</v>
      </c>
      <c r="C3499">
        <v>29</v>
      </c>
      <c r="D3499">
        <v>23.134825599999999</v>
      </c>
    </row>
    <row r="3500" spans="1:4" x14ac:dyDescent="0.25">
      <c r="A3500">
        <v>2009</v>
      </c>
      <c r="B3500">
        <v>7</v>
      </c>
      <c r="C3500">
        <v>30</v>
      </c>
      <c r="D3500">
        <v>29.73264</v>
      </c>
    </row>
    <row r="3501" spans="1:4" x14ac:dyDescent="0.25">
      <c r="A3501">
        <v>2009</v>
      </c>
      <c r="B3501">
        <v>7</v>
      </c>
      <c r="C3501">
        <v>31</v>
      </c>
      <c r="D3501">
        <v>37.661344</v>
      </c>
    </row>
    <row r="3502" spans="1:4" x14ac:dyDescent="0.25">
      <c r="A3502">
        <v>2009</v>
      </c>
      <c r="B3502">
        <v>8</v>
      </c>
      <c r="C3502">
        <v>1</v>
      </c>
      <c r="D3502">
        <v>40.493023999999998</v>
      </c>
    </row>
    <row r="3503" spans="1:4" x14ac:dyDescent="0.25">
      <c r="A3503">
        <v>2009</v>
      </c>
      <c r="B3503">
        <v>8</v>
      </c>
      <c r="C3503">
        <v>2</v>
      </c>
      <c r="D3503">
        <v>31.431647999999999</v>
      </c>
    </row>
    <row r="3504" spans="1:4" x14ac:dyDescent="0.25">
      <c r="A3504">
        <v>2009</v>
      </c>
      <c r="B3504">
        <v>8</v>
      </c>
      <c r="C3504">
        <v>3</v>
      </c>
      <c r="D3504">
        <v>20.444729599999999</v>
      </c>
    </row>
    <row r="3505" spans="1:4" x14ac:dyDescent="0.25">
      <c r="A3505">
        <v>2009</v>
      </c>
      <c r="B3505">
        <v>8</v>
      </c>
      <c r="C3505">
        <v>4</v>
      </c>
      <c r="D3505">
        <v>14.101766400000001</v>
      </c>
    </row>
    <row r="3506" spans="1:4" x14ac:dyDescent="0.25">
      <c r="A3506">
        <v>2009</v>
      </c>
      <c r="B3506">
        <v>8</v>
      </c>
      <c r="C3506">
        <v>5</v>
      </c>
      <c r="D3506">
        <v>12.5726592</v>
      </c>
    </row>
    <row r="3507" spans="1:4" x14ac:dyDescent="0.25">
      <c r="A3507">
        <v>2009</v>
      </c>
      <c r="B3507">
        <v>8</v>
      </c>
      <c r="C3507">
        <v>6</v>
      </c>
      <c r="D3507">
        <v>13.818598400000001</v>
      </c>
    </row>
    <row r="3508" spans="1:4" x14ac:dyDescent="0.25">
      <c r="A3508">
        <v>2009</v>
      </c>
      <c r="B3508">
        <v>8</v>
      </c>
      <c r="C3508">
        <v>7</v>
      </c>
      <c r="D3508">
        <v>9.6843456000000003</v>
      </c>
    </row>
    <row r="3509" spans="1:4" x14ac:dyDescent="0.25">
      <c r="A3509">
        <v>2009</v>
      </c>
      <c r="B3509">
        <v>8</v>
      </c>
      <c r="C3509">
        <v>8</v>
      </c>
      <c r="D3509">
        <v>9.2312767999999998</v>
      </c>
    </row>
    <row r="3510" spans="1:4" x14ac:dyDescent="0.25">
      <c r="A3510">
        <v>2009</v>
      </c>
      <c r="B3510">
        <v>8</v>
      </c>
      <c r="C3510">
        <v>9</v>
      </c>
      <c r="D3510">
        <v>11.071868800000001</v>
      </c>
    </row>
    <row r="3511" spans="1:4" x14ac:dyDescent="0.25">
      <c r="A3511">
        <v>2009</v>
      </c>
      <c r="B3511">
        <v>8</v>
      </c>
      <c r="C3511">
        <v>10</v>
      </c>
      <c r="D3511">
        <v>8.4950399999999995</v>
      </c>
    </row>
    <row r="3512" spans="1:4" x14ac:dyDescent="0.25">
      <c r="A3512">
        <v>2009</v>
      </c>
      <c r="B3512">
        <v>8</v>
      </c>
      <c r="C3512">
        <v>11</v>
      </c>
      <c r="D3512">
        <v>7.0508832000000004</v>
      </c>
    </row>
    <row r="3513" spans="1:4" x14ac:dyDescent="0.25">
      <c r="A3513">
        <v>2009</v>
      </c>
      <c r="B3513">
        <v>8</v>
      </c>
      <c r="C3513">
        <v>12</v>
      </c>
      <c r="D3513">
        <v>6.8809823999999997</v>
      </c>
    </row>
    <row r="3514" spans="1:4" x14ac:dyDescent="0.25">
      <c r="A3514">
        <v>2009</v>
      </c>
      <c r="B3514">
        <v>8</v>
      </c>
      <c r="C3514">
        <v>13</v>
      </c>
      <c r="D3514">
        <v>6.7960320000000003</v>
      </c>
    </row>
    <row r="3515" spans="1:4" x14ac:dyDescent="0.25">
      <c r="A3515">
        <v>2009</v>
      </c>
      <c r="B3515">
        <v>8</v>
      </c>
      <c r="C3515">
        <v>14</v>
      </c>
      <c r="D3515">
        <v>7.2207840000000001</v>
      </c>
    </row>
    <row r="3516" spans="1:4" x14ac:dyDescent="0.25">
      <c r="A3516">
        <v>2009</v>
      </c>
      <c r="B3516">
        <v>8</v>
      </c>
      <c r="C3516">
        <v>15</v>
      </c>
      <c r="D3516">
        <v>9.9675136000000002</v>
      </c>
    </row>
    <row r="3517" spans="1:4" x14ac:dyDescent="0.25">
      <c r="A3517">
        <v>2009</v>
      </c>
      <c r="B3517">
        <v>8</v>
      </c>
      <c r="C3517">
        <v>16</v>
      </c>
      <c r="D3517">
        <v>9.7692960000000006</v>
      </c>
    </row>
    <row r="3518" spans="1:4" x14ac:dyDescent="0.25">
      <c r="A3518">
        <v>2009</v>
      </c>
      <c r="B3518">
        <v>8</v>
      </c>
      <c r="C3518">
        <v>17</v>
      </c>
      <c r="D3518">
        <v>10.5338496</v>
      </c>
    </row>
    <row r="3519" spans="1:4" x14ac:dyDescent="0.25">
      <c r="A3519">
        <v>2009</v>
      </c>
      <c r="B3519">
        <v>8</v>
      </c>
      <c r="C3519">
        <v>18</v>
      </c>
      <c r="D3519">
        <v>54.085087999999999</v>
      </c>
    </row>
    <row r="3520" spans="1:4" x14ac:dyDescent="0.25">
      <c r="A3520">
        <v>2009</v>
      </c>
      <c r="B3520">
        <v>8</v>
      </c>
      <c r="C3520">
        <v>19</v>
      </c>
      <c r="D3520">
        <v>140.73449600000001</v>
      </c>
    </row>
    <row r="3521" spans="1:4" x14ac:dyDescent="0.25">
      <c r="A3521">
        <v>2009</v>
      </c>
      <c r="B3521">
        <v>8</v>
      </c>
      <c r="C3521">
        <v>20</v>
      </c>
      <c r="D3521">
        <v>140.16816</v>
      </c>
    </row>
    <row r="3522" spans="1:4" x14ac:dyDescent="0.25">
      <c r="A3522">
        <v>2009</v>
      </c>
      <c r="B3522">
        <v>8</v>
      </c>
      <c r="C3522">
        <v>21</v>
      </c>
      <c r="D3522">
        <v>88.914751999999993</v>
      </c>
    </row>
    <row r="3523" spans="1:4" x14ac:dyDescent="0.25">
      <c r="A3523">
        <v>2009</v>
      </c>
      <c r="B3523">
        <v>8</v>
      </c>
      <c r="C3523">
        <v>22</v>
      </c>
      <c r="D3523">
        <v>72.207840000000004</v>
      </c>
    </row>
    <row r="3524" spans="1:4" x14ac:dyDescent="0.25">
      <c r="A3524">
        <v>2009</v>
      </c>
      <c r="B3524">
        <v>8</v>
      </c>
      <c r="C3524">
        <v>23</v>
      </c>
      <c r="D3524">
        <v>53.801920000000003</v>
      </c>
    </row>
    <row r="3525" spans="1:4" x14ac:dyDescent="0.25">
      <c r="A3525">
        <v>2009</v>
      </c>
      <c r="B3525">
        <v>8</v>
      </c>
      <c r="C3525">
        <v>24</v>
      </c>
      <c r="D3525">
        <v>39.926687999999999</v>
      </c>
    </row>
    <row r="3526" spans="1:4" x14ac:dyDescent="0.25">
      <c r="A3526">
        <v>2009</v>
      </c>
      <c r="B3526">
        <v>8</v>
      </c>
      <c r="C3526">
        <v>25</v>
      </c>
      <c r="D3526">
        <v>23.078192000000001</v>
      </c>
    </row>
    <row r="3527" spans="1:4" x14ac:dyDescent="0.25">
      <c r="A3527">
        <v>2009</v>
      </c>
      <c r="B3527">
        <v>8</v>
      </c>
      <c r="C3527">
        <v>26</v>
      </c>
      <c r="D3527">
        <v>18.1793856</v>
      </c>
    </row>
    <row r="3528" spans="1:4" x14ac:dyDescent="0.25">
      <c r="A3528">
        <v>2009</v>
      </c>
      <c r="B3528">
        <v>8</v>
      </c>
      <c r="C3528">
        <v>27</v>
      </c>
      <c r="D3528">
        <v>19.312057599999999</v>
      </c>
    </row>
    <row r="3529" spans="1:4" x14ac:dyDescent="0.25">
      <c r="A3529">
        <v>2009</v>
      </c>
      <c r="B3529">
        <v>8</v>
      </c>
      <c r="C3529">
        <v>28</v>
      </c>
      <c r="D3529">
        <v>17.188297599999999</v>
      </c>
    </row>
    <row r="3530" spans="1:4" x14ac:dyDescent="0.25">
      <c r="A3530">
        <v>2009</v>
      </c>
      <c r="B3530">
        <v>8</v>
      </c>
      <c r="C3530">
        <v>29</v>
      </c>
      <c r="D3530">
        <v>16.7635456</v>
      </c>
    </row>
    <row r="3531" spans="1:4" x14ac:dyDescent="0.25">
      <c r="A3531">
        <v>2009</v>
      </c>
      <c r="B3531">
        <v>8</v>
      </c>
      <c r="C3531">
        <v>30</v>
      </c>
      <c r="D3531">
        <v>14.1584</v>
      </c>
    </row>
    <row r="3532" spans="1:4" x14ac:dyDescent="0.25">
      <c r="A3532">
        <v>2009</v>
      </c>
      <c r="B3532">
        <v>8</v>
      </c>
      <c r="C3532">
        <v>31</v>
      </c>
      <c r="D3532">
        <v>17.3298816</v>
      </c>
    </row>
    <row r="3533" spans="1:4" x14ac:dyDescent="0.25">
      <c r="A3533">
        <v>2009</v>
      </c>
      <c r="B3533">
        <v>9</v>
      </c>
      <c r="C3533">
        <v>1</v>
      </c>
      <c r="D3533">
        <v>24.5223488</v>
      </c>
    </row>
    <row r="3534" spans="1:4" x14ac:dyDescent="0.25">
      <c r="A3534">
        <v>2009</v>
      </c>
      <c r="B3534">
        <v>9</v>
      </c>
      <c r="C3534">
        <v>2</v>
      </c>
      <c r="D3534">
        <v>17.6130496</v>
      </c>
    </row>
    <row r="3535" spans="1:4" x14ac:dyDescent="0.25">
      <c r="A3535">
        <v>2009</v>
      </c>
      <c r="B3535">
        <v>9</v>
      </c>
      <c r="C3535">
        <v>3</v>
      </c>
      <c r="D3535">
        <v>17.414832000000001</v>
      </c>
    </row>
    <row r="3536" spans="1:4" x14ac:dyDescent="0.25">
      <c r="A3536">
        <v>2009</v>
      </c>
      <c r="B3536">
        <v>9</v>
      </c>
      <c r="C3536">
        <v>4</v>
      </c>
      <c r="D3536">
        <v>20.388096000000001</v>
      </c>
    </row>
    <row r="3537" spans="1:4" x14ac:dyDescent="0.25">
      <c r="A3537">
        <v>2009</v>
      </c>
      <c r="B3537">
        <v>9</v>
      </c>
      <c r="C3537">
        <v>5</v>
      </c>
      <c r="D3537">
        <v>15.3760224</v>
      </c>
    </row>
    <row r="3538" spans="1:4" x14ac:dyDescent="0.25">
      <c r="A3538">
        <v>2009</v>
      </c>
      <c r="B3538">
        <v>9</v>
      </c>
      <c r="C3538">
        <v>6</v>
      </c>
      <c r="D3538">
        <v>12.091273599999999</v>
      </c>
    </row>
    <row r="3539" spans="1:4" x14ac:dyDescent="0.25">
      <c r="A3539">
        <v>2009</v>
      </c>
      <c r="B3539">
        <v>9</v>
      </c>
      <c r="C3539">
        <v>7</v>
      </c>
      <c r="D3539">
        <v>14.469884800000001</v>
      </c>
    </row>
    <row r="3540" spans="1:4" x14ac:dyDescent="0.25">
      <c r="A3540">
        <v>2009</v>
      </c>
      <c r="B3540">
        <v>9</v>
      </c>
      <c r="C3540">
        <v>8</v>
      </c>
      <c r="D3540">
        <v>13.7902816</v>
      </c>
    </row>
    <row r="3541" spans="1:4" x14ac:dyDescent="0.25">
      <c r="A3541">
        <v>2009</v>
      </c>
      <c r="B3541">
        <v>9</v>
      </c>
      <c r="C3541">
        <v>9</v>
      </c>
      <c r="D3541">
        <v>12.4310752</v>
      </c>
    </row>
    <row r="3542" spans="1:4" x14ac:dyDescent="0.25">
      <c r="A3542">
        <v>2009</v>
      </c>
      <c r="B3542">
        <v>9</v>
      </c>
      <c r="C3542">
        <v>10</v>
      </c>
      <c r="D3542">
        <v>11.7797888</v>
      </c>
    </row>
    <row r="3543" spans="1:4" x14ac:dyDescent="0.25">
      <c r="A3543">
        <v>2009</v>
      </c>
      <c r="B3543">
        <v>9</v>
      </c>
      <c r="C3543">
        <v>11</v>
      </c>
      <c r="D3543">
        <v>18.943939199999999</v>
      </c>
    </row>
    <row r="3544" spans="1:4" x14ac:dyDescent="0.25">
      <c r="A3544">
        <v>2009</v>
      </c>
      <c r="B3544">
        <v>9</v>
      </c>
      <c r="C3544">
        <v>12</v>
      </c>
      <c r="D3544">
        <v>20.104928000000001</v>
      </c>
    </row>
    <row r="3545" spans="1:4" x14ac:dyDescent="0.25">
      <c r="A3545">
        <v>2009</v>
      </c>
      <c r="B3545">
        <v>9</v>
      </c>
      <c r="C3545">
        <v>13</v>
      </c>
      <c r="D3545">
        <v>17.0467136</v>
      </c>
    </row>
    <row r="3546" spans="1:4" x14ac:dyDescent="0.25">
      <c r="A3546">
        <v>2009</v>
      </c>
      <c r="B3546">
        <v>9</v>
      </c>
      <c r="C3546">
        <v>14</v>
      </c>
      <c r="D3546">
        <v>15.829091200000001</v>
      </c>
    </row>
    <row r="3547" spans="1:4" x14ac:dyDescent="0.25">
      <c r="A3547">
        <v>2009</v>
      </c>
      <c r="B3547">
        <v>9</v>
      </c>
      <c r="C3547">
        <v>15</v>
      </c>
      <c r="D3547">
        <v>14.9229536</v>
      </c>
    </row>
    <row r="3548" spans="1:4" x14ac:dyDescent="0.25">
      <c r="A3548">
        <v>2009</v>
      </c>
      <c r="B3548">
        <v>9</v>
      </c>
      <c r="C3548">
        <v>16</v>
      </c>
      <c r="D3548">
        <v>12.289491200000001</v>
      </c>
    </row>
    <row r="3549" spans="1:4" x14ac:dyDescent="0.25">
      <c r="A3549">
        <v>2009</v>
      </c>
      <c r="B3549">
        <v>9</v>
      </c>
      <c r="C3549">
        <v>17</v>
      </c>
      <c r="D3549">
        <v>11.581571200000001</v>
      </c>
    </row>
    <row r="3550" spans="1:4" x14ac:dyDescent="0.25">
      <c r="A3550">
        <v>2009</v>
      </c>
      <c r="B3550">
        <v>9</v>
      </c>
      <c r="C3550">
        <v>18</v>
      </c>
      <c r="D3550">
        <v>10.5338496</v>
      </c>
    </row>
    <row r="3551" spans="1:4" x14ac:dyDescent="0.25">
      <c r="A3551">
        <v>2009</v>
      </c>
      <c r="B3551">
        <v>9</v>
      </c>
      <c r="C3551">
        <v>19</v>
      </c>
      <c r="D3551">
        <v>7.9287039999999998</v>
      </c>
    </row>
    <row r="3552" spans="1:4" x14ac:dyDescent="0.25">
      <c r="A3552">
        <v>2009</v>
      </c>
      <c r="B3552">
        <v>9</v>
      </c>
      <c r="C3552">
        <v>20</v>
      </c>
      <c r="D3552">
        <v>8.0419712000000008</v>
      </c>
    </row>
    <row r="3553" spans="1:4" x14ac:dyDescent="0.25">
      <c r="A3553">
        <v>2009</v>
      </c>
      <c r="B3553">
        <v>9</v>
      </c>
      <c r="C3553">
        <v>21</v>
      </c>
      <c r="D3553">
        <v>9.4861280000000008</v>
      </c>
    </row>
    <row r="3554" spans="1:4" x14ac:dyDescent="0.25">
      <c r="A3554">
        <v>2009</v>
      </c>
      <c r="B3554">
        <v>9</v>
      </c>
      <c r="C3554">
        <v>22</v>
      </c>
      <c r="D3554">
        <v>8.8348416000000007</v>
      </c>
    </row>
    <row r="3555" spans="1:4" x14ac:dyDescent="0.25">
      <c r="A3555">
        <v>2009</v>
      </c>
      <c r="B3555">
        <v>9</v>
      </c>
      <c r="C3555">
        <v>23</v>
      </c>
      <c r="D3555">
        <v>10.3073152</v>
      </c>
    </row>
    <row r="3556" spans="1:4" x14ac:dyDescent="0.25">
      <c r="A3556">
        <v>2009</v>
      </c>
      <c r="B3556">
        <v>9</v>
      </c>
      <c r="C3556">
        <v>24</v>
      </c>
      <c r="D3556">
        <v>7.8720704000000001</v>
      </c>
    </row>
    <row r="3557" spans="1:4" x14ac:dyDescent="0.25">
      <c r="A3557">
        <v>2009</v>
      </c>
      <c r="B3557">
        <v>9</v>
      </c>
      <c r="C3557">
        <v>25</v>
      </c>
      <c r="D3557">
        <v>7.9287039999999998</v>
      </c>
    </row>
    <row r="3558" spans="1:4" x14ac:dyDescent="0.25">
      <c r="A3558">
        <v>2009</v>
      </c>
      <c r="B3558">
        <v>9</v>
      </c>
      <c r="C3558">
        <v>26</v>
      </c>
      <c r="D3558">
        <v>9.3445440000000008</v>
      </c>
    </row>
    <row r="3559" spans="1:4" x14ac:dyDescent="0.25">
      <c r="A3559">
        <v>2009</v>
      </c>
      <c r="B3559">
        <v>9</v>
      </c>
      <c r="C3559">
        <v>27</v>
      </c>
      <c r="D3559">
        <v>9.5993952</v>
      </c>
    </row>
    <row r="3560" spans="1:4" x14ac:dyDescent="0.25">
      <c r="A3560">
        <v>2009</v>
      </c>
      <c r="B3560">
        <v>9</v>
      </c>
      <c r="C3560">
        <v>28</v>
      </c>
      <c r="D3560">
        <v>12.600975999999999</v>
      </c>
    </row>
    <row r="3561" spans="1:4" x14ac:dyDescent="0.25">
      <c r="A3561">
        <v>2009</v>
      </c>
      <c r="B3561">
        <v>9</v>
      </c>
      <c r="C3561">
        <v>29</v>
      </c>
      <c r="D3561">
        <v>10.363948799999999</v>
      </c>
    </row>
    <row r="3562" spans="1:4" x14ac:dyDescent="0.25">
      <c r="A3562">
        <v>2009</v>
      </c>
      <c r="B3562">
        <v>9</v>
      </c>
      <c r="C3562">
        <v>30</v>
      </c>
      <c r="D3562">
        <v>4.6439551999999997</v>
      </c>
    </row>
    <row r="3563" spans="1:4" x14ac:dyDescent="0.25">
      <c r="A3563">
        <v>2009</v>
      </c>
      <c r="B3563">
        <v>10</v>
      </c>
      <c r="C3563">
        <v>1</v>
      </c>
      <c r="D3563">
        <v>3.9077183999999998</v>
      </c>
    </row>
    <row r="3564" spans="1:4" x14ac:dyDescent="0.25">
      <c r="A3564">
        <v>2009</v>
      </c>
      <c r="B3564">
        <v>10</v>
      </c>
      <c r="C3564">
        <v>2</v>
      </c>
      <c r="D3564">
        <v>11.609888</v>
      </c>
    </row>
    <row r="3565" spans="1:4" x14ac:dyDescent="0.25">
      <c r="A3565">
        <v>2009</v>
      </c>
      <c r="B3565">
        <v>10</v>
      </c>
      <c r="C3565">
        <v>3</v>
      </c>
      <c r="D3565">
        <v>19.397008</v>
      </c>
    </row>
    <row r="3566" spans="1:4" x14ac:dyDescent="0.25">
      <c r="A3566">
        <v>2009</v>
      </c>
      <c r="B3566">
        <v>10</v>
      </c>
      <c r="C3566">
        <v>4</v>
      </c>
      <c r="D3566">
        <v>23.248092799999998</v>
      </c>
    </row>
    <row r="3567" spans="1:4" x14ac:dyDescent="0.25">
      <c r="A3567">
        <v>2009</v>
      </c>
      <c r="B3567">
        <v>10</v>
      </c>
      <c r="C3567">
        <v>5</v>
      </c>
      <c r="D3567">
        <v>25.230268800000001</v>
      </c>
    </row>
    <row r="3568" spans="1:4" x14ac:dyDescent="0.25">
      <c r="A3568">
        <v>2009</v>
      </c>
      <c r="B3568">
        <v>10</v>
      </c>
      <c r="C3568">
        <v>6</v>
      </c>
      <c r="D3568">
        <v>20.671264000000001</v>
      </c>
    </row>
    <row r="3569" spans="1:4" x14ac:dyDescent="0.25">
      <c r="A3569">
        <v>2009</v>
      </c>
      <c r="B3569">
        <v>10</v>
      </c>
      <c r="C3569">
        <v>7</v>
      </c>
      <c r="D3569">
        <v>24.918783999999999</v>
      </c>
    </row>
    <row r="3570" spans="1:4" x14ac:dyDescent="0.25">
      <c r="A3570">
        <v>2009</v>
      </c>
      <c r="B3570">
        <v>10</v>
      </c>
      <c r="C3570">
        <v>8</v>
      </c>
      <c r="D3570">
        <v>12.7708768</v>
      </c>
    </row>
    <row r="3571" spans="1:4" x14ac:dyDescent="0.25">
      <c r="A3571">
        <v>2009</v>
      </c>
      <c r="B3571">
        <v>10</v>
      </c>
      <c r="C3571">
        <v>9</v>
      </c>
      <c r="D3571">
        <v>20.9827488</v>
      </c>
    </row>
    <row r="3572" spans="1:4" x14ac:dyDescent="0.25">
      <c r="A3572">
        <v>2009</v>
      </c>
      <c r="B3572">
        <v>10</v>
      </c>
      <c r="C3572">
        <v>10</v>
      </c>
      <c r="D3572">
        <v>37.095008</v>
      </c>
    </row>
    <row r="3573" spans="1:4" x14ac:dyDescent="0.25">
      <c r="A3573">
        <v>2009</v>
      </c>
      <c r="B3573">
        <v>10</v>
      </c>
      <c r="C3573">
        <v>11</v>
      </c>
      <c r="D3573">
        <v>56.350431999999998</v>
      </c>
    </row>
    <row r="3574" spans="1:4" x14ac:dyDescent="0.25">
      <c r="A3574">
        <v>2009</v>
      </c>
      <c r="B3574">
        <v>10</v>
      </c>
      <c r="C3574">
        <v>12</v>
      </c>
      <c r="D3574">
        <v>65.978144</v>
      </c>
    </row>
    <row r="3575" spans="1:4" x14ac:dyDescent="0.25">
      <c r="A3575">
        <v>2009</v>
      </c>
      <c r="B3575">
        <v>10</v>
      </c>
      <c r="C3575">
        <v>13</v>
      </c>
      <c r="D3575">
        <v>54.934592000000002</v>
      </c>
    </row>
    <row r="3576" spans="1:4" x14ac:dyDescent="0.25">
      <c r="A3576">
        <v>2009</v>
      </c>
      <c r="B3576">
        <v>10</v>
      </c>
      <c r="C3576">
        <v>14</v>
      </c>
      <c r="D3576">
        <v>38.510848000000003</v>
      </c>
    </row>
    <row r="3577" spans="1:4" x14ac:dyDescent="0.25">
      <c r="A3577">
        <v>2009</v>
      </c>
      <c r="B3577">
        <v>10</v>
      </c>
      <c r="C3577">
        <v>15</v>
      </c>
      <c r="D3577">
        <v>38.794015999999999</v>
      </c>
    </row>
    <row r="3578" spans="1:4" x14ac:dyDescent="0.25">
      <c r="A3578">
        <v>2009</v>
      </c>
      <c r="B3578">
        <v>10</v>
      </c>
      <c r="C3578">
        <v>16</v>
      </c>
      <c r="D3578">
        <v>31.997983999999999</v>
      </c>
    </row>
    <row r="3579" spans="1:4" x14ac:dyDescent="0.25">
      <c r="A3579">
        <v>2009</v>
      </c>
      <c r="B3579">
        <v>10</v>
      </c>
      <c r="C3579">
        <v>17</v>
      </c>
      <c r="D3579">
        <v>27.920364800000002</v>
      </c>
    </row>
    <row r="3580" spans="1:4" x14ac:dyDescent="0.25">
      <c r="A3580">
        <v>2009</v>
      </c>
      <c r="B3580">
        <v>10</v>
      </c>
      <c r="C3580">
        <v>18</v>
      </c>
      <c r="D3580">
        <v>24.9754176</v>
      </c>
    </row>
    <row r="3581" spans="1:4" x14ac:dyDescent="0.25">
      <c r="A3581">
        <v>2009</v>
      </c>
      <c r="B3581">
        <v>10</v>
      </c>
      <c r="C3581">
        <v>19</v>
      </c>
      <c r="D3581">
        <v>21.4358176</v>
      </c>
    </row>
    <row r="3582" spans="1:4" x14ac:dyDescent="0.25">
      <c r="A3582">
        <v>2009</v>
      </c>
      <c r="B3582">
        <v>10</v>
      </c>
      <c r="C3582">
        <v>20</v>
      </c>
      <c r="D3582">
        <v>18.236019200000001</v>
      </c>
    </row>
    <row r="3583" spans="1:4" x14ac:dyDescent="0.25">
      <c r="A3583">
        <v>2009</v>
      </c>
      <c r="B3583">
        <v>10</v>
      </c>
      <c r="C3583">
        <v>21</v>
      </c>
      <c r="D3583">
        <v>15.970675200000001</v>
      </c>
    </row>
    <row r="3584" spans="1:4" x14ac:dyDescent="0.25">
      <c r="A3584">
        <v>2009</v>
      </c>
      <c r="B3584">
        <v>10</v>
      </c>
      <c r="C3584">
        <v>22</v>
      </c>
      <c r="D3584">
        <v>14.469884800000001</v>
      </c>
    </row>
    <row r="3585" spans="1:4" x14ac:dyDescent="0.25">
      <c r="A3585">
        <v>2009</v>
      </c>
      <c r="B3585">
        <v>10</v>
      </c>
      <c r="C3585">
        <v>23</v>
      </c>
      <c r="D3585">
        <v>14.4982016</v>
      </c>
    </row>
    <row r="3586" spans="1:4" x14ac:dyDescent="0.25">
      <c r="A3586">
        <v>2009</v>
      </c>
      <c r="B3586">
        <v>10</v>
      </c>
      <c r="C3586">
        <v>24</v>
      </c>
      <c r="D3586">
        <v>99.958303999999998</v>
      </c>
    </row>
    <row r="3587" spans="1:4" x14ac:dyDescent="0.25">
      <c r="A3587">
        <v>2009</v>
      </c>
      <c r="B3587">
        <v>10</v>
      </c>
      <c r="C3587">
        <v>25</v>
      </c>
      <c r="D3587">
        <v>194.536416</v>
      </c>
    </row>
    <row r="3588" spans="1:4" x14ac:dyDescent="0.25">
      <c r="A3588">
        <v>2009</v>
      </c>
      <c r="B3588">
        <v>10</v>
      </c>
      <c r="C3588">
        <v>26</v>
      </c>
      <c r="D3588">
        <v>151.21171200000001</v>
      </c>
    </row>
    <row r="3589" spans="1:4" x14ac:dyDescent="0.25">
      <c r="A3589">
        <v>2009</v>
      </c>
      <c r="B3589">
        <v>10</v>
      </c>
      <c r="C3589">
        <v>27</v>
      </c>
      <c r="D3589">
        <v>109.302848</v>
      </c>
    </row>
    <row r="3590" spans="1:4" x14ac:dyDescent="0.25">
      <c r="A3590">
        <v>2009</v>
      </c>
      <c r="B3590">
        <v>10</v>
      </c>
      <c r="C3590">
        <v>28</v>
      </c>
      <c r="D3590">
        <v>92.879103999999998</v>
      </c>
    </row>
    <row r="3591" spans="1:4" x14ac:dyDescent="0.25">
      <c r="A3591">
        <v>2009</v>
      </c>
      <c r="B3591">
        <v>10</v>
      </c>
      <c r="C3591">
        <v>29</v>
      </c>
      <c r="D3591">
        <v>73.623679999999993</v>
      </c>
    </row>
    <row r="3592" spans="1:4" x14ac:dyDescent="0.25">
      <c r="A3592">
        <v>2009</v>
      </c>
      <c r="B3592">
        <v>10</v>
      </c>
      <c r="C3592">
        <v>30</v>
      </c>
      <c r="D3592">
        <v>64.279135999999994</v>
      </c>
    </row>
    <row r="3593" spans="1:4" x14ac:dyDescent="0.25">
      <c r="A3593">
        <v>2009</v>
      </c>
      <c r="B3593">
        <v>10</v>
      </c>
      <c r="C3593">
        <v>31</v>
      </c>
      <c r="D3593">
        <v>64.562303999999997</v>
      </c>
    </row>
    <row r="3594" spans="1:4" x14ac:dyDescent="0.25">
      <c r="A3594">
        <v>2009</v>
      </c>
      <c r="B3594">
        <v>11</v>
      </c>
      <c r="C3594">
        <v>1</v>
      </c>
      <c r="D3594">
        <v>91.463263999999995</v>
      </c>
    </row>
    <row r="3595" spans="1:4" x14ac:dyDescent="0.25">
      <c r="A3595">
        <v>2009</v>
      </c>
      <c r="B3595">
        <v>11</v>
      </c>
      <c r="C3595">
        <v>2</v>
      </c>
      <c r="D3595">
        <v>117.23155199999999</v>
      </c>
    </row>
    <row r="3596" spans="1:4" x14ac:dyDescent="0.25">
      <c r="A3596">
        <v>2009</v>
      </c>
      <c r="B3596">
        <v>11</v>
      </c>
      <c r="C3596">
        <v>3</v>
      </c>
      <c r="D3596">
        <v>102.789984</v>
      </c>
    </row>
    <row r="3597" spans="1:4" x14ac:dyDescent="0.25">
      <c r="A3597">
        <v>2009</v>
      </c>
      <c r="B3597">
        <v>11</v>
      </c>
      <c r="C3597">
        <v>4</v>
      </c>
      <c r="D3597">
        <v>75.605856000000003</v>
      </c>
    </row>
    <row r="3598" spans="1:4" x14ac:dyDescent="0.25">
      <c r="A3598">
        <v>2009</v>
      </c>
      <c r="B3598">
        <v>11</v>
      </c>
      <c r="C3598">
        <v>5</v>
      </c>
      <c r="D3598">
        <v>62.580128000000002</v>
      </c>
    </row>
    <row r="3599" spans="1:4" x14ac:dyDescent="0.25">
      <c r="A3599">
        <v>2009</v>
      </c>
      <c r="B3599">
        <v>11</v>
      </c>
      <c r="C3599">
        <v>6</v>
      </c>
      <c r="D3599">
        <v>51.536575999999997</v>
      </c>
    </row>
    <row r="3600" spans="1:4" x14ac:dyDescent="0.25">
      <c r="A3600">
        <v>2009</v>
      </c>
      <c r="B3600">
        <v>11</v>
      </c>
      <c r="C3600">
        <v>7</v>
      </c>
      <c r="D3600">
        <v>52.669248000000003</v>
      </c>
    </row>
    <row r="3601" spans="1:4" x14ac:dyDescent="0.25">
      <c r="A3601">
        <v>2009</v>
      </c>
      <c r="B3601">
        <v>11</v>
      </c>
      <c r="C3601">
        <v>8</v>
      </c>
      <c r="D3601">
        <v>39.077184000000003</v>
      </c>
    </row>
    <row r="3602" spans="1:4" x14ac:dyDescent="0.25">
      <c r="A3602">
        <v>2009</v>
      </c>
      <c r="B3602">
        <v>11</v>
      </c>
      <c r="C3602">
        <v>9</v>
      </c>
      <c r="D3602">
        <v>38.794015999999999</v>
      </c>
    </row>
    <row r="3603" spans="1:4" x14ac:dyDescent="0.25">
      <c r="A3603">
        <v>2009</v>
      </c>
      <c r="B3603">
        <v>11</v>
      </c>
      <c r="C3603">
        <v>10</v>
      </c>
      <c r="D3603">
        <v>50.403903999999997</v>
      </c>
    </row>
    <row r="3604" spans="1:4" x14ac:dyDescent="0.25">
      <c r="A3604">
        <v>2009</v>
      </c>
      <c r="B3604">
        <v>11</v>
      </c>
      <c r="C3604">
        <v>11</v>
      </c>
      <c r="D3604">
        <v>43.607872</v>
      </c>
    </row>
    <row r="3605" spans="1:4" x14ac:dyDescent="0.25">
      <c r="A3605">
        <v>2009</v>
      </c>
      <c r="B3605">
        <v>11</v>
      </c>
      <c r="C3605">
        <v>12</v>
      </c>
      <c r="D3605">
        <v>35.962336000000001</v>
      </c>
    </row>
    <row r="3606" spans="1:4" x14ac:dyDescent="0.25">
      <c r="A3606">
        <v>2009</v>
      </c>
      <c r="B3606">
        <v>11</v>
      </c>
      <c r="C3606">
        <v>13</v>
      </c>
      <c r="D3606">
        <v>29.73264</v>
      </c>
    </row>
    <row r="3607" spans="1:4" x14ac:dyDescent="0.25">
      <c r="A3607">
        <v>2009</v>
      </c>
      <c r="B3607">
        <v>11</v>
      </c>
      <c r="C3607">
        <v>14</v>
      </c>
      <c r="D3607">
        <v>28.1468992</v>
      </c>
    </row>
    <row r="3608" spans="1:4" x14ac:dyDescent="0.25">
      <c r="A3608">
        <v>2009</v>
      </c>
      <c r="B3608">
        <v>11</v>
      </c>
      <c r="C3608">
        <v>15</v>
      </c>
      <c r="D3608">
        <v>26.759376</v>
      </c>
    </row>
    <row r="3609" spans="1:4" x14ac:dyDescent="0.25">
      <c r="A3609">
        <v>2009</v>
      </c>
      <c r="B3609">
        <v>11</v>
      </c>
      <c r="C3609">
        <v>16</v>
      </c>
      <c r="D3609">
        <v>24.069279999999999</v>
      </c>
    </row>
    <row r="3610" spans="1:4" x14ac:dyDescent="0.25">
      <c r="A3610">
        <v>2009</v>
      </c>
      <c r="B3610">
        <v>11</v>
      </c>
      <c r="C3610">
        <v>17</v>
      </c>
      <c r="D3610">
        <v>23.502943999999999</v>
      </c>
    </row>
    <row r="3611" spans="1:4" x14ac:dyDescent="0.25">
      <c r="A3611">
        <v>2009</v>
      </c>
      <c r="B3611">
        <v>11</v>
      </c>
      <c r="C3611">
        <v>18</v>
      </c>
      <c r="D3611">
        <v>31.431647999999999</v>
      </c>
    </row>
    <row r="3612" spans="1:4" x14ac:dyDescent="0.25">
      <c r="A3612">
        <v>2009</v>
      </c>
      <c r="B3612">
        <v>11</v>
      </c>
      <c r="C3612">
        <v>19</v>
      </c>
      <c r="D3612">
        <v>32.847487999999998</v>
      </c>
    </row>
    <row r="3613" spans="1:4" x14ac:dyDescent="0.25">
      <c r="A3613">
        <v>2009</v>
      </c>
      <c r="B3613">
        <v>11</v>
      </c>
      <c r="C3613">
        <v>20</v>
      </c>
      <c r="D3613">
        <v>34.829664000000001</v>
      </c>
    </row>
    <row r="3614" spans="1:4" x14ac:dyDescent="0.25">
      <c r="A3614">
        <v>2009</v>
      </c>
      <c r="B3614">
        <v>11</v>
      </c>
      <c r="C3614">
        <v>21</v>
      </c>
      <c r="D3614">
        <v>36.528672</v>
      </c>
    </row>
    <row r="3615" spans="1:4" x14ac:dyDescent="0.25">
      <c r="A3615">
        <v>2009</v>
      </c>
      <c r="B3615">
        <v>11</v>
      </c>
      <c r="C3615">
        <v>22</v>
      </c>
      <c r="D3615">
        <v>36.245503999999997</v>
      </c>
    </row>
    <row r="3616" spans="1:4" x14ac:dyDescent="0.25">
      <c r="A3616">
        <v>2009</v>
      </c>
      <c r="B3616">
        <v>11</v>
      </c>
      <c r="C3616">
        <v>23</v>
      </c>
      <c r="D3616">
        <v>37.095008</v>
      </c>
    </row>
    <row r="3617" spans="1:4" x14ac:dyDescent="0.25">
      <c r="A3617">
        <v>2009</v>
      </c>
      <c r="B3617">
        <v>11</v>
      </c>
      <c r="C3617">
        <v>24</v>
      </c>
      <c r="D3617">
        <v>35.962336000000001</v>
      </c>
    </row>
    <row r="3618" spans="1:4" x14ac:dyDescent="0.25">
      <c r="A3618">
        <v>2009</v>
      </c>
      <c r="B3618">
        <v>11</v>
      </c>
      <c r="C3618">
        <v>25</v>
      </c>
      <c r="D3618">
        <v>36.528672</v>
      </c>
    </row>
    <row r="3619" spans="1:4" x14ac:dyDescent="0.25">
      <c r="A3619">
        <v>2009</v>
      </c>
      <c r="B3619">
        <v>11</v>
      </c>
      <c r="C3619">
        <v>26</v>
      </c>
      <c r="D3619">
        <v>34.263328000000001</v>
      </c>
    </row>
    <row r="3620" spans="1:4" x14ac:dyDescent="0.25">
      <c r="A3620">
        <v>2009</v>
      </c>
      <c r="B3620">
        <v>11</v>
      </c>
      <c r="C3620">
        <v>27</v>
      </c>
      <c r="D3620">
        <v>37.095008</v>
      </c>
    </row>
    <row r="3621" spans="1:4" x14ac:dyDescent="0.25">
      <c r="A3621">
        <v>2009</v>
      </c>
      <c r="B3621">
        <v>11</v>
      </c>
      <c r="C3621">
        <v>28</v>
      </c>
      <c r="D3621">
        <v>32.281151999999999</v>
      </c>
    </row>
    <row r="3622" spans="1:4" x14ac:dyDescent="0.25">
      <c r="A3622">
        <v>2009</v>
      </c>
      <c r="B3622">
        <v>11</v>
      </c>
      <c r="C3622">
        <v>29</v>
      </c>
      <c r="D3622">
        <v>37.095008</v>
      </c>
    </row>
    <row r="3623" spans="1:4" x14ac:dyDescent="0.25">
      <c r="A3623">
        <v>2009</v>
      </c>
      <c r="B3623">
        <v>11</v>
      </c>
      <c r="C3623">
        <v>30</v>
      </c>
      <c r="D3623">
        <v>37.661344</v>
      </c>
    </row>
    <row r="3624" spans="1:4" x14ac:dyDescent="0.25">
      <c r="A3624">
        <v>2009</v>
      </c>
      <c r="B3624">
        <v>12</v>
      </c>
      <c r="C3624">
        <v>1</v>
      </c>
      <c r="D3624">
        <v>38.227679999999999</v>
      </c>
    </row>
    <row r="3625" spans="1:4" x14ac:dyDescent="0.25">
      <c r="A3625">
        <v>2009</v>
      </c>
      <c r="B3625">
        <v>12</v>
      </c>
      <c r="C3625">
        <v>2</v>
      </c>
      <c r="D3625">
        <v>37.661344</v>
      </c>
    </row>
    <row r="3626" spans="1:4" x14ac:dyDescent="0.25">
      <c r="A3626">
        <v>2009</v>
      </c>
      <c r="B3626">
        <v>12</v>
      </c>
      <c r="C3626">
        <v>3</v>
      </c>
      <c r="D3626">
        <v>66.544479999999993</v>
      </c>
    </row>
    <row r="3627" spans="1:4" x14ac:dyDescent="0.25">
      <c r="A3627">
        <v>2009</v>
      </c>
      <c r="B3627">
        <v>12</v>
      </c>
      <c r="C3627">
        <v>4</v>
      </c>
      <c r="D3627">
        <v>185.758208</v>
      </c>
    </row>
    <row r="3628" spans="1:4" x14ac:dyDescent="0.25">
      <c r="A3628">
        <v>2009</v>
      </c>
      <c r="B3628">
        <v>12</v>
      </c>
      <c r="C3628">
        <v>5</v>
      </c>
      <c r="D3628">
        <v>159.70675199999999</v>
      </c>
    </row>
    <row r="3629" spans="1:4" x14ac:dyDescent="0.25">
      <c r="A3629">
        <v>2009</v>
      </c>
      <c r="B3629">
        <v>12</v>
      </c>
      <c r="C3629">
        <v>6</v>
      </c>
      <c r="D3629">
        <v>144.698848</v>
      </c>
    </row>
    <row r="3630" spans="1:4" x14ac:dyDescent="0.25">
      <c r="A3630">
        <v>2009</v>
      </c>
      <c r="B3630">
        <v>12</v>
      </c>
      <c r="C3630">
        <v>7</v>
      </c>
      <c r="D3630">
        <v>116.382048</v>
      </c>
    </row>
    <row r="3631" spans="1:4" x14ac:dyDescent="0.25">
      <c r="A3631">
        <v>2009</v>
      </c>
      <c r="B3631">
        <v>12</v>
      </c>
      <c r="C3631">
        <v>8</v>
      </c>
      <c r="D3631">
        <v>81.552384000000004</v>
      </c>
    </row>
    <row r="3632" spans="1:4" x14ac:dyDescent="0.25">
      <c r="A3632">
        <v>2009</v>
      </c>
      <c r="B3632">
        <v>12</v>
      </c>
      <c r="C3632">
        <v>9</v>
      </c>
      <c r="D3632">
        <v>108.170176</v>
      </c>
    </row>
    <row r="3633" spans="1:4" x14ac:dyDescent="0.25">
      <c r="A3633">
        <v>2009</v>
      </c>
      <c r="B3633">
        <v>12</v>
      </c>
      <c r="C3633">
        <v>10</v>
      </c>
      <c r="D3633">
        <v>209.26115200000001</v>
      </c>
    </row>
    <row r="3634" spans="1:4" x14ac:dyDescent="0.25">
      <c r="A3634">
        <v>2009</v>
      </c>
      <c r="B3634">
        <v>12</v>
      </c>
      <c r="C3634">
        <v>11</v>
      </c>
      <c r="D3634">
        <v>170.46713600000001</v>
      </c>
    </row>
    <row r="3635" spans="1:4" x14ac:dyDescent="0.25">
      <c r="A3635">
        <v>2009</v>
      </c>
      <c r="B3635">
        <v>12</v>
      </c>
      <c r="C3635">
        <v>12</v>
      </c>
      <c r="D3635">
        <v>159.98992000000001</v>
      </c>
    </row>
    <row r="3636" spans="1:4" x14ac:dyDescent="0.25">
      <c r="A3636">
        <v>2009</v>
      </c>
      <c r="B3636">
        <v>12</v>
      </c>
      <c r="C3636">
        <v>13</v>
      </c>
      <c r="D3636">
        <v>151.49487999999999</v>
      </c>
    </row>
    <row r="3637" spans="1:4" x14ac:dyDescent="0.25">
      <c r="A3637">
        <v>2009</v>
      </c>
      <c r="B3637">
        <v>12</v>
      </c>
      <c r="C3637">
        <v>14</v>
      </c>
      <c r="D3637">
        <v>127.991936</v>
      </c>
    </row>
    <row r="3638" spans="1:4" x14ac:dyDescent="0.25">
      <c r="A3638">
        <v>2009</v>
      </c>
      <c r="B3638">
        <v>12</v>
      </c>
      <c r="C3638">
        <v>15</v>
      </c>
      <c r="D3638">
        <v>100.80780799999999</v>
      </c>
    </row>
    <row r="3639" spans="1:4" x14ac:dyDescent="0.25">
      <c r="A3639">
        <v>2009</v>
      </c>
      <c r="B3639">
        <v>12</v>
      </c>
      <c r="C3639">
        <v>16</v>
      </c>
      <c r="D3639">
        <v>103.639488</v>
      </c>
    </row>
    <row r="3640" spans="1:4" x14ac:dyDescent="0.25">
      <c r="A3640">
        <v>2009</v>
      </c>
      <c r="B3640">
        <v>12</v>
      </c>
      <c r="C3640">
        <v>17</v>
      </c>
      <c r="D3640">
        <v>123.461248</v>
      </c>
    </row>
    <row r="3641" spans="1:4" x14ac:dyDescent="0.25">
      <c r="A3641">
        <v>2009</v>
      </c>
      <c r="B3641">
        <v>12</v>
      </c>
      <c r="C3641">
        <v>18</v>
      </c>
      <c r="D3641">
        <v>89.481088</v>
      </c>
    </row>
    <row r="3642" spans="1:4" x14ac:dyDescent="0.25">
      <c r="A3642">
        <v>2009</v>
      </c>
      <c r="B3642">
        <v>12</v>
      </c>
      <c r="C3642">
        <v>19</v>
      </c>
      <c r="D3642">
        <v>75.322687999999999</v>
      </c>
    </row>
    <row r="3643" spans="1:4" x14ac:dyDescent="0.25">
      <c r="A3643">
        <v>2009</v>
      </c>
      <c r="B3643">
        <v>12</v>
      </c>
      <c r="C3643">
        <v>20</v>
      </c>
      <c r="D3643">
        <v>65.128640000000004</v>
      </c>
    </row>
    <row r="3644" spans="1:4" x14ac:dyDescent="0.25">
      <c r="A3644">
        <v>2009</v>
      </c>
      <c r="B3644">
        <v>12</v>
      </c>
      <c r="C3644">
        <v>21</v>
      </c>
      <c r="D3644">
        <v>61.164287999999999</v>
      </c>
    </row>
    <row r="3645" spans="1:4" x14ac:dyDescent="0.25">
      <c r="A3645">
        <v>2009</v>
      </c>
      <c r="B3645">
        <v>12</v>
      </c>
      <c r="C3645">
        <v>22</v>
      </c>
      <c r="D3645">
        <v>56.067264000000002</v>
      </c>
    </row>
    <row r="3646" spans="1:4" x14ac:dyDescent="0.25">
      <c r="A3646">
        <v>2009</v>
      </c>
      <c r="B3646">
        <v>12</v>
      </c>
      <c r="C3646">
        <v>23</v>
      </c>
      <c r="D3646">
        <v>50.687072000000001</v>
      </c>
    </row>
    <row r="3647" spans="1:4" x14ac:dyDescent="0.25">
      <c r="A3647">
        <v>2009</v>
      </c>
      <c r="B3647">
        <v>12</v>
      </c>
      <c r="C3647">
        <v>24</v>
      </c>
      <c r="D3647">
        <v>49.271231999999998</v>
      </c>
    </row>
    <row r="3648" spans="1:4" x14ac:dyDescent="0.25">
      <c r="A3648">
        <v>2009</v>
      </c>
      <c r="B3648">
        <v>12</v>
      </c>
      <c r="C3648">
        <v>25</v>
      </c>
      <c r="D3648">
        <v>54.651423999999999</v>
      </c>
    </row>
    <row r="3649" spans="1:4" x14ac:dyDescent="0.25">
      <c r="A3649">
        <v>2009</v>
      </c>
      <c r="B3649">
        <v>12</v>
      </c>
      <c r="C3649">
        <v>26</v>
      </c>
      <c r="D3649">
        <v>288.83136000000002</v>
      </c>
    </row>
    <row r="3650" spans="1:4" x14ac:dyDescent="0.25">
      <c r="A3650">
        <v>2009</v>
      </c>
      <c r="B3650">
        <v>12</v>
      </c>
      <c r="C3650">
        <v>27</v>
      </c>
      <c r="D3650">
        <v>472.89055999999999</v>
      </c>
    </row>
    <row r="3651" spans="1:4" x14ac:dyDescent="0.25">
      <c r="A3651">
        <v>2009</v>
      </c>
      <c r="B3651">
        <v>12</v>
      </c>
      <c r="C3651">
        <v>28</v>
      </c>
      <c r="D3651">
        <v>390.77184</v>
      </c>
    </row>
    <row r="3652" spans="1:4" x14ac:dyDescent="0.25">
      <c r="A3652">
        <v>2009</v>
      </c>
      <c r="B3652">
        <v>12</v>
      </c>
      <c r="C3652">
        <v>29</v>
      </c>
      <c r="D3652">
        <v>283.16800000000001</v>
      </c>
    </row>
    <row r="3653" spans="1:4" x14ac:dyDescent="0.25">
      <c r="A3653">
        <v>2009</v>
      </c>
      <c r="B3653">
        <v>12</v>
      </c>
      <c r="C3653">
        <v>30</v>
      </c>
      <c r="D3653">
        <v>190.855232</v>
      </c>
    </row>
    <row r="3654" spans="1:4" x14ac:dyDescent="0.25">
      <c r="A3654">
        <v>2009</v>
      </c>
      <c r="B3654">
        <v>12</v>
      </c>
      <c r="C3654">
        <v>31</v>
      </c>
      <c r="D3654">
        <v>159.14041599999999</v>
      </c>
    </row>
    <row r="3655" spans="1:4" x14ac:dyDescent="0.25">
      <c r="A3655">
        <v>2010</v>
      </c>
      <c r="B3655">
        <v>1</v>
      </c>
      <c r="C3655">
        <v>1</v>
      </c>
      <c r="D3655">
        <v>130.82361599999999</v>
      </c>
    </row>
    <row r="3656" spans="1:4" x14ac:dyDescent="0.25">
      <c r="A3656">
        <v>2010</v>
      </c>
      <c r="B3656">
        <v>1</v>
      </c>
      <c r="C3656">
        <v>2</v>
      </c>
      <c r="D3656">
        <v>107.60384000000001</v>
      </c>
    </row>
    <row r="3657" spans="1:4" x14ac:dyDescent="0.25">
      <c r="A3657">
        <v>2010</v>
      </c>
      <c r="B3657">
        <v>1</v>
      </c>
      <c r="C3657">
        <v>3</v>
      </c>
      <c r="D3657">
        <v>97.692959999999999</v>
      </c>
    </row>
    <row r="3658" spans="1:4" x14ac:dyDescent="0.25">
      <c r="A3658">
        <v>2010</v>
      </c>
      <c r="B3658">
        <v>1</v>
      </c>
      <c r="C3658">
        <v>4</v>
      </c>
      <c r="D3658">
        <v>54.651423999999999</v>
      </c>
    </row>
    <row r="3659" spans="1:4" x14ac:dyDescent="0.25">
      <c r="A3659">
        <v>2010</v>
      </c>
      <c r="B3659">
        <v>1</v>
      </c>
      <c r="C3659">
        <v>5</v>
      </c>
      <c r="D3659">
        <v>32.281151999999999</v>
      </c>
    </row>
    <row r="3660" spans="1:4" x14ac:dyDescent="0.25">
      <c r="A3660">
        <v>2010</v>
      </c>
      <c r="B3660">
        <v>1</v>
      </c>
      <c r="C3660">
        <v>6</v>
      </c>
      <c r="D3660">
        <v>28.883136</v>
      </c>
    </row>
    <row r="3661" spans="1:4" x14ac:dyDescent="0.25">
      <c r="A3661">
        <v>2010</v>
      </c>
      <c r="B3661">
        <v>1</v>
      </c>
      <c r="C3661">
        <v>7</v>
      </c>
      <c r="D3661">
        <v>26.589475199999999</v>
      </c>
    </row>
    <row r="3662" spans="1:4" x14ac:dyDescent="0.25">
      <c r="A3662">
        <v>2010</v>
      </c>
      <c r="B3662">
        <v>1</v>
      </c>
      <c r="C3662">
        <v>8</v>
      </c>
      <c r="D3662">
        <v>34.546495999999998</v>
      </c>
    </row>
    <row r="3663" spans="1:4" x14ac:dyDescent="0.25">
      <c r="A3663">
        <v>2010</v>
      </c>
      <c r="B3663">
        <v>1</v>
      </c>
      <c r="C3663">
        <v>9</v>
      </c>
      <c r="D3663">
        <v>35.112831999999997</v>
      </c>
    </row>
    <row r="3664" spans="1:4" x14ac:dyDescent="0.25">
      <c r="A3664">
        <v>2010</v>
      </c>
      <c r="B3664">
        <v>1</v>
      </c>
      <c r="C3664">
        <v>10</v>
      </c>
      <c r="D3664">
        <v>33.980159999999998</v>
      </c>
    </row>
    <row r="3665" spans="1:4" x14ac:dyDescent="0.25">
      <c r="A3665">
        <v>2010</v>
      </c>
      <c r="B3665">
        <v>1</v>
      </c>
      <c r="C3665">
        <v>11</v>
      </c>
      <c r="D3665">
        <v>32.281151999999999</v>
      </c>
    </row>
    <row r="3666" spans="1:4" x14ac:dyDescent="0.25">
      <c r="A3666">
        <v>2010</v>
      </c>
      <c r="B3666">
        <v>1</v>
      </c>
      <c r="C3666">
        <v>12</v>
      </c>
      <c r="D3666">
        <v>26.9292768</v>
      </c>
    </row>
    <row r="3667" spans="1:4" x14ac:dyDescent="0.25">
      <c r="A3667">
        <v>2010</v>
      </c>
      <c r="B3667">
        <v>1</v>
      </c>
      <c r="C3667">
        <v>13</v>
      </c>
      <c r="D3667">
        <v>22.625123200000001</v>
      </c>
    </row>
    <row r="3668" spans="1:4" x14ac:dyDescent="0.25">
      <c r="A3668">
        <v>2010</v>
      </c>
      <c r="B3668">
        <v>1</v>
      </c>
      <c r="C3668">
        <v>14</v>
      </c>
      <c r="D3668">
        <v>21.945519999999998</v>
      </c>
    </row>
    <row r="3669" spans="1:4" x14ac:dyDescent="0.25">
      <c r="A3669">
        <v>2010</v>
      </c>
      <c r="B3669">
        <v>1</v>
      </c>
      <c r="C3669">
        <v>15</v>
      </c>
      <c r="D3669">
        <v>26.051456000000002</v>
      </c>
    </row>
    <row r="3670" spans="1:4" x14ac:dyDescent="0.25">
      <c r="A3670">
        <v>2010</v>
      </c>
      <c r="B3670">
        <v>1</v>
      </c>
      <c r="C3670">
        <v>16</v>
      </c>
      <c r="D3670">
        <v>26.9292768</v>
      </c>
    </row>
    <row r="3671" spans="1:4" x14ac:dyDescent="0.25">
      <c r="A3671">
        <v>2010</v>
      </c>
      <c r="B3671">
        <v>1</v>
      </c>
      <c r="C3671">
        <v>17</v>
      </c>
      <c r="D3671">
        <v>25.853238399999999</v>
      </c>
    </row>
    <row r="3672" spans="1:4" x14ac:dyDescent="0.25">
      <c r="A3672">
        <v>2010</v>
      </c>
      <c r="B3672">
        <v>1</v>
      </c>
      <c r="C3672">
        <v>18</v>
      </c>
      <c r="D3672">
        <v>23.333043199999999</v>
      </c>
    </row>
    <row r="3673" spans="1:4" x14ac:dyDescent="0.25">
      <c r="A3673">
        <v>2010</v>
      </c>
      <c r="B3673">
        <v>1</v>
      </c>
      <c r="C3673">
        <v>19</v>
      </c>
      <c r="D3673">
        <v>15.291072</v>
      </c>
    </row>
    <row r="3674" spans="1:4" x14ac:dyDescent="0.25">
      <c r="A3674">
        <v>2010</v>
      </c>
      <c r="B3674">
        <v>1</v>
      </c>
      <c r="C3674">
        <v>20</v>
      </c>
      <c r="D3674">
        <v>14.724736</v>
      </c>
    </row>
    <row r="3675" spans="1:4" x14ac:dyDescent="0.25">
      <c r="A3675">
        <v>2010</v>
      </c>
      <c r="B3675">
        <v>1</v>
      </c>
      <c r="C3675">
        <v>21</v>
      </c>
      <c r="D3675">
        <v>14.1584</v>
      </c>
    </row>
    <row r="3676" spans="1:4" x14ac:dyDescent="0.25">
      <c r="A3676">
        <v>2010</v>
      </c>
      <c r="B3676">
        <v>1</v>
      </c>
      <c r="C3676">
        <v>22</v>
      </c>
      <c r="D3676">
        <v>13.875232</v>
      </c>
    </row>
    <row r="3677" spans="1:4" x14ac:dyDescent="0.25">
      <c r="A3677">
        <v>2010</v>
      </c>
      <c r="B3677">
        <v>1</v>
      </c>
      <c r="C3677">
        <v>23</v>
      </c>
      <c r="D3677">
        <v>14.724736</v>
      </c>
    </row>
    <row r="3678" spans="1:4" x14ac:dyDescent="0.25">
      <c r="A3678">
        <v>2010</v>
      </c>
      <c r="B3678">
        <v>1</v>
      </c>
      <c r="C3678">
        <v>24</v>
      </c>
      <c r="D3678">
        <v>15.291072</v>
      </c>
    </row>
    <row r="3679" spans="1:4" x14ac:dyDescent="0.25">
      <c r="A3679">
        <v>2010</v>
      </c>
      <c r="B3679">
        <v>1</v>
      </c>
      <c r="C3679">
        <v>25</v>
      </c>
      <c r="D3679">
        <v>254.85120000000001</v>
      </c>
    </row>
    <row r="3680" spans="1:4" x14ac:dyDescent="0.25">
      <c r="A3680">
        <v>2010</v>
      </c>
      <c r="B3680">
        <v>1</v>
      </c>
      <c r="C3680">
        <v>26</v>
      </c>
      <c r="D3680">
        <v>481.38560000000001</v>
      </c>
    </row>
    <row r="3681" spans="1:4" x14ac:dyDescent="0.25">
      <c r="A3681">
        <v>2010</v>
      </c>
      <c r="B3681">
        <v>1</v>
      </c>
      <c r="C3681">
        <v>27</v>
      </c>
      <c r="D3681">
        <v>424.75200000000001</v>
      </c>
    </row>
    <row r="3682" spans="1:4" x14ac:dyDescent="0.25">
      <c r="A3682">
        <v>2010</v>
      </c>
      <c r="B3682">
        <v>1</v>
      </c>
      <c r="C3682">
        <v>28</v>
      </c>
      <c r="D3682">
        <v>300.15807999999998</v>
      </c>
    </row>
    <row r="3683" spans="1:4" x14ac:dyDescent="0.25">
      <c r="A3683">
        <v>2010</v>
      </c>
      <c r="B3683">
        <v>1</v>
      </c>
      <c r="C3683">
        <v>29</v>
      </c>
      <c r="D3683">
        <v>179.24534399999999</v>
      </c>
    </row>
    <row r="3684" spans="1:4" x14ac:dyDescent="0.25">
      <c r="A3684">
        <v>2010</v>
      </c>
      <c r="B3684">
        <v>1</v>
      </c>
      <c r="C3684">
        <v>30</v>
      </c>
      <c r="D3684">
        <v>111.85136</v>
      </c>
    </row>
    <row r="3685" spans="1:4" x14ac:dyDescent="0.25">
      <c r="A3685">
        <v>2010</v>
      </c>
      <c r="B3685">
        <v>1</v>
      </c>
      <c r="C3685">
        <v>31</v>
      </c>
      <c r="D3685">
        <v>88.631584000000004</v>
      </c>
    </row>
    <row r="3686" spans="1:4" x14ac:dyDescent="0.25">
      <c r="A3686">
        <v>2010</v>
      </c>
      <c r="B3686">
        <v>2</v>
      </c>
      <c r="C3686">
        <v>1</v>
      </c>
      <c r="D3686">
        <v>76.455359999999999</v>
      </c>
    </row>
    <row r="3687" spans="1:4" x14ac:dyDescent="0.25">
      <c r="A3687">
        <v>2010</v>
      </c>
      <c r="B3687">
        <v>2</v>
      </c>
      <c r="C3687">
        <v>2</v>
      </c>
      <c r="D3687">
        <v>70.508831999999998</v>
      </c>
    </row>
    <row r="3688" spans="1:4" x14ac:dyDescent="0.25">
      <c r="A3688">
        <v>2010</v>
      </c>
      <c r="B3688">
        <v>2</v>
      </c>
      <c r="C3688">
        <v>3</v>
      </c>
      <c r="D3688">
        <v>57.483103999999997</v>
      </c>
    </row>
    <row r="3689" spans="1:4" x14ac:dyDescent="0.25">
      <c r="A3689">
        <v>2010</v>
      </c>
      <c r="B3689">
        <v>2</v>
      </c>
      <c r="C3689">
        <v>4</v>
      </c>
      <c r="D3689">
        <v>50.970239999999997</v>
      </c>
    </row>
    <row r="3690" spans="1:4" x14ac:dyDescent="0.25">
      <c r="A3690">
        <v>2010</v>
      </c>
      <c r="B3690">
        <v>2</v>
      </c>
      <c r="C3690">
        <v>5</v>
      </c>
      <c r="D3690">
        <v>39.643520000000002</v>
      </c>
    </row>
    <row r="3691" spans="1:4" x14ac:dyDescent="0.25">
      <c r="A3691">
        <v>2010</v>
      </c>
      <c r="B3691">
        <v>2</v>
      </c>
      <c r="C3691">
        <v>6</v>
      </c>
      <c r="D3691">
        <v>28.316800000000001</v>
      </c>
    </row>
    <row r="3692" spans="1:4" x14ac:dyDescent="0.25">
      <c r="A3692">
        <v>2010</v>
      </c>
      <c r="B3692">
        <v>2</v>
      </c>
      <c r="C3692">
        <v>7</v>
      </c>
      <c r="D3692">
        <v>22.483539199999999</v>
      </c>
    </row>
    <row r="3693" spans="1:4" x14ac:dyDescent="0.25">
      <c r="A3693">
        <v>2010</v>
      </c>
      <c r="B3693">
        <v>2</v>
      </c>
      <c r="C3693">
        <v>8</v>
      </c>
      <c r="D3693">
        <v>22.0021536</v>
      </c>
    </row>
    <row r="3694" spans="1:4" x14ac:dyDescent="0.25">
      <c r="A3694">
        <v>2010</v>
      </c>
      <c r="B3694">
        <v>2</v>
      </c>
      <c r="C3694">
        <v>9</v>
      </c>
      <c r="D3694">
        <v>22.087104</v>
      </c>
    </row>
    <row r="3695" spans="1:4" x14ac:dyDescent="0.25">
      <c r="A3695">
        <v>2010</v>
      </c>
      <c r="B3695">
        <v>2</v>
      </c>
      <c r="C3695">
        <v>10</v>
      </c>
      <c r="D3695">
        <v>24.9754176</v>
      </c>
    </row>
    <row r="3696" spans="1:4" x14ac:dyDescent="0.25">
      <c r="A3696">
        <v>2010</v>
      </c>
      <c r="B3696">
        <v>2</v>
      </c>
      <c r="C3696">
        <v>11</v>
      </c>
      <c r="D3696">
        <v>24.465715200000002</v>
      </c>
    </row>
    <row r="3697" spans="1:4" x14ac:dyDescent="0.25">
      <c r="A3697">
        <v>2010</v>
      </c>
      <c r="B3697">
        <v>2</v>
      </c>
      <c r="C3697">
        <v>12</v>
      </c>
      <c r="D3697">
        <v>20.4164128</v>
      </c>
    </row>
    <row r="3698" spans="1:4" x14ac:dyDescent="0.25">
      <c r="A3698">
        <v>2010</v>
      </c>
      <c r="B3698">
        <v>2</v>
      </c>
      <c r="C3698">
        <v>13</v>
      </c>
      <c r="D3698">
        <v>13.6203808</v>
      </c>
    </row>
    <row r="3699" spans="1:4" x14ac:dyDescent="0.25">
      <c r="A3699">
        <v>2010</v>
      </c>
      <c r="B3699">
        <v>2</v>
      </c>
      <c r="C3699">
        <v>14</v>
      </c>
      <c r="D3699">
        <v>12.969094399999999</v>
      </c>
    </row>
    <row r="3700" spans="1:4" x14ac:dyDescent="0.25">
      <c r="A3700">
        <v>2010</v>
      </c>
      <c r="B3700">
        <v>2</v>
      </c>
      <c r="C3700">
        <v>15</v>
      </c>
      <c r="D3700">
        <v>14.86632</v>
      </c>
    </row>
    <row r="3701" spans="1:4" x14ac:dyDescent="0.25">
      <c r="A3701">
        <v>2010</v>
      </c>
      <c r="B3701">
        <v>2</v>
      </c>
      <c r="C3701">
        <v>16</v>
      </c>
      <c r="D3701">
        <v>21.096015999999999</v>
      </c>
    </row>
    <row r="3702" spans="1:4" x14ac:dyDescent="0.25">
      <c r="A3702">
        <v>2010</v>
      </c>
      <c r="B3702">
        <v>2</v>
      </c>
      <c r="C3702">
        <v>17</v>
      </c>
      <c r="D3702">
        <v>17.981168</v>
      </c>
    </row>
    <row r="3703" spans="1:4" x14ac:dyDescent="0.25">
      <c r="A3703">
        <v>2010</v>
      </c>
      <c r="B3703">
        <v>2</v>
      </c>
      <c r="C3703">
        <v>18</v>
      </c>
      <c r="D3703">
        <v>13.5071136</v>
      </c>
    </row>
    <row r="3704" spans="1:4" x14ac:dyDescent="0.25">
      <c r="A3704">
        <v>2010</v>
      </c>
      <c r="B3704">
        <v>2</v>
      </c>
      <c r="C3704">
        <v>19</v>
      </c>
      <c r="D3704">
        <v>12.8558272</v>
      </c>
    </row>
    <row r="3705" spans="1:4" x14ac:dyDescent="0.25">
      <c r="A3705">
        <v>2010</v>
      </c>
      <c r="B3705">
        <v>2</v>
      </c>
      <c r="C3705">
        <v>20</v>
      </c>
      <c r="D3705">
        <v>13.5071136</v>
      </c>
    </row>
    <row r="3706" spans="1:4" x14ac:dyDescent="0.25">
      <c r="A3706">
        <v>2010</v>
      </c>
      <c r="B3706">
        <v>2</v>
      </c>
      <c r="C3706">
        <v>21</v>
      </c>
      <c r="D3706">
        <v>19.170473600000001</v>
      </c>
    </row>
    <row r="3707" spans="1:4" x14ac:dyDescent="0.25">
      <c r="A3707">
        <v>2010</v>
      </c>
      <c r="B3707">
        <v>2</v>
      </c>
      <c r="C3707">
        <v>22</v>
      </c>
      <c r="D3707">
        <v>15.177804800000001</v>
      </c>
    </row>
    <row r="3708" spans="1:4" x14ac:dyDescent="0.25">
      <c r="A3708">
        <v>2010</v>
      </c>
      <c r="B3708">
        <v>2</v>
      </c>
      <c r="C3708">
        <v>23</v>
      </c>
      <c r="D3708">
        <v>15.177804800000001</v>
      </c>
    </row>
    <row r="3709" spans="1:4" x14ac:dyDescent="0.25">
      <c r="A3709">
        <v>2010</v>
      </c>
      <c r="B3709">
        <v>2</v>
      </c>
      <c r="C3709">
        <v>24</v>
      </c>
      <c r="D3709">
        <v>79.287040000000005</v>
      </c>
    </row>
    <row r="3710" spans="1:4" x14ac:dyDescent="0.25">
      <c r="A3710">
        <v>2010</v>
      </c>
      <c r="B3710">
        <v>2</v>
      </c>
      <c r="C3710">
        <v>25</v>
      </c>
      <c r="D3710">
        <v>124.59392</v>
      </c>
    </row>
    <row r="3711" spans="1:4" x14ac:dyDescent="0.25">
      <c r="A3711">
        <v>2010</v>
      </c>
      <c r="B3711">
        <v>2</v>
      </c>
      <c r="C3711">
        <v>26</v>
      </c>
      <c r="D3711">
        <v>121.76224000000001</v>
      </c>
    </row>
    <row r="3712" spans="1:4" x14ac:dyDescent="0.25">
      <c r="A3712">
        <v>2010</v>
      </c>
      <c r="B3712">
        <v>2</v>
      </c>
      <c r="C3712">
        <v>27</v>
      </c>
      <c r="D3712">
        <v>104.77216</v>
      </c>
    </row>
    <row r="3713" spans="1:4" x14ac:dyDescent="0.25">
      <c r="A3713">
        <v>2010</v>
      </c>
      <c r="B3713">
        <v>2</v>
      </c>
      <c r="C3713">
        <v>28</v>
      </c>
      <c r="D3713">
        <v>90.613759999999999</v>
      </c>
    </row>
    <row r="3714" spans="1:4" x14ac:dyDescent="0.25">
      <c r="A3714">
        <v>2010</v>
      </c>
      <c r="B3714">
        <v>3</v>
      </c>
      <c r="C3714">
        <v>1</v>
      </c>
      <c r="D3714">
        <v>93.445440000000005</v>
      </c>
    </row>
    <row r="3715" spans="1:4" x14ac:dyDescent="0.25">
      <c r="A3715">
        <v>2010</v>
      </c>
      <c r="B3715">
        <v>3</v>
      </c>
      <c r="C3715">
        <v>2</v>
      </c>
      <c r="D3715">
        <v>161.40575999999999</v>
      </c>
    </row>
    <row r="3716" spans="1:4" x14ac:dyDescent="0.25">
      <c r="A3716">
        <v>2010</v>
      </c>
      <c r="B3716">
        <v>3</v>
      </c>
      <c r="C3716">
        <v>3</v>
      </c>
      <c r="D3716">
        <v>280.05315200000001</v>
      </c>
    </row>
    <row r="3717" spans="1:4" x14ac:dyDescent="0.25">
      <c r="A3717">
        <v>2010</v>
      </c>
      <c r="B3717">
        <v>3</v>
      </c>
      <c r="C3717">
        <v>4</v>
      </c>
      <c r="D3717">
        <v>322.81151999999997</v>
      </c>
    </row>
    <row r="3718" spans="1:4" x14ac:dyDescent="0.25">
      <c r="A3718">
        <v>2010</v>
      </c>
      <c r="B3718">
        <v>3</v>
      </c>
      <c r="C3718">
        <v>5</v>
      </c>
      <c r="D3718">
        <v>317.14816000000002</v>
      </c>
    </row>
    <row r="3719" spans="1:4" x14ac:dyDescent="0.25">
      <c r="A3719">
        <v>2010</v>
      </c>
      <c r="B3719">
        <v>3</v>
      </c>
      <c r="C3719">
        <v>6</v>
      </c>
      <c r="D3719">
        <v>319.97984000000002</v>
      </c>
    </row>
    <row r="3720" spans="1:4" x14ac:dyDescent="0.25">
      <c r="A3720">
        <v>2010</v>
      </c>
      <c r="B3720">
        <v>3</v>
      </c>
      <c r="C3720">
        <v>7</v>
      </c>
      <c r="D3720">
        <v>334.13824</v>
      </c>
    </row>
    <row r="3721" spans="1:4" x14ac:dyDescent="0.25">
      <c r="A3721">
        <v>2010</v>
      </c>
      <c r="B3721">
        <v>3</v>
      </c>
      <c r="C3721">
        <v>8</v>
      </c>
      <c r="D3721">
        <v>351.12831999999997</v>
      </c>
    </row>
    <row r="3722" spans="1:4" x14ac:dyDescent="0.25">
      <c r="A3722">
        <v>2010</v>
      </c>
      <c r="B3722">
        <v>3</v>
      </c>
      <c r="C3722">
        <v>9</v>
      </c>
      <c r="D3722">
        <v>379.44511999999997</v>
      </c>
    </row>
    <row r="3723" spans="1:4" x14ac:dyDescent="0.25">
      <c r="A3723">
        <v>2010</v>
      </c>
      <c r="B3723">
        <v>3</v>
      </c>
      <c r="C3723">
        <v>10</v>
      </c>
      <c r="D3723">
        <v>455.90048000000002</v>
      </c>
    </row>
    <row r="3724" spans="1:4" x14ac:dyDescent="0.25">
      <c r="A3724">
        <v>2010</v>
      </c>
      <c r="B3724">
        <v>3</v>
      </c>
      <c r="C3724">
        <v>11</v>
      </c>
      <c r="D3724">
        <v>487.04896000000002</v>
      </c>
    </row>
    <row r="3725" spans="1:4" x14ac:dyDescent="0.25">
      <c r="A3725">
        <v>2010</v>
      </c>
      <c r="B3725">
        <v>3</v>
      </c>
      <c r="C3725">
        <v>12</v>
      </c>
      <c r="D3725">
        <v>492.71231999999998</v>
      </c>
    </row>
    <row r="3726" spans="1:4" x14ac:dyDescent="0.25">
      <c r="A3726">
        <v>2010</v>
      </c>
      <c r="B3726">
        <v>3</v>
      </c>
      <c r="C3726">
        <v>13</v>
      </c>
      <c r="D3726">
        <v>552.17759999999998</v>
      </c>
    </row>
    <row r="3727" spans="1:4" x14ac:dyDescent="0.25">
      <c r="A3727">
        <v>2010</v>
      </c>
      <c r="B3727">
        <v>3</v>
      </c>
      <c r="C3727">
        <v>14</v>
      </c>
      <c r="D3727">
        <v>815.52383999999995</v>
      </c>
    </row>
    <row r="3728" spans="1:4" x14ac:dyDescent="0.25">
      <c r="A3728">
        <v>2010</v>
      </c>
      <c r="B3728">
        <v>3</v>
      </c>
      <c r="C3728">
        <v>15</v>
      </c>
      <c r="D3728">
        <v>835.34559999999999</v>
      </c>
    </row>
    <row r="3729" spans="1:4" x14ac:dyDescent="0.25">
      <c r="A3729">
        <v>2010</v>
      </c>
      <c r="B3729">
        <v>3</v>
      </c>
      <c r="C3729">
        <v>16</v>
      </c>
      <c r="D3729">
        <v>705.08831999999995</v>
      </c>
    </row>
    <row r="3730" spans="1:4" x14ac:dyDescent="0.25">
      <c r="A3730">
        <v>2010</v>
      </c>
      <c r="B3730">
        <v>3</v>
      </c>
      <c r="C3730">
        <v>17</v>
      </c>
      <c r="D3730">
        <v>563.50432000000001</v>
      </c>
    </row>
    <row r="3731" spans="1:4" x14ac:dyDescent="0.25">
      <c r="A3731">
        <v>2010</v>
      </c>
      <c r="B3731">
        <v>3</v>
      </c>
      <c r="C3731">
        <v>18</v>
      </c>
      <c r="D3731">
        <v>438.91039999999998</v>
      </c>
    </row>
    <row r="3732" spans="1:4" x14ac:dyDescent="0.25">
      <c r="A3732">
        <v>2010</v>
      </c>
      <c r="B3732">
        <v>3</v>
      </c>
      <c r="C3732">
        <v>19</v>
      </c>
      <c r="D3732">
        <v>362.45504</v>
      </c>
    </row>
    <row r="3733" spans="1:4" x14ac:dyDescent="0.25">
      <c r="A3733">
        <v>2010</v>
      </c>
      <c r="B3733">
        <v>3</v>
      </c>
      <c r="C3733">
        <v>20</v>
      </c>
      <c r="D3733">
        <v>262.77990399999999</v>
      </c>
    </row>
    <row r="3734" spans="1:4" x14ac:dyDescent="0.25">
      <c r="A3734">
        <v>2010</v>
      </c>
      <c r="B3734">
        <v>3</v>
      </c>
      <c r="C3734">
        <v>21</v>
      </c>
      <c r="D3734">
        <v>209.82748799999999</v>
      </c>
    </row>
    <row r="3735" spans="1:4" x14ac:dyDescent="0.25">
      <c r="A3735">
        <v>2010</v>
      </c>
      <c r="B3735">
        <v>3</v>
      </c>
      <c r="C3735">
        <v>22</v>
      </c>
      <c r="D3735">
        <v>171.88297600000001</v>
      </c>
    </row>
    <row r="3736" spans="1:4" x14ac:dyDescent="0.25">
      <c r="A3736">
        <v>2010</v>
      </c>
      <c r="B3736">
        <v>3</v>
      </c>
      <c r="C3736">
        <v>23</v>
      </c>
      <c r="D3736">
        <v>143.56617600000001</v>
      </c>
    </row>
    <row r="3737" spans="1:4" x14ac:dyDescent="0.25">
      <c r="A3737">
        <v>2010</v>
      </c>
      <c r="B3737">
        <v>3</v>
      </c>
      <c r="C3737">
        <v>24</v>
      </c>
      <c r="D3737">
        <v>174.71465599999999</v>
      </c>
    </row>
    <row r="3738" spans="1:4" x14ac:dyDescent="0.25">
      <c r="A3738">
        <v>2010</v>
      </c>
      <c r="B3738">
        <v>3</v>
      </c>
      <c r="C3738">
        <v>25</v>
      </c>
      <c r="D3738">
        <v>190.005728</v>
      </c>
    </row>
    <row r="3739" spans="1:4" x14ac:dyDescent="0.25">
      <c r="A3739">
        <v>2010</v>
      </c>
      <c r="B3739">
        <v>3</v>
      </c>
      <c r="C3739">
        <v>26</v>
      </c>
      <c r="D3739">
        <v>221.15420800000001</v>
      </c>
    </row>
    <row r="3740" spans="1:4" x14ac:dyDescent="0.25">
      <c r="A3740">
        <v>2010</v>
      </c>
      <c r="B3740">
        <v>3</v>
      </c>
      <c r="C3740">
        <v>27</v>
      </c>
      <c r="D3740">
        <v>278.92048</v>
      </c>
    </row>
    <row r="3741" spans="1:4" x14ac:dyDescent="0.25">
      <c r="A3741">
        <v>2010</v>
      </c>
      <c r="B3741">
        <v>3</v>
      </c>
      <c r="C3741">
        <v>28</v>
      </c>
      <c r="D3741">
        <v>270.99177600000002</v>
      </c>
    </row>
    <row r="3742" spans="1:4" x14ac:dyDescent="0.25">
      <c r="A3742">
        <v>2010</v>
      </c>
      <c r="B3742">
        <v>3</v>
      </c>
      <c r="C3742">
        <v>29</v>
      </c>
      <c r="D3742">
        <v>546.51423999999997</v>
      </c>
    </row>
    <row r="3743" spans="1:4" x14ac:dyDescent="0.25">
      <c r="A3743">
        <v>2010</v>
      </c>
      <c r="B3743">
        <v>3</v>
      </c>
      <c r="C3743">
        <v>30</v>
      </c>
      <c r="D3743">
        <v>705.08831999999995</v>
      </c>
    </row>
    <row r="3744" spans="1:4" x14ac:dyDescent="0.25">
      <c r="A3744">
        <v>2010</v>
      </c>
      <c r="B3744">
        <v>3</v>
      </c>
      <c r="C3744">
        <v>31</v>
      </c>
      <c r="D3744">
        <v>523.86080000000004</v>
      </c>
    </row>
    <row r="3745" spans="1:4" x14ac:dyDescent="0.25">
      <c r="A3745">
        <v>2010</v>
      </c>
      <c r="B3745">
        <v>4</v>
      </c>
      <c r="C3745">
        <v>1</v>
      </c>
      <c r="D3745">
        <v>368.11840000000001</v>
      </c>
    </row>
    <row r="3746" spans="1:4" x14ac:dyDescent="0.25">
      <c r="A3746">
        <v>2010</v>
      </c>
      <c r="B3746">
        <v>4</v>
      </c>
      <c r="C3746">
        <v>2</v>
      </c>
      <c r="D3746">
        <v>230.78192000000001</v>
      </c>
    </row>
    <row r="3747" spans="1:4" x14ac:dyDescent="0.25">
      <c r="A3747">
        <v>2010</v>
      </c>
      <c r="B3747">
        <v>4</v>
      </c>
      <c r="C3747">
        <v>3</v>
      </c>
      <c r="D3747">
        <v>187.174048</v>
      </c>
    </row>
    <row r="3748" spans="1:4" x14ac:dyDescent="0.25">
      <c r="A3748">
        <v>2010</v>
      </c>
      <c r="B3748">
        <v>4</v>
      </c>
      <c r="C3748">
        <v>4</v>
      </c>
      <c r="D3748">
        <v>143.849344</v>
      </c>
    </row>
    <row r="3749" spans="1:4" x14ac:dyDescent="0.25">
      <c r="A3749">
        <v>2010</v>
      </c>
      <c r="B3749">
        <v>4</v>
      </c>
      <c r="C3749">
        <v>5</v>
      </c>
      <c r="D3749">
        <v>118.93056</v>
      </c>
    </row>
    <row r="3750" spans="1:4" x14ac:dyDescent="0.25">
      <c r="A3750">
        <v>2010</v>
      </c>
      <c r="B3750">
        <v>4</v>
      </c>
      <c r="C3750">
        <v>6</v>
      </c>
      <c r="D3750">
        <v>88.914751999999993</v>
      </c>
    </row>
    <row r="3751" spans="1:4" x14ac:dyDescent="0.25">
      <c r="A3751">
        <v>2010</v>
      </c>
      <c r="B3751">
        <v>4</v>
      </c>
      <c r="C3751">
        <v>7</v>
      </c>
      <c r="D3751">
        <v>75.605856000000003</v>
      </c>
    </row>
    <row r="3752" spans="1:4" x14ac:dyDescent="0.25">
      <c r="A3752">
        <v>2010</v>
      </c>
      <c r="B3752">
        <v>4</v>
      </c>
      <c r="C3752">
        <v>8</v>
      </c>
      <c r="D3752">
        <v>399.26688000000001</v>
      </c>
    </row>
    <row r="3753" spans="1:4" x14ac:dyDescent="0.25">
      <c r="A3753">
        <v>2010</v>
      </c>
      <c r="B3753">
        <v>4</v>
      </c>
      <c r="C3753">
        <v>9</v>
      </c>
      <c r="D3753">
        <v>722.07839999999999</v>
      </c>
    </row>
    <row r="3754" spans="1:4" x14ac:dyDescent="0.25">
      <c r="A3754">
        <v>2010</v>
      </c>
      <c r="B3754">
        <v>4</v>
      </c>
      <c r="C3754">
        <v>10</v>
      </c>
      <c r="D3754">
        <v>552.17759999999998</v>
      </c>
    </row>
    <row r="3755" spans="1:4" x14ac:dyDescent="0.25">
      <c r="A3755">
        <v>2010</v>
      </c>
      <c r="B3755">
        <v>4</v>
      </c>
      <c r="C3755">
        <v>11</v>
      </c>
      <c r="D3755">
        <v>387.94015999999999</v>
      </c>
    </row>
    <row r="3756" spans="1:4" x14ac:dyDescent="0.25">
      <c r="A3756">
        <v>2010</v>
      </c>
      <c r="B3756">
        <v>4</v>
      </c>
      <c r="C3756">
        <v>12</v>
      </c>
      <c r="D3756">
        <v>285.99968000000001</v>
      </c>
    </row>
    <row r="3757" spans="1:4" x14ac:dyDescent="0.25">
      <c r="A3757">
        <v>2010</v>
      </c>
      <c r="B3757">
        <v>4</v>
      </c>
      <c r="C3757">
        <v>13</v>
      </c>
      <c r="D3757">
        <v>163.954272</v>
      </c>
    </row>
    <row r="3758" spans="1:4" x14ac:dyDescent="0.25">
      <c r="A3758">
        <v>2010</v>
      </c>
      <c r="B3758">
        <v>4</v>
      </c>
      <c r="C3758">
        <v>14</v>
      </c>
      <c r="D3758">
        <v>113.2672</v>
      </c>
    </row>
    <row r="3759" spans="1:4" x14ac:dyDescent="0.25">
      <c r="A3759">
        <v>2010</v>
      </c>
      <c r="B3759">
        <v>4</v>
      </c>
      <c r="C3759">
        <v>15</v>
      </c>
      <c r="D3759">
        <v>102.506816</v>
      </c>
    </row>
    <row r="3760" spans="1:4" x14ac:dyDescent="0.25">
      <c r="A3760">
        <v>2010</v>
      </c>
      <c r="B3760">
        <v>4</v>
      </c>
      <c r="C3760">
        <v>16</v>
      </c>
      <c r="D3760">
        <v>88.348416</v>
      </c>
    </row>
    <row r="3761" spans="1:4" x14ac:dyDescent="0.25">
      <c r="A3761">
        <v>2010</v>
      </c>
      <c r="B3761">
        <v>4</v>
      </c>
      <c r="C3761">
        <v>17</v>
      </c>
      <c r="D3761">
        <v>66.261312000000004</v>
      </c>
    </row>
    <row r="3762" spans="1:4" x14ac:dyDescent="0.25">
      <c r="A3762">
        <v>2010</v>
      </c>
      <c r="B3762">
        <v>4</v>
      </c>
      <c r="C3762">
        <v>18</v>
      </c>
      <c r="D3762">
        <v>61.730623999999999</v>
      </c>
    </row>
    <row r="3763" spans="1:4" x14ac:dyDescent="0.25">
      <c r="A3763">
        <v>2010</v>
      </c>
      <c r="B3763">
        <v>4</v>
      </c>
      <c r="C3763">
        <v>19</v>
      </c>
      <c r="D3763">
        <v>49.837567999999997</v>
      </c>
    </row>
    <row r="3764" spans="1:4" x14ac:dyDescent="0.25">
      <c r="A3764">
        <v>2010</v>
      </c>
      <c r="B3764">
        <v>4</v>
      </c>
      <c r="C3764">
        <v>20</v>
      </c>
      <c r="D3764">
        <v>50.970239999999997</v>
      </c>
    </row>
    <row r="3765" spans="1:4" x14ac:dyDescent="0.25">
      <c r="A3765">
        <v>2010</v>
      </c>
      <c r="B3765">
        <v>4</v>
      </c>
      <c r="C3765">
        <v>21</v>
      </c>
      <c r="D3765">
        <v>52.38608</v>
      </c>
    </row>
    <row r="3766" spans="1:4" x14ac:dyDescent="0.25">
      <c r="A3766">
        <v>2010</v>
      </c>
      <c r="B3766">
        <v>4</v>
      </c>
      <c r="C3766">
        <v>22</v>
      </c>
      <c r="D3766">
        <v>42.475200000000001</v>
      </c>
    </row>
    <row r="3767" spans="1:4" x14ac:dyDescent="0.25">
      <c r="A3767">
        <v>2010</v>
      </c>
      <c r="B3767">
        <v>4</v>
      </c>
      <c r="C3767">
        <v>23</v>
      </c>
      <c r="D3767">
        <v>40.209856000000002</v>
      </c>
    </row>
    <row r="3768" spans="1:4" x14ac:dyDescent="0.25">
      <c r="A3768">
        <v>2010</v>
      </c>
      <c r="B3768">
        <v>4</v>
      </c>
      <c r="C3768">
        <v>24</v>
      </c>
      <c r="D3768">
        <v>43.607872</v>
      </c>
    </row>
    <row r="3769" spans="1:4" x14ac:dyDescent="0.25">
      <c r="A3769">
        <v>2010</v>
      </c>
      <c r="B3769">
        <v>4</v>
      </c>
      <c r="C3769">
        <v>25</v>
      </c>
      <c r="D3769">
        <v>78.437535999999994</v>
      </c>
    </row>
    <row r="3770" spans="1:4" x14ac:dyDescent="0.25">
      <c r="A3770">
        <v>2010</v>
      </c>
      <c r="B3770">
        <v>4</v>
      </c>
      <c r="C3770">
        <v>26</v>
      </c>
      <c r="D3770">
        <v>583.32608000000005</v>
      </c>
    </row>
    <row r="3771" spans="1:4" x14ac:dyDescent="0.25">
      <c r="A3771">
        <v>2010</v>
      </c>
      <c r="B3771">
        <v>4</v>
      </c>
      <c r="C3771">
        <v>27</v>
      </c>
      <c r="D3771">
        <v>979.76128000000006</v>
      </c>
    </row>
    <row r="3772" spans="1:4" x14ac:dyDescent="0.25">
      <c r="A3772">
        <v>2010</v>
      </c>
      <c r="B3772">
        <v>4</v>
      </c>
      <c r="C3772">
        <v>28</v>
      </c>
      <c r="D3772">
        <v>741.90016000000003</v>
      </c>
    </row>
    <row r="3773" spans="1:4" x14ac:dyDescent="0.25">
      <c r="A3773">
        <v>2010</v>
      </c>
      <c r="B3773">
        <v>4</v>
      </c>
      <c r="C3773">
        <v>29</v>
      </c>
      <c r="D3773">
        <v>506.87072000000001</v>
      </c>
    </row>
    <row r="3774" spans="1:4" x14ac:dyDescent="0.25">
      <c r="A3774">
        <v>2010</v>
      </c>
      <c r="B3774">
        <v>4</v>
      </c>
      <c r="C3774">
        <v>30</v>
      </c>
      <c r="D3774">
        <v>314.31648000000001</v>
      </c>
    </row>
    <row r="3775" spans="1:4" x14ac:dyDescent="0.25">
      <c r="A3775">
        <v>2010</v>
      </c>
      <c r="B3775">
        <v>5</v>
      </c>
      <c r="C3775">
        <v>1</v>
      </c>
      <c r="D3775">
        <v>257.11654399999998</v>
      </c>
    </row>
    <row r="3776" spans="1:4" x14ac:dyDescent="0.25">
      <c r="A3776">
        <v>2010</v>
      </c>
      <c r="B3776">
        <v>5</v>
      </c>
      <c r="C3776">
        <v>2</v>
      </c>
      <c r="D3776">
        <v>191.98790399999999</v>
      </c>
    </row>
    <row r="3777" spans="1:4" x14ac:dyDescent="0.25">
      <c r="A3777">
        <v>2010</v>
      </c>
      <c r="B3777">
        <v>5</v>
      </c>
      <c r="C3777">
        <v>3</v>
      </c>
      <c r="D3777">
        <v>272.12444799999997</v>
      </c>
    </row>
    <row r="3778" spans="1:4" x14ac:dyDescent="0.25">
      <c r="A3778">
        <v>2010</v>
      </c>
      <c r="B3778">
        <v>5</v>
      </c>
      <c r="C3778">
        <v>4</v>
      </c>
      <c r="D3778">
        <v>300.15807999999998</v>
      </c>
    </row>
    <row r="3779" spans="1:4" x14ac:dyDescent="0.25">
      <c r="A3779">
        <v>2010</v>
      </c>
      <c r="B3779">
        <v>5</v>
      </c>
      <c r="C3779">
        <v>5</v>
      </c>
      <c r="D3779">
        <v>281.18582400000003</v>
      </c>
    </row>
    <row r="3780" spans="1:4" x14ac:dyDescent="0.25">
      <c r="A3780">
        <v>2010</v>
      </c>
      <c r="B3780">
        <v>5</v>
      </c>
      <c r="C3780">
        <v>6</v>
      </c>
      <c r="D3780">
        <v>236.44528</v>
      </c>
    </row>
    <row r="3781" spans="1:4" x14ac:dyDescent="0.25">
      <c r="A3781">
        <v>2010</v>
      </c>
      <c r="B3781">
        <v>5</v>
      </c>
      <c r="C3781">
        <v>7</v>
      </c>
      <c r="D3781">
        <v>181.51068799999999</v>
      </c>
    </row>
    <row r="3782" spans="1:4" x14ac:dyDescent="0.25">
      <c r="A3782">
        <v>2010</v>
      </c>
      <c r="B3782">
        <v>5</v>
      </c>
      <c r="C3782">
        <v>8</v>
      </c>
      <c r="D3782">
        <v>202.748288</v>
      </c>
    </row>
    <row r="3783" spans="1:4" x14ac:dyDescent="0.25">
      <c r="A3783">
        <v>2010</v>
      </c>
      <c r="B3783">
        <v>5</v>
      </c>
      <c r="C3783">
        <v>9</v>
      </c>
      <c r="D3783">
        <v>167.35228799999999</v>
      </c>
    </row>
    <row r="3784" spans="1:4" x14ac:dyDescent="0.25">
      <c r="A3784">
        <v>2010</v>
      </c>
      <c r="B3784">
        <v>5</v>
      </c>
      <c r="C3784">
        <v>10</v>
      </c>
      <c r="D3784">
        <v>114.96620799999999</v>
      </c>
    </row>
    <row r="3785" spans="1:4" x14ac:dyDescent="0.25">
      <c r="A3785">
        <v>2010</v>
      </c>
      <c r="B3785">
        <v>5</v>
      </c>
      <c r="C3785">
        <v>11</v>
      </c>
      <c r="D3785">
        <v>154.89289600000001</v>
      </c>
    </row>
    <row r="3786" spans="1:4" x14ac:dyDescent="0.25">
      <c r="A3786">
        <v>2010</v>
      </c>
      <c r="B3786">
        <v>5</v>
      </c>
      <c r="C3786">
        <v>12</v>
      </c>
      <c r="D3786">
        <v>399.26688000000001</v>
      </c>
    </row>
    <row r="3787" spans="1:4" x14ac:dyDescent="0.25">
      <c r="A3787">
        <v>2010</v>
      </c>
      <c r="B3787">
        <v>5</v>
      </c>
      <c r="C3787">
        <v>13</v>
      </c>
      <c r="D3787">
        <v>586.15776000000005</v>
      </c>
    </row>
    <row r="3788" spans="1:4" x14ac:dyDescent="0.25">
      <c r="A3788">
        <v>2010</v>
      </c>
      <c r="B3788">
        <v>5</v>
      </c>
      <c r="C3788">
        <v>14</v>
      </c>
      <c r="D3788">
        <v>591.82111999999995</v>
      </c>
    </row>
    <row r="3789" spans="1:4" x14ac:dyDescent="0.25">
      <c r="A3789">
        <v>2010</v>
      </c>
      <c r="B3789">
        <v>5</v>
      </c>
      <c r="C3789">
        <v>15</v>
      </c>
      <c r="D3789">
        <v>656.94975999999997</v>
      </c>
    </row>
    <row r="3790" spans="1:4" x14ac:dyDescent="0.25">
      <c r="A3790">
        <v>2010</v>
      </c>
      <c r="B3790">
        <v>5</v>
      </c>
      <c r="C3790">
        <v>16</v>
      </c>
      <c r="D3790">
        <v>484.21728000000002</v>
      </c>
    </row>
    <row r="3791" spans="1:4" x14ac:dyDescent="0.25">
      <c r="A3791">
        <v>2010</v>
      </c>
      <c r="B3791">
        <v>5</v>
      </c>
      <c r="C3791">
        <v>17</v>
      </c>
      <c r="D3791">
        <v>336.96992</v>
      </c>
    </row>
    <row r="3792" spans="1:4" x14ac:dyDescent="0.25">
      <c r="A3792">
        <v>2010</v>
      </c>
      <c r="B3792">
        <v>5</v>
      </c>
      <c r="C3792">
        <v>18</v>
      </c>
      <c r="D3792">
        <v>540.85087999999996</v>
      </c>
    </row>
    <row r="3793" spans="1:4" x14ac:dyDescent="0.25">
      <c r="A3793">
        <v>2010</v>
      </c>
      <c r="B3793">
        <v>5</v>
      </c>
      <c r="C3793">
        <v>19</v>
      </c>
      <c r="D3793">
        <v>770.21695999999997</v>
      </c>
    </row>
    <row r="3794" spans="1:4" x14ac:dyDescent="0.25">
      <c r="A3794">
        <v>2010</v>
      </c>
      <c r="B3794">
        <v>5</v>
      </c>
      <c r="C3794">
        <v>20</v>
      </c>
      <c r="D3794">
        <v>611.64287999999999</v>
      </c>
    </row>
    <row r="3795" spans="1:4" x14ac:dyDescent="0.25">
      <c r="A3795">
        <v>2010</v>
      </c>
      <c r="B3795">
        <v>5</v>
      </c>
      <c r="C3795">
        <v>21</v>
      </c>
      <c r="D3795">
        <v>467.22719999999998</v>
      </c>
    </row>
    <row r="3796" spans="1:4" x14ac:dyDescent="0.25">
      <c r="A3796">
        <v>2010</v>
      </c>
      <c r="B3796">
        <v>5</v>
      </c>
      <c r="C3796">
        <v>22</v>
      </c>
      <c r="D3796">
        <v>631.46464000000003</v>
      </c>
    </row>
    <row r="3797" spans="1:4" x14ac:dyDescent="0.25">
      <c r="A3797">
        <v>2010</v>
      </c>
      <c r="B3797">
        <v>5</v>
      </c>
      <c r="C3797">
        <v>23</v>
      </c>
      <c r="D3797">
        <v>906.13760000000002</v>
      </c>
    </row>
    <row r="3798" spans="1:4" x14ac:dyDescent="0.25">
      <c r="A3798">
        <v>2010</v>
      </c>
      <c r="B3798">
        <v>5</v>
      </c>
      <c r="C3798">
        <v>24</v>
      </c>
      <c r="D3798">
        <v>832.51391999999998</v>
      </c>
    </row>
    <row r="3799" spans="1:4" x14ac:dyDescent="0.25">
      <c r="A3799">
        <v>2010</v>
      </c>
      <c r="B3799">
        <v>5</v>
      </c>
      <c r="C3799">
        <v>25</v>
      </c>
      <c r="D3799">
        <v>688.09824000000003</v>
      </c>
    </row>
    <row r="3800" spans="1:4" x14ac:dyDescent="0.25">
      <c r="A3800">
        <v>2010</v>
      </c>
      <c r="B3800">
        <v>5</v>
      </c>
      <c r="C3800">
        <v>26</v>
      </c>
      <c r="D3800">
        <v>566.33600000000001</v>
      </c>
    </row>
    <row r="3801" spans="1:4" x14ac:dyDescent="0.25">
      <c r="A3801">
        <v>2010</v>
      </c>
      <c r="B3801">
        <v>5</v>
      </c>
      <c r="C3801">
        <v>27</v>
      </c>
      <c r="D3801">
        <v>458.73216000000002</v>
      </c>
    </row>
    <row r="3802" spans="1:4" x14ac:dyDescent="0.25">
      <c r="A3802">
        <v>2010</v>
      </c>
      <c r="B3802">
        <v>5</v>
      </c>
      <c r="C3802">
        <v>28</v>
      </c>
      <c r="D3802">
        <v>421.92032</v>
      </c>
    </row>
    <row r="3803" spans="1:4" x14ac:dyDescent="0.25">
      <c r="A3803">
        <v>2010</v>
      </c>
      <c r="B3803">
        <v>5</v>
      </c>
      <c r="C3803">
        <v>29</v>
      </c>
      <c r="D3803">
        <v>404.93024000000003</v>
      </c>
    </row>
    <row r="3804" spans="1:4" x14ac:dyDescent="0.25">
      <c r="A3804">
        <v>2010</v>
      </c>
      <c r="B3804">
        <v>5</v>
      </c>
      <c r="C3804">
        <v>30</v>
      </c>
      <c r="D3804">
        <v>351.12831999999997</v>
      </c>
    </row>
    <row r="3805" spans="1:4" x14ac:dyDescent="0.25">
      <c r="A3805">
        <v>2010</v>
      </c>
      <c r="B3805">
        <v>5</v>
      </c>
      <c r="C3805">
        <v>31</v>
      </c>
      <c r="D3805">
        <v>247.20566400000001</v>
      </c>
    </row>
    <row r="3806" spans="1:4" x14ac:dyDescent="0.25">
      <c r="A3806">
        <v>2010</v>
      </c>
      <c r="B3806">
        <v>6</v>
      </c>
      <c r="C3806">
        <v>1</v>
      </c>
      <c r="D3806">
        <v>311.48480000000001</v>
      </c>
    </row>
    <row r="3807" spans="1:4" x14ac:dyDescent="0.25">
      <c r="A3807">
        <v>2010</v>
      </c>
      <c r="B3807">
        <v>6</v>
      </c>
      <c r="C3807">
        <v>2</v>
      </c>
      <c r="D3807">
        <v>370.95008000000001</v>
      </c>
    </row>
    <row r="3808" spans="1:4" x14ac:dyDescent="0.25">
      <c r="A3808">
        <v>2010</v>
      </c>
      <c r="B3808">
        <v>6</v>
      </c>
      <c r="C3808">
        <v>3</v>
      </c>
      <c r="D3808">
        <v>399.26688000000001</v>
      </c>
    </row>
    <row r="3809" spans="1:4" x14ac:dyDescent="0.25">
      <c r="A3809">
        <v>2010</v>
      </c>
      <c r="B3809">
        <v>6</v>
      </c>
      <c r="C3809">
        <v>4</v>
      </c>
      <c r="D3809">
        <v>294.49471999999997</v>
      </c>
    </row>
    <row r="3810" spans="1:4" x14ac:dyDescent="0.25">
      <c r="A3810">
        <v>2010</v>
      </c>
      <c r="B3810">
        <v>6</v>
      </c>
      <c r="C3810">
        <v>5</v>
      </c>
      <c r="D3810">
        <v>204.73046400000001</v>
      </c>
    </row>
    <row r="3811" spans="1:4" x14ac:dyDescent="0.25">
      <c r="A3811">
        <v>2010</v>
      </c>
      <c r="B3811">
        <v>6</v>
      </c>
      <c r="C3811">
        <v>6</v>
      </c>
      <c r="D3811">
        <v>239.84329600000001</v>
      </c>
    </row>
    <row r="3812" spans="1:4" x14ac:dyDescent="0.25">
      <c r="A3812">
        <v>2010</v>
      </c>
      <c r="B3812">
        <v>6</v>
      </c>
      <c r="C3812">
        <v>7</v>
      </c>
      <c r="D3812">
        <v>248.90467200000001</v>
      </c>
    </row>
    <row r="3813" spans="1:4" x14ac:dyDescent="0.25">
      <c r="A3813">
        <v>2010</v>
      </c>
      <c r="B3813">
        <v>6</v>
      </c>
      <c r="C3813">
        <v>8</v>
      </c>
      <c r="D3813">
        <v>267.59375999999997</v>
      </c>
    </row>
    <row r="3814" spans="1:4" x14ac:dyDescent="0.25">
      <c r="A3814">
        <v>2010</v>
      </c>
      <c r="B3814">
        <v>6</v>
      </c>
      <c r="C3814">
        <v>9</v>
      </c>
      <c r="D3814">
        <v>250.32051200000001</v>
      </c>
    </row>
    <row r="3815" spans="1:4" x14ac:dyDescent="0.25">
      <c r="A3815">
        <v>2010</v>
      </c>
      <c r="B3815">
        <v>6</v>
      </c>
      <c r="C3815">
        <v>10</v>
      </c>
      <c r="D3815">
        <v>302.98975999999999</v>
      </c>
    </row>
    <row r="3816" spans="1:4" x14ac:dyDescent="0.25">
      <c r="A3816">
        <v>2010</v>
      </c>
      <c r="B3816">
        <v>6</v>
      </c>
      <c r="C3816">
        <v>11</v>
      </c>
      <c r="D3816">
        <v>336.96992</v>
      </c>
    </row>
    <row r="3817" spans="1:4" x14ac:dyDescent="0.25">
      <c r="A3817">
        <v>2010</v>
      </c>
      <c r="B3817">
        <v>6</v>
      </c>
      <c r="C3817">
        <v>12</v>
      </c>
      <c r="D3817">
        <v>325.64319999999998</v>
      </c>
    </row>
    <row r="3818" spans="1:4" x14ac:dyDescent="0.25">
      <c r="A3818">
        <v>2010</v>
      </c>
      <c r="B3818">
        <v>6</v>
      </c>
      <c r="C3818">
        <v>13</v>
      </c>
      <c r="D3818">
        <v>356.79167999999999</v>
      </c>
    </row>
    <row r="3819" spans="1:4" x14ac:dyDescent="0.25">
      <c r="A3819">
        <v>2010</v>
      </c>
      <c r="B3819">
        <v>6</v>
      </c>
      <c r="C3819">
        <v>14</v>
      </c>
      <c r="D3819">
        <v>396.43520000000001</v>
      </c>
    </row>
    <row r="3820" spans="1:4" x14ac:dyDescent="0.25">
      <c r="A3820">
        <v>2010</v>
      </c>
      <c r="B3820">
        <v>6</v>
      </c>
      <c r="C3820">
        <v>15</v>
      </c>
      <c r="D3820">
        <v>331.30655999999999</v>
      </c>
    </row>
    <row r="3821" spans="1:4" x14ac:dyDescent="0.25">
      <c r="A3821">
        <v>2010</v>
      </c>
      <c r="B3821">
        <v>6</v>
      </c>
      <c r="C3821">
        <v>16</v>
      </c>
      <c r="D3821">
        <v>407.76191999999998</v>
      </c>
    </row>
    <row r="3822" spans="1:4" x14ac:dyDescent="0.25">
      <c r="A3822">
        <v>2010</v>
      </c>
      <c r="B3822">
        <v>6</v>
      </c>
      <c r="C3822">
        <v>17</v>
      </c>
      <c r="D3822">
        <v>362.45504</v>
      </c>
    </row>
    <row r="3823" spans="1:4" x14ac:dyDescent="0.25">
      <c r="A3823">
        <v>2010</v>
      </c>
      <c r="B3823">
        <v>6</v>
      </c>
      <c r="C3823">
        <v>18</v>
      </c>
      <c r="D3823">
        <v>308.65312</v>
      </c>
    </row>
    <row r="3824" spans="1:4" x14ac:dyDescent="0.25">
      <c r="A3824">
        <v>2010</v>
      </c>
      <c r="B3824">
        <v>6</v>
      </c>
      <c r="C3824">
        <v>19</v>
      </c>
      <c r="D3824">
        <v>238.14428799999999</v>
      </c>
    </row>
    <row r="3825" spans="1:4" x14ac:dyDescent="0.25">
      <c r="A3825">
        <v>2010</v>
      </c>
      <c r="B3825">
        <v>6</v>
      </c>
      <c r="C3825">
        <v>20</v>
      </c>
      <c r="D3825">
        <v>191.42156800000001</v>
      </c>
    </row>
    <row r="3826" spans="1:4" x14ac:dyDescent="0.25">
      <c r="A3826">
        <v>2010</v>
      </c>
      <c r="B3826">
        <v>6</v>
      </c>
      <c r="C3826">
        <v>21</v>
      </c>
      <c r="D3826">
        <v>154.04339200000001</v>
      </c>
    </row>
    <row r="3827" spans="1:4" x14ac:dyDescent="0.25">
      <c r="A3827">
        <v>2010</v>
      </c>
      <c r="B3827">
        <v>6</v>
      </c>
      <c r="C3827">
        <v>22</v>
      </c>
      <c r="D3827">
        <v>143.56617600000001</v>
      </c>
    </row>
    <row r="3828" spans="1:4" x14ac:dyDescent="0.25">
      <c r="A3828">
        <v>2010</v>
      </c>
      <c r="B3828">
        <v>6</v>
      </c>
      <c r="C3828">
        <v>23</v>
      </c>
      <c r="D3828">
        <v>116.382048</v>
      </c>
    </row>
    <row r="3829" spans="1:4" x14ac:dyDescent="0.25">
      <c r="A3829">
        <v>2010</v>
      </c>
      <c r="B3829">
        <v>6</v>
      </c>
      <c r="C3829">
        <v>24</v>
      </c>
      <c r="D3829">
        <v>99.391968000000006</v>
      </c>
    </row>
    <row r="3830" spans="1:4" x14ac:dyDescent="0.25">
      <c r="A3830">
        <v>2010</v>
      </c>
      <c r="B3830">
        <v>6</v>
      </c>
      <c r="C3830">
        <v>25</v>
      </c>
      <c r="D3830">
        <v>88.348416</v>
      </c>
    </row>
    <row r="3831" spans="1:4" x14ac:dyDescent="0.25">
      <c r="A3831">
        <v>2010</v>
      </c>
      <c r="B3831">
        <v>6</v>
      </c>
      <c r="C3831">
        <v>26</v>
      </c>
      <c r="D3831">
        <v>83.251391999999996</v>
      </c>
    </row>
    <row r="3832" spans="1:4" x14ac:dyDescent="0.25">
      <c r="A3832">
        <v>2010</v>
      </c>
      <c r="B3832">
        <v>6</v>
      </c>
      <c r="C3832">
        <v>27</v>
      </c>
      <c r="D3832">
        <v>73.906847999999997</v>
      </c>
    </row>
    <row r="3833" spans="1:4" x14ac:dyDescent="0.25">
      <c r="A3833">
        <v>2010</v>
      </c>
      <c r="B3833">
        <v>6</v>
      </c>
      <c r="C3833">
        <v>28</v>
      </c>
      <c r="D3833">
        <v>143.56617600000001</v>
      </c>
    </row>
    <row r="3834" spans="1:4" x14ac:dyDescent="0.25">
      <c r="A3834">
        <v>2010</v>
      </c>
      <c r="B3834">
        <v>6</v>
      </c>
      <c r="C3834">
        <v>29</v>
      </c>
      <c r="D3834">
        <v>190.855232</v>
      </c>
    </row>
    <row r="3835" spans="1:4" x14ac:dyDescent="0.25">
      <c r="A3835">
        <v>2010</v>
      </c>
      <c r="B3835">
        <v>6</v>
      </c>
      <c r="C3835">
        <v>30</v>
      </c>
      <c r="D3835">
        <v>270.42543999999998</v>
      </c>
    </row>
    <row r="3836" spans="1:4" x14ac:dyDescent="0.25">
      <c r="A3836">
        <v>2010</v>
      </c>
      <c r="B3836">
        <v>7</v>
      </c>
      <c r="C3836">
        <v>1</v>
      </c>
      <c r="D3836">
        <v>197.651264</v>
      </c>
    </row>
    <row r="3837" spans="1:4" x14ac:dyDescent="0.25">
      <c r="A3837">
        <v>2010</v>
      </c>
      <c r="B3837">
        <v>7</v>
      </c>
      <c r="C3837">
        <v>2</v>
      </c>
      <c r="D3837">
        <v>130.540448</v>
      </c>
    </row>
    <row r="3838" spans="1:4" x14ac:dyDescent="0.25">
      <c r="A3838">
        <v>2010</v>
      </c>
      <c r="B3838">
        <v>7</v>
      </c>
      <c r="C3838">
        <v>3</v>
      </c>
      <c r="D3838">
        <v>78.720703999999998</v>
      </c>
    </row>
    <row r="3839" spans="1:4" x14ac:dyDescent="0.25">
      <c r="A3839">
        <v>2010</v>
      </c>
      <c r="B3839">
        <v>7</v>
      </c>
      <c r="C3839">
        <v>4</v>
      </c>
      <c r="D3839">
        <v>65.411807999999994</v>
      </c>
    </row>
    <row r="3840" spans="1:4" x14ac:dyDescent="0.25">
      <c r="A3840">
        <v>2010</v>
      </c>
      <c r="B3840">
        <v>7</v>
      </c>
      <c r="C3840">
        <v>5</v>
      </c>
      <c r="D3840">
        <v>53.801920000000003</v>
      </c>
    </row>
    <row r="3841" spans="1:4" x14ac:dyDescent="0.25">
      <c r="A3841">
        <v>2010</v>
      </c>
      <c r="B3841">
        <v>7</v>
      </c>
      <c r="C3841">
        <v>6</v>
      </c>
      <c r="D3841">
        <v>43.607872</v>
      </c>
    </row>
    <row r="3842" spans="1:4" x14ac:dyDescent="0.25">
      <c r="A3842">
        <v>2010</v>
      </c>
      <c r="B3842">
        <v>7</v>
      </c>
      <c r="C3842">
        <v>7</v>
      </c>
      <c r="D3842">
        <v>33.413823999999998</v>
      </c>
    </row>
    <row r="3843" spans="1:4" x14ac:dyDescent="0.25">
      <c r="A3843">
        <v>2010</v>
      </c>
      <c r="B3843">
        <v>7</v>
      </c>
      <c r="C3843">
        <v>8</v>
      </c>
      <c r="D3843">
        <v>35.396000000000001</v>
      </c>
    </row>
    <row r="3844" spans="1:4" x14ac:dyDescent="0.25">
      <c r="A3844">
        <v>2010</v>
      </c>
      <c r="B3844">
        <v>7</v>
      </c>
      <c r="C3844">
        <v>9</v>
      </c>
      <c r="D3844">
        <v>41.625695999999998</v>
      </c>
    </row>
    <row r="3845" spans="1:4" x14ac:dyDescent="0.25">
      <c r="A3845">
        <v>2010</v>
      </c>
      <c r="B3845">
        <v>7</v>
      </c>
      <c r="C3845">
        <v>10</v>
      </c>
      <c r="D3845">
        <v>39.077184000000003</v>
      </c>
    </row>
    <row r="3846" spans="1:4" x14ac:dyDescent="0.25">
      <c r="A3846">
        <v>2010</v>
      </c>
      <c r="B3846">
        <v>7</v>
      </c>
      <c r="C3846">
        <v>11</v>
      </c>
      <c r="D3846">
        <v>47.005887999999999</v>
      </c>
    </row>
    <row r="3847" spans="1:4" x14ac:dyDescent="0.25">
      <c r="A3847">
        <v>2010</v>
      </c>
      <c r="B3847">
        <v>7</v>
      </c>
      <c r="C3847">
        <v>12</v>
      </c>
      <c r="D3847">
        <v>42.758367999999997</v>
      </c>
    </row>
    <row r="3848" spans="1:4" x14ac:dyDescent="0.25">
      <c r="A3848">
        <v>2010</v>
      </c>
      <c r="B3848">
        <v>7</v>
      </c>
      <c r="C3848">
        <v>13</v>
      </c>
      <c r="D3848">
        <v>44.740544</v>
      </c>
    </row>
    <row r="3849" spans="1:4" x14ac:dyDescent="0.25">
      <c r="A3849">
        <v>2010</v>
      </c>
      <c r="B3849">
        <v>7</v>
      </c>
      <c r="C3849">
        <v>14</v>
      </c>
      <c r="D3849">
        <v>28.883136</v>
      </c>
    </row>
    <row r="3850" spans="1:4" x14ac:dyDescent="0.25">
      <c r="A3850">
        <v>2010</v>
      </c>
      <c r="B3850">
        <v>7</v>
      </c>
      <c r="C3850">
        <v>15</v>
      </c>
      <c r="D3850">
        <v>28.203532800000001</v>
      </c>
    </row>
    <row r="3851" spans="1:4" x14ac:dyDescent="0.25">
      <c r="A3851">
        <v>2010</v>
      </c>
      <c r="B3851">
        <v>7</v>
      </c>
      <c r="C3851">
        <v>16</v>
      </c>
      <c r="D3851">
        <v>25.2585856</v>
      </c>
    </row>
    <row r="3852" spans="1:4" x14ac:dyDescent="0.25">
      <c r="A3852">
        <v>2010</v>
      </c>
      <c r="B3852">
        <v>7</v>
      </c>
      <c r="C3852">
        <v>17</v>
      </c>
      <c r="D3852">
        <v>25.598387200000001</v>
      </c>
    </row>
    <row r="3853" spans="1:4" x14ac:dyDescent="0.25">
      <c r="A3853">
        <v>2010</v>
      </c>
      <c r="B3853">
        <v>7</v>
      </c>
      <c r="C3853">
        <v>18</v>
      </c>
      <c r="D3853">
        <v>22.341955200000001</v>
      </c>
    </row>
    <row r="3854" spans="1:4" x14ac:dyDescent="0.25">
      <c r="A3854">
        <v>2010</v>
      </c>
      <c r="B3854">
        <v>7</v>
      </c>
      <c r="C3854">
        <v>19</v>
      </c>
      <c r="D3854">
        <v>17.471465599999998</v>
      </c>
    </row>
    <row r="3855" spans="1:4" x14ac:dyDescent="0.25">
      <c r="A3855">
        <v>2010</v>
      </c>
      <c r="B3855">
        <v>7</v>
      </c>
      <c r="C3855">
        <v>20</v>
      </c>
      <c r="D3855">
        <v>14.6397856</v>
      </c>
    </row>
    <row r="3856" spans="1:4" x14ac:dyDescent="0.25">
      <c r="A3856">
        <v>2010</v>
      </c>
      <c r="B3856">
        <v>7</v>
      </c>
      <c r="C3856">
        <v>21</v>
      </c>
      <c r="D3856">
        <v>22.65344</v>
      </c>
    </row>
    <row r="3857" spans="1:4" x14ac:dyDescent="0.25">
      <c r="A3857">
        <v>2010</v>
      </c>
      <c r="B3857">
        <v>7</v>
      </c>
      <c r="C3857">
        <v>22</v>
      </c>
      <c r="D3857">
        <v>22.993241600000001</v>
      </c>
    </row>
    <row r="3858" spans="1:4" x14ac:dyDescent="0.25">
      <c r="A3858">
        <v>2010</v>
      </c>
      <c r="B3858">
        <v>7</v>
      </c>
      <c r="C3858">
        <v>23</v>
      </c>
      <c r="D3858">
        <v>24.9754176</v>
      </c>
    </row>
    <row r="3859" spans="1:4" x14ac:dyDescent="0.25">
      <c r="A3859">
        <v>2010</v>
      </c>
      <c r="B3859">
        <v>7</v>
      </c>
      <c r="C3859">
        <v>24</v>
      </c>
      <c r="D3859">
        <v>36.528672</v>
      </c>
    </row>
    <row r="3860" spans="1:4" x14ac:dyDescent="0.25">
      <c r="A3860">
        <v>2010</v>
      </c>
      <c r="B3860">
        <v>7</v>
      </c>
      <c r="C3860">
        <v>25</v>
      </c>
      <c r="D3860">
        <v>28.316800000000001</v>
      </c>
    </row>
    <row r="3861" spans="1:4" x14ac:dyDescent="0.25">
      <c r="A3861">
        <v>2010</v>
      </c>
      <c r="B3861">
        <v>7</v>
      </c>
      <c r="C3861">
        <v>26</v>
      </c>
      <c r="D3861">
        <v>24.5223488</v>
      </c>
    </row>
    <row r="3862" spans="1:4" x14ac:dyDescent="0.25">
      <c r="A3862">
        <v>2010</v>
      </c>
      <c r="B3862">
        <v>7</v>
      </c>
      <c r="C3862">
        <v>27</v>
      </c>
      <c r="D3862">
        <v>33.980159999999998</v>
      </c>
    </row>
    <row r="3863" spans="1:4" x14ac:dyDescent="0.25">
      <c r="A3863">
        <v>2010</v>
      </c>
      <c r="B3863">
        <v>7</v>
      </c>
      <c r="C3863">
        <v>28</v>
      </c>
      <c r="D3863">
        <v>48.988064000000001</v>
      </c>
    </row>
    <row r="3864" spans="1:4" x14ac:dyDescent="0.25">
      <c r="A3864">
        <v>2010</v>
      </c>
      <c r="B3864">
        <v>7</v>
      </c>
      <c r="C3864">
        <v>29</v>
      </c>
      <c r="D3864">
        <v>41.908864000000001</v>
      </c>
    </row>
    <row r="3865" spans="1:4" x14ac:dyDescent="0.25">
      <c r="A3865">
        <v>2010</v>
      </c>
      <c r="B3865">
        <v>7</v>
      </c>
      <c r="C3865">
        <v>30</v>
      </c>
      <c r="D3865">
        <v>38.510848000000003</v>
      </c>
    </row>
    <row r="3866" spans="1:4" x14ac:dyDescent="0.25">
      <c r="A3866">
        <v>2010</v>
      </c>
      <c r="B3866">
        <v>7</v>
      </c>
      <c r="C3866">
        <v>31</v>
      </c>
      <c r="D3866">
        <v>42.475200000000001</v>
      </c>
    </row>
    <row r="3867" spans="1:4" x14ac:dyDescent="0.25">
      <c r="A3867">
        <v>2010</v>
      </c>
      <c r="B3867">
        <v>8</v>
      </c>
      <c r="C3867">
        <v>1</v>
      </c>
      <c r="D3867">
        <v>37.095008</v>
      </c>
    </row>
    <row r="3868" spans="1:4" x14ac:dyDescent="0.25">
      <c r="A3868">
        <v>2010</v>
      </c>
      <c r="B3868">
        <v>8</v>
      </c>
      <c r="C3868">
        <v>2</v>
      </c>
      <c r="D3868">
        <v>28.033632000000001</v>
      </c>
    </row>
    <row r="3869" spans="1:4" x14ac:dyDescent="0.25">
      <c r="A3869">
        <v>2010</v>
      </c>
      <c r="B3869">
        <v>8</v>
      </c>
      <c r="C3869">
        <v>3</v>
      </c>
      <c r="D3869">
        <v>31.714815999999999</v>
      </c>
    </row>
    <row r="3870" spans="1:4" x14ac:dyDescent="0.25">
      <c r="A3870">
        <v>2010</v>
      </c>
      <c r="B3870">
        <v>8</v>
      </c>
      <c r="C3870">
        <v>4</v>
      </c>
      <c r="D3870">
        <v>27.835414400000001</v>
      </c>
    </row>
    <row r="3871" spans="1:4" x14ac:dyDescent="0.25">
      <c r="A3871">
        <v>2010</v>
      </c>
      <c r="B3871">
        <v>8</v>
      </c>
      <c r="C3871">
        <v>5</v>
      </c>
      <c r="D3871">
        <v>23.616211199999999</v>
      </c>
    </row>
    <row r="3872" spans="1:4" x14ac:dyDescent="0.25">
      <c r="A3872">
        <v>2010</v>
      </c>
      <c r="B3872">
        <v>8</v>
      </c>
      <c r="C3872">
        <v>6</v>
      </c>
      <c r="D3872">
        <v>30.582144</v>
      </c>
    </row>
    <row r="3873" spans="1:4" x14ac:dyDescent="0.25">
      <c r="A3873">
        <v>2010</v>
      </c>
      <c r="B3873">
        <v>8</v>
      </c>
      <c r="C3873">
        <v>7</v>
      </c>
      <c r="D3873">
        <v>59.182111999999996</v>
      </c>
    </row>
    <row r="3874" spans="1:4" x14ac:dyDescent="0.25">
      <c r="A3874">
        <v>2010</v>
      </c>
      <c r="B3874">
        <v>8</v>
      </c>
      <c r="C3874">
        <v>8</v>
      </c>
      <c r="D3874">
        <v>71.075168000000005</v>
      </c>
    </row>
    <row r="3875" spans="1:4" x14ac:dyDescent="0.25">
      <c r="A3875">
        <v>2010</v>
      </c>
      <c r="B3875">
        <v>8</v>
      </c>
      <c r="C3875">
        <v>9</v>
      </c>
      <c r="D3875">
        <v>47.005887999999999</v>
      </c>
    </row>
    <row r="3876" spans="1:4" x14ac:dyDescent="0.25">
      <c r="A3876">
        <v>2010</v>
      </c>
      <c r="B3876">
        <v>8</v>
      </c>
      <c r="C3876">
        <v>10</v>
      </c>
      <c r="D3876">
        <v>29.166304</v>
      </c>
    </row>
    <row r="3877" spans="1:4" x14ac:dyDescent="0.25">
      <c r="A3877">
        <v>2010</v>
      </c>
      <c r="B3877">
        <v>8</v>
      </c>
      <c r="C3877">
        <v>11</v>
      </c>
      <c r="D3877">
        <v>22.65344</v>
      </c>
    </row>
    <row r="3878" spans="1:4" x14ac:dyDescent="0.25">
      <c r="A3878">
        <v>2010</v>
      </c>
      <c r="B3878">
        <v>8</v>
      </c>
      <c r="C3878">
        <v>12</v>
      </c>
      <c r="D3878">
        <v>24.6072992</v>
      </c>
    </row>
    <row r="3879" spans="1:4" x14ac:dyDescent="0.25">
      <c r="A3879">
        <v>2010</v>
      </c>
      <c r="B3879">
        <v>8</v>
      </c>
      <c r="C3879">
        <v>13</v>
      </c>
      <c r="D3879">
        <v>23.3896768</v>
      </c>
    </row>
    <row r="3880" spans="1:4" x14ac:dyDescent="0.25">
      <c r="A3880">
        <v>2010</v>
      </c>
      <c r="B3880">
        <v>8</v>
      </c>
      <c r="C3880">
        <v>14</v>
      </c>
      <c r="D3880">
        <v>22.115420799999999</v>
      </c>
    </row>
    <row r="3881" spans="1:4" x14ac:dyDescent="0.25">
      <c r="A3881">
        <v>2010</v>
      </c>
      <c r="B3881">
        <v>8</v>
      </c>
      <c r="C3881">
        <v>15</v>
      </c>
      <c r="D3881">
        <v>18.802355200000001</v>
      </c>
    </row>
    <row r="3882" spans="1:4" x14ac:dyDescent="0.25">
      <c r="A3882">
        <v>2010</v>
      </c>
      <c r="B3882">
        <v>8</v>
      </c>
      <c r="C3882">
        <v>16</v>
      </c>
      <c r="D3882">
        <v>21.690668800000001</v>
      </c>
    </row>
    <row r="3883" spans="1:4" x14ac:dyDescent="0.25">
      <c r="A3883">
        <v>2010</v>
      </c>
      <c r="B3883">
        <v>8</v>
      </c>
      <c r="C3883">
        <v>17</v>
      </c>
      <c r="D3883">
        <v>16.140575999999999</v>
      </c>
    </row>
    <row r="3884" spans="1:4" x14ac:dyDescent="0.25">
      <c r="A3884">
        <v>2010</v>
      </c>
      <c r="B3884">
        <v>8</v>
      </c>
      <c r="C3884">
        <v>18</v>
      </c>
      <c r="D3884">
        <v>14.838003199999999</v>
      </c>
    </row>
    <row r="3885" spans="1:4" x14ac:dyDescent="0.25">
      <c r="A3885">
        <v>2010</v>
      </c>
      <c r="B3885">
        <v>8</v>
      </c>
      <c r="C3885">
        <v>19</v>
      </c>
      <c r="D3885">
        <v>16.6785952</v>
      </c>
    </row>
    <row r="3886" spans="1:4" x14ac:dyDescent="0.25">
      <c r="A3886">
        <v>2010</v>
      </c>
      <c r="B3886">
        <v>8</v>
      </c>
      <c r="C3886">
        <v>20</v>
      </c>
      <c r="D3886">
        <v>13.1389952</v>
      </c>
    </row>
    <row r="3887" spans="1:4" x14ac:dyDescent="0.25">
      <c r="A3887">
        <v>2010</v>
      </c>
      <c r="B3887">
        <v>8</v>
      </c>
      <c r="C3887">
        <v>21</v>
      </c>
      <c r="D3887">
        <v>13.252262399999999</v>
      </c>
    </row>
    <row r="3888" spans="1:4" x14ac:dyDescent="0.25">
      <c r="A3888">
        <v>2010</v>
      </c>
      <c r="B3888">
        <v>8</v>
      </c>
      <c r="C3888">
        <v>22</v>
      </c>
      <c r="D3888">
        <v>15.2344384</v>
      </c>
    </row>
    <row r="3889" spans="1:4" x14ac:dyDescent="0.25">
      <c r="A3889">
        <v>2010</v>
      </c>
      <c r="B3889">
        <v>8</v>
      </c>
      <c r="C3889">
        <v>23</v>
      </c>
      <c r="D3889">
        <v>15.347705599999999</v>
      </c>
    </row>
    <row r="3890" spans="1:4" x14ac:dyDescent="0.25">
      <c r="A3890">
        <v>2010</v>
      </c>
      <c r="B3890">
        <v>8</v>
      </c>
      <c r="C3890">
        <v>24</v>
      </c>
      <c r="D3890">
        <v>12.657609600000001</v>
      </c>
    </row>
    <row r="3891" spans="1:4" x14ac:dyDescent="0.25">
      <c r="A3891">
        <v>2010</v>
      </c>
      <c r="B3891">
        <v>8</v>
      </c>
      <c r="C3891">
        <v>25</v>
      </c>
      <c r="D3891">
        <v>13.2805792</v>
      </c>
    </row>
    <row r="3892" spans="1:4" x14ac:dyDescent="0.25">
      <c r="A3892">
        <v>2010</v>
      </c>
      <c r="B3892">
        <v>8</v>
      </c>
      <c r="C3892">
        <v>26</v>
      </c>
      <c r="D3892">
        <v>11.9213728</v>
      </c>
    </row>
    <row r="3893" spans="1:4" x14ac:dyDescent="0.25">
      <c r="A3893">
        <v>2010</v>
      </c>
      <c r="B3893">
        <v>8</v>
      </c>
      <c r="C3893">
        <v>27</v>
      </c>
      <c r="D3893">
        <v>15.0645376</v>
      </c>
    </row>
    <row r="3894" spans="1:4" x14ac:dyDescent="0.25">
      <c r="A3894">
        <v>2010</v>
      </c>
      <c r="B3894">
        <v>8</v>
      </c>
      <c r="C3894">
        <v>28</v>
      </c>
      <c r="D3894">
        <v>11.524937599999999</v>
      </c>
    </row>
    <row r="3895" spans="1:4" x14ac:dyDescent="0.25">
      <c r="A3895">
        <v>2010</v>
      </c>
      <c r="B3895">
        <v>8</v>
      </c>
      <c r="C3895">
        <v>29</v>
      </c>
      <c r="D3895">
        <v>12.1195904</v>
      </c>
    </row>
    <row r="3896" spans="1:4" x14ac:dyDescent="0.25">
      <c r="A3896">
        <v>2010</v>
      </c>
      <c r="B3896">
        <v>8</v>
      </c>
      <c r="C3896">
        <v>30</v>
      </c>
      <c r="D3896">
        <v>11.8364224</v>
      </c>
    </row>
    <row r="3897" spans="1:4" x14ac:dyDescent="0.25">
      <c r="A3897">
        <v>2010</v>
      </c>
      <c r="B3897">
        <v>8</v>
      </c>
      <c r="C3897">
        <v>31</v>
      </c>
      <c r="D3897">
        <v>9.2029599999999991</v>
      </c>
    </row>
    <row r="3898" spans="1:4" x14ac:dyDescent="0.25">
      <c r="A3898">
        <v>2010</v>
      </c>
      <c r="B3898">
        <v>9</v>
      </c>
      <c r="C3898">
        <v>1</v>
      </c>
      <c r="D3898">
        <v>6.7960320000000003</v>
      </c>
    </row>
    <row r="3899" spans="1:4" x14ac:dyDescent="0.25">
      <c r="A3899">
        <v>2010</v>
      </c>
      <c r="B3899">
        <v>9</v>
      </c>
      <c r="C3899">
        <v>2</v>
      </c>
      <c r="D3899">
        <v>7.8720704000000001</v>
      </c>
    </row>
    <row r="3900" spans="1:4" x14ac:dyDescent="0.25">
      <c r="A3900">
        <v>2010</v>
      </c>
      <c r="B3900">
        <v>9</v>
      </c>
      <c r="C3900">
        <v>3</v>
      </c>
      <c r="D3900">
        <v>9.5144447999999997</v>
      </c>
    </row>
    <row r="3901" spans="1:4" x14ac:dyDescent="0.25">
      <c r="A3901">
        <v>2010</v>
      </c>
      <c r="B3901">
        <v>9</v>
      </c>
      <c r="C3901">
        <v>4</v>
      </c>
      <c r="D3901">
        <v>10.8453344</v>
      </c>
    </row>
    <row r="3902" spans="1:4" x14ac:dyDescent="0.25">
      <c r="A3902">
        <v>2010</v>
      </c>
      <c r="B3902">
        <v>9</v>
      </c>
      <c r="C3902">
        <v>5</v>
      </c>
      <c r="D3902">
        <v>11.524937599999999</v>
      </c>
    </row>
    <row r="3903" spans="1:4" x14ac:dyDescent="0.25">
      <c r="A3903">
        <v>2010</v>
      </c>
      <c r="B3903">
        <v>9</v>
      </c>
      <c r="C3903">
        <v>6</v>
      </c>
      <c r="D3903">
        <v>9.8825631999999999</v>
      </c>
    </row>
    <row r="3904" spans="1:4" x14ac:dyDescent="0.25">
      <c r="A3904">
        <v>2010</v>
      </c>
      <c r="B3904">
        <v>9</v>
      </c>
      <c r="C3904">
        <v>7</v>
      </c>
      <c r="D3904">
        <v>11.185136</v>
      </c>
    </row>
    <row r="3905" spans="1:4" x14ac:dyDescent="0.25">
      <c r="A3905">
        <v>2010</v>
      </c>
      <c r="B3905">
        <v>9</v>
      </c>
      <c r="C3905">
        <v>8</v>
      </c>
      <c r="D3905">
        <v>9.0896927999999999</v>
      </c>
    </row>
    <row r="3906" spans="1:4" x14ac:dyDescent="0.25">
      <c r="A3906">
        <v>2010</v>
      </c>
      <c r="B3906">
        <v>9</v>
      </c>
      <c r="C3906">
        <v>9</v>
      </c>
      <c r="D3906">
        <v>5.0403903999999997</v>
      </c>
    </row>
    <row r="3907" spans="1:4" x14ac:dyDescent="0.25">
      <c r="A3907">
        <v>2010</v>
      </c>
      <c r="B3907">
        <v>9</v>
      </c>
      <c r="C3907">
        <v>10</v>
      </c>
      <c r="D3907">
        <v>2.51736352</v>
      </c>
    </row>
    <row r="3908" spans="1:4" x14ac:dyDescent="0.25">
      <c r="A3908">
        <v>2010</v>
      </c>
      <c r="B3908">
        <v>9</v>
      </c>
      <c r="C3908">
        <v>11</v>
      </c>
      <c r="D3908">
        <v>2.44657152</v>
      </c>
    </row>
    <row r="3909" spans="1:4" x14ac:dyDescent="0.25">
      <c r="A3909">
        <v>2010</v>
      </c>
      <c r="B3909">
        <v>9</v>
      </c>
      <c r="C3909">
        <v>12</v>
      </c>
      <c r="D3909">
        <v>6.2580128000000004</v>
      </c>
    </row>
    <row r="3910" spans="1:4" x14ac:dyDescent="0.25">
      <c r="A3910">
        <v>2010</v>
      </c>
      <c r="B3910">
        <v>9</v>
      </c>
      <c r="C3910">
        <v>13</v>
      </c>
      <c r="D3910">
        <v>6.2013791999999999</v>
      </c>
    </row>
    <row r="3911" spans="1:4" x14ac:dyDescent="0.25">
      <c r="A3911">
        <v>2010</v>
      </c>
      <c r="B3911">
        <v>9</v>
      </c>
      <c r="C3911">
        <v>14</v>
      </c>
      <c r="D3911">
        <v>5.0120735999999999</v>
      </c>
    </row>
    <row r="3912" spans="1:4" x14ac:dyDescent="0.25">
      <c r="A3912">
        <v>2010</v>
      </c>
      <c r="B3912">
        <v>9</v>
      </c>
      <c r="C3912">
        <v>15</v>
      </c>
      <c r="D3912">
        <v>3.681184</v>
      </c>
    </row>
    <row r="3913" spans="1:4" x14ac:dyDescent="0.25">
      <c r="A3913">
        <v>2010</v>
      </c>
      <c r="B3913">
        <v>9</v>
      </c>
      <c r="C3913">
        <v>16</v>
      </c>
      <c r="D3913">
        <v>5.6633599999999999</v>
      </c>
    </row>
    <row r="3914" spans="1:4" x14ac:dyDescent="0.25">
      <c r="A3914">
        <v>2010</v>
      </c>
      <c r="B3914">
        <v>9</v>
      </c>
      <c r="C3914">
        <v>17</v>
      </c>
      <c r="D3914">
        <v>6.7677151999999996</v>
      </c>
    </row>
    <row r="3915" spans="1:4" x14ac:dyDescent="0.25">
      <c r="A3915">
        <v>2010</v>
      </c>
      <c r="B3915">
        <v>9</v>
      </c>
      <c r="C3915">
        <v>18</v>
      </c>
      <c r="D3915">
        <v>4.1908864000000001</v>
      </c>
    </row>
    <row r="3916" spans="1:4" x14ac:dyDescent="0.25">
      <c r="A3916">
        <v>2010</v>
      </c>
      <c r="B3916">
        <v>9</v>
      </c>
      <c r="C3916">
        <v>19</v>
      </c>
      <c r="D3916">
        <v>4.4457376000000002</v>
      </c>
    </row>
    <row r="3917" spans="1:4" x14ac:dyDescent="0.25">
      <c r="A3917">
        <v>2010</v>
      </c>
      <c r="B3917">
        <v>9</v>
      </c>
      <c r="C3917">
        <v>20</v>
      </c>
      <c r="D3917">
        <v>3.681184</v>
      </c>
    </row>
    <row r="3918" spans="1:4" x14ac:dyDescent="0.25">
      <c r="A3918">
        <v>2010</v>
      </c>
      <c r="B3918">
        <v>9</v>
      </c>
      <c r="C3918">
        <v>21</v>
      </c>
      <c r="D3918">
        <v>8.7215743999999997</v>
      </c>
    </row>
    <row r="3919" spans="1:4" x14ac:dyDescent="0.25">
      <c r="A3919">
        <v>2010</v>
      </c>
      <c r="B3919">
        <v>9</v>
      </c>
      <c r="C3919">
        <v>22</v>
      </c>
      <c r="D3919">
        <v>8.8914752000000004</v>
      </c>
    </row>
    <row r="3920" spans="1:4" x14ac:dyDescent="0.25">
      <c r="A3920">
        <v>2010</v>
      </c>
      <c r="B3920">
        <v>9</v>
      </c>
      <c r="C3920">
        <v>23</v>
      </c>
      <c r="D3920">
        <v>6.9659328</v>
      </c>
    </row>
    <row r="3921" spans="1:4" x14ac:dyDescent="0.25">
      <c r="A3921">
        <v>2010</v>
      </c>
      <c r="B3921">
        <v>9</v>
      </c>
      <c r="C3921">
        <v>24</v>
      </c>
      <c r="D3921">
        <v>7.7871199999999998</v>
      </c>
    </row>
    <row r="3922" spans="1:4" x14ac:dyDescent="0.25">
      <c r="A3922">
        <v>2010</v>
      </c>
      <c r="B3922">
        <v>9</v>
      </c>
      <c r="C3922">
        <v>25</v>
      </c>
      <c r="D3922">
        <v>6.0314784000000001</v>
      </c>
    </row>
    <row r="3923" spans="1:4" x14ac:dyDescent="0.25">
      <c r="A3923">
        <v>2010</v>
      </c>
      <c r="B3923">
        <v>9</v>
      </c>
      <c r="C3923">
        <v>26</v>
      </c>
      <c r="D3923">
        <v>2.3276409600000001</v>
      </c>
    </row>
    <row r="3924" spans="1:4" x14ac:dyDescent="0.25">
      <c r="A3924">
        <v>2010</v>
      </c>
      <c r="B3924">
        <v>9</v>
      </c>
      <c r="C3924">
        <v>27</v>
      </c>
      <c r="D3924">
        <v>1.5460972799999999</v>
      </c>
    </row>
    <row r="3925" spans="1:4" x14ac:dyDescent="0.25">
      <c r="A3925">
        <v>2010</v>
      </c>
      <c r="B3925">
        <v>9</v>
      </c>
      <c r="C3925">
        <v>28</v>
      </c>
      <c r="D3925">
        <v>3.3413824000000001</v>
      </c>
    </row>
    <row r="3926" spans="1:4" x14ac:dyDescent="0.25">
      <c r="A3926">
        <v>2010</v>
      </c>
      <c r="B3926">
        <v>9</v>
      </c>
      <c r="C3926">
        <v>29</v>
      </c>
      <c r="D3926">
        <v>4.3891039999999997</v>
      </c>
    </row>
    <row r="3927" spans="1:4" x14ac:dyDescent="0.25">
      <c r="A3927">
        <v>2010</v>
      </c>
      <c r="B3927">
        <v>9</v>
      </c>
      <c r="C3927">
        <v>30</v>
      </c>
      <c r="D3927">
        <v>3.9643519999999999</v>
      </c>
    </row>
    <row r="3928" spans="1:4" x14ac:dyDescent="0.25">
      <c r="A3928">
        <v>2010</v>
      </c>
      <c r="B3928">
        <v>10</v>
      </c>
      <c r="C3928">
        <v>1</v>
      </c>
      <c r="D3928">
        <v>8.8631583999999997</v>
      </c>
    </row>
    <row r="3929" spans="1:4" x14ac:dyDescent="0.25">
      <c r="A3929">
        <v>2010</v>
      </c>
      <c r="B3929">
        <v>10</v>
      </c>
      <c r="C3929">
        <v>2</v>
      </c>
      <c r="D3929">
        <v>7.7021696000000004</v>
      </c>
    </row>
    <row r="3930" spans="1:4" x14ac:dyDescent="0.25">
      <c r="A3930">
        <v>2010</v>
      </c>
      <c r="B3930">
        <v>10</v>
      </c>
      <c r="C3930">
        <v>3</v>
      </c>
      <c r="D3930">
        <v>6.8526655999999999</v>
      </c>
    </row>
    <row r="3931" spans="1:4" x14ac:dyDescent="0.25">
      <c r="A3931">
        <v>2010</v>
      </c>
      <c r="B3931">
        <v>10</v>
      </c>
      <c r="C3931">
        <v>4</v>
      </c>
      <c r="D3931">
        <v>7.2774175999999997</v>
      </c>
    </row>
    <row r="3932" spans="1:4" x14ac:dyDescent="0.25">
      <c r="A3932">
        <v>2010</v>
      </c>
      <c r="B3932">
        <v>10</v>
      </c>
      <c r="C3932">
        <v>5</v>
      </c>
      <c r="D3932">
        <v>7.2207840000000001</v>
      </c>
    </row>
    <row r="3933" spans="1:4" x14ac:dyDescent="0.25">
      <c r="A3933">
        <v>2010</v>
      </c>
      <c r="B3933">
        <v>10</v>
      </c>
      <c r="C3933">
        <v>6</v>
      </c>
      <c r="D3933">
        <v>8.3534559999999995</v>
      </c>
    </row>
    <row r="3934" spans="1:4" x14ac:dyDescent="0.25">
      <c r="A3934">
        <v>2010</v>
      </c>
      <c r="B3934">
        <v>10</v>
      </c>
      <c r="C3934">
        <v>7</v>
      </c>
      <c r="D3934">
        <v>7.1641503999999996</v>
      </c>
    </row>
    <row r="3935" spans="1:4" x14ac:dyDescent="0.25">
      <c r="A3935">
        <v>2010</v>
      </c>
      <c r="B3935">
        <v>10</v>
      </c>
      <c r="C3935">
        <v>8</v>
      </c>
      <c r="D3935">
        <v>4.1342527999999996</v>
      </c>
    </row>
    <row r="3936" spans="1:4" x14ac:dyDescent="0.25">
      <c r="A3936">
        <v>2010</v>
      </c>
      <c r="B3936">
        <v>10</v>
      </c>
      <c r="C3936">
        <v>9</v>
      </c>
      <c r="D3936">
        <v>2.8599967999999998</v>
      </c>
    </row>
    <row r="3937" spans="1:4" x14ac:dyDescent="0.25">
      <c r="A3937">
        <v>2010</v>
      </c>
      <c r="B3937">
        <v>10</v>
      </c>
      <c r="C3937">
        <v>10</v>
      </c>
      <c r="D3937">
        <v>1.9595225599999999</v>
      </c>
    </row>
    <row r="3938" spans="1:4" x14ac:dyDescent="0.25">
      <c r="A3938">
        <v>2010</v>
      </c>
      <c r="B3938">
        <v>10</v>
      </c>
      <c r="C3938">
        <v>11</v>
      </c>
      <c r="D3938">
        <v>3.4546496000000002</v>
      </c>
    </row>
    <row r="3939" spans="1:4" x14ac:dyDescent="0.25">
      <c r="A3939">
        <v>2010</v>
      </c>
      <c r="B3939">
        <v>10</v>
      </c>
      <c r="C3939">
        <v>12</v>
      </c>
      <c r="D3939">
        <v>2.7665513599999998</v>
      </c>
    </row>
    <row r="3940" spans="1:4" x14ac:dyDescent="0.25">
      <c r="A3940">
        <v>2010</v>
      </c>
      <c r="B3940">
        <v>10</v>
      </c>
      <c r="C3940">
        <v>13</v>
      </c>
      <c r="D3940">
        <v>2.83168</v>
      </c>
    </row>
    <row r="3941" spans="1:4" x14ac:dyDescent="0.25">
      <c r="A3941">
        <v>2010</v>
      </c>
      <c r="B3941">
        <v>10</v>
      </c>
      <c r="C3941">
        <v>14</v>
      </c>
      <c r="D3941">
        <v>9.2879103999999995</v>
      </c>
    </row>
    <row r="3942" spans="1:4" x14ac:dyDescent="0.25">
      <c r="A3942">
        <v>2010</v>
      </c>
      <c r="B3942">
        <v>10</v>
      </c>
      <c r="C3942">
        <v>15</v>
      </c>
      <c r="D3942">
        <v>9.5993952</v>
      </c>
    </row>
    <row r="3943" spans="1:4" x14ac:dyDescent="0.25">
      <c r="A3943">
        <v>2010</v>
      </c>
      <c r="B3943">
        <v>10</v>
      </c>
      <c r="C3943">
        <v>16</v>
      </c>
      <c r="D3943">
        <v>7.6738527999999997</v>
      </c>
    </row>
    <row r="3944" spans="1:4" x14ac:dyDescent="0.25">
      <c r="A3944">
        <v>2010</v>
      </c>
      <c r="B3944">
        <v>10</v>
      </c>
      <c r="C3944">
        <v>17</v>
      </c>
      <c r="D3944">
        <v>5.6350432000000001</v>
      </c>
    </row>
    <row r="3945" spans="1:4" x14ac:dyDescent="0.25">
      <c r="A3945">
        <v>2010</v>
      </c>
      <c r="B3945">
        <v>10</v>
      </c>
      <c r="C3945">
        <v>18</v>
      </c>
      <c r="D3945">
        <v>4.7855391999999997</v>
      </c>
    </row>
    <row r="3946" spans="1:4" x14ac:dyDescent="0.25">
      <c r="A3946">
        <v>2010</v>
      </c>
      <c r="B3946">
        <v>10</v>
      </c>
      <c r="C3946">
        <v>19</v>
      </c>
      <c r="D3946">
        <v>4.7855391999999997</v>
      </c>
    </row>
    <row r="3947" spans="1:4" x14ac:dyDescent="0.25">
      <c r="A3947">
        <v>2010</v>
      </c>
      <c r="B3947">
        <v>10</v>
      </c>
      <c r="C3947">
        <v>20</v>
      </c>
      <c r="D3947">
        <v>5.6067264000000003</v>
      </c>
    </row>
    <row r="3948" spans="1:4" x14ac:dyDescent="0.25">
      <c r="A3948">
        <v>2010</v>
      </c>
      <c r="B3948">
        <v>10</v>
      </c>
      <c r="C3948">
        <v>21</v>
      </c>
      <c r="D3948">
        <v>5.1819743999999996</v>
      </c>
    </row>
    <row r="3949" spans="1:4" x14ac:dyDescent="0.25">
      <c r="A3949">
        <v>2010</v>
      </c>
      <c r="B3949">
        <v>10</v>
      </c>
      <c r="C3949">
        <v>22</v>
      </c>
      <c r="D3949">
        <v>4.2758368000000004</v>
      </c>
    </row>
    <row r="3950" spans="1:4" x14ac:dyDescent="0.25">
      <c r="A3950">
        <v>2010</v>
      </c>
      <c r="B3950">
        <v>10</v>
      </c>
      <c r="C3950">
        <v>23</v>
      </c>
      <c r="D3950">
        <v>3.5396000000000001</v>
      </c>
    </row>
    <row r="3951" spans="1:4" x14ac:dyDescent="0.25">
      <c r="A3951">
        <v>2010</v>
      </c>
      <c r="B3951">
        <v>10</v>
      </c>
      <c r="C3951">
        <v>24</v>
      </c>
      <c r="D3951">
        <v>5.6350432000000001</v>
      </c>
    </row>
    <row r="3952" spans="1:4" x14ac:dyDescent="0.25">
      <c r="A3952">
        <v>2010</v>
      </c>
      <c r="B3952">
        <v>10</v>
      </c>
      <c r="C3952">
        <v>25</v>
      </c>
      <c r="D3952">
        <v>7.0225663999999997</v>
      </c>
    </row>
    <row r="3953" spans="1:4" x14ac:dyDescent="0.25">
      <c r="A3953">
        <v>2010</v>
      </c>
      <c r="B3953">
        <v>10</v>
      </c>
      <c r="C3953">
        <v>26</v>
      </c>
      <c r="D3953">
        <v>6.0597951999999999</v>
      </c>
    </row>
    <row r="3954" spans="1:4" x14ac:dyDescent="0.25">
      <c r="A3954">
        <v>2010</v>
      </c>
      <c r="B3954">
        <v>10</v>
      </c>
      <c r="C3954">
        <v>27</v>
      </c>
      <c r="D3954">
        <v>8.0986048000000004</v>
      </c>
    </row>
    <row r="3955" spans="1:4" x14ac:dyDescent="0.25">
      <c r="A3955">
        <v>2010</v>
      </c>
      <c r="B3955">
        <v>10</v>
      </c>
      <c r="C3955">
        <v>28</v>
      </c>
      <c r="D3955">
        <v>10.3922656</v>
      </c>
    </row>
    <row r="3956" spans="1:4" x14ac:dyDescent="0.25">
      <c r="A3956">
        <v>2010</v>
      </c>
      <c r="B3956">
        <v>10</v>
      </c>
      <c r="C3956">
        <v>29</v>
      </c>
      <c r="D3956">
        <v>5.6633599999999999</v>
      </c>
    </row>
    <row r="3957" spans="1:4" x14ac:dyDescent="0.25">
      <c r="A3957">
        <v>2010</v>
      </c>
      <c r="B3957">
        <v>10</v>
      </c>
      <c r="C3957">
        <v>30</v>
      </c>
      <c r="D3957">
        <v>3.6528672000000002</v>
      </c>
    </row>
    <row r="3958" spans="1:4" x14ac:dyDescent="0.25">
      <c r="A3958">
        <v>2010</v>
      </c>
      <c r="B3958">
        <v>10</v>
      </c>
      <c r="C3958">
        <v>31</v>
      </c>
      <c r="D3958">
        <v>4.4457376000000002</v>
      </c>
    </row>
    <row r="3959" spans="1:4" x14ac:dyDescent="0.25">
      <c r="A3959">
        <v>2010</v>
      </c>
      <c r="B3959">
        <v>11</v>
      </c>
      <c r="C3959">
        <v>1</v>
      </c>
      <c r="D3959">
        <v>4.3607871999999999</v>
      </c>
    </row>
    <row r="3960" spans="1:4" x14ac:dyDescent="0.25">
      <c r="A3960">
        <v>2010</v>
      </c>
      <c r="B3960">
        <v>11</v>
      </c>
      <c r="C3960">
        <v>2</v>
      </c>
      <c r="D3960">
        <v>5.3801920000000001</v>
      </c>
    </row>
    <row r="3961" spans="1:4" x14ac:dyDescent="0.25">
      <c r="A3961">
        <v>2010</v>
      </c>
      <c r="B3961">
        <v>11</v>
      </c>
      <c r="C3961">
        <v>3</v>
      </c>
      <c r="D3961">
        <v>6.1164288000000004</v>
      </c>
    </row>
    <row r="3962" spans="1:4" x14ac:dyDescent="0.25">
      <c r="A3962">
        <v>2010</v>
      </c>
      <c r="B3962">
        <v>11</v>
      </c>
      <c r="C3962">
        <v>4</v>
      </c>
      <c r="D3962">
        <v>5.8615776000000004</v>
      </c>
    </row>
    <row r="3963" spans="1:4" x14ac:dyDescent="0.25">
      <c r="A3963">
        <v>2010</v>
      </c>
      <c r="B3963">
        <v>11</v>
      </c>
      <c r="C3963">
        <v>5</v>
      </c>
      <c r="D3963">
        <v>6.0597951999999999</v>
      </c>
    </row>
    <row r="3964" spans="1:4" x14ac:dyDescent="0.25">
      <c r="A3964">
        <v>2010</v>
      </c>
      <c r="B3964">
        <v>11</v>
      </c>
      <c r="C3964">
        <v>6</v>
      </c>
      <c r="D3964">
        <v>4.9554400000000003</v>
      </c>
    </row>
    <row r="3965" spans="1:4" x14ac:dyDescent="0.25">
      <c r="A3965">
        <v>2010</v>
      </c>
      <c r="B3965">
        <v>11</v>
      </c>
      <c r="C3965">
        <v>7</v>
      </c>
      <c r="D3965">
        <v>5.521776</v>
      </c>
    </row>
    <row r="3966" spans="1:4" x14ac:dyDescent="0.25">
      <c r="A3966">
        <v>2010</v>
      </c>
      <c r="B3966">
        <v>11</v>
      </c>
      <c r="C3966">
        <v>8</v>
      </c>
      <c r="D3966">
        <v>5.0403903999999997</v>
      </c>
    </row>
    <row r="3967" spans="1:4" x14ac:dyDescent="0.25">
      <c r="A3967">
        <v>2010</v>
      </c>
      <c r="B3967">
        <v>11</v>
      </c>
      <c r="C3967">
        <v>9</v>
      </c>
      <c r="D3967">
        <v>5.2102912000000003</v>
      </c>
    </row>
    <row r="3968" spans="1:4" x14ac:dyDescent="0.25">
      <c r="A3968">
        <v>2010</v>
      </c>
      <c r="B3968">
        <v>11</v>
      </c>
      <c r="C3968">
        <v>10</v>
      </c>
      <c r="D3968">
        <v>5.4085087999999999</v>
      </c>
    </row>
    <row r="3969" spans="1:4" x14ac:dyDescent="0.25">
      <c r="A3969">
        <v>2010</v>
      </c>
      <c r="B3969">
        <v>11</v>
      </c>
      <c r="C3969">
        <v>11</v>
      </c>
      <c r="D3969">
        <v>6.5128640000000004</v>
      </c>
    </row>
    <row r="3970" spans="1:4" x14ac:dyDescent="0.25">
      <c r="A3970">
        <v>2010</v>
      </c>
      <c r="B3970">
        <v>11</v>
      </c>
      <c r="C3970">
        <v>12</v>
      </c>
      <c r="D3970">
        <v>6.3146464</v>
      </c>
    </row>
    <row r="3971" spans="1:4" x14ac:dyDescent="0.25">
      <c r="A3971">
        <v>2010</v>
      </c>
      <c r="B3971">
        <v>11</v>
      </c>
      <c r="C3971">
        <v>13</v>
      </c>
      <c r="D3971">
        <v>5.521776</v>
      </c>
    </row>
    <row r="3972" spans="1:4" x14ac:dyDescent="0.25">
      <c r="A3972">
        <v>2010</v>
      </c>
      <c r="B3972">
        <v>11</v>
      </c>
      <c r="C3972">
        <v>14</v>
      </c>
      <c r="D3972">
        <v>8.5233568000000002</v>
      </c>
    </row>
    <row r="3973" spans="1:4" x14ac:dyDescent="0.25">
      <c r="A3973">
        <v>2010</v>
      </c>
      <c r="B3973">
        <v>11</v>
      </c>
      <c r="C3973">
        <v>15</v>
      </c>
      <c r="D3973">
        <v>4.7289056</v>
      </c>
    </row>
    <row r="3974" spans="1:4" x14ac:dyDescent="0.25">
      <c r="A3974">
        <v>2010</v>
      </c>
      <c r="B3974">
        <v>11</v>
      </c>
      <c r="C3974">
        <v>16</v>
      </c>
      <c r="D3974">
        <v>5.8049439999999999</v>
      </c>
    </row>
    <row r="3975" spans="1:4" x14ac:dyDescent="0.25">
      <c r="A3975">
        <v>2010</v>
      </c>
      <c r="B3975">
        <v>11</v>
      </c>
      <c r="C3975">
        <v>17</v>
      </c>
      <c r="D3975">
        <v>13.733648000000001</v>
      </c>
    </row>
    <row r="3976" spans="1:4" x14ac:dyDescent="0.25">
      <c r="A3976">
        <v>2010</v>
      </c>
      <c r="B3976">
        <v>11</v>
      </c>
      <c r="C3976">
        <v>18</v>
      </c>
      <c r="D3976">
        <v>8.3817728000000002</v>
      </c>
    </row>
    <row r="3977" spans="1:4" x14ac:dyDescent="0.25">
      <c r="A3977">
        <v>2010</v>
      </c>
      <c r="B3977">
        <v>11</v>
      </c>
      <c r="C3977">
        <v>19</v>
      </c>
      <c r="D3977">
        <v>9.0330592000000003</v>
      </c>
    </row>
    <row r="3978" spans="1:4" x14ac:dyDescent="0.25">
      <c r="A3978">
        <v>2010</v>
      </c>
      <c r="B3978">
        <v>11</v>
      </c>
      <c r="C3978">
        <v>20</v>
      </c>
      <c r="D3978">
        <v>13.3372128</v>
      </c>
    </row>
    <row r="3979" spans="1:4" x14ac:dyDescent="0.25">
      <c r="A3979">
        <v>2010</v>
      </c>
      <c r="B3979">
        <v>11</v>
      </c>
      <c r="C3979">
        <v>21</v>
      </c>
      <c r="D3979">
        <v>15.489289599999999</v>
      </c>
    </row>
    <row r="3980" spans="1:4" x14ac:dyDescent="0.25">
      <c r="A3980">
        <v>2010</v>
      </c>
      <c r="B3980">
        <v>11</v>
      </c>
      <c r="C3980">
        <v>22</v>
      </c>
      <c r="D3980">
        <v>12.4310752</v>
      </c>
    </row>
    <row r="3981" spans="1:4" x14ac:dyDescent="0.25">
      <c r="A3981">
        <v>2010</v>
      </c>
      <c r="B3981">
        <v>11</v>
      </c>
      <c r="C3981">
        <v>23</v>
      </c>
      <c r="D3981">
        <v>17.981168</v>
      </c>
    </row>
    <row r="3982" spans="1:4" x14ac:dyDescent="0.25">
      <c r="A3982">
        <v>2010</v>
      </c>
      <c r="B3982">
        <v>11</v>
      </c>
      <c r="C3982">
        <v>24</v>
      </c>
      <c r="D3982">
        <v>5.9465279999999998</v>
      </c>
    </row>
    <row r="3983" spans="1:4" x14ac:dyDescent="0.25">
      <c r="A3983">
        <v>2010</v>
      </c>
      <c r="B3983">
        <v>11</v>
      </c>
      <c r="C3983">
        <v>25</v>
      </c>
      <c r="D3983">
        <v>17.839583999999999</v>
      </c>
    </row>
    <row r="3984" spans="1:4" x14ac:dyDescent="0.25">
      <c r="A3984">
        <v>2010</v>
      </c>
      <c r="B3984">
        <v>11</v>
      </c>
      <c r="C3984">
        <v>26</v>
      </c>
      <c r="D3984">
        <v>49.837567999999997</v>
      </c>
    </row>
    <row r="3985" spans="1:4" x14ac:dyDescent="0.25">
      <c r="A3985">
        <v>2010</v>
      </c>
      <c r="B3985">
        <v>11</v>
      </c>
      <c r="C3985">
        <v>27</v>
      </c>
      <c r="D3985">
        <v>138.75232</v>
      </c>
    </row>
    <row r="3986" spans="1:4" x14ac:dyDescent="0.25">
      <c r="A3986">
        <v>2010</v>
      </c>
      <c r="B3986">
        <v>11</v>
      </c>
      <c r="C3986">
        <v>28</v>
      </c>
      <c r="D3986">
        <v>176.98</v>
      </c>
    </row>
    <row r="3987" spans="1:4" x14ac:dyDescent="0.25">
      <c r="A3987">
        <v>2010</v>
      </c>
      <c r="B3987">
        <v>11</v>
      </c>
      <c r="C3987">
        <v>29</v>
      </c>
      <c r="D3987">
        <v>141.86716799999999</v>
      </c>
    </row>
    <row r="3988" spans="1:4" x14ac:dyDescent="0.25">
      <c r="A3988">
        <v>2010</v>
      </c>
      <c r="B3988">
        <v>11</v>
      </c>
      <c r="C3988">
        <v>30</v>
      </c>
      <c r="D3988">
        <v>90.613759999999999</v>
      </c>
    </row>
    <row r="3989" spans="1:4" x14ac:dyDescent="0.25">
      <c r="A3989">
        <v>2010</v>
      </c>
      <c r="B3989">
        <v>12</v>
      </c>
      <c r="C3989">
        <v>1</v>
      </c>
      <c r="D3989">
        <v>71.075168000000005</v>
      </c>
    </row>
    <row r="3990" spans="1:4" x14ac:dyDescent="0.25">
      <c r="A3990">
        <v>2010</v>
      </c>
      <c r="B3990">
        <v>12</v>
      </c>
      <c r="C3990">
        <v>2</v>
      </c>
      <c r="D3990">
        <v>103.922656</v>
      </c>
    </row>
    <row r="3991" spans="1:4" x14ac:dyDescent="0.25">
      <c r="A3991">
        <v>2010</v>
      </c>
      <c r="B3991">
        <v>12</v>
      </c>
      <c r="C3991">
        <v>3</v>
      </c>
      <c r="D3991">
        <v>107.320672</v>
      </c>
    </row>
    <row r="3992" spans="1:4" x14ac:dyDescent="0.25">
      <c r="A3992">
        <v>2010</v>
      </c>
      <c r="B3992">
        <v>12</v>
      </c>
      <c r="C3992">
        <v>4</v>
      </c>
      <c r="D3992">
        <v>74.190016</v>
      </c>
    </row>
    <row r="3993" spans="1:4" x14ac:dyDescent="0.25">
      <c r="A3993">
        <v>2010</v>
      </c>
      <c r="B3993">
        <v>12</v>
      </c>
      <c r="C3993">
        <v>5</v>
      </c>
      <c r="D3993">
        <v>60.881120000000003</v>
      </c>
    </row>
    <row r="3994" spans="1:4" x14ac:dyDescent="0.25">
      <c r="A3994">
        <v>2010</v>
      </c>
      <c r="B3994">
        <v>12</v>
      </c>
      <c r="C3994">
        <v>6</v>
      </c>
      <c r="D3994">
        <v>48.988064000000001</v>
      </c>
    </row>
    <row r="3995" spans="1:4" x14ac:dyDescent="0.25">
      <c r="A3995">
        <v>2010</v>
      </c>
      <c r="B3995">
        <v>12</v>
      </c>
      <c r="C3995">
        <v>7</v>
      </c>
      <c r="D3995">
        <v>39.643520000000002</v>
      </c>
    </row>
    <row r="3996" spans="1:4" x14ac:dyDescent="0.25">
      <c r="A3996">
        <v>2010</v>
      </c>
      <c r="B3996">
        <v>12</v>
      </c>
      <c r="C3996">
        <v>8</v>
      </c>
      <c r="D3996">
        <v>39.077184000000003</v>
      </c>
    </row>
    <row r="3997" spans="1:4" x14ac:dyDescent="0.25">
      <c r="A3997">
        <v>2010</v>
      </c>
      <c r="B3997">
        <v>12</v>
      </c>
      <c r="C3997">
        <v>9</v>
      </c>
      <c r="D3997">
        <v>33.413823999999998</v>
      </c>
    </row>
    <row r="3998" spans="1:4" x14ac:dyDescent="0.25">
      <c r="A3998">
        <v>2010</v>
      </c>
      <c r="B3998">
        <v>12</v>
      </c>
      <c r="C3998">
        <v>10</v>
      </c>
      <c r="D3998">
        <v>23.361360000000001</v>
      </c>
    </row>
    <row r="3999" spans="1:4" x14ac:dyDescent="0.25">
      <c r="A3999">
        <v>2010</v>
      </c>
      <c r="B3999">
        <v>12</v>
      </c>
      <c r="C3999">
        <v>11</v>
      </c>
      <c r="D3999">
        <v>21.322550400000001</v>
      </c>
    </row>
    <row r="4000" spans="1:4" x14ac:dyDescent="0.25">
      <c r="A4000">
        <v>2010</v>
      </c>
      <c r="B4000">
        <v>12</v>
      </c>
      <c r="C4000">
        <v>12</v>
      </c>
      <c r="D4000">
        <v>26.504524799999999</v>
      </c>
    </row>
    <row r="4001" spans="1:4" x14ac:dyDescent="0.25">
      <c r="A4001">
        <v>2010</v>
      </c>
      <c r="B4001">
        <v>12</v>
      </c>
      <c r="C4001">
        <v>13</v>
      </c>
      <c r="D4001">
        <v>34.263328000000001</v>
      </c>
    </row>
    <row r="4002" spans="1:4" x14ac:dyDescent="0.25">
      <c r="A4002">
        <v>2010</v>
      </c>
      <c r="B4002">
        <v>12</v>
      </c>
      <c r="C4002">
        <v>14</v>
      </c>
      <c r="D4002">
        <v>24.663932800000001</v>
      </c>
    </row>
    <row r="4003" spans="1:4" x14ac:dyDescent="0.25">
      <c r="A4003">
        <v>2010</v>
      </c>
      <c r="B4003">
        <v>12</v>
      </c>
      <c r="C4003">
        <v>15</v>
      </c>
      <c r="D4003">
        <v>33.696992000000002</v>
      </c>
    </row>
    <row r="4004" spans="1:4" x14ac:dyDescent="0.25">
      <c r="A4004">
        <v>2010</v>
      </c>
      <c r="B4004">
        <v>12</v>
      </c>
      <c r="C4004">
        <v>16</v>
      </c>
      <c r="D4004">
        <v>39.926687999999999</v>
      </c>
    </row>
    <row r="4005" spans="1:4" x14ac:dyDescent="0.25">
      <c r="A4005">
        <v>2010</v>
      </c>
      <c r="B4005">
        <v>12</v>
      </c>
      <c r="C4005">
        <v>17</v>
      </c>
      <c r="D4005">
        <v>31.714815999999999</v>
      </c>
    </row>
    <row r="4006" spans="1:4" x14ac:dyDescent="0.25">
      <c r="A4006">
        <v>2010</v>
      </c>
      <c r="B4006">
        <v>12</v>
      </c>
      <c r="C4006">
        <v>18</v>
      </c>
      <c r="D4006">
        <v>20.841164800000001</v>
      </c>
    </row>
    <row r="4007" spans="1:4" x14ac:dyDescent="0.25">
      <c r="A4007">
        <v>2010</v>
      </c>
      <c r="B4007">
        <v>12</v>
      </c>
      <c r="C4007">
        <v>19</v>
      </c>
      <c r="D4007">
        <v>22.936608</v>
      </c>
    </row>
    <row r="4008" spans="1:4" x14ac:dyDescent="0.25">
      <c r="A4008">
        <v>2010</v>
      </c>
      <c r="B4008">
        <v>12</v>
      </c>
      <c r="C4008">
        <v>20</v>
      </c>
      <c r="D4008">
        <v>23.786111999999999</v>
      </c>
    </row>
    <row r="4009" spans="1:4" x14ac:dyDescent="0.25">
      <c r="A4009">
        <v>2010</v>
      </c>
      <c r="B4009">
        <v>12</v>
      </c>
      <c r="C4009">
        <v>21</v>
      </c>
      <c r="D4009">
        <v>27.750464000000001</v>
      </c>
    </row>
    <row r="4010" spans="1:4" x14ac:dyDescent="0.25">
      <c r="A4010">
        <v>2010</v>
      </c>
      <c r="B4010">
        <v>12</v>
      </c>
      <c r="C4010">
        <v>22</v>
      </c>
      <c r="D4010">
        <v>19.397008</v>
      </c>
    </row>
    <row r="4011" spans="1:4" x14ac:dyDescent="0.25">
      <c r="A4011">
        <v>2010</v>
      </c>
      <c r="B4011">
        <v>12</v>
      </c>
      <c r="C4011">
        <v>23</v>
      </c>
      <c r="D4011">
        <v>17.414832000000001</v>
      </c>
    </row>
    <row r="4012" spans="1:4" x14ac:dyDescent="0.25">
      <c r="A4012">
        <v>2010</v>
      </c>
      <c r="B4012">
        <v>12</v>
      </c>
      <c r="C4012">
        <v>24</v>
      </c>
      <c r="D4012">
        <v>15.998991999999999</v>
      </c>
    </row>
    <row r="4013" spans="1:4" x14ac:dyDescent="0.25">
      <c r="A4013">
        <v>2010</v>
      </c>
      <c r="B4013">
        <v>12</v>
      </c>
      <c r="C4013">
        <v>25</v>
      </c>
      <c r="D4013">
        <v>15.857408</v>
      </c>
    </row>
    <row r="4014" spans="1:4" x14ac:dyDescent="0.25">
      <c r="A4014">
        <v>2010</v>
      </c>
      <c r="B4014">
        <v>12</v>
      </c>
      <c r="C4014">
        <v>26</v>
      </c>
      <c r="D4014">
        <v>15.007904</v>
      </c>
    </row>
    <row r="4015" spans="1:4" x14ac:dyDescent="0.25">
      <c r="A4015">
        <v>2010</v>
      </c>
      <c r="B4015">
        <v>12</v>
      </c>
      <c r="C4015">
        <v>27</v>
      </c>
      <c r="D4015">
        <v>13.875232</v>
      </c>
    </row>
    <row r="4016" spans="1:4" x14ac:dyDescent="0.25">
      <c r="A4016">
        <v>2010</v>
      </c>
      <c r="B4016">
        <v>12</v>
      </c>
      <c r="C4016">
        <v>28</v>
      </c>
      <c r="D4016">
        <v>11.043552</v>
      </c>
    </row>
    <row r="4017" spans="1:4" x14ac:dyDescent="0.25">
      <c r="A4017">
        <v>2010</v>
      </c>
      <c r="B4017">
        <v>12</v>
      </c>
      <c r="C4017">
        <v>29</v>
      </c>
      <c r="D4017">
        <v>19.821760000000001</v>
      </c>
    </row>
    <row r="4018" spans="1:4" x14ac:dyDescent="0.25">
      <c r="A4018">
        <v>2010</v>
      </c>
      <c r="B4018">
        <v>12</v>
      </c>
      <c r="C4018">
        <v>30</v>
      </c>
      <c r="D4018">
        <v>20.246511999999999</v>
      </c>
    </row>
    <row r="4019" spans="1:4" x14ac:dyDescent="0.25">
      <c r="A4019">
        <v>2010</v>
      </c>
      <c r="B4019">
        <v>12</v>
      </c>
      <c r="C4019">
        <v>31</v>
      </c>
      <c r="D4019">
        <v>16.480377600000001</v>
      </c>
    </row>
    <row r="4020" spans="1:4" x14ac:dyDescent="0.25">
      <c r="A4020">
        <v>2011</v>
      </c>
      <c r="B4020">
        <v>1</v>
      </c>
      <c r="C4020">
        <v>1</v>
      </c>
      <c r="D4020">
        <v>50.403903999999997</v>
      </c>
    </row>
    <row r="4021" spans="1:4" x14ac:dyDescent="0.25">
      <c r="A4021">
        <v>2011</v>
      </c>
      <c r="B4021">
        <v>1</v>
      </c>
      <c r="C4021">
        <v>2</v>
      </c>
      <c r="D4021">
        <v>173.015648</v>
      </c>
    </row>
    <row r="4022" spans="1:4" x14ac:dyDescent="0.25">
      <c r="A4022">
        <v>2011</v>
      </c>
      <c r="B4022">
        <v>1</v>
      </c>
      <c r="C4022">
        <v>3</v>
      </c>
      <c r="D4022">
        <v>233.04726400000001</v>
      </c>
    </row>
    <row r="4023" spans="1:4" x14ac:dyDescent="0.25">
      <c r="A4023">
        <v>2011</v>
      </c>
      <c r="B4023">
        <v>1</v>
      </c>
      <c r="C4023">
        <v>4</v>
      </c>
      <c r="D4023">
        <v>153.19388799999999</v>
      </c>
    </row>
    <row r="4024" spans="1:4" x14ac:dyDescent="0.25">
      <c r="A4024">
        <v>2011</v>
      </c>
      <c r="B4024">
        <v>1</v>
      </c>
      <c r="C4024">
        <v>5</v>
      </c>
      <c r="D4024">
        <v>157.15824000000001</v>
      </c>
    </row>
    <row r="4025" spans="1:4" x14ac:dyDescent="0.25">
      <c r="A4025">
        <v>2011</v>
      </c>
      <c r="B4025">
        <v>1</v>
      </c>
      <c r="C4025">
        <v>6</v>
      </c>
      <c r="D4025">
        <v>112.984032</v>
      </c>
    </row>
    <row r="4026" spans="1:4" x14ac:dyDescent="0.25">
      <c r="A4026">
        <v>2011</v>
      </c>
      <c r="B4026">
        <v>1</v>
      </c>
      <c r="C4026">
        <v>7</v>
      </c>
      <c r="D4026">
        <v>64.562303999999997</v>
      </c>
    </row>
    <row r="4027" spans="1:4" x14ac:dyDescent="0.25">
      <c r="A4027">
        <v>2011</v>
      </c>
      <c r="B4027">
        <v>1</v>
      </c>
      <c r="C4027">
        <v>8</v>
      </c>
      <c r="D4027">
        <v>47.289056000000002</v>
      </c>
    </row>
    <row r="4028" spans="1:4" x14ac:dyDescent="0.25">
      <c r="A4028">
        <v>2011</v>
      </c>
      <c r="B4028">
        <v>1</v>
      </c>
      <c r="C4028">
        <v>9</v>
      </c>
      <c r="D4028">
        <v>31.431647999999999</v>
      </c>
    </row>
    <row r="4029" spans="1:4" x14ac:dyDescent="0.25">
      <c r="A4029">
        <v>2011</v>
      </c>
      <c r="B4029">
        <v>1</v>
      </c>
      <c r="C4029">
        <v>10</v>
      </c>
      <c r="D4029">
        <v>28.316800000000001</v>
      </c>
    </row>
    <row r="4030" spans="1:4" x14ac:dyDescent="0.25">
      <c r="A4030">
        <v>2011</v>
      </c>
      <c r="B4030">
        <v>1</v>
      </c>
      <c r="C4030">
        <v>11</v>
      </c>
      <c r="D4030">
        <v>28.033632000000001</v>
      </c>
    </row>
    <row r="4031" spans="1:4" x14ac:dyDescent="0.25">
      <c r="A4031">
        <v>2011</v>
      </c>
      <c r="B4031">
        <v>1</v>
      </c>
      <c r="C4031">
        <v>12</v>
      </c>
      <c r="D4031">
        <v>22.087104</v>
      </c>
    </row>
    <row r="4032" spans="1:4" x14ac:dyDescent="0.25">
      <c r="A4032">
        <v>2011</v>
      </c>
      <c r="B4032">
        <v>1</v>
      </c>
      <c r="C4032">
        <v>13</v>
      </c>
      <c r="D4032">
        <v>14.441568</v>
      </c>
    </row>
    <row r="4033" spans="1:4" x14ac:dyDescent="0.25">
      <c r="A4033">
        <v>2011</v>
      </c>
      <c r="B4033">
        <v>1</v>
      </c>
      <c r="C4033">
        <v>14</v>
      </c>
      <c r="D4033">
        <v>16.423743999999999</v>
      </c>
    </row>
    <row r="4034" spans="1:4" x14ac:dyDescent="0.25">
      <c r="A4034">
        <v>2011</v>
      </c>
      <c r="B4034">
        <v>1</v>
      </c>
      <c r="C4034">
        <v>15</v>
      </c>
      <c r="D4034">
        <v>21.945519999999998</v>
      </c>
    </row>
    <row r="4035" spans="1:4" x14ac:dyDescent="0.25">
      <c r="A4035">
        <v>2011</v>
      </c>
      <c r="B4035">
        <v>1</v>
      </c>
      <c r="C4035">
        <v>16</v>
      </c>
      <c r="D4035">
        <v>13.875232</v>
      </c>
    </row>
    <row r="4036" spans="1:4" x14ac:dyDescent="0.25">
      <c r="A4036">
        <v>2011</v>
      </c>
      <c r="B4036">
        <v>1</v>
      </c>
      <c r="C4036">
        <v>17</v>
      </c>
      <c r="D4036">
        <v>13.592064000000001</v>
      </c>
    </row>
    <row r="4037" spans="1:4" x14ac:dyDescent="0.25">
      <c r="A4037">
        <v>2011</v>
      </c>
      <c r="B4037">
        <v>1</v>
      </c>
      <c r="C4037">
        <v>18</v>
      </c>
      <c r="D4037">
        <v>15.57424</v>
      </c>
    </row>
    <row r="4038" spans="1:4" x14ac:dyDescent="0.25">
      <c r="A4038">
        <v>2011</v>
      </c>
      <c r="B4038">
        <v>1</v>
      </c>
      <c r="C4038">
        <v>19</v>
      </c>
      <c r="D4038">
        <v>24.352447999999999</v>
      </c>
    </row>
    <row r="4039" spans="1:4" x14ac:dyDescent="0.25">
      <c r="A4039">
        <v>2011</v>
      </c>
      <c r="B4039">
        <v>1</v>
      </c>
      <c r="C4039">
        <v>20</v>
      </c>
      <c r="D4039">
        <v>22.65344</v>
      </c>
    </row>
    <row r="4040" spans="1:4" x14ac:dyDescent="0.25">
      <c r="A4040">
        <v>2011</v>
      </c>
      <c r="B4040">
        <v>1</v>
      </c>
      <c r="C4040">
        <v>21</v>
      </c>
      <c r="D4040">
        <v>11.32672</v>
      </c>
    </row>
    <row r="4041" spans="1:4" x14ac:dyDescent="0.25">
      <c r="A4041">
        <v>2011</v>
      </c>
      <c r="B4041">
        <v>1</v>
      </c>
      <c r="C4041">
        <v>22</v>
      </c>
      <c r="D4041">
        <v>11.893056</v>
      </c>
    </row>
    <row r="4042" spans="1:4" x14ac:dyDescent="0.25">
      <c r="A4042">
        <v>2011</v>
      </c>
      <c r="B4042">
        <v>1</v>
      </c>
      <c r="C4042">
        <v>23</v>
      </c>
      <c r="D4042">
        <v>11.609888</v>
      </c>
    </row>
    <row r="4043" spans="1:4" x14ac:dyDescent="0.25">
      <c r="A4043">
        <v>2011</v>
      </c>
      <c r="B4043">
        <v>1</v>
      </c>
      <c r="C4043">
        <v>24</v>
      </c>
      <c r="D4043">
        <v>13.025728000000001</v>
      </c>
    </row>
    <row r="4044" spans="1:4" x14ac:dyDescent="0.25">
      <c r="A4044">
        <v>2011</v>
      </c>
      <c r="B4044">
        <v>1</v>
      </c>
      <c r="C4044">
        <v>25</v>
      </c>
      <c r="D4044">
        <v>17.556415999999999</v>
      </c>
    </row>
    <row r="4045" spans="1:4" x14ac:dyDescent="0.25">
      <c r="A4045">
        <v>2011</v>
      </c>
      <c r="B4045">
        <v>1</v>
      </c>
      <c r="C4045">
        <v>26</v>
      </c>
      <c r="D4045">
        <v>19.255424000000001</v>
      </c>
    </row>
    <row r="4046" spans="1:4" x14ac:dyDescent="0.25">
      <c r="A4046">
        <v>2011</v>
      </c>
      <c r="B4046">
        <v>1</v>
      </c>
      <c r="C4046">
        <v>27</v>
      </c>
      <c r="D4046">
        <v>20.104928000000001</v>
      </c>
    </row>
    <row r="4047" spans="1:4" x14ac:dyDescent="0.25">
      <c r="A4047">
        <v>2011</v>
      </c>
      <c r="B4047">
        <v>1</v>
      </c>
      <c r="C4047">
        <v>28</v>
      </c>
      <c r="D4047">
        <v>19.255424000000001</v>
      </c>
    </row>
    <row r="4048" spans="1:4" x14ac:dyDescent="0.25">
      <c r="A4048">
        <v>2011</v>
      </c>
      <c r="B4048">
        <v>1</v>
      </c>
      <c r="C4048">
        <v>29</v>
      </c>
      <c r="D4048">
        <v>16.423743999999999</v>
      </c>
    </row>
    <row r="4049" spans="1:4" x14ac:dyDescent="0.25">
      <c r="A4049">
        <v>2011</v>
      </c>
      <c r="B4049">
        <v>1</v>
      </c>
      <c r="C4049">
        <v>30</v>
      </c>
      <c r="D4049">
        <v>12.742559999999999</v>
      </c>
    </row>
    <row r="4050" spans="1:4" x14ac:dyDescent="0.25">
      <c r="A4050">
        <v>2011</v>
      </c>
      <c r="B4050">
        <v>1</v>
      </c>
      <c r="C4050">
        <v>31</v>
      </c>
      <c r="D4050">
        <v>13.308896000000001</v>
      </c>
    </row>
    <row r="4051" spans="1:4" x14ac:dyDescent="0.25">
      <c r="A4051">
        <v>2011</v>
      </c>
      <c r="B4051">
        <v>2</v>
      </c>
      <c r="C4051">
        <v>1</v>
      </c>
      <c r="D4051">
        <v>18.689088000000002</v>
      </c>
    </row>
    <row r="4052" spans="1:4" x14ac:dyDescent="0.25">
      <c r="A4052">
        <v>2011</v>
      </c>
      <c r="B4052">
        <v>2</v>
      </c>
      <c r="C4052">
        <v>2</v>
      </c>
      <c r="D4052">
        <v>22.087104</v>
      </c>
    </row>
    <row r="4053" spans="1:4" x14ac:dyDescent="0.25">
      <c r="A4053">
        <v>2011</v>
      </c>
      <c r="B4053">
        <v>2</v>
      </c>
      <c r="C4053">
        <v>3</v>
      </c>
      <c r="D4053">
        <v>13.875232</v>
      </c>
    </row>
    <row r="4054" spans="1:4" x14ac:dyDescent="0.25">
      <c r="A4054">
        <v>2011</v>
      </c>
      <c r="B4054">
        <v>2</v>
      </c>
      <c r="C4054">
        <v>4</v>
      </c>
      <c r="D4054">
        <v>18.405919999999998</v>
      </c>
    </row>
    <row r="4055" spans="1:4" x14ac:dyDescent="0.25">
      <c r="A4055">
        <v>2011</v>
      </c>
      <c r="B4055">
        <v>2</v>
      </c>
      <c r="C4055">
        <v>5</v>
      </c>
      <c r="D4055">
        <v>22.087104</v>
      </c>
    </row>
    <row r="4056" spans="1:4" x14ac:dyDescent="0.25">
      <c r="A4056">
        <v>2011</v>
      </c>
      <c r="B4056">
        <v>2</v>
      </c>
      <c r="C4056">
        <v>6</v>
      </c>
      <c r="D4056">
        <v>21.803936</v>
      </c>
    </row>
    <row r="4057" spans="1:4" x14ac:dyDescent="0.25">
      <c r="A4057">
        <v>2011</v>
      </c>
      <c r="B4057">
        <v>2</v>
      </c>
      <c r="C4057">
        <v>7</v>
      </c>
      <c r="D4057">
        <v>15.857408</v>
      </c>
    </row>
    <row r="4058" spans="1:4" x14ac:dyDescent="0.25">
      <c r="A4058">
        <v>2011</v>
      </c>
      <c r="B4058">
        <v>2</v>
      </c>
      <c r="C4058">
        <v>8</v>
      </c>
      <c r="D4058">
        <v>13.025728000000001</v>
      </c>
    </row>
    <row r="4059" spans="1:4" x14ac:dyDescent="0.25">
      <c r="A4059">
        <v>2011</v>
      </c>
      <c r="B4059">
        <v>2</v>
      </c>
      <c r="C4059">
        <v>9</v>
      </c>
      <c r="D4059">
        <v>15.291072</v>
      </c>
    </row>
    <row r="4060" spans="1:4" x14ac:dyDescent="0.25">
      <c r="A4060">
        <v>2011</v>
      </c>
      <c r="B4060">
        <v>2</v>
      </c>
      <c r="C4060">
        <v>10</v>
      </c>
      <c r="D4060">
        <v>23.786111999999999</v>
      </c>
    </row>
    <row r="4061" spans="1:4" x14ac:dyDescent="0.25">
      <c r="A4061">
        <v>2011</v>
      </c>
      <c r="B4061">
        <v>2</v>
      </c>
      <c r="C4061">
        <v>11</v>
      </c>
      <c r="D4061">
        <v>25.7116544</v>
      </c>
    </row>
    <row r="4062" spans="1:4" x14ac:dyDescent="0.25">
      <c r="A4062">
        <v>2011</v>
      </c>
      <c r="B4062">
        <v>2</v>
      </c>
      <c r="C4062">
        <v>12</v>
      </c>
      <c r="D4062">
        <v>23.502943999999999</v>
      </c>
    </row>
    <row r="4063" spans="1:4" x14ac:dyDescent="0.25">
      <c r="A4063">
        <v>2011</v>
      </c>
      <c r="B4063">
        <v>2</v>
      </c>
      <c r="C4063">
        <v>13</v>
      </c>
      <c r="D4063">
        <v>18.972256000000002</v>
      </c>
    </row>
    <row r="4064" spans="1:4" x14ac:dyDescent="0.25">
      <c r="A4064">
        <v>2011</v>
      </c>
      <c r="B4064">
        <v>2</v>
      </c>
      <c r="C4064">
        <v>14</v>
      </c>
      <c r="D4064">
        <v>22.087104</v>
      </c>
    </row>
    <row r="4065" spans="1:4" x14ac:dyDescent="0.25">
      <c r="A4065">
        <v>2011</v>
      </c>
      <c r="B4065">
        <v>2</v>
      </c>
      <c r="C4065">
        <v>15</v>
      </c>
      <c r="D4065">
        <v>27.184128000000001</v>
      </c>
    </row>
    <row r="4066" spans="1:4" x14ac:dyDescent="0.25">
      <c r="A4066">
        <v>2011</v>
      </c>
      <c r="B4066">
        <v>2</v>
      </c>
      <c r="C4066">
        <v>16</v>
      </c>
      <c r="D4066">
        <v>27.750464000000001</v>
      </c>
    </row>
    <row r="4067" spans="1:4" x14ac:dyDescent="0.25">
      <c r="A4067">
        <v>2011</v>
      </c>
      <c r="B4067">
        <v>2</v>
      </c>
      <c r="C4067">
        <v>17</v>
      </c>
      <c r="D4067">
        <v>75.322687999999999</v>
      </c>
    </row>
    <row r="4068" spans="1:4" x14ac:dyDescent="0.25">
      <c r="A4068">
        <v>2011</v>
      </c>
      <c r="B4068">
        <v>2</v>
      </c>
      <c r="C4068">
        <v>18</v>
      </c>
      <c r="D4068">
        <v>416.25695999999999</v>
      </c>
    </row>
    <row r="4069" spans="1:4" x14ac:dyDescent="0.25">
      <c r="A4069">
        <v>2011</v>
      </c>
      <c r="B4069">
        <v>2</v>
      </c>
      <c r="C4069">
        <v>19</v>
      </c>
      <c r="D4069">
        <v>1005.2464</v>
      </c>
    </row>
    <row r="4070" spans="1:4" x14ac:dyDescent="0.25">
      <c r="A4070">
        <v>2011</v>
      </c>
      <c r="B4070">
        <v>2</v>
      </c>
      <c r="C4070">
        <v>20</v>
      </c>
      <c r="D4070">
        <v>1008.07808</v>
      </c>
    </row>
    <row r="4071" spans="1:4" x14ac:dyDescent="0.25">
      <c r="A4071">
        <v>2011</v>
      </c>
      <c r="B4071">
        <v>2</v>
      </c>
      <c r="C4071">
        <v>21</v>
      </c>
      <c r="D4071">
        <v>739.06848000000002</v>
      </c>
    </row>
    <row r="4072" spans="1:4" x14ac:dyDescent="0.25">
      <c r="A4072">
        <v>2011</v>
      </c>
      <c r="B4072">
        <v>2</v>
      </c>
      <c r="C4072">
        <v>22</v>
      </c>
      <c r="D4072">
        <v>546.51423999999997</v>
      </c>
    </row>
    <row r="4073" spans="1:4" x14ac:dyDescent="0.25">
      <c r="A4073">
        <v>2011</v>
      </c>
      <c r="B4073">
        <v>2</v>
      </c>
      <c r="C4073">
        <v>23</v>
      </c>
      <c r="D4073">
        <v>424.75200000000001</v>
      </c>
    </row>
    <row r="4074" spans="1:4" x14ac:dyDescent="0.25">
      <c r="A4074">
        <v>2011</v>
      </c>
      <c r="B4074">
        <v>2</v>
      </c>
      <c r="C4074">
        <v>24</v>
      </c>
      <c r="D4074">
        <v>345.46496000000002</v>
      </c>
    </row>
    <row r="4075" spans="1:4" x14ac:dyDescent="0.25">
      <c r="A4075">
        <v>2011</v>
      </c>
      <c r="B4075">
        <v>2</v>
      </c>
      <c r="C4075">
        <v>25</v>
      </c>
      <c r="D4075">
        <v>285.99968000000001</v>
      </c>
    </row>
    <row r="4076" spans="1:4" x14ac:dyDescent="0.25">
      <c r="A4076">
        <v>2011</v>
      </c>
      <c r="B4076">
        <v>2</v>
      </c>
      <c r="C4076">
        <v>26</v>
      </c>
      <c r="D4076">
        <v>231.63142400000001</v>
      </c>
    </row>
    <row r="4077" spans="1:4" x14ac:dyDescent="0.25">
      <c r="A4077">
        <v>2011</v>
      </c>
      <c r="B4077">
        <v>2</v>
      </c>
      <c r="C4077">
        <v>27</v>
      </c>
      <c r="D4077">
        <v>209.26115200000001</v>
      </c>
    </row>
    <row r="4078" spans="1:4" x14ac:dyDescent="0.25">
      <c r="A4078">
        <v>2011</v>
      </c>
      <c r="B4078">
        <v>2</v>
      </c>
      <c r="C4078">
        <v>28</v>
      </c>
      <c r="D4078">
        <v>529.52416000000005</v>
      </c>
    </row>
    <row r="4079" spans="1:4" x14ac:dyDescent="0.25">
      <c r="A4079">
        <v>2011</v>
      </c>
      <c r="B4079">
        <v>3</v>
      </c>
      <c r="C4079">
        <v>1</v>
      </c>
      <c r="D4079">
        <v>1308.2361599999999</v>
      </c>
    </row>
    <row r="4080" spans="1:4" x14ac:dyDescent="0.25">
      <c r="A4080">
        <v>2011</v>
      </c>
      <c r="B4080">
        <v>3</v>
      </c>
      <c r="C4080">
        <v>2</v>
      </c>
      <c r="D4080">
        <v>1619.7209600000001</v>
      </c>
    </row>
    <row r="4081" spans="1:4" x14ac:dyDescent="0.25">
      <c r="A4081">
        <v>2011</v>
      </c>
      <c r="B4081">
        <v>3</v>
      </c>
      <c r="C4081">
        <v>3</v>
      </c>
      <c r="D4081" s="2">
        <v>1580.07744</v>
      </c>
    </row>
    <row r="4082" spans="1:4" x14ac:dyDescent="0.25">
      <c r="A4082">
        <v>2011</v>
      </c>
      <c r="B4082">
        <v>3</v>
      </c>
      <c r="C4082">
        <v>4</v>
      </c>
      <c r="D4082" s="2">
        <v>1220.45408</v>
      </c>
    </row>
    <row r="4083" spans="1:4" x14ac:dyDescent="0.25">
      <c r="A4083">
        <v>2011</v>
      </c>
      <c r="B4083">
        <v>3</v>
      </c>
      <c r="C4083">
        <v>5</v>
      </c>
      <c r="D4083" s="2">
        <v>1042.0582400000001</v>
      </c>
    </row>
    <row r="4084" spans="1:4" x14ac:dyDescent="0.25">
      <c r="A4084">
        <v>2011</v>
      </c>
      <c r="B4084">
        <v>3</v>
      </c>
      <c r="C4084">
        <v>6</v>
      </c>
      <c r="D4084" s="2">
        <v>1262.9292800000001</v>
      </c>
    </row>
    <row r="4085" spans="1:4" x14ac:dyDescent="0.25">
      <c r="A4085">
        <v>2011</v>
      </c>
      <c r="B4085">
        <v>3</v>
      </c>
      <c r="C4085">
        <v>7</v>
      </c>
      <c r="D4085" s="2">
        <v>1243.10752</v>
      </c>
    </row>
    <row r="4086" spans="1:4" x14ac:dyDescent="0.25">
      <c r="A4086">
        <v>2011</v>
      </c>
      <c r="B4086">
        <v>3</v>
      </c>
      <c r="C4086">
        <v>8</v>
      </c>
      <c r="D4086" s="2">
        <v>1104.3552</v>
      </c>
    </row>
    <row r="4087" spans="1:4" x14ac:dyDescent="0.25">
      <c r="A4087">
        <v>2011</v>
      </c>
      <c r="B4087">
        <v>3</v>
      </c>
      <c r="C4087">
        <v>9</v>
      </c>
      <c r="D4087" s="2">
        <v>968.43456000000003</v>
      </c>
    </row>
    <row r="4088" spans="1:4" x14ac:dyDescent="0.25">
      <c r="A4088">
        <v>2011</v>
      </c>
      <c r="B4088">
        <v>3</v>
      </c>
      <c r="C4088">
        <v>10</v>
      </c>
      <c r="D4088" s="2">
        <v>1095.86016</v>
      </c>
    </row>
    <row r="4089" spans="1:4" x14ac:dyDescent="0.25">
      <c r="A4089">
        <v>2011</v>
      </c>
      <c r="B4089">
        <v>3</v>
      </c>
      <c r="C4089">
        <v>11</v>
      </c>
      <c r="D4089" s="2">
        <v>965.60288000000003</v>
      </c>
    </row>
    <row r="4090" spans="1:4" x14ac:dyDescent="0.25">
      <c r="A4090">
        <v>2011</v>
      </c>
      <c r="B4090">
        <v>3</v>
      </c>
      <c r="C4090">
        <v>12</v>
      </c>
      <c r="D4090" s="2">
        <v>798.53376000000003</v>
      </c>
    </row>
    <row r="4091" spans="1:4" x14ac:dyDescent="0.25">
      <c r="A4091">
        <v>2011</v>
      </c>
      <c r="B4091">
        <v>3</v>
      </c>
      <c r="C4091">
        <v>13</v>
      </c>
      <c r="D4091" s="2">
        <v>645.62303999999995</v>
      </c>
    </row>
    <row r="4092" spans="1:4" x14ac:dyDescent="0.25">
      <c r="A4092">
        <v>2011</v>
      </c>
      <c r="B4092">
        <v>3</v>
      </c>
      <c r="C4092">
        <v>14</v>
      </c>
      <c r="D4092" s="2">
        <v>489.88064000000003</v>
      </c>
    </row>
    <row r="4093" spans="1:4" x14ac:dyDescent="0.25">
      <c r="A4093">
        <v>2011</v>
      </c>
      <c r="B4093">
        <v>3</v>
      </c>
      <c r="C4093">
        <v>15</v>
      </c>
      <c r="D4093" s="2">
        <v>353.96</v>
      </c>
    </row>
    <row r="4094" spans="1:4" x14ac:dyDescent="0.25">
      <c r="A4094">
        <v>2011</v>
      </c>
      <c r="B4094">
        <v>3</v>
      </c>
      <c r="C4094">
        <v>16</v>
      </c>
      <c r="D4094" s="2">
        <v>348.29664000000002</v>
      </c>
    </row>
    <row r="4095" spans="1:4" x14ac:dyDescent="0.25">
      <c r="A4095">
        <v>2011</v>
      </c>
      <c r="B4095">
        <v>3</v>
      </c>
      <c r="C4095">
        <v>17</v>
      </c>
      <c r="D4095" s="2">
        <v>353.96</v>
      </c>
    </row>
    <row r="4096" spans="1:4" x14ac:dyDescent="0.25">
      <c r="A4096">
        <v>2011</v>
      </c>
      <c r="B4096">
        <v>3</v>
      </c>
      <c r="C4096">
        <v>18</v>
      </c>
      <c r="D4096" s="2">
        <v>322.81151999999997</v>
      </c>
    </row>
    <row r="4097" spans="1:4" x14ac:dyDescent="0.25">
      <c r="A4097">
        <v>2011</v>
      </c>
      <c r="B4097">
        <v>3</v>
      </c>
      <c r="C4097">
        <v>19</v>
      </c>
      <c r="D4097" s="2">
        <v>246.35615999999999</v>
      </c>
    </row>
    <row r="4098" spans="1:4" x14ac:dyDescent="0.25">
      <c r="A4098">
        <v>2011</v>
      </c>
      <c r="B4098">
        <v>3</v>
      </c>
      <c r="C4098">
        <v>20</v>
      </c>
      <c r="D4098" s="2">
        <v>188.87305599999999</v>
      </c>
    </row>
    <row r="4099" spans="1:4" x14ac:dyDescent="0.25">
      <c r="A4099">
        <v>2011</v>
      </c>
      <c r="B4099">
        <v>3</v>
      </c>
      <c r="C4099">
        <v>21</v>
      </c>
      <c r="D4099" s="2">
        <v>165.65328</v>
      </c>
    </row>
    <row r="4100" spans="1:4" x14ac:dyDescent="0.25">
      <c r="A4100">
        <v>2011</v>
      </c>
      <c r="B4100">
        <v>3</v>
      </c>
      <c r="C4100">
        <v>22</v>
      </c>
      <c r="D4100" s="2">
        <v>122.611744</v>
      </c>
    </row>
    <row r="4101" spans="1:4" x14ac:dyDescent="0.25">
      <c r="A4101">
        <v>2011</v>
      </c>
      <c r="B4101">
        <v>3</v>
      </c>
      <c r="C4101">
        <v>23</v>
      </c>
      <c r="D4101" s="2">
        <v>126.00976</v>
      </c>
    </row>
    <row r="4102" spans="1:4" x14ac:dyDescent="0.25">
      <c r="A4102">
        <v>2011</v>
      </c>
      <c r="B4102">
        <v>3</v>
      </c>
      <c r="C4102">
        <v>24</v>
      </c>
      <c r="D4102" s="2">
        <v>174.431488</v>
      </c>
    </row>
    <row r="4103" spans="1:4" x14ac:dyDescent="0.25">
      <c r="A4103">
        <v>2011</v>
      </c>
      <c r="B4103">
        <v>3</v>
      </c>
      <c r="C4103">
        <v>25</v>
      </c>
      <c r="D4103" s="2">
        <v>182.64336</v>
      </c>
    </row>
    <row r="4104" spans="1:4" x14ac:dyDescent="0.25">
      <c r="A4104">
        <v>2011</v>
      </c>
      <c r="B4104">
        <v>3</v>
      </c>
      <c r="C4104">
        <v>26</v>
      </c>
      <c r="D4104" s="2">
        <v>133.08895999999999</v>
      </c>
    </row>
    <row r="4105" spans="1:4" x14ac:dyDescent="0.25">
      <c r="A4105">
        <v>2011</v>
      </c>
      <c r="B4105">
        <v>3</v>
      </c>
      <c r="C4105">
        <v>27</v>
      </c>
      <c r="D4105" s="2">
        <v>116.665216</v>
      </c>
    </row>
    <row r="4106" spans="1:4" x14ac:dyDescent="0.25">
      <c r="A4106">
        <v>2011</v>
      </c>
      <c r="B4106">
        <v>3</v>
      </c>
      <c r="C4106">
        <v>28</v>
      </c>
      <c r="D4106" s="2">
        <v>114.68304000000001</v>
      </c>
    </row>
    <row r="4107" spans="1:4" x14ac:dyDescent="0.25">
      <c r="A4107">
        <v>2011</v>
      </c>
      <c r="B4107">
        <v>3</v>
      </c>
      <c r="C4107">
        <v>29</v>
      </c>
      <c r="D4107" s="2">
        <v>96.843456000000003</v>
      </c>
    </row>
    <row r="4108" spans="1:4" x14ac:dyDescent="0.25">
      <c r="A4108">
        <v>2011</v>
      </c>
      <c r="B4108">
        <v>3</v>
      </c>
      <c r="C4108">
        <v>30</v>
      </c>
      <c r="D4108" s="2">
        <v>88.348416</v>
      </c>
    </row>
    <row r="4109" spans="1:4" x14ac:dyDescent="0.25">
      <c r="A4109">
        <v>2011</v>
      </c>
      <c r="B4109">
        <v>3</v>
      </c>
      <c r="C4109">
        <v>31</v>
      </c>
      <c r="D4109" s="2">
        <v>82.968224000000006</v>
      </c>
    </row>
    <row r="4110" spans="1:4" x14ac:dyDescent="0.25">
      <c r="A4110">
        <v>2011</v>
      </c>
      <c r="B4110">
        <v>4</v>
      </c>
      <c r="C4110">
        <v>1</v>
      </c>
      <c r="D4110" s="2">
        <v>77.588031999999998</v>
      </c>
    </row>
    <row r="4111" spans="1:4" x14ac:dyDescent="0.25">
      <c r="A4111">
        <v>2011</v>
      </c>
      <c r="B4111">
        <v>4</v>
      </c>
      <c r="C4111">
        <v>2</v>
      </c>
      <c r="D4111" s="2">
        <v>72.207840000000004</v>
      </c>
    </row>
    <row r="4112" spans="1:4" x14ac:dyDescent="0.25">
      <c r="A4112">
        <v>2011</v>
      </c>
      <c r="B4112">
        <v>4</v>
      </c>
      <c r="C4112">
        <v>3</v>
      </c>
      <c r="D4112" s="2">
        <v>59.46528</v>
      </c>
    </row>
    <row r="4113" spans="1:4" x14ac:dyDescent="0.25">
      <c r="A4113">
        <v>2011</v>
      </c>
      <c r="B4113">
        <v>4</v>
      </c>
      <c r="C4113">
        <v>4</v>
      </c>
      <c r="D4113" s="2">
        <v>70.792000000000002</v>
      </c>
    </row>
    <row r="4114" spans="1:4" x14ac:dyDescent="0.25">
      <c r="A4114">
        <v>2011</v>
      </c>
      <c r="B4114">
        <v>4</v>
      </c>
      <c r="C4114">
        <v>5</v>
      </c>
      <c r="D4114" s="2">
        <v>64.562303999999997</v>
      </c>
    </row>
    <row r="4115" spans="1:4" x14ac:dyDescent="0.25">
      <c r="A4115">
        <v>2011</v>
      </c>
      <c r="B4115">
        <v>4</v>
      </c>
      <c r="C4115">
        <v>6</v>
      </c>
      <c r="D4115" s="2">
        <v>150.92854399999999</v>
      </c>
    </row>
    <row r="4116" spans="1:4" x14ac:dyDescent="0.25">
      <c r="A4116">
        <v>2011</v>
      </c>
      <c r="B4116">
        <v>4</v>
      </c>
      <c r="C4116">
        <v>7</v>
      </c>
      <c r="D4116" s="2">
        <v>248.90467200000001</v>
      </c>
    </row>
    <row r="4117" spans="1:4" x14ac:dyDescent="0.25">
      <c r="A4117">
        <v>2011</v>
      </c>
      <c r="B4117">
        <v>4</v>
      </c>
      <c r="C4117">
        <v>8</v>
      </c>
      <c r="D4117" s="2">
        <v>276.93830400000002</v>
      </c>
    </row>
    <row r="4118" spans="1:4" x14ac:dyDescent="0.25">
      <c r="A4118">
        <v>2011</v>
      </c>
      <c r="B4118">
        <v>4</v>
      </c>
      <c r="C4118">
        <v>9</v>
      </c>
      <c r="D4118" s="2">
        <v>359.62335999999999</v>
      </c>
    </row>
    <row r="4119" spans="1:4" x14ac:dyDescent="0.25">
      <c r="A4119">
        <v>2011</v>
      </c>
      <c r="B4119">
        <v>4</v>
      </c>
      <c r="C4119">
        <v>10</v>
      </c>
      <c r="D4119" s="2">
        <v>339.80160000000001</v>
      </c>
    </row>
    <row r="4120" spans="1:4" x14ac:dyDescent="0.25">
      <c r="A4120">
        <v>2011</v>
      </c>
      <c r="B4120">
        <v>4</v>
      </c>
      <c r="C4120">
        <v>11</v>
      </c>
      <c r="D4120" s="2">
        <v>288.83136000000002</v>
      </c>
    </row>
    <row r="4121" spans="1:4" x14ac:dyDescent="0.25">
      <c r="A4121">
        <v>2011</v>
      </c>
      <c r="B4121">
        <v>4</v>
      </c>
      <c r="C4121">
        <v>12</v>
      </c>
      <c r="D4121" s="2">
        <v>242.958144</v>
      </c>
    </row>
    <row r="4122" spans="1:4" x14ac:dyDescent="0.25">
      <c r="A4122">
        <v>2011</v>
      </c>
      <c r="B4122">
        <v>4</v>
      </c>
      <c r="C4122">
        <v>13</v>
      </c>
      <c r="D4122" s="2">
        <v>194.536416</v>
      </c>
    </row>
    <row r="4123" spans="1:4" x14ac:dyDescent="0.25">
      <c r="A4123">
        <v>2011</v>
      </c>
      <c r="B4123">
        <v>4</v>
      </c>
      <c r="C4123">
        <v>14</v>
      </c>
      <c r="D4123" s="2">
        <v>167.06912</v>
      </c>
    </row>
    <row r="4124" spans="1:4" x14ac:dyDescent="0.25">
      <c r="A4124">
        <v>2011</v>
      </c>
      <c r="B4124">
        <v>4</v>
      </c>
      <c r="C4124">
        <v>15</v>
      </c>
      <c r="D4124" s="2">
        <v>122.04540799999999</v>
      </c>
    </row>
    <row r="4125" spans="1:4" x14ac:dyDescent="0.25">
      <c r="A4125">
        <v>2011</v>
      </c>
      <c r="B4125">
        <v>4</v>
      </c>
      <c r="C4125">
        <v>16</v>
      </c>
      <c r="D4125" s="2">
        <v>128.275104</v>
      </c>
    </row>
    <row r="4126" spans="1:4" x14ac:dyDescent="0.25">
      <c r="A4126">
        <v>2011</v>
      </c>
      <c r="B4126">
        <v>4</v>
      </c>
      <c r="C4126">
        <v>17</v>
      </c>
      <c r="D4126" s="2">
        <v>111.568192</v>
      </c>
    </row>
    <row r="4127" spans="1:4" x14ac:dyDescent="0.25">
      <c r="A4127">
        <v>2011</v>
      </c>
      <c r="B4127">
        <v>4</v>
      </c>
      <c r="C4127">
        <v>18</v>
      </c>
      <c r="D4127" s="2">
        <v>96.277119999999996</v>
      </c>
    </row>
    <row r="4128" spans="1:4" x14ac:dyDescent="0.25">
      <c r="A4128">
        <v>2011</v>
      </c>
      <c r="B4128">
        <v>4</v>
      </c>
      <c r="C4128">
        <v>19</v>
      </c>
      <c r="D4128" s="2">
        <v>131.38995199999999</v>
      </c>
    </row>
    <row r="4129" spans="1:4" x14ac:dyDescent="0.25">
      <c r="A4129">
        <v>2011</v>
      </c>
      <c r="B4129">
        <v>4</v>
      </c>
      <c r="C4129">
        <v>20</v>
      </c>
      <c r="D4129" s="2">
        <v>492.71231999999998</v>
      </c>
    </row>
    <row r="4130" spans="1:4" x14ac:dyDescent="0.25">
      <c r="A4130">
        <v>2011</v>
      </c>
      <c r="B4130">
        <v>4</v>
      </c>
      <c r="C4130">
        <v>21</v>
      </c>
      <c r="D4130" s="2">
        <v>931.62271999999996</v>
      </c>
    </row>
    <row r="4131" spans="1:4" x14ac:dyDescent="0.25">
      <c r="A4131">
        <v>2011</v>
      </c>
      <c r="B4131">
        <v>4</v>
      </c>
      <c r="C4131">
        <v>22</v>
      </c>
      <c r="D4131" s="2">
        <v>857.99904000000004</v>
      </c>
    </row>
    <row r="4132" spans="1:4" x14ac:dyDescent="0.25">
      <c r="A4132">
        <v>2011</v>
      </c>
      <c r="B4132">
        <v>4</v>
      </c>
      <c r="C4132">
        <v>23</v>
      </c>
      <c r="D4132" s="2">
        <v>934.45439999999996</v>
      </c>
    </row>
    <row r="4133" spans="1:4" x14ac:dyDescent="0.25">
      <c r="A4133">
        <v>2011</v>
      </c>
      <c r="B4133">
        <v>4</v>
      </c>
      <c r="C4133">
        <v>24</v>
      </c>
      <c r="D4133" s="2">
        <v>857.99904000000004</v>
      </c>
    </row>
    <row r="4134" spans="1:4" x14ac:dyDescent="0.25">
      <c r="A4134">
        <v>2011</v>
      </c>
      <c r="B4134">
        <v>4</v>
      </c>
      <c r="C4134">
        <v>25</v>
      </c>
      <c r="D4134" s="2">
        <v>705.08831999999995</v>
      </c>
    </row>
    <row r="4135" spans="1:4" x14ac:dyDescent="0.25">
      <c r="A4135">
        <v>2011</v>
      </c>
      <c r="B4135">
        <v>4</v>
      </c>
      <c r="C4135">
        <v>26</v>
      </c>
      <c r="D4135" s="2">
        <v>1019.4048</v>
      </c>
    </row>
    <row r="4136" spans="1:4" x14ac:dyDescent="0.25">
      <c r="A4136">
        <v>2011</v>
      </c>
      <c r="B4136">
        <v>4</v>
      </c>
      <c r="C4136">
        <v>27</v>
      </c>
      <c r="D4136" s="2">
        <v>1090.1967999999999</v>
      </c>
    </row>
    <row r="4137" spans="1:4" x14ac:dyDescent="0.25">
      <c r="A4137">
        <v>2011</v>
      </c>
      <c r="B4137">
        <v>4</v>
      </c>
      <c r="C4137">
        <v>28</v>
      </c>
      <c r="D4137" s="2">
        <v>1376.1964800000001</v>
      </c>
    </row>
    <row r="4138" spans="1:4" x14ac:dyDescent="0.25">
      <c r="A4138">
        <v>2011</v>
      </c>
      <c r="B4138">
        <v>4</v>
      </c>
      <c r="C4138">
        <v>29</v>
      </c>
      <c r="D4138" s="2">
        <v>1424.3350399999999</v>
      </c>
    </row>
    <row r="4139" spans="1:4" x14ac:dyDescent="0.25">
      <c r="A4139">
        <v>2011</v>
      </c>
      <c r="B4139">
        <v>4</v>
      </c>
      <c r="C4139">
        <v>30</v>
      </c>
      <c r="D4139" s="2">
        <v>1104.3552</v>
      </c>
    </row>
    <row r="4140" spans="1:4" x14ac:dyDescent="0.25">
      <c r="A4140">
        <v>2011</v>
      </c>
      <c r="B4140">
        <v>5</v>
      </c>
      <c r="C4140">
        <v>1</v>
      </c>
      <c r="D4140" s="2">
        <v>812.69215999999994</v>
      </c>
    </row>
    <row r="4141" spans="1:4" x14ac:dyDescent="0.25">
      <c r="A4141">
        <v>2011</v>
      </c>
      <c r="B4141">
        <v>5</v>
      </c>
      <c r="C4141">
        <v>2</v>
      </c>
      <c r="D4141" s="2">
        <v>631.46464000000003</v>
      </c>
    </row>
    <row r="4142" spans="1:4" x14ac:dyDescent="0.25">
      <c r="A4142">
        <v>2011</v>
      </c>
      <c r="B4142">
        <v>5</v>
      </c>
      <c r="C4142">
        <v>3</v>
      </c>
      <c r="D4142" s="2">
        <v>535.18751999999995</v>
      </c>
    </row>
    <row r="4143" spans="1:4" x14ac:dyDescent="0.25">
      <c r="A4143">
        <v>2011</v>
      </c>
      <c r="B4143">
        <v>5</v>
      </c>
      <c r="C4143">
        <v>4</v>
      </c>
      <c r="D4143" s="2">
        <v>509.70240000000001</v>
      </c>
    </row>
    <row r="4144" spans="1:4" x14ac:dyDescent="0.25">
      <c r="A4144">
        <v>2011</v>
      </c>
      <c r="B4144">
        <v>5</v>
      </c>
      <c r="C4144">
        <v>5</v>
      </c>
      <c r="D4144" s="2">
        <v>506.87072000000001</v>
      </c>
    </row>
    <row r="4145" spans="1:4" x14ac:dyDescent="0.25">
      <c r="A4145">
        <v>2011</v>
      </c>
      <c r="B4145">
        <v>5</v>
      </c>
      <c r="C4145">
        <v>6</v>
      </c>
      <c r="D4145" s="2">
        <v>424.75200000000001</v>
      </c>
    </row>
    <row r="4146" spans="1:4" x14ac:dyDescent="0.25">
      <c r="A4146">
        <v>2011</v>
      </c>
      <c r="B4146">
        <v>5</v>
      </c>
      <c r="C4146">
        <v>7</v>
      </c>
      <c r="D4146" s="2">
        <v>317.14816000000002</v>
      </c>
    </row>
    <row r="4147" spans="1:4" x14ac:dyDescent="0.25">
      <c r="A4147">
        <v>2011</v>
      </c>
      <c r="B4147">
        <v>5</v>
      </c>
      <c r="C4147">
        <v>8</v>
      </c>
      <c r="D4147" s="2">
        <v>232.764096</v>
      </c>
    </row>
    <row r="4148" spans="1:4" x14ac:dyDescent="0.25">
      <c r="A4148">
        <v>2011</v>
      </c>
      <c r="B4148">
        <v>5</v>
      </c>
      <c r="C4148">
        <v>9</v>
      </c>
      <c r="D4148" s="2">
        <v>208.97798399999999</v>
      </c>
    </row>
    <row r="4149" spans="1:4" x14ac:dyDescent="0.25">
      <c r="A4149">
        <v>2011</v>
      </c>
      <c r="B4149">
        <v>5</v>
      </c>
      <c r="C4149">
        <v>10</v>
      </c>
      <c r="D4149" s="2">
        <v>187.45721599999999</v>
      </c>
    </row>
    <row r="4150" spans="1:4" x14ac:dyDescent="0.25">
      <c r="A4150">
        <v>2011</v>
      </c>
      <c r="B4150">
        <v>5</v>
      </c>
      <c r="C4150">
        <v>11</v>
      </c>
      <c r="D4150" s="2">
        <v>123.17807999999999</v>
      </c>
    </row>
    <row r="4151" spans="1:4" x14ac:dyDescent="0.25">
      <c r="A4151">
        <v>2011</v>
      </c>
      <c r="B4151">
        <v>5</v>
      </c>
      <c r="C4151">
        <v>12</v>
      </c>
      <c r="D4151" s="2">
        <v>130.540448</v>
      </c>
    </row>
    <row r="4152" spans="1:4" x14ac:dyDescent="0.25">
      <c r="A4152">
        <v>2011</v>
      </c>
      <c r="B4152">
        <v>5</v>
      </c>
      <c r="C4152">
        <v>13</v>
      </c>
      <c r="D4152" s="2">
        <v>188.87305599999999</v>
      </c>
    </row>
    <row r="4153" spans="1:4" x14ac:dyDescent="0.25">
      <c r="A4153">
        <v>2011</v>
      </c>
      <c r="B4153">
        <v>5</v>
      </c>
      <c r="C4153">
        <v>14</v>
      </c>
      <c r="D4153" s="2">
        <v>233.61359999999999</v>
      </c>
    </row>
    <row r="4154" spans="1:4" x14ac:dyDescent="0.25">
      <c r="A4154">
        <v>2011</v>
      </c>
      <c r="B4154">
        <v>5</v>
      </c>
      <c r="C4154">
        <v>15</v>
      </c>
      <c r="D4154" s="2">
        <v>498.37567999999999</v>
      </c>
    </row>
    <row r="4155" spans="1:4" x14ac:dyDescent="0.25">
      <c r="A4155">
        <v>2011</v>
      </c>
      <c r="B4155">
        <v>5</v>
      </c>
      <c r="C4155">
        <v>16</v>
      </c>
      <c r="D4155" s="2">
        <v>770.21695999999997</v>
      </c>
    </row>
    <row r="4156" spans="1:4" x14ac:dyDescent="0.25">
      <c r="A4156">
        <v>2011</v>
      </c>
      <c r="B4156">
        <v>5</v>
      </c>
      <c r="C4156">
        <v>17</v>
      </c>
      <c r="D4156" s="2">
        <v>758.89023999999995</v>
      </c>
    </row>
    <row r="4157" spans="1:4" x14ac:dyDescent="0.25">
      <c r="A4157">
        <v>2011</v>
      </c>
      <c r="B4157">
        <v>5</v>
      </c>
      <c r="C4157">
        <v>18</v>
      </c>
      <c r="D4157" s="2">
        <v>634.29632000000004</v>
      </c>
    </row>
    <row r="4158" spans="1:4" x14ac:dyDescent="0.25">
      <c r="A4158">
        <v>2011</v>
      </c>
      <c r="B4158">
        <v>5</v>
      </c>
      <c r="C4158">
        <v>19</v>
      </c>
      <c r="D4158" s="2">
        <v>648.45471999999995</v>
      </c>
    </row>
    <row r="4159" spans="1:4" x14ac:dyDescent="0.25">
      <c r="A4159">
        <v>2011</v>
      </c>
      <c r="B4159">
        <v>5</v>
      </c>
      <c r="C4159">
        <v>20</v>
      </c>
      <c r="D4159" s="2">
        <v>654.11807999999996</v>
      </c>
    </row>
    <row r="4160" spans="1:4" x14ac:dyDescent="0.25">
      <c r="A4160">
        <v>2011</v>
      </c>
      <c r="B4160">
        <v>5</v>
      </c>
      <c r="C4160">
        <v>21</v>
      </c>
      <c r="D4160" s="2">
        <v>515.36576000000002</v>
      </c>
    </row>
    <row r="4161" spans="1:4" x14ac:dyDescent="0.25">
      <c r="A4161">
        <v>2011</v>
      </c>
      <c r="B4161">
        <v>5</v>
      </c>
      <c r="C4161">
        <v>22</v>
      </c>
      <c r="D4161" s="2">
        <v>419.08864</v>
      </c>
    </row>
    <row r="4162" spans="1:4" x14ac:dyDescent="0.25">
      <c r="A4162">
        <v>2011</v>
      </c>
      <c r="B4162">
        <v>5</v>
      </c>
      <c r="C4162">
        <v>23</v>
      </c>
      <c r="D4162" s="2">
        <v>325.64319999999998</v>
      </c>
    </row>
    <row r="4163" spans="1:4" x14ac:dyDescent="0.25">
      <c r="A4163">
        <v>2011</v>
      </c>
      <c r="B4163">
        <v>5</v>
      </c>
      <c r="C4163">
        <v>24</v>
      </c>
      <c r="D4163" s="2">
        <v>232.19775999999999</v>
      </c>
    </row>
    <row r="4164" spans="1:4" x14ac:dyDescent="0.25">
      <c r="A4164">
        <v>2011</v>
      </c>
      <c r="B4164">
        <v>5</v>
      </c>
      <c r="C4164">
        <v>25</v>
      </c>
      <c r="D4164" s="2">
        <v>512.53408000000002</v>
      </c>
    </row>
    <row r="4165" spans="1:4" x14ac:dyDescent="0.25">
      <c r="A4165">
        <v>2011</v>
      </c>
      <c r="B4165">
        <v>5</v>
      </c>
      <c r="C4165">
        <v>26</v>
      </c>
      <c r="D4165" s="2">
        <v>1588.57248</v>
      </c>
    </row>
    <row r="4166" spans="1:4" x14ac:dyDescent="0.25">
      <c r="A4166">
        <v>2011</v>
      </c>
      <c r="B4166">
        <v>5</v>
      </c>
      <c r="C4166">
        <v>27</v>
      </c>
      <c r="D4166" s="2">
        <v>2200.2153600000001</v>
      </c>
    </row>
    <row r="4167" spans="1:4" x14ac:dyDescent="0.25">
      <c r="A4167">
        <v>2011</v>
      </c>
      <c r="B4167">
        <v>5</v>
      </c>
      <c r="C4167">
        <v>28</v>
      </c>
      <c r="D4167" s="2">
        <v>2217.2054400000002</v>
      </c>
    </row>
    <row r="4168" spans="1:4" x14ac:dyDescent="0.25">
      <c r="A4168">
        <v>2011</v>
      </c>
      <c r="B4168">
        <v>5</v>
      </c>
      <c r="C4168">
        <v>29</v>
      </c>
      <c r="D4168" s="2">
        <v>1724.4931200000001</v>
      </c>
    </row>
    <row r="4169" spans="1:4" x14ac:dyDescent="0.25">
      <c r="A4169">
        <v>2011</v>
      </c>
      <c r="B4169">
        <v>5</v>
      </c>
      <c r="C4169">
        <v>30</v>
      </c>
      <c r="D4169" s="2">
        <v>1458.3152</v>
      </c>
    </row>
    <row r="4170" spans="1:4" x14ac:dyDescent="0.25">
      <c r="A4170">
        <v>2011</v>
      </c>
      <c r="B4170">
        <v>5</v>
      </c>
      <c r="C4170">
        <v>31</v>
      </c>
      <c r="D4170" s="2">
        <v>1030.73152</v>
      </c>
    </row>
    <row r="4171" spans="1:4" x14ac:dyDescent="0.25">
      <c r="A4171">
        <v>2011</v>
      </c>
      <c r="B4171">
        <v>6</v>
      </c>
      <c r="C4171">
        <v>1</v>
      </c>
      <c r="D4171" s="2">
        <v>756.05856000000006</v>
      </c>
    </row>
    <row r="4172" spans="1:4" x14ac:dyDescent="0.25">
      <c r="A4172">
        <v>2011</v>
      </c>
      <c r="B4172">
        <v>6</v>
      </c>
      <c r="C4172">
        <v>2</v>
      </c>
      <c r="D4172" s="2">
        <v>591.82111999999995</v>
      </c>
    </row>
    <row r="4173" spans="1:4" x14ac:dyDescent="0.25">
      <c r="A4173">
        <v>2011</v>
      </c>
      <c r="B4173">
        <v>6</v>
      </c>
      <c r="C4173">
        <v>3</v>
      </c>
      <c r="D4173" s="2">
        <v>447.40544</v>
      </c>
    </row>
    <row r="4174" spans="1:4" x14ac:dyDescent="0.25">
      <c r="A4174">
        <v>2011</v>
      </c>
      <c r="B4174">
        <v>6</v>
      </c>
      <c r="C4174">
        <v>4</v>
      </c>
      <c r="D4174" s="2">
        <v>319.97984000000002</v>
      </c>
    </row>
    <row r="4175" spans="1:4" x14ac:dyDescent="0.25">
      <c r="A4175">
        <v>2011</v>
      </c>
      <c r="B4175">
        <v>6</v>
      </c>
      <c r="C4175">
        <v>5</v>
      </c>
      <c r="D4175" s="2">
        <v>233.61359999999999</v>
      </c>
    </row>
    <row r="4176" spans="1:4" x14ac:dyDescent="0.25">
      <c r="A4176">
        <v>2011</v>
      </c>
      <c r="B4176">
        <v>6</v>
      </c>
      <c r="C4176">
        <v>6</v>
      </c>
      <c r="D4176" s="2">
        <v>186.60771199999999</v>
      </c>
    </row>
    <row r="4177" spans="1:4" x14ac:dyDescent="0.25">
      <c r="A4177">
        <v>2011</v>
      </c>
      <c r="B4177">
        <v>6</v>
      </c>
      <c r="C4177">
        <v>7</v>
      </c>
      <c r="D4177" s="2">
        <v>131.67312000000001</v>
      </c>
    </row>
    <row r="4178" spans="1:4" x14ac:dyDescent="0.25">
      <c r="A4178">
        <v>2011</v>
      </c>
      <c r="B4178">
        <v>6</v>
      </c>
      <c r="C4178">
        <v>8</v>
      </c>
      <c r="D4178" s="2">
        <v>92.312768000000005</v>
      </c>
    </row>
    <row r="4179" spans="1:4" x14ac:dyDescent="0.25">
      <c r="A4179">
        <v>2011</v>
      </c>
      <c r="B4179">
        <v>6</v>
      </c>
      <c r="C4179">
        <v>9</v>
      </c>
      <c r="D4179" s="2">
        <v>60.597951999999999</v>
      </c>
    </row>
    <row r="4180" spans="1:4" x14ac:dyDescent="0.25">
      <c r="A4180">
        <v>2011</v>
      </c>
      <c r="B4180">
        <v>6</v>
      </c>
      <c r="C4180">
        <v>10</v>
      </c>
      <c r="D4180" s="2">
        <v>61.730623999999999</v>
      </c>
    </row>
    <row r="4181" spans="1:4" x14ac:dyDescent="0.25">
      <c r="A4181">
        <v>2011</v>
      </c>
      <c r="B4181">
        <v>6</v>
      </c>
      <c r="C4181">
        <v>11</v>
      </c>
      <c r="D4181" s="2">
        <v>60.314784000000003</v>
      </c>
    </row>
    <row r="4182" spans="1:4" x14ac:dyDescent="0.25">
      <c r="A4182">
        <v>2011</v>
      </c>
      <c r="B4182">
        <v>6</v>
      </c>
      <c r="C4182">
        <v>12</v>
      </c>
      <c r="D4182" s="2">
        <v>96.843456000000003</v>
      </c>
    </row>
    <row r="4183" spans="1:4" x14ac:dyDescent="0.25">
      <c r="A4183">
        <v>2011</v>
      </c>
      <c r="B4183">
        <v>6</v>
      </c>
      <c r="C4183">
        <v>13</v>
      </c>
      <c r="D4183" s="2">
        <v>120.912736</v>
      </c>
    </row>
    <row r="4184" spans="1:4" x14ac:dyDescent="0.25">
      <c r="A4184">
        <v>2011</v>
      </c>
      <c r="B4184">
        <v>6</v>
      </c>
      <c r="C4184">
        <v>14</v>
      </c>
      <c r="D4184" s="2">
        <v>116.948384</v>
      </c>
    </row>
    <row r="4185" spans="1:4" x14ac:dyDescent="0.25">
      <c r="A4185">
        <v>2011</v>
      </c>
      <c r="B4185">
        <v>6</v>
      </c>
      <c r="C4185">
        <v>15</v>
      </c>
      <c r="D4185" s="2">
        <v>69.942496000000006</v>
      </c>
    </row>
    <row r="4186" spans="1:4" x14ac:dyDescent="0.25">
      <c r="A4186">
        <v>2011</v>
      </c>
      <c r="B4186">
        <v>6</v>
      </c>
      <c r="C4186">
        <v>16</v>
      </c>
      <c r="D4186" s="2">
        <v>61.447456000000003</v>
      </c>
    </row>
    <row r="4187" spans="1:4" x14ac:dyDescent="0.25">
      <c r="A4187">
        <v>2011</v>
      </c>
      <c r="B4187">
        <v>6</v>
      </c>
      <c r="C4187">
        <v>17</v>
      </c>
      <c r="D4187" s="2">
        <v>55.784095999999998</v>
      </c>
    </row>
    <row r="4188" spans="1:4" x14ac:dyDescent="0.25">
      <c r="A4188">
        <v>2011</v>
      </c>
      <c r="B4188">
        <v>6</v>
      </c>
      <c r="C4188">
        <v>18</v>
      </c>
      <c r="D4188" s="2">
        <v>51.536575999999997</v>
      </c>
    </row>
    <row r="4189" spans="1:4" x14ac:dyDescent="0.25">
      <c r="A4189">
        <v>2011</v>
      </c>
      <c r="B4189">
        <v>6</v>
      </c>
      <c r="C4189">
        <v>19</v>
      </c>
      <c r="D4189" s="2">
        <v>40.776192000000002</v>
      </c>
    </row>
    <row r="4190" spans="1:4" x14ac:dyDescent="0.25">
      <c r="A4190">
        <v>2011</v>
      </c>
      <c r="B4190">
        <v>6</v>
      </c>
      <c r="C4190">
        <v>20</v>
      </c>
      <c r="D4190" s="2">
        <v>80.986047999999997</v>
      </c>
    </row>
    <row r="4191" spans="1:4" x14ac:dyDescent="0.25">
      <c r="A4191">
        <v>2011</v>
      </c>
      <c r="B4191">
        <v>6</v>
      </c>
      <c r="C4191">
        <v>21</v>
      </c>
      <c r="D4191" s="2">
        <v>87.498912000000004</v>
      </c>
    </row>
    <row r="4192" spans="1:4" x14ac:dyDescent="0.25">
      <c r="A4192">
        <v>2011</v>
      </c>
      <c r="B4192">
        <v>6</v>
      </c>
      <c r="C4192">
        <v>22</v>
      </c>
      <c r="D4192" s="2">
        <v>94.294944000000001</v>
      </c>
    </row>
    <row r="4193" spans="1:4" x14ac:dyDescent="0.25">
      <c r="A4193">
        <v>2011</v>
      </c>
      <c r="B4193">
        <v>6</v>
      </c>
      <c r="C4193">
        <v>23</v>
      </c>
      <c r="D4193" s="2">
        <v>118.647392</v>
      </c>
    </row>
    <row r="4194" spans="1:4" x14ac:dyDescent="0.25">
      <c r="A4194">
        <v>2011</v>
      </c>
      <c r="B4194">
        <v>6</v>
      </c>
      <c r="C4194">
        <v>24</v>
      </c>
      <c r="D4194" s="2">
        <v>92.595935999999995</v>
      </c>
    </row>
    <row r="4195" spans="1:4" x14ac:dyDescent="0.25">
      <c r="A4195">
        <v>2011</v>
      </c>
      <c r="B4195">
        <v>6</v>
      </c>
      <c r="C4195">
        <v>25</v>
      </c>
      <c r="D4195" s="2">
        <v>77.588031999999998</v>
      </c>
    </row>
    <row r="4196" spans="1:4" x14ac:dyDescent="0.25">
      <c r="A4196">
        <v>2011</v>
      </c>
      <c r="B4196">
        <v>6</v>
      </c>
      <c r="C4196">
        <v>26</v>
      </c>
      <c r="D4196" s="2">
        <v>55.784095999999998</v>
      </c>
    </row>
    <row r="4197" spans="1:4" x14ac:dyDescent="0.25">
      <c r="A4197">
        <v>2011</v>
      </c>
      <c r="B4197">
        <v>6</v>
      </c>
      <c r="C4197">
        <v>27</v>
      </c>
      <c r="D4197" s="2">
        <v>47.572223999999999</v>
      </c>
    </row>
    <row r="4198" spans="1:4" x14ac:dyDescent="0.25">
      <c r="A4198">
        <v>2011</v>
      </c>
      <c r="B4198">
        <v>6</v>
      </c>
      <c r="C4198">
        <v>28</v>
      </c>
      <c r="D4198" s="2">
        <v>40.493023999999998</v>
      </c>
    </row>
    <row r="4199" spans="1:4" x14ac:dyDescent="0.25">
      <c r="A4199">
        <v>2011</v>
      </c>
      <c r="B4199">
        <v>6</v>
      </c>
      <c r="C4199">
        <v>29</v>
      </c>
      <c r="D4199" s="2">
        <v>35.962336000000001</v>
      </c>
    </row>
    <row r="4200" spans="1:4" x14ac:dyDescent="0.25">
      <c r="A4200">
        <v>2011</v>
      </c>
      <c r="B4200">
        <v>6</v>
      </c>
      <c r="C4200">
        <v>30</v>
      </c>
      <c r="D4200" s="2">
        <v>30.015808</v>
      </c>
    </row>
    <row r="4201" spans="1:4" x14ac:dyDescent="0.25">
      <c r="A4201">
        <v>2011</v>
      </c>
      <c r="B4201">
        <v>7</v>
      </c>
      <c r="C4201">
        <v>1</v>
      </c>
      <c r="D4201" s="2">
        <v>27.5805632</v>
      </c>
    </row>
    <row r="4202" spans="1:4" x14ac:dyDescent="0.25">
      <c r="A4202">
        <v>2011</v>
      </c>
      <c r="B4202">
        <v>7</v>
      </c>
      <c r="C4202">
        <v>2</v>
      </c>
      <c r="D4202" s="2">
        <v>26.957593599999999</v>
      </c>
    </row>
    <row r="4203" spans="1:4" x14ac:dyDescent="0.25">
      <c r="A4203">
        <v>2011</v>
      </c>
      <c r="B4203">
        <v>7</v>
      </c>
      <c r="C4203">
        <v>3</v>
      </c>
      <c r="D4203" s="2">
        <v>24.069279999999999</v>
      </c>
    </row>
    <row r="4204" spans="1:4" x14ac:dyDescent="0.25">
      <c r="A4204">
        <v>2011</v>
      </c>
      <c r="B4204">
        <v>7</v>
      </c>
      <c r="C4204">
        <v>4</v>
      </c>
      <c r="D4204" s="2">
        <v>22.710073600000001</v>
      </c>
    </row>
    <row r="4205" spans="1:4" x14ac:dyDescent="0.25">
      <c r="A4205">
        <v>2011</v>
      </c>
      <c r="B4205">
        <v>7</v>
      </c>
      <c r="C4205">
        <v>5</v>
      </c>
      <c r="D4205" s="2">
        <v>20.303145600000001</v>
      </c>
    </row>
    <row r="4206" spans="1:4" x14ac:dyDescent="0.25">
      <c r="A4206">
        <v>2011</v>
      </c>
      <c r="B4206">
        <v>7</v>
      </c>
      <c r="C4206">
        <v>6</v>
      </c>
      <c r="D4206" s="2">
        <v>21.492451200000001</v>
      </c>
    </row>
    <row r="4207" spans="1:4" x14ac:dyDescent="0.25">
      <c r="A4207">
        <v>2011</v>
      </c>
      <c r="B4207">
        <v>7</v>
      </c>
      <c r="C4207">
        <v>7</v>
      </c>
      <c r="D4207" s="2">
        <v>19.821760000000001</v>
      </c>
    </row>
    <row r="4208" spans="1:4" x14ac:dyDescent="0.25">
      <c r="A4208">
        <v>2011</v>
      </c>
      <c r="B4208">
        <v>7</v>
      </c>
      <c r="C4208">
        <v>8</v>
      </c>
      <c r="D4208" s="2">
        <v>16.820179199999998</v>
      </c>
    </row>
    <row r="4209" spans="1:4" x14ac:dyDescent="0.25">
      <c r="A4209">
        <v>2011</v>
      </c>
      <c r="B4209">
        <v>7</v>
      </c>
      <c r="C4209">
        <v>9</v>
      </c>
      <c r="D4209" s="2">
        <v>18.9156224</v>
      </c>
    </row>
    <row r="4210" spans="1:4" x14ac:dyDescent="0.25">
      <c r="A4210">
        <v>2011</v>
      </c>
      <c r="B4210">
        <v>7</v>
      </c>
      <c r="C4210">
        <v>10</v>
      </c>
      <c r="D4210" s="2">
        <v>17.867900800000001</v>
      </c>
    </row>
    <row r="4211" spans="1:4" x14ac:dyDescent="0.25">
      <c r="A4211">
        <v>2011</v>
      </c>
      <c r="B4211">
        <v>7</v>
      </c>
      <c r="C4211">
        <v>11</v>
      </c>
      <c r="D4211" s="2">
        <v>22.681756799999999</v>
      </c>
    </row>
    <row r="4212" spans="1:4" x14ac:dyDescent="0.25">
      <c r="A4212">
        <v>2011</v>
      </c>
      <c r="B4212">
        <v>7</v>
      </c>
      <c r="C4212">
        <v>12</v>
      </c>
      <c r="D4212" s="2">
        <v>25.315219200000001</v>
      </c>
    </row>
    <row r="4213" spans="1:4" x14ac:dyDescent="0.25">
      <c r="A4213">
        <v>2011</v>
      </c>
      <c r="B4213">
        <v>7</v>
      </c>
      <c r="C4213">
        <v>13</v>
      </c>
      <c r="D4213" s="2">
        <v>19.7651264</v>
      </c>
    </row>
    <row r="4214" spans="1:4" x14ac:dyDescent="0.25">
      <c r="A4214">
        <v>2011</v>
      </c>
      <c r="B4214">
        <v>7</v>
      </c>
      <c r="C4214">
        <v>14</v>
      </c>
      <c r="D4214" s="2">
        <v>23.1065088</v>
      </c>
    </row>
    <row r="4215" spans="1:4" x14ac:dyDescent="0.25">
      <c r="A4215">
        <v>2011</v>
      </c>
      <c r="B4215">
        <v>7</v>
      </c>
      <c r="C4215">
        <v>15</v>
      </c>
      <c r="D4215" s="2">
        <v>31.714815999999999</v>
      </c>
    </row>
    <row r="4216" spans="1:4" x14ac:dyDescent="0.25">
      <c r="A4216">
        <v>2011</v>
      </c>
      <c r="B4216">
        <v>7</v>
      </c>
      <c r="C4216">
        <v>16</v>
      </c>
      <c r="D4216" s="2">
        <v>30.582144</v>
      </c>
    </row>
    <row r="4217" spans="1:4" x14ac:dyDescent="0.25">
      <c r="A4217">
        <v>2011</v>
      </c>
      <c r="B4217">
        <v>7</v>
      </c>
      <c r="C4217">
        <v>17</v>
      </c>
      <c r="D4217" s="2">
        <v>20.954432000000001</v>
      </c>
    </row>
    <row r="4218" spans="1:4" x14ac:dyDescent="0.25">
      <c r="A4218">
        <v>2011</v>
      </c>
      <c r="B4218">
        <v>7</v>
      </c>
      <c r="C4218">
        <v>18</v>
      </c>
      <c r="D4218" s="2">
        <v>17.698</v>
      </c>
    </row>
    <row r="4219" spans="1:4" x14ac:dyDescent="0.25">
      <c r="A4219">
        <v>2011</v>
      </c>
      <c r="B4219">
        <v>7</v>
      </c>
      <c r="C4219">
        <v>19</v>
      </c>
      <c r="D4219" s="2">
        <v>19.0005728</v>
      </c>
    </row>
    <row r="4220" spans="1:4" x14ac:dyDescent="0.25">
      <c r="A4220">
        <v>2011</v>
      </c>
      <c r="B4220">
        <v>7</v>
      </c>
      <c r="C4220">
        <v>20</v>
      </c>
      <c r="D4220" s="2">
        <v>18.151068800000001</v>
      </c>
    </row>
    <row r="4221" spans="1:4" x14ac:dyDescent="0.25">
      <c r="A4221">
        <v>2011</v>
      </c>
      <c r="B4221">
        <v>7</v>
      </c>
      <c r="C4221">
        <v>21</v>
      </c>
      <c r="D4221" s="2">
        <v>38.794015999999999</v>
      </c>
    </row>
    <row r="4222" spans="1:4" x14ac:dyDescent="0.25">
      <c r="A4222">
        <v>2011</v>
      </c>
      <c r="B4222">
        <v>7</v>
      </c>
      <c r="C4222">
        <v>22</v>
      </c>
      <c r="D4222" s="2">
        <v>61.730623999999999</v>
      </c>
    </row>
    <row r="4223" spans="1:4" x14ac:dyDescent="0.25">
      <c r="A4223">
        <v>2011</v>
      </c>
      <c r="B4223">
        <v>7</v>
      </c>
      <c r="C4223">
        <v>23</v>
      </c>
      <c r="D4223" s="2">
        <v>47.572223999999999</v>
      </c>
    </row>
    <row r="4224" spans="1:4" x14ac:dyDescent="0.25">
      <c r="A4224">
        <v>2011</v>
      </c>
      <c r="B4224">
        <v>7</v>
      </c>
      <c r="C4224">
        <v>24</v>
      </c>
      <c r="D4224" s="2">
        <v>33.696992000000002</v>
      </c>
    </row>
    <row r="4225" spans="1:4" x14ac:dyDescent="0.25">
      <c r="A4225">
        <v>2011</v>
      </c>
      <c r="B4225">
        <v>7</v>
      </c>
      <c r="C4225">
        <v>25</v>
      </c>
      <c r="D4225" s="2">
        <v>24.6072992</v>
      </c>
    </row>
    <row r="4226" spans="1:4" x14ac:dyDescent="0.25">
      <c r="A4226">
        <v>2011</v>
      </c>
      <c r="B4226">
        <v>7</v>
      </c>
      <c r="C4226">
        <v>26</v>
      </c>
      <c r="D4226" s="2">
        <v>21.917203199999999</v>
      </c>
    </row>
    <row r="4227" spans="1:4" x14ac:dyDescent="0.25">
      <c r="A4227">
        <v>2011</v>
      </c>
      <c r="B4227">
        <v>7</v>
      </c>
      <c r="C4227">
        <v>27</v>
      </c>
      <c r="D4227" s="2">
        <v>49.554400000000001</v>
      </c>
    </row>
    <row r="4228" spans="1:4" x14ac:dyDescent="0.25">
      <c r="A4228">
        <v>2011</v>
      </c>
      <c r="B4228">
        <v>7</v>
      </c>
      <c r="C4228">
        <v>28</v>
      </c>
      <c r="D4228" s="2">
        <v>71.641503999999998</v>
      </c>
    </row>
    <row r="4229" spans="1:4" x14ac:dyDescent="0.25">
      <c r="A4229">
        <v>2011</v>
      </c>
      <c r="B4229">
        <v>7</v>
      </c>
      <c r="C4229">
        <v>29</v>
      </c>
      <c r="D4229" s="2">
        <v>49.271231999999998</v>
      </c>
    </row>
    <row r="4230" spans="1:4" x14ac:dyDescent="0.25">
      <c r="A4230">
        <v>2011</v>
      </c>
      <c r="B4230">
        <v>7</v>
      </c>
      <c r="C4230">
        <v>30</v>
      </c>
      <c r="D4230" s="2">
        <v>23.701161599999999</v>
      </c>
    </row>
    <row r="4231" spans="1:4" x14ac:dyDescent="0.25">
      <c r="A4231">
        <v>2011</v>
      </c>
      <c r="B4231">
        <v>7</v>
      </c>
      <c r="C4231">
        <v>31</v>
      </c>
      <c r="D4231" s="2">
        <v>15.6591904</v>
      </c>
    </row>
    <row r="4232" spans="1:4" x14ac:dyDescent="0.25">
      <c r="A4232">
        <v>2011</v>
      </c>
      <c r="B4232">
        <v>8</v>
      </c>
      <c r="C4232">
        <v>1</v>
      </c>
      <c r="D4232" s="2">
        <v>16.735228800000002</v>
      </c>
    </row>
    <row r="4233" spans="1:4" x14ac:dyDescent="0.25">
      <c r="A4233">
        <v>2011</v>
      </c>
      <c r="B4233">
        <v>8</v>
      </c>
      <c r="C4233">
        <v>2</v>
      </c>
      <c r="D4233" s="2">
        <v>17.188297599999999</v>
      </c>
    </row>
    <row r="4234" spans="1:4" x14ac:dyDescent="0.25">
      <c r="A4234">
        <v>2011</v>
      </c>
      <c r="B4234">
        <v>8</v>
      </c>
      <c r="C4234">
        <v>3</v>
      </c>
      <c r="D4234" s="2">
        <v>19.538592000000001</v>
      </c>
    </row>
    <row r="4235" spans="1:4" x14ac:dyDescent="0.25">
      <c r="A4235">
        <v>2011</v>
      </c>
      <c r="B4235">
        <v>8</v>
      </c>
      <c r="C4235">
        <v>4</v>
      </c>
      <c r="D4235" s="2">
        <v>15.857408</v>
      </c>
    </row>
    <row r="4236" spans="1:4" x14ac:dyDescent="0.25">
      <c r="A4236">
        <v>2011</v>
      </c>
      <c r="B4236">
        <v>8</v>
      </c>
      <c r="C4236">
        <v>5</v>
      </c>
      <c r="D4236" s="2">
        <v>15.347705599999999</v>
      </c>
    </row>
    <row r="4237" spans="1:4" x14ac:dyDescent="0.25">
      <c r="A4237">
        <v>2011</v>
      </c>
      <c r="B4237">
        <v>8</v>
      </c>
      <c r="C4237">
        <v>6</v>
      </c>
      <c r="D4237" s="2">
        <v>15.914041599999999</v>
      </c>
    </row>
    <row r="4238" spans="1:4" x14ac:dyDescent="0.25">
      <c r="A4238">
        <v>2011</v>
      </c>
      <c r="B4238">
        <v>8</v>
      </c>
      <c r="C4238">
        <v>7</v>
      </c>
      <c r="D4238" s="2">
        <v>30.582144</v>
      </c>
    </row>
    <row r="4239" spans="1:4" x14ac:dyDescent="0.25">
      <c r="A4239">
        <v>2011</v>
      </c>
      <c r="B4239">
        <v>8</v>
      </c>
      <c r="C4239">
        <v>8</v>
      </c>
      <c r="D4239" s="2">
        <v>30.865311999999999</v>
      </c>
    </row>
    <row r="4240" spans="1:4" x14ac:dyDescent="0.25">
      <c r="A4240">
        <v>2011</v>
      </c>
      <c r="B4240">
        <v>8</v>
      </c>
      <c r="C4240">
        <v>9</v>
      </c>
      <c r="D4240" s="2">
        <v>34.263328000000001</v>
      </c>
    </row>
    <row r="4241" spans="1:4" x14ac:dyDescent="0.25">
      <c r="A4241">
        <v>2011</v>
      </c>
      <c r="B4241">
        <v>8</v>
      </c>
      <c r="C4241">
        <v>10</v>
      </c>
      <c r="D4241" s="2">
        <v>57.483103999999997</v>
      </c>
    </row>
    <row r="4242" spans="1:4" x14ac:dyDescent="0.25">
      <c r="A4242">
        <v>2011</v>
      </c>
      <c r="B4242">
        <v>8</v>
      </c>
      <c r="C4242">
        <v>11</v>
      </c>
      <c r="D4242" s="2">
        <v>37.661344</v>
      </c>
    </row>
    <row r="4243" spans="1:4" x14ac:dyDescent="0.25">
      <c r="A4243">
        <v>2011</v>
      </c>
      <c r="B4243">
        <v>8</v>
      </c>
      <c r="C4243">
        <v>12</v>
      </c>
      <c r="D4243" s="2">
        <v>45.873215999999999</v>
      </c>
    </row>
    <row r="4244" spans="1:4" x14ac:dyDescent="0.25">
      <c r="A4244">
        <v>2011</v>
      </c>
      <c r="B4244">
        <v>8</v>
      </c>
      <c r="C4244">
        <v>13</v>
      </c>
      <c r="D4244" s="2">
        <v>40.493023999999998</v>
      </c>
    </row>
    <row r="4245" spans="1:4" x14ac:dyDescent="0.25">
      <c r="A4245">
        <v>2011</v>
      </c>
      <c r="B4245">
        <v>8</v>
      </c>
      <c r="C4245">
        <v>14</v>
      </c>
      <c r="D4245" s="2">
        <v>31.431647999999999</v>
      </c>
    </row>
    <row r="4246" spans="1:4" x14ac:dyDescent="0.25">
      <c r="A4246">
        <v>2011</v>
      </c>
      <c r="B4246">
        <v>8</v>
      </c>
      <c r="C4246">
        <v>15</v>
      </c>
      <c r="D4246" s="2">
        <v>23.786111999999999</v>
      </c>
    </row>
    <row r="4247" spans="1:4" x14ac:dyDescent="0.25">
      <c r="A4247">
        <v>2011</v>
      </c>
      <c r="B4247">
        <v>8</v>
      </c>
      <c r="C4247">
        <v>16</v>
      </c>
      <c r="D4247" s="2">
        <v>18.320969600000002</v>
      </c>
    </row>
    <row r="4248" spans="1:4" x14ac:dyDescent="0.25">
      <c r="A4248">
        <v>2011</v>
      </c>
      <c r="B4248">
        <v>8</v>
      </c>
      <c r="C4248">
        <v>17</v>
      </c>
      <c r="D4248" s="2">
        <v>26.731059200000001</v>
      </c>
    </row>
    <row r="4249" spans="1:4" x14ac:dyDescent="0.25">
      <c r="A4249">
        <v>2011</v>
      </c>
      <c r="B4249">
        <v>8</v>
      </c>
      <c r="C4249">
        <v>18</v>
      </c>
      <c r="D4249" s="2">
        <v>28.118582400000001</v>
      </c>
    </row>
    <row r="4250" spans="1:4" x14ac:dyDescent="0.25">
      <c r="A4250">
        <v>2011</v>
      </c>
      <c r="B4250">
        <v>8</v>
      </c>
      <c r="C4250">
        <v>19</v>
      </c>
      <c r="D4250" s="2">
        <v>19.991660799999998</v>
      </c>
    </row>
    <row r="4251" spans="1:4" x14ac:dyDescent="0.25">
      <c r="A4251">
        <v>2011</v>
      </c>
      <c r="B4251">
        <v>8</v>
      </c>
      <c r="C4251">
        <v>20</v>
      </c>
      <c r="D4251" s="2">
        <v>17.301564800000001</v>
      </c>
    </row>
    <row r="4252" spans="1:4" x14ac:dyDescent="0.25">
      <c r="A4252">
        <v>2011</v>
      </c>
      <c r="B4252">
        <v>8</v>
      </c>
      <c r="C4252">
        <v>21</v>
      </c>
      <c r="D4252" s="2">
        <v>15.5176064</v>
      </c>
    </row>
    <row r="4253" spans="1:4" x14ac:dyDescent="0.25">
      <c r="A4253">
        <v>2011</v>
      </c>
      <c r="B4253">
        <v>8</v>
      </c>
      <c r="C4253">
        <v>22</v>
      </c>
      <c r="D4253" s="2">
        <v>12.2045408</v>
      </c>
    </row>
    <row r="4254" spans="1:4" x14ac:dyDescent="0.25">
      <c r="A4254">
        <v>2011</v>
      </c>
      <c r="B4254">
        <v>8</v>
      </c>
      <c r="C4254">
        <v>23</v>
      </c>
      <c r="D4254" s="2">
        <v>13.5071136</v>
      </c>
    </row>
    <row r="4255" spans="1:4" x14ac:dyDescent="0.25">
      <c r="A4255">
        <v>2011</v>
      </c>
      <c r="B4255">
        <v>8</v>
      </c>
      <c r="C4255">
        <v>24</v>
      </c>
      <c r="D4255" s="2">
        <v>20.5013632</v>
      </c>
    </row>
    <row r="4256" spans="1:4" x14ac:dyDescent="0.25">
      <c r="A4256">
        <v>2011</v>
      </c>
      <c r="B4256">
        <v>8</v>
      </c>
      <c r="C4256">
        <v>25</v>
      </c>
      <c r="D4256" s="2">
        <v>43.324703999999997</v>
      </c>
    </row>
    <row r="4257" spans="1:4" x14ac:dyDescent="0.25">
      <c r="A4257">
        <v>2011</v>
      </c>
      <c r="B4257">
        <v>8</v>
      </c>
      <c r="C4257">
        <v>26</v>
      </c>
      <c r="D4257" s="2">
        <v>63.995967999999998</v>
      </c>
    </row>
    <row r="4258" spans="1:4" x14ac:dyDescent="0.25">
      <c r="A4258">
        <v>2011</v>
      </c>
      <c r="B4258">
        <v>8</v>
      </c>
      <c r="C4258">
        <v>27</v>
      </c>
      <c r="D4258" s="2">
        <v>78.154368000000005</v>
      </c>
    </row>
    <row r="4259" spans="1:4" x14ac:dyDescent="0.25">
      <c r="A4259">
        <v>2011</v>
      </c>
      <c r="B4259">
        <v>8</v>
      </c>
      <c r="C4259">
        <v>28</v>
      </c>
      <c r="D4259" s="2">
        <v>62.296959999999999</v>
      </c>
    </row>
    <row r="4260" spans="1:4" x14ac:dyDescent="0.25">
      <c r="A4260">
        <v>2011</v>
      </c>
      <c r="B4260">
        <v>8</v>
      </c>
      <c r="C4260">
        <v>29</v>
      </c>
      <c r="D4260" s="2">
        <v>31.714815999999999</v>
      </c>
    </row>
    <row r="4261" spans="1:4" x14ac:dyDescent="0.25">
      <c r="A4261">
        <v>2011</v>
      </c>
      <c r="B4261">
        <v>8</v>
      </c>
      <c r="C4261">
        <v>30</v>
      </c>
      <c r="D4261" s="2">
        <v>18.3492864</v>
      </c>
    </row>
    <row r="4262" spans="1:4" x14ac:dyDescent="0.25">
      <c r="A4262">
        <v>2011</v>
      </c>
      <c r="B4262">
        <v>8</v>
      </c>
      <c r="C4262">
        <v>31</v>
      </c>
      <c r="D4262" s="2">
        <v>21.605718400000001</v>
      </c>
    </row>
    <row r="4263" spans="1:4" x14ac:dyDescent="0.25">
      <c r="A4263">
        <v>2011</v>
      </c>
      <c r="B4263">
        <v>9</v>
      </c>
      <c r="C4263">
        <v>1</v>
      </c>
      <c r="D4263" s="2">
        <v>20.614630399999999</v>
      </c>
    </row>
    <row r="4264" spans="1:4" x14ac:dyDescent="0.25">
      <c r="A4264">
        <v>2011</v>
      </c>
      <c r="B4264">
        <v>9</v>
      </c>
      <c r="C4264">
        <v>2</v>
      </c>
      <c r="D4264" s="2">
        <v>14.583152</v>
      </c>
    </row>
    <row r="4265" spans="1:4" x14ac:dyDescent="0.25">
      <c r="A4265">
        <v>2011</v>
      </c>
      <c r="B4265">
        <v>9</v>
      </c>
      <c r="C4265">
        <v>3</v>
      </c>
      <c r="D4265" s="2">
        <v>12.657609600000001</v>
      </c>
    </row>
    <row r="4266" spans="1:4" x14ac:dyDescent="0.25">
      <c r="A4266">
        <v>2011</v>
      </c>
      <c r="B4266">
        <v>9</v>
      </c>
      <c r="C4266">
        <v>4</v>
      </c>
      <c r="D4266" s="2">
        <v>13.5071136</v>
      </c>
    </row>
    <row r="4267" spans="1:4" x14ac:dyDescent="0.25">
      <c r="A4267">
        <v>2011</v>
      </c>
      <c r="B4267">
        <v>9</v>
      </c>
      <c r="C4267">
        <v>5</v>
      </c>
      <c r="D4267" s="2">
        <v>9.9958303999999991</v>
      </c>
    </row>
    <row r="4268" spans="1:4" x14ac:dyDescent="0.25">
      <c r="A4268">
        <v>2011</v>
      </c>
      <c r="B4268">
        <v>9</v>
      </c>
      <c r="C4268">
        <v>6</v>
      </c>
      <c r="D4268" s="2">
        <v>6.5978143999999999</v>
      </c>
    </row>
    <row r="4269" spans="1:4" x14ac:dyDescent="0.25">
      <c r="A4269">
        <v>2011</v>
      </c>
      <c r="B4269">
        <v>9</v>
      </c>
      <c r="C4269">
        <v>7</v>
      </c>
      <c r="D4269" s="2">
        <v>8.0136544000000001</v>
      </c>
    </row>
    <row r="4270" spans="1:4" x14ac:dyDescent="0.25">
      <c r="A4270">
        <v>2011</v>
      </c>
      <c r="B4270">
        <v>9</v>
      </c>
      <c r="C4270">
        <v>8</v>
      </c>
      <c r="D4270" s="2">
        <v>18.122751999999998</v>
      </c>
    </row>
    <row r="4271" spans="1:4" x14ac:dyDescent="0.25">
      <c r="A4271">
        <v>2011</v>
      </c>
      <c r="B4271">
        <v>9</v>
      </c>
      <c r="C4271">
        <v>9</v>
      </c>
      <c r="D4271" s="2">
        <v>149.795872</v>
      </c>
    </row>
    <row r="4272" spans="1:4" x14ac:dyDescent="0.25">
      <c r="A4272">
        <v>2011</v>
      </c>
      <c r="B4272">
        <v>9</v>
      </c>
      <c r="C4272">
        <v>10</v>
      </c>
      <c r="D4272" s="2">
        <v>172.166144</v>
      </c>
    </row>
    <row r="4273" spans="1:4" x14ac:dyDescent="0.25">
      <c r="A4273">
        <v>2011</v>
      </c>
      <c r="B4273">
        <v>9</v>
      </c>
      <c r="C4273">
        <v>11</v>
      </c>
      <c r="D4273" s="2">
        <v>124.877088</v>
      </c>
    </row>
    <row r="4274" spans="1:4" x14ac:dyDescent="0.25">
      <c r="A4274">
        <v>2011</v>
      </c>
      <c r="B4274">
        <v>9</v>
      </c>
      <c r="C4274">
        <v>12</v>
      </c>
      <c r="D4274" s="2">
        <v>92.595935999999995</v>
      </c>
    </row>
    <row r="4275" spans="1:4" x14ac:dyDescent="0.25">
      <c r="A4275">
        <v>2011</v>
      </c>
      <c r="B4275">
        <v>9</v>
      </c>
      <c r="C4275">
        <v>13</v>
      </c>
      <c r="D4275" s="2">
        <v>52.669248000000003</v>
      </c>
    </row>
    <row r="4276" spans="1:4" x14ac:dyDescent="0.25">
      <c r="A4276">
        <v>2011</v>
      </c>
      <c r="B4276">
        <v>9</v>
      </c>
      <c r="C4276">
        <v>14</v>
      </c>
      <c r="D4276" s="2">
        <v>56.350431999999998</v>
      </c>
    </row>
    <row r="4277" spans="1:4" x14ac:dyDescent="0.25">
      <c r="A4277">
        <v>2011</v>
      </c>
      <c r="B4277">
        <v>9</v>
      </c>
      <c r="C4277">
        <v>15</v>
      </c>
      <c r="D4277" s="2">
        <v>30.015808</v>
      </c>
    </row>
    <row r="4278" spans="1:4" x14ac:dyDescent="0.25">
      <c r="A4278">
        <v>2011</v>
      </c>
      <c r="B4278">
        <v>9</v>
      </c>
      <c r="C4278">
        <v>16</v>
      </c>
      <c r="D4278" s="2">
        <v>21.0676992</v>
      </c>
    </row>
    <row r="4279" spans="1:4" x14ac:dyDescent="0.25">
      <c r="A4279">
        <v>2011</v>
      </c>
      <c r="B4279">
        <v>9</v>
      </c>
      <c r="C4279">
        <v>17</v>
      </c>
      <c r="D4279" s="2">
        <v>23.417993599999999</v>
      </c>
    </row>
    <row r="4280" spans="1:4" x14ac:dyDescent="0.25">
      <c r="A4280">
        <v>2011</v>
      </c>
      <c r="B4280">
        <v>9</v>
      </c>
      <c r="C4280">
        <v>18</v>
      </c>
      <c r="D4280" s="2">
        <v>21.747302399999999</v>
      </c>
    </row>
    <row r="4281" spans="1:4" x14ac:dyDescent="0.25">
      <c r="A4281">
        <v>2011</v>
      </c>
      <c r="B4281">
        <v>9</v>
      </c>
      <c r="C4281">
        <v>19</v>
      </c>
      <c r="D4281" s="2">
        <v>20.444729599999999</v>
      </c>
    </row>
    <row r="4282" spans="1:4" x14ac:dyDescent="0.25">
      <c r="A4282">
        <v>2011</v>
      </c>
      <c r="B4282">
        <v>9</v>
      </c>
      <c r="C4282">
        <v>20</v>
      </c>
      <c r="D4282" s="2">
        <v>25.8249216</v>
      </c>
    </row>
    <row r="4283" spans="1:4" x14ac:dyDescent="0.25">
      <c r="A4283">
        <v>2011</v>
      </c>
      <c r="B4283">
        <v>9</v>
      </c>
      <c r="C4283">
        <v>21</v>
      </c>
      <c r="D4283" s="2">
        <v>38.227679999999999</v>
      </c>
    </row>
    <row r="4284" spans="1:4" x14ac:dyDescent="0.25">
      <c r="A4284">
        <v>2011</v>
      </c>
      <c r="B4284">
        <v>9</v>
      </c>
      <c r="C4284">
        <v>22</v>
      </c>
      <c r="D4284" s="2">
        <v>45.30688</v>
      </c>
    </row>
    <row r="4285" spans="1:4" x14ac:dyDescent="0.25">
      <c r="A4285">
        <v>2011</v>
      </c>
      <c r="B4285">
        <v>9</v>
      </c>
      <c r="C4285">
        <v>23</v>
      </c>
      <c r="D4285" s="2">
        <v>38.510848000000003</v>
      </c>
    </row>
    <row r="4286" spans="1:4" x14ac:dyDescent="0.25">
      <c r="A4286">
        <v>2011</v>
      </c>
      <c r="B4286">
        <v>9</v>
      </c>
      <c r="C4286">
        <v>24</v>
      </c>
      <c r="D4286" s="2">
        <v>37.944512000000003</v>
      </c>
    </row>
    <row r="4287" spans="1:4" x14ac:dyDescent="0.25">
      <c r="A4287">
        <v>2011</v>
      </c>
      <c r="B4287">
        <v>9</v>
      </c>
      <c r="C4287">
        <v>25</v>
      </c>
      <c r="D4287" s="2">
        <v>37.095008</v>
      </c>
    </row>
    <row r="4288" spans="1:4" x14ac:dyDescent="0.25">
      <c r="A4288">
        <v>2011</v>
      </c>
      <c r="B4288">
        <v>9</v>
      </c>
      <c r="C4288">
        <v>26</v>
      </c>
      <c r="D4288" s="2">
        <v>87.782079999999993</v>
      </c>
    </row>
    <row r="4289" spans="1:4" x14ac:dyDescent="0.25">
      <c r="A4289">
        <v>2011</v>
      </c>
      <c r="B4289">
        <v>9</v>
      </c>
      <c r="C4289">
        <v>27</v>
      </c>
      <c r="D4289" s="2">
        <v>234.179936</v>
      </c>
    </row>
    <row r="4290" spans="1:4" x14ac:dyDescent="0.25">
      <c r="A4290">
        <v>2011</v>
      </c>
      <c r="B4290">
        <v>9</v>
      </c>
      <c r="C4290">
        <v>28</v>
      </c>
      <c r="D4290" s="2">
        <v>328.47487999999998</v>
      </c>
    </row>
    <row r="4291" spans="1:4" x14ac:dyDescent="0.25">
      <c r="A4291">
        <v>2011</v>
      </c>
      <c r="B4291">
        <v>9</v>
      </c>
      <c r="C4291">
        <v>29</v>
      </c>
      <c r="D4291" s="2">
        <v>365.28672</v>
      </c>
    </row>
    <row r="4292" spans="1:4" x14ac:dyDescent="0.25">
      <c r="A4292">
        <v>2011</v>
      </c>
      <c r="B4292">
        <v>9</v>
      </c>
      <c r="C4292">
        <v>30</v>
      </c>
      <c r="D4292" s="2">
        <v>433.24704000000003</v>
      </c>
    </row>
    <row r="4293" spans="1:4" x14ac:dyDescent="0.25">
      <c r="A4293">
        <v>2011</v>
      </c>
      <c r="B4293">
        <v>10</v>
      </c>
      <c r="C4293">
        <v>1</v>
      </c>
      <c r="D4293" s="2">
        <v>390.77184</v>
      </c>
    </row>
    <row r="4294" spans="1:4" x14ac:dyDescent="0.25">
      <c r="A4294">
        <v>2011</v>
      </c>
      <c r="B4294">
        <v>10</v>
      </c>
      <c r="C4294">
        <v>2</v>
      </c>
      <c r="D4294" s="2">
        <v>305.82144</v>
      </c>
    </row>
    <row r="4295" spans="1:4" x14ac:dyDescent="0.25">
      <c r="A4295">
        <v>2011</v>
      </c>
      <c r="B4295">
        <v>10</v>
      </c>
      <c r="C4295">
        <v>3</v>
      </c>
      <c r="D4295" s="2">
        <v>212.376</v>
      </c>
    </row>
    <row r="4296" spans="1:4" x14ac:dyDescent="0.25">
      <c r="A4296">
        <v>2011</v>
      </c>
      <c r="B4296">
        <v>10</v>
      </c>
      <c r="C4296">
        <v>4</v>
      </c>
      <c r="D4296" s="2">
        <v>144.41568000000001</v>
      </c>
    </row>
    <row r="4297" spans="1:4" x14ac:dyDescent="0.25">
      <c r="A4297">
        <v>2011</v>
      </c>
      <c r="B4297">
        <v>10</v>
      </c>
      <c r="C4297">
        <v>5</v>
      </c>
      <c r="D4297" s="2">
        <v>107.320672</v>
      </c>
    </row>
    <row r="4298" spans="1:4" x14ac:dyDescent="0.25">
      <c r="A4298">
        <v>2011</v>
      </c>
      <c r="B4298">
        <v>10</v>
      </c>
      <c r="C4298">
        <v>6</v>
      </c>
      <c r="D4298" s="2">
        <v>60.881120000000003</v>
      </c>
    </row>
    <row r="4299" spans="1:4" x14ac:dyDescent="0.25">
      <c r="A4299">
        <v>2011</v>
      </c>
      <c r="B4299">
        <v>10</v>
      </c>
      <c r="C4299">
        <v>7</v>
      </c>
      <c r="D4299" s="2">
        <v>48.421728000000002</v>
      </c>
    </row>
    <row r="4300" spans="1:4" x14ac:dyDescent="0.25">
      <c r="A4300">
        <v>2011</v>
      </c>
      <c r="B4300">
        <v>10</v>
      </c>
      <c r="C4300">
        <v>8</v>
      </c>
      <c r="D4300" s="2">
        <v>37.378176000000003</v>
      </c>
    </row>
    <row r="4301" spans="1:4" x14ac:dyDescent="0.25">
      <c r="A4301">
        <v>2011</v>
      </c>
      <c r="B4301">
        <v>10</v>
      </c>
      <c r="C4301">
        <v>9</v>
      </c>
      <c r="D4301" s="2">
        <v>26.957593599999999</v>
      </c>
    </row>
    <row r="4302" spans="1:4" x14ac:dyDescent="0.25">
      <c r="A4302">
        <v>2011</v>
      </c>
      <c r="B4302">
        <v>10</v>
      </c>
      <c r="C4302">
        <v>10</v>
      </c>
      <c r="D4302" s="2">
        <v>30.865311999999999</v>
      </c>
    </row>
    <row r="4303" spans="1:4" x14ac:dyDescent="0.25">
      <c r="A4303">
        <v>2011</v>
      </c>
      <c r="B4303">
        <v>10</v>
      </c>
      <c r="C4303">
        <v>11</v>
      </c>
      <c r="D4303" s="2">
        <v>27.637196800000002</v>
      </c>
    </row>
    <row r="4304" spans="1:4" x14ac:dyDescent="0.25">
      <c r="A4304">
        <v>2011</v>
      </c>
      <c r="B4304">
        <v>10</v>
      </c>
      <c r="C4304">
        <v>12</v>
      </c>
      <c r="D4304" s="2">
        <v>19.680175999999999</v>
      </c>
    </row>
    <row r="4305" spans="1:4" x14ac:dyDescent="0.25">
      <c r="A4305">
        <v>2011</v>
      </c>
      <c r="B4305">
        <v>10</v>
      </c>
      <c r="C4305">
        <v>13</v>
      </c>
      <c r="D4305" s="2">
        <v>16.3954272</v>
      </c>
    </row>
    <row r="4306" spans="1:4" x14ac:dyDescent="0.25">
      <c r="A4306">
        <v>2011</v>
      </c>
      <c r="B4306">
        <v>10</v>
      </c>
      <c r="C4306">
        <v>14</v>
      </c>
      <c r="D4306" s="2">
        <v>22.398588799999999</v>
      </c>
    </row>
    <row r="4307" spans="1:4" x14ac:dyDescent="0.25">
      <c r="A4307">
        <v>2011</v>
      </c>
      <c r="B4307">
        <v>10</v>
      </c>
      <c r="C4307">
        <v>15</v>
      </c>
      <c r="D4307" s="2">
        <v>21.2376</v>
      </c>
    </row>
    <row r="4308" spans="1:4" x14ac:dyDescent="0.25">
      <c r="A4308">
        <v>2011</v>
      </c>
      <c r="B4308">
        <v>10</v>
      </c>
      <c r="C4308">
        <v>16</v>
      </c>
      <c r="D4308" s="2">
        <v>7.7588032</v>
      </c>
    </row>
    <row r="4309" spans="1:4" x14ac:dyDescent="0.25">
      <c r="A4309">
        <v>2011</v>
      </c>
      <c r="B4309">
        <v>10</v>
      </c>
      <c r="C4309">
        <v>17</v>
      </c>
      <c r="D4309" s="2">
        <v>9.5710783999999993</v>
      </c>
    </row>
    <row r="4310" spans="1:4" x14ac:dyDescent="0.25">
      <c r="A4310">
        <v>2011</v>
      </c>
      <c r="B4310">
        <v>10</v>
      </c>
      <c r="C4310">
        <v>18</v>
      </c>
      <c r="D4310" s="2">
        <v>15.715824</v>
      </c>
    </row>
    <row r="4311" spans="1:4" x14ac:dyDescent="0.25">
      <c r="A4311">
        <v>2011</v>
      </c>
      <c r="B4311">
        <v>10</v>
      </c>
      <c r="C4311">
        <v>19</v>
      </c>
      <c r="D4311" s="2">
        <v>25.655020799999999</v>
      </c>
    </row>
    <row r="4312" spans="1:4" x14ac:dyDescent="0.25">
      <c r="A4312">
        <v>2011</v>
      </c>
      <c r="B4312">
        <v>10</v>
      </c>
      <c r="C4312">
        <v>20</v>
      </c>
      <c r="D4312" s="2">
        <v>356.79167999999999</v>
      </c>
    </row>
    <row r="4313" spans="1:4" x14ac:dyDescent="0.25">
      <c r="A4313">
        <v>2011</v>
      </c>
      <c r="B4313">
        <v>10</v>
      </c>
      <c r="C4313">
        <v>21</v>
      </c>
      <c r="D4313" s="2">
        <v>903.30592000000001</v>
      </c>
    </row>
    <row r="4314" spans="1:4" x14ac:dyDescent="0.25">
      <c r="A4314">
        <v>2011</v>
      </c>
      <c r="B4314">
        <v>10</v>
      </c>
      <c r="C4314">
        <v>22</v>
      </c>
      <c r="D4314" s="2">
        <v>894.81088</v>
      </c>
    </row>
    <row r="4315" spans="1:4" x14ac:dyDescent="0.25">
      <c r="A4315">
        <v>2011</v>
      </c>
      <c r="B4315">
        <v>10</v>
      </c>
      <c r="C4315">
        <v>23</v>
      </c>
      <c r="D4315" s="2">
        <v>764.55359999999996</v>
      </c>
    </row>
    <row r="4316" spans="1:4" x14ac:dyDescent="0.25">
      <c r="A4316">
        <v>2011</v>
      </c>
      <c r="B4316">
        <v>10</v>
      </c>
      <c r="C4316">
        <v>24</v>
      </c>
      <c r="D4316" s="2">
        <v>583.32608000000005</v>
      </c>
    </row>
    <row r="4317" spans="1:4" x14ac:dyDescent="0.25">
      <c r="A4317">
        <v>2011</v>
      </c>
      <c r="B4317">
        <v>10</v>
      </c>
      <c r="C4317">
        <v>25</v>
      </c>
      <c r="D4317" s="2">
        <v>416.25695999999999</v>
      </c>
    </row>
    <row r="4318" spans="1:4" x14ac:dyDescent="0.25">
      <c r="A4318">
        <v>2011</v>
      </c>
      <c r="B4318">
        <v>10</v>
      </c>
      <c r="C4318">
        <v>26</v>
      </c>
      <c r="D4318" s="2">
        <v>308.65312</v>
      </c>
    </row>
    <row r="4319" spans="1:4" x14ac:dyDescent="0.25">
      <c r="A4319">
        <v>2011</v>
      </c>
      <c r="B4319">
        <v>10</v>
      </c>
      <c r="C4319">
        <v>27</v>
      </c>
      <c r="D4319" s="2">
        <v>252.869024</v>
      </c>
    </row>
    <row r="4320" spans="1:4" x14ac:dyDescent="0.25">
      <c r="A4320">
        <v>2011</v>
      </c>
      <c r="B4320">
        <v>10</v>
      </c>
      <c r="C4320">
        <v>28</v>
      </c>
      <c r="D4320" s="2">
        <v>264.76208000000003</v>
      </c>
    </row>
    <row r="4321" spans="1:4" x14ac:dyDescent="0.25">
      <c r="A4321">
        <v>2011</v>
      </c>
      <c r="B4321">
        <v>10</v>
      </c>
      <c r="C4321">
        <v>29</v>
      </c>
      <c r="D4321" s="2">
        <v>297.32639999999998</v>
      </c>
    </row>
    <row r="4322" spans="1:4" x14ac:dyDescent="0.25">
      <c r="A4322">
        <v>2011</v>
      </c>
      <c r="B4322">
        <v>10</v>
      </c>
      <c r="C4322">
        <v>30</v>
      </c>
      <c r="D4322" s="2">
        <v>224.83539200000001</v>
      </c>
    </row>
    <row r="4323" spans="1:4" x14ac:dyDescent="0.25">
      <c r="A4323">
        <v>2011</v>
      </c>
      <c r="B4323">
        <v>10</v>
      </c>
      <c r="C4323">
        <v>31</v>
      </c>
      <c r="D4323" s="2">
        <v>148.380032</v>
      </c>
    </row>
    <row r="4324" spans="1:4" x14ac:dyDescent="0.25">
      <c r="A4324">
        <v>2011</v>
      </c>
      <c r="B4324">
        <v>11</v>
      </c>
      <c r="C4324">
        <v>1</v>
      </c>
      <c r="D4324" s="2">
        <v>133.08895999999999</v>
      </c>
    </row>
    <row r="4325" spans="1:4" x14ac:dyDescent="0.25">
      <c r="A4325">
        <v>2011</v>
      </c>
      <c r="B4325">
        <v>11</v>
      </c>
      <c r="C4325">
        <v>2</v>
      </c>
      <c r="D4325" s="2">
        <v>103.07315199999999</v>
      </c>
    </row>
    <row r="4326" spans="1:4" x14ac:dyDescent="0.25">
      <c r="A4326">
        <v>2011</v>
      </c>
      <c r="B4326">
        <v>11</v>
      </c>
      <c r="C4326">
        <v>3</v>
      </c>
      <c r="D4326" s="2">
        <v>69.092991999999995</v>
      </c>
    </row>
    <row r="4327" spans="1:4" x14ac:dyDescent="0.25">
      <c r="A4327">
        <v>2011</v>
      </c>
      <c r="B4327">
        <v>11</v>
      </c>
      <c r="C4327">
        <v>4</v>
      </c>
      <c r="D4327" s="2">
        <v>75.322687999999999</v>
      </c>
    </row>
    <row r="4328" spans="1:4" x14ac:dyDescent="0.25">
      <c r="A4328">
        <v>2011</v>
      </c>
      <c r="B4328">
        <v>11</v>
      </c>
      <c r="C4328">
        <v>5</v>
      </c>
      <c r="D4328" s="2">
        <v>56.350431999999998</v>
      </c>
    </row>
    <row r="4329" spans="1:4" x14ac:dyDescent="0.25">
      <c r="A4329">
        <v>2011</v>
      </c>
      <c r="B4329">
        <v>11</v>
      </c>
      <c r="C4329">
        <v>6</v>
      </c>
      <c r="D4329" s="2">
        <v>47.572223999999999</v>
      </c>
    </row>
    <row r="4330" spans="1:4" x14ac:dyDescent="0.25">
      <c r="A4330">
        <v>2011</v>
      </c>
      <c r="B4330">
        <v>11</v>
      </c>
      <c r="C4330">
        <v>7</v>
      </c>
      <c r="D4330" s="2">
        <v>43.041536000000001</v>
      </c>
    </row>
    <row r="4331" spans="1:4" x14ac:dyDescent="0.25">
      <c r="A4331">
        <v>2011</v>
      </c>
      <c r="B4331">
        <v>11</v>
      </c>
      <c r="C4331">
        <v>8</v>
      </c>
      <c r="D4331" s="2">
        <v>43.041536000000001</v>
      </c>
    </row>
    <row r="4332" spans="1:4" x14ac:dyDescent="0.25">
      <c r="A4332">
        <v>2011</v>
      </c>
      <c r="B4332">
        <v>11</v>
      </c>
      <c r="C4332">
        <v>9</v>
      </c>
      <c r="D4332" s="2">
        <v>47.289056000000002</v>
      </c>
    </row>
    <row r="4333" spans="1:4" x14ac:dyDescent="0.25">
      <c r="A4333">
        <v>2011</v>
      </c>
      <c r="B4333">
        <v>11</v>
      </c>
      <c r="C4333">
        <v>10</v>
      </c>
      <c r="D4333" s="2">
        <v>39.077184000000003</v>
      </c>
    </row>
    <row r="4334" spans="1:4" x14ac:dyDescent="0.25">
      <c r="A4334">
        <v>2011</v>
      </c>
      <c r="B4334">
        <v>11</v>
      </c>
      <c r="C4334">
        <v>11</v>
      </c>
      <c r="D4334" s="2">
        <v>63.429631999999998</v>
      </c>
    </row>
    <row r="4335" spans="1:4" x14ac:dyDescent="0.25">
      <c r="A4335">
        <v>2011</v>
      </c>
      <c r="B4335">
        <v>11</v>
      </c>
      <c r="C4335">
        <v>12</v>
      </c>
      <c r="D4335" s="2">
        <v>55.217759999999998</v>
      </c>
    </row>
    <row r="4336" spans="1:4" x14ac:dyDescent="0.25">
      <c r="A4336">
        <v>2011</v>
      </c>
      <c r="B4336">
        <v>11</v>
      </c>
      <c r="C4336">
        <v>13</v>
      </c>
      <c r="D4336" s="2">
        <v>50.403903999999997</v>
      </c>
    </row>
    <row r="4337" spans="1:4" x14ac:dyDescent="0.25">
      <c r="A4337">
        <v>2011</v>
      </c>
      <c r="B4337">
        <v>11</v>
      </c>
      <c r="C4337">
        <v>14</v>
      </c>
      <c r="D4337" s="2">
        <v>57.766272000000001</v>
      </c>
    </row>
    <row r="4338" spans="1:4" x14ac:dyDescent="0.25">
      <c r="A4338">
        <v>2011</v>
      </c>
      <c r="B4338">
        <v>11</v>
      </c>
      <c r="C4338">
        <v>15</v>
      </c>
      <c r="D4338" s="2">
        <v>311.48480000000001</v>
      </c>
    </row>
    <row r="4339" spans="1:4" x14ac:dyDescent="0.25">
      <c r="A4339">
        <v>2011</v>
      </c>
      <c r="B4339">
        <v>11</v>
      </c>
      <c r="C4339">
        <v>16</v>
      </c>
      <c r="D4339" s="2">
        <v>543.68255999999997</v>
      </c>
    </row>
    <row r="4340" spans="1:4" x14ac:dyDescent="0.25">
      <c r="A4340">
        <v>2011</v>
      </c>
      <c r="B4340">
        <v>11</v>
      </c>
      <c r="C4340">
        <v>17</v>
      </c>
      <c r="D4340" s="2">
        <v>478.55392000000001</v>
      </c>
    </row>
    <row r="4341" spans="1:4" x14ac:dyDescent="0.25">
      <c r="A4341">
        <v>2011</v>
      </c>
      <c r="B4341">
        <v>11</v>
      </c>
      <c r="C4341">
        <v>18</v>
      </c>
      <c r="D4341" s="2">
        <v>359.62335999999999</v>
      </c>
    </row>
    <row r="4342" spans="1:4" x14ac:dyDescent="0.25">
      <c r="A4342">
        <v>2011</v>
      </c>
      <c r="B4342">
        <v>11</v>
      </c>
      <c r="C4342">
        <v>19</v>
      </c>
      <c r="D4342" s="2">
        <v>250.32051200000001</v>
      </c>
    </row>
    <row r="4343" spans="1:4" x14ac:dyDescent="0.25">
      <c r="A4343">
        <v>2011</v>
      </c>
      <c r="B4343">
        <v>11</v>
      </c>
      <c r="C4343">
        <v>20</v>
      </c>
      <c r="D4343" s="2">
        <v>183.20969600000001</v>
      </c>
    </row>
    <row r="4344" spans="1:4" x14ac:dyDescent="0.25">
      <c r="A4344">
        <v>2011</v>
      </c>
      <c r="B4344">
        <v>11</v>
      </c>
      <c r="C4344">
        <v>21</v>
      </c>
      <c r="D4344" s="2">
        <v>141.584</v>
      </c>
    </row>
    <row r="4345" spans="1:4" x14ac:dyDescent="0.25">
      <c r="A4345">
        <v>2011</v>
      </c>
      <c r="B4345">
        <v>11</v>
      </c>
      <c r="C4345">
        <v>22</v>
      </c>
      <c r="D4345" s="2">
        <v>126.859264</v>
      </c>
    </row>
    <row r="4346" spans="1:4" x14ac:dyDescent="0.25">
      <c r="A4346">
        <v>2011</v>
      </c>
      <c r="B4346">
        <v>11</v>
      </c>
      <c r="C4346">
        <v>23</v>
      </c>
      <c r="D4346" s="2">
        <v>778.71199999999999</v>
      </c>
    </row>
    <row r="4347" spans="1:4" x14ac:dyDescent="0.25">
      <c r="A4347">
        <v>2011</v>
      </c>
      <c r="B4347">
        <v>11</v>
      </c>
      <c r="C4347">
        <v>24</v>
      </c>
      <c r="D4347" s="2">
        <v>1013.74144</v>
      </c>
    </row>
    <row r="4348" spans="1:4" x14ac:dyDescent="0.25">
      <c r="A4348">
        <v>2011</v>
      </c>
      <c r="B4348">
        <v>11</v>
      </c>
      <c r="C4348">
        <v>25</v>
      </c>
      <c r="D4348" s="2">
        <v>821.18719999999996</v>
      </c>
    </row>
    <row r="4349" spans="1:4" x14ac:dyDescent="0.25">
      <c r="A4349">
        <v>2011</v>
      </c>
      <c r="B4349">
        <v>11</v>
      </c>
      <c r="C4349">
        <v>26</v>
      </c>
      <c r="D4349" s="2">
        <v>603.14783999999997</v>
      </c>
    </row>
    <row r="4350" spans="1:4" x14ac:dyDescent="0.25">
      <c r="A4350">
        <v>2011</v>
      </c>
      <c r="B4350">
        <v>11</v>
      </c>
      <c r="C4350">
        <v>27</v>
      </c>
      <c r="D4350" s="2">
        <v>467.22719999999998</v>
      </c>
    </row>
    <row r="4351" spans="1:4" x14ac:dyDescent="0.25">
      <c r="A4351">
        <v>2011</v>
      </c>
      <c r="B4351">
        <v>11</v>
      </c>
      <c r="C4351">
        <v>28</v>
      </c>
      <c r="D4351" s="2">
        <v>574.83104000000003</v>
      </c>
    </row>
    <row r="4352" spans="1:4" x14ac:dyDescent="0.25">
      <c r="A4352">
        <v>2011</v>
      </c>
      <c r="B4352">
        <v>11</v>
      </c>
      <c r="C4352">
        <v>29</v>
      </c>
      <c r="D4352" s="2">
        <v>1098.69184</v>
      </c>
    </row>
    <row r="4353" spans="1:4" x14ac:dyDescent="0.25">
      <c r="A4353">
        <v>2011</v>
      </c>
      <c r="B4353">
        <v>11</v>
      </c>
      <c r="C4353">
        <v>30</v>
      </c>
      <c r="D4353" s="2">
        <v>2078.4531200000001</v>
      </c>
    </row>
    <row r="4354" spans="1:4" x14ac:dyDescent="0.25">
      <c r="A4354">
        <v>2011</v>
      </c>
      <c r="B4354">
        <v>12</v>
      </c>
      <c r="C4354">
        <v>1</v>
      </c>
      <c r="D4354" s="2">
        <v>2225.70048</v>
      </c>
    </row>
    <row r="4355" spans="1:4" x14ac:dyDescent="0.25">
      <c r="A4355">
        <v>2011</v>
      </c>
      <c r="B4355">
        <v>12</v>
      </c>
      <c r="C4355">
        <v>2</v>
      </c>
      <c r="D4355" s="2">
        <v>1908.55232</v>
      </c>
    </row>
    <row r="4356" spans="1:4" x14ac:dyDescent="0.25">
      <c r="A4356">
        <v>2011</v>
      </c>
      <c r="B4356">
        <v>12</v>
      </c>
      <c r="C4356">
        <v>3</v>
      </c>
      <c r="D4356" s="2">
        <v>1478.13696</v>
      </c>
    </row>
    <row r="4357" spans="1:4" x14ac:dyDescent="0.25">
      <c r="A4357">
        <v>2011</v>
      </c>
      <c r="B4357">
        <v>12</v>
      </c>
      <c r="C4357">
        <v>4</v>
      </c>
      <c r="D4357" s="2">
        <v>1095.86016</v>
      </c>
    </row>
    <row r="4358" spans="1:4" x14ac:dyDescent="0.25">
      <c r="A4358">
        <v>2011</v>
      </c>
      <c r="B4358">
        <v>12</v>
      </c>
      <c r="C4358">
        <v>5</v>
      </c>
      <c r="D4358" s="2">
        <v>1061.8800000000001</v>
      </c>
    </row>
    <row r="4359" spans="1:4" x14ac:dyDescent="0.25">
      <c r="A4359">
        <v>2011</v>
      </c>
      <c r="B4359">
        <v>12</v>
      </c>
      <c r="C4359">
        <v>6</v>
      </c>
      <c r="D4359" s="2">
        <v>1296.9094399999999</v>
      </c>
    </row>
    <row r="4360" spans="1:4" x14ac:dyDescent="0.25">
      <c r="A4360">
        <v>2011</v>
      </c>
      <c r="B4360">
        <v>12</v>
      </c>
      <c r="C4360">
        <v>7</v>
      </c>
      <c r="D4360" s="2">
        <v>1291.2460799999999</v>
      </c>
    </row>
    <row r="4361" spans="1:4" x14ac:dyDescent="0.25">
      <c r="A4361">
        <v>2011</v>
      </c>
      <c r="B4361">
        <v>12</v>
      </c>
      <c r="C4361">
        <v>8</v>
      </c>
      <c r="D4361" s="2">
        <v>1135.50368</v>
      </c>
    </row>
    <row r="4362" spans="1:4" x14ac:dyDescent="0.25">
      <c r="A4362">
        <v>2011</v>
      </c>
      <c r="B4362">
        <v>12</v>
      </c>
      <c r="C4362">
        <v>9</v>
      </c>
      <c r="D4362" s="2">
        <v>906.13760000000002</v>
      </c>
    </row>
    <row r="4363" spans="1:4" x14ac:dyDescent="0.25">
      <c r="A4363">
        <v>2011</v>
      </c>
      <c r="B4363">
        <v>12</v>
      </c>
      <c r="C4363">
        <v>10</v>
      </c>
      <c r="D4363" s="2">
        <v>665.44479999999999</v>
      </c>
    </row>
    <row r="4364" spans="1:4" x14ac:dyDescent="0.25">
      <c r="A4364">
        <v>2011</v>
      </c>
      <c r="B4364">
        <v>12</v>
      </c>
      <c r="C4364">
        <v>11</v>
      </c>
      <c r="D4364" s="2">
        <v>495.54399999999998</v>
      </c>
    </row>
    <row r="4365" spans="1:4" x14ac:dyDescent="0.25">
      <c r="A4365">
        <v>2011</v>
      </c>
      <c r="B4365">
        <v>12</v>
      </c>
      <c r="C4365">
        <v>12</v>
      </c>
      <c r="D4365" s="2">
        <v>373.78176000000002</v>
      </c>
    </row>
    <row r="4366" spans="1:4" x14ac:dyDescent="0.25">
      <c r="A4366">
        <v>2011</v>
      </c>
      <c r="B4366">
        <v>12</v>
      </c>
      <c r="C4366">
        <v>13</v>
      </c>
      <c r="D4366" s="2">
        <v>291.66304000000002</v>
      </c>
    </row>
    <row r="4367" spans="1:4" x14ac:dyDescent="0.25">
      <c r="A4367">
        <v>2011</v>
      </c>
      <c r="B4367">
        <v>12</v>
      </c>
      <c r="C4367">
        <v>14</v>
      </c>
      <c r="D4367" s="2">
        <v>213.225504</v>
      </c>
    </row>
    <row r="4368" spans="1:4" x14ac:dyDescent="0.25">
      <c r="A4368">
        <v>2011</v>
      </c>
      <c r="B4368">
        <v>12</v>
      </c>
      <c r="C4368">
        <v>15</v>
      </c>
      <c r="D4368" s="2">
        <v>458.73216000000002</v>
      </c>
    </row>
    <row r="4369" spans="1:4" x14ac:dyDescent="0.25">
      <c r="A4369">
        <v>2011</v>
      </c>
      <c r="B4369">
        <v>12</v>
      </c>
      <c r="C4369">
        <v>16</v>
      </c>
      <c r="D4369" s="2">
        <v>911.80096000000003</v>
      </c>
    </row>
    <row r="4370" spans="1:4" x14ac:dyDescent="0.25">
      <c r="A4370">
        <v>2011</v>
      </c>
      <c r="B4370">
        <v>12</v>
      </c>
      <c r="C4370">
        <v>17</v>
      </c>
      <c r="D4370" s="2">
        <v>857.99904000000004</v>
      </c>
    </row>
    <row r="4371" spans="1:4" x14ac:dyDescent="0.25">
      <c r="A4371">
        <v>2011</v>
      </c>
      <c r="B4371">
        <v>12</v>
      </c>
      <c r="C4371">
        <v>18</v>
      </c>
      <c r="D4371" s="2">
        <v>676.77152000000001</v>
      </c>
    </row>
    <row r="4372" spans="1:4" x14ac:dyDescent="0.25">
      <c r="A4372">
        <v>2011</v>
      </c>
      <c r="B4372">
        <v>12</v>
      </c>
      <c r="C4372">
        <v>19</v>
      </c>
      <c r="D4372" s="2">
        <v>492.71231999999998</v>
      </c>
    </row>
    <row r="4373" spans="1:4" x14ac:dyDescent="0.25">
      <c r="A4373">
        <v>2011</v>
      </c>
      <c r="B4373">
        <v>12</v>
      </c>
      <c r="C4373">
        <v>20</v>
      </c>
      <c r="D4373" s="2">
        <v>370.95008000000001</v>
      </c>
    </row>
    <row r="4374" spans="1:4" x14ac:dyDescent="0.25">
      <c r="A4374">
        <v>2011</v>
      </c>
      <c r="B4374">
        <v>12</v>
      </c>
      <c r="C4374">
        <v>21</v>
      </c>
      <c r="D4374" s="2">
        <v>399.26688000000001</v>
      </c>
    </row>
    <row r="4375" spans="1:4" x14ac:dyDescent="0.25">
      <c r="A4375">
        <v>2011</v>
      </c>
      <c r="B4375">
        <v>12</v>
      </c>
      <c r="C4375">
        <v>22</v>
      </c>
      <c r="D4375" s="2">
        <v>736.23680000000002</v>
      </c>
    </row>
    <row r="4376" spans="1:4" x14ac:dyDescent="0.25">
      <c r="A4376">
        <v>2011</v>
      </c>
      <c r="B4376">
        <v>12</v>
      </c>
      <c r="C4376">
        <v>23</v>
      </c>
      <c r="D4376" s="2">
        <v>744.73184000000003</v>
      </c>
    </row>
    <row r="4377" spans="1:4" x14ac:dyDescent="0.25">
      <c r="A4377">
        <v>2011</v>
      </c>
      <c r="B4377">
        <v>12</v>
      </c>
      <c r="C4377">
        <v>24</v>
      </c>
      <c r="D4377" s="2">
        <v>591.82111999999995</v>
      </c>
    </row>
    <row r="4378" spans="1:4" x14ac:dyDescent="0.25">
      <c r="A4378">
        <v>2011</v>
      </c>
      <c r="B4378">
        <v>12</v>
      </c>
      <c r="C4378">
        <v>25</v>
      </c>
      <c r="D4378" s="2">
        <v>430.41536000000002</v>
      </c>
    </row>
    <row r="4379" spans="1:4" x14ac:dyDescent="0.25">
      <c r="A4379">
        <v>2011</v>
      </c>
      <c r="B4379">
        <v>12</v>
      </c>
      <c r="C4379">
        <v>26</v>
      </c>
      <c r="D4379" s="2">
        <v>288.83136000000002</v>
      </c>
    </row>
    <row r="4380" spans="1:4" x14ac:dyDescent="0.25">
      <c r="A4380">
        <v>2011</v>
      </c>
      <c r="B4380">
        <v>12</v>
      </c>
      <c r="C4380">
        <v>27</v>
      </c>
      <c r="D4380" s="2">
        <v>220.587872</v>
      </c>
    </row>
    <row r="4381" spans="1:4" x14ac:dyDescent="0.25">
      <c r="A4381">
        <v>2011</v>
      </c>
      <c r="B4381">
        <v>12</v>
      </c>
      <c r="C4381">
        <v>28</v>
      </c>
      <c r="D4381" s="2">
        <v>222.57004800000001</v>
      </c>
    </row>
    <row r="4382" spans="1:4" x14ac:dyDescent="0.25">
      <c r="A4382">
        <v>2011</v>
      </c>
      <c r="B4382">
        <v>12</v>
      </c>
      <c r="C4382">
        <v>29</v>
      </c>
      <c r="D4382" s="2">
        <v>266.46108800000002</v>
      </c>
    </row>
    <row r="4383" spans="1:4" x14ac:dyDescent="0.25">
      <c r="A4383">
        <v>2011</v>
      </c>
      <c r="B4383">
        <v>12</v>
      </c>
      <c r="C4383">
        <v>30</v>
      </c>
      <c r="D4383" s="2">
        <v>270.42543999999998</v>
      </c>
    </row>
    <row r="4384" spans="1:4" x14ac:dyDescent="0.25">
      <c r="A4384">
        <v>2011</v>
      </c>
      <c r="B4384">
        <v>12</v>
      </c>
      <c r="C4384">
        <v>31</v>
      </c>
      <c r="D4384" s="2">
        <v>276.37196799999998</v>
      </c>
    </row>
    <row r="4385" spans="1:4" x14ac:dyDescent="0.25">
      <c r="A4385">
        <v>2012</v>
      </c>
      <c r="B4385">
        <v>1</v>
      </c>
      <c r="C4385">
        <v>1</v>
      </c>
      <c r="D4385" s="2">
        <v>277.78780799999998</v>
      </c>
    </row>
    <row r="4386" spans="1:4" x14ac:dyDescent="0.25">
      <c r="A4386">
        <v>2012</v>
      </c>
      <c r="B4386">
        <v>1</v>
      </c>
      <c r="C4386">
        <v>2</v>
      </c>
      <c r="D4386" s="2">
        <v>262.21356800000001</v>
      </c>
    </row>
    <row r="4387" spans="1:4" x14ac:dyDescent="0.25">
      <c r="A4387">
        <v>2012</v>
      </c>
      <c r="B4387">
        <v>1</v>
      </c>
      <c r="C4387">
        <v>3</v>
      </c>
      <c r="D4387" s="2">
        <v>223.41955200000001</v>
      </c>
    </row>
    <row r="4388" spans="1:4" x14ac:dyDescent="0.25">
      <c r="A4388">
        <v>2012</v>
      </c>
      <c r="B4388">
        <v>1</v>
      </c>
      <c r="C4388">
        <v>4</v>
      </c>
      <c r="D4388" s="2">
        <v>184.0592</v>
      </c>
    </row>
    <row r="4389" spans="1:4" x14ac:dyDescent="0.25">
      <c r="A4389">
        <v>2012</v>
      </c>
      <c r="B4389">
        <v>1</v>
      </c>
      <c r="C4389">
        <v>5</v>
      </c>
      <c r="D4389" s="2">
        <v>140.45132799999999</v>
      </c>
    </row>
    <row r="4390" spans="1:4" x14ac:dyDescent="0.25">
      <c r="A4390">
        <v>2012</v>
      </c>
      <c r="B4390">
        <v>1</v>
      </c>
      <c r="C4390">
        <v>6</v>
      </c>
      <c r="D4390" s="2">
        <v>112.700864</v>
      </c>
    </row>
    <row r="4391" spans="1:4" x14ac:dyDescent="0.25">
      <c r="A4391">
        <v>2012</v>
      </c>
      <c r="B4391">
        <v>1</v>
      </c>
      <c r="C4391">
        <v>7</v>
      </c>
      <c r="D4391" s="2">
        <v>113.2672</v>
      </c>
    </row>
    <row r="4392" spans="1:4" x14ac:dyDescent="0.25">
      <c r="A4392">
        <v>2012</v>
      </c>
      <c r="B4392">
        <v>1</v>
      </c>
      <c r="C4392">
        <v>8</v>
      </c>
      <c r="D4392" s="2">
        <v>103.922656</v>
      </c>
    </row>
    <row r="4393" spans="1:4" x14ac:dyDescent="0.25">
      <c r="A4393">
        <v>2012</v>
      </c>
      <c r="B4393">
        <v>1</v>
      </c>
      <c r="C4393">
        <v>9</v>
      </c>
      <c r="D4393" s="2">
        <v>91.180096000000006</v>
      </c>
    </row>
    <row r="4394" spans="1:4" x14ac:dyDescent="0.25">
      <c r="A4394">
        <v>2012</v>
      </c>
      <c r="B4394">
        <v>1</v>
      </c>
      <c r="C4394">
        <v>10</v>
      </c>
      <c r="D4394" s="2">
        <v>79.003872000000001</v>
      </c>
    </row>
    <row r="4395" spans="1:4" x14ac:dyDescent="0.25">
      <c r="A4395">
        <v>2012</v>
      </c>
      <c r="B4395">
        <v>1</v>
      </c>
      <c r="C4395">
        <v>11</v>
      </c>
      <c r="D4395" s="2">
        <v>81.835552000000007</v>
      </c>
    </row>
    <row r="4396" spans="1:4" x14ac:dyDescent="0.25">
      <c r="A4396">
        <v>2012</v>
      </c>
      <c r="B4396">
        <v>1</v>
      </c>
      <c r="C4396">
        <v>12</v>
      </c>
      <c r="D4396" s="2">
        <v>89.481088</v>
      </c>
    </row>
    <row r="4397" spans="1:4" x14ac:dyDescent="0.25">
      <c r="A4397">
        <v>2012</v>
      </c>
      <c r="B4397">
        <v>1</v>
      </c>
      <c r="C4397">
        <v>13</v>
      </c>
      <c r="D4397" s="2">
        <v>106.754336</v>
      </c>
    </row>
    <row r="4398" spans="1:4" x14ac:dyDescent="0.25">
      <c r="A4398">
        <v>2012</v>
      </c>
      <c r="B4398">
        <v>1</v>
      </c>
      <c r="C4398">
        <v>14</v>
      </c>
      <c r="D4398" s="2">
        <v>149.795872</v>
      </c>
    </row>
    <row r="4399" spans="1:4" x14ac:dyDescent="0.25">
      <c r="A4399">
        <v>2012</v>
      </c>
      <c r="B4399">
        <v>1</v>
      </c>
      <c r="C4399">
        <v>15</v>
      </c>
      <c r="D4399" s="2">
        <v>129.40777600000001</v>
      </c>
    </row>
    <row r="4400" spans="1:4" x14ac:dyDescent="0.25">
      <c r="A4400">
        <v>2012</v>
      </c>
      <c r="B4400">
        <v>1</v>
      </c>
      <c r="C4400">
        <v>16</v>
      </c>
      <c r="D4400" s="2">
        <v>105.055328</v>
      </c>
    </row>
    <row r="4401" spans="1:4" x14ac:dyDescent="0.25">
      <c r="A4401">
        <v>2012</v>
      </c>
      <c r="B4401">
        <v>1</v>
      </c>
      <c r="C4401">
        <v>17</v>
      </c>
      <c r="D4401" s="2">
        <v>180.09484800000001</v>
      </c>
    </row>
    <row r="4402" spans="1:4" x14ac:dyDescent="0.25">
      <c r="A4402">
        <v>2012</v>
      </c>
      <c r="B4402">
        <v>1</v>
      </c>
      <c r="C4402">
        <v>18</v>
      </c>
      <c r="D4402" s="2">
        <v>739.06848000000002</v>
      </c>
    </row>
    <row r="4403" spans="1:4" x14ac:dyDescent="0.25">
      <c r="A4403">
        <v>2012</v>
      </c>
      <c r="B4403">
        <v>1</v>
      </c>
      <c r="C4403">
        <v>19</v>
      </c>
      <c r="D4403" s="2">
        <v>832.51391999999998</v>
      </c>
    </row>
    <row r="4404" spans="1:4" x14ac:dyDescent="0.25">
      <c r="A4404">
        <v>2012</v>
      </c>
      <c r="B4404">
        <v>1</v>
      </c>
      <c r="C4404">
        <v>20</v>
      </c>
      <c r="D4404" s="2">
        <v>600.31615999999997</v>
      </c>
    </row>
    <row r="4405" spans="1:4" x14ac:dyDescent="0.25">
      <c r="A4405">
        <v>2012</v>
      </c>
      <c r="B4405">
        <v>1</v>
      </c>
      <c r="C4405">
        <v>21</v>
      </c>
      <c r="D4405" s="2">
        <v>407.76191999999998</v>
      </c>
    </row>
    <row r="4406" spans="1:4" x14ac:dyDescent="0.25">
      <c r="A4406">
        <v>2012</v>
      </c>
      <c r="B4406">
        <v>1</v>
      </c>
      <c r="C4406">
        <v>22</v>
      </c>
      <c r="D4406" s="2">
        <v>245.50665599999999</v>
      </c>
    </row>
    <row r="4407" spans="1:4" x14ac:dyDescent="0.25">
      <c r="A4407">
        <v>2012</v>
      </c>
      <c r="B4407">
        <v>1</v>
      </c>
      <c r="C4407">
        <v>23</v>
      </c>
      <c r="D4407" s="2">
        <v>277.50463999999999</v>
      </c>
    </row>
    <row r="4408" spans="1:4" x14ac:dyDescent="0.25">
      <c r="A4408">
        <v>2012</v>
      </c>
      <c r="B4408">
        <v>1</v>
      </c>
      <c r="C4408">
        <v>24</v>
      </c>
      <c r="D4408" s="2">
        <v>594.65279999999996</v>
      </c>
    </row>
    <row r="4409" spans="1:4" x14ac:dyDescent="0.25">
      <c r="A4409">
        <v>2012</v>
      </c>
      <c r="B4409">
        <v>1</v>
      </c>
      <c r="C4409">
        <v>25</v>
      </c>
      <c r="D4409" s="2">
        <v>688.09824000000003</v>
      </c>
    </row>
    <row r="4410" spans="1:4" x14ac:dyDescent="0.25">
      <c r="A4410">
        <v>2012</v>
      </c>
      <c r="B4410">
        <v>1</v>
      </c>
      <c r="C4410">
        <v>26</v>
      </c>
      <c r="D4410" s="2">
        <v>549.34591999999998</v>
      </c>
    </row>
    <row r="4411" spans="1:4" x14ac:dyDescent="0.25">
      <c r="A4411">
        <v>2012</v>
      </c>
      <c r="B4411">
        <v>1</v>
      </c>
      <c r="C4411">
        <v>27</v>
      </c>
      <c r="D4411" s="2">
        <v>532.35583999999994</v>
      </c>
    </row>
    <row r="4412" spans="1:4" x14ac:dyDescent="0.25">
      <c r="A4412">
        <v>2012</v>
      </c>
      <c r="B4412">
        <v>1</v>
      </c>
      <c r="C4412">
        <v>28</v>
      </c>
      <c r="D4412" s="2">
        <v>724.91007999999999</v>
      </c>
    </row>
    <row r="4413" spans="1:4" x14ac:dyDescent="0.25">
      <c r="A4413">
        <v>2012</v>
      </c>
      <c r="B4413">
        <v>1</v>
      </c>
      <c r="C4413">
        <v>29</v>
      </c>
      <c r="D4413" s="2">
        <v>702.25663999999995</v>
      </c>
    </row>
    <row r="4414" spans="1:4" x14ac:dyDescent="0.25">
      <c r="A4414">
        <v>2012</v>
      </c>
      <c r="B4414">
        <v>1</v>
      </c>
      <c r="C4414">
        <v>30</v>
      </c>
      <c r="D4414" s="2">
        <v>577.66272000000004</v>
      </c>
    </row>
    <row r="4415" spans="1:4" x14ac:dyDescent="0.25">
      <c r="A4415">
        <v>2012</v>
      </c>
      <c r="B4415">
        <v>1</v>
      </c>
      <c r="C4415">
        <v>31</v>
      </c>
      <c r="D4415" s="2">
        <v>427.58368000000002</v>
      </c>
    </row>
    <row r="4416" spans="1:4" x14ac:dyDescent="0.25">
      <c r="A4416">
        <v>2012</v>
      </c>
      <c r="B4416">
        <v>2</v>
      </c>
      <c r="C4416">
        <v>1</v>
      </c>
      <c r="D4416" s="2">
        <v>328.47487999999998</v>
      </c>
    </row>
    <row r="4417" spans="1:4" x14ac:dyDescent="0.25">
      <c r="A4417">
        <v>2012</v>
      </c>
      <c r="B4417">
        <v>2</v>
      </c>
      <c r="C4417">
        <v>2</v>
      </c>
      <c r="D4417" s="2">
        <v>285.99968000000001</v>
      </c>
    </row>
    <row r="4418" spans="1:4" x14ac:dyDescent="0.25">
      <c r="A4418">
        <v>2012</v>
      </c>
      <c r="B4418">
        <v>2</v>
      </c>
      <c r="C4418">
        <v>3</v>
      </c>
      <c r="D4418" s="2">
        <v>252.58585600000001</v>
      </c>
    </row>
    <row r="4419" spans="1:4" x14ac:dyDescent="0.25">
      <c r="A4419">
        <v>2012</v>
      </c>
      <c r="B4419">
        <v>2</v>
      </c>
      <c r="C4419">
        <v>4</v>
      </c>
      <c r="D4419" s="2">
        <v>202.46512000000001</v>
      </c>
    </row>
    <row r="4420" spans="1:4" x14ac:dyDescent="0.25">
      <c r="A4420">
        <v>2012</v>
      </c>
      <c r="B4420">
        <v>2</v>
      </c>
      <c r="C4420">
        <v>5</v>
      </c>
      <c r="D4420" s="2">
        <v>217.47302400000001</v>
      </c>
    </row>
    <row r="4421" spans="1:4" x14ac:dyDescent="0.25">
      <c r="A4421">
        <v>2012</v>
      </c>
      <c r="B4421">
        <v>2</v>
      </c>
      <c r="C4421">
        <v>6</v>
      </c>
      <c r="D4421" s="2">
        <v>311.48480000000001</v>
      </c>
    </row>
    <row r="4422" spans="1:4" x14ac:dyDescent="0.25">
      <c r="A4422">
        <v>2012</v>
      </c>
      <c r="B4422">
        <v>2</v>
      </c>
      <c r="C4422">
        <v>7</v>
      </c>
      <c r="D4422" s="2">
        <v>291.66304000000002</v>
      </c>
    </row>
    <row r="4423" spans="1:4" x14ac:dyDescent="0.25">
      <c r="A4423">
        <v>2012</v>
      </c>
      <c r="B4423">
        <v>2</v>
      </c>
      <c r="C4423">
        <v>8</v>
      </c>
      <c r="D4423" s="2">
        <v>239.56012799999999</v>
      </c>
    </row>
    <row r="4424" spans="1:4" x14ac:dyDescent="0.25">
      <c r="A4424">
        <v>2012</v>
      </c>
      <c r="B4424">
        <v>2</v>
      </c>
      <c r="C4424">
        <v>9</v>
      </c>
      <c r="D4424" s="2">
        <v>182.07702399999999</v>
      </c>
    </row>
    <row r="4425" spans="1:4" x14ac:dyDescent="0.25">
      <c r="A4425">
        <v>2012</v>
      </c>
      <c r="B4425">
        <v>2</v>
      </c>
      <c r="C4425">
        <v>10</v>
      </c>
      <c r="D4425" s="2">
        <v>151.21171200000001</v>
      </c>
    </row>
    <row r="4426" spans="1:4" x14ac:dyDescent="0.25">
      <c r="A4426">
        <v>2012</v>
      </c>
      <c r="B4426">
        <v>2</v>
      </c>
      <c r="C4426">
        <v>11</v>
      </c>
      <c r="D4426" s="2">
        <v>121.76224000000001</v>
      </c>
    </row>
    <row r="4427" spans="1:4" x14ac:dyDescent="0.25">
      <c r="A4427">
        <v>2012</v>
      </c>
      <c r="B4427">
        <v>2</v>
      </c>
      <c r="C4427">
        <v>12</v>
      </c>
      <c r="D4427" s="2">
        <v>101.374144</v>
      </c>
    </row>
    <row r="4428" spans="1:4" x14ac:dyDescent="0.25">
      <c r="A4428">
        <v>2012</v>
      </c>
      <c r="B4428">
        <v>2</v>
      </c>
      <c r="C4428">
        <v>13</v>
      </c>
      <c r="D4428" s="2">
        <v>83.534559999999999</v>
      </c>
    </row>
    <row r="4429" spans="1:4" x14ac:dyDescent="0.25">
      <c r="A4429">
        <v>2012</v>
      </c>
      <c r="B4429">
        <v>2</v>
      </c>
      <c r="C4429">
        <v>14</v>
      </c>
      <c r="D4429" s="2">
        <v>71.641503999999998</v>
      </c>
    </row>
    <row r="4430" spans="1:4" x14ac:dyDescent="0.25">
      <c r="A4430">
        <v>2012</v>
      </c>
      <c r="B4430">
        <v>2</v>
      </c>
      <c r="C4430">
        <v>15</v>
      </c>
      <c r="D4430" s="2">
        <v>68.526656000000003</v>
      </c>
    </row>
    <row r="4431" spans="1:4" x14ac:dyDescent="0.25">
      <c r="A4431">
        <v>2012</v>
      </c>
      <c r="B4431">
        <v>2</v>
      </c>
      <c r="C4431">
        <v>16</v>
      </c>
      <c r="D4431" s="2">
        <v>92.595935999999995</v>
      </c>
    </row>
    <row r="4432" spans="1:4" x14ac:dyDescent="0.25">
      <c r="A4432">
        <v>2012</v>
      </c>
      <c r="B4432">
        <v>2</v>
      </c>
      <c r="C4432">
        <v>17</v>
      </c>
      <c r="D4432" s="2">
        <v>95.427616</v>
      </c>
    </row>
    <row r="4433" spans="1:4" x14ac:dyDescent="0.25">
      <c r="A4433">
        <v>2012</v>
      </c>
      <c r="B4433">
        <v>2</v>
      </c>
      <c r="C4433">
        <v>18</v>
      </c>
      <c r="D4433" s="2">
        <v>109.869184</v>
      </c>
    </row>
    <row r="4434" spans="1:4" x14ac:dyDescent="0.25">
      <c r="A4434">
        <v>2012</v>
      </c>
      <c r="B4434">
        <v>2</v>
      </c>
      <c r="C4434">
        <v>19</v>
      </c>
      <c r="D4434" s="2">
        <v>135.92063999999999</v>
      </c>
    </row>
    <row r="4435" spans="1:4" x14ac:dyDescent="0.25">
      <c r="A4435">
        <v>2012</v>
      </c>
      <c r="B4435">
        <v>2</v>
      </c>
      <c r="C4435">
        <v>20</v>
      </c>
      <c r="D4435" s="2">
        <v>127.70876800000001</v>
      </c>
    </row>
    <row r="4436" spans="1:4" x14ac:dyDescent="0.25">
      <c r="A4436">
        <v>2012</v>
      </c>
      <c r="B4436">
        <v>2</v>
      </c>
      <c r="C4436">
        <v>21</v>
      </c>
      <c r="D4436" s="2">
        <v>96.843456000000003</v>
      </c>
    </row>
    <row r="4437" spans="1:4" x14ac:dyDescent="0.25">
      <c r="A4437">
        <v>2012</v>
      </c>
      <c r="B4437">
        <v>2</v>
      </c>
      <c r="C4437">
        <v>22</v>
      </c>
      <c r="D4437" s="2">
        <v>99.958303999999998</v>
      </c>
    </row>
    <row r="4438" spans="1:4" x14ac:dyDescent="0.25">
      <c r="A4438">
        <v>2012</v>
      </c>
      <c r="B4438">
        <v>2</v>
      </c>
      <c r="C4438">
        <v>23</v>
      </c>
      <c r="D4438" s="2">
        <v>91.463263999999995</v>
      </c>
    </row>
    <row r="4439" spans="1:4" x14ac:dyDescent="0.25">
      <c r="A4439">
        <v>2012</v>
      </c>
      <c r="B4439">
        <v>2</v>
      </c>
      <c r="C4439">
        <v>24</v>
      </c>
      <c r="D4439" s="2">
        <v>152.34438399999999</v>
      </c>
    </row>
    <row r="4440" spans="1:4" x14ac:dyDescent="0.25">
      <c r="A4440">
        <v>2012</v>
      </c>
      <c r="B4440">
        <v>2</v>
      </c>
      <c r="C4440">
        <v>25</v>
      </c>
      <c r="D4440" s="2">
        <v>272.69078400000001</v>
      </c>
    </row>
    <row r="4441" spans="1:4" x14ac:dyDescent="0.25">
      <c r="A4441">
        <v>2012</v>
      </c>
      <c r="B4441">
        <v>2</v>
      </c>
      <c r="C4441">
        <v>26</v>
      </c>
      <c r="D4441" s="2">
        <v>297.32639999999998</v>
      </c>
    </row>
    <row r="4442" spans="1:4" x14ac:dyDescent="0.25">
      <c r="A4442">
        <v>2012</v>
      </c>
      <c r="B4442">
        <v>2</v>
      </c>
      <c r="C4442">
        <v>27</v>
      </c>
      <c r="D4442" s="2">
        <v>247.77199999999999</v>
      </c>
    </row>
    <row r="4443" spans="1:4" x14ac:dyDescent="0.25">
      <c r="A4443">
        <v>2012</v>
      </c>
      <c r="B4443">
        <v>2</v>
      </c>
      <c r="C4443">
        <v>28</v>
      </c>
      <c r="D4443" s="2">
        <v>183.77603199999999</v>
      </c>
    </row>
    <row r="4444" spans="1:4" x14ac:dyDescent="0.25">
      <c r="A4444">
        <v>2012</v>
      </c>
      <c r="B4444">
        <v>2</v>
      </c>
      <c r="C4444">
        <v>29</v>
      </c>
      <c r="D4444" s="2">
        <v>201.332448</v>
      </c>
    </row>
    <row r="4445" spans="1:4" x14ac:dyDescent="0.25">
      <c r="A4445">
        <v>2012</v>
      </c>
      <c r="B4445">
        <v>3</v>
      </c>
      <c r="C4445">
        <v>1</v>
      </c>
      <c r="D4445" s="2">
        <v>399.26688000000001</v>
      </c>
    </row>
    <row r="4446" spans="1:4" x14ac:dyDescent="0.25">
      <c r="A4446">
        <v>2012</v>
      </c>
      <c r="B4446">
        <v>3</v>
      </c>
      <c r="C4446">
        <v>2</v>
      </c>
      <c r="D4446" s="2">
        <v>419.08864</v>
      </c>
    </row>
    <row r="4447" spans="1:4" x14ac:dyDescent="0.25">
      <c r="A4447">
        <v>2012</v>
      </c>
      <c r="B4447">
        <v>3</v>
      </c>
      <c r="C4447">
        <v>3</v>
      </c>
      <c r="D4447" s="2">
        <v>705.08831999999995</v>
      </c>
    </row>
    <row r="4448" spans="1:4" x14ac:dyDescent="0.25">
      <c r="A4448">
        <v>2012</v>
      </c>
      <c r="B4448">
        <v>3</v>
      </c>
      <c r="C4448">
        <v>4</v>
      </c>
      <c r="D4448" s="2">
        <v>741.90016000000003</v>
      </c>
    </row>
    <row r="4449" spans="1:4" x14ac:dyDescent="0.25">
      <c r="A4449">
        <v>2012</v>
      </c>
      <c r="B4449">
        <v>3</v>
      </c>
      <c r="C4449">
        <v>5</v>
      </c>
      <c r="D4449" s="2">
        <v>557.84096</v>
      </c>
    </row>
    <row r="4450" spans="1:4" x14ac:dyDescent="0.25">
      <c r="A4450">
        <v>2012</v>
      </c>
      <c r="B4450">
        <v>3</v>
      </c>
      <c r="C4450">
        <v>6</v>
      </c>
      <c r="D4450" s="2">
        <v>419.08864</v>
      </c>
    </row>
    <row r="4451" spans="1:4" x14ac:dyDescent="0.25">
      <c r="A4451">
        <v>2012</v>
      </c>
      <c r="B4451">
        <v>3</v>
      </c>
      <c r="C4451">
        <v>7</v>
      </c>
      <c r="D4451" s="2">
        <v>308.65312</v>
      </c>
    </row>
    <row r="4452" spans="1:4" x14ac:dyDescent="0.25">
      <c r="A4452">
        <v>2012</v>
      </c>
      <c r="B4452">
        <v>3</v>
      </c>
      <c r="C4452">
        <v>8</v>
      </c>
      <c r="D4452" s="2">
        <v>237.29478399999999</v>
      </c>
    </row>
    <row r="4453" spans="1:4" x14ac:dyDescent="0.25">
      <c r="A4453">
        <v>2012</v>
      </c>
      <c r="B4453">
        <v>3</v>
      </c>
      <c r="C4453">
        <v>9</v>
      </c>
      <c r="D4453" s="2">
        <v>214.35817599999999</v>
      </c>
    </row>
    <row r="4454" spans="1:4" x14ac:dyDescent="0.25">
      <c r="A4454">
        <v>2012</v>
      </c>
      <c r="B4454">
        <v>3</v>
      </c>
      <c r="C4454">
        <v>10</v>
      </c>
      <c r="D4454" s="2">
        <v>191.704736</v>
      </c>
    </row>
    <row r="4455" spans="1:4" x14ac:dyDescent="0.25">
      <c r="A4455">
        <v>2012</v>
      </c>
      <c r="B4455">
        <v>3</v>
      </c>
      <c r="C4455">
        <v>11</v>
      </c>
      <c r="D4455" s="2">
        <v>180.09484800000001</v>
      </c>
    </row>
    <row r="4456" spans="1:4" x14ac:dyDescent="0.25">
      <c r="A4456">
        <v>2012</v>
      </c>
      <c r="B4456">
        <v>3</v>
      </c>
      <c r="C4456">
        <v>12</v>
      </c>
      <c r="D4456" s="2">
        <v>141.584</v>
      </c>
    </row>
    <row r="4457" spans="1:4" x14ac:dyDescent="0.25">
      <c r="A4457">
        <v>2012</v>
      </c>
      <c r="B4457">
        <v>3</v>
      </c>
      <c r="C4457">
        <v>13</v>
      </c>
      <c r="D4457" s="2">
        <v>205.013632</v>
      </c>
    </row>
    <row r="4458" spans="1:4" x14ac:dyDescent="0.25">
      <c r="A4458">
        <v>2012</v>
      </c>
      <c r="B4458">
        <v>3</v>
      </c>
      <c r="C4458">
        <v>14</v>
      </c>
      <c r="D4458" s="2">
        <v>167.06912</v>
      </c>
    </row>
    <row r="4459" spans="1:4" x14ac:dyDescent="0.25">
      <c r="A4459">
        <v>2012</v>
      </c>
      <c r="B4459">
        <v>3</v>
      </c>
      <c r="C4459">
        <v>15</v>
      </c>
      <c r="D4459" s="2">
        <v>142.71667199999999</v>
      </c>
    </row>
    <row r="4460" spans="1:4" x14ac:dyDescent="0.25">
      <c r="A4460">
        <v>2012</v>
      </c>
      <c r="B4460">
        <v>3</v>
      </c>
      <c r="C4460">
        <v>16</v>
      </c>
      <c r="D4460" s="2">
        <v>156.02556799999999</v>
      </c>
    </row>
    <row r="4461" spans="1:4" x14ac:dyDescent="0.25">
      <c r="A4461">
        <v>2012</v>
      </c>
      <c r="B4461">
        <v>3</v>
      </c>
      <c r="C4461">
        <v>17</v>
      </c>
      <c r="D4461" s="2">
        <v>173.015648</v>
      </c>
    </row>
    <row r="4462" spans="1:4" x14ac:dyDescent="0.25">
      <c r="A4462">
        <v>2012</v>
      </c>
      <c r="B4462">
        <v>3</v>
      </c>
      <c r="C4462">
        <v>18</v>
      </c>
      <c r="D4462" s="2">
        <v>183.492864</v>
      </c>
    </row>
    <row r="4463" spans="1:4" x14ac:dyDescent="0.25">
      <c r="A4463">
        <v>2012</v>
      </c>
      <c r="B4463">
        <v>3</v>
      </c>
      <c r="C4463">
        <v>19</v>
      </c>
      <c r="D4463" s="2">
        <v>205.863136</v>
      </c>
    </row>
    <row r="4464" spans="1:4" x14ac:dyDescent="0.25">
      <c r="A4464">
        <v>2012</v>
      </c>
      <c r="B4464">
        <v>3</v>
      </c>
      <c r="C4464">
        <v>20</v>
      </c>
      <c r="D4464" s="2">
        <v>176.13049599999999</v>
      </c>
    </row>
    <row r="4465" spans="1:4" x14ac:dyDescent="0.25">
      <c r="A4465">
        <v>2012</v>
      </c>
      <c r="B4465">
        <v>3</v>
      </c>
      <c r="C4465">
        <v>21</v>
      </c>
      <c r="D4465" s="2">
        <v>117.51472</v>
      </c>
    </row>
    <row r="4466" spans="1:4" x14ac:dyDescent="0.25">
      <c r="A4466">
        <v>2012</v>
      </c>
      <c r="B4466">
        <v>3</v>
      </c>
      <c r="C4466">
        <v>22</v>
      </c>
      <c r="D4466" s="2">
        <v>99.958303999999998</v>
      </c>
    </row>
    <row r="4467" spans="1:4" x14ac:dyDescent="0.25">
      <c r="A4467">
        <v>2012</v>
      </c>
      <c r="B4467">
        <v>3</v>
      </c>
      <c r="C4467">
        <v>23</v>
      </c>
      <c r="D4467" s="2">
        <v>86.366240000000005</v>
      </c>
    </row>
    <row r="4468" spans="1:4" x14ac:dyDescent="0.25">
      <c r="A4468">
        <v>2012</v>
      </c>
      <c r="B4468">
        <v>3</v>
      </c>
      <c r="C4468">
        <v>24</v>
      </c>
      <c r="D4468" s="2">
        <v>285.99968000000001</v>
      </c>
    </row>
    <row r="4469" spans="1:4" x14ac:dyDescent="0.25">
      <c r="A4469">
        <v>2012</v>
      </c>
      <c r="B4469">
        <v>3</v>
      </c>
      <c r="C4469">
        <v>25</v>
      </c>
      <c r="D4469" s="2">
        <v>540.85087999999996</v>
      </c>
    </row>
    <row r="4470" spans="1:4" x14ac:dyDescent="0.25">
      <c r="A4470">
        <v>2012</v>
      </c>
      <c r="B4470">
        <v>3</v>
      </c>
      <c r="C4470">
        <v>26</v>
      </c>
      <c r="D4470" s="2">
        <v>393.60352</v>
      </c>
    </row>
    <row r="4471" spans="1:4" x14ac:dyDescent="0.25">
      <c r="A4471">
        <v>2012</v>
      </c>
      <c r="B4471">
        <v>3</v>
      </c>
      <c r="C4471">
        <v>27</v>
      </c>
      <c r="D4471" s="2">
        <v>300.15807999999998</v>
      </c>
    </row>
    <row r="4472" spans="1:4" x14ac:dyDescent="0.25">
      <c r="A4472">
        <v>2012</v>
      </c>
      <c r="B4472">
        <v>3</v>
      </c>
      <c r="C4472">
        <v>28</v>
      </c>
      <c r="D4472" s="2">
        <v>229.08291199999999</v>
      </c>
    </row>
    <row r="4473" spans="1:4" x14ac:dyDescent="0.25">
      <c r="A4473">
        <v>2012</v>
      </c>
      <c r="B4473">
        <v>3</v>
      </c>
      <c r="C4473">
        <v>29</v>
      </c>
      <c r="D4473" s="2">
        <v>141.30083200000001</v>
      </c>
    </row>
    <row r="4474" spans="1:4" x14ac:dyDescent="0.25">
      <c r="A4474">
        <v>2012</v>
      </c>
      <c r="B4474">
        <v>3</v>
      </c>
      <c r="C4474">
        <v>30</v>
      </c>
      <c r="D4474" s="2">
        <v>123.461248</v>
      </c>
    </row>
    <row r="4475" spans="1:4" x14ac:dyDescent="0.25">
      <c r="A4475">
        <v>2012</v>
      </c>
      <c r="B4475">
        <v>3</v>
      </c>
      <c r="C4475">
        <v>31</v>
      </c>
      <c r="D4475" s="2">
        <v>113.55036800000001</v>
      </c>
    </row>
    <row r="4476" spans="1:4" x14ac:dyDescent="0.25">
      <c r="A4476">
        <v>2012</v>
      </c>
      <c r="B4476">
        <v>4</v>
      </c>
      <c r="C4476">
        <v>1</v>
      </c>
      <c r="D4476" s="2">
        <v>92.312768000000005</v>
      </c>
    </row>
    <row r="4477" spans="1:4" x14ac:dyDescent="0.25">
      <c r="A4477">
        <v>2012</v>
      </c>
      <c r="B4477">
        <v>4</v>
      </c>
      <c r="C4477">
        <v>2</v>
      </c>
      <c r="D4477" s="2">
        <v>63.429631999999998</v>
      </c>
    </row>
    <row r="4478" spans="1:4" x14ac:dyDescent="0.25">
      <c r="A4478">
        <v>2012</v>
      </c>
      <c r="B4478">
        <v>4</v>
      </c>
      <c r="C4478">
        <v>3</v>
      </c>
      <c r="D4478" s="2">
        <v>63.995967999999998</v>
      </c>
    </row>
    <row r="4479" spans="1:4" x14ac:dyDescent="0.25">
      <c r="A4479">
        <v>2012</v>
      </c>
      <c r="B4479">
        <v>4</v>
      </c>
      <c r="C4479">
        <v>4</v>
      </c>
      <c r="D4479" s="2">
        <v>95.710784000000004</v>
      </c>
    </row>
    <row r="4480" spans="1:4" x14ac:dyDescent="0.25">
      <c r="A4480">
        <v>2012</v>
      </c>
      <c r="B4480">
        <v>4</v>
      </c>
      <c r="C4480">
        <v>5</v>
      </c>
      <c r="D4480" s="2">
        <v>67.960319999999996</v>
      </c>
    </row>
    <row r="4481" spans="1:4" x14ac:dyDescent="0.25">
      <c r="A4481">
        <v>2012</v>
      </c>
      <c r="B4481">
        <v>4</v>
      </c>
      <c r="C4481">
        <v>6</v>
      </c>
      <c r="D4481" s="2">
        <v>58.332608</v>
      </c>
    </row>
    <row r="4482" spans="1:4" x14ac:dyDescent="0.25">
      <c r="A4482">
        <v>2012</v>
      </c>
      <c r="B4482">
        <v>4</v>
      </c>
      <c r="C4482">
        <v>7</v>
      </c>
      <c r="D4482" s="2">
        <v>50.120736000000001</v>
      </c>
    </row>
    <row r="4483" spans="1:4" x14ac:dyDescent="0.25">
      <c r="A4483">
        <v>2012</v>
      </c>
      <c r="B4483">
        <v>4</v>
      </c>
      <c r="C4483">
        <v>8</v>
      </c>
      <c r="D4483" s="2">
        <v>54.368256000000002</v>
      </c>
    </row>
    <row r="4484" spans="1:4" x14ac:dyDescent="0.25">
      <c r="A4484">
        <v>2012</v>
      </c>
      <c r="B4484">
        <v>4</v>
      </c>
      <c r="C4484">
        <v>9</v>
      </c>
      <c r="D4484" s="2">
        <v>45.023712000000003</v>
      </c>
    </row>
    <row r="4485" spans="1:4" x14ac:dyDescent="0.25">
      <c r="A4485">
        <v>2012</v>
      </c>
      <c r="B4485">
        <v>4</v>
      </c>
      <c r="C4485">
        <v>10</v>
      </c>
      <c r="D4485" s="2">
        <v>38.510848000000003</v>
      </c>
    </row>
    <row r="4486" spans="1:4" x14ac:dyDescent="0.25">
      <c r="A4486">
        <v>2012</v>
      </c>
      <c r="B4486">
        <v>4</v>
      </c>
      <c r="C4486">
        <v>11</v>
      </c>
      <c r="D4486" s="2">
        <v>37.661344</v>
      </c>
    </row>
    <row r="4487" spans="1:4" x14ac:dyDescent="0.25">
      <c r="A4487">
        <v>2012</v>
      </c>
      <c r="B4487">
        <v>4</v>
      </c>
      <c r="C4487">
        <v>12</v>
      </c>
      <c r="D4487" s="2">
        <v>38.227679999999999</v>
      </c>
    </row>
    <row r="4488" spans="1:4" x14ac:dyDescent="0.25">
      <c r="A4488">
        <v>2012</v>
      </c>
      <c r="B4488">
        <v>4</v>
      </c>
      <c r="C4488">
        <v>13</v>
      </c>
      <c r="D4488" s="2">
        <v>33.413823999999998</v>
      </c>
    </row>
    <row r="4489" spans="1:4" x14ac:dyDescent="0.25">
      <c r="A4489">
        <v>2012</v>
      </c>
      <c r="B4489">
        <v>4</v>
      </c>
      <c r="C4489">
        <v>14</v>
      </c>
      <c r="D4489" s="2">
        <v>37.095008</v>
      </c>
    </row>
    <row r="4490" spans="1:4" x14ac:dyDescent="0.25">
      <c r="A4490">
        <v>2012</v>
      </c>
      <c r="B4490">
        <v>4</v>
      </c>
      <c r="C4490">
        <v>15</v>
      </c>
      <c r="D4490" s="2">
        <v>35.679167999999997</v>
      </c>
    </row>
    <row r="4491" spans="1:4" x14ac:dyDescent="0.25">
      <c r="A4491">
        <v>2012</v>
      </c>
      <c r="B4491">
        <v>4</v>
      </c>
      <c r="C4491">
        <v>16</v>
      </c>
      <c r="D4491" s="2">
        <v>36.811839999999997</v>
      </c>
    </row>
    <row r="4492" spans="1:4" x14ac:dyDescent="0.25">
      <c r="A4492">
        <v>2012</v>
      </c>
      <c r="B4492">
        <v>4</v>
      </c>
      <c r="C4492">
        <v>17</v>
      </c>
      <c r="D4492" s="2">
        <v>25.5417536</v>
      </c>
    </row>
    <row r="4493" spans="1:4" x14ac:dyDescent="0.25">
      <c r="A4493">
        <v>2012</v>
      </c>
      <c r="B4493">
        <v>4</v>
      </c>
      <c r="C4493">
        <v>18</v>
      </c>
      <c r="D4493" s="2">
        <v>28.2318496</v>
      </c>
    </row>
    <row r="4494" spans="1:4" x14ac:dyDescent="0.25">
      <c r="A4494">
        <v>2012</v>
      </c>
      <c r="B4494">
        <v>4</v>
      </c>
      <c r="C4494">
        <v>19</v>
      </c>
      <c r="D4494" s="2">
        <v>35.679167999999997</v>
      </c>
    </row>
    <row r="4495" spans="1:4" x14ac:dyDescent="0.25">
      <c r="A4495">
        <v>2012</v>
      </c>
      <c r="B4495">
        <v>4</v>
      </c>
      <c r="C4495">
        <v>20</v>
      </c>
      <c r="D4495" s="2">
        <v>33.980159999999998</v>
      </c>
    </row>
    <row r="4496" spans="1:4" x14ac:dyDescent="0.25">
      <c r="A4496">
        <v>2012</v>
      </c>
      <c r="B4496">
        <v>4</v>
      </c>
      <c r="C4496">
        <v>21</v>
      </c>
      <c r="D4496" s="2">
        <v>28.883136</v>
      </c>
    </row>
    <row r="4497" spans="1:4" x14ac:dyDescent="0.25">
      <c r="A4497">
        <v>2012</v>
      </c>
      <c r="B4497">
        <v>4</v>
      </c>
      <c r="C4497">
        <v>22</v>
      </c>
      <c r="D4497" s="2">
        <v>27.155811199999999</v>
      </c>
    </row>
    <row r="4498" spans="1:4" x14ac:dyDescent="0.25">
      <c r="A4498">
        <v>2012</v>
      </c>
      <c r="B4498">
        <v>4</v>
      </c>
      <c r="C4498">
        <v>23</v>
      </c>
      <c r="D4498" s="2">
        <v>29.449472</v>
      </c>
    </row>
    <row r="4499" spans="1:4" x14ac:dyDescent="0.25">
      <c r="A4499">
        <v>2012</v>
      </c>
      <c r="B4499">
        <v>4</v>
      </c>
      <c r="C4499">
        <v>24</v>
      </c>
      <c r="D4499" s="2">
        <v>31.431647999999999</v>
      </c>
    </row>
    <row r="4500" spans="1:4" x14ac:dyDescent="0.25">
      <c r="A4500">
        <v>2012</v>
      </c>
      <c r="B4500">
        <v>4</v>
      </c>
      <c r="C4500">
        <v>25</v>
      </c>
      <c r="D4500" s="2">
        <v>26.985910400000002</v>
      </c>
    </row>
    <row r="4501" spans="1:4" x14ac:dyDescent="0.25">
      <c r="A4501">
        <v>2012</v>
      </c>
      <c r="B4501">
        <v>4</v>
      </c>
      <c r="C4501">
        <v>26</v>
      </c>
      <c r="D4501" s="2">
        <v>28.316800000000001</v>
      </c>
    </row>
    <row r="4502" spans="1:4" x14ac:dyDescent="0.25">
      <c r="A4502">
        <v>2012</v>
      </c>
      <c r="B4502">
        <v>4</v>
      </c>
      <c r="C4502">
        <v>27</v>
      </c>
      <c r="D4502" s="2">
        <v>28.599968000000001</v>
      </c>
    </row>
    <row r="4503" spans="1:4" x14ac:dyDescent="0.25">
      <c r="A4503">
        <v>2012</v>
      </c>
      <c r="B4503">
        <v>4</v>
      </c>
      <c r="C4503">
        <v>28</v>
      </c>
      <c r="D4503" s="2">
        <v>24.578982400000001</v>
      </c>
    </row>
    <row r="4504" spans="1:4" x14ac:dyDescent="0.25">
      <c r="A4504">
        <v>2012</v>
      </c>
      <c r="B4504">
        <v>4</v>
      </c>
      <c r="C4504">
        <v>29</v>
      </c>
      <c r="D4504" s="2">
        <v>26.957593599999999</v>
      </c>
    </row>
    <row r="4505" spans="1:4" x14ac:dyDescent="0.25">
      <c r="A4505">
        <v>2012</v>
      </c>
      <c r="B4505">
        <v>4</v>
      </c>
      <c r="C4505">
        <v>30</v>
      </c>
      <c r="D4505" s="2">
        <v>27.155811199999999</v>
      </c>
    </row>
    <row r="4506" spans="1:4" x14ac:dyDescent="0.25">
      <c r="A4506">
        <v>2012</v>
      </c>
      <c r="B4506">
        <v>5</v>
      </c>
      <c r="C4506">
        <v>1</v>
      </c>
      <c r="D4506" s="2">
        <v>34.546495999999998</v>
      </c>
    </row>
    <row r="4507" spans="1:4" x14ac:dyDescent="0.25">
      <c r="A4507">
        <v>2012</v>
      </c>
      <c r="B4507">
        <v>5</v>
      </c>
      <c r="C4507">
        <v>2</v>
      </c>
      <c r="D4507" s="2">
        <v>36.811839999999997</v>
      </c>
    </row>
    <row r="4508" spans="1:4" x14ac:dyDescent="0.25">
      <c r="A4508">
        <v>2012</v>
      </c>
      <c r="B4508">
        <v>5</v>
      </c>
      <c r="C4508">
        <v>3</v>
      </c>
      <c r="D4508" s="2">
        <v>80.136544000000001</v>
      </c>
    </row>
    <row r="4509" spans="1:4" x14ac:dyDescent="0.25">
      <c r="A4509">
        <v>2012</v>
      </c>
      <c r="B4509">
        <v>5</v>
      </c>
      <c r="C4509">
        <v>4</v>
      </c>
      <c r="D4509" s="2">
        <v>134.221632</v>
      </c>
    </row>
    <row r="4510" spans="1:4" x14ac:dyDescent="0.25">
      <c r="A4510">
        <v>2012</v>
      </c>
      <c r="B4510">
        <v>5</v>
      </c>
      <c r="C4510">
        <v>5</v>
      </c>
      <c r="D4510" s="2">
        <v>110.718688</v>
      </c>
    </row>
    <row r="4511" spans="1:4" x14ac:dyDescent="0.25">
      <c r="A4511">
        <v>2012</v>
      </c>
      <c r="B4511">
        <v>5</v>
      </c>
      <c r="C4511">
        <v>6</v>
      </c>
      <c r="D4511" s="2">
        <v>94.578112000000004</v>
      </c>
    </row>
    <row r="4512" spans="1:4" x14ac:dyDescent="0.25">
      <c r="A4512">
        <v>2012</v>
      </c>
      <c r="B4512">
        <v>5</v>
      </c>
      <c r="C4512">
        <v>7</v>
      </c>
      <c r="D4512" s="2">
        <v>91.463263999999995</v>
      </c>
    </row>
    <row r="4513" spans="1:4" x14ac:dyDescent="0.25">
      <c r="A4513">
        <v>2012</v>
      </c>
      <c r="B4513">
        <v>5</v>
      </c>
      <c r="C4513">
        <v>8</v>
      </c>
      <c r="D4513" s="2">
        <v>133.93846400000001</v>
      </c>
    </row>
    <row r="4514" spans="1:4" x14ac:dyDescent="0.25">
      <c r="A4514">
        <v>2012</v>
      </c>
      <c r="B4514">
        <v>5</v>
      </c>
      <c r="C4514">
        <v>9</v>
      </c>
      <c r="D4514" s="2">
        <v>122.611744</v>
      </c>
    </row>
    <row r="4515" spans="1:4" x14ac:dyDescent="0.25">
      <c r="A4515">
        <v>2012</v>
      </c>
      <c r="B4515">
        <v>5</v>
      </c>
      <c r="C4515">
        <v>10</v>
      </c>
      <c r="D4515" s="2">
        <v>103.639488</v>
      </c>
    </row>
    <row r="4516" spans="1:4" x14ac:dyDescent="0.25">
      <c r="A4516">
        <v>2012</v>
      </c>
      <c r="B4516">
        <v>5</v>
      </c>
      <c r="C4516">
        <v>11</v>
      </c>
      <c r="D4516" s="2">
        <v>108.170176</v>
      </c>
    </row>
    <row r="4517" spans="1:4" x14ac:dyDescent="0.25">
      <c r="A4517">
        <v>2012</v>
      </c>
      <c r="B4517">
        <v>5</v>
      </c>
      <c r="C4517">
        <v>12</v>
      </c>
      <c r="D4517" s="2">
        <v>91.746431999999999</v>
      </c>
    </row>
    <row r="4518" spans="1:4" x14ac:dyDescent="0.25">
      <c r="A4518">
        <v>2012</v>
      </c>
      <c r="B4518">
        <v>5</v>
      </c>
      <c r="C4518">
        <v>13</v>
      </c>
      <c r="D4518" s="2">
        <v>61.164287999999999</v>
      </c>
    </row>
    <row r="4519" spans="1:4" x14ac:dyDescent="0.25">
      <c r="A4519">
        <v>2012</v>
      </c>
      <c r="B4519">
        <v>5</v>
      </c>
      <c r="C4519">
        <v>14</v>
      </c>
      <c r="D4519" s="2">
        <v>47.289056000000002</v>
      </c>
    </row>
    <row r="4520" spans="1:4" x14ac:dyDescent="0.25">
      <c r="A4520">
        <v>2012</v>
      </c>
      <c r="B4520">
        <v>5</v>
      </c>
      <c r="C4520">
        <v>15</v>
      </c>
      <c r="D4520" s="2">
        <v>48.704895999999998</v>
      </c>
    </row>
    <row r="4521" spans="1:4" x14ac:dyDescent="0.25">
      <c r="A4521">
        <v>2012</v>
      </c>
      <c r="B4521">
        <v>5</v>
      </c>
      <c r="C4521">
        <v>16</v>
      </c>
      <c r="D4521" s="2">
        <v>39.077184000000003</v>
      </c>
    </row>
    <row r="4522" spans="1:4" x14ac:dyDescent="0.25">
      <c r="A4522">
        <v>2012</v>
      </c>
      <c r="B4522">
        <v>5</v>
      </c>
      <c r="C4522">
        <v>17</v>
      </c>
      <c r="D4522" s="2">
        <v>31.431647999999999</v>
      </c>
    </row>
    <row r="4523" spans="1:4" x14ac:dyDescent="0.25">
      <c r="A4523">
        <v>2012</v>
      </c>
      <c r="B4523">
        <v>5</v>
      </c>
      <c r="C4523">
        <v>18</v>
      </c>
      <c r="D4523" s="2">
        <v>33.696992000000002</v>
      </c>
    </row>
    <row r="4524" spans="1:4" x14ac:dyDescent="0.25">
      <c r="A4524">
        <v>2012</v>
      </c>
      <c r="B4524">
        <v>5</v>
      </c>
      <c r="C4524">
        <v>19</v>
      </c>
      <c r="D4524" s="2">
        <v>29.166304</v>
      </c>
    </row>
    <row r="4525" spans="1:4" x14ac:dyDescent="0.25">
      <c r="A4525">
        <v>2012</v>
      </c>
      <c r="B4525">
        <v>5</v>
      </c>
      <c r="C4525">
        <v>20</v>
      </c>
      <c r="D4525" s="2">
        <v>25.683337600000002</v>
      </c>
    </row>
    <row r="4526" spans="1:4" x14ac:dyDescent="0.25">
      <c r="A4526">
        <v>2012</v>
      </c>
      <c r="B4526">
        <v>5</v>
      </c>
      <c r="C4526">
        <v>21</v>
      </c>
      <c r="D4526" s="2">
        <v>22.7383904</v>
      </c>
    </row>
    <row r="4527" spans="1:4" x14ac:dyDescent="0.25">
      <c r="A4527">
        <v>2012</v>
      </c>
      <c r="B4527">
        <v>5</v>
      </c>
      <c r="C4527">
        <v>22</v>
      </c>
      <c r="D4527" s="2">
        <v>19.312057599999999</v>
      </c>
    </row>
    <row r="4528" spans="1:4" x14ac:dyDescent="0.25">
      <c r="A4528">
        <v>2012</v>
      </c>
      <c r="B4528">
        <v>5</v>
      </c>
      <c r="C4528">
        <v>23</v>
      </c>
      <c r="D4528" s="2">
        <v>20.841164800000001</v>
      </c>
    </row>
    <row r="4529" spans="1:4" x14ac:dyDescent="0.25">
      <c r="A4529">
        <v>2012</v>
      </c>
      <c r="B4529">
        <v>5</v>
      </c>
      <c r="C4529">
        <v>24</v>
      </c>
      <c r="D4529" s="2">
        <v>17.556415999999999</v>
      </c>
    </row>
    <row r="4530" spans="1:4" x14ac:dyDescent="0.25">
      <c r="A4530">
        <v>2012</v>
      </c>
      <c r="B4530">
        <v>5</v>
      </c>
      <c r="C4530">
        <v>25</v>
      </c>
      <c r="D4530" s="2">
        <v>15.715824</v>
      </c>
    </row>
    <row r="4531" spans="1:4" x14ac:dyDescent="0.25">
      <c r="A4531">
        <v>2012</v>
      </c>
      <c r="B4531">
        <v>5</v>
      </c>
      <c r="C4531">
        <v>26</v>
      </c>
      <c r="D4531" s="2">
        <v>10.760384</v>
      </c>
    </row>
    <row r="4532" spans="1:4" x14ac:dyDescent="0.25">
      <c r="A4532">
        <v>2012</v>
      </c>
      <c r="B4532">
        <v>5</v>
      </c>
      <c r="C4532">
        <v>27</v>
      </c>
      <c r="D4532" s="2">
        <v>14.243350400000001</v>
      </c>
    </row>
    <row r="4533" spans="1:4" x14ac:dyDescent="0.25">
      <c r="A4533">
        <v>2012</v>
      </c>
      <c r="B4533">
        <v>5</v>
      </c>
      <c r="C4533">
        <v>28</v>
      </c>
      <c r="D4533" s="2">
        <v>18.122751999999998</v>
      </c>
    </row>
    <row r="4534" spans="1:4" x14ac:dyDescent="0.25">
      <c r="A4534">
        <v>2012</v>
      </c>
      <c r="B4534">
        <v>5</v>
      </c>
      <c r="C4534">
        <v>29</v>
      </c>
      <c r="D4534" s="2">
        <v>15.829091200000001</v>
      </c>
    </row>
    <row r="4535" spans="1:4" x14ac:dyDescent="0.25">
      <c r="A4535">
        <v>2012</v>
      </c>
      <c r="B4535">
        <v>5</v>
      </c>
      <c r="C4535">
        <v>30</v>
      </c>
      <c r="D4535" s="2">
        <v>14.1300832</v>
      </c>
    </row>
    <row r="4536" spans="1:4" x14ac:dyDescent="0.25">
      <c r="A4536">
        <v>2012</v>
      </c>
      <c r="B4536">
        <v>5</v>
      </c>
      <c r="C4536">
        <v>31</v>
      </c>
      <c r="D4536" s="2">
        <v>19.708492799999998</v>
      </c>
    </row>
    <row r="4537" spans="1:4" x14ac:dyDescent="0.25">
      <c r="A4537">
        <v>2012</v>
      </c>
      <c r="B4537">
        <v>6</v>
      </c>
      <c r="C4537">
        <v>1</v>
      </c>
      <c r="D4537" s="2">
        <v>46.156384000000003</v>
      </c>
    </row>
    <row r="4538" spans="1:4" x14ac:dyDescent="0.25">
      <c r="A4538">
        <v>2012</v>
      </c>
      <c r="B4538">
        <v>6</v>
      </c>
      <c r="C4538">
        <v>2</v>
      </c>
      <c r="D4538" s="2">
        <v>31.714815999999999</v>
      </c>
    </row>
    <row r="4539" spans="1:4" x14ac:dyDescent="0.25">
      <c r="A4539">
        <v>2012</v>
      </c>
      <c r="B4539">
        <v>6</v>
      </c>
      <c r="C4539">
        <v>3</v>
      </c>
      <c r="D4539" s="2">
        <v>26.6461088</v>
      </c>
    </row>
    <row r="4540" spans="1:4" x14ac:dyDescent="0.25">
      <c r="A4540">
        <v>2012</v>
      </c>
      <c r="B4540">
        <v>6</v>
      </c>
      <c r="C4540">
        <v>4</v>
      </c>
      <c r="D4540" s="2">
        <v>27.354028799999998</v>
      </c>
    </row>
    <row r="4541" spans="1:4" x14ac:dyDescent="0.25">
      <c r="A4541">
        <v>2012</v>
      </c>
      <c r="B4541">
        <v>6</v>
      </c>
      <c r="C4541">
        <v>5</v>
      </c>
      <c r="D4541" s="2">
        <v>29.449472</v>
      </c>
    </row>
    <row r="4542" spans="1:4" x14ac:dyDescent="0.25">
      <c r="A4542">
        <v>2012</v>
      </c>
      <c r="B4542">
        <v>6</v>
      </c>
      <c r="C4542">
        <v>6</v>
      </c>
      <c r="D4542" s="2">
        <v>25.8249216</v>
      </c>
    </row>
    <row r="4543" spans="1:4" x14ac:dyDescent="0.25">
      <c r="A4543">
        <v>2012</v>
      </c>
      <c r="B4543">
        <v>6</v>
      </c>
      <c r="C4543">
        <v>7</v>
      </c>
      <c r="D4543" s="2">
        <v>18.802355200000001</v>
      </c>
    </row>
    <row r="4544" spans="1:4" x14ac:dyDescent="0.25">
      <c r="A4544">
        <v>2012</v>
      </c>
      <c r="B4544">
        <v>6</v>
      </c>
      <c r="C4544">
        <v>8</v>
      </c>
      <c r="D4544" s="2">
        <v>14.8096864</v>
      </c>
    </row>
    <row r="4545" spans="1:4" x14ac:dyDescent="0.25">
      <c r="A4545">
        <v>2012</v>
      </c>
      <c r="B4545">
        <v>6</v>
      </c>
      <c r="C4545">
        <v>9</v>
      </c>
      <c r="D4545" s="2">
        <v>14.441568</v>
      </c>
    </row>
    <row r="4546" spans="1:4" x14ac:dyDescent="0.25">
      <c r="A4546">
        <v>2012</v>
      </c>
      <c r="B4546">
        <v>6</v>
      </c>
      <c r="C4546">
        <v>10</v>
      </c>
      <c r="D4546" s="2">
        <v>10.8170176</v>
      </c>
    </row>
    <row r="4547" spans="1:4" x14ac:dyDescent="0.25">
      <c r="A4547">
        <v>2012</v>
      </c>
      <c r="B4547">
        <v>6</v>
      </c>
      <c r="C4547">
        <v>11</v>
      </c>
      <c r="D4547" s="2">
        <v>11.1285024</v>
      </c>
    </row>
    <row r="4548" spans="1:4" x14ac:dyDescent="0.25">
      <c r="A4548">
        <v>2012</v>
      </c>
      <c r="B4548">
        <v>6</v>
      </c>
      <c r="C4548">
        <v>12</v>
      </c>
      <c r="D4548" s="2">
        <v>13.5637472</v>
      </c>
    </row>
    <row r="4549" spans="1:4" x14ac:dyDescent="0.25">
      <c r="A4549">
        <v>2012</v>
      </c>
      <c r="B4549">
        <v>6</v>
      </c>
      <c r="C4549">
        <v>13</v>
      </c>
      <c r="D4549" s="2">
        <v>8.6083072000000005</v>
      </c>
    </row>
    <row r="4550" spans="1:4" x14ac:dyDescent="0.25">
      <c r="A4550">
        <v>2012</v>
      </c>
      <c r="B4550">
        <v>6</v>
      </c>
      <c r="C4550">
        <v>14</v>
      </c>
      <c r="D4550" s="2">
        <v>8.4667232000000006</v>
      </c>
    </row>
    <row r="4551" spans="1:4" x14ac:dyDescent="0.25">
      <c r="A4551">
        <v>2012</v>
      </c>
      <c r="B4551">
        <v>6</v>
      </c>
      <c r="C4551">
        <v>15</v>
      </c>
      <c r="D4551" s="2">
        <v>10.873651199999999</v>
      </c>
    </row>
    <row r="4552" spans="1:4" x14ac:dyDescent="0.25">
      <c r="A4552">
        <v>2012</v>
      </c>
      <c r="B4552">
        <v>6</v>
      </c>
      <c r="C4552">
        <v>16</v>
      </c>
      <c r="D4552" s="2">
        <v>12.006323200000001</v>
      </c>
    </row>
    <row r="4553" spans="1:4" x14ac:dyDescent="0.25">
      <c r="A4553">
        <v>2012</v>
      </c>
      <c r="B4553">
        <v>6</v>
      </c>
      <c r="C4553">
        <v>17</v>
      </c>
      <c r="D4553" s="2">
        <v>13.7053312</v>
      </c>
    </row>
    <row r="4554" spans="1:4" x14ac:dyDescent="0.25">
      <c r="A4554">
        <v>2012</v>
      </c>
      <c r="B4554">
        <v>6</v>
      </c>
      <c r="C4554">
        <v>18</v>
      </c>
      <c r="D4554" s="2">
        <v>13.677014399999999</v>
      </c>
    </row>
    <row r="4555" spans="1:4" x14ac:dyDescent="0.25">
      <c r="A4555">
        <v>2012</v>
      </c>
      <c r="B4555">
        <v>6</v>
      </c>
      <c r="C4555">
        <v>19</v>
      </c>
      <c r="D4555" s="2">
        <v>13.761964799999999</v>
      </c>
    </row>
    <row r="4556" spans="1:4" x14ac:dyDescent="0.25">
      <c r="A4556">
        <v>2012</v>
      </c>
      <c r="B4556">
        <v>6</v>
      </c>
      <c r="C4556">
        <v>20</v>
      </c>
      <c r="D4556" s="2">
        <v>10.901968</v>
      </c>
    </row>
    <row r="4557" spans="1:4" x14ac:dyDescent="0.25">
      <c r="A4557">
        <v>2012</v>
      </c>
      <c r="B4557">
        <v>6</v>
      </c>
      <c r="C4557">
        <v>21</v>
      </c>
      <c r="D4557" s="2">
        <v>9.1463263999999995</v>
      </c>
    </row>
    <row r="4558" spans="1:4" x14ac:dyDescent="0.25">
      <c r="A4558">
        <v>2012</v>
      </c>
      <c r="B4558">
        <v>6</v>
      </c>
      <c r="C4558">
        <v>22</v>
      </c>
      <c r="D4558" s="2">
        <v>8.5799903999999998</v>
      </c>
    </row>
    <row r="4559" spans="1:4" x14ac:dyDescent="0.25">
      <c r="A4559">
        <v>2012</v>
      </c>
      <c r="B4559">
        <v>6</v>
      </c>
      <c r="C4559">
        <v>23</v>
      </c>
      <c r="D4559" s="2">
        <v>6.9376160000000002</v>
      </c>
    </row>
    <row r="4560" spans="1:4" x14ac:dyDescent="0.25">
      <c r="A4560">
        <v>2012</v>
      </c>
      <c r="B4560">
        <v>6</v>
      </c>
      <c r="C4560">
        <v>24</v>
      </c>
      <c r="D4560" s="2">
        <v>9.4861280000000008</v>
      </c>
    </row>
    <row r="4561" spans="1:4" x14ac:dyDescent="0.25">
      <c r="A4561">
        <v>2012</v>
      </c>
      <c r="B4561">
        <v>6</v>
      </c>
      <c r="C4561">
        <v>25</v>
      </c>
      <c r="D4561" s="2">
        <v>12.459391999999999</v>
      </c>
    </row>
    <row r="4562" spans="1:4" x14ac:dyDescent="0.25">
      <c r="A4562">
        <v>2012</v>
      </c>
      <c r="B4562">
        <v>6</v>
      </c>
      <c r="C4562">
        <v>26</v>
      </c>
      <c r="D4562" s="2">
        <v>11.1285024</v>
      </c>
    </row>
    <row r="4563" spans="1:4" x14ac:dyDescent="0.25">
      <c r="A4563">
        <v>2012</v>
      </c>
      <c r="B4563">
        <v>6</v>
      </c>
      <c r="C4563">
        <v>27</v>
      </c>
      <c r="D4563" s="2">
        <v>9.3728607999999998</v>
      </c>
    </row>
    <row r="4564" spans="1:4" x14ac:dyDescent="0.25">
      <c r="A4564">
        <v>2012</v>
      </c>
      <c r="B4564">
        <v>6</v>
      </c>
      <c r="C4564">
        <v>28</v>
      </c>
      <c r="D4564" s="2">
        <v>7.5322687999999998</v>
      </c>
    </row>
    <row r="4565" spans="1:4" x14ac:dyDescent="0.25">
      <c r="A4565">
        <v>2012</v>
      </c>
      <c r="B4565">
        <v>6</v>
      </c>
      <c r="C4565">
        <v>29</v>
      </c>
      <c r="D4565" s="2">
        <v>7.4756352000000001</v>
      </c>
    </row>
    <row r="4566" spans="1:4" x14ac:dyDescent="0.25">
      <c r="A4566">
        <v>2012</v>
      </c>
      <c r="B4566">
        <v>6</v>
      </c>
      <c r="C4566">
        <v>30</v>
      </c>
      <c r="D4566" s="2">
        <v>5.7483104000000003</v>
      </c>
    </row>
    <row r="4567" spans="1:4" x14ac:dyDescent="0.25">
      <c r="A4567">
        <v>2012</v>
      </c>
      <c r="B4567">
        <v>7</v>
      </c>
      <c r="C4567">
        <v>1</v>
      </c>
      <c r="D4567" s="2">
        <v>6.2013791999999999</v>
      </c>
    </row>
    <row r="4568" spans="1:4" x14ac:dyDescent="0.25">
      <c r="A4568">
        <v>2012</v>
      </c>
      <c r="B4568">
        <v>7</v>
      </c>
      <c r="C4568">
        <v>2</v>
      </c>
      <c r="D4568" s="2">
        <v>5.4085087999999999</v>
      </c>
    </row>
    <row r="4569" spans="1:4" x14ac:dyDescent="0.25">
      <c r="A4569">
        <v>2012</v>
      </c>
      <c r="B4569">
        <v>7</v>
      </c>
      <c r="C4569">
        <v>3</v>
      </c>
      <c r="D4569" s="2">
        <v>2.5258585600000001</v>
      </c>
    </row>
    <row r="4570" spans="1:4" x14ac:dyDescent="0.25">
      <c r="A4570">
        <v>2012</v>
      </c>
      <c r="B4570">
        <v>7</v>
      </c>
      <c r="C4570">
        <v>4</v>
      </c>
      <c r="D4570" s="2">
        <v>5.521776</v>
      </c>
    </row>
    <row r="4571" spans="1:4" x14ac:dyDescent="0.25">
      <c r="A4571">
        <v>2012</v>
      </c>
      <c r="B4571">
        <v>7</v>
      </c>
      <c r="C4571">
        <v>5</v>
      </c>
      <c r="D4571" s="2">
        <v>7.2491007999999999</v>
      </c>
    </row>
    <row r="4572" spans="1:4" x14ac:dyDescent="0.25">
      <c r="A4572">
        <v>2012</v>
      </c>
      <c r="B4572">
        <v>7</v>
      </c>
      <c r="C4572">
        <v>6</v>
      </c>
      <c r="D4572" s="2">
        <v>7.1924672000000003</v>
      </c>
    </row>
    <row r="4573" spans="1:4" x14ac:dyDescent="0.25">
      <c r="A4573">
        <v>2012</v>
      </c>
      <c r="B4573">
        <v>7</v>
      </c>
      <c r="C4573">
        <v>7</v>
      </c>
      <c r="D4573" s="2">
        <v>7.5322687999999998</v>
      </c>
    </row>
    <row r="4574" spans="1:4" x14ac:dyDescent="0.25">
      <c r="A4574">
        <v>2012</v>
      </c>
      <c r="B4574">
        <v>7</v>
      </c>
      <c r="C4574">
        <v>8</v>
      </c>
      <c r="D4574" s="2">
        <v>6.5694976</v>
      </c>
    </row>
    <row r="4575" spans="1:4" x14ac:dyDescent="0.25">
      <c r="A4575">
        <v>2012</v>
      </c>
      <c r="B4575">
        <v>7</v>
      </c>
      <c r="C4575">
        <v>9</v>
      </c>
      <c r="D4575" s="2">
        <v>4.4740544</v>
      </c>
    </row>
    <row r="4576" spans="1:4" x14ac:dyDescent="0.25">
      <c r="A4576">
        <v>2012</v>
      </c>
      <c r="B4576">
        <v>7</v>
      </c>
      <c r="C4576">
        <v>10</v>
      </c>
      <c r="D4576" s="2">
        <v>4.1908864000000001</v>
      </c>
    </row>
    <row r="4577" spans="1:4" x14ac:dyDescent="0.25">
      <c r="A4577">
        <v>2012</v>
      </c>
      <c r="B4577">
        <v>7</v>
      </c>
      <c r="C4577">
        <v>11</v>
      </c>
      <c r="D4577" s="2">
        <v>3.4546496000000002</v>
      </c>
    </row>
    <row r="4578" spans="1:4" x14ac:dyDescent="0.25">
      <c r="A4578">
        <v>2012</v>
      </c>
      <c r="B4578">
        <v>7</v>
      </c>
      <c r="C4578">
        <v>12</v>
      </c>
      <c r="D4578" s="2">
        <v>3.4263328</v>
      </c>
    </row>
    <row r="4579" spans="1:4" x14ac:dyDescent="0.25">
      <c r="A4579">
        <v>2012</v>
      </c>
      <c r="B4579">
        <v>7</v>
      </c>
      <c r="C4579">
        <v>13</v>
      </c>
      <c r="D4579" s="2">
        <v>3.4263328</v>
      </c>
    </row>
    <row r="4580" spans="1:4" x14ac:dyDescent="0.25">
      <c r="A4580">
        <v>2012</v>
      </c>
      <c r="B4580">
        <v>7</v>
      </c>
      <c r="C4580">
        <v>14</v>
      </c>
      <c r="D4580" s="2">
        <v>3.1714815999999999</v>
      </c>
    </row>
    <row r="4581" spans="1:4" x14ac:dyDescent="0.25">
      <c r="A4581">
        <v>2012</v>
      </c>
      <c r="B4581">
        <v>7</v>
      </c>
      <c r="C4581">
        <v>15</v>
      </c>
      <c r="D4581" s="2">
        <v>4.0209856000000004</v>
      </c>
    </row>
    <row r="4582" spans="1:4" x14ac:dyDescent="0.25">
      <c r="A4582">
        <v>2012</v>
      </c>
      <c r="B4582">
        <v>7</v>
      </c>
      <c r="C4582">
        <v>16</v>
      </c>
      <c r="D4582" s="2">
        <v>6.0031616000000003</v>
      </c>
    </row>
    <row r="4583" spans="1:4" x14ac:dyDescent="0.25">
      <c r="A4583">
        <v>2012</v>
      </c>
      <c r="B4583">
        <v>7</v>
      </c>
      <c r="C4583">
        <v>17</v>
      </c>
      <c r="D4583" s="2">
        <v>4.2192031999999999</v>
      </c>
    </row>
    <row r="4584" spans="1:4" x14ac:dyDescent="0.25">
      <c r="A4584">
        <v>2012</v>
      </c>
      <c r="B4584">
        <v>7</v>
      </c>
      <c r="C4584">
        <v>18</v>
      </c>
      <c r="D4584" s="2">
        <v>6.7393983999999998</v>
      </c>
    </row>
    <row r="4585" spans="1:4" x14ac:dyDescent="0.25">
      <c r="A4585">
        <v>2012</v>
      </c>
      <c r="B4585">
        <v>7</v>
      </c>
      <c r="C4585">
        <v>19</v>
      </c>
      <c r="D4585" s="2">
        <v>6.3429631999999998</v>
      </c>
    </row>
    <row r="4586" spans="1:4" x14ac:dyDescent="0.25">
      <c r="A4586">
        <v>2012</v>
      </c>
      <c r="B4586">
        <v>7</v>
      </c>
      <c r="C4586">
        <v>20</v>
      </c>
      <c r="D4586" s="2">
        <v>21.492451200000001</v>
      </c>
    </row>
    <row r="4587" spans="1:4" x14ac:dyDescent="0.25">
      <c r="A4587">
        <v>2012</v>
      </c>
      <c r="B4587">
        <v>7</v>
      </c>
      <c r="C4587">
        <v>21</v>
      </c>
      <c r="D4587" s="2">
        <v>15.0928544</v>
      </c>
    </row>
    <row r="4588" spans="1:4" x14ac:dyDescent="0.25">
      <c r="A4588">
        <v>2012</v>
      </c>
      <c r="B4588">
        <v>7</v>
      </c>
      <c r="C4588">
        <v>22</v>
      </c>
      <c r="D4588" s="2">
        <v>17.131664000000001</v>
      </c>
    </row>
    <row r="4589" spans="1:4" x14ac:dyDescent="0.25">
      <c r="A4589">
        <v>2012</v>
      </c>
      <c r="B4589">
        <v>7</v>
      </c>
      <c r="C4589">
        <v>23</v>
      </c>
      <c r="D4589" s="2">
        <v>19.340374400000002</v>
      </c>
    </row>
    <row r="4590" spans="1:4" x14ac:dyDescent="0.25">
      <c r="A4590">
        <v>2012</v>
      </c>
      <c r="B4590">
        <v>7</v>
      </c>
      <c r="C4590">
        <v>24</v>
      </c>
      <c r="D4590" s="2">
        <v>24.154230399999999</v>
      </c>
    </row>
    <row r="4591" spans="1:4" x14ac:dyDescent="0.25">
      <c r="A4591">
        <v>2012</v>
      </c>
      <c r="B4591">
        <v>7</v>
      </c>
      <c r="C4591">
        <v>25</v>
      </c>
      <c r="D4591" s="2">
        <v>20.274828800000002</v>
      </c>
    </row>
    <row r="4592" spans="1:4" x14ac:dyDescent="0.25">
      <c r="A4592">
        <v>2012</v>
      </c>
      <c r="B4592">
        <v>7</v>
      </c>
      <c r="C4592">
        <v>26</v>
      </c>
      <c r="D4592" s="2">
        <v>20.359779199999998</v>
      </c>
    </row>
    <row r="4593" spans="1:4" x14ac:dyDescent="0.25">
      <c r="A4593">
        <v>2012</v>
      </c>
      <c r="B4593">
        <v>7</v>
      </c>
      <c r="C4593">
        <v>27</v>
      </c>
      <c r="D4593" s="2">
        <v>17.754633599999998</v>
      </c>
    </row>
    <row r="4594" spans="1:4" x14ac:dyDescent="0.25">
      <c r="A4594">
        <v>2012</v>
      </c>
      <c r="B4594">
        <v>7</v>
      </c>
      <c r="C4594">
        <v>28</v>
      </c>
      <c r="D4594" s="2">
        <v>16.820179199999998</v>
      </c>
    </row>
    <row r="4595" spans="1:4" x14ac:dyDescent="0.25">
      <c r="A4595">
        <v>2012</v>
      </c>
      <c r="B4595">
        <v>7</v>
      </c>
      <c r="C4595">
        <v>29</v>
      </c>
      <c r="D4595" s="2">
        <v>16.537011199999998</v>
      </c>
    </row>
    <row r="4596" spans="1:4" x14ac:dyDescent="0.25">
      <c r="A4596">
        <v>2012</v>
      </c>
      <c r="B4596">
        <v>7</v>
      </c>
      <c r="C4596">
        <v>30</v>
      </c>
      <c r="D4596" s="2">
        <v>14.9512704</v>
      </c>
    </row>
    <row r="4597" spans="1:4" x14ac:dyDescent="0.25">
      <c r="A4597">
        <v>2012</v>
      </c>
      <c r="B4597">
        <v>7</v>
      </c>
      <c r="C4597">
        <v>31</v>
      </c>
      <c r="D4597" s="2">
        <v>14.1584</v>
      </c>
    </row>
    <row r="4598" spans="1:4" x14ac:dyDescent="0.25">
      <c r="A4598">
        <v>2012</v>
      </c>
      <c r="B4598">
        <v>8</v>
      </c>
      <c r="C4598">
        <v>1</v>
      </c>
      <c r="D4598" s="2">
        <v>12.940777600000001</v>
      </c>
    </row>
    <row r="4599" spans="1:4" x14ac:dyDescent="0.25">
      <c r="A4599">
        <v>2012</v>
      </c>
      <c r="B4599">
        <v>8</v>
      </c>
      <c r="C4599">
        <v>2</v>
      </c>
      <c r="D4599" s="2">
        <v>11.213452800000001</v>
      </c>
    </row>
    <row r="4600" spans="1:4" x14ac:dyDescent="0.25">
      <c r="A4600">
        <v>2012</v>
      </c>
      <c r="B4600">
        <v>8</v>
      </c>
      <c r="C4600">
        <v>3</v>
      </c>
      <c r="D4600" s="2">
        <v>10.901968</v>
      </c>
    </row>
    <row r="4601" spans="1:4" x14ac:dyDescent="0.25">
      <c r="A4601">
        <v>2012</v>
      </c>
      <c r="B4601">
        <v>8</v>
      </c>
      <c r="C4601">
        <v>4</v>
      </c>
      <c r="D4601" s="2">
        <v>11.439987199999999</v>
      </c>
    </row>
    <row r="4602" spans="1:4" x14ac:dyDescent="0.25">
      <c r="A4602">
        <v>2012</v>
      </c>
      <c r="B4602">
        <v>8</v>
      </c>
      <c r="C4602">
        <v>5</v>
      </c>
      <c r="D4602" s="2">
        <v>20.529679999999999</v>
      </c>
    </row>
    <row r="4603" spans="1:4" x14ac:dyDescent="0.25">
      <c r="A4603">
        <v>2012</v>
      </c>
      <c r="B4603">
        <v>8</v>
      </c>
      <c r="C4603">
        <v>6</v>
      </c>
      <c r="D4603" s="2">
        <v>17.754633599999998</v>
      </c>
    </row>
    <row r="4604" spans="1:4" x14ac:dyDescent="0.25">
      <c r="A4604">
        <v>2012</v>
      </c>
      <c r="B4604">
        <v>8</v>
      </c>
      <c r="C4604">
        <v>7</v>
      </c>
      <c r="D4604" s="2">
        <v>31.431647999999999</v>
      </c>
    </row>
    <row r="4605" spans="1:4" x14ac:dyDescent="0.25">
      <c r="A4605">
        <v>2012</v>
      </c>
      <c r="B4605">
        <v>8</v>
      </c>
      <c r="C4605">
        <v>8</v>
      </c>
      <c r="D4605" s="2">
        <v>41.059359999999998</v>
      </c>
    </row>
    <row r="4606" spans="1:4" x14ac:dyDescent="0.25">
      <c r="A4606">
        <v>2012</v>
      </c>
      <c r="B4606">
        <v>8</v>
      </c>
      <c r="C4606">
        <v>9</v>
      </c>
      <c r="D4606" s="2">
        <v>28.599968000000001</v>
      </c>
    </row>
    <row r="4607" spans="1:4" x14ac:dyDescent="0.25">
      <c r="A4607">
        <v>2012</v>
      </c>
      <c r="B4607">
        <v>8</v>
      </c>
      <c r="C4607">
        <v>10</v>
      </c>
      <c r="D4607" s="2">
        <v>25.485119999999998</v>
      </c>
    </row>
    <row r="4608" spans="1:4" x14ac:dyDescent="0.25">
      <c r="A4608">
        <v>2012</v>
      </c>
      <c r="B4608">
        <v>8</v>
      </c>
      <c r="C4608">
        <v>11</v>
      </c>
      <c r="D4608" s="2">
        <v>60.314784000000003</v>
      </c>
    </row>
    <row r="4609" spans="1:4" x14ac:dyDescent="0.25">
      <c r="A4609">
        <v>2012</v>
      </c>
      <c r="B4609">
        <v>8</v>
      </c>
      <c r="C4609">
        <v>12</v>
      </c>
      <c r="D4609" s="2">
        <v>89.764256000000003</v>
      </c>
    </row>
    <row r="4610" spans="1:4" x14ac:dyDescent="0.25">
      <c r="A4610">
        <v>2012</v>
      </c>
      <c r="B4610">
        <v>8</v>
      </c>
      <c r="C4610">
        <v>13</v>
      </c>
      <c r="D4610" s="2">
        <v>50.403903999999997</v>
      </c>
    </row>
    <row r="4611" spans="1:4" x14ac:dyDescent="0.25">
      <c r="A4611">
        <v>2012</v>
      </c>
      <c r="B4611">
        <v>8</v>
      </c>
      <c r="C4611">
        <v>14</v>
      </c>
      <c r="D4611" s="2">
        <v>41.342528000000001</v>
      </c>
    </row>
    <row r="4612" spans="1:4" x14ac:dyDescent="0.25">
      <c r="A4612">
        <v>2012</v>
      </c>
      <c r="B4612">
        <v>8</v>
      </c>
      <c r="C4612">
        <v>15</v>
      </c>
      <c r="D4612" s="2">
        <v>53.235584000000003</v>
      </c>
    </row>
    <row r="4613" spans="1:4" x14ac:dyDescent="0.25">
      <c r="A4613">
        <v>2012</v>
      </c>
      <c r="B4613">
        <v>8</v>
      </c>
      <c r="C4613">
        <v>16</v>
      </c>
      <c r="D4613" s="2">
        <v>48.138559999999998</v>
      </c>
    </row>
    <row r="4614" spans="1:4" x14ac:dyDescent="0.25">
      <c r="A4614">
        <v>2012</v>
      </c>
      <c r="B4614">
        <v>8</v>
      </c>
      <c r="C4614">
        <v>17</v>
      </c>
      <c r="D4614" s="2">
        <v>38.510848000000003</v>
      </c>
    </row>
    <row r="4615" spans="1:4" x14ac:dyDescent="0.25">
      <c r="A4615">
        <v>2012</v>
      </c>
      <c r="B4615">
        <v>8</v>
      </c>
      <c r="C4615">
        <v>18</v>
      </c>
      <c r="D4615" s="2">
        <v>33.130656000000002</v>
      </c>
    </row>
    <row r="4616" spans="1:4" x14ac:dyDescent="0.25">
      <c r="A4616">
        <v>2012</v>
      </c>
      <c r="B4616">
        <v>8</v>
      </c>
      <c r="C4616">
        <v>19</v>
      </c>
      <c r="D4616" s="2">
        <v>22.766707199999999</v>
      </c>
    </row>
    <row r="4617" spans="1:4" x14ac:dyDescent="0.25">
      <c r="A4617">
        <v>2012</v>
      </c>
      <c r="B4617">
        <v>8</v>
      </c>
      <c r="C4617">
        <v>20</v>
      </c>
      <c r="D4617" s="2">
        <v>18.6324544</v>
      </c>
    </row>
    <row r="4618" spans="1:4" x14ac:dyDescent="0.25">
      <c r="A4618">
        <v>2012</v>
      </c>
      <c r="B4618">
        <v>8</v>
      </c>
      <c r="C4618">
        <v>21</v>
      </c>
      <c r="D4618" s="2">
        <v>14.441568</v>
      </c>
    </row>
    <row r="4619" spans="1:4" x14ac:dyDescent="0.25">
      <c r="A4619">
        <v>2012</v>
      </c>
      <c r="B4619">
        <v>8</v>
      </c>
      <c r="C4619">
        <v>22</v>
      </c>
      <c r="D4619" s="2">
        <v>10.1657312</v>
      </c>
    </row>
    <row r="4620" spans="1:4" x14ac:dyDescent="0.25">
      <c r="A4620">
        <v>2012</v>
      </c>
      <c r="B4620">
        <v>8</v>
      </c>
      <c r="C4620">
        <v>23</v>
      </c>
      <c r="D4620" s="2">
        <v>8.4950399999999995</v>
      </c>
    </row>
    <row r="4621" spans="1:4" x14ac:dyDescent="0.25">
      <c r="A4621">
        <v>2012</v>
      </c>
      <c r="B4621">
        <v>8</v>
      </c>
      <c r="C4621">
        <v>24</v>
      </c>
      <c r="D4621" s="2">
        <v>7.9287039999999998</v>
      </c>
    </row>
    <row r="4622" spans="1:4" x14ac:dyDescent="0.25">
      <c r="A4622">
        <v>2012</v>
      </c>
      <c r="B4622">
        <v>8</v>
      </c>
      <c r="C4622">
        <v>25</v>
      </c>
      <c r="D4622" s="2">
        <v>7.4473184000000003</v>
      </c>
    </row>
    <row r="4623" spans="1:4" x14ac:dyDescent="0.25">
      <c r="A4623">
        <v>2012</v>
      </c>
      <c r="B4623">
        <v>8</v>
      </c>
      <c r="C4623">
        <v>26</v>
      </c>
      <c r="D4623" s="2">
        <v>7.1075168</v>
      </c>
    </row>
    <row r="4624" spans="1:4" x14ac:dyDescent="0.25">
      <c r="A4624">
        <v>2012</v>
      </c>
      <c r="B4624">
        <v>8</v>
      </c>
      <c r="C4624">
        <v>27</v>
      </c>
      <c r="D4624" s="2">
        <v>10.052464000000001</v>
      </c>
    </row>
    <row r="4625" spans="1:4" x14ac:dyDescent="0.25">
      <c r="A4625">
        <v>2012</v>
      </c>
      <c r="B4625">
        <v>8</v>
      </c>
      <c r="C4625">
        <v>28</v>
      </c>
      <c r="D4625" s="2">
        <v>8.8914752000000004</v>
      </c>
    </row>
    <row r="4626" spans="1:4" x14ac:dyDescent="0.25">
      <c r="A4626">
        <v>2012</v>
      </c>
      <c r="B4626">
        <v>8</v>
      </c>
      <c r="C4626">
        <v>29</v>
      </c>
      <c r="D4626" s="2">
        <v>6.3429631999999998</v>
      </c>
    </row>
    <row r="4627" spans="1:4" x14ac:dyDescent="0.25">
      <c r="A4627">
        <v>2012</v>
      </c>
      <c r="B4627">
        <v>8</v>
      </c>
      <c r="C4627">
        <v>30</v>
      </c>
      <c r="D4627" s="2">
        <v>9.2029599999999991</v>
      </c>
    </row>
    <row r="4628" spans="1:4" x14ac:dyDescent="0.25">
      <c r="A4628">
        <v>2012</v>
      </c>
      <c r="B4628">
        <v>8</v>
      </c>
      <c r="C4628">
        <v>31</v>
      </c>
      <c r="D4628" s="2">
        <v>17.556415999999999</v>
      </c>
    </row>
    <row r="4629" spans="1:4" x14ac:dyDescent="0.25">
      <c r="A4629">
        <v>2012</v>
      </c>
      <c r="B4629">
        <v>9</v>
      </c>
      <c r="C4629">
        <v>1</v>
      </c>
      <c r="D4629" s="2">
        <v>11.609888</v>
      </c>
    </row>
    <row r="4630" spans="1:4" x14ac:dyDescent="0.25">
      <c r="A4630">
        <v>2012</v>
      </c>
      <c r="B4630">
        <v>9</v>
      </c>
      <c r="C4630">
        <v>2</v>
      </c>
      <c r="D4630" s="2">
        <v>11.3833536</v>
      </c>
    </row>
    <row r="4631" spans="1:4" x14ac:dyDescent="0.25">
      <c r="A4631">
        <v>2012</v>
      </c>
      <c r="B4631">
        <v>9</v>
      </c>
      <c r="C4631">
        <v>3</v>
      </c>
      <c r="D4631" s="2">
        <v>11.609888</v>
      </c>
    </row>
    <row r="4632" spans="1:4" x14ac:dyDescent="0.25">
      <c r="A4632">
        <v>2012</v>
      </c>
      <c r="B4632">
        <v>9</v>
      </c>
      <c r="C4632">
        <v>4</v>
      </c>
      <c r="D4632" s="2">
        <v>12.4877088</v>
      </c>
    </row>
    <row r="4633" spans="1:4" x14ac:dyDescent="0.25">
      <c r="A4633">
        <v>2012</v>
      </c>
      <c r="B4633">
        <v>9</v>
      </c>
      <c r="C4633">
        <v>5</v>
      </c>
      <c r="D4633" s="2">
        <v>11.156819199999999</v>
      </c>
    </row>
    <row r="4634" spans="1:4" x14ac:dyDescent="0.25">
      <c r="A4634">
        <v>2012</v>
      </c>
      <c r="B4634">
        <v>9</v>
      </c>
      <c r="C4634">
        <v>6</v>
      </c>
      <c r="D4634" s="2">
        <v>13.7053312</v>
      </c>
    </row>
    <row r="4635" spans="1:4" x14ac:dyDescent="0.25">
      <c r="A4635">
        <v>2012</v>
      </c>
      <c r="B4635">
        <v>9</v>
      </c>
      <c r="C4635">
        <v>7</v>
      </c>
      <c r="D4635" s="2">
        <v>10.732067199999999</v>
      </c>
    </row>
    <row r="4636" spans="1:4" x14ac:dyDescent="0.25">
      <c r="A4636">
        <v>2012</v>
      </c>
      <c r="B4636">
        <v>9</v>
      </c>
      <c r="C4636">
        <v>8</v>
      </c>
      <c r="D4636" s="2">
        <v>14.8096864</v>
      </c>
    </row>
    <row r="4637" spans="1:4" x14ac:dyDescent="0.25">
      <c r="A4637">
        <v>2012</v>
      </c>
      <c r="B4637">
        <v>9</v>
      </c>
      <c r="C4637">
        <v>9</v>
      </c>
      <c r="D4637" s="2">
        <v>25.513436800000001</v>
      </c>
    </row>
    <row r="4638" spans="1:4" x14ac:dyDescent="0.25">
      <c r="A4638">
        <v>2012</v>
      </c>
      <c r="B4638">
        <v>9</v>
      </c>
      <c r="C4638">
        <v>10</v>
      </c>
      <c r="D4638" s="2">
        <v>43.324703999999997</v>
      </c>
    </row>
    <row r="4639" spans="1:4" x14ac:dyDescent="0.25">
      <c r="A4639">
        <v>2012</v>
      </c>
      <c r="B4639">
        <v>9</v>
      </c>
      <c r="C4639">
        <v>11</v>
      </c>
      <c r="D4639" s="2">
        <v>38.510848000000003</v>
      </c>
    </row>
    <row r="4640" spans="1:4" x14ac:dyDescent="0.25">
      <c r="A4640">
        <v>2012</v>
      </c>
      <c r="B4640">
        <v>9</v>
      </c>
      <c r="C4640">
        <v>12</v>
      </c>
      <c r="D4640" s="2">
        <v>31.148479999999999</v>
      </c>
    </row>
    <row r="4641" spans="1:4" x14ac:dyDescent="0.25">
      <c r="A4641">
        <v>2012</v>
      </c>
      <c r="B4641">
        <v>9</v>
      </c>
      <c r="C4641">
        <v>13</v>
      </c>
      <c r="D4641" s="2">
        <v>21.180966399999999</v>
      </c>
    </row>
    <row r="4642" spans="1:4" x14ac:dyDescent="0.25">
      <c r="A4642">
        <v>2012</v>
      </c>
      <c r="B4642">
        <v>9</v>
      </c>
      <c r="C4642">
        <v>14</v>
      </c>
      <c r="D4642" s="2">
        <v>13.960182400000001</v>
      </c>
    </row>
    <row r="4643" spans="1:4" x14ac:dyDescent="0.25">
      <c r="A4643">
        <v>2012</v>
      </c>
      <c r="B4643">
        <v>9</v>
      </c>
      <c r="C4643">
        <v>15</v>
      </c>
      <c r="D4643" s="2">
        <v>12.600975999999999</v>
      </c>
    </row>
    <row r="4644" spans="1:4" x14ac:dyDescent="0.25">
      <c r="A4644">
        <v>2012</v>
      </c>
      <c r="B4644">
        <v>9</v>
      </c>
      <c r="C4644">
        <v>16</v>
      </c>
      <c r="D4644" s="2">
        <v>12.6292928</v>
      </c>
    </row>
    <row r="4645" spans="1:4" x14ac:dyDescent="0.25">
      <c r="A4645">
        <v>2012</v>
      </c>
      <c r="B4645">
        <v>9</v>
      </c>
      <c r="C4645">
        <v>17</v>
      </c>
      <c r="D4645" s="2">
        <v>12.742559999999999</v>
      </c>
    </row>
    <row r="4646" spans="1:4" x14ac:dyDescent="0.25">
      <c r="A4646">
        <v>2012</v>
      </c>
      <c r="B4646">
        <v>9</v>
      </c>
      <c r="C4646">
        <v>18</v>
      </c>
      <c r="D4646" s="2">
        <v>15.630873599999999</v>
      </c>
    </row>
    <row r="4647" spans="1:4" x14ac:dyDescent="0.25">
      <c r="A4647">
        <v>2012</v>
      </c>
      <c r="B4647">
        <v>9</v>
      </c>
      <c r="C4647">
        <v>19</v>
      </c>
      <c r="D4647" s="2">
        <v>12.4877088</v>
      </c>
    </row>
    <row r="4648" spans="1:4" x14ac:dyDescent="0.25">
      <c r="A4648">
        <v>2012</v>
      </c>
      <c r="B4648">
        <v>9</v>
      </c>
      <c r="C4648">
        <v>20</v>
      </c>
      <c r="D4648" s="2">
        <v>11.298403199999999</v>
      </c>
    </row>
    <row r="4649" spans="1:4" x14ac:dyDescent="0.25">
      <c r="A4649">
        <v>2012</v>
      </c>
      <c r="B4649">
        <v>9</v>
      </c>
      <c r="C4649">
        <v>21</v>
      </c>
      <c r="D4649" s="2">
        <v>10.278998400000001</v>
      </c>
    </row>
    <row r="4650" spans="1:4" x14ac:dyDescent="0.25">
      <c r="A4650">
        <v>2012</v>
      </c>
      <c r="B4650">
        <v>9</v>
      </c>
      <c r="C4650">
        <v>22</v>
      </c>
      <c r="D4650" s="2">
        <v>12.091273599999999</v>
      </c>
    </row>
    <row r="4651" spans="1:4" x14ac:dyDescent="0.25">
      <c r="A4651">
        <v>2012</v>
      </c>
      <c r="B4651">
        <v>9</v>
      </c>
      <c r="C4651">
        <v>23</v>
      </c>
      <c r="D4651" s="2">
        <v>12.6292928</v>
      </c>
    </row>
    <row r="4652" spans="1:4" x14ac:dyDescent="0.25">
      <c r="A4652">
        <v>2012</v>
      </c>
      <c r="B4652">
        <v>9</v>
      </c>
      <c r="C4652">
        <v>24</v>
      </c>
      <c r="D4652" s="2">
        <v>10.1090976</v>
      </c>
    </row>
    <row r="4653" spans="1:4" x14ac:dyDescent="0.25">
      <c r="A4653">
        <v>2012</v>
      </c>
      <c r="B4653">
        <v>9</v>
      </c>
      <c r="C4653">
        <v>25</v>
      </c>
      <c r="D4653" s="2">
        <v>7.9853376000000003</v>
      </c>
    </row>
    <row r="4654" spans="1:4" x14ac:dyDescent="0.25">
      <c r="A4654">
        <v>2012</v>
      </c>
      <c r="B4654">
        <v>9</v>
      </c>
      <c r="C4654">
        <v>26</v>
      </c>
      <c r="D4654" s="2">
        <v>9.6277120000000007</v>
      </c>
    </row>
    <row r="4655" spans="1:4" x14ac:dyDescent="0.25">
      <c r="A4655">
        <v>2012</v>
      </c>
      <c r="B4655">
        <v>9</v>
      </c>
      <c r="C4655">
        <v>27</v>
      </c>
      <c r="D4655" s="2">
        <v>8.7782079999999993</v>
      </c>
    </row>
    <row r="4656" spans="1:4" x14ac:dyDescent="0.25">
      <c r="A4656">
        <v>2012</v>
      </c>
      <c r="B4656">
        <v>9</v>
      </c>
      <c r="C4656">
        <v>28</v>
      </c>
      <c r="D4656" s="2">
        <v>10.901968</v>
      </c>
    </row>
    <row r="4657" spans="1:4" x14ac:dyDescent="0.25">
      <c r="A4657">
        <v>2012</v>
      </c>
      <c r="B4657">
        <v>9</v>
      </c>
      <c r="C4657">
        <v>29</v>
      </c>
      <c r="D4657" s="2">
        <v>10.278998400000001</v>
      </c>
    </row>
    <row r="4658" spans="1:4" x14ac:dyDescent="0.25">
      <c r="A4658">
        <v>2012</v>
      </c>
      <c r="B4658">
        <v>9</v>
      </c>
      <c r="C4658">
        <v>30</v>
      </c>
      <c r="D4658" s="2">
        <v>27.2973952</v>
      </c>
    </row>
    <row r="4659" spans="1:4" x14ac:dyDescent="0.25">
      <c r="A4659">
        <v>2012</v>
      </c>
      <c r="B4659">
        <v>10</v>
      </c>
      <c r="C4659">
        <v>1</v>
      </c>
      <c r="D4659" s="2">
        <v>26.532841600000001</v>
      </c>
    </row>
    <row r="4660" spans="1:4" x14ac:dyDescent="0.25">
      <c r="A4660">
        <v>2012</v>
      </c>
      <c r="B4660">
        <v>10</v>
      </c>
      <c r="C4660">
        <v>2</v>
      </c>
      <c r="D4660" s="2">
        <v>21.945519999999998</v>
      </c>
    </row>
    <row r="4661" spans="1:4" x14ac:dyDescent="0.25">
      <c r="A4661">
        <v>2012</v>
      </c>
      <c r="B4661">
        <v>10</v>
      </c>
      <c r="C4661">
        <v>3</v>
      </c>
      <c r="D4661" s="2">
        <v>17.301564800000001</v>
      </c>
    </row>
    <row r="4662" spans="1:4" x14ac:dyDescent="0.25">
      <c r="A4662">
        <v>2012</v>
      </c>
      <c r="B4662">
        <v>10</v>
      </c>
      <c r="C4662">
        <v>4</v>
      </c>
      <c r="D4662" s="2">
        <v>25.286902399999999</v>
      </c>
    </row>
    <row r="4663" spans="1:4" x14ac:dyDescent="0.25">
      <c r="A4663">
        <v>2012</v>
      </c>
      <c r="B4663">
        <v>10</v>
      </c>
      <c r="C4663">
        <v>5</v>
      </c>
      <c r="D4663" s="2">
        <v>21.803936</v>
      </c>
    </row>
    <row r="4664" spans="1:4" x14ac:dyDescent="0.25">
      <c r="A4664">
        <v>2012</v>
      </c>
      <c r="B4664">
        <v>10</v>
      </c>
      <c r="C4664">
        <v>6</v>
      </c>
      <c r="D4664" s="2">
        <v>29.449472</v>
      </c>
    </row>
    <row r="4665" spans="1:4" x14ac:dyDescent="0.25">
      <c r="A4665">
        <v>2012</v>
      </c>
      <c r="B4665">
        <v>10</v>
      </c>
      <c r="C4665">
        <v>7</v>
      </c>
      <c r="D4665" s="2">
        <v>56.916767999999998</v>
      </c>
    </row>
    <row r="4666" spans="1:4" x14ac:dyDescent="0.25">
      <c r="A4666">
        <v>2012</v>
      </c>
      <c r="B4666">
        <v>10</v>
      </c>
      <c r="C4666">
        <v>8</v>
      </c>
      <c r="D4666" s="2">
        <v>98.542463999999995</v>
      </c>
    </row>
    <row r="4667" spans="1:4" x14ac:dyDescent="0.25">
      <c r="A4667">
        <v>2012</v>
      </c>
      <c r="B4667">
        <v>10</v>
      </c>
      <c r="C4667">
        <v>9</v>
      </c>
      <c r="D4667" s="2">
        <v>95.993951999999993</v>
      </c>
    </row>
    <row r="4668" spans="1:4" x14ac:dyDescent="0.25">
      <c r="A4668">
        <v>2012</v>
      </c>
      <c r="B4668">
        <v>10</v>
      </c>
      <c r="C4668">
        <v>10</v>
      </c>
      <c r="D4668" s="2">
        <v>75.889024000000006</v>
      </c>
    </row>
    <row r="4669" spans="1:4" x14ac:dyDescent="0.25">
      <c r="A4669">
        <v>2012</v>
      </c>
      <c r="B4669">
        <v>10</v>
      </c>
      <c r="C4669">
        <v>11</v>
      </c>
      <c r="D4669" s="2">
        <v>42.475200000000001</v>
      </c>
    </row>
    <row r="4670" spans="1:4" x14ac:dyDescent="0.25">
      <c r="A4670">
        <v>2012</v>
      </c>
      <c r="B4670">
        <v>10</v>
      </c>
      <c r="C4670">
        <v>12</v>
      </c>
      <c r="D4670" s="2">
        <v>32.564320000000002</v>
      </c>
    </row>
    <row r="4671" spans="1:4" x14ac:dyDescent="0.25">
      <c r="A4671">
        <v>2012</v>
      </c>
      <c r="B4671">
        <v>10</v>
      </c>
      <c r="C4671">
        <v>13</v>
      </c>
      <c r="D4671" s="2">
        <v>25.626704</v>
      </c>
    </row>
    <row r="4672" spans="1:4" x14ac:dyDescent="0.25">
      <c r="A4672">
        <v>2012</v>
      </c>
      <c r="B4672">
        <v>10</v>
      </c>
      <c r="C4672">
        <v>14</v>
      </c>
      <c r="D4672" s="2">
        <v>24.437398399999999</v>
      </c>
    </row>
    <row r="4673" spans="1:4" x14ac:dyDescent="0.25">
      <c r="A4673">
        <v>2012</v>
      </c>
      <c r="B4673">
        <v>10</v>
      </c>
      <c r="C4673">
        <v>15</v>
      </c>
      <c r="D4673" s="2">
        <v>21.747302399999999</v>
      </c>
    </row>
    <row r="4674" spans="1:4" x14ac:dyDescent="0.25">
      <c r="A4674">
        <v>2012</v>
      </c>
      <c r="B4674">
        <v>10</v>
      </c>
      <c r="C4674">
        <v>16</v>
      </c>
      <c r="D4674" s="2">
        <v>13.025728000000001</v>
      </c>
    </row>
    <row r="4675" spans="1:4" x14ac:dyDescent="0.25">
      <c r="A4675">
        <v>2012</v>
      </c>
      <c r="B4675">
        <v>10</v>
      </c>
      <c r="C4675">
        <v>17</v>
      </c>
      <c r="D4675" s="2">
        <v>18.009484799999999</v>
      </c>
    </row>
    <row r="4676" spans="1:4" x14ac:dyDescent="0.25">
      <c r="A4676">
        <v>2012</v>
      </c>
      <c r="B4676">
        <v>10</v>
      </c>
      <c r="C4676">
        <v>18</v>
      </c>
      <c r="D4676" s="2">
        <v>18.037801600000002</v>
      </c>
    </row>
    <row r="4677" spans="1:4" x14ac:dyDescent="0.25">
      <c r="A4677">
        <v>2012</v>
      </c>
      <c r="B4677">
        <v>10</v>
      </c>
      <c r="C4677">
        <v>19</v>
      </c>
      <c r="D4677" s="2">
        <v>12.742559999999999</v>
      </c>
    </row>
    <row r="4678" spans="1:4" x14ac:dyDescent="0.25">
      <c r="A4678">
        <v>2012</v>
      </c>
      <c r="B4678">
        <v>10</v>
      </c>
      <c r="C4678">
        <v>20</v>
      </c>
      <c r="D4678" s="2">
        <v>16.7635456</v>
      </c>
    </row>
    <row r="4679" spans="1:4" x14ac:dyDescent="0.25">
      <c r="A4679">
        <v>2012</v>
      </c>
      <c r="B4679">
        <v>10</v>
      </c>
      <c r="C4679">
        <v>21</v>
      </c>
      <c r="D4679" s="2">
        <v>24.295814400000001</v>
      </c>
    </row>
    <row r="4680" spans="1:4" x14ac:dyDescent="0.25">
      <c r="A4680">
        <v>2012</v>
      </c>
      <c r="B4680">
        <v>10</v>
      </c>
      <c r="C4680">
        <v>22</v>
      </c>
      <c r="D4680" s="2">
        <v>34.263328000000001</v>
      </c>
    </row>
    <row r="4681" spans="1:4" x14ac:dyDescent="0.25">
      <c r="A4681">
        <v>2012</v>
      </c>
      <c r="B4681">
        <v>10</v>
      </c>
      <c r="C4681">
        <v>23</v>
      </c>
      <c r="D4681" s="2">
        <v>38.227679999999999</v>
      </c>
    </row>
    <row r="4682" spans="1:4" x14ac:dyDescent="0.25">
      <c r="A4682">
        <v>2012</v>
      </c>
      <c r="B4682">
        <v>10</v>
      </c>
      <c r="C4682">
        <v>24</v>
      </c>
      <c r="D4682" s="2">
        <v>35.679167999999997</v>
      </c>
    </row>
    <row r="4683" spans="1:4" x14ac:dyDescent="0.25">
      <c r="A4683">
        <v>2012</v>
      </c>
      <c r="B4683">
        <v>10</v>
      </c>
      <c r="C4683">
        <v>25</v>
      </c>
      <c r="D4683" s="2">
        <v>33.980159999999998</v>
      </c>
    </row>
    <row r="4684" spans="1:4" x14ac:dyDescent="0.25">
      <c r="A4684">
        <v>2012</v>
      </c>
      <c r="B4684">
        <v>10</v>
      </c>
      <c r="C4684">
        <v>26</v>
      </c>
      <c r="D4684" s="2">
        <v>46.722720000000002</v>
      </c>
    </row>
    <row r="4685" spans="1:4" x14ac:dyDescent="0.25">
      <c r="A4685">
        <v>2012</v>
      </c>
      <c r="B4685">
        <v>10</v>
      </c>
      <c r="C4685">
        <v>27</v>
      </c>
      <c r="D4685" s="2">
        <v>36.245503999999997</v>
      </c>
    </row>
    <row r="4686" spans="1:4" x14ac:dyDescent="0.25">
      <c r="A4686">
        <v>2012</v>
      </c>
      <c r="B4686">
        <v>10</v>
      </c>
      <c r="C4686">
        <v>28</v>
      </c>
      <c r="D4686" s="2">
        <v>40.776192000000002</v>
      </c>
    </row>
    <row r="4687" spans="1:4" x14ac:dyDescent="0.25">
      <c r="A4687">
        <v>2012</v>
      </c>
      <c r="B4687">
        <v>10</v>
      </c>
      <c r="C4687">
        <v>29</v>
      </c>
      <c r="D4687" s="2">
        <v>43.041536000000001</v>
      </c>
    </row>
    <row r="4688" spans="1:4" x14ac:dyDescent="0.25">
      <c r="A4688">
        <v>2012</v>
      </c>
      <c r="B4688">
        <v>10</v>
      </c>
      <c r="C4688">
        <v>30</v>
      </c>
      <c r="D4688" s="2">
        <v>29.449472</v>
      </c>
    </row>
    <row r="4689" spans="1:4" x14ac:dyDescent="0.25">
      <c r="A4689">
        <v>2012</v>
      </c>
      <c r="B4689">
        <v>10</v>
      </c>
      <c r="C4689">
        <v>31</v>
      </c>
      <c r="D4689" s="2">
        <v>40.493023999999998</v>
      </c>
    </row>
    <row r="4690" spans="1:4" x14ac:dyDescent="0.25">
      <c r="A4690">
        <v>2012</v>
      </c>
      <c r="B4690">
        <v>11</v>
      </c>
      <c r="C4690">
        <v>1</v>
      </c>
      <c r="D4690" s="2">
        <v>84.384063999999995</v>
      </c>
    </row>
    <row r="4691" spans="1:4" x14ac:dyDescent="0.25">
      <c r="A4691">
        <v>2012</v>
      </c>
      <c r="B4691">
        <v>11</v>
      </c>
      <c r="C4691">
        <v>2</v>
      </c>
      <c r="D4691" s="2">
        <v>124.59392</v>
      </c>
    </row>
    <row r="4692" spans="1:4" x14ac:dyDescent="0.25">
      <c r="A4692">
        <v>2012</v>
      </c>
      <c r="B4692">
        <v>11</v>
      </c>
      <c r="C4692">
        <v>3</v>
      </c>
      <c r="D4692" s="2">
        <v>119.780064</v>
      </c>
    </row>
    <row r="4693" spans="1:4" x14ac:dyDescent="0.25">
      <c r="A4693">
        <v>2012</v>
      </c>
      <c r="B4693">
        <v>11</v>
      </c>
      <c r="C4693">
        <v>4</v>
      </c>
      <c r="D4693" s="2">
        <v>94.011775999999998</v>
      </c>
    </row>
    <row r="4694" spans="1:4" x14ac:dyDescent="0.25">
      <c r="A4694">
        <v>2012</v>
      </c>
      <c r="B4694">
        <v>11</v>
      </c>
      <c r="C4694">
        <v>5</v>
      </c>
      <c r="D4694" s="2">
        <v>76.172191999999995</v>
      </c>
    </row>
    <row r="4695" spans="1:4" x14ac:dyDescent="0.25">
      <c r="A4695">
        <v>2012</v>
      </c>
      <c r="B4695">
        <v>11</v>
      </c>
      <c r="C4695">
        <v>6</v>
      </c>
      <c r="D4695" s="2">
        <v>32.847487999999998</v>
      </c>
    </row>
    <row r="4696" spans="1:4" x14ac:dyDescent="0.25">
      <c r="A4696">
        <v>2012</v>
      </c>
      <c r="B4696">
        <v>11</v>
      </c>
      <c r="C4696">
        <v>7</v>
      </c>
      <c r="D4696" s="2">
        <v>26.2779904</v>
      </c>
    </row>
    <row r="4697" spans="1:4" x14ac:dyDescent="0.25">
      <c r="A4697">
        <v>2012</v>
      </c>
      <c r="B4697">
        <v>11</v>
      </c>
      <c r="C4697">
        <v>8</v>
      </c>
      <c r="D4697" s="2">
        <v>32.847487999999998</v>
      </c>
    </row>
    <row r="4698" spans="1:4" x14ac:dyDescent="0.25">
      <c r="A4698">
        <v>2012</v>
      </c>
      <c r="B4698">
        <v>11</v>
      </c>
      <c r="C4698">
        <v>9</v>
      </c>
      <c r="D4698" s="2">
        <v>32.847487999999998</v>
      </c>
    </row>
    <row r="4699" spans="1:4" x14ac:dyDescent="0.25">
      <c r="A4699">
        <v>2012</v>
      </c>
      <c r="B4699">
        <v>11</v>
      </c>
      <c r="C4699">
        <v>10</v>
      </c>
      <c r="D4699" s="2">
        <v>27.807097599999999</v>
      </c>
    </row>
    <row r="4700" spans="1:4" x14ac:dyDescent="0.25">
      <c r="A4700">
        <v>2012</v>
      </c>
      <c r="B4700">
        <v>11</v>
      </c>
      <c r="C4700">
        <v>11</v>
      </c>
      <c r="D4700" s="2">
        <v>22.058787200000001</v>
      </c>
    </row>
    <row r="4701" spans="1:4" x14ac:dyDescent="0.25">
      <c r="A4701">
        <v>2012</v>
      </c>
      <c r="B4701">
        <v>11</v>
      </c>
      <c r="C4701">
        <v>12</v>
      </c>
      <c r="D4701" s="2">
        <v>28.203532800000001</v>
      </c>
    </row>
    <row r="4702" spans="1:4" x14ac:dyDescent="0.25">
      <c r="A4702">
        <v>2012</v>
      </c>
      <c r="B4702">
        <v>11</v>
      </c>
      <c r="C4702">
        <v>13</v>
      </c>
      <c r="D4702" s="2">
        <v>31.148479999999999</v>
      </c>
    </row>
    <row r="4703" spans="1:4" x14ac:dyDescent="0.25">
      <c r="A4703">
        <v>2012</v>
      </c>
      <c r="B4703">
        <v>11</v>
      </c>
      <c r="C4703">
        <v>14</v>
      </c>
      <c r="D4703" s="2">
        <v>57.766272000000001</v>
      </c>
    </row>
    <row r="4704" spans="1:4" x14ac:dyDescent="0.25">
      <c r="A4704">
        <v>2012</v>
      </c>
      <c r="B4704">
        <v>11</v>
      </c>
      <c r="C4704">
        <v>15</v>
      </c>
      <c r="D4704" s="2">
        <v>87.782079999999993</v>
      </c>
    </row>
    <row r="4705" spans="1:4" x14ac:dyDescent="0.25">
      <c r="A4705">
        <v>2012</v>
      </c>
      <c r="B4705">
        <v>11</v>
      </c>
      <c r="C4705">
        <v>16</v>
      </c>
      <c r="D4705" s="2">
        <v>54.368256000000002</v>
      </c>
    </row>
    <row r="4706" spans="1:4" x14ac:dyDescent="0.25">
      <c r="A4706">
        <v>2012</v>
      </c>
      <c r="B4706">
        <v>11</v>
      </c>
      <c r="C4706">
        <v>17</v>
      </c>
      <c r="D4706" s="2">
        <v>40.209856000000002</v>
      </c>
    </row>
    <row r="4707" spans="1:4" x14ac:dyDescent="0.25">
      <c r="A4707">
        <v>2012</v>
      </c>
      <c r="B4707">
        <v>11</v>
      </c>
      <c r="C4707">
        <v>18</v>
      </c>
      <c r="D4707" s="2">
        <v>40.776192000000002</v>
      </c>
    </row>
    <row r="4708" spans="1:4" x14ac:dyDescent="0.25">
      <c r="A4708">
        <v>2012</v>
      </c>
      <c r="B4708">
        <v>11</v>
      </c>
      <c r="C4708">
        <v>19</v>
      </c>
      <c r="D4708" s="2">
        <v>35.962336000000001</v>
      </c>
    </row>
    <row r="4709" spans="1:4" x14ac:dyDescent="0.25">
      <c r="A4709">
        <v>2012</v>
      </c>
      <c r="B4709">
        <v>11</v>
      </c>
      <c r="C4709">
        <v>20</v>
      </c>
      <c r="D4709" s="2">
        <v>27.1274944</v>
      </c>
    </row>
    <row r="4710" spans="1:4" x14ac:dyDescent="0.25">
      <c r="A4710">
        <v>2012</v>
      </c>
      <c r="B4710">
        <v>11</v>
      </c>
      <c r="C4710">
        <v>21</v>
      </c>
      <c r="D4710" s="2">
        <v>22.426905600000001</v>
      </c>
    </row>
    <row r="4711" spans="1:4" x14ac:dyDescent="0.25">
      <c r="A4711">
        <v>2012</v>
      </c>
      <c r="B4711">
        <v>11</v>
      </c>
      <c r="C4711">
        <v>22</v>
      </c>
      <c r="D4711" s="2">
        <v>28.316800000000001</v>
      </c>
    </row>
    <row r="4712" spans="1:4" x14ac:dyDescent="0.25">
      <c r="A4712">
        <v>2012</v>
      </c>
      <c r="B4712">
        <v>11</v>
      </c>
      <c r="C4712">
        <v>23</v>
      </c>
      <c r="D4712" s="2">
        <v>31.997983999999999</v>
      </c>
    </row>
    <row r="4713" spans="1:4" x14ac:dyDescent="0.25">
      <c r="A4713">
        <v>2012</v>
      </c>
      <c r="B4713">
        <v>11</v>
      </c>
      <c r="C4713">
        <v>24</v>
      </c>
      <c r="D4713" s="2">
        <v>19.368691200000001</v>
      </c>
    </row>
    <row r="4714" spans="1:4" x14ac:dyDescent="0.25">
      <c r="A4714">
        <v>2012</v>
      </c>
      <c r="B4714">
        <v>11</v>
      </c>
      <c r="C4714">
        <v>25</v>
      </c>
      <c r="D4714" s="2">
        <v>17.924534399999999</v>
      </c>
    </row>
    <row r="4715" spans="1:4" x14ac:dyDescent="0.25">
      <c r="A4715">
        <v>2012</v>
      </c>
      <c r="B4715">
        <v>11</v>
      </c>
      <c r="C4715">
        <v>26</v>
      </c>
      <c r="D4715" s="2">
        <v>15.206121599999999</v>
      </c>
    </row>
    <row r="4716" spans="1:4" x14ac:dyDescent="0.25">
      <c r="A4716">
        <v>2012</v>
      </c>
      <c r="B4716">
        <v>11</v>
      </c>
      <c r="C4716">
        <v>27</v>
      </c>
      <c r="D4716" s="2">
        <v>20.614630399999999</v>
      </c>
    </row>
    <row r="4717" spans="1:4" x14ac:dyDescent="0.25">
      <c r="A4717">
        <v>2012</v>
      </c>
      <c r="B4717">
        <v>11</v>
      </c>
      <c r="C4717">
        <v>28</v>
      </c>
      <c r="D4717" s="2">
        <v>22.0021536</v>
      </c>
    </row>
    <row r="4718" spans="1:4" x14ac:dyDescent="0.25">
      <c r="A4718">
        <v>2012</v>
      </c>
      <c r="B4718">
        <v>11</v>
      </c>
      <c r="C4718">
        <v>29</v>
      </c>
      <c r="D4718" s="2">
        <v>18.6324544</v>
      </c>
    </row>
    <row r="4719" spans="1:4" x14ac:dyDescent="0.25">
      <c r="A4719">
        <v>2012</v>
      </c>
      <c r="B4719">
        <v>11</v>
      </c>
      <c r="C4719">
        <v>30</v>
      </c>
      <c r="D4719" s="2">
        <v>19.821760000000001</v>
      </c>
    </row>
    <row r="4720" spans="1:4" x14ac:dyDescent="0.25">
      <c r="A4720">
        <v>2012</v>
      </c>
      <c r="B4720">
        <v>12</v>
      </c>
      <c r="C4720">
        <v>1</v>
      </c>
      <c r="D4720" s="2">
        <v>20.1332448</v>
      </c>
    </row>
    <row r="4721" spans="1:4" x14ac:dyDescent="0.25">
      <c r="A4721">
        <v>2012</v>
      </c>
      <c r="B4721">
        <v>12</v>
      </c>
      <c r="C4721">
        <v>2</v>
      </c>
      <c r="D4721" s="2">
        <v>19.821760000000001</v>
      </c>
    </row>
    <row r="4722" spans="1:4" x14ac:dyDescent="0.25">
      <c r="A4722">
        <v>2012</v>
      </c>
      <c r="B4722">
        <v>12</v>
      </c>
      <c r="C4722">
        <v>3</v>
      </c>
      <c r="D4722" s="2">
        <v>14.753052800000001</v>
      </c>
    </row>
    <row r="4723" spans="1:4" x14ac:dyDescent="0.25">
      <c r="A4723">
        <v>2012</v>
      </c>
      <c r="B4723">
        <v>12</v>
      </c>
      <c r="C4723">
        <v>4</v>
      </c>
      <c r="D4723" s="2">
        <v>15.3760224</v>
      </c>
    </row>
    <row r="4724" spans="1:4" x14ac:dyDescent="0.25">
      <c r="A4724">
        <v>2012</v>
      </c>
      <c r="B4724">
        <v>12</v>
      </c>
      <c r="C4724">
        <v>5</v>
      </c>
      <c r="D4724" s="2">
        <v>14.2716672</v>
      </c>
    </row>
    <row r="4725" spans="1:4" x14ac:dyDescent="0.25">
      <c r="A4725">
        <v>2012</v>
      </c>
      <c r="B4725">
        <v>12</v>
      </c>
      <c r="C4725">
        <v>6</v>
      </c>
      <c r="D4725" s="2">
        <v>13.110678399999999</v>
      </c>
    </row>
    <row r="4726" spans="1:4" x14ac:dyDescent="0.25">
      <c r="A4726">
        <v>2012</v>
      </c>
      <c r="B4726">
        <v>12</v>
      </c>
      <c r="C4726">
        <v>7</v>
      </c>
      <c r="D4726" s="2">
        <v>14.243350400000001</v>
      </c>
    </row>
    <row r="4727" spans="1:4" x14ac:dyDescent="0.25">
      <c r="A4727">
        <v>2012</v>
      </c>
      <c r="B4727">
        <v>12</v>
      </c>
      <c r="C4727">
        <v>8</v>
      </c>
      <c r="D4727" s="2">
        <v>16.083942400000002</v>
      </c>
    </row>
    <row r="4728" spans="1:4" x14ac:dyDescent="0.25">
      <c r="A4728">
        <v>2012</v>
      </c>
      <c r="B4728">
        <v>12</v>
      </c>
      <c r="C4728">
        <v>9</v>
      </c>
      <c r="D4728" s="2">
        <v>14.696419199999999</v>
      </c>
    </row>
    <row r="4729" spans="1:4" x14ac:dyDescent="0.25">
      <c r="A4729">
        <v>2012</v>
      </c>
      <c r="B4729">
        <v>12</v>
      </c>
      <c r="C4729">
        <v>10</v>
      </c>
      <c r="D4729" s="2">
        <v>27.9486816</v>
      </c>
    </row>
    <row r="4730" spans="1:4" x14ac:dyDescent="0.25">
      <c r="A4730">
        <v>2012</v>
      </c>
      <c r="B4730">
        <v>12</v>
      </c>
      <c r="C4730">
        <v>11</v>
      </c>
      <c r="D4730" s="2">
        <v>110.43552</v>
      </c>
    </row>
    <row r="4731" spans="1:4" x14ac:dyDescent="0.25">
      <c r="A4731">
        <v>2012</v>
      </c>
      <c r="B4731">
        <v>12</v>
      </c>
      <c r="C4731">
        <v>12</v>
      </c>
      <c r="D4731" s="2">
        <v>181.22752</v>
      </c>
    </row>
    <row r="4732" spans="1:4" x14ac:dyDescent="0.25">
      <c r="A4732">
        <v>2012</v>
      </c>
      <c r="B4732">
        <v>12</v>
      </c>
      <c r="C4732">
        <v>13</v>
      </c>
      <c r="D4732" s="2">
        <v>150.36220800000001</v>
      </c>
    </row>
    <row r="4733" spans="1:4" x14ac:dyDescent="0.25">
      <c r="A4733">
        <v>2012</v>
      </c>
      <c r="B4733">
        <v>12</v>
      </c>
      <c r="C4733">
        <v>14</v>
      </c>
      <c r="D4733" s="2">
        <v>123.17807999999999</v>
      </c>
    </row>
    <row r="4734" spans="1:4" x14ac:dyDescent="0.25">
      <c r="A4734">
        <v>2012</v>
      </c>
      <c r="B4734">
        <v>12</v>
      </c>
      <c r="C4734">
        <v>15</v>
      </c>
      <c r="D4734" s="2">
        <v>68.526656000000003</v>
      </c>
    </row>
    <row r="4735" spans="1:4" x14ac:dyDescent="0.25">
      <c r="A4735">
        <v>2012</v>
      </c>
      <c r="B4735">
        <v>12</v>
      </c>
      <c r="C4735">
        <v>16</v>
      </c>
      <c r="D4735" s="2">
        <v>50.970239999999997</v>
      </c>
    </row>
    <row r="4736" spans="1:4" x14ac:dyDescent="0.25">
      <c r="A4736">
        <v>2012</v>
      </c>
      <c r="B4736">
        <v>12</v>
      </c>
      <c r="C4736">
        <v>17</v>
      </c>
      <c r="D4736" s="2">
        <v>48.704895999999998</v>
      </c>
    </row>
    <row r="4737" spans="1:4" x14ac:dyDescent="0.25">
      <c r="A4737">
        <v>2012</v>
      </c>
      <c r="B4737">
        <v>12</v>
      </c>
      <c r="C4737">
        <v>18</v>
      </c>
      <c r="D4737" s="2">
        <v>48.421728000000002</v>
      </c>
    </row>
    <row r="4738" spans="1:4" x14ac:dyDescent="0.25">
      <c r="A4738">
        <v>2012</v>
      </c>
      <c r="B4738">
        <v>12</v>
      </c>
      <c r="C4738">
        <v>19</v>
      </c>
      <c r="D4738" s="2">
        <v>42.475200000000001</v>
      </c>
    </row>
    <row r="4739" spans="1:4" x14ac:dyDescent="0.25">
      <c r="A4739">
        <v>2012</v>
      </c>
      <c r="B4739">
        <v>12</v>
      </c>
      <c r="C4739">
        <v>20</v>
      </c>
      <c r="D4739" s="2">
        <v>40.209856000000002</v>
      </c>
    </row>
    <row r="4740" spans="1:4" x14ac:dyDescent="0.25">
      <c r="A4740">
        <v>2012</v>
      </c>
      <c r="B4740">
        <v>12</v>
      </c>
      <c r="C4740">
        <v>21</v>
      </c>
      <c r="D4740" s="2">
        <v>81.269216</v>
      </c>
    </row>
    <row r="4741" spans="1:4" x14ac:dyDescent="0.25">
      <c r="A4741">
        <v>2012</v>
      </c>
      <c r="B4741">
        <v>12</v>
      </c>
      <c r="C4741">
        <v>22</v>
      </c>
      <c r="D4741" s="2">
        <v>267.31059199999999</v>
      </c>
    </row>
    <row r="4742" spans="1:4" x14ac:dyDescent="0.25">
      <c r="A4742">
        <v>2012</v>
      </c>
      <c r="B4742">
        <v>12</v>
      </c>
      <c r="C4742">
        <v>23</v>
      </c>
      <c r="D4742" s="2">
        <v>248.90467200000001</v>
      </c>
    </row>
    <row r="4743" spans="1:4" x14ac:dyDescent="0.25">
      <c r="A4743">
        <v>2012</v>
      </c>
      <c r="B4743">
        <v>12</v>
      </c>
      <c r="C4743">
        <v>24</v>
      </c>
      <c r="D4743" s="2">
        <v>224.552224</v>
      </c>
    </row>
    <row r="4744" spans="1:4" x14ac:dyDescent="0.25">
      <c r="A4744">
        <v>2012</v>
      </c>
      <c r="B4744">
        <v>12</v>
      </c>
      <c r="C4744">
        <v>25</v>
      </c>
      <c r="D4744" s="2">
        <v>158.007744</v>
      </c>
    </row>
    <row r="4745" spans="1:4" x14ac:dyDescent="0.25">
      <c r="A4745">
        <v>2012</v>
      </c>
      <c r="B4745">
        <v>12</v>
      </c>
      <c r="C4745">
        <v>26</v>
      </c>
      <c r="D4745" s="2">
        <v>127.70876800000001</v>
      </c>
    </row>
    <row r="4746" spans="1:4" x14ac:dyDescent="0.25">
      <c r="A4746">
        <v>2012</v>
      </c>
      <c r="B4746">
        <v>12</v>
      </c>
      <c r="C4746">
        <v>27</v>
      </c>
      <c r="D4746" s="2">
        <v>89.197919999999996</v>
      </c>
    </row>
    <row r="4747" spans="1:4" x14ac:dyDescent="0.25">
      <c r="A4747">
        <v>2012</v>
      </c>
      <c r="B4747">
        <v>12</v>
      </c>
      <c r="C4747">
        <v>28</v>
      </c>
      <c r="D4747" s="2">
        <v>75.322687999999999</v>
      </c>
    </row>
    <row r="4748" spans="1:4" x14ac:dyDescent="0.25">
      <c r="A4748">
        <v>2012</v>
      </c>
      <c r="B4748">
        <v>12</v>
      </c>
      <c r="C4748">
        <v>29</v>
      </c>
      <c r="D4748" s="2">
        <v>69.376159999999999</v>
      </c>
    </row>
    <row r="4749" spans="1:4" x14ac:dyDescent="0.25">
      <c r="A4749">
        <v>2012</v>
      </c>
      <c r="B4749">
        <v>12</v>
      </c>
      <c r="C4749">
        <v>30</v>
      </c>
      <c r="D4749" s="2">
        <v>54.651423999999999</v>
      </c>
    </row>
    <row r="4750" spans="1:4" x14ac:dyDescent="0.25">
      <c r="A4750">
        <v>2012</v>
      </c>
      <c r="B4750">
        <v>12</v>
      </c>
      <c r="C4750">
        <v>31</v>
      </c>
      <c r="D4750" s="2">
        <v>56.067264000000002</v>
      </c>
    </row>
    <row r="4751" spans="1:4" x14ac:dyDescent="0.25">
      <c r="A4751">
        <v>2013</v>
      </c>
      <c r="B4751">
        <v>1</v>
      </c>
      <c r="C4751">
        <v>1</v>
      </c>
      <c r="D4751" s="2">
        <v>41.625695999999998</v>
      </c>
    </row>
    <row r="4752" spans="1:4" x14ac:dyDescent="0.25">
      <c r="A4752">
        <v>2013</v>
      </c>
      <c r="B4752">
        <v>1</v>
      </c>
      <c r="C4752">
        <v>2</v>
      </c>
      <c r="D4752" s="2">
        <v>54.651423999999999</v>
      </c>
    </row>
    <row r="4753" spans="1:4" x14ac:dyDescent="0.25">
      <c r="A4753">
        <v>2013</v>
      </c>
      <c r="B4753">
        <v>1</v>
      </c>
      <c r="C4753">
        <v>3</v>
      </c>
      <c r="D4753" s="2">
        <v>46.156384000000003</v>
      </c>
    </row>
    <row r="4754" spans="1:4" x14ac:dyDescent="0.25">
      <c r="A4754">
        <v>2013</v>
      </c>
      <c r="B4754">
        <v>1</v>
      </c>
      <c r="C4754">
        <v>4</v>
      </c>
      <c r="D4754" s="2">
        <v>30.865311999999999</v>
      </c>
    </row>
    <row r="4755" spans="1:4" x14ac:dyDescent="0.25">
      <c r="A4755">
        <v>2013</v>
      </c>
      <c r="B4755">
        <v>1</v>
      </c>
      <c r="C4755">
        <v>5</v>
      </c>
      <c r="D4755" s="2">
        <v>31.997983999999999</v>
      </c>
    </row>
    <row r="4756" spans="1:4" x14ac:dyDescent="0.25">
      <c r="A4756">
        <v>2013</v>
      </c>
      <c r="B4756">
        <v>1</v>
      </c>
      <c r="C4756">
        <v>6</v>
      </c>
      <c r="D4756" s="2">
        <v>43.607872</v>
      </c>
    </row>
    <row r="4757" spans="1:4" x14ac:dyDescent="0.25">
      <c r="A4757">
        <v>2013</v>
      </c>
      <c r="B4757">
        <v>1</v>
      </c>
      <c r="C4757">
        <v>7</v>
      </c>
      <c r="D4757" s="2">
        <v>46.156384000000003</v>
      </c>
    </row>
    <row r="4758" spans="1:4" x14ac:dyDescent="0.25">
      <c r="A4758">
        <v>2013</v>
      </c>
      <c r="B4758">
        <v>1</v>
      </c>
      <c r="C4758">
        <v>8</v>
      </c>
      <c r="D4758" s="2">
        <v>39.643520000000002</v>
      </c>
    </row>
    <row r="4759" spans="1:4" x14ac:dyDescent="0.25">
      <c r="A4759">
        <v>2013</v>
      </c>
      <c r="B4759">
        <v>1</v>
      </c>
      <c r="C4759">
        <v>9</v>
      </c>
      <c r="D4759" s="2">
        <v>31.431647999999999</v>
      </c>
    </row>
    <row r="4760" spans="1:4" x14ac:dyDescent="0.25">
      <c r="A4760">
        <v>2013</v>
      </c>
      <c r="B4760">
        <v>1</v>
      </c>
      <c r="C4760">
        <v>10</v>
      </c>
      <c r="D4760" s="2">
        <v>42.758367999999997</v>
      </c>
    </row>
    <row r="4761" spans="1:4" x14ac:dyDescent="0.25">
      <c r="A4761">
        <v>2013</v>
      </c>
      <c r="B4761">
        <v>1</v>
      </c>
      <c r="C4761">
        <v>11</v>
      </c>
      <c r="D4761" s="2">
        <v>114.96620799999999</v>
      </c>
    </row>
    <row r="4762" spans="1:4" x14ac:dyDescent="0.25">
      <c r="A4762">
        <v>2013</v>
      </c>
      <c r="B4762">
        <v>1</v>
      </c>
      <c r="C4762">
        <v>12</v>
      </c>
      <c r="D4762" s="2">
        <v>543.68255999999997</v>
      </c>
    </row>
    <row r="4763" spans="1:4" x14ac:dyDescent="0.25">
      <c r="A4763">
        <v>2013</v>
      </c>
      <c r="B4763">
        <v>1</v>
      </c>
      <c r="C4763">
        <v>13</v>
      </c>
      <c r="D4763" s="2">
        <v>951.44448</v>
      </c>
    </row>
    <row r="4764" spans="1:4" x14ac:dyDescent="0.25">
      <c r="A4764">
        <v>2013</v>
      </c>
      <c r="B4764">
        <v>1</v>
      </c>
      <c r="C4764">
        <v>14</v>
      </c>
      <c r="D4764" s="2">
        <v>1466.81024</v>
      </c>
    </row>
    <row r="4765" spans="1:4" x14ac:dyDescent="0.25">
      <c r="A4765">
        <v>2013</v>
      </c>
      <c r="B4765">
        <v>1</v>
      </c>
      <c r="C4765">
        <v>15</v>
      </c>
      <c r="D4765" s="2">
        <v>1478.13696</v>
      </c>
    </row>
    <row r="4766" spans="1:4" x14ac:dyDescent="0.25">
      <c r="A4766">
        <v>2013</v>
      </c>
      <c r="B4766">
        <v>1</v>
      </c>
      <c r="C4766">
        <v>16</v>
      </c>
      <c r="D4766" s="2">
        <v>1093.0284799999999</v>
      </c>
    </row>
    <row r="4767" spans="1:4" x14ac:dyDescent="0.25">
      <c r="A4767">
        <v>2013</v>
      </c>
      <c r="B4767">
        <v>1</v>
      </c>
      <c r="C4767">
        <v>17</v>
      </c>
      <c r="D4767" s="2">
        <v>756.05856000000006</v>
      </c>
    </row>
    <row r="4768" spans="1:4" x14ac:dyDescent="0.25">
      <c r="A4768">
        <v>2013</v>
      </c>
      <c r="B4768">
        <v>1</v>
      </c>
      <c r="C4768">
        <v>18</v>
      </c>
      <c r="D4768" s="2">
        <v>549.34591999999998</v>
      </c>
    </row>
    <row r="4769" spans="1:4" x14ac:dyDescent="0.25">
      <c r="A4769">
        <v>2013</v>
      </c>
      <c r="B4769">
        <v>1</v>
      </c>
      <c r="C4769">
        <v>19</v>
      </c>
      <c r="D4769" s="2">
        <v>390.77184</v>
      </c>
    </row>
    <row r="4770" spans="1:4" x14ac:dyDescent="0.25">
      <c r="A4770">
        <v>2013</v>
      </c>
      <c r="B4770">
        <v>1</v>
      </c>
      <c r="C4770">
        <v>20</v>
      </c>
      <c r="D4770" s="2">
        <v>263.34624000000002</v>
      </c>
    </row>
    <row r="4771" spans="1:4" x14ac:dyDescent="0.25">
      <c r="A4771">
        <v>2013</v>
      </c>
      <c r="B4771">
        <v>1</v>
      </c>
      <c r="C4771">
        <v>21</v>
      </c>
      <c r="D4771" s="2">
        <v>177.82950399999999</v>
      </c>
    </row>
    <row r="4772" spans="1:4" x14ac:dyDescent="0.25">
      <c r="A4772">
        <v>2013</v>
      </c>
      <c r="B4772">
        <v>1</v>
      </c>
      <c r="C4772">
        <v>22</v>
      </c>
      <c r="D4772" s="2">
        <v>88.065247999999997</v>
      </c>
    </row>
    <row r="4773" spans="1:4" x14ac:dyDescent="0.25">
      <c r="A4773">
        <v>2013</v>
      </c>
      <c r="B4773">
        <v>1</v>
      </c>
      <c r="C4773">
        <v>23</v>
      </c>
      <c r="D4773" s="2">
        <v>50.120736000000001</v>
      </c>
    </row>
    <row r="4774" spans="1:4" x14ac:dyDescent="0.25">
      <c r="A4774">
        <v>2013</v>
      </c>
      <c r="B4774">
        <v>1</v>
      </c>
      <c r="C4774">
        <v>24</v>
      </c>
      <c r="D4774" s="2">
        <v>62.863295999999998</v>
      </c>
    </row>
    <row r="4775" spans="1:4" x14ac:dyDescent="0.25">
      <c r="A4775">
        <v>2013</v>
      </c>
      <c r="B4775">
        <v>1</v>
      </c>
      <c r="C4775">
        <v>25</v>
      </c>
      <c r="D4775" s="2">
        <v>61.447456000000003</v>
      </c>
    </row>
    <row r="4776" spans="1:4" x14ac:dyDescent="0.25">
      <c r="A4776">
        <v>2013</v>
      </c>
      <c r="B4776">
        <v>1</v>
      </c>
      <c r="C4776">
        <v>26</v>
      </c>
      <c r="D4776" s="2">
        <v>53.801920000000003</v>
      </c>
    </row>
    <row r="4777" spans="1:4" x14ac:dyDescent="0.25">
      <c r="A4777">
        <v>2013</v>
      </c>
      <c r="B4777">
        <v>1</v>
      </c>
      <c r="C4777">
        <v>27</v>
      </c>
      <c r="D4777" s="2">
        <v>59.748448000000003</v>
      </c>
    </row>
    <row r="4778" spans="1:4" x14ac:dyDescent="0.25">
      <c r="A4778">
        <v>2013</v>
      </c>
      <c r="B4778">
        <v>1</v>
      </c>
      <c r="C4778">
        <v>28</v>
      </c>
      <c r="D4778" s="2">
        <v>43.324703999999997</v>
      </c>
    </row>
    <row r="4779" spans="1:4" x14ac:dyDescent="0.25">
      <c r="A4779">
        <v>2013</v>
      </c>
      <c r="B4779">
        <v>1</v>
      </c>
      <c r="C4779">
        <v>29</v>
      </c>
      <c r="D4779" s="2">
        <v>52.102912000000003</v>
      </c>
    </row>
    <row r="4780" spans="1:4" x14ac:dyDescent="0.25">
      <c r="A4780">
        <v>2013</v>
      </c>
      <c r="B4780">
        <v>1</v>
      </c>
      <c r="C4780">
        <v>30</v>
      </c>
      <c r="D4780" s="2">
        <v>65.128640000000004</v>
      </c>
    </row>
    <row r="4781" spans="1:4" x14ac:dyDescent="0.25">
      <c r="A4781">
        <v>2013</v>
      </c>
      <c r="B4781">
        <v>1</v>
      </c>
      <c r="C4781">
        <v>31</v>
      </c>
      <c r="D4781" s="2">
        <v>282.03532799999999</v>
      </c>
    </row>
    <row r="4782" spans="1:4" x14ac:dyDescent="0.25">
      <c r="A4782">
        <v>2013</v>
      </c>
      <c r="B4782">
        <v>2</v>
      </c>
      <c r="C4782">
        <v>1</v>
      </c>
      <c r="D4782" s="2">
        <v>433.24704000000003</v>
      </c>
    </row>
    <row r="4783" spans="1:4" x14ac:dyDescent="0.25">
      <c r="A4783">
        <v>2013</v>
      </c>
      <c r="B4783">
        <v>2</v>
      </c>
      <c r="C4783">
        <v>2</v>
      </c>
      <c r="D4783" s="2">
        <v>362.45504</v>
      </c>
    </row>
    <row r="4784" spans="1:4" x14ac:dyDescent="0.25">
      <c r="A4784">
        <v>2013</v>
      </c>
      <c r="B4784">
        <v>2</v>
      </c>
      <c r="C4784">
        <v>3</v>
      </c>
      <c r="D4784" s="2">
        <v>250.60368</v>
      </c>
    </row>
    <row r="4785" spans="1:4" x14ac:dyDescent="0.25">
      <c r="A4785">
        <v>2013</v>
      </c>
      <c r="B4785">
        <v>2</v>
      </c>
      <c r="C4785">
        <v>4</v>
      </c>
      <c r="D4785" s="2">
        <v>165.65328</v>
      </c>
    </row>
    <row r="4786" spans="1:4" x14ac:dyDescent="0.25">
      <c r="A4786">
        <v>2013</v>
      </c>
      <c r="B4786">
        <v>2</v>
      </c>
      <c r="C4786">
        <v>5</v>
      </c>
      <c r="D4786" s="2">
        <v>106.47116800000001</v>
      </c>
    </row>
    <row r="4787" spans="1:4" x14ac:dyDescent="0.25">
      <c r="A4787">
        <v>2013</v>
      </c>
      <c r="B4787">
        <v>2</v>
      </c>
      <c r="C4787">
        <v>6</v>
      </c>
      <c r="D4787" s="2">
        <v>107.60384000000001</v>
      </c>
    </row>
    <row r="4788" spans="1:4" x14ac:dyDescent="0.25">
      <c r="A4788">
        <v>2013</v>
      </c>
      <c r="B4788">
        <v>2</v>
      </c>
      <c r="C4788">
        <v>7</v>
      </c>
      <c r="D4788" s="2">
        <v>107.037504</v>
      </c>
    </row>
    <row r="4789" spans="1:4" x14ac:dyDescent="0.25">
      <c r="A4789">
        <v>2013</v>
      </c>
      <c r="B4789">
        <v>2</v>
      </c>
      <c r="C4789">
        <v>8</v>
      </c>
      <c r="D4789" s="2">
        <v>85.516735999999995</v>
      </c>
    </row>
    <row r="4790" spans="1:4" x14ac:dyDescent="0.25">
      <c r="A4790">
        <v>2013</v>
      </c>
      <c r="B4790">
        <v>2</v>
      </c>
      <c r="C4790">
        <v>9</v>
      </c>
      <c r="D4790" s="2">
        <v>67.677152000000007</v>
      </c>
    </row>
    <row r="4791" spans="1:4" x14ac:dyDescent="0.25">
      <c r="A4791">
        <v>2013</v>
      </c>
      <c r="B4791">
        <v>2</v>
      </c>
      <c r="C4791">
        <v>10</v>
      </c>
      <c r="D4791" s="2">
        <v>63.995967999999998</v>
      </c>
    </row>
    <row r="4792" spans="1:4" x14ac:dyDescent="0.25">
      <c r="A4792">
        <v>2013</v>
      </c>
      <c r="B4792">
        <v>2</v>
      </c>
      <c r="C4792">
        <v>11</v>
      </c>
      <c r="D4792" s="2">
        <v>69.376159999999999</v>
      </c>
    </row>
    <row r="4793" spans="1:4" x14ac:dyDescent="0.25">
      <c r="A4793">
        <v>2013</v>
      </c>
      <c r="B4793">
        <v>2</v>
      </c>
      <c r="C4793">
        <v>12</v>
      </c>
      <c r="D4793" s="2">
        <v>92.312768000000005</v>
      </c>
    </row>
    <row r="4794" spans="1:4" x14ac:dyDescent="0.25">
      <c r="A4794">
        <v>2013</v>
      </c>
      <c r="B4794">
        <v>2</v>
      </c>
      <c r="C4794">
        <v>13</v>
      </c>
      <c r="D4794" s="2">
        <v>121.76224000000001</v>
      </c>
    </row>
    <row r="4795" spans="1:4" x14ac:dyDescent="0.25">
      <c r="A4795">
        <v>2013</v>
      </c>
      <c r="B4795">
        <v>2</v>
      </c>
      <c r="C4795">
        <v>14</v>
      </c>
      <c r="D4795" s="2">
        <v>126.859264</v>
      </c>
    </row>
    <row r="4796" spans="1:4" x14ac:dyDescent="0.25">
      <c r="A4796">
        <v>2013</v>
      </c>
      <c r="B4796">
        <v>2</v>
      </c>
      <c r="C4796">
        <v>15</v>
      </c>
      <c r="D4796" s="2">
        <v>116.09887999999999</v>
      </c>
    </row>
    <row r="4797" spans="1:4" x14ac:dyDescent="0.25">
      <c r="A4797">
        <v>2013</v>
      </c>
      <c r="B4797">
        <v>2</v>
      </c>
      <c r="C4797">
        <v>16</v>
      </c>
      <c r="D4797" s="2">
        <v>91.746431999999999</v>
      </c>
    </row>
    <row r="4798" spans="1:4" x14ac:dyDescent="0.25">
      <c r="A4798">
        <v>2013</v>
      </c>
      <c r="B4798">
        <v>2</v>
      </c>
      <c r="C4798">
        <v>17</v>
      </c>
      <c r="D4798" s="2">
        <v>86.649407999999994</v>
      </c>
    </row>
    <row r="4799" spans="1:4" x14ac:dyDescent="0.25">
      <c r="A4799">
        <v>2013</v>
      </c>
      <c r="B4799">
        <v>2</v>
      </c>
      <c r="C4799">
        <v>18</v>
      </c>
      <c r="D4799" s="2">
        <v>77.021696000000006</v>
      </c>
    </row>
    <row r="4800" spans="1:4" x14ac:dyDescent="0.25">
      <c r="A4800">
        <v>2013</v>
      </c>
      <c r="B4800">
        <v>2</v>
      </c>
      <c r="C4800">
        <v>19</v>
      </c>
      <c r="D4800" s="2">
        <v>71.075168000000005</v>
      </c>
    </row>
    <row r="4801" spans="1:4" x14ac:dyDescent="0.25">
      <c r="A4801">
        <v>2013</v>
      </c>
      <c r="B4801">
        <v>2</v>
      </c>
      <c r="C4801">
        <v>20</v>
      </c>
      <c r="D4801" s="2">
        <v>60.881120000000003</v>
      </c>
    </row>
    <row r="4802" spans="1:4" x14ac:dyDescent="0.25">
      <c r="A4802">
        <v>2013</v>
      </c>
      <c r="B4802">
        <v>2</v>
      </c>
      <c r="C4802">
        <v>21</v>
      </c>
      <c r="D4802" s="2">
        <v>49.837567999999997</v>
      </c>
    </row>
    <row r="4803" spans="1:4" x14ac:dyDescent="0.25">
      <c r="A4803">
        <v>2013</v>
      </c>
      <c r="B4803">
        <v>2</v>
      </c>
      <c r="C4803">
        <v>22</v>
      </c>
      <c r="D4803" s="2">
        <v>47.289056000000002</v>
      </c>
    </row>
    <row r="4804" spans="1:4" x14ac:dyDescent="0.25">
      <c r="A4804">
        <v>2013</v>
      </c>
      <c r="B4804">
        <v>2</v>
      </c>
      <c r="C4804">
        <v>23</v>
      </c>
      <c r="D4804" s="2">
        <v>43.324703999999997</v>
      </c>
    </row>
    <row r="4805" spans="1:4" x14ac:dyDescent="0.25">
      <c r="A4805">
        <v>2013</v>
      </c>
      <c r="B4805">
        <v>2</v>
      </c>
      <c r="C4805">
        <v>24</v>
      </c>
      <c r="D4805" s="2">
        <v>48.704895999999998</v>
      </c>
    </row>
    <row r="4806" spans="1:4" x14ac:dyDescent="0.25">
      <c r="A4806">
        <v>2013</v>
      </c>
      <c r="B4806">
        <v>2</v>
      </c>
      <c r="C4806">
        <v>25</v>
      </c>
      <c r="D4806" s="2">
        <v>48.704895999999998</v>
      </c>
    </row>
    <row r="4807" spans="1:4" x14ac:dyDescent="0.25">
      <c r="A4807">
        <v>2013</v>
      </c>
      <c r="B4807">
        <v>2</v>
      </c>
      <c r="C4807">
        <v>26</v>
      </c>
      <c r="D4807" s="2">
        <v>49.271231999999998</v>
      </c>
    </row>
    <row r="4808" spans="1:4" x14ac:dyDescent="0.25">
      <c r="A4808">
        <v>2013</v>
      </c>
      <c r="B4808">
        <v>2</v>
      </c>
      <c r="C4808">
        <v>27</v>
      </c>
      <c r="D4808" s="2">
        <v>379.44511999999997</v>
      </c>
    </row>
    <row r="4809" spans="1:4" x14ac:dyDescent="0.25">
      <c r="A4809">
        <v>2013</v>
      </c>
      <c r="B4809">
        <v>2</v>
      </c>
      <c r="C4809">
        <v>28</v>
      </c>
      <c r="D4809" s="2">
        <v>733.40512000000001</v>
      </c>
    </row>
    <row r="4810" spans="1:4" x14ac:dyDescent="0.25">
      <c r="A4810">
        <v>2013</v>
      </c>
      <c r="B4810">
        <v>3</v>
      </c>
      <c r="C4810">
        <v>1</v>
      </c>
      <c r="D4810" s="2">
        <v>807.02880000000005</v>
      </c>
    </row>
    <row r="4811" spans="1:4" x14ac:dyDescent="0.25">
      <c r="A4811">
        <v>2013</v>
      </c>
      <c r="B4811">
        <v>3</v>
      </c>
      <c r="C4811">
        <v>2</v>
      </c>
      <c r="D4811" s="2">
        <v>648.45471999999995</v>
      </c>
    </row>
    <row r="4812" spans="1:4" x14ac:dyDescent="0.25">
      <c r="A4812">
        <v>2013</v>
      </c>
      <c r="B4812">
        <v>3</v>
      </c>
      <c r="C4812">
        <v>3</v>
      </c>
      <c r="D4812" s="2">
        <v>470.05887999999999</v>
      </c>
    </row>
    <row r="4813" spans="1:4" x14ac:dyDescent="0.25">
      <c r="A4813">
        <v>2013</v>
      </c>
      <c r="B4813">
        <v>3</v>
      </c>
      <c r="C4813">
        <v>4</v>
      </c>
      <c r="D4813" s="2">
        <v>325.64319999999998</v>
      </c>
    </row>
    <row r="4814" spans="1:4" x14ac:dyDescent="0.25">
      <c r="A4814">
        <v>2013</v>
      </c>
      <c r="B4814">
        <v>3</v>
      </c>
      <c r="C4814">
        <v>5</v>
      </c>
      <c r="D4814" s="2">
        <v>221.437376</v>
      </c>
    </row>
    <row r="4815" spans="1:4" x14ac:dyDescent="0.25">
      <c r="A4815">
        <v>2013</v>
      </c>
      <c r="B4815">
        <v>3</v>
      </c>
      <c r="C4815">
        <v>6</v>
      </c>
      <c r="D4815" s="2">
        <v>176.98</v>
      </c>
    </row>
    <row r="4816" spans="1:4" x14ac:dyDescent="0.25">
      <c r="A4816">
        <v>2013</v>
      </c>
      <c r="B4816">
        <v>3</v>
      </c>
      <c r="C4816">
        <v>7</v>
      </c>
      <c r="D4816" s="2">
        <v>130.540448</v>
      </c>
    </row>
    <row r="4817" spans="1:4" x14ac:dyDescent="0.25">
      <c r="A4817">
        <v>2013</v>
      </c>
      <c r="B4817">
        <v>3</v>
      </c>
      <c r="C4817">
        <v>8</v>
      </c>
      <c r="D4817" s="2">
        <v>124.027584</v>
      </c>
    </row>
    <row r="4818" spans="1:4" x14ac:dyDescent="0.25">
      <c r="A4818">
        <v>2013</v>
      </c>
      <c r="B4818">
        <v>3</v>
      </c>
      <c r="C4818">
        <v>9</v>
      </c>
      <c r="D4818" s="2">
        <v>170.18396799999999</v>
      </c>
    </row>
    <row r="4819" spans="1:4" x14ac:dyDescent="0.25">
      <c r="A4819">
        <v>2013</v>
      </c>
      <c r="B4819">
        <v>3</v>
      </c>
      <c r="C4819">
        <v>10</v>
      </c>
      <c r="D4819" s="2">
        <v>235.87894399999999</v>
      </c>
    </row>
    <row r="4820" spans="1:4" x14ac:dyDescent="0.25">
      <c r="A4820">
        <v>2013</v>
      </c>
      <c r="B4820">
        <v>3</v>
      </c>
      <c r="C4820">
        <v>11</v>
      </c>
      <c r="D4820" s="2">
        <v>368.11840000000001</v>
      </c>
    </row>
    <row r="4821" spans="1:4" x14ac:dyDescent="0.25">
      <c r="A4821">
        <v>2013</v>
      </c>
      <c r="B4821">
        <v>3</v>
      </c>
      <c r="C4821">
        <v>12</v>
      </c>
      <c r="D4821" s="2">
        <v>645.62303999999995</v>
      </c>
    </row>
    <row r="4822" spans="1:4" x14ac:dyDescent="0.25">
      <c r="A4822">
        <v>2013</v>
      </c>
      <c r="B4822">
        <v>3</v>
      </c>
      <c r="C4822">
        <v>13</v>
      </c>
      <c r="D4822" s="2">
        <v>705.08831999999995</v>
      </c>
    </row>
    <row r="4823" spans="1:4" x14ac:dyDescent="0.25">
      <c r="A4823">
        <v>2013</v>
      </c>
      <c r="B4823">
        <v>3</v>
      </c>
      <c r="C4823">
        <v>14</v>
      </c>
      <c r="D4823" s="2">
        <v>571.99936000000002</v>
      </c>
    </row>
    <row r="4824" spans="1:4" x14ac:dyDescent="0.25">
      <c r="A4824">
        <v>2013</v>
      </c>
      <c r="B4824">
        <v>3</v>
      </c>
      <c r="C4824">
        <v>15</v>
      </c>
      <c r="D4824" s="2">
        <v>424.75200000000001</v>
      </c>
    </row>
    <row r="4825" spans="1:4" x14ac:dyDescent="0.25">
      <c r="A4825">
        <v>2013</v>
      </c>
      <c r="B4825">
        <v>3</v>
      </c>
      <c r="C4825">
        <v>16</v>
      </c>
      <c r="D4825" s="2">
        <v>322.81151999999997</v>
      </c>
    </row>
    <row r="4826" spans="1:4" x14ac:dyDescent="0.25">
      <c r="A4826">
        <v>2013</v>
      </c>
      <c r="B4826">
        <v>3</v>
      </c>
      <c r="C4826">
        <v>17</v>
      </c>
      <c r="D4826" s="2">
        <v>285.99968000000001</v>
      </c>
    </row>
    <row r="4827" spans="1:4" x14ac:dyDescent="0.25">
      <c r="A4827">
        <v>2013</v>
      </c>
      <c r="B4827">
        <v>3</v>
      </c>
      <c r="C4827">
        <v>18</v>
      </c>
      <c r="D4827" s="2">
        <v>255.13436799999999</v>
      </c>
    </row>
    <row r="4828" spans="1:4" x14ac:dyDescent="0.25">
      <c r="A4828">
        <v>2013</v>
      </c>
      <c r="B4828">
        <v>3</v>
      </c>
      <c r="C4828">
        <v>19</v>
      </c>
      <c r="D4828" s="2">
        <v>229.08291199999999</v>
      </c>
    </row>
    <row r="4829" spans="1:4" x14ac:dyDescent="0.25">
      <c r="A4829">
        <v>2013</v>
      </c>
      <c r="B4829">
        <v>3</v>
      </c>
      <c r="C4829">
        <v>20</v>
      </c>
      <c r="D4829" s="2">
        <v>178.112672</v>
      </c>
    </row>
    <row r="4830" spans="1:4" x14ac:dyDescent="0.25">
      <c r="A4830">
        <v>2013</v>
      </c>
      <c r="B4830">
        <v>3</v>
      </c>
      <c r="C4830">
        <v>21</v>
      </c>
      <c r="D4830" s="2">
        <v>178.67900800000001</v>
      </c>
    </row>
    <row r="4831" spans="1:4" x14ac:dyDescent="0.25">
      <c r="A4831">
        <v>2013</v>
      </c>
      <c r="B4831">
        <v>3</v>
      </c>
      <c r="C4831">
        <v>22</v>
      </c>
      <c r="D4831" s="2">
        <v>147.24735999999999</v>
      </c>
    </row>
    <row r="4832" spans="1:4" x14ac:dyDescent="0.25">
      <c r="A4832">
        <v>2013</v>
      </c>
      <c r="B4832">
        <v>3</v>
      </c>
      <c r="C4832">
        <v>23</v>
      </c>
      <c r="D4832" s="2">
        <v>99.958303999999998</v>
      </c>
    </row>
    <row r="4833" spans="1:4" x14ac:dyDescent="0.25">
      <c r="A4833">
        <v>2013</v>
      </c>
      <c r="B4833">
        <v>3</v>
      </c>
      <c r="C4833">
        <v>24</v>
      </c>
      <c r="D4833" s="2">
        <v>89.481088</v>
      </c>
    </row>
    <row r="4834" spans="1:4" x14ac:dyDescent="0.25">
      <c r="A4834">
        <v>2013</v>
      </c>
      <c r="B4834">
        <v>3</v>
      </c>
      <c r="C4834">
        <v>25</v>
      </c>
      <c r="D4834" s="2">
        <v>99.958303999999998</v>
      </c>
    </row>
    <row r="4835" spans="1:4" x14ac:dyDescent="0.25">
      <c r="A4835">
        <v>2013</v>
      </c>
      <c r="B4835">
        <v>3</v>
      </c>
      <c r="C4835">
        <v>26</v>
      </c>
      <c r="D4835" s="2">
        <v>84.384063999999995</v>
      </c>
    </row>
    <row r="4836" spans="1:4" x14ac:dyDescent="0.25">
      <c r="A4836">
        <v>2013</v>
      </c>
      <c r="B4836">
        <v>3</v>
      </c>
      <c r="C4836">
        <v>27</v>
      </c>
      <c r="D4836" s="2">
        <v>78.437535999999994</v>
      </c>
    </row>
    <row r="4837" spans="1:4" x14ac:dyDescent="0.25">
      <c r="A4837">
        <v>2013</v>
      </c>
      <c r="B4837">
        <v>3</v>
      </c>
      <c r="C4837">
        <v>28</v>
      </c>
      <c r="D4837" s="2">
        <v>95.144447999999997</v>
      </c>
    </row>
    <row r="4838" spans="1:4" x14ac:dyDescent="0.25">
      <c r="A4838">
        <v>2013</v>
      </c>
      <c r="B4838">
        <v>3</v>
      </c>
      <c r="C4838">
        <v>29</v>
      </c>
      <c r="D4838" s="2">
        <v>139.88499200000001</v>
      </c>
    </row>
    <row r="4839" spans="1:4" x14ac:dyDescent="0.25">
      <c r="A4839">
        <v>2013</v>
      </c>
      <c r="B4839">
        <v>3</v>
      </c>
      <c r="C4839">
        <v>30</v>
      </c>
      <c r="D4839" s="2">
        <v>194.536416</v>
      </c>
    </row>
    <row r="4840" spans="1:4" x14ac:dyDescent="0.25">
      <c r="A4840">
        <v>2013</v>
      </c>
      <c r="B4840">
        <v>3</v>
      </c>
      <c r="C4840">
        <v>31</v>
      </c>
      <c r="D4840" s="2">
        <v>212.65916799999999</v>
      </c>
    </row>
    <row r="4841" spans="1:4" x14ac:dyDescent="0.25">
      <c r="A4841">
        <v>2013</v>
      </c>
      <c r="B4841">
        <v>4</v>
      </c>
      <c r="C4841">
        <v>1</v>
      </c>
      <c r="D4841" s="2">
        <v>180.94435200000001</v>
      </c>
    </row>
    <row r="4842" spans="1:4" x14ac:dyDescent="0.25">
      <c r="A4842">
        <v>2013</v>
      </c>
      <c r="B4842">
        <v>4</v>
      </c>
      <c r="C4842">
        <v>2</v>
      </c>
      <c r="D4842" s="2">
        <v>128.84144000000001</v>
      </c>
    </row>
    <row r="4843" spans="1:4" x14ac:dyDescent="0.25">
      <c r="A4843">
        <v>2013</v>
      </c>
      <c r="B4843">
        <v>4</v>
      </c>
      <c r="C4843">
        <v>3</v>
      </c>
      <c r="D4843" s="2">
        <v>99.108800000000002</v>
      </c>
    </row>
    <row r="4844" spans="1:4" x14ac:dyDescent="0.25">
      <c r="A4844">
        <v>2013</v>
      </c>
      <c r="B4844">
        <v>4</v>
      </c>
      <c r="C4844">
        <v>4</v>
      </c>
      <c r="D4844" s="2">
        <v>76.738528000000002</v>
      </c>
    </row>
    <row r="4845" spans="1:4" x14ac:dyDescent="0.25">
      <c r="A4845">
        <v>2013</v>
      </c>
      <c r="B4845">
        <v>4</v>
      </c>
      <c r="C4845">
        <v>5</v>
      </c>
      <c r="D4845" s="2">
        <v>60.597951999999999</v>
      </c>
    </row>
    <row r="4846" spans="1:4" x14ac:dyDescent="0.25">
      <c r="A4846">
        <v>2013</v>
      </c>
      <c r="B4846">
        <v>4</v>
      </c>
      <c r="C4846">
        <v>6</v>
      </c>
      <c r="D4846" s="2">
        <v>51.253408</v>
      </c>
    </row>
    <row r="4847" spans="1:4" x14ac:dyDescent="0.25">
      <c r="A4847">
        <v>2013</v>
      </c>
      <c r="B4847">
        <v>4</v>
      </c>
      <c r="C4847">
        <v>7</v>
      </c>
      <c r="D4847" s="2">
        <v>52.669248000000003</v>
      </c>
    </row>
    <row r="4848" spans="1:4" x14ac:dyDescent="0.25">
      <c r="A4848">
        <v>2013</v>
      </c>
      <c r="B4848">
        <v>4</v>
      </c>
      <c r="C4848">
        <v>8</v>
      </c>
      <c r="D4848" s="2">
        <v>50.970239999999997</v>
      </c>
    </row>
    <row r="4849" spans="1:4" x14ac:dyDescent="0.25">
      <c r="A4849">
        <v>2013</v>
      </c>
      <c r="B4849">
        <v>4</v>
      </c>
      <c r="C4849">
        <v>9</v>
      </c>
      <c r="D4849" s="2">
        <v>53.235584000000003</v>
      </c>
    </row>
    <row r="4850" spans="1:4" x14ac:dyDescent="0.25">
      <c r="A4850">
        <v>2013</v>
      </c>
      <c r="B4850">
        <v>4</v>
      </c>
      <c r="C4850">
        <v>10</v>
      </c>
      <c r="D4850" s="2">
        <v>55.784095999999998</v>
      </c>
    </row>
    <row r="4851" spans="1:4" x14ac:dyDescent="0.25">
      <c r="A4851">
        <v>2013</v>
      </c>
      <c r="B4851">
        <v>4</v>
      </c>
      <c r="C4851">
        <v>11</v>
      </c>
      <c r="D4851" s="2">
        <v>202.748288</v>
      </c>
    </row>
    <row r="4852" spans="1:4" x14ac:dyDescent="0.25">
      <c r="A4852">
        <v>2013</v>
      </c>
      <c r="B4852">
        <v>4</v>
      </c>
      <c r="C4852">
        <v>12</v>
      </c>
      <c r="D4852" s="2">
        <v>999.58303999999998</v>
      </c>
    </row>
    <row r="4853" spans="1:4" x14ac:dyDescent="0.25">
      <c r="A4853">
        <v>2013</v>
      </c>
      <c r="B4853">
        <v>4</v>
      </c>
      <c r="C4853">
        <v>13</v>
      </c>
      <c r="D4853" s="2">
        <v>1316.7311999999999</v>
      </c>
    </row>
    <row r="4854" spans="1:4" x14ac:dyDescent="0.25">
      <c r="A4854">
        <v>2013</v>
      </c>
      <c r="B4854">
        <v>4</v>
      </c>
      <c r="C4854">
        <v>14</v>
      </c>
      <c r="D4854" s="2">
        <v>1234.61248</v>
      </c>
    </row>
    <row r="4855" spans="1:4" x14ac:dyDescent="0.25">
      <c r="A4855">
        <v>2013</v>
      </c>
      <c r="B4855">
        <v>4</v>
      </c>
      <c r="C4855">
        <v>15</v>
      </c>
      <c r="D4855" s="2">
        <v>1025.06816</v>
      </c>
    </row>
    <row r="4856" spans="1:4" x14ac:dyDescent="0.25">
      <c r="A4856">
        <v>2013</v>
      </c>
      <c r="B4856">
        <v>4</v>
      </c>
      <c r="C4856">
        <v>16</v>
      </c>
      <c r="D4856" s="2">
        <v>722.07839999999999</v>
      </c>
    </row>
    <row r="4857" spans="1:4" x14ac:dyDescent="0.25">
      <c r="A4857">
        <v>2013</v>
      </c>
      <c r="B4857">
        <v>4</v>
      </c>
      <c r="C4857">
        <v>17</v>
      </c>
      <c r="D4857" s="2">
        <v>605.97951999999998</v>
      </c>
    </row>
    <row r="4858" spans="1:4" x14ac:dyDescent="0.25">
      <c r="A4858">
        <v>2013</v>
      </c>
      <c r="B4858">
        <v>4</v>
      </c>
      <c r="C4858">
        <v>18</v>
      </c>
      <c r="D4858" s="2">
        <v>571.99936000000002</v>
      </c>
    </row>
    <row r="4859" spans="1:4" x14ac:dyDescent="0.25">
      <c r="A4859">
        <v>2013</v>
      </c>
      <c r="B4859">
        <v>4</v>
      </c>
      <c r="C4859">
        <v>19</v>
      </c>
      <c r="D4859" s="2">
        <v>722.07839999999999</v>
      </c>
    </row>
    <row r="4860" spans="1:4" x14ac:dyDescent="0.25">
      <c r="A4860">
        <v>2013</v>
      </c>
      <c r="B4860">
        <v>4</v>
      </c>
      <c r="C4860">
        <v>20</v>
      </c>
      <c r="D4860" s="2">
        <v>923.12768000000005</v>
      </c>
    </row>
    <row r="4861" spans="1:4" x14ac:dyDescent="0.25">
      <c r="A4861">
        <v>2013</v>
      </c>
      <c r="B4861">
        <v>4</v>
      </c>
      <c r="C4861">
        <v>21</v>
      </c>
      <c r="D4861" s="2">
        <v>908.96928000000003</v>
      </c>
    </row>
    <row r="4862" spans="1:4" x14ac:dyDescent="0.25">
      <c r="A4862">
        <v>2013</v>
      </c>
      <c r="B4862">
        <v>4</v>
      </c>
      <c r="C4862">
        <v>22</v>
      </c>
      <c r="D4862" s="2">
        <v>795.70208000000002</v>
      </c>
    </row>
    <row r="4863" spans="1:4" x14ac:dyDescent="0.25">
      <c r="A4863">
        <v>2013</v>
      </c>
      <c r="B4863">
        <v>4</v>
      </c>
      <c r="C4863">
        <v>23</v>
      </c>
      <c r="D4863" s="2">
        <v>645.62303999999995</v>
      </c>
    </row>
    <row r="4864" spans="1:4" x14ac:dyDescent="0.25">
      <c r="A4864">
        <v>2013</v>
      </c>
      <c r="B4864">
        <v>4</v>
      </c>
      <c r="C4864">
        <v>24</v>
      </c>
      <c r="D4864" s="2">
        <v>552.17759999999998</v>
      </c>
    </row>
    <row r="4865" spans="1:4" x14ac:dyDescent="0.25">
      <c r="A4865">
        <v>2013</v>
      </c>
      <c r="B4865">
        <v>4</v>
      </c>
      <c r="C4865">
        <v>25</v>
      </c>
      <c r="D4865" s="2">
        <v>727.74176</v>
      </c>
    </row>
    <row r="4866" spans="1:4" x14ac:dyDescent="0.25">
      <c r="A4866">
        <v>2013</v>
      </c>
      <c r="B4866">
        <v>4</v>
      </c>
      <c r="C4866">
        <v>26</v>
      </c>
      <c r="D4866" s="2">
        <v>787.20704000000001</v>
      </c>
    </row>
    <row r="4867" spans="1:4" x14ac:dyDescent="0.25">
      <c r="A4867">
        <v>2013</v>
      </c>
      <c r="B4867">
        <v>4</v>
      </c>
      <c r="C4867">
        <v>27</v>
      </c>
      <c r="D4867" s="2">
        <v>668.27647999999999</v>
      </c>
    </row>
    <row r="4868" spans="1:4" x14ac:dyDescent="0.25">
      <c r="A4868">
        <v>2013</v>
      </c>
      <c r="B4868">
        <v>4</v>
      </c>
      <c r="C4868">
        <v>28</v>
      </c>
      <c r="D4868" s="2">
        <v>484.21728000000002</v>
      </c>
    </row>
    <row r="4869" spans="1:4" x14ac:dyDescent="0.25">
      <c r="A4869">
        <v>2013</v>
      </c>
      <c r="B4869">
        <v>4</v>
      </c>
      <c r="C4869">
        <v>29</v>
      </c>
      <c r="D4869" s="2">
        <v>433.24704000000003</v>
      </c>
    </row>
    <row r="4870" spans="1:4" x14ac:dyDescent="0.25">
      <c r="A4870">
        <v>2013</v>
      </c>
      <c r="B4870">
        <v>4</v>
      </c>
      <c r="C4870">
        <v>30</v>
      </c>
      <c r="D4870" s="2">
        <v>438.91039999999998</v>
      </c>
    </row>
    <row r="4871" spans="1:4" x14ac:dyDescent="0.25">
      <c r="A4871">
        <v>2013</v>
      </c>
      <c r="B4871">
        <v>5</v>
      </c>
      <c r="C4871">
        <v>1</v>
      </c>
      <c r="D4871" s="2">
        <v>393.60352</v>
      </c>
    </row>
    <row r="4872" spans="1:4" x14ac:dyDescent="0.25">
      <c r="A4872">
        <v>2013</v>
      </c>
      <c r="B4872">
        <v>5</v>
      </c>
      <c r="C4872">
        <v>2</v>
      </c>
      <c r="D4872" s="2">
        <v>325.64319999999998</v>
      </c>
    </row>
    <row r="4873" spans="1:4" x14ac:dyDescent="0.25">
      <c r="A4873">
        <v>2013</v>
      </c>
      <c r="B4873">
        <v>5</v>
      </c>
      <c r="C4873">
        <v>3</v>
      </c>
      <c r="D4873" s="2">
        <v>254.85120000000001</v>
      </c>
    </row>
    <row r="4874" spans="1:4" x14ac:dyDescent="0.25">
      <c r="A4874">
        <v>2013</v>
      </c>
      <c r="B4874">
        <v>5</v>
      </c>
      <c r="C4874">
        <v>4</v>
      </c>
      <c r="D4874" s="2">
        <v>169.334464</v>
      </c>
    </row>
    <row r="4875" spans="1:4" x14ac:dyDescent="0.25">
      <c r="A4875">
        <v>2013</v>
      </c>
      <c r="B4875">
        <v>5</v>
      </c>
      <c r="C4875">
        <v>5</v>
      </c>
      <c r="D4875" s="2">
        <v>171.599808</v>
      </c>
    </row>
    <row r="4876" spans="1:4" x14ac:dyDescent="0.25">
      <c r="A4876">
        <v>2013</v>
      </c>
      <c r="B4876">
        <v>5</v>
      </c>
      <c r="C4876">
        <v>6</v>
      </c>
      <c r="D4876" s="2">
        <v>138.46915200000001</v>
      </c>
    </row>
    <row r="4877" spans="1:4" x14ac:dyDescent="0.25">
      <c r="A4877">
        <v>2013</v>
      </c>
      <c r="B4877">
        <v>5</v>
      </c>
      <c r="C4877">
        <v>7</v>
      </c>
      <c r="D4877" s="2">
        <v>111.568192</v>
      </c>
    </row>
    <row r="4878" spans="1:4" x14ac:dyDescent="0.25">
      <c r="A4878">
        <v>2013</v>
      </c>
      <c r="B4878">
        <v>5</v>
      </c>
      <c r="C4878">
        <v>8</v>
      </c>
      <c r="D4878" s="2">
        <v>100.52464000000001</v>
      </c>
    </row>
    <row r="4879" spans="1:4" x14ac:dyDescent="0.25">
      <c r="A4879">
        <v>2013</v>
      </c>
      <c r="B4879">
        <v>5</v>
      </c>
      <c r="C4879">
        <v>9</v>
      </c>
      <c r="D4879" s="2">
        <v>84.950400000000002</v>
      </c>
    </row>
    <row r="4880" spans="1:4" x14ac:dyDescent="0.25">
      <c r="A4880">
        <v>2013</v>
      </c>
      <c r="B4880">
        <v>5</v>
      </c>
      <c r="C4880">
        <v>10</v>
      </c>
      <c r="D4880" s="2">
        <v>86.083072000000001</v>
      </c>
    </row>
    <row r="4881" spans="1:4" x14ac:dyDescent="0.25">
      <c r="A4881">
        <v>2013</v>
      </c>
      <c r="B4881">
        <v>5</v>
      </c>
      <c r="C4881">
        <v>11</v>
      </c>
      <c r="D4881" s="2">
        <v>78.437535999999994</v>
      </c>
    </row>
    <row r="4882" spans="1:4" x14ac:dyDescent="0.25">
      <c r="A4882">
        <v>2013</v>
      </c>
      <c r="B4882">
        <v>5</v>
      </c>
      <c r="C4882">
        <v>12</v>
      </c>
      <c r="D4882" s="2">
        <v>73.057344000000001</v>
      </c>
    </row>
    <row r="4883" spans="1:4" x14ac:dyDescent="0.25">
      <c r="A4883">
        <v>2013</v>
      </c>
      <c r="B4883">
        <v>5</v>
      </c>
      <c r="C4883">
        <v>13</v>
      </c>
      <c r="D4883" s="2">
        <v>61.730623999999999</v>
      </c>
    </row>
    <row r="4884" spans="1:4" x14ac:dyDescent="0.25">
      <c r="A4884">
        <v>2013</v>
      </c>
      <c r="B4884">
        <v>5</v>
      </c>
      <c r="C4884">
        <v>14</v>
      </c>
      <c r="D4884" s="2">
        <v>66.261312000000004</v>
      </c>
    </row>
    <row r="4885" spans="1:4" x14ac:dyDescent="0.25">
      <c r="A4885">
        <v>2013</v>
      </c>
      <c r="B4885">
        <v>5</v>
      </c>
      <c r="C4885">
        <v>15</v>
      </c>
      <c r="D4885" s="2">
        <v>63.429631999999998</v>
      </c>
    </row>
    <row r="4886" spans="1:4" x14ac:dyDescent="0.25">
      <c r="A4886">
        <v>2013</v>
      </c>
      <c r="B4886">
        <v>5</v>
      </c>
      <c r="C4886">
        <v>16</v>
      </c>
      <c r="D4886" s="2">
        <v>49.271231999999998</v>
      </c>
    </row>
    <row r="4887" spans="1:4" x14ac:dyDescent="0.25">
      <c r="A4887">
        <v>2013</v>
      </c>
      <c r="B4887">
        <v>5</v>
      </c>
      <c r="C4887">
        <v>17</v>
      </c>
      <c r="D4887" s="2">
        <v>47.005887999999999</v>
      </c>
    </row>
    <row r="4888" spans="1:4" x14ac:dyDescent="0.25">
      <c r="A4888">
        <v>2013</v>
      </c>
      <c r="B4888">
        <v>5</v>
      </c>
      <c r="C4888">
        <v>18</v>
      </c>
      <c r="D4888" s="2">
        <v>46.722720000000002</v>
      </c>
    </row>
    <row r="4889" spans="1:4" x14ac:dyDescent="0.25">
      <c r="A4889">
        <v>2013</v>
      </c>
      <c r="B4889">
        <v>5</v>
      </c>
      <c r="C4889">
        <v>19</v>
      </c>
      <c r="D4889" s="2">
        <v>43.891039999999997</v>
      </c>
    </row>
    <row r="4890" spans="1:4" x14ac:dyDescent="0.25">
      <c r="A4890">
        <v>2013</v>
      </c>
      <c r="B4890">
        <v>5</v>
      </c>
      <c r="C4890">
        <v>20</v>
      </c>
      <c r="D4890" s="2">
        <v>54.651423999999999</v>
      </c>
    </row>
    <row r="4891" spans="1:4" x14ac:dyDescent="0.25">
      <c r="A4891">
        <v>2013</v>
      </c>
      <c r="B4891">
        <v>5</v>
      </c>
      <c r="C4891">
        <v>21</v>
      </c>
      <c r="D4891" s="2">
        <v>41.059359999999998</v>
      </c>
    </row>
    <row r="4892" spans="1:4" x14ac:dyDescent="0.25">
      <c r="A4892">
        <v>2013</v>
      </c>
      <c r="B4892">
        <v>5</v>
      </c>
      <c r="C4892">
        <v>22</v>
      </c>
      <c r="D4892" s="2">
        <v>39.926687999999999</v>
      </c>
    </row>
    <row r="4893" spans="1:4" x14ac:dyDescent="0.25">
      <c r="A4893">
        <v>2013</v>
      </c>
      <c r="B4893">
        <v>5</v>
      </c>
      <c r="C4893">
        <v>23</v>
      </c>
      <c r="D4893" s="2">
        <v>39.077184000000003</v>
      </c>
    </row>
    <row r="4894" spans="1:4" x14ac:dyDescent="0.25">
      <c r="A4894">
        <v>2013</v>
      </c>
      <c r="B4894">
        <v>5</v>
      </c>
      <c r="C4894">
        <v>24</v>
      </c>
      <c r="D4894" s="2">
        <v>35.679167999999997</v>
      </c>
    </row>
    <row r="4895" spans="1:4" x14ac:dyDescent="0.25">
      <c r="A4895">
        <v>2013</v>
      </c>
      <c r="B4895">
        <v>5</v>
      </c>
      <c r="C4895">
        <v>25</v>
      </c>
      <c r="D4895" s="2">
        <v>36.528672</v>
      </c>
    </row>
    <row r="4896" spans="1:4" x14ac:dyDescent="0.25">
      <c r="A4896">
        <v>2013</v>
      </c>
      <c r="B4896">
        <v>5</v>
      </c>
      <c r="C4896">
        <v>26</v>
      </c>
      <c r="D4896" s="2">
        <v>34.829664000000001</v>
      </c>
    </row>
    <row r="4897" spans="1:4" x14ac:dyDescent="0.25">
      <c r="A4897">
        <v>2013</v>
      </c>
      <c r="B4897">
        <v>5</v>
      </c>
      <c r="C4897">
        <v>27</v>
      </c>
      <c r="D4897" s="2">
        <v>32.281151999999999</v>
      </c>
    </row>
    <row r="4898" spans="1:4" x14ac:dyDescent="0.25">
      <c r="A4898">
        <v>2013</v>
      </c>
      <c r="B4898">
        <v>5</v>
      </c>
      <c r="C4898">
        <v>28</v>
      </c>
      <c r="D4898" s="2">
        <v>51.819744</v>
      </c>
    </row>
    <row r="4899" spans="1:4" x14ac:dyDescent="0.25">
      <c r="A4899">
        <v>2013</v>
      </c>
      <c r="B4899">
        <v>5</v>
      </c>
      <c r="C4899">
        <v>29</v>
      </c>
      <c r="D4899" s="2">
        <v>66.261312000000004</v>
      </c>
    </row>
    <row r="4900" spans="1:4" x14ac:dyDescent="0.25">
      <c r="A4900">
        <v>2013</v>
      </c>
      <c r="B4900">
        <v>5</v>
      </c>
      <c r="C4900">
        <v>30</v>
      </c>
      <c r="D4900" s="2">
        <v>86.932575999999997</v>
      </c>
    </row>
    <row r="4901" spans="1:4" x14ac:dyDescent="0.25">
      <c r="A4901">
        <v>2013</v>
      </c>
      <c r="B4901">
        <v>5</v>
      </c>
      <c r="C4901">
        <v>31</v>
      </c>
      <c r="D4901" s="2">
        <v>89.764256000000003</v>
      </c>
    </row>
    <row r="4902" spans="1:4" x14ac:dyDescent="0.25">
      <c r="A4902">
        <v>2013</v>
      </c>
      <c r="B4902">
        <v>6</v>
      </c>
      <c r="C4902">
        <v>1</v>
      </c>
      <c r="D4902" s="2">
        <v>145.265184</v>
      </c>
    </row>
    <row r="4903" spans="1:4" x14ac:dyDescent="0.25">
      <c r="A4903">
        <v>2013</v>
      </c>
      <c r="B4903">
        <v>6</v>
      </c>
      <c r="C4903">
        <v>2</v>
      </c>
      <c r="D4903" s="2">
        <v>775.88031999999998</v>
      </c>
    </row>
    <row r="4904" spans="1:4" x14ac:dyDescent="0.25">
      <c r="A4904">
        <v>2013</v>
      </c>
      <c r="B4904">
        <v>6</v>
      </c>
      <c r="C4904">
        <v>3</v>
      </c>
      <c r="D4904" s="2">
        <v>654.11807999999996</v>
      </c>
    </row>
    <row r="4905" spans="1:4" x14ac:dyDescent="0.25">
      <c r="A4905">
        <v>2013</v>
      </c>
      <c r="B4905">
        <v>6</v>
      </c>
      <c r="C4905">
        <v>4</v>
      </c>
      <c r="D4905" s="2">
        <v>402.09856000000002</v>
      </c>
    </row>
    <row r="4906" spans="1:4" x14ac:dyDescent="0.25">
      <c r="A4906">
        <v>2013</v>
      </c>
      <c r="B4906">
        <v>6</v>
      </c>
      <c r="C4906">
        <v>5</v>
      </c>
      <c r="D4906" s="2">
        <v>272.69078400000001</v>
      </c>
    </row>
    <row r="4907" spans="1:4" x14ac:dyDescent="0.25">
      <c r="A4907">
        <v>2013</v>
      </c>
      <c r="B4907">
        <v>6</v>
      </c>
      <c r="C4907">
        <v>6</v>
      </c>
      <c r="D4907" s="2">
        <v>177.26316800000001</v>
      </c>
    </row>
    <row r="4908" spans="1:4" x14ac:dyDescent="0.25">
      <c r="A4908">
        <v>2013</v>
      </c>
      <c r="B4908">
        <v>6</v>
      </c>
      <c r="C4908">
        <v>7</v>
      </c>
      <c r="D4908" s="2">
        <v>113.2672</v>
      </c>
    </row>
    <row r="4909" spans="1:4" x14ac:dyDescent="0.25">
      <c r="A4909">
        <v>2013</v>
      </c>
      <c r="B4909">
        <v>6</v>
      </c>
      <c r="C4909">
        <v>8</v>
      </c>
      <c r="D4909" s="2">
        <v>94.578112000000004</v>
      </c>
    </row>
    <row r="4910" spans="1:4" x14ac:dyDescent="0.25">
      <c r="A4910">
        <v>2013</v>
      </c>
      <c r="B4910">
        <v>6</v>
      </c>
      <c r="C4910">
        <v>9</v>
      </c>
      <c r="D4910" s="2">
        <v>65.694975999999997</v>
      </c>
    </row>
    <row r="4911" spans="1:4" x14ac:dyDescent="0.25">
      <c r="A4911">
        <v>2013</v>
      </c>
      <c r="B4911">
        <v>6</v>
      </c>
      <c r="C4911">
        <v>10</v>
      </c>
      <c r="D4911" s="2">
        <v>61.447456000000003</v>
      </c>
    </row>
    <row r="4912" spans="1:4" x14ac:dyDescent="0.25">
      <c r="A4912">
        <v>2013</v>
      </c>
      <c r="B4912">
        <v>6</v>
      </c>
      <c r="C4912">
        <v>11</v>
      </c>
      <c r="D4912" s="2">
        <v>63.712800000000001</v>
      </c>
    </row>
    <row r="4913" spans="1:4" x14ac:dyDescent="0.25">
      <c r="A4913">
        <v>2013</v>
      </c>
      <c r="B4913">
        <v>6</v>
      </c>
      <c r="C4913">
        <v>12</v>
      </c>
      <c r="D4913" s="2">
        <v>54.934592000000002</v>
      </c>
    </row>
    <row r="4914" spans="1:4" x14ac:dyDescent="0.25">
      <c r="A4914">
        <v>2013</v>
      </c>
      <c r="B4914">
        <v>6</v>
      </c>
      <c r="C4914">
        <v>13</v>
      </c>
      <c r="D4914" s="2">
        <v>183.20969600000001</v>
      </c>
    </row>
    <row r="4915" spans="1:4" x14ac:dyDescent="0.25">
      <c r="A4915">
        <v>2013</v>
      </c>
      <c r="B4915">
        <v>6</v>
      </c>
      <c r="C4915">
        <v>14</v>
      </c>
      <c r="D4915" s="2">
        <v>325.64319999999998</v>
      </c>
    </row>
    <row r="4916" spans="1:4" x14ac:dyDescent="0.25">
      <c r="A4916">
        <v>2013</v>
      </c>
      <c r="B4916">
        <v>6</v>
      </c>
      <c r="C4916">
        <v>15</v>
      </c>
      <c r="D4916" s="2">
        <v>249.754176</v>
      </c>
    </row>
    <row r="4917" spans="1:4" x14ac:dyDescent="0.25">
      <c r="A4917">
        <v>2013</v>
      </c>
      <c r="B4917">
        <v>6</v>
      </c>
      <c r="C4917">
        <v>16</v>
      </c>
      <c r="D4917" s="2">
        <v>166.50278399999999</v>
      </c>
    </row>
    <row r="4918" spans="1:4" x14ac:dyDescent="0.25">
      <c r="A4918">
        <v>2013</v>
      </c>
      <c r="B4918">
        <v>6</v>
      </c>
      <c r="C4918">
        <v>17</v>
      </c>
      <c r="D4918" s="2">
        <v>115.249376</v>
      </c>
    </row>
    <row r="4919" spans="1:4" x14ac:dyDescent="0.25">
      <c r="A4919">
        <v>2013</v>
      </c>
      <c r="B4919">
        <v>6</v>
      </c>
      <c r="C4919">
        <v>18</v>
      </c>
      <c r="D4919" s="2">
        <v>104.488992</v>
      </c>
    </row>
    <row r="4920" spans="1:4" x14ac:dyDescent="0.25">
      <c r="A4920">
        <v>2013</v>
      </c>
      <c r="B4920">
        <v>6</v>
      </c>
      <c r="C4920">
        <v>19</v>
      </c>
      <c r="D4920" s="2">
        <v>77.304863999999995</v>
      </c>
    </row>
    <row r="4921" spans="1:4" x14ac:dyDescent="0.25">
      <c r="A4921">
        <v>2013</v>
      </c>
      <c r="B4921">
        <v>6</v>
      </c>
      <c r="C4921">
        <v>20</v>
      </c>
      <c r="D4921" s="2">
        <v>63.429631999999998</v>
      </c>
    </row>
    <row r="4922" spans="1:4" x14ac:dyDescent="0.25">
      <c r="A4922">
        <v>2013</v>
      </c>
      <c r="B4922">
        <v>6</v>
      </c>
      <c r="C4922">
        <v>21</v>
      </c>
      <c r="D4922" s="2">
        <v>60.881120000000003</v>
      </c>
    </row>
    <row r="4923" spans="1:4" x14ac:dyDescent="0.25">
      <c r="A4923">
        <v>2013</v>
      </c>
      <c r="B4923">
        <v>6</v>
      </c>
      <c r="C4923">
        <v>22</v>
      </c>
      <c r="D4923" s="2">
        <v>51.536575999999997</v>
      </c>
    </row>
    <row r="4924" spans="1:4" x14ac:dyDescent="0.25">
      <c r="A4924">
        <v>2013</v>
      </c>
      <c r="B4924">
        <v>6</v>
      </c>
      <c r="C4924">
        <v>23</v>
      </c>
      <c r="D4924" s="2">
        <v>47.855392000000002</v>
      </c>
    </row>
    <row r="4925" spans="1:4" x14ac:dyDescent="0.25">
      <c r="A4925">
        <v>2013</v>
      </c>
      <c r="B4925">
        <v>6</v>
      </c>
      <c r="C4925">
        <v>24</v>
      </c>
      <c r="D4925" s="2">
        <v>53.235584000000003</v>
      </c>
    </row>
    <row r="4926" spans="1:4" x14ac:dyDescent="0.25">
      <c r="A4926">
        <v>2013</v>
      </c>
      <c r="B4926">
        <v>6</v>
      </c>
      <c r="C4926">
        <v>25</v>
      </c>
      <c r="D4926" s="2">
        <v>48.988064000000001</v>
      </c>
    </row>
    <row r="4927" spans="1:4" x14ac:dyDescent="0.25">
      <c r="A4927">
        <v>2013</v>
      </c>
      <c r="B4927">
        <v>6</v>
      </c>
      <c r="C4927">
        <v>26</v>
      </c>
      <c r="D4927" s="2">
        <v>46.722720000000002</v>
      </c>
    </row>
    <row r="4928" spans="1:4" x14ac:dyDescent="0.25">
      <c r="A4928">
        <v>2013</v>
      </c>
      <c r="B4928">
        <v>6</v>
      </c>
      <c r="C4928">
        <v>27</v>
      </c>
      <c r="D4928" s="2">
        <v>56.916767999999998</v>
      </c>
    </row>
    <row r="4929" spans="1:4" x14ac:dyDescent="0.25">
      <c r="A4929">
        <v>2013</v>
      </c>
      <c r="B4929">
        <v>6</v>
      </c>
      <c r="C4929">
        <v>28</v>
      </c>
      <c r="D4929" s="2">
        <v>88.065247999999997</v>
      </c>
    </row>
    <row r="4930" spans="1:4" x14ac:dyDescent="0.25">
      <c r="A4930">
        <v>2013</v>
      </c>
      <c r="B4930">
        <v>6</v>
      </c>
      <c r="C4930">
        <v>29</v>
      </c>
      <c r="D4930" s="2">
        <v>105.055328</v>
      </c>
    </row>
    <row r="4931" spans="1:4" x14ac:dyDescent="0.25">
      <c r="A4931">
        <v>2013</v>
      </c>
      <c r="B4931">
        <v>6</v>
      </c>
      <c r="C4931">
        <v>30</v>
      </c>
      <c r="D4931" s="2">
        <v>208.97798399999999</v>
      </c>
    </row>
    <row r="4932" spans="1:4" x14ac:dyDescent="0.25">
      <c r="A4932">
        <v>2013</v>
      </c>
      <c r="B4932">
        <v>7</v>
      </c>
      <c r="C4932">
        <v>1</v>
      </c>
      <c r="D4932" s="2">
        <v>211.52649600000001</v>
      </c>
    </row>
    <row r="4933" spans="1:4" x14ac:dyDescent="0.25">
      <c r="A4933">
        <v>2013</v>
      </c>
      <c r="B4933">
        <v>7</v>
      </c>
      <c r="C4933">
        <v>2</v>
      </c>
      <c r="D4933" s="2">
        <v>235.595776</v>
      </c>
    </row>
    <row r="4934" spans="1:4" x14ac:dyDescent="0.25">
      <c r="A4934">
        <v>2013</v>
      </c>
      <c r="B4934">
        <v>7</v>
      </c>
      <c r="C4934">
        <v>3</v>
      </c>
      <c r="D4934" s="2">
        <v>294.49471999999997</v>
      </c>
    </row>
    <row r="4935" spans="1:4" x14ac:dyDescent="0.25">
      <c r="A4935">
        <v>2013</v>
      </c>
      <c r="B4935">
        <v>7</v>
      </c>
      <c r="C4935">
        <v>4</v>
      </c>
      <c r="D4935" s="2">
        <v>331.30655999999999</v>
      </c>
    </row>
    <row r="4936" spans="1:4" x14ac:dyDescent="0.25">
      <c r="A4936">
        <v>2013</v>
      </c>
      <c r="B4936">
        <v>7</v>
      </c>
      <c r="C4936">
        <v>5</v>
      </c>
      <c r="D4936" s="2">
        <v>281.46899200000001</v>
      </c>
    </row>
    <row r="4937" spans="1:4" x14ac:dyDescent="0.25">
      <c r="A4937">
        <v>2013</v>
      </c>
      <c r="B4937">
        <v>7</v>
      </c>
      <c r="C4937">
        <v>6</v>
      </c>
      <c r="D4937" s="2">
        <v>210.393824</v>
      </c>
    </row>
    <row r="4938" spans="1:4" x14ac:dyDescent="0.25">
      <c r="A4938">
        <v>2013</v>
      </c>
      <c r="B4938">
        <v>7</v>
      </c>
      <c r="C4938">
        <v>7</v>
      </c>
      <c r="D4938" s="2">
        <v>195.38592</v>
      </c>
    </row>
    <row r="4939" spans="1:4" x14ac:dyDescent="0.25">
      <c r="A4939">
        <v>2013</v>
      </c>
      <c r="B4939">
        <v>7</v>
      </c>
      <c r="C4939">
        <v>8</v>
      </c>
      <c r="D4939" s="2">
        <v>193.120576</v>
      </c>
    </row>
    <row r="4940" spans="1:4" x14ac:dyDescent="0.25">
      <c r="A4940">
        <v>2013</v>
      </c>
      <c r="B4940">
        <v>7</v>
      </c>
      <c r="C4940">
        <v>9</v>
      </c>
      <c r="D4940" s="2">
        <v>339.80160000000001</v>
      </c>
    </row>
    <row r="4941" spans="1:4" x14ac:dyDescent="0.25">
      <c r="A4941">
        <v>2013</v>
      </c>
      <c r="B4941">
        <v>7</v>
      </c>
      <c r="C4941">
        <v>10</v>
      </c>
      <c r="D4941" s="2">
        <v>444.57375999999999</v>
      </c>
    </row>
    <row r="4942" spans="1:4" x14ac:dyDescent="0.25">
      <c r="A4942">
        <v>2013</v>
      </c>
      <c r="B4942">
        <v>7</v>
      </c>
      <c r="C4942">
        <v>11</v>
      </c>
      <c r="D4942" s="2">
        <v>685.26656000000003</v>
      </c>
    </row>
    <row r="4943" spans="1:4" x14ac:dyDescent="0.25">
      <c r="A4943">
        <v>2013</v>
      </c>
      <c r="B4943">
        <v>7</v>
      </c>
      <c r="C4943">
        <v>12</v>
      </c>
      <c r="D4943" s="2">
        <v>577.66272000000004</v>
      </c>
    </row>
    <row r="4944" spans="1:4" x14ac:dyDescent="0.25">
      <c r="A4944">
        <v>2013</v>
      </c>
      <c r="B4944">
        <v>7</v>
      </c>
      <c r="C4944">
        <v>13</v>
      </c>
      <c r="D4944" s="2">
        <v>416.25695999999999</v>
      </c>
    </row>
    <row r="4945" spans="1:4" x14ac:dyDescent="0.25">
      <c r="A4945">
        <v>2013</v>
      </c>
      <c r="B4945">
        <v>7</v>
      </c>
      <c r="C4945">
        <v>14</v>
      </c>
      <c r="D4945" s="2">
        <v>342.63328000000001</v>
      </c>
    </row>
    <row r="4946" spans="1:4" x14ac:dyDescent="0.25">
      <c r="A4946">
        <v>2013</v>
      </c>
      <c r="B4946">
        <v>7</v>
      </c>
      <c r="C4946">
        <v>15</v>
      </c>
      <c r="D4946" s="2">
        <v>246.63932800000001</v>
      </c>
    </row>
    <row r="4947" spans="1:4" x14ac:dyDescent="0.25">
      <c r="A4947">
        <v>2013</v>
      </c>
      <c r="B4947">
        <v>7</v>
      </c>
      <c r="C4947">
        <v>16</v>
      </c>
      <c r="D4947" s="2">
        <v>184.908704</v>
      </c>
    </row>
    <row r="4948" spans="1:4" x14ac:dyDescent="0.25">
      <c r="A4948">
        <v>2013</v>
      </c>
      <c r="B4948">
        <v>7</v>
      </c>
      <c r="C4948">
        <v>17</v>
      </c>
      <c r="D4948" s="2">
        <v>98.259296000000006</v>
      </c>
    </row>
    <row r="4949" spans="1:4" x14ac:dyDescent="0.25">
      <c r="A4949">
        <v>2013</v>
      </c>
      <c r="B4949">
        <v>7</v>
      </c>
      <c r="C4949">
        <v>18</v>
      </c>
      <c r="D4949" s="2">
        <v>50.120736000000001</v>
      </c>
    </row>
    <row r="4950" spans="1:4" x14ac:dyDescent="0.25">
      <c r="A4950">
        <v>2013</v>
      </c>
      <c r="B4950">
        <v>7</v>
      </c>
      <c r="C4950">
        <v>19</v>
      </c>
      <c r="D4950" s="2">
        <v>44.457375999999996</v>
      </c>
    </row>
    <row r="4951" spans="1:4" x14ac:dyDescent="0.25">
      <c r="A4951">
        <v>2013</v>
      </c>
      <c r="B4951">
        <v>7</v>
      </c>
      <c r="C4951">
        <v>20</v>
      </c>
      <c r="D4951" s="2">
        <v>59.46528</v>
      </c>
    </row>
    <row r="4952" spans="1:4" x14ac:dyDescent="0.25">
      <c r="A4952">
        <v>2013</v>
      </c>
      <c r="B4952">
        <v>7</v>
      </c>
      <c r="C4952">
        <v>21</v>
      </c>
      <c r="D4952" s="2">
        <v>118.081056</v>
      </c>
    </row>
    <row r="4953" spans="1:4" x14ac:dyDescent="0.25">
      <c r="A4953">
        <v>2013</v>
      </c>
      <c r="B4953">
        <v>7</v>
      </c>
      <c r="C4953">
        <v>22</v>
      </c>
      <c r="D4953" s="2">
        <v>162.538432</v>
      </c>
    </row>
    <row r="4954" spans="1:4" x14ac:dyDescent="0.25">
      <c r="A4954">
        <v>2013</v>
      </c>
      <c r="B4954">
        <v>7</v>
      </c>
      <c r="C4954">
        <v>23</v>
      </c>
      <c r="D4954" s="2">
        <v>201.332448</v>
      </c>
    </row>
    <row r="4955" spans="1:4" x14ac:dyDescent="0.25">
      <c r="A4955">
        <v>2013</v>
      </c>
      <c r="B4955">
        <v>7</v>
      </c>
      <c r="C4955">
        <v>24</v>
      </c>
      <c r="D4955" s="2">
        <v>167.635456</v>
      </c>
    </row>
    <row r="4956" spans="1:4" x14ac:dyDescent="0.25">
      <c r="A4956">
        <v>2013</v>
      </c>
      <c r="B4956">
        <v>7</v>
      </c>
      <c r="C4956">
        <v>25</v>
      </c>
      <c r="D4956" s="2">
        <v>119.49689600000001</v>
      </c>
    </row>
    <row r="4957" spans="1:4" x14ac:dyDescent="0.25">
      <c r="A4957">
        <v>2013</v>
      </c>
      <c r="B4957">
        <v>7</v>
      </c>
      <c r="C4957">
        <v>26</v>
      </c>
      <c r="D4957" s="2">
        <v>44.457375999999996</v>
      </c>
    </row>
    <row r="4958" spans="1:4" x14ac:dyDescent="0.25">
      <c r="A4958">
        <v>2013</v>
      </c>
      <c r="B4958">
        <v>7</v>
      </c>
      <c r="C4958">
        <v>27</v>
      </c>
      <c r="D4958" s="2">
        <v>43.607872</v>
      </c>
    </row>
    <row r="4959" spans="1:4" x14ac:dyDescent="0.25">
      <c r="A4959">
        <v>2013</v>
      </c>
      <c r="B4959">
        <v>7</v>
      </c>
      <c r="C4959">
        <v>28</v>
      </c>
      <c r="D4959" s="2">
        <v>35.112831999999997</v>
      </c>
    </row>
    <row r="4960" spans="1:4" x14ac:dyDescent="0.25">
      <c r="A4960">
        <v>2013</v>
      </c>
      <c r="B4960">
        <v>7</v>
      </c>
      <c r="C4960">
        <v>29</v>
      </c>
      <c r="D4960" s="2">
        <v>34.546495999999998</v>
      </c>
    </row>
    <row r="4961" spans="1:4" x14ac:dyDescent="0.25">
      <c r="A4961">
        <v>2013</v>
      </c>
      <c r="B4961">
        <v>7</v>
      </c>
      <c r="C4961">
        <v>30</v>
      </c>
      <c r="D4961" s="2">
        <v>37.095008</v>
      </c>
    </row>
    <row r="4962" spans="1:4" x14ac:dyDescent="0.25">
      <c r="A4962">
        <v>2013</v>
      </c>
      <c r="B4962">
        <v>7</v>
      </c>
      <c r="C4962">
        <v>31</v>
      </c>
      <c r="D4962" s="2">
        <v>62.863295999999998</v>
      </c>
    </row>
    <row r="4963" spans="1:4" x14ac:dyDescent="0.25">
      <c r="A4963">
        <v>2013</v>
      </c>
      <c r="B4963">
        <v>8</v>
      </c>
      <c r="C4963">
        <v>1</v>
      </c>
      <c r="D4963" s="2">
        <v>32.281151999999999</v>
      </c>
    </row>
    <row r="4964" spans="1:4" x14ac:dyDescent="0.25">
      <c r="A4964">
        <v>2013</v>
      </c>
      <c r="B4964">
        <v>8</v>
      </c>
      <c r="C4964">
        <v>2</v>
      </c>
      <c r="D4964" s="2">
        <v>29.166304</v>
      </c>
    </row>
    <row r="4965" spans="1:4" x14ac:dyDescent="0.25">
      <c r="A4965">
        <v>2013</v>
      </c>
      <c r="B4965">
        <v>8</v>
      </c>
      <c r="C4965">
        <v>3</v>
      </c>
      <c r="D4965" s="2">
        <v>23.6728448</v>
      </c>
    </row>
    <row r="4966" spans="1:4" x14ac:dyDescent="0.25">
      <c r="A4966">
        <v>2013</v>
      </c>
      <c r="B4966">
        <v>8</v>
      </c>
      <c r="C4966">
        <v>4</v>
      </c>
      <c r="D4966" s="2">
        <v>193.97008</v>
      </c>
    </row>
    <row r="4967" spans="1:4" x14ac:dyDescent="0.25">
      <c r="A4967">
        <v>2013</v>
      </c>
      <c r="B4967">
        <v>8</v>
      </c>
      <c r="C4967">
        <v>5</v>
      </c>
      <c r="D4967" s="2">
        <v>260.23139200000003</v>
      </c>
    </row>
    <row r="4968" spans="1:4" x14ac:dyDescent="0.25">
      <c r="A4968">
        <v>2013</v>
      </c>
      <c r="B4968">
        <v>8</v>
      </c>
      <c r="C4968">
        <v>6</v>
      </c>
      <c r="D4968" s="2">
        <v>142.15033600000001</v>
      </c>
    </row>
    <row r="4969" spans="1:4" x14ac:dyDescent="0.25">
      <c r="A4969">
        <v>2013</v>
      </c>
      <c r="B4969">
        <v>8</v>
      </c>
      <c r="C4969">
        <v>7</v>
      </c>
      <c r="D4969" s="2">
        <v>89.197919999999996</v>
      </c>
    </row>
    <row r="4970" spans="1:4" x14ac:dyDescent="0.25">
      <c r="A4970">
        <v>2013</v>
      </c>
      <c r="B4970">
        <v>8</v>
      </c>
      <c r="C4970">
        <v>8</v>
      </c>
      <c r="D4970" s="2">
        <v>52.669248000000003</v>
      </c>
    </row>
    <row r="4971" spans="1:4" x14ac:dyDescent="0.25">
      <c r="A4971">
        <v>2013</v>
      </c>
      <c r="B4971">
        <v>8</v>
      </c>
      <c r="C4971">
        <v>9</v>
      </c>
      <c r="D4971" s="2">
        <v>42.475200000000001</v>
      </c>
    </row>
    <row r="4972" spans="1:4" x14ac:dyDescent="0.25">
      <c r="A4972">
        <v>2013</v>
      </c>
      <c r="B4972">
        <v>8</v>
      </c>
      <c r="C4972">
        <v>10</v>
      </c>
      <c r="D4972" s="2">
        <v>27.240761599999999</v>
      </c>
    </row>
    <row r="4973" spans="1:4" x14ac:dyDescent="0.25">
      <c r="A4973">
        <v>2013</v>
      </c>
      <c r="B4973">
        <v>8</v>
      </c>
      <c r="C4973">
        <v>11</v>
      </c>
      <c r="D4973" s="2">
        <v>22.4552224</v>
      </c>
    </row>
    <row r="4974" spans="1:4" x14ac:dyDescent="0.25">
      <c r="A4974">
        <v>2013</v>
      </c>
      <c r="B4974">
        <v>8</v>
      </c>
      <c r="C4974">
        <v>12</v>
      </c>
      <c r="D4974" s="2">
        <v>27.8637312</v>
      </c>
    </row>
    <row r="4975" spans="1:4" x14ac:dyDescent="0.25">
      <c r="A4975">
        <v>2013</v>
      </c>
      <c r="B4975">
        <v>8</v>
      </c>
      <c r="C4975">
        <v>13</v>
      </c>
      <c r="D4975" s="2">
        <v>25.003734399999999</v>
      </c>
    </row>
    <row r="4976" spans="1:4" x14ac:dyDescent="0.25">
      <c r="A4976">
        <v>2013</v>
      </c>
      <c r="B4976">
        <v>8</v>
      </c>
      <c r="C4976">
        <v>14</v>
      </c>
      <c r="D4976" s="2">
        <v>14.328300799999999</v>
      </c>
    </row>
    <row r="4977" spans="1:4" x14ac:dyDescent="0.25">
      <c r="A4977">
        <v>2013</v>
      </c>
      <c r="B4977">
        <v>8</v>
      </c>
      <c r="C4977">
        <v>15</v>
      </c>
      <c r="D4977" s="2">
        <v>12.006323200000001</v>
      </c>
    </row>
    <row r="4978" spans="1:4" x14ac:dyDescent="0.25">
      <c r="A4978">
        <v>2013</v>
      </c>
      <c r="B4978">
        <v>8</v>
      </c>
      <c r="C4978">
        <v>16</v>
      </c>
      <c r="D4978" s="2">
        <v>17.414832000000001</v>
      </c>
    </row>
    <row r="4979" spans="1:4" x14ac:dyDescent="0.25">
      <c r="A4979">
        <v>2013</v>
      </c>
      <c r="B4979">
        <v>8</v>
      </c>
      <c r="C4979">
        <v>17</v>
      </c>
      <c r="D4979" s="2">
        <v>17.839583999999999</v>
      </c>
    </row>
    <row r="4980" spans="1:4" x14ac:dyDescent="0.25">
      <c r="A4980">
        <v>2013</v>
      </c>
      <c r="B4980">
        <v>8</v>
      </c>
      <c r="C4980">
        <v>18</v>
      </c>
      <c r="D4980" s="2">
        <v>18.7457216</v>
      </c>
    </row>
    <row r="4981" spans="1:4" x14ac:dyDescent="0.25">
      <c r="A4981">
        <v>2013</v>
      </c>
      <c r="B4981">
        <v>8</v>
      </c>
      <c r="C4981">
        <v>19</v>
      </c>
      <c r="D4981" s="2">
        <v>14.016816</v>
      </c>
    </row>
    <row r="4982" spans="1:4" x14ac:dyDescent="0.25">
      <c r="A4982">
        <v>2013</v>
      </c>
      <c r="B4982">
        <v>8</v>
      </c>
      <c r="C4982">
        <v>20</v>
      </c>
      <c r="D4982" s="2">
        <v>12.374441600000001</v>
      </c>
    </row>
    <row r="4983" spans="1:4" x14ac:dyDescent="0.25">
      <c r="A4983">
        <v>2013</v>
      </c>
      <c r="B4983">
        <v>8</v>
      </c>
      <c r="C4983">
        <v>21</v>
      </c>
      <c r="D4983" s="2">
        <v>11.355036800000001</v>
      </c>
    </row>
    <row r="4984" spans="1:4" x14ac:dyDescent="0.25">
      <c r="A4984">
        <v>2013</v>
      </c>
      <c r="B4984">
        <v>8</v>
      </c>
      <c r="C4984">
        <v>22</v>
      </c>
      <c r="D4984" s="2">
        <v>14.413251199999999</v>
      </c>
    </row>
    <row r="4985" spans="1:4" x14ac:dyDescent="0.25">
      <c r="A4985">
        <v>2013</v>
      </c>
      <c r="B4985">
        <v>8</v>
      </c>
      <c r="C4985">
        <v>23</v>
      </c>
      <c r="D4985" s="2">
        <v>14.243350400000001</v>
      </c>
    </row>
    <row r="4986" spans="1:4" x14ac:dyDescent="0.25">
      <c r="A4986">
        <v>2013</v>
      </c>
      <c r="B4986">
        <v>8</v>
      </c>
      <c r="C4986">
        <v>24</v>
      </c>
      <c r="D4986" s="2">
        <v>11.893056</v>
      </c>
    </row>
    <row r="4987" spans="1:4" x14ac:dyDescent="0.25">
      <c r="A4987">
        <v>2013</v>
      </c>
      <c r="B4987">
        <v>8</v>
      </c>
      <c r="C4987">
        <v>25</v>
      </c>
      <c r="D4987" s="2">
        <v>12.147907200000001</v>
      </c>
    </row>
    <row r="4988" spans="1:4" x14ac:dyDescent="0.25">
      <c r="A4988">
        <v>2013</v>
      </c>
      <c r="B4988">
        <v>8</v>
      </c>
      <c r="C4988">
        <v>26</v>
      </c>
      <c r="D4988" s="2">
        <v>11.893056</v>
      </c>
    </row>
    <row r="4989" spans="1:4" x14ac:dyDescent="0.25">
      <c r="A4989">
        <v>2013</v>
      </c>
      <c r="B4989">
        <v>8</v>
      </c>
      <c r="C4989">
        <v>27</v>
      </c>
      <c r="D4989" s="2">
        <v>11.9213728</v>
      </c>
    </row>
    <row r="4990" spans="1:4" x14ac:dyDescent="0.25">
      <c r="A4990">
        <v>2013</v>
      </c>
      <c r="B4990">
        <v>8</v>
      </c>
      <c r="C4990">
        <v>28</v>
      </c>
      <c r="D4990" s="2">
        <v>15.630873599999999</v>
      </c>
    </row>
    <row r="4991" spans="1:4" x14ac:dyDescent="0.25">
      <c r="A4991">
        <v>2013</v>
      </c>
      <c r="B4991">
        <v>8</v>
      </c>
      <c r="C4991">
        <v>29</v>
      </c>
      <c r="D4991" s="2">
        <v>14.243350400000001</v>
      </c>
    </row>
    <row r="4992" spans="1:4" x14ac:dyDescent="0.25">
      <c r="A4992">
        <v>2013</v>
      </c>
      <c r="B4992">
        <v>8</v>
      </c>
      <c r="C4992">
        <v>30</v>
      </c>
      <c r="D4992" s="2">
        <v>13.252262399999999</v>
      </c>
    </row>
    <row r="4993" spans="1:4" x14ac:dyDescent="0.25">
      <c r="A4993">
        <v>2013</v>
      </c>
      <c r="B4993">
        <v>8</v>
      </c>
      <c r="C4993">
        <v>31</v>
      </c>
      <c r="D4993" s="2">
        <v>11.524937599999999</v>
      </c>
    </row>
    <row r="4994" spans="1:4" x14ac:dyDescent="0.25">
      <c r="A4994">
        <v>2013</v>
      </c>
      <c r="B4994">
        <v>9</v>
      </c>
      <c r="C4994">
        <v>1</v>
      </c>
      <c r="D4994" s="2">
        <v>9.9958303999999991</v>
      </c>
    </row>
    <row r="4995" spans="1:4" x14ac:dyDescent="0.25">
      <c r="A4995">
        <v>2013</v>
      </c>
      <c r="B4995">
        <v>9</v>
      </c>
      <c r="C4995">
        <v>2</v>
      </c>
      <c r="D4995" s="2">
        <v>11.864739200000001</v>
      </c>
    </row>
    <row r="4996" spans="1:4" x14ac:dyDescent="0.25">
      <c r="A4996">
        <v>2013</v>
      </c>
      <c r="B4996">
        <v>9</v>
      </c>
      <c r="C4996">
        <v>3</v>
      </c>
      <c r="D4996" s="2">
        <v>10.873651199999999</v>
      </c>
    </row>
    <row r="4997" spans="1:4" x14ac:dyDescent="0.25">
      <c r="A4997">
        <v>2013</v>
      </c>
      <c r="B4997">
        <v>9</v>
      </c>
      <c r="C4997">
        <v>4</v>
      </c>
      <c r="D4997" s="2">
        <v>10.562166400000001</v>
      </c>
    </row>
    <row r="4998" spans="1:4" x14ac:dyDescent="0.25">
      <c r="A4998">
        <v>2013</v>
      </c>
      <c r="B4998">
        <v>9</v>
      </c>
      <c r="C4998">
        <v>5</v>
      </c>
      <c r="D4998" s="2">
        <v>9.2029599999999991</v>
      </c>
    </row>
    <row r="4999" spans="1:4" x14ac:dyDescent="0.25">
      <c r="A4999">
        <v>2013</v>
      </c>
      <c r="B4999">
        <v>9</v>
      </c>
      <c r="C4999">
        <v>6</v>
      </c>
      <c r="D4999" s="2">
        <v>7.6738527999999997</v>
      </c>
    </row>
    <row r="5000" spans="1:4" x14ac:dyDescent="0.25">
      <c r="A5000">
        <v>2013</v>
      </c>
      <c r="B5000">
        <v>9</v>
      </c>
      <c r="C5000">
        <v>7</v>
      </c>
      <c r="D5000" s="2">
        <v>7.362368</v>
      </c>
    </row>
    <row r="5001" spans="1:4" x14ac:dyDescent="0.25">
      <c r="A5001">
        <v>2013</v>
      </c>
      <c r="B5001">
        <v>9</v>
      </c>
      <c r="C5001">
        <v>8</v>
      </c>
      <c r="D5001" s="2">
        <v>6.5978143999999999</v>
      </c>
    </row>
    <row r="5002" spans="1:4" x14ac:dyDescent="0.25">
      <c r="A5002">
        <v>2013</v>
      </c>
      <c r="B5002">
        <v>9</v>
      </c>
      <c r="C5002">
        <v>9</v>
      </c>
      <c r="D5002" s="2">
        <v>7.2207840000000001</v>
      </c>
    </row>
    <row r="5003" spans="1:4" x14ac:dyDescent="0.25">
      <c r="A5003">
        <v>2013</v>
      </c>
      <c r="B5003">
        <v>9</v>
      </c>
      <c r="C5003">
        <v>10</v>
      </c>
      <c r="D5003" s="2">
        <v>9.3162272000000002</v>
      </c>
    </row>
    <row r="5004" spans="1:4" x14ac:dyDescent="0.25">
      <c r="A5004">
        <v>2013</v>
      </c>
      <c r="B5004">
        <v>9</v>
      </c>
      <c r="C5004">
        <v>11</v>
      </c>
      <c r="D5004" s="2">
        <v>7.7871199999999998</v>
      </c>
    </row>
    <row r="5005" spans="1:4" x14ac:dyDescent="0.25">
      <c r="A5005">
        <v>2013</v>
      </c>
      <c r="B5005">
        <v>9</v>
      </c>
      <c r="C5005">
        <v>12</v>
      </c>
      <c r="D5005" s="2">
        <v>8.3251392000000006</v>
      </c>
    </row>
    <row r="5006" spans="1:4" x14ac:dyDescent="0.25">
      <c r="A5006">
        <v>2013</v>
      </c>
      <c r="B5006">
        <v>9</v>
      </c>
      <c r="C5006">
        <v>13</v>
      </c>
      <c r="D5006" s="2">
        <v>6.6544480000000004</v>
      </c>
    </row>
    <row r="5007" spans="1:4" x14ac:dyDescent="0.25">
      <c r="A5007">
        <v>2013</v>
      </c>
      <c r="B5007">
        <v>9</v>
      </c>
      <c r="C5007">
        <v>14</v>
      </c>
      <c r="D5007" s="2">
        <v>5.1536575999999998</v>
      </c>
    </row>
    <row r="5008" spans="1:4" x14ac:dyDescent="0.25">
      <c r="A5008">
        <v>2013</v>
      </c>
      <c r="B5008">
        <v>9</v>
      </c>
      <c r="C5008">
        <v>15</v>
      </c>
      <c r="D5008" s="2">
        <v>6.1447456000000003</v>
      </c>
    </row>
    <row r="5009" spans="1:4" x14ac:dyDescent="0.25">
      <c r="A5009">
        <v>2013</v>
      </c>
      <c r="B5009">
        <v>9</v>
      </c>
      <c r="C5009">
        <v>16</v>
      </c>
      <c r="D5009" s="2">
        <v>8.6083072000000005</v>
      </c>
    </row>
    <row r="5010" spans="1:4" x14ac:dyDescent="0.25">
      <c r="A5010">
        <v>2013</v>
      </c>
      <c r="B5010">
        <v>9</v>
      </c>
      <c r="C5010">
        <v>17</v>
      </c>
      <c r="D5010" s="2">
        <v>8.2685055999999992</v>
      </c>
    </row>
    <row r="5011" spans="1:4" x14ac:dyDescent="0.25">
      <c r="A5011">
        <v>2013</v>
      </c>
      <c r="B5011">
        <v>9</v>
      </c>
      <c r="C5011">
        <v>18</v>
      </c>
      <c r="D5011" s="2">
        <v>9.1180096000000006</v>
      </c>
    </row>
    <row r="5012" spans="1:4" x14ac:dyDescent="0.25">
      <c r="A5012">
        <v>2013</v>
      </c>
      <c r="B5012">
        <v>9</v>
      </c>
      <c r="C5012">
        <v>19</v>
      </c>
      <c r="D5012" s="2">
        <v>9.1746432000000002</v>
      </c>
    </row>
    <row r="5013" spans="1:4" x14ac:dyDescent="0.25">
      <c r="A5013">
        <v>2013</v>
      </c>
      <c r="B5013">
        <v>9</v>
      </c>
      <c r="C5013">
        <v>20</v>
      </c>
      <c r="D5013" s="2">
        <v>9.8259296000000003</v>
      </c>
    </row>
    <row r="5014" spans="1:4" x14ac:dyDescent="0.25">
      <c r="A5014">
        <v>2013</v>
      </c>
      <c r="B5014">
        <v>9</v>
      </c>
      <c r="C5014">
        <v>21</v>
      </c>
      <c r="D5014" s="2">
        <v>13.2239456</v>
      </c>
    </row>
    <row r="5015" spans="1:4" x14ac:dyDescent="0.25">
      <c r="A5015">
        <v>2013</v>
      </c>
      <c r="B5015">
        <v>9</v>
      </c>
      <c r="C5015">
        <v>22</v>
      </c>
      <c r="D5015" s="2">
        <v>9.9108800000000006</v>
      </c>
    </row>
    <row r="5016" spans="1:4" x14ac:dyDescent="0.25">
      <c r="A5016">
        <v>2013</v>
      </c>
      <c r="B5016">
        <v>9</v>
      </c>
      <c r="C5016">
        <v>23</v>
      </c>
      <c r="D5016" s="2">
        <v>16.7635456</v>
      </c>
    </row>
    <row r="5017" spans="1:4" x14ac:dyDescent="0.25">
      <c r="A5017">
        <v>2013</v>
      </c>
      <c r="B5017">
        <v>9</v>
      </c>
      <c r="C5017">
        <v>24</v>
      </c>
      <c r="D5017" s="2">
        <v>31.148479999999999</v>
      </c>
    </row>
    <row r="5018" spans="1:4" x14ac:dyDescent="0.25">
      <c r="A5018">
        <v>2013</v>
      </c>
      <c r="B5018">
        <v>9</v>
      </c>
      <c r="C5018">
        <v>25</v>
      </c>
      <c r="D5018" s="2">
        <v>24.918783999999999</v>
      </c>
    </row>
    <row r="5019" spans="1:4" x14ac:dyDescent="0.25">
      <c r="A5019">
        <v>2013</v>
      </c>
      <c r="B5019">
        <v>9</v>
      </c>
      <c r="C5019">
        <v>26</v>
      </c>
      <c r="D5019" s="2">
        <v>16.8768128</v>
      </c>
    </row>
    <row r="5020" spans="1:4" x14ac:dyDescent="0.25">
      <c r="A5020">
        <v>2013</v>
      </c>
      <c r="B5020">
        <v>9</v>
      </c>
      <c r="C5020">
        <v>27</v>
      </c>
      <c r="D5020" s="2">
        <v>12.2045408</v>
      </c>
    </row>
    <row r="5021" spans="1:4" x14ac:dyDescent="0.25">
      <c r="A5021">
        <v>2013</v>
      </c>
      <c r="B5021">
        <v>9</v>
      </c>
      <c r="C5021">
        <v>28</v>
      </c>
      <c r="D5021" s="2">
        <v>10.8170176</v>
      </c>
    </row>
    <row r="5022" spans="1:4" x14ac:dyDescent="0.25">
      <c r="A5022">
        <v>2013</v>
      </c>
      <c r="B5022">
        <v>9</v>
      </c>
      <c r="C5022">
        <v>29</v>
      </c>
      <c r="D5022" s="2">
        <v>12.884143999999999</v>
      </c>
    </row>
    <row r="5023" spans="1:4" x14ac:dyDescent="0.25">
      <c r="A5023">
        <v>2013</v>
      </c>
      <c r="B5023">
        <v>9</v>
      </c>
      <c r="C5023">
        <v>30</v>
      </c>
      <c r="D5023" s="2">
        <v>11.071868800000001</v>
      </c>
    </row>
    <row r="5024" spans="1:4" x14ac:dyDescent="0.25">
      <c r="A5024">
        <v>2013</v>
      </c>
      <c r="B5024">
        <v>10</v>
      </c>
      <c r="C5024">
        <v>1</v>
      </c>
      <c r="D5024" s="2">
        <v>9.7692960000000006</v>
      </c>
    </row>
    <row r="5025" spans="1:4" x14ac:dyDescent="0.25">
      <c r="A5025">
        <v>2013</v>
      </c>
      <c r="B5025">
        <v>10</v>
      </c>
      <c r="C5025">
        <v>2</v>
      </c>
      <c r="D5025" s="2">
        <v>8.3251392000000006</v>
      </c>
    </row>
    <row r="5026" spans="1:4" x14ac:dyDescent="0.25">
      <c r="A5026">
        <v>2013</v>
      </c>
      <c r="B5026">
        <v>10</v>
      </c>
      <c r="C5026">
        <v>3</v>
      </c>
      <c r="D5026" s="2">
        <v>7.9570207999999996</v>
      </c>
    </row>
    <row r="5027" spans="1:4" x14ac:dyDescent="0.25">
      <c r="A5027">
        <v>2013</v>
      </c>
      <c r="B5027">
        <v>10</v>
      </c>
      <c r="C5027">
        <v>4</v>
      </c>
      <c r="D5027" s="2">
        <v>9.7126623999999993</v>
      </c>
    </row>
    <row r="5028" spans="1:4" x14ac:dyDescent="0.25">
      <c r="A5028">
        <v>2013</v>
      </c>
      <c r="B5028">
        <v>10</v>
      </c>
      <c r="C5028">
        <v>5</v>
      </c>
      <c r="D5028" s="2">
        <v>29.449472</v>
      </c>
    </row>
    <row r="5029" spans="1:4" x14ac:dyDescent="0.25">
      <c r="A5029">
        <v>2013</v>
      </c>
      <c r="B5029">
        <v>10</v>
      </c>
      <c r="C5029">
        <v>6</v>
      </c>
      <c r="D5029" s="2">
        <v>94.861279999999994</v>
      </c>
    </row>
    <row r="5030" spans="1:4" x14ac:dyDescent="0.25">
      <c r="A5030">
        <v>2013</v>
      </c>
      <c r="B5030">
        <v>10</v>
      </c>
      <c r="C5030">
        <v>7</v>
      </c>
      <c r="D5030" s="2">
        <v>161.688928</v>
      </c>
    </row>
    <row r="5031" spans="1:4" x14ac:dyDescent="0.25">
      <c r="A5031">
        <v>2013</v>
      </c>
      <c r="B5031">
        <v>10</v>
      </c>
      <c r="C5031">
        <v>8</v>
      </c>
      <c r="D5031" s="2">
        <v>157.72457600000001</v>
      </c>
    </row>
    <row r="5032" spans="1:4" x14ac:dyDescent="0.25">
      <c r="A5032">
        <v>2013</v>
      </c>
      <c r="B5032">
        <v>10</v>
      </c>
      <c r="C5032">
        <v>9</v>
      </c>
      <c r="D5032" s="2">
        <v>130.25728000000001</v>
      </c>
    </row>
    <row r="5033" spans="1:4" x14ac:dyDescent="0.25">
      <c r="A5033">
        <v>2013</v>
      </c>
      <c r="B5033">
        <v>10</v>
      </c>
      <c r="C5033">
        <v>10</v>
      </c>
      <c r="D5033" s="2">
        <v>113.2672</v>
      </c>
    </row>
    <row r="5034" spans="1:4" x14ac:dyDescent="0.25">
      <c r="A5034">
        <v>2013</v>
      </c>
      <c r="B5034">
        <v>10</v>
      </c>
      <c r="C5034">
        <v>11</v>
      </c>
      <c r="D5034" s="2">
        <v>54.651423999999999</v>
      </c>
    </row>
    <row r="5035" spans="1:4" x14ac:dyDescent="0.25">
      <c r="A5035">
        <v>2013</v>
      </c>
      <c r="B5035">
        <v>10</v>
      </c>
      <c r="C5035">
        <v>12</v>
      </c>
      <c r="D5035" s="2">
        <v>33.980159999999998</v>
      </c>
    </row>
    <row r="5036" spans="1:4" x14ac:dyDescent="0.25">
      <c r="A5036">
        <v>2013</v>
      </c>
      <c r="B5036">
        <v>10</v>
      </c>
      <c r="C5036">
        <v>13</v>
      </c>
      <c r="D5036" s="2">
        <v>28.2318496</v>
      </c>
    </row>
    <row r="5037" spans="1:4" x14ac:dyDescent="0.25">
      <c r="A5037">
        <v>2013</v>
      </c>
      <c r="B5037">
        <v>10</v>
      </c>
      <c r="C5037">
        <v>14</v>
      </c>
      <c r="D5037" s="2">
        <v>17.839583999999999</v>
      </c>
    </row>
    <row r="5038" spans="1:4" x14ac:dyDescent="0.25">
      <c r="A5038">
        <v>2013</v>
      </c>
      <c r="B5038">
        <v>10</v>
      </c>
      <c r="C5038">
        <v>15</v>
      </c>
      <c r="D5038" s="2">
        <v>15.715824</v>
      </c>
    </row>
    <row r="5039" spans="1:4" x14ac:dyDescent="0.25">
      <c r="A5039">
        <v>2013</v>
      </c>
      <c r="B5039">
        <v>10</v>
      </c>
      <c r="C5039">
        <v>16</v>
      </c>
      <c r="D5039" s="2">
        <v>16.282160000000001</v>
      </c>
    </row>
    <row r="5040" spans="1:4" x14ac:dyDescent="0.25">
      <c r="A5040">
        <v>2013</v>
      </c>
      <c r="B5040">
        <v>10</v>
      </c>
      <c r="C5040">
        <v>17</v>
      </c>
      <c r="D5040" s="2">
        <v>17.0467136</v>
      </c>
    </row>
    <row r="5041" spans="1:4" x14ac:dyDescent="0.25">
      <c r="A5041">
        <v>2013</v>
      </c>
      <c r="B5041">
        <v>10</v>
      </c>
      <c r="C5041">
        <v>18</v>
      </c>
      <c r="D5041" s="2">
        <v>15.5176064</v>
      </c>
    </row>
    <row r="5042" spans="1:4" x14ac:dyDescent="0.25">
      <c r="A5042">
        <v>2013</v>
      </c>
      <c r="B5042">
        <v>10</v>
      </c>
      <c r="C5042">
        <v>19</v>
      </c>
      <c r="D5042" s="2">
        <v>11.496620800000001</v>
      </c>
    </row>
    <row r="5043" spans="1:4" x14ac:dyDescent="0.25">
      <c r="A5043">
        <v>2013</v>
      </c>
      <c r="B5043">
        <v>10</v>
      </c>
      <c r="C5043">
        <v>20</v>
      </c>
      <c r="D5043" s="2">
        <v>10.930284800000001</v>
      </c>
    </row>
    <row r="5044" spans="1:4" x14ac:dyDescent="0.25">
      <c r="A5044">
        <v>2013</v>
      </c>
      <c r="B5044">
        <v>10</v>
      </c>
      <c r="C5044">
        <v>21</v>
      </c>
      <c r="D5044" s="2">
        <v>10.1657312</v>
      </c>
    </row>
    <row r="5045" spans="1:4" x14ac:dyDescent="0.25">
      <c r="A5045">
        <v>2013</v>
      </c>
      <c r="B5045">
        <v>10</v>
      </c>
      <c r="C5045">
        <v>22</v>
      </c>
      <c r="D5045" s="2">
        <v>13.592064000000001</v>
      </c>
    </row>
    <row r="5046" spans="1:4" x14ac:dyDescent="0.25">
      <c r="A5046">
        <v>2013</v>
      </c>
      <c r="B5046">
        <v>10</v>
      </c>
      <c r="C5046">
        <v>23</v>
      </c>
      <c r="D5046" s="2">
        <v>13.903548799999999</v>
      </c>
    </row>
    <row r="5047" spans="1:4" x14ac:dyDescent="0.25">
      <c r="A5047">
        <v>2013</v>
      </c>
      <c r="B5047">
        <v>10</v>
      </c>
      <c r="C5047">
        <v>24</v>
      </c>
      <c r="D5047" s="2">
        <v>14.243350400000001</v>
      </c>
    </row>
    <row r="5048" spans="1:4" x14ac:dyDescent="0.25">
      <c r="A5048">
        <v>2013</v>
      </c>
      <c r="B5048">
        <v>10</v>
      </c>
      <c r="C5048">
        <v>25</v>
      </c>
      <c r="D5048" s="2">
        <v>11.4116704</v>
      </c>
    </row>
    <row r="5049" spans="1:4" x14ac:dyDescent="0.25">
      <c r="A5049">
        <v>2013</v>
      </c>
      <c r="B5049">
        <v>10</v>
      </c>
      <c r="C5049">
        <v>26</v>
      </c>
      <c r="D5049" s="2">
        <v>11.468304</v>
      </c>
    </row>
    <row r="5050" spans="1:4" x14ac:dyDescent="0.25">
      <c r="A5050">
        <v>2013</v>
      </c>
      <c r="B5050">
        <v>10</v>
      </c>
      <c r="C5050">
        <v>27</v>
      </c>
      <c r="D5050" s="2">
        <v>8.7498912000000004</v>
      </c>
    </row>
    <row r="5051" spans="1:4" x14ac:dyDescent="0.25">
      <c r="A5051">
        <v>2013</v>
      </c>
      <c r="B5051">
        <v>10</v>
      </c>
      <c r="C5051">
        <v>28</v>
      </c>
      <c r="D5051" s="2">
        <v>8.0419712000000008</v>
      </c>
    </row>
    <row r="5052" spans="1:4" x14ac:dyDescent="0.25">
      <c r="A5052">
        <v>2013</v>
      </c>
      <c r="B5052">
        <v>10</v>
      </c>
      <c r="C5052">
        <v>29</v>
      </c>
      <c r="D5052" s="2">
        <v>11.298403199999999</v>
      </c>
    </row>
    <row r="5053" spans="1:4" x14ac:dyDescent="0.25">
      <c r="A5053">
        <v>2013</v>
      </c>
      <c r="B5053">
        <v>10</v>
      </c>
      <c r="C5053">
        <v>30</v>
      </c>
      <c r="D5053" s="2">
        <v>13.5071136</v>
      </c>
    </row>
    <row r="5054" spans="1:4" x14ac:dyDescent="0.25">
      <c r="A5054">
        <v>2013</v>
      </c>
      <c r="B5054">
        <v>10</v>
      </c>
      <c r="C5054">
        <v>31</v>
      </c>
      <c r="D5054" s="2">
        <v>14.2150336</v>
      </c>
    </row>
    <row r="5055" spans="1:4" x14ac:dyDescent="0.25">
      <c r="A5055">
        <v>2013</v>
      </c>
      <c r="B5055">
        <v>11</v>
      </c>
      <c r="C5055">
        <v>1</v>
      </c>
      <c r="D5055" s="2">
        <v>27.9486816</v>
      </c>
    </row>
    <row r="5056" spans="1:4" x14ac:dyDescent="0.25">
      <c r="A5056">
        <v>2013</v>
      </c>
      <c r="B5056">
        <v>11</v>
      </c>
      <c r="C5056">
        <v>2</v>
      </c>
      <c r="D5056" s="2">
        <v>66.544479999999993</v>
      </c>
    </row>
    <row r="5057" spans="1:4" x14ac:dyDescent="0.25">
      <c r="A5057">
        <v>2013</v>
      </c>
      <c r="B5057">
        <v>11</v>
      </c>
      <c r="C5057">
        <v>3</v>
      </c>
      <c r="D5057" s="2">
        <v>108.736512</v>
      </c>
    </row>
    <row r="5058" spans="1:4" x14ac:dyDescent="0.25">
      <c r="A5058">
        <v>2013</v>
      </c>
      <c r="B5058">
        <v>11</v>
      </c>
      <c r="C5058">
        <v>4</v>
      </c>
      <c r="D5058" s="2">
        <v>80.702879999999993</v>
      </c>
    </row>
    <row r="5059" spans="1:4" x14ac:dyDescent="0.25">
      <c r="A5059">
        <v>2013</v>
      </c>
      <c r="B5059">
        <v>11</v>
      </c>
      <c r="C5059">
        <v>5</v>
      </c>
      <c r="D5059" s="2">
        <v>76.738528000000002</v>
      </c>
    </row>
    <row r="5060" spans="1:4" x14ac:dyDescent="0.25">
      <c r="A5060">
        <v>2013</v>
      </c>
      <c r="B5060">
        <v>11</v>
      </c>
      <c r="C5060">
        <v>6</v>
      </c>
      <c r="D5060" s="2">
        <v>52.669248000000003</v>
      </c>
    </row>
    <row r="5061" spans="1:4" x14ac:dyDescent="0.25">
      <c r="A5061">
        <v>2013</v>
      </c>
      <c r="B5061">
        <v>11</v>
      </c>
      <c r="C5061">
        <v>7</v>
      </c>
      <c r="D5061" s="2">
        <v>44.457375999999996</v>
      </c>
    </row>
    <row r="5062" spans="1:4" x14ac:dyDescent="0.25">
      <c r="A5062">
        <v>2013</v>
      </c>
      <c r="B5062">
        <v>11</v>
      </c>
      <c r="C5062">
        <v>8</v>
      </c>
      <c r="D5062" s="2">
        <v>35.679167999999997</v>
      </c>
    </row>
    <row r="5063" spans="1:4" x14ac:dyDescent="0.25">
      <c r="A5063">
        <v>2013</v>
      </c>
      <c r="B5063">
        <v>11</v>
      </c>
      <c r="C5063">
        <v>9</v>
      </c>
      <c r="D5063" s="2">
        <v>34.829664000000001</v>
      </c>
    </row>
    <row r="5064" spans="1:4" x14ac:dyDescent="0.25">
      <c r="A5064">
        <v>2013</v>
      </c>
      <c r="B5064">
        <v>11</v>
      </c>
      <c r="C5064">
        <v>10</v>
      </c>
      <c r="D5064" s="2">
        <v>25.400169600000002</v>
      </c>
    </row>
    <row r="5065" spans="1:4" x14ac:dyDescent="0.25">
      <c r="A5065">
        <v>2013</v>
      </c>
      <c r="B5065">
        <v>11</v>
      </c>
      <c r="C5065">
        <v>11</v>
      </c>
      <c r="D5065" s="2">
        <v>16.338793599999999</v>
      </c>
    </row>
    <row r="5066" spans="1:4" x14ac:dyDescent="0.25">
      <c r="A5066">
        <v>2013</v>
      </c>
      <c r="B5066">
        <v>11</v>
      </c>
      <c r="C5066">
        <v>12</v>
      </c>
      <c r="D5066" s="2">
        <v>17.924534399999999</v>
      </c>
    </row>
    <row r="5067" spans="1:4" x14ac:dyDescent="0.25">
      <c r="A5067">
        <v>2013</v>
      </c>
      <c r="B5067">
        <v>11</v>
      </c>
      <c r="C5067">
        <v>13</v>
      </c>
      <c r="D5067" s="2">
        <v>24.2391808</v>
      </c>
    </row>
    <row r="5068" spans="1:4" x14ac:dyDescent="0.25">
      <c r="A5068">
        <v>2013</v>
      </c>
      <c r="B5068">
        <v>11</v>
      </c>
      <c r="C5068">
        <v>14</v>
      </c>
      <c r="D5068" s="2">
        <v>27.523929599999999</v>
      </c>
    </row>
    <row r="5069" spans="1:4" x14ac:dyDescent="0.25">
      <c r="A5069">
        <v>2013</v>
      </c>
      <c r="B5069">
        <v>11</v>
      </c>
      <c r="C5069">
        <v>15</v>
      </c>
      <c r="D5069" s="2">
        <v>22.511856000000002</v>
      </c>
    </row>
    <row r="5070" spans="1:4" x14ac:dyDescent="0.25">
      <c r="A5070">
        <v>2013</v>
      </c>
      <c r="B5070">
        <v>11</v>
      </c>
      <c r="C5070">
        <v>16</v>
      </c>
      <c r="D5070" s="2">
        <v>19.142156799999999</v>
      </c>
    </row>
    <row r="5071" spans="1:4" x14ac:dyDescent="0.25">
      <c r="A5071">
        <v>2013</v>
      </c>
      <c r="B5071">
        <v>11</v>
      </c>
      <c r="C5071">
        <v>17</v>
      </c>
      <c r="D5071" s="2">
        <v>20.926115200000002</v>
      </c>
    </row>
    <row r="5072" spans="1:4" x14ac:dyDescent="0.25">
      <c r="A5072">
        <v>2013</v>
      </c>
      <c r="B5072">
        <v>11</v>
      </c>
      <c r="C5072">
        <v>18</v>
      </c>
      <c r="D5072" s="2">
        <v>29.73264</v>
      </c>
    </row>
    <row r="5073" spans="1:4" x14ac:dyDescent="0.25">
      <c r="A5073">
        <v>2013</v>
      </c>
      <c r="B5073">
        <v>11</v>
      </c>
      <c r="C5073">
        <v>19</v>
      </c>
      <c r="D5073" s="2">
        <v>49.271231999999998</v>
      </c>
    </row>
    <row r="5074" spans="1:4" x14ac:dyDescent="0.25">
      <c r="A5074">
        <v>2013</v>
      </c>
      <c r="B5074">
        <v>11</v>
      </c>
      <c r="C5074">
        <v>20</v>
      </c>
      <c r="D5074" s="2">
        <v>126.00976</v>
      </c>
    </row>
    <row r="5075" spans="1:4" x14ac:dyDescent="0.25">
      <c r="A5075">
        <v>2013</v>
      </c>
      <c r="B5075">
        <v>11</v>
      </c>
      <c r="C5075">
        <v>21</v>
      </c>
      <c r="D5075" s="2">
        <v>124.027584</v>
      </c>
    </row>
    <row r="5076" spans="1:4" x14ac:dyDescent="0.25">
      <c r="A5076">
        <v>2013</v>
      </c>
      <c r="B5076">
        <v>11</v>
      </c>
      <c r="C5076">
        <v>22</v>
      </c>
      <c r="D5076" s="2">
        <v>76.738528000000002</v>
      </c>
    </row>
    <row r="5077" spans="1:4" x14ac:dyDescent="0.25">
      <c r="A5077">
        <v>2013</v>
      </c>
      <c r="B5077">
        <v>11</v>
      </c>
      <c r="C5077">
        <v>23</v>
      </c>
      <c r="D5077" s="2">
        <v>66.544479999999993</v>
      </c>
    </row>
    <row r="5078" spans="1:4" x14ac:dyDescent="0.25">
      <c r="A5078">
        <v>2013</v>
      </c>
      <c r="B5078">
        <v>11</v>
      </c>
      <c r="C5078">
        <v>24</v>
      </c>
      <c r="D5078" s="2">
        <v>56.067264000000002</v>
      </c>
    </row>
    <row r="5079" spans="1:4" x14ac:dyDescent="0.25">
      <c r="A5079">
        <v>2013</v>
      </c>
      <c r="B5079">
        <v>11</v>
      </c>
      <c r="C5079">
        <v>25</v>
      </c>
      <c r="D5079" s="2">
        <v>55.500928000000002</v>
      </c>
    </row>
    <row r="5080" spans="1:4" x14ac:dyDescent="0.25">
      <c r="A5080">
        <v>2013</v>
      </c>
      <c r="B5080">
        <v>11</v>
      </c>
      <c r="C5080">
        <v>26</v>
      </c>
      <c r="D5080" s="2">
        <v>62.863295999999998</v>
      </c>
    </row>
    <row r="5081" spans="1:4" x14ac:dyDescent="0.25">
      <c r="A5081">
        <v>2013</v>
      </c>
      <c r="B5081">
        <v>11</v>
      </c>
      <c r="C5081">
        <v>27</v>
      </c>
      <c r="D5081" s="2">
        <v>50.970239999999997</v>
      </c>
    </row>
    <row r="5082" spans="1:4" x14ac:dyDescent="0.25">
      <c r="A5082">
        <v>2013</v>
      </c>
      <c r="B5082">
        <v>11</v>
      </c>
      <c r="C5082">
        <v>28</v>
      </c>
      <c r="D5082" s="2">
        <v>35.962336000000001</v>
      </c>
    </row>
    <row r="5083" spans="1:4" x14ac:dyDescent="0.25">
      <c r="A5083">
        <v>2013</v>
      </c>
      <c r="B5083">
        <v>11</v>
      </c>
      <c r="C5083">
        <v>29</v>
      </c>
      <c r="D5083" s="2">
        <v>33.696992000000002</v>
      </c>
    </row>
    <row r="5084" spans="1:4" x14ac:dyDescent="0.25">
      <c r="A5084">
        <v>2013</v>
      </c>
      <c r="B5084">
        <v>11</v>
      </c>
      <c r="C5084">
        <v>30</v>
      </c>
      <c r="D5084" s="2">
        <v>31.714815999999999</v>
      </c>
    </row>
    <row r="5085" spans="1:4" x14ac:dyDescent="0.25">
      <c r="A5085">
        <v>2013</v>
      </c>
      <c r="B5085">
        <v>12</v>
      </c>
      <c r="C5085">
        <v>1</v>
      </c>
      <c r="D5085" s="2">
        <v>28.288483200000002</v>
      </c>
    </row>
    <row r="5086" spans="1:4" x14ac:dyDescent="0.25">
      <c r="A5086">
        <v>2013</v>
      </c>
      <c r="B5086">
        <v>12</v>
      </c>
      <c r="C5086">
        <v>2</v>
      </c>
      <c r="D5086" s="2">
        <v>24.862150400000001</v>
      </c>
    </row>
    <row r="5087" spans="1:4" x14ac:dyDescent="0.25">
      <c r="A5087">
        <v>2013</v>
      </c>
      <c r="B5087">
        <v>12</v>
      </c>
      <c r="C5087">
        <v>3</v>
      </c>
      <c r="D5087" s="2">
        <v>24.9754176</v>
      </c>
    </row>
    <row r="5088" spans="1:4" x14ac:dyDescent="0.25">
      <c r="A5088">
        <v>2013</v>
      </c>
      <c r="B5088">
        <v>12</v>
      </c>
      <c r="C5088">
        <v>4</v>
      </c>
      <c r="D5088" s="2">
        <v>24.6922496</v>
      </c>
    </row>
    <row r="5089" spans="1:4" x14ac:dyDescent="0.25">
      <c r="A5089">
        <v>2013</v>
      </c>
      <c r="B5089">
        <v>12</v>
      </c>
      <c r="C5089">
        <v>5</v>
      </c>
      <c r="D5089" s="2">
        <v>23.927696000000001</v>
      </c>
    </row>
    <row r="5090" spans="1:4" x14ac:dyDescent="0.25">
      <c r="A5090">
        <v>2013</v>
      </c>
      <c r="B5090">
        <v>12</v>
      </c>
      <c r="C5090">
        <v>6</v>
      </c>
      <c r="D5090" s="2">
        <v>13.308896000000001</v>
      </c>
    </row>
    <row r="5091" spans="1:4" x14ac:dyDescent="0.25">
      <c r="A5091">
        <v>2013</v>
      </c>
      <c r="B5091">
        <v>12</v>
      </c>
      <c r="C5091">
        <v>7</v>
      </c>
      <c r="D5091" s="2">
        <v>18.207702399999999</v>
      </c>
    </row>
    <row r="5092" spans="1:4" x14ac:dyDescent="0.25">
      <c r="A5092">
        <v>2013</v>
      </c>
      <c r="B5092">
        <v>12</v>
      </c>
      <c r="C5092">
        <v>8</v>
      </c>
      <c r="D5092" s="2">
        <v>19.510275199999999</v>
      </c>
    </row>
    <row r="5093" spans="1:4" x14ac:dyDescent="0.25">
      <c r="A5093">
        <v>2013</v>
      </c>
      <c r="B5093">
        <v>12</v>
      </c>
      <c r="C5093">
        <v>9</v>
      </c>
      <c r="D5093" s="2">
        <v>20.444729599999999</v>
      </c>
    </row>
    <row r="5094" spans="1:4" x14ac:dyDescent="0.25">
      <c r="A5094">
        <v>2013</v>
      </c>
      <c r="B5094">
        <v>12</v>
      </c>
      <c r="C5094">
        <v>10</v>
      </c>
      <c r="D5094" s="2">
        <v>15.857408</v>
      </c>
    </row>
    <row r="5095" spans="1:4" x14ac:dyDescent="0.25">
      <c r="A5095">
        <v>2013</v>
      </c>
      <c r="B5095">
        <v>12</v>
      </c>
      <c r="C5095">
        <v>11</v>
      </c>
      <c r="D5095" s="2">
        <v>14.299984</v>
      </c>
    </row>
    <row r="5096" spans="1:4" x14ac:dyDescent="0.25">
      <c r="A5096">
        <v>2013</v>
      </c>
      <c r="B5096">
        <v>12</v>
      </c>
      <c r="C5096">
        <v>12</v>
      </c>
      <c r="D5096" s="2">
        <v>20.557996800000002</v>
      </c>
    </row>
    <row r="5097" spans="1:4" x14ac:dyDescent="0.25">
      <c r="A5097">
        <v>2013</v>
      </c>
      <c r="B5097">
        <v>12</v>
      </c>
      <c r="C5097">
        <v>13</v>
      </c>
      <c r="D5097" s="2">
        <v>16.990079999999999</v>
      </c>
    </row>
    <row r="5098" spans="1:4" x14ac:dyDescent="0.25">
      <c r="A5098">
        <v>2013</v>
      </c>
      <c r="B5098">
        <v>12</v>
      </c>
      <c r="C5098">
        <v>14</v>
      </c>
      <c r="D5098" s="2">
        <v>15.715824</v>
      </c>
    </row>
    <row r="5099" spans="1:4" x14ac:dyDescent="0.25">
      <c r="A5099">
        <v>2013</v>
      </c>
      <c r="B5099">
        <v>12</v>
      </c>
      <c r="C5099">
        <v>15</v>
      </c>
      <c r="D5099" s="2">
        <v>19.170473600000001</v>
      </c>
    </row>
    <row r="5100" spans="1:4" x14ac:dyDescent="0.25">
      <c r="A5100">
        <v>2013</v>
      </c>
      <c r="B5100">
        <v>12</v>
      </c>
      <c r="C5100">
        <v>16</v>
      </c>
      <c r="D5100" s="2">
        <v>18.830672</v>
      </c>
    </row>
    <row r="5101" spans="1:4" x14ac:dyDescent="0.25">
      <c r="A5101">
        <v>2013</v>
      </c>
      <c r="B5101">
        <v>12</v>
      </c>
      <c r="C5101">
        <v>17</v>
      </c>
      <c r="D5101" s="2">
        <v>21.973836800000001</v>
      </c>
    </row>
    <row r="5102" spans="1:4" x14ac:dyDescent="0.25">
      <c r="A5102">
        <v>2013</v>
      </c>
      <c r="B5102">
        <v>12</v>
      </c>
      <c r="C5102">
        <v>18</v>
      </c>
      <c r="D5102" s="2">
        <v>28.599968000000001</v>
      </c>
    </row>
    <row r="5103" spans="1:4" x14ac:dyDescent="0.25">
      <c r="A5103">
        <v>2013</v>
      </c>
      <c r="B5103">
        <v>12</v>
      </c>
      <c r="C5103">
        <v>19</v>
      </c>
      <c r="D5103" s="2">
        <v>26.702742400000002</v>
      </c>
    </row>
    <row r="5104" spans="1:4" x14ac:dyDescent="0.25">
      <c r="A5104">
        <v>2013</v>
      </c>
      <c r="B5104">
        <v>12</v>
      </c>
      <c r="C5104">
        <v>20</v>
      </c>
      <c r="D5104" s="2">
        <v>27.099177600000001</v>
      </c>
    </row>
    <row r="5105" spans="1:4" x14ac:dyDescent="0.25">
      <c r="A5105">
        <v>2013</v>
      </c>
      <c r="B5105">
        <v>12</v>
      </c>
      <c r="C5105">
        <v>21</v>
      </c>
      <c r="D5105" s="2">
        <v>94.861279999999994</v>
      </c>
    </row>
    <row r="5106" spans="1:4" x14ac:dyDescent="0.25">
      <c r="A5106">
        <v>2013</v>
      </c>
      <c r="B5106">
        <v>12</v>
      </c>
      <c r="C5106">
        <v>22</v>
      </c>
      <c r="D5106" s="2">
        <v>690.92992000000004</v>
      </c>
    </row>
    <row r="5107" spans="1:4" x14ac:dyDescent="0.25">
      <c r="A5107">
        <v>2013</v>
      </c>
      <c r="B5107">
        <v>12</v>
      </c>
      <c r="C5107">
        <v>23</v>
      </c>
      <c r="D5107" s="2">
        <v>1260.0976000000001</v>
      </c>
    </row>
    <row r="5108" spans="1:4" x14ac:dyDescent="0.25">
      <c r="A5108">
        <v>2013</v>
      </c>
      <c r="B5108">
        <v>12</v>
      </c>
      <c r="C5108">
        <v>24</v>
      </c>
      <c r="D5108" s="2">
        <v>1699.008</v>
      </c>
    </row>
    <row r="5109" spans="1:4" x14ac:dyDescent="0.25">
      <c r="A5109">
        <v>2013</v>
      </c>
      <c r="B5109">
        <v>12</v>
      </c>
      <c r="C5109">
        <v>25</v>
      </c>
      <c r="D5109" s="2">
        <v>1444.1568</v>
      </c>
    </row>
    <row r="5110" spans="1:4" x14ac:dyDescent="0.25">
      <c r="A5110">
        <v>2013</v>
      </c>
      <c r="B5110">
        <v>12</v>
      </c>
      <c r="C5110">
        <v>26</v>
      </c>
      <c r="D5110" s="2">
        <v>976.92960000000005</v>
      </c>
    </row>
    <row r="5111" spans="1:4" x14ac:dyDescent="0.25">
      <c r="A5111">
        <v>2013</v>
      </c>
      <c r="B5111">
        <v>12</v>
      </c>
      <c r="C5111">
        <v>27</v>
      </c>
      <c r="D5111" s="2">
        <v>611.64287999999999</v>
      </c>
    </row>
    <row r="5112" spans="1:4" x14ac:dyDescent="0.25">
      <c r="A5112">
        <v>2013</v>
      </c>
      <c r="B5112">
        <v>12</v>
      </c>
      <c r="C5112">
        <v>28</v>
      </c>
      <c r="D5112" s="2">
        <v>447.40544</v>
      </c>
    </row>
    <row r="5113" spans="1:4" x14ac:dyDescent="0.25">
      <c r="A5113">
        <v>2013</v>
      </c>
      <c r="B5113">
        <v>12</v>
      </c>
      <c r="C5113">
        <v>29</v>
      </c>
      <c r="D5113" s="2">
        <v>334.13824</v>
      </c>
    </row>
    <row r="5114" spans="1:4" x14ac:dyDescent="0.25">
      <c r="A5114">
        <v>2013</v>
      </c>
      <c r="B5114">
        <v>12</v>
      </c>
      <c r="C5114">
        <v>30</v>
      </c>
      <c r="D5114" s="2">
        <v>214.92451199999999</v>
      </c>
    </row>
    <row r="5115" spans="1:4" x14ac:dyDescent="0.25">
      <c r="A5115">
        <v>2013</v>
      </c>
      <c r="B5115">
        <v>12</v>
      </c>
      <c r="C5115">
        <v>31</v>
      </c>
      <c r="D5115" s="2">
        <v>149.795872</v>
      </c>
    </row>
    <row r="5116" spans="1:4" x14ac:dyDescent="0.25">
      <c r="A5116">
        <v>2014</v>
      </c>
      <c r="B5116">
        <v>1</v>
      </c>
      <c r="C5116">
        <v>1</v>
      </c>
      <c r="D5116" s="2">
        <v>108.170176</v>
      </c>
    </row>
    <row r="5117" spans="1:4" x14ac:dyDescent="0.25">
      <c r="A5117">
        <v>2014</v>
      </c>
      <c r="B5117">
        <v>1</v>
      </c>
      <c r="C5117">
        <v>2</v>
      </c>
      <c r="D5117" s="2">
        <v>79.003872000000001</v>
      </c>
    </row>
    <row r="5118" spans="1:4" x14ac:dyDescent="0.25">
      <c r="A5118">
        <v>2014</v>
      </c>
      <c r="B5118">
        <v>1</v>
      </c>
      <c r="C5118">
        <v>3</v>
      </c>
      <c r="D5118" s="2">
        <v>65.128640000000004</v>
      </c>
    </row>
    <row r="5119" spans="1:4" x14ac:dyDescent="0.25">
      <c r="A5119">
        <v>2014</v>
      </c>
      <c r="B5119">
        <v>1</v>
      </c>
      <c r="C5119">
        <v>4</v>
      </c>
      <c r="D5119" s="2">
        <v>46.722720000000002</v>
      </c>
    </row>
    <row r="5120" spans="1:4" x14ac:dyDescent="0.25">
      <c r="A5120">
        <v>2014</v>
      </c>
      <c r="B5120">
        <v>1</v>
      </c>
      <c r="C5120">
        <v>5</v>
      </c>
      <c r="D5120" s="2">
        <v>36.245503999999997</v>
      </c>
    </row>
    <row r="5121" spans="1:4" x14ac:dyDescent="0.25">
      <c r="A5121">
        <v>2014</v>
      </c>
      <c r="B5121">
        <v>1</v>
      </c>
      <c r="C5121">
        <v>6</v>
      </c>
      <c r="D5121" s="2">
        <v>39.077184000000003</v>
      </c>
    </row>
    <row r="5122" spans="1:4" x14ac:dyDescent="0.25">
      <c r="A5122">
        <v>2014</v>
      </c>
      <c r="B5122">
        <v>1</v>
      </c>
      <c r="C5122">
        <v>7</v>
      </c>
      <c r="D5122" s="2">
        <v>63.146464000000002</v>
      </c>
    </row>
    <row r="5123" spans="1:4" x14ac:dyDescent="0.25">
      <c r="A5123">
        <v>2014</v>
      </c>
      <c r="B5123">
        <v>1</v>
      </c>
      <c r="C5123">
        <v>8</v>
      </c>
      <c r="D5123" s="2">
        <v>76.738528000000002</v>
      </c>
    </row>
    <row r="5124" spans="1:4" x14ac:dyDescent="0.25">
      <c r="A5124">
        <v>2014</v>
      </c>
      <c r="B5124">
        <v>1</v>
      </c>
      <c r="C5124">
        <v>9</v>
      </c>
      <c r="D5124" s="2">
        <v>78.720703999999998</v>
      </c>
    </row>
    <row r="5125" spans="1:4" x14ac:dyDescent="0.25">
      <c r="A5125">
        <v>2014</v>
      </c>
      <c r="B5125">
        <v>1</v>
      </c>
      <c r="C5125">
        <v>10</v>
      </c>
      <c r="D5125" s="2">
        <v>75.889024000000006</v>
      </c>
    </row>
    <row r="5126" spans="1:4" x14ac:dyDescent="0.25">
      <c r="A5126">
        <v>2014</v>
      </c>
      <c r="B5126">
        <v>1</v>
      </c>
      <c r="C5126">
        <v>11</v>
      </c>
      <c r="D5126" s="2">
        <v>74.473184000000003</v>
      </c>
    </row>
    <row r="5127" spans="1:4" x14ac:dyDescent="0.25">
      <c r="A5127">
        <v>2014</v>
      </c>
      <c r="B5127">
        <v>1</v>
      </c>
      <c r="C5127">
        <v>12</v>
      </c>
      <c r="D5127" s="2">
        <v>169.61763199999999</v>
      </c>
    </row>
    <row r="5128" spans="1:4" x14ac:dyDescent="0.25">
      <c r="A5128">
        <v>2014</v>
      </c>
      <c r="B5128">
        <v>1</v>
      </c>
      <c r="C5128">
        <v>13</v>
      </c>
      <c r="D5128" s="2">
        <v>387.94015999999999</v>
      </c>
    </row>
    <row r="5129" spans="1:4" x14ac:dyDescent="0.25">
      <c r="A5129">
        <v>2014</v>
      </c>
      <c r="B5129">
        <v>1</v>
      </c>
      <c r="C5129">
        <v>14</v>
      </c>
      <c r="D5129" s="2">
        <v>588.98943999999995</v>
      </c>
    </row>
    <row r="5130" spans="1:4" x14ac:dyDescent="0.25">
      <c r="A5130">
        <v>2014</v>
      </c>
      <c r="B5130">
        <v>1</v>
      </c>
      <c r="C5130">
        <v>15</v>
      </c>
      <c r="D5130" s="2">
        <v>642.79136000000005</v>
      </c>
    </row>
    <row r="5131" spans="1:4" x14ac:dyDescent="0.25">
      <c r="A5131">
        <v>2014</v>
      </c>
      <c r="B5131">
        <v>1</v>
      </c>
      <c r="C5131">
        <v>16</v>
      </c>
      <c r="D5131" s="2">
        <v>637.12800000000004</v>
      </c>
    </row>
    <row r="5132" spans="1:4" x14ac:dyDescent="0.25">
      <c r="A5132">
        <v>2014</v>
      </c>
      <c r="B5132">
        <v>1</v>
      </c>
      <c r="C5132">
        <v>17</v>
      </c>
      <c r="D5132" s="2">
        <v>515.36576000000002</v>
      </c>
    </row>
    <row r="5133" spans="1:4" x14ac:dyDescent="0.25">
      <c r="A5133">
        <v>2014</v>
      </c>
      <c r="B5133">
        <v>1</v>
      </c>
      <c r="C5133">
        <v>18</v>
      </c>
      <c r="D5133" s="2">
        <v>356.79167999999999</v>
      </c>
    </row>
    <row r="5134" spans="1:4" x14ac:dyDescent="0.25">
      <c r="A5134">
        <v>2014</v>
      </c>
      <c r="B5134">
        <v>1</v>
      </c>
      <c r="C5134">
        <v>19</v>
      </c>
      <c r="D5134" s="2">
        <v>267.027424</v>
      </c>
    </row>
    <row r="5135" spans="1:4" x14ac:dyDescent="0.25">
      <c r="A5135">
        <v>2014</v>
      </c>
      <c r="B5135">
        <v>1</v>
      </c>
      <c r="C5135">
        <v>20</v>
      </c>
      <c r="D5135" s="2">
        <v>195.10275200000001</v>
      </c>
    </row>
    <row r="5136" spans="1:4" x14ac:dyDescent="0.25">
      <c r="A5136">
        <v>2014</v>
      </c>
      <c r="B5136">
        <v>1</v>
      </c>
      <c r="C5136">
        <v>21</v>
      </c>
      <c r="D5136" s="2">
        <v>131.106784</v>
      </c>
    </row>
    <row r="5137" spans="1:4" x14ac:dyDescent="0.25">
      <c r="A5137">
        <v>2014</v>
      </c>
      <c r="B5137">
        <v>1</v>
      </c>
      <c r="C5137">
        <v>22</v>
      </c>
      <c r="D5137" s="2">
        <v>101.94047999999999</v>
      </c>
    </row>
    <row r="5138" spans="1:4" x14ac:dyDescent="0.25">
      <c r="A5138">
        <v>2014</v>
      </c>
      <c r="B5138">
        <v>1</v>
      </c>
      <c r="C5138">
        <v>23</v>
      </c>
      <c r="D5138" s="2">
        <v>90.896928000000003</v>
      </c>
    </row>
    <row r="5139" spans="1:4" x14ac:dyDescent="0.25">
      <c r="A5139">
        <v>2014</v>
      </c>
      <c r="B5139">
        <v>1</v>
      </c>
      <c r="C5139">
        <v>24</v>
      </c>
      <c r="D5139" s="2">
        <v>68.809824000000006</v>
      </c>
    </row>
    <row r="5140" spans="1:4" x14ac:dyDescent="0.25">
      <c r="A5140">
        <v>2014</v>
      </c>
      <c r="B5140">
        <v>1</v>
      </c>
      <c r="C5140">
        <v>25</v>
      </c>
      <c r="D5140" s="2">
        <v>65.411807999999994</v>
      </c>
    </row>
    <row r="5141" spans="1:4" x14ac:dyDescent="0.25">
      <c r="A5141">
        <v>2014</v>
      </c>
      <c r="B5141">
        <v>1</v>
      </c>
      <c r="C5141">
        <v>26</v>
      </c>
      <c r="D5141" s="2">
        <v>50.120736000000001</v>
      </c>
    </row>
    <row r="5142" spans="1:4" x14ac:dyDescent="0.25">
      <c r="A5142">
        <v>2014</v>
      </c>
      <c r="B5142">
        <v>1</v>
      </c>
      <c r="C5142">
        <v>27</v>
      </c>
      <c r="D5142" s="2">
        <v>45.023712000000003</v>
      </c>
    </row>
    <row r="5143" spans="1:4" x14ac:dyDescent="0.25">
      <c r="A5143">
        <v>2014</v>
      </c>
      <c r="B5143">
        <v>1</v>
      </c>
      <c r="C5143">
        <v>28</v>
      </c>
      <c r="D5143" s="2">
        <v>61.447456000000003</v>
      </c>
    </row>
    <row r="5144" spans="1:4" x14ac:dyDescent="0.25">
      <c r="A5144">
        <v>2014</v>
      </c>
      <c r="B5144">
        <v>1</v>
      </c>
      <c r="C5144">
        <v>29</v>
      </c>
      <c r="D5144" s="2">
        <v>76.172191999999995</v>
      </c>
    </row>
    <row r="5145" spans="1:4" x14ac:dyDescent="0.25">
      <c r="A5145">
        <v>2014</v>
      </c>
      <c r="B5145">
        <v>1</v>
      </c>
      <c r="C5145">
        <v>30</v>
      </c>
      <c r="D5145" s="2">
        <v>66.261312000000004</v>
      </c>
    </row>
    <row r="5146" spans="1:4" x14ac:dyDescent="0.25">
      <c r="A5146">
        <v>2014</v>
      </c>
      <c r="B5146">
        <v>1</v>
      </c>
      <c r="C5146">
        <v>31</v>
      </c>
      <c r="D5146" s="2">
        <v>52.669248000000003</v>
      </c>
    </row>
    <row r="5147" spans="1:4" x14ac:dyDescent="0.25">
      <c r="A5147">
        <v>2014</v>
      </c>
      <c r="B5147">
        <v>2</v>
      </c>
      <c r="C5147">
        <v>1</v>
      </c>
      <c r="D5147" s="2">
        <v>50.687072000000001</v>
      </c>
    </row>
    <row r="5148" spans="1:4" x14ac:dyDescent="0.25">
      <c r="A5148">
        <v>2014</v>
      </c>
      <c r="B5148">
        <v>2</v>
      </c>
      <c r="C5148">
        <v>2</v>
      </c>
      <c r="D5148" s="2">
        <v>58.049439999999997</v>
      </c>
    </row>
    <row r="5149" spans="1:4" x14ac:dyDescent="0.25">
      <c r="A5149">
        <v>2014</v>
      </c>
      <c r="B5149">
        <v>2</v>
      </c>
      <c r="C5149">
        <v>3</v>
      </c>
      <c r="D5149" s="2">
        <v>83.251391999999996</v>
      </c>
    </row>
    <row r="5150" spans="1:4" x14ac:dyDescent="0.25">
      <c r="A5150">
        <v>2014</v>
      </c>
      <c r="B5150">
        <v>2</v>
      </c>
      <c r="C5150">
        <v>4</v>
      </c>
      <c r="D5150" s="2">
        <v>135.071136</v>
      </c>
    </row>
    <row r="5151" spans="1:4" x14ac:dyDescent="0.25">
      <c r="A5151">
        <v>2014</v>
      </c>
      <c r="B5151">
        <v>2</v>
      </c>
      <c r="C5151">
        <v>5</v>
      </c>
      <c r="D5151" s="2">
        <v>222.00371200000001</v>
      </c>
    </row>
    <row r="5152" spans="1:4" x14ac:dyDescent="0.25">
      <c r="A5152">
        <v>2014</v>
      </c>
      <c r="B5152">
        <v>2</v>
      </c>
      <c r="C5152">
        <v>6</v>
      </c>
      <c r="D5152" s="2">
        <v>201.04928000000001</v>
      </c>
    </row>
    <row r="5153" spans="1:4" x14ac:dyDescent="0.25">
      <c r="A5153">
        <v>2014</v>
      </c>
      <c r="B5153">
        <v>2</v>
      </c>
      <c r="C5153">
        <v>7</v>
      </c>
      <c r="D5153" s="2">
        <v>156.02556799999999</v>
      </c>
    </row>
    <row r="5154" spans="1:4" x14ac:dyDescent="0.25">
      <c r="A5154">
        <v>2014</v>
      </c>
      <c r="B5154">
        <v>2</v>
      </c>
      <c r="C5154">
        <v>8</v>
      </c>
      <c r="D5154" s="2">
        <v>122.328576</v>
      </c>
    </row>
    <row r="5155" spans="1:4" x14ac:dyDescent="0.25">
      <c r="A5155">
        <v>2014</v>
      </c>
      <c r="B5155">
        <v>2</v>
      </c>
      <c r="C5155">
        <v>9</v>
      </c>
      <c r="D5155" s="2">
        <v>117.23155199999999</v>
      </c>
    </row>
    <row r="5156" spans="1:4" x14ac:dyDescent="0.25">
      <c r="A5156">
        <v>2014</v>
      </c>
      <c r="B5156">
        <v>2</v>
      </c>
      <c r="C5156">
        <v>10</v>
      </c>
      <c r="D5156" s="2">
        <v>111.001856</v>
      </c>
    </row>
    <row r="5157" spans="1:4" x14ac:dyDescent="0.25">
      <c r="A5157">
        <v>2014</v>
      </c>
      <c r="B5157">
        <v>2</v>
      </c>
      <c r="C5157">
        <v>11</v>
      </c>
      <c r="D5157" s="2">
        <v>104.488992</v>
      </c>
    </row>
    <row r="5158" spans="1:4" x14ac:dyDescent="0.25">
      <c r="A5158">
        <v>2014</v>
      </c>
      <c r="B5158">
        <v>2</v>
      </c>
      <c r="C5158">
        <v>12</v>
      </c>
      <c r="D5158" s="2">
        <v>96.277119999999996</v>
      </c>
    </row>
    <row r="5159" spans="1:4" x14ac:dyDescent="0.25">
      <c r="A5159">
        <v>2014</v>
      </c>
      <c r="B5159">
        <v>2</v>
      </c>
      <c r="C5159">
        <v>13</v>
      </c>
      <c r="D5159" s="2">
        <v>86.649407999999994</v>
      </c>
    </row>
    <row r="5160" spans="1:4" x14ac:dyDescent="0.25">
      <c r="A5160">
        <v>2014</v>
      </c>
      <c r="B5160">
        <v>2</v>
      </c>
      <c r="C5160">
        <v>14</v>
      </c>
      <c r="D5160" s="2">
        <v>74.473184000000003</v>
      </c>
    </row>
    <row r="5161" spans="1:4" x14ac:dyDescent="0.25">
      <c r="A5161">
        <v>2014</v>
      </c>
      <c r="B5161">
        <v>2</v>
      </c>
      <c r="C5161">
        <v>15</v>
      </c>
      <c r="D5161" s="2">
        <v>66.261312000000004</v>
      </c>
    </row>
    <row r="5162" spans="1:4" x14ac:dyDescent="0.25">
      <c r="A5162">
        <v>2014</v>
      </c>
      <c r="B5162">
        <v>2</v>
      </c>
      <c r="C5162">
        <v>16</v>
      </c>
      <c r="D5162" s="2">
        <v>62.296959999999999</v>
      </c>
    </row>
    <row r="5163" spans="1:4" x14ac:dyDescent="0.25">
      <c r="A5163">
        <v>2014</v>
      </c>
      <c r="B5163">
        <v>2</v>
      </c>
      <c r="C5163">
        <v>17</v>
      </c>
      <c r="D5163" s="2">
        <v>58.049439999999997</v>
      </c>
    </row>
    <row r="5164" spans="1:4" x14ac:dyDescent="0.25">
      <c r="A5164">
        <v>2014</v>
      </c>
      <c r="B5164">
        <v>2</v>
      </c>
      <c r="C5164">
        <v>18</v>
      </c>
      <c r="D5164" s="2">
        <v>56.916767999999998</v>
      </c>
    </row>
    <row r="5165" spans="1:4" x14ac:dyDescent="0.25">
      <c r="A5165">
        <v>2014</v>
      </c>
      <c r="B5165">
        <v>2</v>
      </c>
      <c r="C5165">
        <v>19</v>
      </c>
      <c r="D5165" s="2">
        <v>57.199936000000001</v>
      </c>
    </row>
    <row r="5166" spans="1:4" x14ac:dyDescent="0.25">
      <c r="A5166">
        <v>2014</v>
      </c>
      <c r="B5166">
        <v>2</v>
      </c>
      <c r="C5166">
        <v>20</v>
      </c>
      <c r="D5166" s="2">
        <v>59.748448000000003</v>
      </c>
    </row>
    <row r="5167" spans="1:4" x14ac:dyDescent="0.25">
      <c r="A5167">
        <v>2014</v>
      </c>
      <c r="B5167">
        <v>2</v>
      </c>
      <c r="C5167">
        <v>21</v>
      </c>
      <c r="D5167" s="2">
        <v>94.294944000000001</v>
      </c>
    </row>
    <row r="5168" spans="1:4" x14ac:dyDescent="0.25">
      <c r="A5168">
        <v>2014</v>
      </c>
      <c r="B5168">
        <v>2</v>
      </c>
      <c r="C5168">
        <v>22</v>
      </c>
      <c r="D5168" s="2">
        <v>498.37567999999999</v>
      </c>
    </row>
    <row r="5169" spans="1:4" x14ac:dyDescent="0.25">
      <c r="A5169">
        <v>2014</v>
      </c>
      <c r="B5169">
        <v>2</v>
      </c>
      <c r="C5169">
        <v>23</v>
      </c>
      <c r="D5169" s="2">
        <v>928.79103999999995</v>
      </c>
    </row>
    <row r="5170" spans="1:4" x14ac:dyDescent="0.25">
      <c r="A5170">
        <v>2014</v>
      </c>
      <c r="B5170">
        <v>2</v>
      </c>
      <c r="C5170">
        <v>24</v>
      </c>
      <c r="D5170" s="2">
        <v>1163.8204800000001</v>
      </c>
    </row>
    <row r="5171" spans="1:4" x14ac:dyDescent="0.25">
      <c r="A5171">
        <v>2014</v>
      </c>
      <c r="B5171">
        <v>2</v>
      </c>
      <c r="C5171">
        <v>25</v>
      </c>
      <c r="D5171" s="2">
        <v>1146.8304000000001</v>
      </c>
    </row>
    <row r="5172" spans="1:4" x14ac:dyDescent="0.25">
      <c r="A5172">
        <v>2014</v>
      </c>
      <c r="B5172">
        <v>2</v>
      </c>
      <c r="C5172">
        <v>26</v>
      </c>
      <c r="D5172" s="2">
        <v>1036.3948800000001</v>
      </c>
    </row>
    <row r="5173" spans="1:4" x14ac:dyDescent="0.25">
      <c r="A5173">
        <v>2014</v>
      </c>
      <c r="B5173">
        <v>2</v>
      </c>
      <c r="C5173">
        <v>27</v>
      </c>
      <c r="D5173" s="2">
        <v>750.39520000000005</v>
      </c>
    </row>
    <row r="5174" spans="1:4" x14ac:dyDescent="0.25">
      <c r="A5174">
        <v>2014</v>
      </c>
      <c r="B5174">
        <v>2</v>
      </c>
      <c r="C5174">
        <v>28</v>
      </c>
      <c r="D5174" s="2">
        <v>608.81119999999999</v>
      </c>
    </row>
    <row r="5175" spans="1:4" x14ac:dyDescent="0.25">
      <c r="A5175">
        <v>2014</v>
      </c>
      <c r="B5175">
        <v>3</v>
      </c>
      <c r="C5175">
        <v>1</v>
      </c>
      <c r="D5175" s="2">
        <v>467.22719999999998</v>
      </c>
    </row>
    <row r="5176" spans="1:4" x14ac:dyDescent="0.25">
      <c r="A5176">
        <v>2014</v>
      </c>
      <c r="B5176">
        <v>3</v>
      </c>
      <c r="C5176">
        <v>2</v>
      </c>
      <c r="D5176" s="2">
        <v>328.47487999999998</v>
      </c>
    </row>
    <row r="5177" spans="1:4" x14ac:dyDescent="0.25">
      <c r="A5177">
        <v>2014</v>
      </c>
      <c r="B5177">
        <v>3</v>
      </c>
      <c r="C5177">
        <v>3</v>
      </c>
      <c r="D5177" s="2">
        <v>244.09081599999999</v>
      </c>
    </row>
    <row r="5178" spans="1:4" x14ac:dyDescent="0.25">
      <c r="A5178">
        <v>2014</v>
      </c>
      <c r="B5178">
        <v>3</v>
      </c>
      <c r="C5178">
        <v>4</v>
      </c>
      <c r="D5178" s="2">
        <v>176.41366400000001</v>
      </c>
    </row>
    <row r="5179" spans="1:4" x14ac:dyDescent="0.25">
      <c r="A5179">
        <v>2014</v>
      </c>
      <c r="B5179">
        <v>3</v>
      </c>
      <c r="C5179">
        <v>5</v>
      </c>
      <c r="D5179" s="2">
        <v>142.15033600000001</v>
      </c>
    </row>
    <row r="5180" spans="1:4" x14ac:dyDescent="0.25">
      <c r="A5180">
        <v>2014</v>
      </c>
      <c r="B5180">
        <v>3</v>
      </c>
      <c r="C5180">
        <v>6</v>
      </c>
      <c r="D5180" s="2">
        <v>97.976128000000003</v>
      </c>
    </row>
    <row r="5181" spans="1:4" x14ac:dyDescent="0.25">
      <c r="A5181">
        <v>2014</v>
      </c>
      <c r="B5181">
        <v>3</v>
      </c>
      <c r="C5181">
        <v>7</v>
      </c>
      <c r="D5181" s="2">
        <v>88.065247999999997</v>
      </c>
    </row>
    <row r="5182" spans="1:4" x14ac:dyDescent="0.25">
      <c r="A5182">
        <v>2014</v>
      </c>
      <c r="B5182">
        <v>3</v>
      </c>
      <c r="C5182">
        <v>8</v>
      </c>
      <c r="D5182" s="2">
        <v>80.702879999999993</v>
      </c>
    </row>
    <row r="5183" spans="1:4" x14ac:dyDescent="0.25">
      <c r="A5183">
        <v>2014</v>
      </c>
      <c r="B5183">
        <v>3</v>
      </c>
      <c r="C5183">
        <v>9</v>
      </c>
      <c r="D5183" s="2">
        <v>66.261312000000004</v>
      </c>
    </row>
    <row r="5184" spans="1:4" x14ac:dyDescent="0.25">
      <c r="A5184">
        <v>2014</v>
      </c>
      <c r="B5184">
        <v>3</v>
      </c>
      <c r="C5184">
        <v>10</v>
      </c>
      <c r="D5184" s="2">
        <v>81.269216</v>
      </c>
    </row>
    <row r="5185" spans="1:4" x14ac:dyDescent="0.25">
      <c r="A5185">
        <v>2014</v>
      </c>
      <c r="B5185">
        <v>3</v>
      </c>
      <c r="C5185">
        <v>11</v>
      </c>
      <c r="D5185" s="2">
        <v>334.13824</v>
      </c>
    </row>
    <row r="5186" spans="1:4" x14ac:dyDescent="0.25">
      <c r="A5186">
        <v>2014</v>
      </c>
      <c r="B5186">
        <v>3</v>
      </c>
      <c r="C5186">
        <v>12</v>
      </c>
      <c r="D5186" s="2">
        <v>770.21695999999997</v>
      </c>
    </row>
    <row r="5187" spans="1:4" x14ac:dyDescent="0.25">
      <c r="A5187">
        <v>2014</v>
      </c>
      <c r="B5187">
        <v>3</v>
      </c>
      <c r="C5187">
        <v>13</v>
      </c>
      <c r="D5187" s="2">
        <v>877.82079999999996</v>
      </c>
    </row>
    <row r="5188" spans="1:4" x14ac:dyDescent="0.25">
      <c r="A5188">
        <v>2014</v>
      </c>
      <c r="B5188">
        <v>3</v>
      </c>
      <c r="C5188">
        <v>14</v>
      </c>
      <c r="D5188" s="2">
        <v>821.18719999999996</v>
      </c>
    </row>
    <row r="5189" spans="1:4" x14ac:dyDescent="0.25">
      <c r="A5189">
        <v>2014</v>
      </c>
      <c r="B5189">
        <v>3</v>
      </c>
      <c r="C5189">
        <v>15</v>
      </c>
      <c r="D5189" s="2">
        <v>880.65247999999997</v>
      </c>
    </row>
    <row r="5190" spans="1:4" x14ac:dyDescent="0.25">
      <c r="A5190">
        <v>2014</v>
      </c>
      <c r="B5190">
        <v>3</v>
      </c>
      <c r="C5190">
        <v>16</v>
      </c>
      <c r="D5190" s="2">
        <v>1350.71136</v>
      </c>
    </row>
    <row r="5191" spans="1:4" x14ac:dyDescent="0.25">
      <c r="A5191">
        <v>2014</v>
      </c>
      <c r="B5191">
        <v>3</v>
      </c>
      <c r="C5191">
        <v>17</v>
      </c>
      <c r="D5191" s="2">
        <v>1141.16704</v>
      </c>
    </row>
    <row r="5192" spans="1:4" x14ac:dyDescent="0.25">
      <c r="A5192">
        <v>2014</v>
      </c>
      <c r="B5192">
        <v>3</v>
      </c>
      <c r="C5192">
        <v>18</v>
      </c>
      <c r="D5192" s="2">
        <v>818.35551999999996</v>
      </c>
    </row>
    <row r="5193" spans="1:4" x14ac:dyDescent="0.25">
      <c r="A5193">
        <v>2014</v>
      </c>
      <c r="B5193">
        <v>3</v>
      </c>
      <c r="C5193">
        <v>19</v>
      </c>
      <c r="D5193" s="2">
        <v>671.10816</v>
      </c>
    </row>
    <row r="5194" spans="1:4" x14ac:dyDescent="0.25">
      <c r="A5194">
        <v>2014</v>
      </c>
      <c r="B5194">
        <v>3</v>
      </c>
      <c r="C5194">
        <v>20</v>
      </c>
      <c r="D5194" s="2">
        <v>727.74176</v>
      </c>
    </row>
    <row r="5195" spans="1:4" x14ac:dyDescent="0.25">
      <c r="A5195">
        <v>2014</v>
      </c>
      <c r="B5195">
        <v>3</v>
      </c>
      <c r="C5195">
        <v>21</v>
      </c>
      <c r="D5195" s="2">
        <v>705.08831999999995</v>
      </c>
    </row>
    <row r="5196" spans="1:4" x14ac:dyDescent="0.25">
      <c r="A5196">
        <v>2014</v>
      </c>
      <c r="B5196">
        <v>3</v>
      </c>
      <c r="C5196">
        <v>22</v>
      </c>
      <c r="D5196" s="2">
        <v>662.61311999999998</v>
      </c>
    </row>
    <row r="5197" spans="1:4" x14ac:dyDescent="0.25">
      <c r="A5197">
        <v>2014</v>
      </c>
      <c r="B5197">
        <v>3</v>
      </c>
      <c r="C5197">
        <v>23</v>
      </c>
      <c r="D5197" s="2">
        <v>586.15776000000005</v>
      </c>
    </row>
    <row r="5198" spans="1:4" x14ac:dyDescent="0.25">
      <c r="A5198">
        <v>2014</v>
      </c>
      <c r="B5198">
        <v>3</v>
      </c>
      <c r="C5198">
        <v>24</v>
      </c>
      <c r="D5198" s="2">
        <v>481.38560000000001</v>
      </c>
    </row>
    <row r="5199" spans="1:4" x14ac:dyDescent="0.25">
      <c r="A5199">
        <v>2014</v>
      </c>
      <c r="B5199">
        <v>3</v>
      </c>
      <c r="C5199">
        <v>25</v>
      </c>
      <c r="D5199" s="2">
        <v>390.77184</v>
      </c>
    </row>
    <row r="5200" spans="1:4" x14ac:dyDescent="0.25">
      <c r="A5200">
        <v>2014</v>
      </c>
      <c r="B5200">
        <v>3</v>
      </c>
      <c r="C5200">
        <v>26</v>
      </c>
      <c r="D5200" s="2">
        <v>319.97984000000002</v>
      </c>
    </row>
    <row r="5201" spans="1:4" x14ac:dyDescent="0.25">
      <c r="A5201">
        <v>2014</v>
      </c>
      <c r="B5201">
        <v>3</v>
      </c>
      <c r="C5201">
        <v>27</v>
      </c>
      <c r="D5201" s="2">
        <v>267.59375999999997</v>
      </c>
    </row>
    <row r="5202" spans="1:4" x14ac:dyDescent="0.25">
      <c r="A5202">
        <v>2014</v>
      </c>
      <c r="B5202">
        <v>3</v>
      </c>
      <c r="C5202">
        <v>28</v>
      </c>
      <c r="D5202" s="2">
        <v>237.29478399999999</v>
      </c>
    </row>
    <row r="5203" spans="1:4" x14ac:dyDescent="0.25">
      <c r="A5203">
        <v>2014</v>
      </c>
      <c r="B5203">
        <v>3</v>
      </c>
      <c r="C5203">
        <v>29</v>
      </c>
      <c r="D5203" s="2">
        <v>221.15420800000001</v>
      </c>
    </row>
    <row r="5204" spans="1:4" x14ac:dyDescent="0.25">
      <c r="A5204">
        <v>2014</v>
      </c>
      <c r="B5204">
        <v>3</v>
      </c>
      <c r="C5204">
        <v>30</v>
      </c>
      <c r="D5204" s="2">
        <v>203.88095999999999</v>
      </c>
    </row>
    <row r="5205" spans="1:4" x14ac:dyDescent="0.25">
      <c r="A5205">
        <v>2014</v>
      </c>
      <c r="B5205">
        <v>3</v>
      </c>
      <c r="C5205">
        <v>31</v>
      </c>
      <c r="D5205" s="2">
        <v>188.87305599999999</v>
      </c>
    </row>
    <row r="5206" spans="1:4" x14ac:dyDescent="0.25">
      <c r="A5206">
        <v>2014</v>
      </c>
      <c r="B5206">
        <v>4</v>
      </c>
      <c r="C5206">
        <v>1</v>
      </c>
      <c r="D5206" s="2">
        <v>180.378016</v>
      </c>
    </row>
    <row r="5207" spans="1:4" x14ac:dyDescent="0.25">
      <c r="A5207">
        <v>2014</v>
      </c>
      <c r="B5207">
        <v>4</v>
      </c>
      <c r="C5207">
        <v>2</v>
      </c>
      <c r="D5207" s="2">
        <v>160.83942400000001</v>
      </c>
    </row>
    <row r="5208" spans="1:4" x14ac:dyDescent="0.25">
      <c r="A5208">
        <v>2014</v>
      </c>
      <c r="B5208">
        <v>4</v>
      </c>
      <c r="C5208">
        <v>3</v>
      </c>
      <c r="D5208" s="2">
        <v>212.376</v>
      </c>
    </row>
    <row r="5209" spans="1:4" x14ac:dyDescent="0.25">
      <c r="A5209">
        <v>2014</v>
      </c>
      <c r="B5209">
        <v>4</v>
      </c>
      <c r="C5209">
        <v>4</v>
      </c>
      <c r="D5209" s="2">
        <v>1166.6521600000001</v>
      </c>
    </row>
    <row r="5210" spans="1:4" x14ac:dyDescent="0.25">
      <c r="A5210">
        <v>2014</v>
      </c>
      <c r="B5210">
        <v>4</v>
      </c>
      <c r="C5210">
        <v>5</v>
      </c>
      <c r="D5210" s="2">
        <v>1625.3843199999999</v>
      </c>
    </row>
    <row r="5211" spans="1:4" x14ac:dyDescent="0.25">
      <c r="A5211">
        <v>2014</v>
      </c>
      <c r="B5211">
        <v>4</v>
      </c>
      <c r="C5211">
        <v>6</v>
      </c>
      <c r="D5211" s="2">
        <v>1421.5033599999999</v>
      </c>
    </row>
    <row r="5212" spans="1:4" x14ac:dyDescent="0.25">
      <c r="A5212">
        <v>2014</v>
      </c>
      <c r="B5212">
        <v>4</v>
      </c>
      <c r="C5212">
        <v>7</v>
      </c>
      <c r="D5212" s="2">
        <v>1059.0483200000001</v>
      </c>
    </row>
    <row r="5213" spans="1:4" x14ac:dyDescent="0.25">
      <c r="A5213">
        <v>2014</v>
      </c>
      <c r="B5213">
        <v>4</v>
      </c>
      <c r="C5213">
        <v>8</v>
      </c>
      <c r="D5213" s="2">
        <v>940.11775999999998</v>
      </c>
    </row>
    <row r="5214" spans="1:4" x14ac:dyDescent="0.25">
      <c r="A5214">
        <v>2014</v>
      </c>
      <c r="B5214">
        <v>4</v>
      </c>
      <c r="C5214">
        <v>9</v>
      </c>
      <c r="D5214" s="2">
        <v>1002.41472</v>
      </c>
    </row>
    <row r="5215" spans="1:4" x14ac:dyDescent="0.25">
      <c r="A5215">
        <v>2014</v>
      </c>
      <c r="B5215">
        <v>4</v>
      </c>
      <c r="C5215">
        <v>10</v>
      </c>
      <c r="D5215" s="2">
        <v>857.99904000000004</v>
      </c>
    </row>
    <row r="5216" spans="1:4" x14ac:dyDescent="0.25">
      <c r="A5216">
        <v>2014</v>
      </c>
      <c r="B5216">
        <v>4</v>
      </c>
      <c r="C5216">
        <v>11</v>
      </c>
      <c r="D5216" s="2">
        <v>682.43488000000002</v>
      </c>
    </row>
    <row r="5217" spans="1:4" x14ac:dyDescent="0.25">
      <c r="A5217">
        <v>2014</v>
      </c>
      <c r="B5217">
        <v>4</v>
      </c>
      <c r="C5217">
        <v>12</v>
      </c>
      <c r="D5217" s="2">
        <v>495.54399999999998</v>
      </c>
    </row>
    <row r="5218" spans="1:4" x14ac:dyDescent="0.25">
      <c r="A5218">
        <v>2014</v>
      </c>
      <c r="B5218">
        <v>4</v>
      </c>
      <c r="C5218">
        <v>13</v>
      </c>
      <c r="D5218" s="2">
        <v>351.12831999999997</v>
      </c>
    </row>
    <row r="5219" spans="1:4" x14ac:dyDescent="0.25">
      <c r="A5219">
        <v>2014</v>
      </c>
      <c r="B5219">
        <v>4</v>
      </c>
      <c r="C5219">
        <v>14</v>
      </c>
      <c r="D5219" s="2">
        <v>280.05315200000001</v>
      </c>
    </row>
    <row r="5220" spans="1:4" x14ac:dyDescent="0.25">
      <c r="A5220">
        <v>2014</v>
      </c>
      <c r="B5220">
        <v>4</v>
      </c>
      <c r="C5220">
        <v>15</v>
      </c>
      <c r="D5220" s="2">
        <v>221.437376</v>
      </c>
    </row>
    <row r="5221" spans="1:4" x14ac:dyDescent="0.25">
      <c r="A5221">
        <v>2014</v>
      </c>
      <c r="B5221">
        <v>4</v>
      </c>
      <c r="C5221">
        <v>16</v>
      </c>
      <c r="D5221" s="2">
        <v>212.94233600000001</v>
      </c>
    </row>
    <row r="5222" spans="1:4" x14ac:dyDescent="0.25">
      <c r="A5222">
        <v>2014</v>
      </c>
      <c r="B5222">
        <v>4</v>
      </c>
      <c r="C5222">
        <v>17</v>
      </c>
      <c r="D5222" s="2">
        <v>157.15824000000001</v>
      </c>
    </row>
    <row r="5223" spans="1:4" x14ac:dyDescent="0.25">
      <c r="A5223">
        <v>2014</v>
      </c>
      <c r="B5223">
        <v>4</v>
      </c>
      <c r="C5223">
        <v>18</v>
      </c>
      <c r="D5223" s="2">
        <v>205.57996800000001</v>
      </c>
    </row>
    <row r="5224" spans="1:4" x14ac:dyDescent="0.25">
      <c r="A5224">
        <v>2014</v>
      </c>
      <c r="B5224">
        <v>4</v>
      </c>
      <c r="C5224">
        <v>19</v>
      </c>
      <c r="D5224" s="2">
        <v>154.60972799999999</v>
      </c>
    </row>
    <row r="5225" spans="1:4" x14ac:dyDescent="0.25">
      <c r="A5225">
        <v>2014</v>
      </c>
      <c r="B5225">
        <v>4</v>
      </c>
      <c r="C5225">
        <v>20</v>
      </c>
      <c r="D5225" s="2">
        <v>133.372128</v>
      </c>
    </row>
    <row r="5226" spans="1:4" x14ac:dyDescent="0.25">
      <c r="A5226">
        <v>2014</v>
      </c>
      <c r="B5226">
        <v>4</v>
      </c>
      <c r="C5226">
        <v>21</v>
      </c>
      <c r="D5226" s="2">
        <v>118.36422399999999</v>
      </c>
    </row>
    <row r="5227" spans="1:4" x14ac:dyDescent="0.25">
      <c r="A5227">
        <v>2014</v>
      </c>
      <c r="B5227">
        <v>4</v>
      </c>
      <c r="C5227">
        <v>22</v>
      </c>
      <c r="D5227" s="2">
        <v>99.108800000000002</v>
      </c>
    </row>
    <row r="5228" spans="1:4" x14ac:dyDescent="0.25">
      <c r="A5228">
        <v>2014</v>
      </c>
      <c r="B5228">
        <v>4</v>
      </c>
      <c r="C5228">
        <v>23</v>
      </c>
      <c r="D5228" s="2">
        <v>99.391968000000006</v>
      </c>
    </row>
    <row r="5229" spans="1:4" x14ac:dyDescent="0.25">
      <c r="A5229">
        <v>2014</v>
      </c>
      <c r="B5229">
        <v>4</v>
      </c>
      <c r="C5229">
        <v>24</v>
      </c>
      <c r="D5229" s="2">
        <v>72.491007999999994</v>
      </c>
    </row>
    <row r="5230" spans="1:4" x14ac:dyDescent="0.25">
      <c r="A5230">
        <v>2014</v>
      </c>
      <c r="B5230">
        <v>4</v>
      </c>
      <c r="C5230">
        <v>25</v>
      </c>
      <c r="D5230" s="2">
        <v>89.197919999999996</v>
      </c>
    </row>
    <row r="5231" spans="1:4" x14ac:dyDescent="0.25">
      <c r="A5231">
        <v>2014</v>
      </c>
      <c r="B5231">
        <v>4</v>
      </c>
      <c r="C5231">
        <v>26</v>
      </c>
      <c r="D5231" s="2">
        <v>76.455359999999999</v>
      </c>
    </row>
    <row r="5232" spans="1:4" x14ac:dyDescent="0.25">
      <c r="A5232">
        <v>2014</v>
      </c>
      <c r="B5232">
        <v>4</v>
      </c>
      <c r="C5232">
        <v>27</v>
      </c>
      <c r="D5232" s="2">
        <v>57.766272000000001</v>
      </c>
    </row>
    <row r="5233" spans="1:4" x14ac:dyDescent="0.25">
      <c r="A5233">
        <v>2014</v>
      </c>
      <c r="B5233">
        <v>4</v>
      </c>
      <c r="C5233">
        <v>28</v>
      </c>
      <c r="D5233" s="2">
        <v>60.031616</v>
      </c>
    </row>
    <row r="5234" spans="1:4" x14ac:dyDescent="0.25">
      <c r="A5234">
        <v>2014</v>
      </c>
      <c r="B5234">
        <v>4</v>
      </c>
      <c r="C5234">
        <v>29</v>
      </c>
      <c r="D5234" s="2">
        <v>95.427616</v>
      </c>
    </row>
    <row r="5235" spans="1:4" x14ac:dyDescent="0.25">
      <c r="A5235">
        <v>2014</v>
      </c>
      <c r="B5235">
        <v>4</v>
      </c>
      <c r="C5235">
        <v>30</v>
      </c>
      <c r="D5235" s="2">
        <v>195.95225600000001</v>
      </c>
    </row>
    <row r="5236" spans="1:4" x14ac:dyDescent="0.25">
      <c r="A5236">
        <v>2014</v>
      </c>
      <c r="B5236">
        <v>5</v>
      </c>
      <c r="C5236">
        <v>1</v>
      </c>
      <c r="D5236" s="2">
        <v>242.67497599999999</v>
      </c>
    </row>
    <row r="5237" spans="1:4" x14ac:dyDescent="0.25">
      <c r="A5237">
        <v>2014</v>
      </c>
      <c r="B5237">
        <v>5</v>
      </c>
      <c r="C5237">
        <v>2</v>
      </c>
      <c r="D5237" s="2">
        <v>190.005728</v>
      </c>
    </row>
    <row r="5238" spans="1:4" x14ac:dyDescent="0.25">
      <c r="A5238">
        <v>2014</v>
      </c>
      <c r="B5238">
        <v>5</v>
      </c>
      <c r="C5238">
        <v>3</v>
      </c>
      <c r="D5238" s="2">
        <v>155.176064</v>
      </c>
    </row>
    <row r="5239" spans="1:4" x14ac:dyDescent="0.25">
      <c r="A5239">
        <v>2014</v>
      </c>
      <c r="B5239">
        <v>5</v>
      </c>
      <c r="C5239">
        <v>4</v>
      </c>
      <c r="D5239" s="2">
        <v>84.950400000000002</v>
      </c>
    </row>
    <row r="5240" spans="1:4" x14ac:dyDescent="0.25">
      <c r="A5240">
        <v>2014</v>
      </c>
      <c r="B5240">
        <v>5</v>
      </c>
      <c r="C5240">
        <v>5</v>
      </c>
      <c r="D5240" s="2">
        <v>86.366240000000005</v>
      </c>
    </row>
    <row r="5241" spans="1:4" x14ac:dyDescent="0.25">
      <c r="A5241">
        <v>2014</v>
      </c>
      <c r="B5241">
        <v>5</v>
      </c>
      <c r="C5241">
        <v>6</v>
      </c>
      <c r="D5241" s="2">
        <v>92.879103999999998</v>
      </c>
    </row>
    <row r="5242" spans="1:4" x14ac:dyDescent="0.25">
      <c r="A5242">
        <v>2014</v>
      </c>
      <c r="B5242">
        <v>5</v>
      </c>
      <c r="C5242">
        <v>7</v>
      </c>
      <c r="D5242" s="2">
        <v>77.304863999999995</v>
      </c>
    </row>
    <row r="5243" spans="1:4" x14ac:dyDescent="0.25">
      <c r="A5243">
        <v>2014</v>
      </c>
      <c r="B5243">
        <v>5</v>
      </c>
      <c r="C5243">
        <v>8</v>
      </c>
      <c r="D5243" s="2">
        <v>66.827647999999996</v>
      </c>
    </row>
    <row r="5244" spans="1:4" x14ac:dyDescent="0.25">
      <c r="A5244">
        <v>2014</v>
      </c>
      <c r="B5244">
        <v>5</v>
      </c>
      <c r="C5244">
        <v>9</v>
      </c>
      <c r="D5244" s="2">
        <v>60.314784000000003</v>
      </c>
    </row>
    <row r="5245" spans="1:4" x14ac:dyDescent="0.25">
      <c r="A5245">
        <v>2014</v>
      </c>
      <c r="B5245">
        <v>5</v>
      </c>
      <c r="C5245">
        <v>10</v>
      </c>
      <c r="D5245" s="2">
        <v>56.633600000000001</v>
      </c>
    </row>
    <row r="5246" spans="1:4" x14ac:dyDescent="0.25">
      <c r="A5246">
        <v>2014</v>
      </c>
      <c r="B5246">
        <v>5</v>
      </c>
      <c r="C5246">
        <v>11</v>
      </c>
      <c r="D5246" s="2">
        <v>58.898944</v>
      </c>
    </row>
    <row r="5247" spans="1:4" x14ac:dyDescent="0.25">
      <c r="A5247">
        <v>2014</v>
      </c>
      <c r="B5247">
        <v>5</v>
      </c>
      <c r="C5247">
        <v>12</v>
      </c>
      <c r="D5247" s="2">
        <v>72.774175999999997</v>
      </c>
    </row>
    <row r="5248" spans="1:4" x14ac:dyDescent="0.25">
      <c r="A5248">
        <v>2014</v>
      </c>
      <c r="B5248">
        <v>5</v>
      </c>
      <c r="C5248">
        <v>13</v>
      </c>
      <c r="D5248" s="2">
        <v>226.53440000000001</v>
      </c>
    </row>
    <row r="5249" spans="1:4" x14ac:dyDescent="0.25">
      <c r="A5249">
        <v>2014</v>
      </c>
      <c r="B5249">
        <v>5</v>
      </c>
      <c r="C5249">
        <v>14</v>
      </c>
      <c r="D5249" s="2">
        <v>370.95008000000001</v>
      </c>
    </row>
    <row r="5250" spans="1:4" x14ac:dyDescent="0.25">
      <c r="A5250">
        <v>2014</v>
      </c>
      <c r="B5250">
        <v>5</v>
      </c>
      <c r="C5250">
        <v>15</v>
      </c>
      <c r="D5250" s="2">
        <v>433.24704000000003</v>
      </c>
    </row>
    <row r="5251" spans="1:4" x14ac:dyDescent="0.25">
      <c r="A5251">
        <v>2014</v>
      </c>
      <c r="B5251">
        <v>5</v>
      </c>
      <c r="C5251">
        <v>16</v>
      </c>
      <c r="D5251" s="2">
        <v>733.40512000000001</v>
      </c>
    </row>
    <row r="5252" spans="1:4" x14ac:dyDescent="0.25">
      <c r="A5252">
        <v>2014</v>
      </c>
      <c r="B5252">
        <v>5</v>
      </c>
      <c r="C5252">
        <v>17</v>
      </c>
      <c r="D5252" s="2">
        <v>690.92992000000004</v>
      </c>
    </row>
    <row r="5253" spans="1:4" x14ac:dyDescent="0.25">
      <c r="A5253">
        <v>2014</v>
      </c>
      <c r="B5253">
        <v>5</v>
      </c>
      <c r="C5253">
        <v>18</v>
      </c>
      <c r="D5253" s="2">
        <v>515.36576000000002</v>
      </c>
    </row>
    <row r="5254" spans="1:4" x14ac:dyDescent="0.25">
      <c r="A5254">
        <v>2014</v>
      </c>
      <c r="B5254">
        <v>5</v>
      </c>
      <c r="C5254">
        <v>19</v>
      </c>
      <c r="D5254" s="2">
        <v>370.95008000000001</v>
      </c>
    </row>
    <row r="5255" spans="1:4" x14ac:dyDescent="0.25">
      <c r="A5255">
        <v>2014</v>
      </c>
      <c r="B5255">
        <v>5</v>
      </c>
      <c r="C5255">
        <v>20</v>
      </c>
      <c r="D5255" s="2">
        <v>266.46108800000002</v>
      </c>
    </row>
    <row r="5256" spans="1:4" x14ac:dyDescent="0.25">
      <c r="A5256">
        <v>2014</v>
      </c>
      <c r="B5256">
        <v>5</v>
      </c>
      <c r="C5256">
        <v>21</v>
      </c>
      <c r="D5256" s="2">
        <v>217.18985599999999</v>
      </c>
    </row>
    <row r="5257" spans="1:4" x14ac:dyDescent="0.25">
      <c r="A5257">
        <v>2014</v>
      </c>
      <c r="B5257">
        <v>5</v>
      </c>
      <c r="C5257">
        <v>22</v>
      </c>
      <c r="D5257" s="2">
        <v>317.14816000000002</v>
      </c>
    </row>
    <row r="5258" spans="1:4" x14ac:dyDescent="0.25">
      <c r="A5258">
        <v>2014</v>
      </c>
      <c r="B5258">
        <v>5</v>
      </c>
      <c r="C5258">
        <v>23</v>
      </c>
      <c r="D5258" s="2">
        <v>261.93040000000002</v>
      </c>
    </row>
    <row r="5259" spans="1:4" x14ac:dyDescent="0.25">
      <c r="A5259">
        <v>2014</v>
      </c>
      <c r="B5259">
        <v>5</v>
      </c>
      <c r="C5259">
        <v>24</v>
      </c>
      <c r="D5259" s="2">
        <v>174.99782400000001</v>
      </c>
    </row>
    <row r="5260" spans="1:4" x14ac:dyDescent="0.25">
      <c r="A5260">
        <v>2014</v>
      </c>
      <c r="B5260">
        <v>5</v>
      </c>
      <c r="C5260">
        <v>25</v>
      </c>
      <c r="D5260" s="2">
        <v>123.744416</v>
      </c>
    </row>
    <row r="5261" spans="1:4" x14ac:dyDescent="0.25">
      <c r="A5261">
        <v>2014</v>
      </c>
      <c r="B5261">
        <v>5</v>
      </c>
      <c r="C5261">
        <v>26</v>
      </c>
      <c r="D5261" s="2">
        <v>102.506816</v>
      </c>
    </row>
    <row r="5262" spans="1:4" x14ac:dyDescent="0.25">
      <c r="A5262">
        <v>2014</v>
      </c>
      <c r="B5262">
        <v>5</v>
      </c>
      <c r="C5262">
        <v>27</v>
      </c>
      <c r="D5262" s="2">
        <v>81.552384000000004</v>
      </c>
    </row>
    <row r="5263" spans="1:4" x14ac:dyDescent="0.25">
      <c r="A5263">
        <v>2014</v>
      </c>
      <c r="B5263">
        <v>5</v>
      </c>
      <c r="C5263">
        <v>28</v>
      </c>
      <c r="D5263" s="2">
        <v>52.38608</v>
      </c>
    </row>
    <row r="5264" spans="1:4" x14ac:dyDescent="0.25">
      <c r="A5264">
        <v>2014</v>
      </c>
      <c r="B5264">
        <v>5</v>
      </c>
      <c r="C5264">
        <v>29</v>
      </c>
      <c r="D5264" s="2">
        <v>57.199936000000001</v>
      </c>
    </row>
    <row r="5265" spans="1:4" x14ac:dyDescent="0.25">
      <c r="A5265">
        <v>2014</v>
      </c>
      <c r="B5265">
        <v>5</v>
      </c>
      <c r="C5265">
        <v>30</v>
      </c>
      <c r="D5265" s="2">
        <v>135.637472</v>
      </c>
    </row>
    <row r="5266" spans="1:4" x14ac:dyDescent="0.25">
      <c r="A5266">
        <v>2014</v>
      </c>
      <c r="B5266">
        <v>5</v>
      </c>
      <c r="C5266">
        <v>31</v>
      </c>
      <c r="D5266" s="2">
        <v>184.62553600000001</v>
      </c>
    </row>
    <row r="5267" spans="1:4" x14ac:dyDescent="0.25">
      <c r="A5267">
        <v>2014</v>
      </c>
      <c r="B5267">
        <v>6</v>
      </c>
      <c r="C5267">
        <v>1</v>
      </c>
      <c r="D5267" s="2">
        <v>108.736512</v>
      </c>
    </row>
    <row r="5268" spans="1:4" x14ac:dyDescent="0.25">
      <c r="A5268">
        <v>2014</v>
      </c>
      <c r="B5268">
        <v>6</v>
      </c>
      <c r="C5268">
        <v>2</v>
      </c>
      <c r="D5268" s="2">
        <v>77.304863999999995</v>
      </c>
    </row>
    <row r="5269" spans="1:4" x14ac:dyDescent="0.25">
      <c r="A5269">
        <v>2014</v>
      </c>
      <c r="B5269">
        <v>6</v>
      </c>
      <c r="C5269">
        <v>3</v>
      </c>
      <c r="D5269" s="2">
        <v>58.332608</v>
      </c>
    </row>
    <row r="5270" spans="1:4" x14ac:dyDescent="0.25">
      <c r="A5270">
        <v>2014</v>
      </c>
      <c r="B5270">
        <v>6</v>
      </c>
      <c r="C5270">
        <v>4</v>
      </c>
      <c r="D5270" s="2">
        <v>36.811839999999997</v>
      </c>
    </row>
    <row r="5271" spans="1:4" x14ac:dyDescent="0.25">
      <c r="A5271">
        <v>2014</v>
      </c>
      <c r="B5271">
        <v>6</v>
      </c>
      <c r="C5271">
        <v>5</v>
      </c>
      <c r="D5271" s="2">
        <v>52.669248000000003</v>
      </c>
    </row>
    <row r="5272" spans="1:4" x14ac:dyDescent="0.25">
      <c r="A5272">
        <v>2014</v>
      </c>
      <c r="B5272">
        <v>6</v>
      </c>
      <c r="C5272">
        <v>6</v>
      </c>
      <c r="D5272" s="2">
        <v>91.180096000000006</v>
      </c>
    </row>
    <row r="5273" spans="1:4" x14ac:dyDescent="0.25">
      <c r="A5273">
        <v>2014</v>
      </c>
      <c r="B5273">
        <v>6</v>
      </c>
      <c r="C5273">
        <v>7</v>
      </c>
      <c r="D5273" s="2">
        <v>121.76224000000001</v>
      </c>
    </row>
    <row r="5274" spans="1:4" x14ac:dyDescent="0.25">
      <c r="A5274">
        <v>2014</v>
      </c>
      <c r="B5274">
        <v>6</v>
      </c>
      <c r="C5274">
        <v>8</v>
      </c>
      <c r="D5274" s="2">
        <v>90.330591999999996</v>
      </c>
    </row>
    <row r="5275" spans="1:4" x14ac:dyDescent="0.25">
      <c r="A5275">
        <v>2014</v>
      </c>
      <c r="B5275">
        <v>6</v>
      </c>
      <c r="C5275">
        <v>9</v>
      </c>
      <c r="D5275" s="2">
        <v>113.2672</v>
      </c>
    </row>
    <row r="5276" spans="1:4" x14ac:dyDescent="0.25">
      <c r="A5276">
        <v>2014</v>
      </c>
      <c r="B5276">
        <v>6</v>
      </c>
      <c r="C5276">
        <v>10</v>
      </c>
      <c r="D5276" s="2">
        <v>266.46108800000002</v>
      </c>
    </row>
    <row r="5277" spans="1:4" x14ac:dyDescent="0.25">
      <c r="A5277">
        <v>2014</v>
      </c>
      <c r="B5277">
        <v>6</v>
      </c>
      <c r="C5277">
        <v>11</v>
      </c>
      <c r="D5277" s="2">
        <v>261.080896</v>
      </c>
    </row>
    <row r="5278" spans="1:4" x14ac:dyDescent="0.25">
      <c r="A5278">
        <v>2014</v>
      </c>
      <c r="B5278">
        <v>6</v>
      </c>
      <c r="C5278">
        <v>12</v>
      </c>
      <c r="D5278" s="2">
        <v>162.82159999999999</v>
      </c>
    </row>
    <row r="5279" spans="1:4" x14ac:dyDescent="0.25">
      <c r="A5279">
        <v>2014</v>
      </c>
      <c r="B5279">
        <v>6</v>
      </c>
      <c r="C5279">
        <v>13</v>
      </c>
      <c r="D5279" s="2">
        <v>114.96620799999999</v>
      </c>
    </row>
    <row r="5280" spans="1:4" x14ac:dyDescent="0.25">
      <c r="A5280">
        <v>2014</v>
      </c>
      <c r="B5280">
        <v>6</v>
      </c>
      <c r="C5280">
        <v>14</v>
      </c>
      <c r="D5280" s="2">
        <v>71.075168000000005</v>
      </c>
    </row>
    <row r="5281" spans="1:4" x14ac:dyDescent="0.25">
      <c r="A5281">
        <v>2014</v>
      </c>
      <c r="B5281">
        <v>6</v>
      </c>
      <c r="C5281">
        <v>15</v>
      </c>
      <c r="D5281" s="2">
        <v>57.199936000000001</v>
      </c>
    </row>
    <row r="5282" spans="1:4" x14ac:dyDescent="0.25">
      <c r="A5282">
        <v>2014</v>
      </c>
      <c r="B5282">
        <v>6</v>
      </c>
      <c r="C5282">
        <v>16</v>
      </c>
      <c r="D5282" s="2">
        <v>55.217759999999998</v>
      </c>
    </row>
    <row r="5283" spans="1:4" x14ac:dyDescent="0.25">
      <c r="A5283">
        <v>2014</v>
      </c>
      <c r="B5283">
        <v>6</v>
      </c>
      <c r="C5283">
        <v>17</v>
      </c>
      <c r="D5283" s="2">
        <v>47.855392000000002</v>
      </c>
    </row>
    <row r="5284" spans="1:4" x14ac:dyDescent="0.25">
      <c r="A5284">
        <v>2014</v>
      </c>
      <c r="B5284">
        <v>6</v>
      </c>
      <c r="C5284">
        <v>18</v>
      </c>
      <c r="D5284" s="2">
        <v>32.281151999999999</v>
      </c>
    </row>
    <row r="5285" spans="1:4" x14ac:dyDescent="0.25">
      <c r="A5285">
        <v>2014</v>
      </c>
      <c r="B5285">
        <v>6</v>
      </c>
      <c r="C5285">
        <v>19</v>
      </c>
      <c r="D5285" s="2">
        <v>30.582144</v>
      </c>
    </row>
    <row r="5286" spans="1:4" x14ac:dyDescent="0.25">
      <c r="A5286">
        <v>2014</v>
      </c>
      <c r="B5286">
        <v>6</v>
      </c>
      <c r="C5286">
        <v>20</v>
      </c>
      <c r="D5286" s="2">
        <v>45.30688</v>
      </c>
    </row>
    <row r="5287" spans="1:4" x14ac:dyDescent="0.25">
      <c r="A5287">
        <v>2014</v>
      </c>
      <c r="B5287">
        <v>6</v>
      </c>
      <c r="C5287">
        <v>21</v>
      </c>
      <c r="D5287" s="2">
        <v>108.736512</v>
      </c>
    </row>
    <row r="5288" spans="1:4" x14ac:dyDescent="0.25">
      <c r="A5288">
        <v>2014</v>
      </c>
      <c r="B5288">
        <v>6</v>
      </c>
      <c r="C5288">
        <v>22</v>
      </c>
      <c r="D5288" s="2">
        <v>122.611744</v>
      </c>
    </row>
    <row r="5289" spans="1:4" x14ac:dyDescent="0.25">
      <c r="A5289">
        <v>2014</v>
      </c>
      <c r="B5289">
        <v>6</v>
      </c>
      <c r="C5289">
        <v>23</v>
      </c>
      <c r="D5289" s="2">
        <v>154.04339200000001</v>
      </c>
    </row>
    <row r="5290" spans="1:4" x14ac:dyDescent="0.25">
      <c r="A5290">
        <v>2014</v>
      </c>
      <c r="B5290">
        <v>6</v>
      </c>
      <c r="C5290">
        <v>24</v>
      </c>
      <c r="D5290" s="2">
        <v>270.42543999999998</v>
      </c>
    </row>
    <row r="5291" spans="1:4" x14ac:dyDescent="0.25">
      <c r="A5291">
        <v>2014</v>
      </c>
      <c r="B5291">
        <v>6</v>
      </c>
      <c r="C5291">
        <v>25</v>
      </c>
      <c r="D5291" s="2">
        <v>450.23712</v>
      </c>
    </row>
    <row r="5292" spans="1:4" x14ac:dyDescent="0.25">
      <c r="A5292">
        <v>2014</v>
      </c>
      <c r="B5292">
        <v>6</v>
      </c>
      <c r="C5292">
        <v>26</v>
      </c>
      <c r="D5292" s="2">
        <v>614.47456</v>
      </c>
    </row>
    <row r="5293" spans="1:4" x14ac:dyDescent="0.25">
      <c r="A5293">
        <v>2014</v>
      </c>
      <c r="B5293">
        <v>6</v>
      </c>
      <c r="C5293">
        <v>27</v>
      </c>
      <c r="D5293" s="2">
        <v>617.30624</v>
      </c>
    </row>
    <row r="5294" spans="1:4" x14ac:dyDescent="0.25">
      <c r="A5294">
        <v>2014</v>
      </c>
      <c r="B5294">
        <v>6</v>
      </c>
      <c r="C5294">
        <v>28</v>
      </c>
      <c r="D5294" s="2">
        <v>419.08864</v>
      </c>
    </row>
    <row r="5295" spans="1:4" x14ac:dyDescent="0.25">
      <c r="A5295">
        <v>2014</v>
      </c>
      <c r="B5295">
        <v>6</v>
      </c>
      <c r="C5295">
        <v>29</v>
      </c>
      <c r="D5295" s="2">
        <v>266.74425600000001</v>
      </c>
    </row>
    <row r="5296" spans="1:4" x14ac:dyDescent="0.25">
      <c r="A5296">
        <v>2014</v>
      </c>
      <c r="B5296">
        <v>6</v>
      </c>
      <c r="C5296">
        <v>30</v>
      </c>
      <c r="D5296" s="2">
        <v>183.77603199999999</v>
      </c>
    </row>
    <row r="5297" spans="1:4" x14ac:dyDescent="0.25">
      <c r="A5297">
        <v>2014</v>
      </c>
      <c r="B5297">
        <v>7</v>
      </c>
      <c r="C5297">
        <v>1</v>
      </c>
      <c r="D5297" s="2">
        <v>110.718688</v>
      </c>
    </row>
    <row r="5298" spans="1:4" x14ac:dyDescent="0.25">
      <c r="A5298">
        <v>2014</v>
      </c>
      <c r="B5298">
        <v>7</v>
      </c>
      <c r="C5298">
        <v>2</v>
      </c>
      <c r="D5298" s="2">
        <v>99.108800000000002</v>
      </c>
    </row>
    <row r="5299" spans="1:4" x14ac:dyDescent="0.25">
      <c r="A5299">
        <v>2014</v>
      </c>
      <c r="B5299">
        <v>7</v>
      </c>
      <c r="C5299">
        <v>3</v>
      </c>
      <c r="D5299" s="2">
        <v>88.065247999999997</v>
      </c>
    </row>
    <row r="5300" spans="1:4" x14ac:dyDescent="0.25">
      <c r="A5300">
        <v>2014</v>
      </c>
      <c r="B5300">
        <v>7</v>
      </c>
      <c r="C5300">
        <v>4</v>
      </c>
      <c r="D5300" s="2">
        <v>75.605856000000003</v>
      </c>
    </row>
    <row r="5301" spans="1:4" x14ac:dyDescent="0.25">
      <c r="A5301">
        <v>2014</v>
      </c>
      <c r="B5301">
        <v>7</v>
      </c>
      <c r="C5301">
        <v>5</v>
      </c>
      <c r="D5301" s="2">
        <v>55.217759999999998</v>
      </c>
    </row>
    <row r="5302" spans="1:4" x14ac:dyDescent="0.25">
      <c r="A5302">
        <v>2014</v>
      </c>
      <c r="B5302">
        <v>7</v>
      </c>
      <c r="C5302">
        <v>6</v>
      </c>
      <c r="D5302" s="2">
        <v>38.794015999999999</v>
      </c>
    </row>
    <row r="5303" spans="1:4" x14ac:dyDescent="0.25">
      <c r="A5303">
        <v>2014</v>
      </c>
      <c r="B5303">
        <v>7</v>
      </c>
      <c r="C5303">
        <v>7</v>
      </c>
      <c r="D5303" s="2">
        <v>42.758367999999997</v>
      </c>
    </row>
    <row r="5304" spans="1:4" x14ac:dyDescent="0.25">
      <c r="A5304">
        <v>2014</v>
      </c>
      <c r="B5304">
        <v>7</v>
      </c>
      <c r="C5304">
        <v>8</v>
      </c>
      <c r="D5304" s="2">
        <v>41.342528000000001</v>
      </c>
    </row>
    <row r="5305" spans="1:4" x14ac:dyDescent="0.25">
      <c r="A5305">
        <v>2014</v>
      </c>
      <c r="B5305">
        <v>7</v>
      </c>
      <c r="C5305">
        <v>9</v>
      </c>
      <c r="D5305" s="2">
        <v>149.229536</v>
      </c>
    </row>
    <row r="5306" spans="1:4" x14ac:dyDescent="0.25">
      <c r="A5306">
        <v>2014</v>
      </c>
      <c r="B5306">
        <v>7</v>
      </c>
      <c r="C5306">
        <v>10</v>
      </c>
      <c r="D5306" s="2">
        <v>229.93241599999999</v>
      </c>
    </row>
    <row r="5307" spans="1:4" x14ac:dyDescent="0.25">
      <c r="A5307">
        <v>2014</v>
      </c>
      <c r="B5307">
        <v>7</v>
      </c>
      <c r="C5307">
        <v>11</v>
      </c>
      <c r="D5307" s="2">
        <v>154.04339200000001</v>
      </c>
    </row>
    <row r="5308" spans="1:4" x14ac:dyDescent="0.25">
      <c r="A5308">
        <v>2014</v>
      </c>
      <c r="B5308">
        <v>7</v>
      </c>
      <c r="C5308">
        <v>12</v>
      </c>
      <c r="D5308" s="2">
        <v>83.817728000000002</v>
      </c>
    </row>
    <row r="5309" spans="1:4" x14ac:dyDescent="0.25">
      <c r="A5309">
        <v>2014</v>
      </c>
      <c r="B5309">
        <v>7</v>
      </c>
      <c r="C5309">
        <v>13</v>
      </c>
      <c r="D5309" s="2">
        <v>67.393984000000003</v>
      </c>
    </row>
    <row r="5310" spans="1:4" x14ac:dyDescent="0.25">
      <c r="A5310">
        <v>2014</v>
      </c>
      <c r="B5310">
        <v>7</v>
      </c>
      <c r="C5310">
        <v>14</v>
      </c>
      <c r="D5310" s="2">
        <v>52.669248000000003</v>
      </c>
    </row>
    <row r="5311" spans="1:4" x14ac:dyDescent="0.25">
      <c r="A5311">
        <v>2014</v>
      </c>
      <c r="B5311">
        <v>7</v>
      </c>
      <c r="C5311">
        <v>15</v>
      </c>
      <c r="D5311" s="2">
        <v>31.431647999999999</v>
      </c>
    </row>
    <row r="5312" spans="1:4" x14ac:dyDescent="0.25">
      <c r="A5312">
        <v>2014</v>
      </c>
      <c r="B5312">
        <v>7</v>
      </c>
      <c r="C5312">
        <v>16</v>
      </c>
      <c r="D5312" s="2">
        <v>20.359779199999998</v>
      </c>
    </row>
    <row r="5313" spans="1:4" x14ac:dyDescent="0.25">
      <c r="A5313">
        <v>2014</v>
      </c>
      <c r="B5313">
        <v>7</v>
      </c>
      <c r="C5313">
        <v>17</v>
      </c>
      <c r="D5313" s="2">
        <v>20.473046400000001</v>
      </c>
    </row>
    <row r="5314" spans="1:4" x14ac:dyDescent="0.25">
      <c r="A5314">
        <v>2014</v>
      </c>
      <c r="B5314">
        <v>7</v>
      </c>
      <c r="C5314">
        <v>18</v>
      </c>
      <c r="D5314" s="2">
        <v>16.8768128</v>
      </c>
    </row>
    <row r="5315" spans="1:4" x14ac:dyDescent="0.25">
      <c r="A5315">
        <v>2014</v>
      </c>
      <c r="B5315">
        <v>7</v>
      </c>
      <c r="C5315">
        <v>19</v>
      </c>
      <c r="D5315" s="2">
        <v>16.8768128</v>
      </c>
    </row>
    <row r="5316" spans="1:4" x14ac:dyDescent="0.25">
      <c r="A5316">
        <v>2014</v>
      </c>
      <c r="B5316">
        <v>7</v>
      </c>
      <c r="C5316">
        <v>20</v>
      </c>
      <c r="D5316" s="2">
        <v>17.981168</v>
      </c>
    </row>
    <row r="5317" spans="1:4" x14ac:dyDescent="0.25">
      <c r="A5317">
        <v>2014</v>
      </c>
      <c r="B5317">
        <v>7</v>
      </c>
      <c r="C5317">
        <v>21</v>
      </c>
      <c r="D5317" s="2">
        <v>15.857408</v>
      </c>
    </row>
    <row r="5318" spans="1:4" x14ac:dyDescent="0.25">
      <c r="A5318">
        <v>2014</v>
      </c>
      <c r="B5318">
        <v>7</v>
      </c>
      <c r="C5318">
        <v>22</v>
      </c>
      <c r="D5318" s="2">
        <v>13.5637472</v>
      </c>
    </row>
    <row r="5319" spans="1:4" x14ac:dyDescent="0.25">
      <c r="A5319">
        <v>2014</v>
      </c>
      <c r="B5319">
        <v>7</v>
      </c>
      <c r="C5319">
        <v>23</v>
      </c>
      <c r="D5319" s="2">
        <v>26.306307199999999</v>
      </c>
    </row>
    <row r="5320" spans="1:4" x14ac:dyDescent="0.25">
      <c r="A5320">
        <v>2014</v>
      </c>
      <c r="B5320">
        <v>7</v>
      </c>
      <c r="C5320">
        <v>24</v>
      </c>
      <c r="D5320" s="2">
        <v>15.715824</v>
      </c>
    </row>
    <row r="5321" spans="1:4" x14ac:dyDescent="0.25">
      <c r="A5321">
        <v>2014</v>
      </c>
      <c r="B5321">
        <v>7</v>
      </c>
      <c r="C5321">
        <v>25</v>
      </c>
      <c r="D5321" s="2">
        <v>13.960182400000001</v>
      </c>
    </row>
    <row r="5322" spans="1:4" x14ac:dyDescent="0.25">
      <c r="A5322">
        <v>2014</v>
      </c>
      <c r="B5322">
        <v>7</v>
      </c>
      <c r="C5322">
        <v>26</v>
      </c>
      <c r="D5322" s="2">
        <v>19.312057599999999</v>
      </c>
    </row>
    <row r="5323" spans="1:4" x14ac:dyDescent="0.25">
      <c r="A5323">
        <v>2014</v>
      </c>
      <c r="B5323">
        <v>7</v>
      </c>
      <c r="C5323">
        <v>27</v>
      </c>
      <c r="D5323" s="2">
        <v>16.650278400000001</v>
      </c>
    </row>
    <row r="5324" spans="1:4" x14ac:dyDescent="0.25">
      <c r="A5324">
        <v>2014</v>
      </c>
      <c r="B5324">
        <v>7</v>
      </c>
      <c r="C5324">
        <v>28</v>
      </c>
      <c r="D5324" s="2">
        <v>16.3104768</v>
      </c>
    </row>
    <row r="5325" spans="1:4" x14ac:dyDescent="0.25">
      <c r="A5325">
        <v>2014</v>
      </c>
      <c r="B5325">
        <v>7</v>
      </c>
      <c r="C5325">
        <v>29</v>
      </c>
      <c r="D5325" s="2">
        <v>12.232857600000001</v>
      </c>
    </row>
    <row r="5326" spans="1:4" x14ac:dyDescent="0.25">
      <c r="A5326">
        <v>2014</v>
      </c>
      <c r="B5326">
        <v>7</v>
      </c>
      <c r="C5326">
        <v>30</v>
      </c>
      <c r="D5326" s="2">
        <v>42.192031999999998</v>
      </c>
    </row>
    <row r="5327" spans="1:4" x14ac:dyDescent="0.25">
      <c r="A5327">
        <v>2014</v>
      </c>
      <c r="B5327">
        <v>7</v>
      </c>
      <c r="C5327">
        <v>31</v>
      </c>
      <c r="D5327" s="2">
        <v>31.714815999999999</v>
      </c>
    </row>
    <row r="5328" spans="1:4" x14ac:dyDescent="0.25">
      <c r="A5328">
        <v>2014</v>
      </c>
      <c r="B5328">
        <v>8</v>
      </c>
      <c r="C5328">
        <v>1</v>
      </c>
      <c r="D5328" s="2">
        <v>26.334624000000002</v>
      </c>
    </row>
    <row r="5329" spans="1:4" x14ac:dyDescent="0.25">
      <c r="A5329">
        <v>2014</v>
      </c>
      <c r="B5329">
        <v>8</v>
      </c>
      <c r="C5329">
        <v>2</v>
      </c>
      <c r="D5329" s="2">
        <v>23.333043199999999</v>
      </c>
    </row>
    <row r="5330" spans="1:4" x14ac:dyDescent="0.25">
      <c r="A5330">
        <v>2014</v>
      </c>
      <c r="B5330">
        <v>8</v>
      </c>
      <c r="C5330">
        <v>3</v>
      </c>
      <c r="D5330" s="2">
        <v>17.018396800000001</v>
      </c>
    </row>
    <row r="5331" spans="1:4" x14ac:dyDescent="0.25">
      <c r="A5331">
        <v>2014</v>
      </c>
      <c r="B5331">
        <v>8</v>
      </c>
      <c r="C5331">
        <v>4</v>
      </c>
      <c r="D5331" s="2">
        <v>22.7383904</v>
      </c>
    </row>
    <row r="5332" spans="1:4" x14ac:dyDescent="0.25">
      <c r="A5332">
        <v>2014</v>
      </c>
      <c r="B5332">
        <v>8</v>
      </c>
      <c r="C5332">
        <v>5</v>
      </c>
      <c r="D5332" s="2">
        <v>42.192031999999998</v>
      </c>
    </row>
    <row r="5333" spans="1:4" x14ac:dyDescent="0.25">
      <c r="A5333">
        <v>2014</v>
      </c>
      <c r="B5333">
        <v>8</v>
      </c>
      <c r="C5333">
        <v>6</v>
      </c>
      <c r="D5333" s="2">
        <v>34.829664000000001</v>
      </c>
    </row>
    <row r="5334" spans="1:4" x14ac:dyDescent="0.25">
      <c r="A5334">
        <v>2014</v>
      </c>
      <c r="B5334">
        <v>8</v>
      </c>
      <c r="C5334">
        <v>7</v>
      </c>
      <c r="D5334" s="2">
        <v>22.2853216</v>
      </c>
    </row>
    <row r="5335" spans="1:4" x14ac:dyDescent="0.25">
      <c r="A5335">
        <v>2014</v>
      </c>
      <c r="B5335">
        <v>8</v>
      </c>
      <c r="C5335">
        <v>8</v>
      </c>
      <c r="D5335" s="2">
        <v>19.4819584</v>
      </c>
    </row>
    <row r="5336" spans="1:4" x14ac:dyDescent="0.25">
      <c r="A5336">
        <v>2014</v>
      </c>
      <c r="B5336">
        <v>8</v>
      </c>
      <c r="C5336">
        <v>9</v>
      </c>
      <c r="D5336" s="2">
        <v>18.575820799999999</v>
      </c>
    </row>
    <row r="5337" spans="1:4" x14ac:dyDescent="0.25">
      <c r="A5337">
        <v>2014</v>
      </c>
      <c r="B5337">
        <v>8</v>
      </c>
      <c r="C5337">
        <v>10</v>
      </c>
      <c r="D5337" s="2">
        <v>16.282160000000001</v>
      </c>
    </row>
    <row r="5338" spans="1:4" x14ac:dyDescent="0.25">
      <c r="A5338">
        <v>2014</v>
      </c>
      <c r="B5338">
        <v>8</v>
      </c>
      <c r="C5338">
        <v>11</v>
      </c>
      <c r="D5338" s="2">
        <v>29.449472</v>
      </c>
    </row>
    <row r="5339" spans="1:4" x14ac:dyDescent="0.25">
      <c r="A5339">
        <v>2014</v>
      </c>
      <c r="B5339">
        <v>8</v>
      </c>
      <c r="C5339">
        <v>12</v>
      </c>
      <c r="D5339" s="2">
        <v>45.590048000000003</v>
      </c>
    </row>
    <row r="5340" spans="1:4" x14ac:dyDescent="0.25">
      <c r="A5340">
        <v>2014</v>
      </c>
      <c r="B5340">
        <v>8</v>
      </c>
      <c r="C5340">
        <v>13</v>
      </c>
      <c r="D5340" s="2">
        <v>45.590048000000003</v>
      </c>
    </row>
    <row r="5341" spans="1:4" x14ac:dyDescent="0.25">
      <c r="A5341">
        <v>2014</v>
      </c>
      <c r="B5341">
        <v>8</v>
      </c>
      <c r="C5341">
        <v>14</v>
      </c>
      <c r="D5341" s="2">
        <v>87.782079999999993</v>
      </c>
    </row>
    <row r="5342" spans="1:4" x14ac:dyDescent="0.25">
      <c r="A5342">
        <v>2014</v>
      </c>
      <c r="B5342">
        <v>8</v>
      </c>
      <c r="C5342">
        <v>15</v>
      </c>
      <c r="D5342" s="2">
        <v>62.013792000000002</v>
      </c>
    </row>
    <row r="5343" spans="1:4" x14ac:dyDescent="0.25">
      <c r="A5343">
        <v>2014</v>
      </c>
      <c r="B5343">
        <v>8</v>
      </c>
      <c r="C5343">
        <v>16</v>
      </c>
      <c r="D5343" s="2">
        <v>33.130656000000002</v>
      </c>
    </row>
    <row r="5344" spans="1:4" x14ac:dyDescent="0.25">
      <c r="A5344">
        <v>2014</v>
      </c>
      <c r="B5344">
        <v>8</v>
      </c>
      <c r="C5344">
        <v>17</v>
      </c>
      <c r="D5344" s="2">
        <v>24.9754176</v>
      </c>
    </row>
    <row r="5345" spans="1:4" x14ac:dyDescent="0.25">
      <c r="A5345">
        <v>2014</v>
      </c>
      <c r="B5345">
        <v>8</v>
      </c>
      <c r="C5345">
        <v>18</v>
      </c>
      <c r="D5345" s="2">
        <v>18.264336</v>
      </c>
    </row>
    <row r="5346" spans="1:4" x14ac:dyDescent="0.25">
      <c r="A5346">
        <v>2014</v>
      </c>
      <c r="B5346">
        <v>8</v>
      </c>
      <c r="C5346">
        <v>19</v>
      </c>
      <c r="D5346" s="2">
        <v>18.320969600000002</v>
      </c>
    </row>
    <row r="5347" spans="1:4" x14ac:dyDescent="0.25">
      <c r="A5347">
        <v>2014</v>
      </c>
      <c r="B5347">
        <v>8</v>
      </c>
      <c r="C5347">
        <v>20</v>
      </c>
      <c r="D5347" s="2">
        <v>26.617792000000001</v>
      </c>
    </row>
    <row r="5348" spans="1:4" x14ac:dyDescent="0.25">
      <c r="A5348">
        <v>2014</v>
      </c>
      <c r="B5348">
        <v>8</v>
      </c>
      <c r="C5348">
        <v>21</v>
      </c>
      <c r="D5348" s="2">
        <v>19.821760000000001</v>
      </c>
    </row>
    <row r="5349" spans="1:4" x14ac:dyDescent="0.25">
      <c r="A5349">
        <v>2014</v>
      </c>
      <c r="B5349">
        <v>8</v>
      </c>
      <c r="C5349">
        <v>22</v>
      </c>
      <c r="D5349" s="2">
        <v>14.6397856</v>
      </c>
    </row>
    <row r="5350" spans="1:4" x14ac:dyDescent="0.25">
      <c r="A5350">
        <v>2014</v>
      </c>
      <c r="B5350">
        <v>8</v>
      </c>
      <c r="C5350">
        <v>23</v>
      </c>
      <c r="D5350" s="2">
        <v>24.3241312</v>
      </c>
    </row>
    <row r="5351" spans="1:4" x14ac:dyDescent="0.25">
      <c r="A5351">
        <v>2014</v>
      </c>
      <c r="B5351">
        <v>8</v>
      </c>
      <c r="C5351">
        <v>24</v>
      </c>
      <c r="D5351" s="2">
        <v>170.46713600000001</v>
      </c>
    </row>
    <row r="5352" spans="1:4" x14ac:dyDescent="0.25">
      <c r="A5352">
        <v>2014</v>
      </c>
      <c r="B5352">
        <v>8</v>
      </c>
      <c r="C5352">
        <v>25</v>
      </c>
      <c r="D5352" s="2">
        <v>124.877088</v>
      </c>
    </row>
    <row r="5353" spans="1:4" x14ac:dyDescent="0.25">
      <c r="A5353">
        <v>2014</v>
      </c>
      <c r="B5353">
        <v>8</v>
      </c>
      <c r="C5353">
        <v>26</v>
      </c>
      <c r="D5353" s="2">
        <v>78.154368000000005</v>
      </c>
    </row>
    <row r="5354" spans="1:4" x14ac:dyDescent="0.25">
      <c r="A5354">
        <v>2014</v>
      </c>
      <c r="B5354">
        <v>8</v>
      </c>
      <c r="C5354">
        <v>27</v>
      </c>
      <c r="D5354" s="2">
        <v>54.651423999999999</v>
      </c>
    </row>
    <row r="5355" spans="1:4" x14ac:dyDescent="0.25">
      <c r="A5355">
        <v>2014</v>
      </c>
      <c r="B5355">
        <v>8</v>
      </c>
      <c r="C5355">
        <v>28</v>
      </c>
      <c r="D5355" s="2">
        <v>25.400169600000002</v>
      </c>
    </row>
    <row r="5356" spans="1:4" x14ac:dyDescent="0.25">
      <c r="A5356">
        <v>2014</v>
      </c>
      <c r="B5356">
        <v>8</v>
      </c>
      <c r="C5356">
        <v>29</v>
      </c>
      <c r="D5356" s="2">
        <v>20.8694816</v>
      </c>
    </row>
    <row r="5357" spans="1:4" x14ac:dyDescent="0.25">
      <c r="A5357">
        <v>2014</v>
      </c>
      <c r="B5357">
        <v>8</v>
      </c>
      <c r="C5357">
        <v>30</v>
      </c>
      <c r="D5357" s="2">
        <v>20.557996800000002</v>
      </c>
    </row>
    <row r="5358" spans="1:4" x14ac:dyDescent="0.25">
      <c r="A5358">
        <v>2014</v>
      </c>
      <c r="B5358">
        <v>8</v>
      </c>
      <c r="C5358">
        <v>31</v>
      </c>
      <c r="D5358" s="2">
        <v>16.8768128</v>
      </c>
    </row>
    <row r="5359" spans="1:4" x14ac:dyDescent="0.25">
      <c r="A5359">
        <v>2014</v>
      </c>
      <c r="B5359">
        <v>9</v>
      </c>
      <c r="C5359">
        <v>1</v>
      </c>
      <c r="D5359" s="2">
        <v>16.1122592</v>
      </c>
    </row>
    <row r="5360" spans="1:4" x14ac:dyDescent="0.25">
      <c r="A5360">
        <v>2014</v>
      </c>
      <c r="B5360">
        <v>9</v>
      </c>
      <c r="C5360">
        <v>2</v>
      </c>
      <c r="D5360" s="2">
        <v>15.007904</v>
      </c>
    </row>
    <row r="5361" spans="1:4" x14ac:dyDescent="0.25">
      <c r="A5361">
        <v>2014</v>
      </c>
      <c r="B5361">
        <v>9</v>
      </c>
      <c r="C5361">
        <v>3</v>
      </c>
      <c r="D5361" s="2">
        <v>14.413251199999999</v>
      </c>
    </row>
    <row r="5362" spans="1:4" x14ac:dyDescent="0.25">
      <c r="A5362">
        <v>2014</v>
      </c>
      <c r="B5362">
        <v>9</v>
      </c>
      <c r="C5362">
        <v>4</v>
      </c>
      <c r="D5362" s="2">
        <v>10.9586016</v>
      </c>
    </row>
    <row r="5363" spans="1:4" x14ac:dyDescent="0.25">
      <c r="A5363">
        <v>2014</v>
      </c>
      <c r="B5363">
        <v>9</v>
      </c>
      <c r="C5363">
        <v>5</v>
      </c>
      <c r="D5363" s="2">
        <v>9.1746432000000002</v>
      </c>
    </row>
    <row r="5364" spans="1:4" x14ac:dyDescent="0.25">
      <c r="A5364">
        <v>2014</v>
      </c>
      <c r="B5364">
        <v>9</v>
      </c>
      <c r="C5364">
        <v>6</v>
      </c>
      <c r="D5364" s="2">
        <v>21.6340352</v>
      </c>
    </row>
    <row r="5365" spans="1:4" x14ac:dyDescent="0.25">
      <c r="A5365">
        <v>2014</v>
      </c>
      <c r="B5365">
        <v>9</v>
      </c>
      <c r="C5365">
        <v>7</v>
      </c>
      <c r="D5365" s="2">
        <v>12.7708768</v>
      </c>
    </row>
    <row r="5366" spans="1:4" x14ac:dyDescent="0.25">
      <c r="A5366">
        <v>2014</v>
      </c>
      <c r="B5366">
        <v>9</v>
      </c>
      <c r="C5366">
        <v>8</v>
      </c>
      <c r="D5366" s="2">
        <v>8.9197919999999993</v>
      </c>
    </row>
    <row r="5367" spans="1:4" x14ac:dyDescent="0.25">
      <c r="A5367">
        <v>2014</v>
      </c>
      <c r="B5367">
        <v>9</v>
      </c>
      <c r="C5367">
        <v>9</v>
      </c>
      <c r="D5367" s="2">
        <v>12.2045408</v>
      </c>
    </row>
    <row r="5368" spans="1:4" x14ac:dyDescent="0.25">
      <c r="A5368">
        <v>2014</v>
      </c>
      <c r="B5368">
        <v>9</v>
      </c>
      <c r="C5368">
        <v>10</v>
      </c>
      <c r="D5368" s="2">
        <v>19.142156799999999</v>
      </c>
    </row>
    <row r="5369" spans="1:4" x14ac:dyDescent="0.25">
      <c r="A5369">
        <v>2014</v>
      </c>
      <c r="B5369">
        <v>9</v>
      </c>
      <c r="C5369">
        <v>11</v>
      </c>
      <c r="D5369" s="2">
        <v>119.780064</v>
      </c>
    </row>
    <row r="5370" spans="1:4" x14ac:dyDescent="0.25">
      <c r="A5370">
        <v>2014</v>
      </c>
      <c r="B5370">
        <v>9</v>
      </c>
      <c r="C5370">
        <v>12</v>
      </c>
      <c r="D5370" s="2">
        <v>390.77184</v>
      </c>
    </row>
    <row r="5371" spans="1:4" x14ac:dyDescent="0.25">
      <c r="A5371">
        <v>2014</v>
      </c>
      <c r="B5371">
        <v>9</v>
      </c>
      <c r="C5371">
        <v>13</v>
      </c>
      <c r="D5371" s="2">
        <v>325.64319999999998</v>
      </c>
    </row>
    <row r="5372" spans="1:4" x14ac:dyDescent="0.25">
      <c r="A5372">
        <v>2014</v>
      </c>
      <c r="B5372">
        <v>9</v>
      </c>
      <c r="C5372">
        <v>14</v>
      </c>
      <c r="D5372" s="2">
        <v>199.067104</v>
      </c>
    </row>
    <row r="5373" spans="1:4" x14ac:dyDescent="0.25">
      <c r="A5373">
        <v>2014</v>
      </c>
      <c r="B5373">
        <v>9</v>
      </c>
      <c r="C5373">
        <v>15</v>
      </c>
      <c r="D5373" s="2">
        <v>117.797888</v>
      </c>
    </row>
    <row r="5374" spans="1:4" x14ac:dyDescent="0.25">
      <c r="A5374">
        <v>2014</v>
      </c>
      <c r="B5374">
        <v>9</v>
      </c>
      <c r="C5374">
        <v>16</v>
      </c>
      <c r="D5374" s="2">
        <v>74.190016</v>
      </c>
    </row>
    <row r="5375" spans="1:4" x14ac:dyDescent="0.25">
      <c r="A5375">
        <v>2014</v>
      </c>
      <c r="B5375">
        <v>9</v>
      </c>
      <c r="C5375">
        <v>17</v>
      </c>
      <c r="D5375" s="2">
        <v>46.722720000000002</v>
      </c>
    </row>
    <row r="5376" spans="1:4" x14ac:dyDescent="0.25">
      <c r="A5376">
        <v>2014</v>
      </c>
      <c r="B5376">
        <v>9</v>
      </c>
      <c r="C5376">
        <v>18</v>
      </c>
      <c r="D5376" s="2">
        <v>35.962336000000001</v>
      </c>
    </row>
    <row r="5377" spans="1:4" x14ac:dyDescent="0.25">
      <c r="A5377">
        <v>2014</v>
      </c>
      <c r="B5377">
        <v>9</v>
      </c>
      <c r="C5377">
        <v>19</v>
      </c>
      <c r="D5377" s="2">
        <v>30.865311999999999</v>
      </c>
    </row>
    <row r="5378" spans="1:4" x14ac:dyDescent="0.25">
      <c r="A5378">
        <v>2014</v>
      </c>
      <c r="B5378">
        <v>9</v>
      </c>
      <c r="C5378">
        <v>20</v>
      </c>
      <c r="D5378" s="2">
        <v>26.306307199999999</v>
      </c>
    </row>
    <row r="5379" spans="1:4" x14ac:dyDescent="0.25">
      <c r="A5379">
        <v>2014</v>
      </c>
      <c r="B5379">
        <v>9</v>
      </c>
      <c r="C5379">
        <v>21</v>
      </c>
      <c r="D5379" s="2">
        <v>34.263328000000001</v>
      </c>
    </row>
    <row r="5380" spans="1:4" x14ac:dyDescent="0.25">
      <c r="A5380">
        <v>2014</v>
      </c>
      <c r="B5380">
        <v>9</v>
      </c>
      <c r="C5380">
        <v>22</v>
      </c>
      <c r="D5380" s="2">
        <v>23.729478400000001</v>
      </c>
    </row>
    <row r="5381" spans="1:4" x14ac:dyDescent="0.25">
      <c r="A5381">
        <v>2014</v>
      </c>
      <c r="B5381">
        <v>9</v>
      </c>
      <c r="C5381">
        <v>23</v>
      </c>
      <c r="D5381" s="2">
        <v>31.714815999999999</v>
      </c>
    </row>
    <row r="5382" spans="1:4" x14ac:dyDescent="0.25">
      <c r="A5382">
        <v>2014</v>
      </c>
      <c r="B5382">
        <v>9</v>
      </c>
      <c r="C5382">
        <v>24</v>
      </c>
      <c r="D5382" s="2">
        <v>48.138559999999998</v>
      </c>
    </row>
    <row r="5383" spans="1:4" x14ac:dyDescent="0.25">
      <c r="A5383">
        <v>2014</v>
      </c>
      <c r="B5383">
        <v>9</v>
      </c>
      <c r="C5383">
        <v>25</v>
      </c>
      <c r="D5383" s="2">
        <v>46.156384000000003</v>
      </c>
    </row>
    <row r="5384" spans="1:4" x14ac:dyDescent="0.25">
      <c r="A5384">
        <v>2014</v>
      </c>
      <c r="B5384">
        <v>9</v>
      </c>
      <c r="C5384">
        <v>26</v>
      </c>
      <c r="D5384" s="2">
        <v>32.564320000000002</v>
      </c>
    </row>
    <row r="5385" spans="1:4" x14ac:dyDescent="0.25">
      <c r="A5385">
        <v>2014</v>
      </c>
      <c r="B5385">
        <v>9</v>
      </c>
      <c r="C5385">
        <v>27</v>
      </c>
      <c r="D5385" s="2">
        <v>23.729478400000001</v>
      </c>
    </row>
    <row r="5386" spans="1:4" x14ac:dyDescent="0.25">
      <c r="A5386">
        <v>2014</v>
      </c>
      <c r="B5386">
        <v>9</v>
      </c>
      <c r="C5386">
        <v>28</v>
      </c>
      <c r="D5386" s="2">
        <v>20.897798399999999</v>
      </c>
    </row>
    <row r="5387" spans="1:4" x14ac:dyDescent="0.25">
      <c r="A5387">
        <v>2014</v>
      </c>
      <c r="B5387">
        <v>9</v>
      </c>
      <c r="C5387">
        <v>29</v>
      </c>
      <c r="D5387" s="2">
        <v>24.465715200000002</v>
      </c>
    </row>
    <row r="5388" spans="1:4" x14ac:dyDescent="0.25">
      <c r="A5388">
        <v>2014</v>
      </c>
      <c r="B5388">
        <v>9</v>
      </c>
      <c r="C5388">
        <v>30</v>
      </c>
      <c r="D5388" s="2">
        <v>17.358198399999999</v>
      </c>
    </row>
    <row r="5389" spans="1:4" x14ac:dyDescent="0.25">
      <c r="A5389">
        <v>2014</v>
      </c>
      <c r="B5389">
        <v>10</v>
      </c>
      <c r="C5389">
        <v>1</v>
      </c>
      <c r="D5389" s="2">
        <v>10.8453344</v>
      </c>
    </row>
    <row r="5390" spans="1:4" x14ac:dyDescent="0.25">
      <c r="A5390">
        <v>2014</v>
      </c>
      <c r="B5390">
        <v>10</v>
      </c>
      <c r="C5390">
        <v>2</v>
      </c>
      <c r="D5390" s="2">
        <v>9.6277120000000007</v>
      </c>
    </row>
    <row r="5391" spans="1:4" x14ac:dyDescent="0.25">
      <c r="A5391">
        <v>2014</v>
      </c>
      <c r="B5391">
        <v>10</v>
      </c>
      <c r="C5391">
        <v>3</v>
      </c>
      <c r="D5391" s="2">
        <v>18.943939199999999</v>
      </c>
    </row>
    <row r="5392" spans="1:4" x14ac:dyDescent="0.25">
      <c r="A5392">
        <v>2014</v>
      </c>
      <c r="B5392">
        <v>10</v>
      </c>
      <c r="C5392">
        <v>4</v>
      </c>
      <c r="D5392" s="2">
        <v>45.023712000000003</v>
      </c>
    </row>
    <row r="5393" spans="1:4" x14ac:dyDescent="0.25">
      <c r="A5393">
        <v>2014</v>
      </c>
      <c r="B5393">
        <v>10</v>
      </c>
      <c r="C5393">
        <v>5</v>
      </c>
      <c r="D5393" s="2">
        <v>49.554400000000001</v>
      </c>
    </row>
    <row r="5394" spans="1:4" x14ac:dyDescent="0.25">
      <c r="A5394">
        <v>2014</v>
      </c>
      <c r="B5394">
        <v>10</v>
      </c>
      <c r="C5394">
        <v>6</v>
      </c>
      <c r="D5394" s="2">
        <v>52.669248000000003</v>
      </c>
    </row>
    <row r="5395" spans="1:4" x14ac:dyDescent="0.25">
      <c r="A5395">
        <v>2014</v>
      </c>
      <c r="B5395">
        <v>10</v>
      </c>
      <c r="C5395">
        <v>7</v>
      </c>
      <c r="D5395" s="2">
        <v>45.30688</v>
      </c>
    </row>
    <row r="5396" spans="1:4" x14ac:dyDescent="0.25">
      <c r="A5396">
        <v>2014</v>
      </c>
      <c r="B5396">
        <v>10</v>
      </c>
      <c r="C5396">
        <v>8</v>
      </c>
      <c r="D5396" s="2">
        <v>47.005887999999999</v>
      </c>
    </row>
    <row r="5397" spans="1:4" x14ac:dyDescent="0.25">
      <c r="A5397">
        <v>2014</v>
      </c>
      <c r="B5397">
        <v>10</v>
      </c>
      <c r="C5397">
        <v>9</v>
      </c>
      <c r="D5397" s="2">
        <v>42.758367999999997</v>
      </c>
    </row>
    <row r="5398" spans="1:4" x14ac:dyDescent="0.25">
      <c r="A5398">
        <v>2014</v>
      </c>
      <c r="B5398">
        <v>10</v>
      </c>
      <c r="C5398">
        <v>10</v>
      </c>
      <c r="D5398" s="2">
        <v>52.669248000000003</v>
      </c>
    </row>
    <row r="5399" spans="1:4" x14ac:dyDescent="0.25">
      <c r="A5399">
        <v>2014</v>
      </c>
      <c r="B5399">
        <v>10</v>
      </c>
      <c r="C5399">
        <v>11</v>
      </c>
      <c r="D5399" s="2">
        <v>50.403903999999997</v>
      </c>
    </row>
    <row r="5400" spans="1:4" x14ac:dyDescent="0.25">
      <c r="A5400">
        <v>2014</v>
      </c>
      <c r="B5400">
        <v>10</v>
      </c>
      <c r="C5400">
        <v>12</v>
      </c>
      <c r="D5400" s="2">
        <v>40.209856000000002</v>
      </c>
    </row>
    <row r="5401" spans="1:4" x14ac:dyDescent="0.25">
      <c r="A5401">
        <v>2014</v>
      </c>
      <c r="B5401">
        <v>10</v>
      </c>
      <c r="C5401">
        <v>13</v>
      </c>
      <c r="D5401" s="2">
        <v>37.095008</v>
      </c>
    </row>
    <row r="5402" spans="1:4" x14ac:dyDescent="0.25">
      <c r="A5402">
        <v>2014</v>
      </c>
      <c r="B5402">
        <v>10</v>
      </c>
      <c r="C5402">
        <v>14</v>
      </c>
      <c r="D5402" s="2">
        <v>35.396000000000001</v>
      </c>
    </row>
    <row r="5403" spans="1:4" x14ac:dyDescent="0.25">
      <c r="A5403">
        <v>2014</v>
      </c>
      <c r="B5403">
        <v>10</v>
      </c>
      <c r="C5403">
        <v>15</v>
      </c>
      <c r="D5403" s="2">
        <v>33.980159999999998</v>
      </c>
    </row>
    <row r="5404" spans="1:4" x14ac:dyDescent="0.25">
      <c r="A5404">
        <v>2014</v>
      </c>
      <c r="B5404">
        <v>10</v>
      </c>
      <c r="C5404">
        <v>16</v>
      </c>
      <c r="D5404" s="2">
        <v>37.095008</v>
      </c>
    </row>
    <row r="5405" spans="1:4" x14ac:dyDescent="0.25">
      <c r="A5405">
        <v>2014</v>
      </c>
      <c r="B5405">
        <v>10</v>
      </c>
      <c r="C5405">
        <v>17</v>
      </c>
      <c r="D5405" s="2">
        <v>50.120736000000001</v>
      </c>
    </row>
    <row r="5406" spans="1:4" x14ac:dyDescent="0.25">
      <c r="A5406">
        <v>2014</v>
      </c>
      <c r="B5406">
        <v>10</v>
      </c>
      <c r="C5406">
        <v>18</v>
      </c>
      <c r="D5406" s="2">
        <v>40.209856000000002</v>
      </c>
    </row>
    <row r="5407" spans="1:4" x14ac:dyDescent="0.25">
      <c r="A5407">
        <v>2014</v>
      </c>
      <c r="B5407">
        <v>10</v>
      </c>
      <c r="C5407">
        <v>19</v>
      </c>
      <c r="D5407" s="2">
        <v>37.661344</v>
      </c>
    </row>
    <row r="5408" spans="1:4" x14ac:dyDescent="0.25">
      <c r="A5408">
        <v>2014</v>
      </c>
      <c r="B5408">
        <v>10</v>
      </c>
      <c r="C5408">
        <v>20</v>
      </c>
      <c r="D5408" s="2">
        <v>37.944512000000003</v>
      </c>
    </row>
    <row r="5409" spans="1:4" x14ac:dyDescent="0.25">
      <c r="A5409">
        <v>2014</v>
      </c>
      <c r="B5409">
        <v>10</v>
      </c>
      <c r="C5409">
        <v>21</v>
      </c>
      <c r="D5409" s="2">
        <v>32.847487999999998</v>
      </c>
    </row>
    <row r="5410" spans="1:4" x14ac:dyDescent="0.25">
      <c r="A5410">
        <v>2014</v>
      </c>
      <c r="B5410">
        <v>10</v>
      </c>
      <c r="C5410">
        <v>22</v>
      </c>
      <c r="D5410" s="2">
        <v>23.616211199999999</v>
      </c>
    </row>
    <row r="5411" spans="1:4" x14ac:dyDescent="0.25">
      <c r="A5411">
        <v>2014</v>
      </c>
      <c r="B5411">
        <v>10</v>
      </c>
      <c r="C5411">
        <v>23</v>
      </c>
      <c r="D5411" s="2">
        <v>18.207702399999999</v>
      </c>
    </row>
    <row r="5412" spans="1:4" x14ac:dyDescent="0.25">
      <c r="A5412">
        <v>2014</v>
      </c>
      <c r="B5412">
        <v>10</v>
      </c>
      <c r="C5412">
        <v>24</v>
      </c>
      <c r="D5412" s="2">
        <v>22.370272</v>
      </c>
    </row>
    <row r="5413" spans="1:4" x14ac:dyDescent="0.25">
      <c r="A5413">
        <v>2014</v>
      </c>
      <c r="B5413">
        <v>10</v>
      </c>
      <c r="C5413">
        <v>25</v>
      </c>
      <c r="D5413" s="2">
        <v>23.163142400000002</v>
      </c>
    </row>
    <row r="5414" spans="1:4" x14ac:dyDescent="0.25">
      <c r="A5414">
        <v>2014</v>
      </c>
      <c r="B5414">
        <v>10</v>
      </c>
      <c r="C5414">
        <v>26</v>
      </c>
      <c r="D5414" s="2">
        <v>18.434236800000001</v>
      </c>
    </row>
    <row r="5415" spans="1:4" x14ac:dyDescent="0.25">
      <c r="A5415">
        <v>2014</v>
      </c>
      <c r="B5415">
        <v>10</v>
      </c>
      <c r="C5415">
        <v>27</v>
      </c>
      <c r="D5415" s="2">
        <v>15.291072</v>
      </c>
    </row>
    <row r="5416" spans="1:4" x14ac:dyDescent="0.25">
      <c r="A5416">
        <v>2014</v>
      </c>
      <c r="B5416">
        <v>10</v>
      </c>
      <c r="C5416">
        <v>28</v>
      </c>
      <c r="D5416" s="2">
        <v>15.998991999999999</v>
      </c>
    </row>
    <row r="5417" spans="1:4" x14ac:dyDescent="0.25">
      <c r="A5417">
        <v>2014</v>
      </c>
      <c r="B5417">
        <v>10</v>
      </c>
      <c r="C5417">
        <v>29</v>
      </c>
      <c r="D5417" s="2">
        <v>13.903548799999999</v>
      </c>
    </row>
    <row r="5418" spans="1:4" x14ac:dyDescent="0.25">
      <c r="A5418">
        <v>2014</v>
      </c>
      <c r="B5418">
        <v>10</v>
      </c>
      <c r="C5418">
        <v>30</v>
      </c>
      <c r="D5418" s="2">
        <v>16.2255264</v>
      </c>
    </row>
    <row r="5419" spans="1:4" x14ac:dyDescent="0.25">
      <c r="A5419">
        <v>2014</v>
      </c>
      <c r="B5419">
        <v>10</v>
      </c>
      <c r="C5419">
        <v>31</v>
      </c>
      <c r="D5419" s="2">
        <v>24.833833599999998</v>
      </c>
    </row>
    <row r="5420" spans="1:4" x14ac:dyDescent="0.25">
      <c r="A5420">
        <v>2014</v>
      </c>
      <c r="B5420">
        <v>11</v>
      </c>
      <c r="C5420">
        <v>1</v>
      </c>
      <c r="D5420" s="2">
        <v>25.400169600000002</v>
      </c>
    </row>
    <row r="5421" spans="1:4" x14ac:dyDescent="0.25">
      <c r="A5421">
        <v>2014</v>
      </c>
      <c r="B5421">
        <v>11</v>
      </c>
      <c r="C5421">
        <v>2</v>
      </c>
      <c r="D5421" s="2">
        <v>19.028889599999999</v>
      </c>
    </row>
    <row r="5422" spans="1:4" x14ac:dyDescent="0.25">
      <c r="A5422">
        <v>2014</v>
      </c>
      <c r="B5422">
        <v>11</v>
      </c>
      <c r="C5422">
        <v>3</v>
      </c>
      <c r="D5422" s="2">
        <v>14.583152</v>
      </c>
    </row>
    <row r="5423" spans="1:4" x14ac:dyDescent="0.25">
      <c r="A5423">
        <v>2014</v>
      </c>
      <c r="B5423">
        <v>11</v>
      </c>
      <c r="C5423">
        <v>4</v>
      </c>
      <c r="D5423" s="2">
        <v>12.4877088</v>
      </c>
    </row>
    <row r="5424" spans="1:4" x14ac:dyDescent="0.25">
      <c r="A5424">
        <v>2014</v>
      </c>
      <c r="B5424">
        <v>11</v>
      </c>
      <c r="C5424">
        <v>5</v>
      </c>
      <c r="D5424" s="2">
        <v>11.468304</v>
      </c>
    </row>
    <row r="5425" spans="1:4" x14ac:dyDescent="0.25">
      <c r="A5425">
        <v>2014</v>
      </c>
      <c r="B5425">
        <v>11</v>
      </c>
      <c r="C5425">
        <v>6</v>
      </c>
      <c r="D5425" s="2">
        <v>10.9869184</v>
      </c>
    </row>
    <row r="5426" spans="1:4" x14ac:dyDescent="0.25">
      <c r="A5426">
        <v>2014</v>
      </c>
      <c r="B5426">
        <v>11</v>
      </c>
      <c r="C5426">
        <v>7</v>
      </c>
      <c r="D5426" s="2">
        <v>18.207702399999999</v>
      </c>
    </row>
    <row r="5427" spans="1:4" x14ac:dyDescent="0.25">
      <c r="A5427">
        <v>2014</v>
      </c>
      <c r="B5427">
        <v>11</v>
      </c>
      <c r="C5427">
        <v>8</v>
      </c>
      <c r="D5427" s="2">
        <v>23.559577600000001</v>
      </c>
    </row>
    <row r="5428" spans="1:4" x14ac:dyDescent="0.25">
      <c r="A5428">
        <v>2014</v>
      </c>
      <c r="B5428">
        <v>11</v>
      </c>
      <c r="C5428">
        <v>9</v>
      </c>
      <c r="D5428" s="2">
        <v>23.644528000000001</v>
      </c>
    </row>
    <row r="5429" spans="1:4" x14ac:dyDescent="0.25">
      <c r="A5429">
        <v>2014</v>
      </c>
      <c r="B5429">
        <v>11</v>
      </c>
      <c r="C5429">
        <v>10</v>
      </c>
      <c r="D5429" s="2">
        <v>24.947100800000001</v>
      </c>
    </row>
    <row r="5430" spans="1:4" x14ac:dyDescent="0.25">
      <c r="A5430">
        <v>2014</v>
      </c>
      <c r="B5430">
        <v>11</v>
      </c>
      <c r="C5430">
        <v>11</v>
      </c>
      <c r="D5430" s="2">
        <v>30.298976</v>
      </c>
    </row>
    <row r="5431" spans="1:4" x14ac:dyDescent="0.25">
      <c r="A5431">
        <v>2014</v>
      </c>
      <c r="B5431">
        <v>11</v>
      </c>
      <c r="C5431">
        <v>12</v>
      </c>
      <c r="D5431" s="2">
        <v>28.599968000000001</v>
      </c>
    </row>
    <row r="5432" spans="1:4" x14ac:dyDescent="0.25">
      <c r="A5432">
        <v>2014</v>
      </c>
      <c r="B5432">
        <v>11</v>
      </c>
      <c r="C5432">
        <v>13</v>
      </c>
      <c r="D5432" s="2">
        <v>26.6461088</v>
      </c>
    </row>
    <row r="5433" spans="1:4" x14ac:dyDescent="0.25">
      <c r="A5433">
        <v>2014</v>
      </c>
      <c r="B5433">
        <v>11</v>
      </c>
      <c r="C5433">
        <v>14</v>
      </c>
      <c r="D5433" s="2">
        <v>25.145318400000001</v>
      </c>
    </row>
    <row r="5434" spans="1:4" x14ac:dyDescent="0.25">
      <c r="A5434">
        <v>2014</v>
      </c>
      <c r="B5434">
        <v>11</v>
      </c>
      <c r="C5434">
        <v>15</v>
      </c>
      <c r="D5434" s="2">
        <v>21.322550400000001</v>
      </c>
    </row>
    <row r="5435" spans="1:4" x14ac:dyDescent="0.25">
      <c r="A5435">
        <v>2014</v>
      </c>
      <c r="B5435">
        <v>11</v>
      </c>
      <c r="C5435">
        <v>16</v>
      </c>
      <c r="D5435" s="2">
        <v>16.0273088</v>
      </c>
    </row>
    <row r="5436" spans="1:4" x14ac:dyDescent="0.25">
      <c r="A5436">
        <v>2014</v>
      </c>
      <c r="B5436">
        <v>11</v>
      </c>
      <c r="C5436">
        <v>17</v>
      </c>
      <c r="D5436" s="2">
        <v>20.4164128</v>
      </c>
    </row>
    <row r="5437" spans="1:4" x14ac:dyDescent="0.25">
      <c r="A5437">
        <v>2014</v>
      </c>
      <c r="B5437">
        <v>11</v>
      </c>
      <c r="C5437">
        <v>18</v>
      </c>
      <c r="D5437" s="2">
        <v>13.8469152</v>
      </c>
    </row>
    <row r="5438" spans="1:4" x14ac:dyDescent="0.25">
      <c r="A5438">
        <v>2014</v>
      </c>
      <c r="B5438">
        <v>11</v>
      </c>
      <c r="C5438">
        <v>19</v>
      </c>
      <c r="D5438" s="2">
        <v>19.085523200000001</v>
      </c>
    </row>
    <row r="5439" spans="1:4" x14ac:dyDescent="0.25">
      <c r="A5439">
        <v>2014</v>
      </c>
      <c r="B5439">
        <v>11</v>
      </c>
      <c r="C5439">
        <v>20</v>
      </c>
      <c r="D5439" s="2">
        <v>43.607872</v>
      </c>
    </row>
    <row r="5440" spans="1:4" x14ac:dyDescent="0.25">
      <c r="A5440">
        <v>2014</v>
      </c>
      <c r="B5440">
        <v>11</v>
      </c>
      <c r="C5440">
        <v>21</v>
      </c>
      <c r="D5440" s="2">
        <v>20.4164128</v>
      </c>
    </row>
    <row r="5441" spans="1:4" x14ac:dyDescent="0.25">
      <c r="A5441">
        <v>2014</v>
      </c>
      <c r="B5441">
        <v>11</v>
      </c>
      <c r="C5441">
        <v>22</v>
      </c>
      <c r="D5441" s="2">
        <v>12.5443424</v>
      </c>
    </row>
    <row r="5442" spans="1:4" x14ac:dyDescent="0.25">
      <c r="A5442">
        <v>2014</v>
      </c>
      <c r="B5442">
        <v>11</v>
      </c>
      <c r="C5442">
        <v>23</v>
      </c>
      <c r="D5442" s="2">
        <v>14.8096864</v>
      </c>
    </row>
    <row r="5443" spans="1:4" x14ac:dyDescent="0.25">
      <c r="A5443">
        <v>2014</v>
      </c>
      <c r="B5443">
        <v>11</v>
      </c>
      <c r="C5443">
        <v>24</v>
      </c>
      <c r="D5443" s="2">
        <v>68.809824000000006</v>
      </c>
    </row>
    <row r="5444" spans="1:4" x14ac:dyDescent="0.25">
      <c r="A5444">
        <v>2014</v>
      </c>
      <c r="B5444">
        <v>11</v>
      </c>
      <c r="C5444">
        <v>25</v>
      </c>
      <c r="D5444" s="2">
        <v>402.09856000000002</v>
      </c>
    </row>
    <row r="5445" spans="1:4" x14ac:dyDescent="0.25">
      <c r="A5445">
        <v>2014</v>
      </c>
      <c r="B5445">
        <v>11</v>
      </c>
      <c r="C5445">
        <v>26</v>
      </c>
      <c r="D5445" s="2">
        <v>484.21728000000002</v>
      </c>
    </row>
    <row r="5446" spans="1:4" x14ac:dyDescent="0.25">
      <c r="A5446">
        <v>2014</v>
      </c>
      <c r="B5446">
        <v>11</v>
      </c>
      <c r="C5446">
        <v>27</v>
      </c>
      <c r="D5446" s="2">
        <v>348.29664000000002</v>
      </c>
    </row>
    <row r="5447" spans="1:4" x14ac:dyDescent="0.25">
      <c r="A5447">
        <v>2014</v>
      </c>
      <c r="B5447">
        <v>11</v>
      </c>
      <c r="C5447">
        <v>28</v>
      </c>
      <c r="D5447" s="2">
        <v>228.51657599999999</v>
      </c>
    </row>
    <row r="5448" spans="1:4" x14ac:dyDescent="0.25">
      <c r="A5448">
        <v>2014</v>
      </c>
      <c r="B5448">
        <v>11</v>
      </c>
      <c r="C5448">
        <v>29</v>
      </c>
      <c r="D5448" s="2">
        <v>141.017664</v>
      </c>
    </row>
    <row r="5449" spans="1:4" x14ac:dyDescent="0.25">
      <c r="A5449">
        <v>2014</v>
      </c>
      <c r="B5449">
        <v>11</v>
      </c>
      <c r="C5449">
        <v>30</v>
      </c>
      <c r="D5449" s="2">
        <v>84.100896000000006</v>
      </c>
    </row>
    <row r="5450" spans="1:4" x14ac:dyDescent="0.25">
      <c r="A5450">
        <v>2014</v>
      </c>
      <c r="B5450">
        <v>12</v>
      </c>
      <c r="C5450">
        <v>1</v>
      </c>
      <c r="D5450" s="2">
        <v>60.597951999999999</v>
      </c>
    </row>
    <row r="5451" spans="1:4" x14ac:dyDescent="0.25">
      <c r="A5451">
        <v>2014</v>
      </c>
      <c r="B5451">
        <v>12</v>
      </c>
      <c r="C5451">
        <v>2</v>
      </c>
      <c r="D5451" s="2">
        <v>62.013792000000002</v>
      </c>
    </row>
    <row r="5452" spans="1:4" x14ac:dyDescent="0.25">
      <c r="A5452">
        <v>2014</v>
      </c>
      <c r="B5452">
        <v>12</v>
      </c>
      <c r="C5452">
        <v>3</v>
      </c>
      <c r="D5452" s="2">
        <v>60.031616</v>
      </c>
    </row>
    <row r="5453" spans="1:4" x14ac:dyDescent="0.25">
      <c r="A5453">
        <v>2014</v>
      </c>
      <c r="B5453">
        <v>12</v>
      </c>
      <c r="C5453">
        <v>4</v>
      </c>
      <c r="D5453" s="2">
        <v>47.572223999999999</v>
      </c>
    </row>
    <row r="5454" spans="1:4" x14ac:dyDescent="0.25">
      <c r="A5454">
        <v>2014</v>
      </c>
      <c r="B5454">
        <v>12</v>
      </c>
      <c r="C5454">
        <v>5</v>
      </c>
      <c r="D5454" s="2">
        <v>46.722720000000002</v>
      </c>
    </row>
    <row r="5455" spans="1:4" x14ac:dyDescent="0.25">
      <c r="A5455">
        <v>2014</v>
      </c>
      <c r="B5455">
        <v>12</v>
      </c>
      <c r="C5455">
        <v>6</v>
      </c>
      <c r="D5455" s="2">
        <v>36.528672</v>
      </c>
    </row>
    <row r="5456" spans="1:4" x14ac:dyDescent="0.25">
      <c r="A5456">
        <v>2014</v>
      </c>
      <c r="B5456">
        <v>12</v>
      </c>
      <c r="C5456">
        <v>7</v>
      </c>
      <c r="D5456" s="2">
        <v>28.599968000000001</v>
      </c>
    </row>
    <row r="5457" spans="1:4" x14ac:dyDescent="0.25">
      <c r="A5457">
        <v>2014</v>
      </c>
      <c r="B5457">
        <v>12</v>
      </c>
      <c r="C5457">
        <v>8</v>
      </c>
      <c r="D5457" s="2">
        <v>79.853375999999997</v>
      </c>
    </row>
    <row r="5458" spans="1:4" x14ac:dyDescent="0.25">
      <c r="A5458">
        <v>2014</v>
      </c>
      <c r="B5458">
        <v>12</v>
      </c>
      <c r="C5458">
        <v>9</v>
      </c>
      <c r="D5458" s="2">
        <v>132.23945599999999</v>
      </c>
    </row>
    <row r="5459" spans="1:4" x14ac:dyDescent="0.25">
      <c r="A5459">
        <v>2014</v>
      </c>
      <c r="B5459">
        <v>12</v>
      </c>
      <c r="C5459">
        <v>10</v>
      </c>
      <c r="D5459" s="2">
        <v>102.789984</v>
      </c>
    </row>
    <row r="5460" spans="1:4" x14ac:dyDescent="0.25">
      <c r="A5460">
        <v>2014</v>
      </c>
      <c r="B5460">
        <v>12</v>
      </c>
      <c r="C5460">
        <v>11</v>
      </c>
      <c r="D5460" s="2">
        <v>64.845472000000001</v>
      </c>
    </row>
    <row r="5461" spans="1:4" x14ac:dyDescent="0.25">
      <c r="A5461">
        <v>2014</v>
      </c>
      <c r="B5461">
        <v>12</v>
      </c>
      <c r="C5461">
        <v>12</v>
      </c>
      <c r="D5461" s="2">
        <v>54.934592000000002</v>
      </c>
    </row>
    <row r="5462" spans="1:4" x14ac:dyDescent="0.25">
      <c r="A5462">
        <v>2014</v>
      </c>
      <c r="B5462">
        <v>12</v>
      </c>
      <c r="C5462">
        <v>13</v>
      </c>
      <c r="D5462" s="2">
        <v>54.085087999999999</v>
      </c>
    </row>
    <row r="5463" spans="1:4" x14ac:dyDescent="0.25">
      <c r="A5463">
        <v>2014</v>
      </c>
      <c r="B5463">
        <v>12</v>
      </c>
      <c r="C5463">
        <v>14</v>
      </c>
      <c r="D5463" s="2">
        <v>51.819744</v>
      </c>
    </row>
    <row r="5464" spans="1:4" x14ac:dyDescent="0.25">
      <c r="A5464">
        <v>2014</v>
      </c>
      <c r="B5464">
        <v>12</v>
      </c>
      <c r="C5464">
        <v>15</v>
      </c>
      <c r="D5464" s="2">
        <v>38.510848000000003</v>
      </c>
    </row>
    <row r="5465" spans="1:4" x14ac:dyDescent="0.25">
      <c r="A5465">
        <v>2014</v>
      </c>
      <c r="B5465">
        <v>12</v>
      </c>
      <c r="C5465">
        <v>16</v>
      </c>
      <c r="D5465" s="2">
        <v>34.829664000000001</v>
      </c>
    </row>
    <row r="5466" spans="1:4" x14ac:dyDescent="0.25">
      <c r="A5466">
        <v>2014</v>
      </c>
      <c r="B5466">
        <v>12</v>
      </c>
      <c r="C5466">
        <v>17</v>
      </c>
      <c r="D5466" s="2">
        <v>45.590048000000003</v>
      </c>
    </row>
    <row r="5467" spans="1:4" x14ac:dyDescent="0.25">
      <c r="A5467">
        <v>2014</v>
      </c>
      <c r="B5467">
        <v>12</v>
      </c>
      <c r="C5467">
        <v>18</v>
      </c>
      <c r="D5467" s="2">
        <v>51.253408</v>
      </c>
    </row>
    <row r="5468" spans="1:4" x14ac:dyDescent="0.25">
      <c r="A5468">
        <v>2014</v>
      </c>
      <c r="B5468">
        <v>12</v>
      </c>
      <c r="C5468">
        <v>19</v>
      </c>
      <c r="D5468" s="2">
        <v>61.164287999999999</v>
      </c>
    </row>
    <row r="5469" spans="1:4" x14ac:dyDescent="0.25">
      <c r="A5469">
        <v>2014</v>
      </c>
      <c r="B5469">
        <v>12</v>
      </c>
      <c r="C5469">
        <v>20</v>
      </c>
      <c r="D5469" s="2">
        <v>62.013792000000002</v>
      </c>
    </row>
    <row r="5470" spans="1:4" x14ac:dyDescent="0.25">
      <c r="A5470">
        <v>2014</v>
      </c>
      <c r="B5470">
        <v>12</v>
      </c>
      <c r="C5470">
        <v>21</v>
      </c>
      <c r="D5470" s="2">
        <v>57.483103999999997</v>
      </c>
    </row>
    <row r="5471" spans="1:4" x14ac:dyDescent="0.25">
      <c r="A5471">
        <v>2014</v>
      </c>
      <c r="B5471">
        <v>12</v>
      </c>
      <c r="C5471">
        <v>22</v>
      </c>
      <c r="D5471" s="2">
        <v>46.156384000000003</v>
      </c>
    </row>
    <row r="5472" spans="1:4" x14ac:dyDescent="0.25">
      <c r="A5472">
        <v>2014</v>
      </c>
      <c r="B5472">
        <v>12</v>
      </c>
      <c r="C5472">
        <v>23</v>
      </c>
      <c r="D5472" s="2">
        <v>34.263328000000001</v>
      </c>
    </row>
    <row r="5473" spans="1:4" x14ac:dyDescent="0.25">
      <c r="A5473">
        <v>2014</v>
      </c>
      <c r="B5473">
        <v>12</v>
      </c>
      <c r="C5473">
        <v>24</v>
      </c>
      <c r="D5473" s="2">
        <v>35.679167999999997</v>
      </c>
    </row>
    <row r="5474" spans="1:4" x14ac:dyDescent="0.25">
      <c r="A5474">
        <v>2014</v>
      </c>
      <c r="B5474">
        <v>12</v>
      </c>
      <c r="C5474">
        <v>25</v>
      </c>
      <c r="D5474" s="2">
        <v>101.374144</v>
      </c>
    </row>
    <row r="5475" spans="1:4" x14ac:dyDescent="0.25">
      <c r="A5475">
        <v>2014</v>
      </c>
      <c r="B5475">
        <v>12</v>
      </c>
      <c r="C5475">
        <v>26</v>
      </c>
      <c r="D5475" s="2">
        <v>224.552224</v>
      </c>
    </row>
    <row r="5476" spans="1:4" x14ac:dyDescent="0.25">
      <c r="A5476">
        <v>2014</v>
      </c>
      <c r="B5476">
        <v>12</v>
      </c>
      <c r="C5476">
        <v>27</v>
      </c>
      <c r="D5476" s="2">
        <v>237.29478399999999</v>
      </c>
    </row>
    <row r="5477" spans="1:4" x14ac:dyDescent="0.25">
      <c r="A5477">
        <v>2014</v>
      </c>
      <c r="B5477">
        <v>12</v>
      </c>
      <c r="C5477">
        <v>28</v>
      </c>
      <c r="D5477" s="2">
        <v>180.66118399999999</v>
      </c>
    </row>
    <row r="5478" spans="1:4" x14ac:dyDescent="0.25">
      <c r="A5478">
        <v>2014</v>
      </c>
      <c r="B5478">
        <v>12</v>
      </c>
      <c r="C5478">
        <v>29</v>
      </c>
      <c r="D5478" s="2">
        <v>122.611744</v>
      </c>
    </row>
    <row r="5479" spans="1:4" x14ac:dyDescent="0.25">
      <c r="A5479">
        <v>2014</v>
      </c>
      <c r="B5479">
        <v>12</v>
      </c>
      <c r="C5479">
        <v>30</v>
      </c>
      <c r="D5479" s="2">
        <v>122.89491200000001</v>
      </c>
    </row>
    <row r="5480" spans="1:4" x14ac:dyDescent="0.25">
      <c r="A5480">
        <v>2014</v>
      </c>
      <c r="B5480">
        <v>12</v>
      </c>
      <c r="C5480">
        <v>31</v>
      </c>
      <c r="D5480" s="2">
        <v>112.134528</v>
      </c>
    </row>
    <row r="5481" spans="1:4" x14ac:dyDescent="0.25">
      <c r="A5481">
        <v>2015</v>
      </c>
      <c r="B5481">
        <v>1</v>
      </c>
      <c r="C5481">
        <v>1</v>
      </c>
      <c r="D5481" s="2">
        <v>89.764256000000003</v>
      </c>
    </row>
    <row r="5482" spans="1:4" x14ac:dyDescent="0.25">
      <c r="A5482">
        <v>2015</v>
      </c>
      <c r="B5482">
        <v>1</v>
      </c>
      <c r="C5482">
        <v>2</v>
      </c>
      <c r="D5482" s="2">
        <v>54.368256000000002</v>
      </c>
    </row>
    <row r="5483" spans="1:4" x14ac:dyDescent="0.25">
      <c r="A5483">
        <v>2015</v>
      </c>
      <c r="B5483">
        <v>1</v>
      </c>
      <c r="C5483">
        <v>3</v>
      </c>
      <c r="D5483" s="2">
        <v>62.296959999999999</v>
      </c>
    </row>
    <row r="5484" spans="1:4" x14ac:dyDescent="0.25">
      <c r="A5484">
        <v>2015</v>
      </c>
      <c r="B5484">
        <v>1</v>
      </c>
      <c r="C5484">
        <v>4</v>
      </c>
      <c r="D5484" s="2">
        <v>182.64336</v>
      </c>
    </row>
    <row r="5485" spans="1:4" x14ac:dyDescent="0.25">
      <c r="A5485">
        <v>2015</v>
      </c>
      <c r="B5485">
        <v>1</v>
      </c>
      <c r="C5485">
        <v>5</v>
      </c>
      <c r="D5485" s="2">
        <v>390.77184</v>
      </c>
    </row>
    <row r="5486" spans="1:4" x14ac:dyDescent="0.25">
      <c r="A5486">
        <v>2015</v>
      </c>
      <c r="B5486">
        <v>1</v>
      </c>
      <c r="C5486">
        <v>6</v>
      </c>
      <c r="D5486" s="2">
        <v>362.45504</v>
      </c>
    </row>
    <row r="5487" spans="1:4" x14ac:dyDescent="0.25">
      <c r="A5487">
        <v>2015</v>
      </c>
      <c r="B5487">
        <v>1</v>
      </c>
      <c r="C5487">
        <v>7</v>
      </c>
      <c r="D5487" s="2">
        <v>196.23542399999999</v>
      </c>
    </row>
    <row r="5488" spans="1:4" x14ac:dyDescent="0.25">
      <c r="A5488">
        <v>2015</v>
      </c>
      <c r="B5488">
        <v>1</v>
      </c>
      <c r="C5488">
        <v>8</v>
      </c>
      <c r="D5488" s="2">
        <v>113.55036800000001</v>
      </c>
    </row>
    <row r="5489" spans="1:4" x14ac:dyDescent="0.25">
      <c r="A5489">
        <v>2015</v>
      </c>
      <c r="B5489">
        <v>1</v>
      </c>
      <c r="C5489">
        <v>9</v>
      </c>
      <c r="D5489" s="2">
        <v>91.180096000000006</v>
      </c>
    </row>
    <row r="5490" spans="1:4" x14ac:dyDescent="0.25">
      <c r="A5490">
        <v>2015</v>
      </c>
      <c r="B5490">
        <v>1</v>
      </c>
      <c r="C5490">
        <v>10</v>
      </c>
      <c r="D5490" s="2">
        <v>69.092991999999995</v>
      </c>
    </row>
    <row r="5491" spans="1:4" x14ac:dyDescent="0.25">
      <c r="A5491">
        <v>2015</v>
      </c>
      <c r="B5491">
        <v>1</v>
      </c>
      <c r="C5491">
        <v>11</v>
      </c>
      <c r="D5491" s="2">
        <v>66.544479999999993</v>
      </c>
    </row>
    <row r="5492" spans="1:4" x14ac:dyDescent="0.25">
      <c r="A5492">
        <v>2015</v>
      </c>
      <c r="B5492">
        <v>1</v>
      </c>
      <c r="C5492">
        <v>12</v>
      </c>
      <c r="D5492" s="2">
        <v>63.995967999999998</v>
      </c>
    </row>
    <row r="5493" spans="1:4" x14ac:dyDescent="0.25">
      <c r="A5493">
        <v>2015</v>
      </c>
      <c r="B5493">
        <v>1</v>
      </c>
      <c r="C5493">
        <v>13</v>
      </c>
      <c r="D5493" s="2">
        <v>69.376159999999999</v>
      </c>
    </row>
    <row r="5494" spans="1:4" x14ac:dyDescent="0.25">
      <c r="A5494">
        <v>2015</v>
      </c>
      <c r="B5494">
        <v>1</v>
      </c>
      <c r="C5494">
        <v>14</v>
      </c>
      <c r="D5494" s="2">
        <v>75.322687999999999</v>
      </c>
    </row>
    <row r="5495" spans="1:4" x14ac:dyDescent="0.25">
      <c r="A5495">
        <v>2015</v>
      </c>
      <c r="B5495">
        <v>1</v>
      </c>
      <c r="C5495">
        <v>15</v>
      </c>
      <c r="D5495" s="2">
        <v>67.677152000000007</v>
      </c>
    </row>
    <row r="5496" spans="1:4" x14ac:dyDescent="0.25">
      <c r="A5496">
        <v>2015</v>
      </c>
      <c r="B5496">
        <v>1</v>
      </c>
      <c r="C5496">
        <v>16</v>
      </c>
      <c r="D5496" s="2">
        <v>57.766272000000001</v>
      </c>
    </row>
    <row r="5497" spans="1:4" x14ac:dyDescent="0.25">
      <c r="A5497">
        <v>2015</v>
      </c>
      <c r="B5497">
        <v>1</v>
      </c>
      <c r="C5497">
        <v>17</v>
      </c>
      <c r="D5497" s="2">
        <v>46.722720000000002</v>
      </c>
    </row>
    <row r="5498" spans="1:4" x14ac:dyDescent="0.25">
      <c r="A5498">
        <v>2015</v>
      </c>
      <c r="B5498">
        <v>1</v>
      </c>
      <c r="C5498">
        <v>18</v>
      </c>
      <c r="D5498" s="2">
        <v>38.510848000000003</v>
      </c>
    </row>
    <row r="5499" spans="1:4" x14ac:dyDescent="0.25">
      <c r="A5499">
        <v>2015</v>
      </c>
      <c r="B5499">
        <v>1</v>
      </c>
      <c r="C5499">
        <v>19</v>
      </c>
      <c r="D5499" s="2">
        <v>44.174208</v>
      </c>
    </row>
    <row r="5500" spans="1:4" x14ac:dyDescent="0.25">
      <c r="A5500">
        <v>2015</v>
      </c>
      <c r="B5500">
        <v>1</v>
      </c>
      <c r="C5500">
        <v>20</v>
      </c>
      <c r="D5500" s="2">
        <v>63.995967999999998</v>
      </c>
    </row>
    <row r="5501" spans="1:4" x14ac:dyDescent="0.25">
      <c r="A5501">
        <v>2015</v>
      </c>
      <c r="B5501">
        <v>1</v>
      </c>
      <c r="C5501">
        <v>21</v>
      </c>
      <c r="D5501" s="2">
        <v>101.090976</v>
      </c>
    </row>
    <row r="5502" spans="1:4" x14ac:dyDescent="0.25">
      <c r="A5502">
        <v>2015</v>
      </c>
      <c r="B5502">
        <v>1</v>
      </c>
      <c r="C5502">
        <v>22</v>
      </c>
      <c r="D5502" s="2">
        <v>158.29091199999999</v>
      </c>
    </row>
    <row r="5503" spans="1:4" x14ac:dyDescent="0.25">
      <c r="A5503">
        <v>2015</v>
      </c>
      <c r="B5503">
        <v>1</v>
      </c>
      <c r="C5503">
        <v>23</v>
      </c>
      <c r="D5503" s="2">
        <v>159.42358400000001</v>
      </c>
    </row>
    <row r="5504" spans="1:4" x14ac:dyDescent="0.25">
      <c r="A5504">
        <v>2015</v>
      </c>
      <c r="B5504">
        <v>1</v>
      </c>
      <c r="C5504">
        <v>24</v>
      </c>
      <c r="D5504" s="2">
        <v>155.45923199999999</v>
      </c>
    </row>
    <row r="5505" spans="1:4" x14ac:dyDescent="0.25">
      <c r="A5505">
        <v>2015</v>
      </c>
      <c r="B5505">
        <v>1</v>
      </c>
      <c r="C5505">
        <v>25</v>
      </c>
      <c r="D5505" s="2">
        <v>113.55036800000001</v>
      </c>
    </row>
    <row r="5506" spans="1:4" x14ac:dyDescent="0.25">
      <c r="A5506">
        <v>2015</v>
      </c>
      <c r="B5506">
        <v>1</v>
      </c>
      <c r="C5506">
        <v>26</v>
      </c>
      <c r="D5506" s="2">
        <v>86.083072000000001</v>
      </c>
    </row>
    <row r="5507" spans="1:4" x14ac:dyDescent="0.25">
      <c r="A5507">
        <v>2015</v>
      </c>
      <c r="B5507">
        <v>1</v>
      </c>
      <c r="C5507">
        <v>27</v>
      </c>
      <c r="D5507" s="2">
        <v>70.225663999999995</v>
      </c>
    </row>
    <row r="5508" spans="1:4" x14ac:dyDescent="0.25">
      <c r="A5508">
        <v>2015</v>
      </c>
      <c r="B5508">
        <v>1</v>
      </c>
      <c r="C5508">
        <v>28</v>
      </c>
      <c r="D5508" s="2">
        <v>63.995967999999998</v>
      </c>
    </row>
    <row r="5509" spans="1:4" x14ac:dyDescent="0.25">
      <c r="A5509">
        <v>2015</v>
      </c>
      <c r="B5509">
        <v>1</v>
      </c>
      <c r="C5509">
        <v>29</v>
      </c>
      <c r="D5509" s="2">
        <v>70.792000000000002</v>
      </c>
    </row>
    <row r="5510" spans="1:4" x14ac:dyDescent="0.25">
      <c r="A5510">
        <v>2015</v>
      </c>
      <c r="B5510">
        <v>1</v>
      </c>
      <c r="C5510">
        <v>30</v>
      </c>
      <c r="D5510" s="2">
        <v>49.271231999999998</v>
      </c>
    </row>
    <row r="5511" spans="1:4" x14ac:dyDescent="0.25">
      <c r="A5511">
        <v>2015</v>
      </c>
      <c r="B5511">
        <v>1</v>
      </c>
      <c r="C5511">
        <v>31</v>
      </c>
      <c r="D5511" s="2">
        <v>44.740544</v>
      </c>
    </row>
    <row r="5512" spans="1:4" x14ac:dyDescent="0.25">
      <c r="A5512">
        <v>2015</v>
      </c>
      <c r="B5512">
        <v>2</v>
      </c>
      <c r="C5512">
        <v>1</v>
      </c>
      <c r="D5512" s="2">
        <v>39.926687999999999</v>
      </c>
    </row>
    <row r="5513" spans="1:4" x14ac:dyDescent="0.25">
      <c r="A5513">
        <v>2015</v>
      </c>
      <c r="B5513">
        <v>2</v>
      </c>
      <c r="C5513">
        <v>2</v>
      </c>
      <c r="D5513" s="2">
        <v>34.546495999999998</v>
      </c>
    </row>
    <row r="5514" spans="1:4" x14ac:dyDescent="0.25">
      <c r="A5514">
        <v>2015</v>
      </c>
      <c r="B5514">
        <v>2</v>
      </c>
      <c r="C5514">
        <v>3</v>
      </c>
      <c r="D5514" s="2">
        <v>35.962336000000001</v>
      </c>
    </row>
    <row r="5515" spans="1:4" x14ac:dyDescent="0.25">
      <c r="A5515">
        <v>2015</v>
      </c>
      <c r="B5515">
        <v>2</v>
      </c>
      <c r="C5515">
        <v>4</v>
      </c>
      <c r="D5515" s="2">
        <v>38.510848000000003</v>
      </c>
    </row>
    <row r="5516" spans="1:4" x14ac:dyDescent="0.25">
      <c r="A5516">
        <v>2015</v>
      </c>
      <c r="B5516">
        <v>2</v>
      </c>
      <c r="C5516">
        <v>5</v>
      </c>
      <c r="D5516" s="2">
        <v>52.669248000000003</v>
      </c>
    </row>
    <row r="5517" spans="1:4" x14ac:dyDescent="0.25">
      <c r="A5517">
        <v>2015</v>
      </c>
      <c r="B5517">
        <v>2</v>
      </c>
      <c r="C5517">
        <v>6</v>
      </c>
      <c r="D5517" s="2">
        <v>67.393984000000003</v>
      </c>
    </row>
    <row r="5518" spans="1:4" x14ac:dyDescent="0.25">
      <c r="A5518">
        <v>2015</v>
      </c>
      <c r="B5518">
        <v>2</v>
      </c>
      <c r="C5518">
        <v>7</v>
      </c>
      <c r="D5518" s="2">
        <v>49.271231999999998</v>
      </c>
    </row>
    <row r="5519" spans="1:4" x14ac:dyDescent="0.25">
      <c r="A5519">
        <v>2015</v>
      </c>
      <c r="B5519">
        <v>2</v>
      </c>
      <c r="C5519">
        <v>8</v>
      </c>
      <c r="D5519" s="2">
        <v>35.962336000000001</v>
      </c>
    </row>
    <row r="5520" spans="1:4" x14ac:dyDescent="0.25">
      <c r="A5520">
        <v>2015</v>
      </c>
      <c r="B5520">
        <v>2</v>
      </c>
      <c r="C5520">
        <v>9</v>
      </c>
      <c r="D5520" s="2">
        <v>40.776192000000002</v>
      </c>
    </row>
    <row r="5521" spans="1:4" x14ac:dyDescent="0.25">
      <c r="A5521">
        <v>2015</v>
      </c>
      <c r="B5521">
        <v>2</v>
      </c>
      <c r="C5521">
        <v>10</v>
      </c>
      <c r="D5521" s="2">
        <v>73.057344000000001</v>
      </c>
    </row>
    <row r="5522" spans="1:4" x14ac:dyDescent="0.25">
      <c r="A5522">
        <v>2015</v>
      </c>
      <c r="B5522">
        <v>2</v>
      </c>
      <c r="C5522">
        <v>11</v>
      </c>
      <c r="D5522" s="2">
        <v>195.10275200000001</v>
      </c>
    </row>
    <row r="5523" spans="1:4" x14ac:dyDescent="0.25">
      <c r="A5523">
        <v>2015</v>
      </c>
      <c r="B5523">
        <v>2</v>
      </c>
      <c r="C5523">
        <v>12</v>
      </c>
      <c r="D5523" s="2">
        <v>189.15622400000001</v>
      </c>
    </row>
    <row r="5524" spans="1:4" x14ac:dyDescent="0.25">
      <c r="A5524">
        <v>2015</v>
      </c>
      <c r="B5524">
        <v>2</v>
      </c>
      <c r="C5524">
        <v>13</v>
      </c>
      <c r="D5524" s="2">
        <v>143.849344</v>
      </c>
    </row>
    <row r="5525" spans="1:4" x14ac:dyDescent="0.25">
      <c r="A5525">
        <v>2015</v>
      </c>
      <c r="B5525">
        <v>2</v>
      </c>
      <c r="C5525">
        <v>14</v>
      </c>
      <c r="D5525" s="2">
        <v>83.251391999999996</v>
      </c>
    </row>
    <row r="5526" spans="1:4" x14ac:dyDescent="0.25">
      <c r="A5526">
        <v>2015</v>
      </c>
      <c r="B5526">
        <v>2</v>
      </c>
      <c r="C5526">
        <v>15</v>
      </c>
      <c r="D5526" s="2">
        <v>69.942496000000006</v>
      </c>
    </row>
    <row r="5527" spans="1:4" x14ac:dyDescent="0.25">
      <c r="A5527">
        <v>2015</v>
      </c>
      <c r="B5527">
        <v>2</v>
      </c>
      <c r="C5527">
        <v>16</v>
      </c>
      <c r="D5527" s="2">
        <v>65.694975999999997</v>
      </c>
    </row>
    <row r="5528" spans="1:4" x14ac:dyDescent="0.25">
      <c r="A5528">
        <v>2015</v>
      </c>
      <c r="B5528">
        <v>2</v>
      </c>
      <c r="C5528">
        <v>17</v>
      </c>
      <c r="D5528" s="2">
        <v>62.296959999999999</v>
      </c>
    </row>
    <row r="5529" spans="1:4" x14ac:dyDescent="0.25">
      <c r="A5529">
        <v>2015</v>
      </c>
      <c r="B5529">
        <v>2</v>
      </c>
      <c r="C5529">
        <v>18</v>
      </c>
      <c r="D5529" s="2">
        <v>50.970239999999997</v>
      </c>
    </row>
    <row r="5530" spans="1:4" x14ac:dyDescent="0.25">
      <c r="A5530">
        <v>2015</v>
      </c>
      <c r="B5530">
        <v>2</v>
      </c>
      <c r="C5530">
        <v>19</v>
      </c>
      <c r="D5530" s="2">
        <v>45.30688</v>
      </c>
    </row>
    <row r="5531" spans="1:4" x14ac:dyDescent="0.25">
      <c r="A5531">
        <v>2015</v>
      </c>
      <c r="B5531">
        <v>2</v>
      </c>
      <c r="C5531">
        <v>20</v>
      </c>
      <c r="D5531" s="2">
        <v>49.837567999999997</v>
      </c>
    </row>
    <row r="5532" spans="1:4" x14ac:dyDescent="0.25">
      <c r="A5532">
        <v>2015</v>
      </c>
      <c r="B5532">
        <v>2</v>
      </c>
      <c r="C5532">
        <v>21</v>
      </c>
      <c r="D5532" s="2">
        <v>43.324703999999997</v>
      </c>
    </row>
    <row r="5533" spans="1:4" x14ac:dyDescent="0.25">
      <c r="A5533">
        <v>2015</v>
      </c>
      <c r="B5533">
        <v>2</v>
      </c>
      <c r="C5533">
        <v>22</v>
      </c>
      <c r="D5533" s="2">
        <v>31.148479999999999</v>
      </c>
    </row>
    <row r="5534" spans="1:4" x14ac:dyDescent="0.25">
      <c r="A5534">
        <v>2015</v>
      </c>
      <c r="B5534">
        <v>2</v>
      </c>
      <c r="C5534">
        <v>23</v>
      </c>
      <c r="D5534" s="2">
        <v>28.316800000000001</v>
      </c>
    </row>
    <row r="5535" spans="1:4" x14ac:dyDescent="0.25">
      <c r="A5535">
        <v>2015</v>
      </c>
      <c r="B5535">
        <v>2</v>
      </c>
      <c r="C5535">
        <v>24</v>
      </c>
      <c r="D5535" s="2">
        <v>31.148479999999999</v>
      </c>
    </row>
    <row r="5536" spans="1:4" x14ac:dyDescent="0.25">
      <c r="A5536">
        <v>2015</v>
      </c>
      <c r="B5536">
        <v>2</v>
      </c>
      <c r="C5536">
        <v>25</v>
      </c>
      <c r="D5536" s="2">
        <v>32.847487999999998</v>
      </c>
    </row>
    <row r="5537" spans="1:4" x14ac:dyDescent="0.25">
      <c r="A5537">
        <v>2015</v>
      </c>
      <c r="B5537">
        <v>2</v>
      </c>
      <c r="C5537">
        <v>26</v>
      </c>
      <c r="D5537" s="2">
        <v>28.316800000000001</v>
      </c>
    </row>
    <row r="5538" spans="1:4" x14ac:dyDescent="0.25">
      <c r="A5538">
        <v>2015</v>
      </c>
      <c r="B5538">
        <v>2</v>
      </c>
      <c r="C5538">
        <v>27</v>
      </c>
      <c r="D5538" s="2">
        <v>27.665513600000001</v>
      </c>
    </row>
    <row r="5539" spans="1:4" x14ac:dyDescent="0.25">
      <c r="A5539">
        <v>2015</v>
      </c>
      <c r="B5539">
        <v>2</v>
      </c>
      <c r="C5539">
        <v>28</v>
      </c>
      <c r="D5539" s="2">
        <v>31.997983999999999</v>
      </c>
    </row>
    <row r="5540" spans="1:4" x14ac:dyDescent="0.25">
      <c r="A5540">
        <v>2015</v>
      </c>
      <c r="B5540">
        <v>3</v>
      </c>
      <c r="C5540">
        <v>1</v>
      </c>
      <c r="D5540" s="2">
        <v>31.997983999999999</v>
      </c>
    </row>
    <row r="5541" spans="1:4" x14ac:dyDescent="0.25">
      <c r="A5541">
        <v>2015</v>
      </c>
      <c r="B5541">
        <v>3</v>
      </c>
      <c r="C5541">
        <v>2</v>
      </c>
      <c r="D5541" s="2">
        <v>31.997983999999999</v>
      </c>
    </row>
    <row r="5542" spans="1:4" x14ac:dyDescent="0.25">
      <c r="A5542">
        <v>2015</v>
      </c>
      <c r="B5542">
        <v>3</v>
      </c>
      <c r="C5542">
        <v>3</v>
      </c>
      <c r="D5542" s="2">
        <v>30.865311999999999</v>
      </c>
    </row>
    <row r="5543" spans="1:4" x14ac:dyDescent="0.25">
      <c r="A5543">
        <v>2015</v>
      </c>
      <c r="B5543">
        <v>3</v>
      </c>
      <c r="C5543">
        <v>4</v>
      </c>
      <c r="D5543" s="2">
        <v>31.431647999999999</v>
      </c>
    </row>
    <row r="5544" spans="1:4" x14ac:dyDescent="0.25">
      <c r="A5544">
        <v>2015</v>
      </c>
      <c r="B5544">
        <v>3</v>
      </c>
      <c r="C5544">
        <v>5</v>
      </c>
      <c r="D5544" s="2">
        <v>31.431647999999999</v>
      </c>
    </row>
    <row r="5545" spans="1:4" x14ac:dyDescent="0.25">
      <c r="A5545">
        <v>2015</v>
      </c>
      <c r="B5545">
        <v>3</v>
      </c>
      <c r="C5545">
        <v>6</v>
      </c>
      <c r="D5545" s="2">
        <v>31.997983999999999</v>
      </c>
    </row>
    <row r="5546" spans="1:4" x14ac:dyDescent="0.25">
      <c r="A5546">
        <v>2015</v>
      </c>
      <c r="B5546">
        <v>3</v>
      </c>
      <c r="C5546">
        <v>7</v>
      </c>
      <c r="D5546" s="2">
        <v>29.449472</v>
      </c>
    </row>
    <row r="5547" spans="1:4" x14ac:dyDescent="0.25">
      <c r="A5547">
        <v>2015</v>
      </c>
      <c r="B5547">
        <v>3</v>
      </c>
      <c r="C5547">
        <v>8</v>
      </c>
      <c r="D5547" s="2">
        <v>25.1736352</v>
      </c>
    </row>
    <row r="5548" spans="1:4" x14ac:dyDescent="0.25">
      <c r="A5548">
        <v>2015</v>
      </c>
      <c r="B5548">
        <v>3</v>
      </c>
      <c r="C5548">
        <v>9</v>
      </c>
      <c r="D5548" s="2">
        <v>26.504524799999999</v>
      </c>
    </row>
    <row r="5549" spans="1:4" x14ac:dyDescent="0.25">
      <c r="A5549">
        <v>2015</v>
      </c>
      <c r="B5549">
        <v>3</v>
      </c>
      <c r="C5549">
        <v>10</v>
      </c>
      <c r="D5549" s="2">
        <v>58.615775999999997</v>
      </c>
    </row>
    <row r="5550" spans="1:4" x14ac:dyDescent="0.25">
      <c r="A5550">
        <v>2015</v>
      </c>
      <c r="B5550">
        <v>3</v>
      </c>
      <c r="C5550">
        <v>11</v>
      </c>
      <c r="D5550" s="2">
        <v>294.49471999999997</v>
      </c>
    </row>
    <row r="5551" spans="1:4" x14ac:dyDescent="0.25">
      <c r="A5551">
        <v>2015</v>
      </c>
      <c r="B5551">
        <v>3</v>
      </c>
      <c r="C5551">
        <v>12</v>
      </c>
      <c r="D5551" s="2">
        <v>634.29632000000004</v>
      </c>
    </row>
    <row r="5552" spans="1:4" x14ac:dyDescent="0.25">
      <c r="A5552">
        <v>2015</v>
      </c>
      <c r="B5552">
        <v>3</v>
      </c>
      <c r="C5552">
        <v>13</v>
      </c>
      <c r="D5552" s="2">
        <v>880.65247999999997</v>
      </c>
    </row>
    <row r="5553" spans="1:4" x14ac:dyDescent="0.25">
      <c r="A5553">
        <v>2015</v>
      </c>
      <c r="B5553">
        <v>3</v>
      </c>
      <c r="C5553">
        <v>14</v>
      </c>
      <c r="D5553" s="2">
        <v>1160.9888000000001</v>
      </c>
    </row>
    <row r="5554" spans="1:4" x14ac:dyDescent="0.25">
      <c r="A5554">
        <v>2015</v>
      </c>
      <c r="B5554">
        <v>3</v>
      </c>
      <c r="C5554">
        <v>15</v>
      </c>
      <c r="D5554" s="2">
        <v>1192.1372799999999</v>
      </c>
    </row>
    <row r="5555" spans="1:4" x14ac:dyDescent="0.25">
      <c r="A5555">
        <v>2015</v>
      </c>
      <c r="B5555">
        <v>3</v>
      </c>
      <c r="C5555">
        <v>16</v>
      </c>
      <c r="D5555" s="2">
        <v>999.58303999999998</v>
      </c>
    </row>
    <row r="5556" spans="1:4" x14ac:dyDescent="0.25">
      <c r="A5556">
        <v>2015</v>
      </c>
      <c r="B5556">
        <v>3</v>
      </c>
      <c r="C5556">
        <v>17</v>
      </c>
      <c r="D5556" s="2">
        <v>795.70208000000002</v>
      </c>
    </row>
    <row r="5557" spans="1:4" x14ac:dyDescent="0.25">
      <c r="A5557">
        <v>2015</v>
      </c>
      <c r="B5557">
        <v>3</v>
      </c>
      <c r="C5557">
        <v>18</v>
      </c>
      <c r="D5557" s="2">
        <v>600.31615999999997</v>
      </c>
    </row>
    <row r="5558" spans="1:4" x14ac:dyDescent="0.25">
      <c r="A5558">
        <v>2015</v>
      </c>
      <c r="B5558">
        <v>3</v>
      </c>
      <c r="C5558">
        <v>19</v>
      </c>
      <c r="D5558" s="2">
        <v>484.21728000000002</v>
      </c>
    </row>
    <row r="5559" spans="1:4" x14ac:dyDescent="0.25">
      <c r="A5559">
        <v>2015</v>
      </c>
      <c r="B5559">
        <v>3</v>
      </c>
      <c r="C5559">
        <v>20</v>
      </c>
      <c r="D5559" s="2">
        <v>365.28672</v>
      </c>
    </row>
    <row r="5560" spans="1:4" x14ac:dyDescent="0.25">
      <c r="A5560">
        <v>2015</v>
      </c>
      <c r="B5560">
        <v>3</v>
      </c>
      <c r="C5560">
        <v>21</v>
      </c>
      <c r="D5560" s="2">
        <v>264.47891199999998</v>
      </c>
    </row>
    <row r="5561" spans="1:4" x14ac:dyDescent="0.25">
      <c r="A5561">
        <v>2015</v>
      </c>
      <c r="B5561">
        <v>3</v>
      </c>
      <c r="C5561">
        <v>22</v>
      </c>
      <c r="D5561" s="2">
        <v>202.181952</v>
      </c>
    </row>
    <row r="5562" spans="1:4" x14ac:dyDescent="0.25">
      <c r="A5562">
        <v>2015</v>
      </c>
      <c r="B5562">
        <v>3</v>
      </c>
      <c r="C5562">
        <v>23</v>
      </c>
      <c r="D5562" s="2">
        <v>158.007744</v>
      </c>
    </row>
    <row r="5563" spans="1:4" x14ac:dyDescent="0.25">
      <c r="A5563">
        <v>2015</v>
      </c>
      <c r="B5563">
        <v>3</v>
      </c>
      <c r="C5563">
        <v>24</v>
      </c>
      <c r="D5563" s="2">
        <v>114.68304000000001</v>
      </c>
    </row>
    <row r="5564" spans="1:4" x14ac:dyDescent="0.25">
      <c r="A5564">
        <v>2015</v>
      </c>
      <c r="B5564">
        <v>3</v>
      </c>
      <c r="C5564">
        <v>25</v>
      </c>
      <c r="D5564" s="2">
        <v>117.51472</v>
      </c>
    </row>
    <row r="5565" spans="1:4" x14ac:dyDescent="0.25">
      <c r="A5565">
        <v>2015</v>
      </c>
      <c r="B5565">
        <v>3</v>
      </c>
      <c r="C5565">
        <v>26</v>
      </c>
      <c r="D5565" s="2">
        <v>163.387936</v>
      </c>
    </row>
    <row r="5566" spans="1:4" x14ac:dyDescent="0.25">
      <c r="A5566">
        <v>2015</v>
      </c>
      <c r="B5566">
        <v>3</v>
      </c>
      <c r="C5566">
        <v>27</v>
      </c>
      <c r="D5566" s="2">
        <v>509.70240000000001</v>
      </c>
    </row>
    <row r="5567" spans="1:4" x14ac:dyDescent="0.25">
      <c r="A5567">
        <v>2015</v>
      </c>
      <c r="B5567">
        <v>3</v>
      </c>
      <c r="C5567">
        <v>28</v>
      </c>
      <c r="D5567" s="2">
        <v>546.51423999999997</v>
      </c>
    </row>
    <row r="5568" spans="1:4" x14ac:dyDescent="0.25">
      <c r="A5568">
        <v>2015</v>
      </c>
      <c r="B5568">
        <v>3</v>
      </c>
      <c r="C5568">
        <v>29</v>
      </c>
      <c r="D5568" s="2">
        <v>399.26688000000001</v>
      </c>
    </row>
    <row r="5569" spans="1:4" x14ac:dyDescent="0.25">
      <c r="A5569">
        <v>2015</v>
      </c>
      <c r="B5569">
        <v>3</v>
      </c>
      <c r="C5569">
        <v>30</v>
      </c>
      <c r="D5569" s="2">
        <v>268.72643199999999</v>
      </c>
    </row>
    <row r="5570" spans="1:4" x14ac:dyDescent="0.25">
      <c r="A5570">
        <v>2015</v>
      </c>
      <c r="B5570">
        <v>3</v>
      </c>
      <c r="C5570">
        <v>31</v>
      </c>
      <c r="D5570" s="2">
        <v>187.174048</v>
      </c>
    </row>
    <row r="5571" spans="1:4" x14ac:dyDescent="0.25">
      <c r="A5571">
        <v>2015</v>
      </c>
      <c r="B5571">
        <v>4</v>
      </c>
      <c r="C5571">
        <v>1</v>
      </c>
      <c r="D5571" s="2">
        <v>147.81369599999999</v>
      </c>
    </row>
    <row r="5572" spans="1:4" x14ac:dyDescent="0.25">
      <c r="A5572">
        <v>2015</v>
      </c>
      <c r="B5572">
        <v>4</v>
      </c>
      <c r="C5572">
        <v>2</v>
      </c>
      <c r="D5572" s="2">
        <v>133.08895999999999</v>
      </c>
    </row>
    <row r="5573" spans="1:4" x14ac:dyDescent="0.25">
      <c r="A5573">
        <v>2015</v>
      </c>
      <c r="B5573">
        <v>4</v>
      </c>
      <c r="C5573">
        <v>3</v>
      </c>
      <c r="D5573" s="2">
        <v>122.611744</v>
      </c>
    </row>
    <row r="5574" spans="1:4" x14ac:dyDescent="0.25">
      <c r="A5574">
        <v>2015</v>
      </c>
      <c r="B5574">
        <v>4</v>
      </c>
      <c r="C5574">
        <v>4</v>
      </c>
      <c r="D5574" s="2">
        <v>140.16816</v>
      </c>
    </row>
    <row r="5575" spans="1:4" x14ac:dyDescent="0.25">
      <c r="A5575">
        <v>2015</v>
      </c>
      <c r="B5575">
        <v>4</v>
      </c>
      <c r="C5575">
        <v>5</v>
      </c>
      <c r="D5575" s="2">
        <v>172.166144</v>
      </c>
    </row>
    <row r="5576" spans="1:4" x14ac:dyDescent="0.25">
      <c r="A5576">
        <v>2015</v>
      </c>
      <c r="B5576">
        <v>4</v>
      </c>
      <c r="C5576">
        <v>6</v>
      </c>
      <c r="D5576" s="2">
        <v>171.599808</v>
      </c>
    </row>
    <row r="5577" spans="1:4" x14ac:dyDescent="0.25">
      <c r="A5577">
        <v>2015</v>
      </c>
      <c r="B5577">
        <v>4</v>
      </c>
      <c r="C5577">
        <v>7</v>
      </c>
      <c r="D5577" s="2">
        <v>155.45923199999999</v>
      </c>
    </row>
    <row r="5578" spans="1:4" x14ac:dyDescent="0.25">
      <c r="A5578">
        <v>2015</v>
      </c>
      <c r="B5578">
        <v>4</v>
      </c>
      <c r="C5578">
        <v>8</v>
      </c>
      <c r="D5578" s="2">
        <v>213.79184000000001</v>
      </c>
    </row>
    <row r="5579" spans="1:4" x14ac:dyDescent="0.25">
      <c r="A5579">
        <v>2015</v>
      </c>
      <c r="B5579">
        <v>4</v>
      </c>
      <c r="C5579">
        <v>9</v>
      </c>
      <c r="D5579" s="2">
        <v>291.66304000000002</v>
      </c>
    </row>
    <row r="5580" spans="1:4" x14ac:dyDescent="0.25">
      <c r="A5580">
        <v>2015</v>
      </c>
      <c r="B5580">
        <v>4</v>
      </c>
      <c r="C5580">
        <v>10</v>
      </c>
      <c r="D5580" s="2">
        <v>611.64287999999999</v>
      </c>
    </row>
    <row r="5581" spans="1:4" x14ac:dyDescent="0.25">
      <c r="A5581">
        <v>2015</v>
      </c>
      <c r="B5581">
        <v>4</v>
      </c>
      <c r="C5581">
        <v>11</v>
      </c>
      <c r="D5581" s="2">
        <v>662.61311999999998</v>
      </c>
    </row>
    <row r="5582" spans="1:4" x14ac:dyDescent="0.25">
      <c r="A5582">
        <v>2015</v>
      </c>
      <c r="B5582">
        <v>4</v>
      </c>
      <c r="C5582">
        <v>12</v>
      </c>
      <c r="D5582" s="2">
        <v>529.52416000000005</v>
      </c>
    </row>
    <row r="5583" spans="1:4" x14ac:dyDescent="0.25">
      <c r="A5583">
        <v>2015</v>
      </c>
      <c r="B5583">
        <v>4</v>
      </c>
      <c r="C5583">
        <v>13</v>
      </c>
      <c r="D5583" s="2">
        <v>379.44511999999997</v>
      </c>
    </row>
    <row r="5584" spans="1:4" x14ac:dyDescent="0.25">
      <c r="A5584">
        <v>2015</v>
      </c>
      <c r="B5584">
        <v>4</v>
      </c>
      <c r="C5584">
        <v>14</v>
      </c>
      <c r="D5584" s="2">
        <v>280.05315200000001</v>
      </c>
    </row>
    <row r="5585" spans="1:4" x14ac:dyDescent="0.25">
      <c r="A5585">
        <v>2015</v>
      </c>
      <c r="B5585">
        <v>4</v>
      </c>
      <c r="C5585">
        <v>15</v>
      </c>
      <c r="D5585" s="2">
        <v>216.05718400000001</v>
      </c>
    </row>
    <row r="5586" spans="1:4" x14ac:dyDescent="0.25">
      <c r="A5586">
        <v>2015</v>
      </c>
      <c r="B5586">
        <v>4</v>
      </c>
      <c r="C5586">
        <v>16</v>
      </c>
      <c r="D5586" s="2">
        <v>155.176064</v>
      </c>
    </row>
    <row r="5587" spans="1:4" x14ac:dyDescent="0.25">
      <c r="A5587">
        <v>2015</v>
      </c>
      <c r="B5587">
        <v>4</v>
      </c>
      <c r="C5587">
        <v>17</v>
      </c>
      <c r="D5587" s="2">
        <v>93.162272000000002</v>
      </c>
    </row>
    <row r="5588" spans="1:4" x14ac:dyDescent="0.25">
      <c r="A5588">
        <v>2015</v>
      </c>
      <c r="B5588">
        <v>4</v>
      </c>
      <c r="C5588">
        <v>18</v>
      </c>
      <c r="D5588" s="2">
        <v>82.118719999999996</v>
      </c>
    </row>
    <row r="5589" spans="1:4" x14ac:dyDescent="0.25">
      <c r="A5589">
        <v>2015</v>
      </c>
      <c r="B5589">
        <v>4</v>
      </c>
      <c r="C5589">
        <v>19</v>
      </c>
      <c r="D5589" s="2">
        <v>86.366240000000005</v>
      </c>
    </row>
    <row r="5590" spans="1:4" x14ac:dyDescent="0.25">
      <c r="A5590">
        <v>2015</v>
      </c>
      <c r="B5590">
        <v>4</v>
      </c>
      <c r="C5590">
        <v>20</v>
      </c>
      <c r="D5590" s="2">
        <v>150.645376</v>
      </c>
    </row>
    <row r="5591" spans="1:4" x14ac:dyDescent="0.25">
      <c r="A5591">
        <v>2015</v>
      </c>
      <c r="B5591">
        <v>4</v>
      </c>
      <c r="C5591">
        <v>21</v>
      </c>
      <c r="D5591" s="2">
        <v>402.09856000000002</v>
      </c>
    </row>
    <row r="5592" spans="1:4" x14ac:dyDescent="0.25">
      <c r="A5592">
        <v>2015</v>
      </c>
      <c r="B5592">
        <v>4</v>
      </c>
      <c r="C5592">
        <v>22</v>
      </c>
      <c r="D5592" s="2">
        <v>353.96</v>
      </c>
    </row>
    <row r="5593" spans="1:4" x14ac:dyDescent="0.25">
      <c r="A5593">
        <v>2015</v>
      </c>
      <c r="B5593">
        <v>4</v>
      </c>
      <c r="C5593">
        <v>23</v>
      </c>
      <c r="D5593" s="2">
        <v>253.15219200000001</v>
      </c>
    </row>
    <row r="5594" spans="1:4" x14ac:dyDescent="0.25">
      <c r="A5594">
        <v>2015</v>
      </c>
      <c r="B5594">
        <v>4</v>
      </c>
      <c r="C5594">
        <v>24</v>
      </c>
      <c r="D5594" s="2">
        <v>187.74038400000001</v>
      </c>
    </row>
    <row r="5595" spans="1:4" x14ac:dyDescent="0.25">
      <c r="A5595">
        <v>2015</v>
      </c>
      <c r="B5595">
        <v>4</v>
      </c>
      <c r="C5595">
        <v>25</v>
      </c>
      <c r="D5595" s="2">
        <v>125.44342399999999</v>
      </c>
    </row>
    <row r="5596" spans="1:4" x14ac:dyDescent="0.25">
      <c r="A5596">
        <v>2015</v>
      </c>
      <c r="B5596">
        <v>4</v>
      </c>
      <c r="C5596">
        <v>26</v>
      </c>
      <c r="D5596" s="2">
        <v>107.037504</v>
      </c>
    </row>
    <row r="5597" spans="1:4" x14ac:dyDescent="0.25">
      <c r="A5597">
        <v>2015</v>
      </c>
      <c r="B5597">
        <v>4</v>
      </c>
      <c r="C5597">
        <v>27</v>
      </c>
      <c r="D5597" s="2">
        <v>94.578112000000004</v>
      </c>
    </row>
    <row r="5598" spans="1:4" x14ac:dyDescent="0.25">
      <c r="A5598">
        <v>2015</v>
      </c>
      <c r="B5598">
        <v>4</v>
      </c>
      <c r="C5598">
        <v>28</v>
      </c>
      <c r="D5598" s="2">
        <v>87.215744000000001</v>
      </c>
    </row>
    <row r="5599" spans="1:4" x14ac:dyDescent="0.25">
      <c r="A5599">
        <v>2015</v>
      </c>
      <c r="B5599">
        <v>4</v>
      </c>
      <c r="C5599">
        <v>29</v>
      </c>
      <c r="D5599" s="2">
        <v>76.172191999999995</v>
      </c>
    </row>
    <row r="5600" spans="1:4" x14ac:dyDescent="0.25">
      <c r="A5600">
        <v>2015</v>
      </c>
      <c r="B5600">
        <v>4</v>
      </c>
      <c r="C5600">
        <v>30</v>
      </c>
      <c r="D5600" s="2">
        <v>68.526656000000003</v>
      </c>
    </row>
    <row r="5601" spans="1:4" x14ac:dyDescent="0.25">
      <c r="A5601">
        <v>2015</v>
      </c>
      <c r="B5601">
        <v>5</v>
      </c>
      <c r="C5601">
        <v>1</v>
      </c>
      <c r="D5601" s="2">
        <v>55.500928000000002</v>
      </c>
    </row>
    <row r="5602" spans="1:4" x14ac:dyDescent="0.25">
      <c r="A5602">
        <v>2015</v>
      </c>
      <c r="B5602">
        <v>5</v>
      </c>
      <c r="C5602">
        <v>2</v>
      </c>
      <c r="D5602" s="2">
        <v>58.898944</v>
      </c>
    </row>
    <row r="5603" spans="1:4" x14ac:dyDescent="0.25">
      <c r="A5603">
        <v>2015</v>
      </c>
      <c r="B5603">
        <v>5</v>
      </c>
      <c r="C5603">
        <v>3</v>
      </c>
      <c r="D5603" s="2">
        <v>56.067264000000002</v>
      </c>
    </row>
    <row r="5604" spans="1:4" x14ac:dyDescent="0.25">
      <c r="A5604">
        <v>2015</v>
      </c>
      <c r="B5604">
        <v>5</v>
      </c>
      <c r="C5604">
        <v>4</v>
      </c>
      <c r="D5604" s="2">
        <v>50.120736000000001</v>
      </c>
    </row>
    <row r="5605" spans="1:4" x14ac:dyDescent="0.25">
      <c r="A5605">
        <v>2015</v>
      </c>
      <c r="B5605">
        <v>5</v>
      </c>
      <c r="C5605">
        <v>5</v>
      </c>
      <c r="D5605" s="2">
        <v>45.873215999999999</v>
      </c>
    </row>
    <row r="5606" spans="1:4" x14ac:dyDescent="0.25">
      <c r="A5606">
        <v>2015</v>
      </c>
      <c r="B5606">
        <v>5</v>
      </c>
      <c r="C5606">
        <v>6</v>
      </c>
      <c r="D5606" s="2">
        <v>51.536575999999997</v>
      </c>
    </row>
    <row r="5607" spans="1:4" x14ac:dyDescent="0.25">
      <c r="A5607">
        <v>2015</v>
      </c>
      <c r="B5607">
        <v>5</v>
      </c>
      <c r="C5607">
        <v>7</v>
      </c>
      <c r="D5607" s="2">
        <v>56.916767999999998</v>
      </c>
    </row>
    <row r="5608" spans="1:4" x14ac:dyDescent="0.25">
      <c r="A5608">
        <v>2015</v>
      </c>
      <c r="B5608">
        <v>5</v>
      </c>
      <c r="C5608">
        <v>8</v>
      </c>
      <c r="D5608" s="2">
        <v>63.146464000000002</v>
      </c>
    </row>
    <row r="5609" spans="1:4" x14ac:dyDescent="0.25">
      <c r="A5609">
        <v>2015</v>
      </c>
      <c r="B5609">
        <v>5</v>
      </c>
      <c r="C5609">
        <v>9</v>
      </c>
      <c r="D5609" s="2">
        <v>63.712800000000001</v>
      </c>
    </row>
    <row r="5610" spans="1:4" x14ac:dyDescent="0.25">
      <c r="A5610">
        <v>2015</v>
      </c>
      <c r="B5610">
        <v>5</v>
      </c>
      <c r="C5610">
        <v>10</v>
      </c>
      <c r="D5610" s="2">
        <v>63.429631999999998</v>
      </c>
    </row>
    <row r="5611" spans="1:4" x14ac:dyDescent="0.25">
      <c r="A5611">
        <v>2015</v>
      </c>
      <c r="B5611">
        <v>5</v>
      </c>
      <c r="C5611">
        <v>11</v>
      </c>
      <c r="D5611" s="2">
        <v>96.560288</v>
      </c>
    </row>
    <row r="5612" spans="1:4" x14ac:dyDescent="0.25">
      <c r="A5612">
        <v>2015</v>
      </c>
      <c r="B5612">
        <v>5</v>
      </c>
      <c r="C5612">
        <v>12</v>
      </c>
      <c r="D5612" s="2">
        <v>268.16009600000001</v>
      </c>
    </row>
    <row r="5613" spans="1:4" x14ac:dyDescent="0.25">
      <c r="A5613">
        <v>2015</v>
      </c>
      <c r="B5613">
        <v>5</v>
      </c>
      <c r="C5613">
        <v>13</v>
      </c>
      <c r="D5613" s="2">
        <v>269.859104</v>
      </c>
    </row>
    <row r="5614" spans="1:4" x14ac:dyDescent="0.25">
      <c r="A5614">
        <v>2015</v>
      </c>
      <c r="B5614">
        <v>5</v>
      </c>
      <c r="C5614">
        <v>14</v>
      </c>
      <c r="D5614" s="2">
        <v>173.29881599999999</v>
      </c>
    </row>
    <row r="5615" spans="1:4" x14ac:dyDescent="0.25">
      <c r="A5615">
        <v>2015</v>
      </c>
      <c r="B5615">
        <v>5</v>
      </c>
      <c r="C5615">
        <v>15</v>
      </c>
      <c r="D5615" s="2">
        <v>130.82361599999999</v>
      </c>
    </row>
    <row r="5616" spans="1:4" x14ac:dyDescent="0.25">
      <c r="A5616">
        <v>2015</v>
      </c>
      <c r="B5616">
        <v>5</v>
      </c>
      <c r="C5616">
        <v>16</v>
      </c>
      <c r="D5616" s="2">
        <v>95.710784000000004</v>
      </c>
    </row>
    <row r="5617" spans="1:4" x14ac:dyDescent="0.25">
      <c r="A5617">
        <v>2015</v>
      </c>
      <c r="B5617">
        <v>5</v>
      </c>
      <c r="C5617">
        <v>17</v>
      </c>
      <c r="D5617" s="2">
        <v>94.578112000000004</v>
      </c>
    </row>
    <row r="5618" spans="1:4" x14ac:dyDescent="0.25">
      <c r="A5618">
        <v>2015</v>
      </c>
      <c r="B5618">
        <v>5</v>
      </c>
      <c r="C5618">
        <v>18</v>
      </c>
      <c r="D5618" s="2">
        <v>104.488992</v>
      </c>
    </row>
    <row r="5619" spans="1:4" x14ac:dyDescent="0.25">
      <c r="A5619">
        <v>2015</v>
      </c>
      <c r="B5619">
        <v>5</v>
      </c>
      <c r="C5619">
        <v>19</v>
      </c>
      <c r="D5619" s="2">
        <v>138.46915200000001</v>
      </c>
    </row>
    <row r="5620" spans="1:4" x14ac:dyDescent="0.25">
      <c r="A5620">
        <v>2015</v>
      </c>
      <c r="B5620">
        <v>5</v>
      </c>
      <c r="C5620">
        <v>20</v>
      </c>
      <c r="D5620" s="2">
        <v>101.94047999999999</v>
      </c>
    </row>
    <row r="5621" spans="1:4" x14ac:dyDescent="0.25">
      <c r="A5621">
        <v>2015</v>
      </c>
      <c r="B5621">
        <v>5</v>
      </c>
      <c r="C5621">
        <v>21</v>
      </c>
      <c r="D5621" s="2">
        <v>82.401888</v>
      </c>
    </row>
    <row r="5622" spans="1:4" x14ac:dyDescent="0.25">
      <c r="A5622">
        <v>2015</v>
      </c>
      <c r="B5622">
        <v>5</v>
      </c>
      <c r="C5622">
        <v>22</v>
      </c>
      <c r="D5622" s="2">
        <v>68.526656000000003</v>
      </c>
    </row>
    <row r="5623" spans="1:4" x14ac:dyDescent="0.25">
      <c r="A5623">
        <v>2015</v>
      </c>
      <c r="B5623">
        <v>5</v>
      </c>
      <c r="C5623">
        <v>23</v>
      </c>
      <c r="D5623" s="2">
        <v>58.049439999999997</v>
      </c>
    </row>
    <row r="5624" spans="1:4" x14ac:dyDescent="0.25">
      <c r="A5624">
        <v>2015</v>
      </c>
      <c r="B5624">
        <v>5</v>
      </c>
      <c r="C5624">
        <v>24</v>
      </c>
      <c r="D5624" s="2">
        <v>51.819744</v>
      </c>
    </row>
    <row r="5625" spans="1:4" x14ac:dyDescent="0.25">
      <c r="A5625">
        <v>2015</v>
      </c>
      <c r="B5625">
        <v>5</v>
      </c>
      <c r="C5625">
        <v>25</v>
      </c>
      <c r="D5625" s="2">
        <v>51.819744</v>
      </c>
    </row>
    <row r="5626" spans="1:4" x14ac:dyDescent="0.25">
      <c r="A5626">
        <v>2015</v>
      </c>
      <c r="B5626">
        <v>5</v>
      </c>
      <c r="C5626">
        <v>26</v>
      </c>
      <c r="D5626" s="2">
        <v>41.059359999999998</v>
      </c>
    </row>
    <row r="5627" spans="1:4" x14ac:dyDescent="0.25">
      <c r="A5627">
        <v>2015</v>
      </c>
      <c r="B5627">
        <v>5</v>
      </c>
      <c r="C5627">
        <v>27</v>
      </c>
      <c r="D5627" s="2">
        <v>38.794015999999999</v>
      </c>
    </row>
    <row r="5628" spans="1:4" x14ac:dyDescent="0.25">
      <c r="A5628">
        <v>2015</v>
      </c>
      <c r="B5628">
        <v>5</v>
      </c>
      <c r="C5628">
        <v>28</v>
      </c>
      <c r="D5628" s="2">
        <v>104.77216</v>
      </c>
    </row>
    <row r="5629" spans="1:4" x14ac:dyDescent="0.25">
      <c r="A5629">
        <v>2015</v>
      </c>
      <c r="B5629">
        <v>5</v>
      </c>
      <c r="C5629">
        <v>29</v>
      </c>
      <c r="D5629" s="2">
        <v>190.57206400000001</v>
      </c>
    </row>
    <row r="5630" spans="1:4" x14ac:dyDescent="0.25">
      <c r="A5630">
        <v>2015</v>
      </c>
      <c r="B5630">
        <v>5</v>
      </c>
      <c r="C5630">
        <v>30</v>
      </c>
      <c r="D5630" s="2">
        <v>96.560288</v>
      </c>
    </row>
    <row r="5631" spans="1:4" x14ac:dyDescent="0.25">
      <c r="A5631">
        <v>2015</v>
      </c>
      <c r="B5631">
        <v>5</v>
      </c>
      <c r="C5631">
        <v>31</v>
      </c>
      <c r="D5631" s="2">
        <v>317.14816000000002</v>
      </c>
    </row>
    <row r="5632" spans="1:4" x14ac:dyDescent="0.25">
      <c r="A5632">
        <v>2015</v>
      </c>
      <c r="B5632">
        <v>6</v>
      </c>
      <c r="C5632">
        <v>1</v>
      </c>
      <c r="D5632" s="2">
        <v>1076.0383999999999</v>
      </c>
    </row>
    <row r="5633" spans="1:4" x14ac:dyDescent="0.25">
      <c r="A5633">
        <v>2015</v>
      </c>
      <c r="B5633">
        <v>6</v>
      </c>
      <c r="C5633">
        <v>2</v>
      </c>
      <c r="D5633" s="2">
        <v>1036.3948800000001</v>
      </c>
    </row>
    <row r="5634" spans="1:4" x14ac:dyDescent="0.25">
      <c r="A5634">
        <v>2015</v>
      </c>
      <c r="B5634">
        <v>6</v>
      </c>
      <c r="C5634">
        <v>3</v>
      </c>
      <c r="D5634" s="2">
        <v>727.74176</v>
      </c>
    </row>
    <row r="5635" spans="1:4" x14ac:dyDescent="0.25">
      <c r="A5635">
        <v>2015</v>
      </c>
      <c r="B5635">
        <v>6</v>
      </c>
      <c r="C5635">
        <v>4</v>
      </c>
      <c r="D5635" s="2">
        <v>470.05887999999999</v>
      </c>
    </row>
    <row r="5636" spans="1:4" x14ac:dyDescent="0.25">
      <c r="A5636">
        <v>2015</v>
      </c>
      <c r="B5636">
        <v>6</v>
      </c>
      <c r="C5636">
        <v>5</v>
      </c>
      <c r="D5636" s="2">
        <v>317.14816000000002</v>
      </c>
    </row>
    <row r="5637" spans="1:4" x14ac:dyDescent="0.25">
      <c r="A5637">
        <v>2015</v>
      </c>
      <c r="B5637">
        <v>6</v>
      </c>
      <c r="C5637">
        <v>6</v>
      </c>
      <c r="D5637" s="2">
        <v>233.61359999999999</v>
      </c>
    </row>
    <row r="5638" spans="1:4" x14ac:dyDescent="0.25">
      <c r="A5638">
        <v>2015</v>
      </c>
      <c r="B5638">
        <v>6</v>
      </c>
      <c r="C5638">
        <v>7</v>
      </c>
      <c r="D5638" s="2">
        <v>172.73248000000001</v>
      </c>
    </row>
    <row r="5639" spans="1:4" x14ac:dyDescent="0.25">
      <c r="A5639">
        <v>2015</v>
      </c>
      <c r="B5639">
        <v>6</v>
      </c>
      <c r="C5639">
        <v>8</v>
      </c>
      <c r="D5639" s="2">
        <v>137.902816</v>
      </c>
    </row>
    <row r="5640" spans="1:4" x14ac:dyDescent="0.25">
      <c r="A5640">
        <v>2015</v>
      </c>
      <c r="B5640">
        <v>6</v>
      </c>
      <c r="C5640">
        <v>9</v>
      </c>
      <c r="D5640" s="2">
        <v>218.03935999999999</v>
      </c>
    </row>
    <row r="5641" spans="1:4" x14ac:dyDescent="0.25">
      <c r="A5641">
        <v>2015</v>
      </c>
      <c r="B5641">
        <v>6</v>
      </c>
      <c r="C5641">
        <v>10</v>
      </c>
      <c r="D5641" s="2">
        <v>444.57375999999999</v>
      </c>
    </row>
    <row r="5642" spans="1:4" x14ac:dyDescent="0.25">
      <c r="A5642">
        <v>2015</v>
      </c>
      <c r="B5642">
        <v>6</v>
      </c>
      <c r="C5642">
        <v>11</v>
      </c>
      <c r="D5642" s="2">
        <v>447.40544</v>
      </c>
    </row>
    <row r="5643" spans="1:4" x14ac:dyDescent="0.25">
      <c r="A5643">
        <v>2015</v>
      </c>
      <c r="B5643">
        <v>6</v>
      </c>
      <c r="C5643">
        <v>12</v>
      </c>
      <c r="D5643" s="2">
        <v>348.29664000000002</v>
      </c>
    </row>
    <row r="5644" spans="1:4" x14ac:dyDescent="0.25">
      <c r="A5644">
        <v>2015</v>
      </c>
      <c r="B5644">
        <v>6</v>
      </c>
      <c r="C5644">
        <v>13</v>
      </c>
      <c r="D5644" s="2">
        <v>314.31648000000001</v>
      </c>
    </row>
    <row r="5645" spans="1:4" x14ac:dyDescent="0.25">
      <c r="A5645">
        <v>2015</v>
      </c>
      <c r="B5645">
        <v>6</v>
      </c>
      <c r="C5645">
        <v>14</v>
      </c>
      <c r="D5645" s="2">
        <v>642.79136000000005</v>
      </c>
    </row>
    <row r="5646" spans="1:4" x14ac:dyDescent="0.25">
      <c r="A5646">
        <v>2015</v>
      </c>
      <c r="B5646">
        <v>6</v>
      </c>
      <c r="C5646">
        <v>15</v>
      </c>
      <c r="D5646" s="2">
        <v>993.91967999999997</v>
      </c>
    </row>
    <row r="5647" spans="1:4" x14ac:dyDescent="0.25">
      <c r="A5647">
        <v>2015</v>
      </c>
      <c r="B5647">
        <v>6</v>
      </c>
      <c r="C5647">
        <v>16</v>
      </c>
      <c r="D5647" s="2">
        <v>1347.87968</v>
      </c>
    </row>
    <row r="5648" spans="1:4" x14ac:dyDescent="0.25">
      <c r="A5648">
        <v>2015</v>
      </c>
      <c r="B5648">
        <v>6</v>
      </c>
      <c r="C5648">
        <v>17</v>
      </c>
      <c r="D5648" s="2">
        <v>1656.5328</v>
      </c>
    </row>
    <row r="5649" spans="1:4" x14ac:dyDescent="0.25">
      <c r="A5649">
        <v>2015</v>
      </c>
      <c r="B5649">
        <v>6</v>
      </c>
      <c r="C5649">
        <v>18</v>
      </c>
      <c r="D5649" s="2">
        <v>1778.29504</v>
      </c>
    </row>
    <row r="5650" spans="1:4" x14ac:dyDescent="0.25">
      <c r="A5650">
        <v>2015</v>
      </c>
      <c r="B5650">
        <v>6</v>
      </c>
      <c r="C5650">
        <v>19</v>
      </c>
      <c r="D5650" s="2">
        <v>1679.18624</v>
      </c>
    </row>
    <row r="5651" spans="1:4" x14ac:dyDescent="0.25">
      <c r="A5651">
        <v>2015</v>
      </c>
      <c r="B5651">
        <v>6</v>
      </c>
      <c r="C5651">
        <v>20</v>
      </c>
      <c r="D5651" s="2">
        <v>1367.70144</v>
      </c>
    </row>
    <row r="5652" spans="1:4" x14ac:dyDescent="0.25">
      <c r="A5652">
        <v>2015</v>
      </c>
      <c r="B5652">
        <v>6</v>
      </c>
      <c r="C5652">
        <v>21</v>
      </c>
      <c r="D5652" s="2">
        <v>1070.3750399999999</v>
      </c>
    </row>
    <row r="5653" spans="1:4" x14ac:dyDescent="0.25">
      <c r="A5653">
        <v>2015</v>
      </c>
      <c r="B5653">
        <v>6</v>
      </c>
      <c r="C5653">
        <v>22</v>
      </c>
      <c r="D5653" s="2">
        <v>826.85055999999997</v>
      </c>
    </row>
    <row r="5654" spans="1:4" x14ac:dyDescent="0.25">
      <c r="A5654">
        <v>2015</v>
      </c>
      <c r="B5654">
        <v>6</v>
      </c>
      <c r="C5654">
        <v>23</v>
      </c>
      <c r="D5654" s="2">
        <v>625.80128000000002</v>
      </c>
    </row>
    <row r="5655" spans="1:4" x14ac:dyDescent="0.25">
      <c r="A5655">
        <v>2015</v>
      </c>
      <c r="B5655">
        <v>6</v>
      </c>
      <c r="C5655">
        <v>24</v>
      </c>
      <c r="D5655" s="2">
        <v>455.90048000000002</v>
      </c>
    </row>
    <row r="5656" spans="1:4" x14ac:dyDescent="0.25">
      <c r="A5656">
        <v>2015</v>
      </c>
      <c r="B5656">
        <v>6</v>
      </c>
      <c r="C5656">
        <v>25</v>
      </c>
      <c r="D5656" s="2">
        <v>302.98975999999999</v>
      </c>
    </row>
    <row r="5657" spans="1:4" x14ac:dyDescent="0.25">
      <c r="A5657">
        <v>2015</v>
      </c>
      <c r="B5657">
        <v>6</v>
      </c>
      <c r="C5657">
        <v>26</v>
      </c>
      <c r="D5657" s="2">
        <v>249.18783999999999</v>
      </c>
    </row>
    <row r="5658" spans="1:4" x14ac:dyDescent="0.25">
      <c r="A5658">
        <v>2015</v>
      </c>
      <c r="B5658">
        <v>6</v>
      </c>
      <c r="C5658">
        <v>27</v>
      </c>
      <c r="D5658" s="2">
        <v>688.09824000000003</v>
      </c>
    </row>
    <row r="5659" spans="1:4" x14ac:dyDescent="0.25">
      <c r="A5659">
        <v>2015</v>
      </c>
      <c r="B5659">
        <v>6</v>
      </c>
      <c r="C5659">
        <v>28</v>
      </c>
      <c r="D5659" s="2">
        <v>2285.1657599999999</v>
      </c>
    </row>
    <row r="5660" spans="1:4" x14ac:dyDescent="0.25">
      <c r="A5660">
        <v>2015</v>
      </c>
      <c r="B5660">
        <v>6</v>
      </c>
      <c r="C5660">
        <v>29</v>
      </c>
      <c r="D5660" s="2">
        <v>2664.6108800000002</v>
      </c>
    </row>
    <row r="5661" spans="1:4" x14ac:dyDescent="0.25">
      <c r="A5661">
        <v>2015</v>
      </c>
      <c r="B5661">
        <v>6</v>
      </c>
      <c r="C5661">
        <v>30</v>
      </c>
      <c r="D5661" s="2">
        <v>2316.3142400000002</v>
      </c>
    </row>
    <row r="5662" spans="1:4" x14ac:dyDescent="0.25">
      <c r="A5662">
        <v>2015</v>
      </c>
      <c r="B5662">
        <v>7</v>
      </c>
      <c r="C5662">
        <v>1</v>
      </c>
      <c r="D5662" s="2">
        <v>1415.84</v>
      </c>
    </row>
    <row r="5663" spans="1:4" x14ac:dyDescent="0.25">
      <c r="A5663">
        <v>2015</v>
      </c>
      <c r="B5663">
        <v>7</v>
      </c>
      <c r="C5663">
        <v>2</v>
      </c>
      <c r="D5663" s="2">
        <v>976.92960000000005</v>
      </c>
    </row>
    <row r="5664" spans="1:4" x14ac:dyDescent="0.25">
      <c r="A5664">
        <v>2015</v>
      </c>
      <c r="B5664">
        <v>7</v>
      </c>
      <c r="C5664">
        <v>3</v>
      </c>
      <c r="D5664" s="2">
        <v>750.39520000000005</v>
      </c>
    </row>
    <row r="5665" spans="1:4" x14ac:dyDescent="0.25">
      <c r="A5665">
        <v>2015</v>
      </c>
      <c r="B5665">
        <v>7</v>
      </c>
      <c r="C5665">
        <v>4</v>
      </c>
      <c r="D5665" s="2">
        <v>583.32608000000005</v>
      </c>
    </row>
    <row r="5666" spans="1:4" x14ac:dyDescent="0.25">
      <c r="A5666">
        <v>2015</v>
      </c>
      <c r="B5666">
        <v>7</v>
      </c>
      <c r="C5666">
        <v>5</v>
      </c>
      <c r="D5666" s="2">
        <v>421.92032</v>
      </c>
    </row>
    <row r="5667" spans="1:4" x14ac:dyDescent="0.25">
      <c r="A5667">
        <v>2015</v>
      </c>
      <c r="B5667">
        <v>7</v>
      </c>
      <c r="C5667">
        <v>6</v>
      </c>
      <c r="D5667" s="2">
        <v>314.31648000000001</v>
      </c>
    </row>
    <row r="5668" spans="1:4" x14ac:dyDescent="0.25">
      <c r="A5668">
        <v>2015</v>
      </c>
      <c r="B5668">
        <v>7</v>
      </c>
      <c r="C5668">
        <v>7</v>
      </c>
      <c r="D5668" s="2">
        <v>245.78982400000001</v>
      </c>
    </row>
    <row r="5669" spans="1:4" x14ac:dyDescent="0.25">
      <c r="A5669">
        <v>2015</v>
      </c>
      <c r="B5669">
        <v>7</v>
      </c>
      <c r="C5669">
        <v>8</v>
      </c>
      <c r="D5669" s="2">
        <v>180.378016</v>
      </c>
    </row>
    <row r="5670" spans="1:4" x14ac:dyDescent="0.25">
      <c r="A5670">
        <v>2015</v>
      </c>
      <c r="B5670">
        <v>7</v>
      </c>
      <c r="C5670">
        <v>9</v>
      </c>
      <c r="D5670" s="2">
        <v>387.94015999999999</v>
      </c>
    </row>
    <row r="5671" spans="1:4" x14ac:dyDescent="0.25">
      <c r="A5671">
        <v>2015</v>
      </c>
      <c r="B5671">
        <v>7</v>
      </c>
      <c r="C5671">
        <v>10</v>
      </c>
      <c r="D5671" s="2">
        <v>1093.0284799999999</v>
      </c>
    </row>
    <row r="5672" spans="1:4" x14ac:dyDescent="0.25">
      <c r="A5672">
        <v>2015</v>
      </c>
      <c r="B5672">
        <v>7</v>
      </c>
      <c r="C5672">
        <v>11</v>
      </c>
      <c r="D5672" s="2">
        <v>1288.4143999999999</v>
      </c>
    </row>
    <row r="5673" spans="1:4" x14ac:dyDescent="0.25">
      <c r="A5673">
        <v>2015</v>
      </c>
      <c r="B5673">
        <v>7</v>
      </c>
      <c r="C5673">
        <v>12</v>
      </c>
      <c r="D5673" s="2">
        <v>937.28607999999997</v>
      </c>
    </row>
    <row r="5674" spans="1:4" x14ac:dyDescent="0.25">
      <c r="A5674">
        <v>2015</v>
      </c>
      <c r="B5674">
        <v>7</v>
      </c>
      <c r="C5674">
        <v>13</v>
      </c>
      <c r="D5674" s="2">
        <v>790.03872000000001</v>
      </c>
    </row>
    <row r="5675" spans="1:4" x14ac:dyDescent="0.25">
      <c r="A5675">
        <v>2015</v>
      </c>
      <c r="B5675">
        <v>7</v>
      </c>
      <c r="C5675">
        <v>14</v>
      </c>
      <c r="D5675" s="2">
        <v>809.86048000000005</v>
      </c>
    </row>
    <row r="5676" spans="1:4" x14ac:dyDescent="0.25">
      <c r="A5676">
        <v>2015</v>
      </c>
      <c r="B5676">
        <v>7</v>
      </c>
      <c r="C5676">
        <v>15</v>
      </c>
      <c r="D5676" s="2">
        <v>843.84064000000001</v>
      </c>
    </row>
    <row r="5677" spans="1:4" x14ac:dyDescent="0.25">
      <c r="A5677">
        <v>2015</v>
      </c>
      <c r="B5677">
        <v>7</v>
      </c>
      <c r="C5677">
        <v>16</v>
      </c>
      <c r="D5677" s="2">
        <v>866.49408000000005</v>
      </c>
    </row>
    <row r="5678" spans="1:4" x14ac:dyDescent="0.25">
      <c r="A5678">
        <v>2015</v>
      </c>
      <c r="B5678">
        <v>7</v>
      </c>
      <c r="C5678">
        <v>17</v>
      </c>
      <c r="D5678" s="2">
        <v>673.93984</v>
      </c>
    </row>
    <row r="5679" spans="1:4" x14ac:dyDescent="0.25">
      <c r="A5679">
        <v>2015</v>
      </c>
      <c r="B5679">
        <v>7</v>
      </c>
      <c r="C5679">
        <v>18</v>
      </c>
      <c r="D5679" s="2">
        <v>557.84096</v>
      </c>
    </row>
    <row r="5680" spans="1:4" x14ac:dyDescent="0.25">
      <c r="A5680">
        <v>2015</v>
      </c>
      <c r="B5680">
        <v>7</v>
      </c>
      <c r="C5680">
        <v>19</v>
      </c>
      <c r="D5680" s="2">
        <v>699.42496000000006</v>
      </c>
    </row>
    <row r="5681" spans="1:4" x14ac:dyDescent="0.25">
      <c r="A5681">
        <v>2015</v>
      </c>
      <c r="B5681">
        <v>7</v>
      </c>
      <c r="C5681">
        <v>20</v>
      </c>
      <c r="D5681" s="2">
        <v>795.70208000000002</v>
      </c>
    </row>
    <row r="5682" spans="1:4" x14ac:dyDescent="0.25">
      <c r="A5682">
        <v>2015</v>
      </c>
      <c r="B5682">
        <v>7</v>
      </c>
      <c r="C5682">
        <v>21</v>
      </c>
      <c r="D5682" s="2">
        <v>690.92992000000004</v>
      </c>
    </row>
    <row r="5683" spans="1:4" x14ac:dyDescent="0.25">
      <c r="A5683">
        <v>2015</v>
      </c>
      <c r="B5683">
        <v>7</v>
      </c>
      <c r="C5683">
        <v>22</v>
      </c>
      <c r="D5683" s="2">
        <v>509.70240000000001</v>
      </c>
    </row>
    <row r="5684" spans="1:4" x14ac:dyDescent="0.25">
      <c r="A5684">
        <v>2015</v>
      </c>
      <c r="B5684">
        <v>7</v>
      </c>
      <c r="C5684">
        <v>23</v>
      </c>
      <c r="D5684" s="2">
        <v>353.96</v>
      </c>
    </row>
    <row r="5685" spans="1:4" x14ac:dyDescent="0.25">
      <c r="A5685">
        <v>2015</v>
      </c>
      <c r="B5685">
        <v>7</v>
      </c>
      <c r="C5685">
        <v>24</v>
      </c>
      <c r="D5685" s="2">
        <v>204.44729599999999</v>
      </c>
    </row>
    <row r="5686" spans="1:4" x14ac:dyDescent="0.25">
      <c r="A5686">
        <v>2015</v>
      </c>
      <c r="B5686">
        <v>7</v>
      </c>
      <c r="C5686">
        <v>25</v>
      </c>
      <c r="D5686" s="2">
        <v>116.665216</v>
      </c>
    </row>
    <row r="5687" spans="1:4" x14ac:dyDescent="0.25">
      <c r="A5687">
        <v>2015</v>
      </c>
      <c r="B5687">
        <v>7</v>
      </c>
      <c r="C5687">
        <v>26</v>
      </c>
      <c r="D5687" s="2">
        <v>93.162272000000002</v>
      </c>
    </row>
    <row r="5688" spans="1:4" x14ac:dyDescent="0.25">
      <c r="A5688">
        <v>2015</v>
      </c>
      <c r="B5688">
        <v>7</v>
      </c>
      <c r="C5688">
        <v>27</v>
      </c>
      <c r="D5688" s="2">
        <v>91.746431999999999</v>
      </c>
    </row>
    <row r="5689" spans="1:4" x14ac:dyDescent="0.25">
      <c r="A5689">
        <v>2015</v>
      </c>
      <c r="B5689">
        <v>7</v>
      </c>
      <c r="C5689">
        <v>28</v>
      </c>
      <c r="D5689" s="2">
        <v>70.508831999999998</v>
      </c>
    </row>
    <row r="5690" spans="1:4" x14ac:dyDescent="0.25">
      <c r="A5690">
        <v>2015</v>
      </c>
      <c r="B5690">
        <v>7</v>
      </c>
      <c r="C5690">
        <v>29</v>
      </c>
      <c r="D5690" s="2">
        <v>57.766272000000001</v>
      </c>
    </row>
    <row r="5691" spans="1:4" x14ac:dyDescent="0.25">
      <c r="A5691">
        <v>2015</v>
      </c>
      <c r="B5691">
        <v>7</v>
      </c>
      <c r="C5691">
        <v>30</v>
      </c>
      <c r="D5691" s="2">
        <v>63.712800000000001</v>
      </c>
    </row>
    <row r="5692" spans="1:4" x14ac:dyDescent="0.25">
      <c r="A5692">
        <v>2015</v>
      </c>
      <c r="B5692">
        <v>7</v>
      </c>
      <c r="C5692">
        <v>31</v>
      </c>
      <c r="D5692" s="2">
        <v>58.898944</v>
      </c>
    </row>
    <row r="5693" spans="1:4" x14ac:dyDescent="0.25">
      <c r="A5693">
        <v>2015</v>
      </c>
      <c r="B5693">
        <v>8</v>
      </c>
      <c r="C5693">
        <v>1</v>
      </c>
      <c r="D5693" s="2">
        <v>52.38608</v>
      </c>
    </row>
    <row r="5694" spans="1:4" x14ac:dyDescent="0.25">
      <c r="A5694">
        <v>2015</v>
      </c>
      <c r="B5694">
        <v>8</v>
      </c>
      <c r="C5694">
        <v>2</v>
      </c>
      <c r="D5694" s="2">
        <v>51.253408</v>
      </c>
    </row>
    <row r="5695" spans="1:4" x14ac:dyDescent="0.25">
      <c r="A5695">
        <v>2015</v>
      </c>
      <c r="B5695">
        <v>8</v>
      </c>
      <c r="C5695">
        <v>3</v>
      </c>
      <c r="D5695" s="2">
        <v>50.120736000000001</v>
      </c>
    </row>
    <row r="5696" spans="1:4" x14ac:dyDescent="0.25">
      <c r="A5696">
        <v>2015</v>
      </c>
      <c r="B5696">
        <v>8</v>
      </c>
      <c r="C5696">
        <v>4</v>
      </c>
      <c r="D5696" s="2">
        <v>75.322687999999999</v>
      </c>
    </row>
    <row r="5697" spans="1:4" x14ac:dyDescent="0.25">
      <c r="A5697">
        <v>2015</v>
      </c>
      <c r="B5697">
        <v>8</v>
      </c>
      <c r="C5697">
        <v>5</v>
      </c>
      <c r="D5697" s="2">
        <v>95.993951999999993</v>
      </c>
    </row>
    <row r="5698" spans="1:4" x14ac:dyDescent="0.25">
      <c r="A5698">
        <v>2015</v>
      </c>
      <c r="B5698">
        <v>8</v>
      </c>
      <c r="C5698">
        <v>6</v>
      </c>
      <c r="D5698" s="2">
        <v>60.031616</v>
      </c>
    </row>
    <row r="5699" spans="1:4" x14ac:dyDescent="0.25">
      <c r="A5699">
        <v>2015</v>
      </c>
      <c r="B5699">
        <v>8</v>
      </c>
      <c r="C5699">
        <v>7</v>
      </c>
      <c r="D5699" s="2">
        <v>43.041536000000001</v>
      </c>
    </row>
    <row r="5700" spans="1:4" x14ac:dyDescent="0.25">
      <c r="A5700">
        <v>2015</v>
      </c>
      <c r="B5700">
        <v>8</v>
      </c>
      <c r="C5700">
        <v>8</v>
      </c>
      <c r="D5700" s="2">
        <v>43.041536000000001</v>
      </c>
    </row>
    <row r="5701" spans="1:4" x14ac:dyDescent="0.25">
      <c r="A5701">
        <v>2015</v>
      </c>
      <c r="B5701">
        <v>8</v>
      </c>
      <c r="C5701">
        <v>9</v>
      </c>
      <c r="D5701" s="2">
        <v>37.378176000000003</v>
      </c>
    </row>
    <row r="5702" spans="1:4" x14ac:dyDescent="0.25">
      <c r="A5702">
        <v>2015</v>
      </c>
      <c r="B5702">
        <v>8</v>
      </c>
      <c r="C5702">
        <v>10</v>
      </c>
      <c r="D5702" s="2">
        <v>37.944512000000003</v>
      </c>
    </row>
    <row r="5703" spans="1:4" x14ac:dyDescent="0.25">
      <c r="A5703">
        <v>2015</v>
      </c>
      <c r="B5703">
        <v>8</v>
      </c>
      <c r="C5703">
        <v>11</v>
      </c>
      <c r="D5703" s="2">
        <v>57.483103999999997</v>
      </c>
    </row>
    <row r="5704" spans="1:4" x14ac:dyDescent="0.25">
      <c r="A5704">
        <v>2015</v>
      </c>
      <c r="B5704">
        <v>8</v>
      </c>
      <c r="C5704">
        <v>12</v>
      </c>
      <c r="D5704" s="2">
        <v>62.580128000000002</v>
      </c>
    </row>
    <row r="5705" spans="1:4" x14ac:dyDescent="0.25">
      <c r="A5705">
        <v>2015</v>
      </c>
      <c r="B5705">
        <v>8</v>
      </c>
      <c r="C5705">
        <v>13</v>
      </c>
      <c r="D5705" s="2">
        <v>43.891039999999997</v>
      </c>
    </row>
    <row r="5706" spans="1:4" x14ac:dyDescent="0.25">
      <c r="A5706">
        <v>2015</v>
      </c>
      <c r="B5706">
        <v>8</v>
      </c>
      <c r="C5706">
        <v>14</v>
      </c>
      <c r="D5706" s="2">
        <v>27.155811199999999</v>
      </c>
    </row>
    <row r="5707" spans="1:4" x14ac:dyDescent="0.25">
      <c r="A5707">
        <v>2015</v>
      </c>
      <c r="B5707">
        <v>8</v>
      </c>
      <c r="C5707">
        <v>15</v>
      </c>
      <c r="D5707" s="2">
        <v>28.883136</v>
      </c>
    </row>
    <row r="5708" spans="1:4" x14ac:dyDescent="0.25">
      <c r="A5708">
        <v>2015</v>
      </c>
      <c r="B5708">
        <v>8</v>
      </c>
      <c r="C5708">
        <v>16</v>
      </c>
      <c r="D5708" s="2">
        <v>43.891039999999997</v>
      </c>
    </row>
    <row r="5709" spans="1:4" x14ac:dyDescent="0.25">
      <c r="A5709">
        <v>2015</v>
      </c>
      <c r="B5709">
        <v>8</v>
      </c>
      <c r="C5709">
        <v>17</v>
      </c>
      <c r="D5709" s="2">
        <v>47.855392000000002</v>
      </c>
    </row>
    <row r="5710" spans="1:4" x14ac:dyDescent="0.25">
      <c r="A5710">
        <v>2015</v>
      </c>
      <c r="B5710">
        <v>8</v>
      </c>
      <c r="C5710">
        <v>18</v>
      </c>
      <c r="D5710" s="2">
        <v>57.483103999999997</v>
      </c>
    </row>
    <row r="5711" spans="1:4" x14ac:dyDescent="0.25">
      <c r="A5711">
        <v>2015</v>
      </c>
      <c r="B5711">
        <v>8</v>
      </c>
      <c r="C5711">
        <v>19</v>
      </c>
      <c r="D5711" s="2">
        <v>52.38608</v>
      </c>
    </row>
    <row r="5712" spans="1:4" x14ac:dyDescent="0.25">
      <c r="A5712">
        <v>2015</v>
      </c>
      <c r="B5712">
        <v>8</v>
      </c>
      <c r="C5712">
        <v>20</v>
      </c>
      <c r="D5712" s="2">
        <v>45.023712000000003</v>
      </c>
    </row>
    <row r="5713" spans="1:4" x14ac:dyDescent="0.25">
      <c r="A5713">
        <v>2015</v>
      </c>
      <c r="B5713">
        <v>8</v>
      </c>
      <c r="C5713">
        <v>21</v>
      </c>
      <c r="D5713" s="2">
        <v>31.148479999999999</v>
      </c>
    </row>
    <row r="5714" spans="1:4" x14ac:dyDescent="0.25">
      <c r="A5714">
        <v>2015</v>
      </c>
      <c r="B5714">
        <v>8</v>
      </c>
      <c r="C5714">
        <v>22</v>
      </c>
      <c r="D5714" s="2">
        <v>33.413823999999998</v>
      </c>
    </row>
    <row r="5715" spans="1:4" x14ac:dyDescent="0.25">
      <c r="A5715">
        <v>2015</v>
      </c>
      <c r="B5715">
        <v>8</v>
      </c>
      <c r="C5715">
        <v>23</v>
      </c>
      <c r="D5715" s="2">
        <v>33.413823999999998</v>
      </c>
    </row>
    <row r="5716" spans="1:4" x14ac:dyDescent="0.25">
      <c r="A5716">
        <v>2015</v>
      </c>
      <c r="B5716">
        <v>8</v>
      </c>
      <c r="C5716">
        <v>24</v>
      </c>
      <c r="D5716" s="2">
        <v>33.696992000000002</v>
      </c>
    </row>
    <row r="5717" spans="1:4" x14ac:dyDescent="0.25">
      <c r="A5717">
        <v>2015</v>
      </c>
      <c r="B5717">
        <v>8</v>
      </c>
      <c r="C5717">
        <v>25</v>
      </c>
      <c r="D5717" s="2">
        <v>49.837567999999997</v>
      </c>
    </row>
    <row r="5718" spans="1:4" x14ac:dyDescent="0.25">
      <c r="A5718">
        <v>2015</v>
      </c>
      <c r="B5718">
        <v>8</v>
      </c>
      <c r="C5718">
        <v>26</v>
      </c>
      <c r="D5718" s="2">
        <v>49.837567999999997</v>
      </c>
    </row>
    <row r="5719" spans="1:4" x14ac:dyDescent="0.25">
      <c r="A5719">
        <v>2015</v>
      </c>
      <c r="B5719">
        <v>8</v>
      </c>
      <c r="C5719">
        <v>27</v>
      </c>
      <c r="D5719" s="2">
        <v>40.493023999999998</v>
      </c>
    </row>
    <row r="5720" spans="1:4" x14ac:dyDescent="0.25">
      <c r="A5720">
        <v>2015</v>
      </c>
      <c r="B5720">
        <v>8</v>
      </c>
      <c r="C5720">
        <v>28</v>
      </c>
      <c r="D5720" s="2">
        <v>32.564320000000002</v>
      </c>
    </row>
    <row r="5721" spans="1:4" x14ac:dyDescent="0.25">
      <c r="A5721">
        <v>2015</v>
      </c>
      <c r="B5721">
        <v>8</v>
      </c>
      <c r="C5721">
        <v>29</v>
      </c>
      <c r="D5721" s="2">
        <v>22.596806399999998</v>
      </c>
    </row>
    <row r="5722" spans="1:4" x14ac:dyDescent="0.25">
      <c r="A5722">
        <v>2015</v>
      </c>
      <c r="B5722">
        <v>8</v>
      </c>
      <c r="C5722">
        <v>30</v>
      </c>
      <c r="D5722" s="2">
        <v>20.019977600000001</v>
      </c>
    </row>
    <row r="5723" spans="1:4" x14ac:dyDescent="0.25">
      <c r="A5723">
        <v>2015</v>
      </c>
      <c r="B5723">
        <v>8</v>
      </c>
      <c r="C5723">
        <v>31</v>
      </c>
      <c r="D5723" s="2">
        <v>15.772457599999999</v>
      </c>
    </row>
    <row r="5724" spans="1:4" x14ac:dyDescent="0.25">
      <c r="A5724">
        <v>2015</v>
      </c>
      <c r="B5724">
        <v>9</v>
      </c>
      <c r="C5724">
        <v>1</v>
      </c>
      <c r="D5724" s="2">
        <v>17.103347200000002</v>
      </c>
    </row>
    <row r="5725" spans="1:4" x14ac:dyDescent="0.25">
      <c r="A5725">
        <v>2015</v>
      </c>
      <c r="B5725">
        <v>9</v>
      </c>
      <c r="C5725">
        <v>2</v>
      </c>
      <c r="D5725" s="2">
        <v>18.207702399999999</v>
      </c>
    </row>
    <row r="5726" spans="1:4" x14ac:dyDescent="0.25">
      <c r="A5726">
        <v>2015</v>
      </c>
      <c r="B5726">
        <v>9</v>
      </c>
      <c r="C5726">
        <v>3</v>
      </c>
      <c r="D5726" s="2">
        <v>23.5878944</v>
      </c>
    </row>
    <row r="5727" spans="1:4" x14ac:dyDescent="0.25">
      <c r="A5727">
        <v>2015</v>
      </c>
      <c r="B5727">
        <v>9</v>
      </c>
      <c r="C5727">
        <v>4</v>
      </c>
      <c r="D5727" s="2">
        <v>21.549084799999999</v>
      </c>
    </row>
    <row r="5728" spans="1:4" x14ac:dyDescent="0.25">
      <c r="A5728">
        <v>2015</v>
      </c>
      <c r="B5728">
        <v>9</v>
      </c>
      <c r="C5728">
        <v>5</v>
      </c>
      <c r="D5728" s="2">
        <v>16.8768128</v>
      </c>
    </row>
    <row r="5729" spans="1:4" x14ac:dyDescent="0.25">
      <c r="A5729">
        <v>2015</v>
      </c>
      <c r="B5729">
        <v>9</v>
      </c>
      <c r="C5729">
        <v>6</v>
      </c>
      <c r="D5729" s="2">
        <v>38.794015999999999</v>
      </c>
    </row>
    <row r="5730" spans="1:4" x14ac:dyDescent="0.25">
      <c r="A5730">
        <v>2015</v>
      </c>
      <c r="B5730">
        <v>9</v>
      </c>
      <c r="C5730">
        <v>7</v>
      </c>
      <c r="D5730" s="2">
        <v>80.702879999999993</v>
      </c>
    </row>
    <row r="5731" spans="1:4" x14ac:dyDescent="0.25">
      <c r="A5731">
        <v>2015</v>
      </c>
      <c r="B5731">
        <v>9</v>
      </c>
      <c r="C5731">
        <v>8</v>
      </c>
      <c r="D5731" s="2">
        <v>40.776192000000002</v>
      </c>
    </row>
    <row r="5732" spans="1:4" x14ac:dyDescent="0.25">
      <c r="A5732">
        <v>2015</v>
      </c>
      <c r="B5732">
        <v>9</v>
      </c>
      <c r="C5732">
        <v>9</v>
      </c>
      <c r="D5732" s="2">
        <v>28.599968000000001</v>
      </c>
    </row>
    <row r="5733" spans="1:4" x14ac:dyDescent="0.25">
      <c r="A5733">
        <v>2015</v>
      </c>
      <c r="B5733">
        <v>9</v>
      </c>
      <c r="C5733">
        <v>10</v>
      </c>
      <c r="D5733" s="2">
        <v>17.075030399999999</v>
      </c>
    </row>
    <row r="5734" spans="1:4" x14ac:dyDescent="0.25">
      <c r="A5734">
        <v>2015</v>
      </c>
      <c r="B5734">
        <v>9</v>
      </c>
      <c r="C5734">
        <v>11</v>
      </c>
      <c r="D5734" s="2">
        <v>12.232857600000001</v>
      </c>
    </row>
    <row r="5735" spans="1:4" x14ac:dyDescent="0.25">
      <c r="A5735">
        <v>2015</v>
      </c>
      <c r="B5735">
        <v>9</v>
      </c>
      <c r="C5735">
        <v>12</v>
      </c>
      <c r="D5735" s="2">
        <v>17.641366399999999</v>
      </c>
    </row>
    <row r="5736" spans="1:4" x14ac:dyDescent="0.25">
      <c r="A5736">
        <v>2015</v>
      </c>
      <c r="B5736">
        <v>9</v>
      </c>
      <c r="C5736">
        <v>13</v>
      </c>
      <c r="D5736" s="2">
        <v>21.011065599999998</v>
      </c>
    </row>
    <row r="5737" spans="1:4" x14ac:dyDescent="0.25">
      <c r="A5737">
        <v>2015</v>
      </c>
      <c r="B5737">
        <v>9</v>
      </c>
      <c r="C5737">
        <v>14</v>
      </c>
      <c r="D5737" s="2">
        <v>15.121171199999999</v>
      </c>
    </row>
    <row r="5738" spans="1:4" x14ac:dyDescent="0.25">
      <c r="A5738">
        <v>2015</v>
      </c>
      <c r="B5738">
        <v>9</v>
      </c>
      <c r="C5738">
        <v>15</v>
      </c>
      <c r="D5738" s="2">
        <v>10.6754336</v>
      </c>
    </row>
    <row r="5739" spans="1:4" x14ac:dyDescent="0.25">
      <c r="A5739">
        <v>2015</v>
      </c>
      <c r="B5739">
        <v>9</v>
      </c>
      <c r="C5739">
        <v>16</v>
      </c>
      <c r="D5739" s="2">
        <v>11.1285024</v>
      </c>
    </row>
    <row r="5740" spans="1:4" x14ac:dyDescent="0.25">
      <c r="A5740">
        <v>2015</v>
      </c>
      <c r="B5740">
        <v>9</v>
      </c>
      <c r="C5740">
        <v>17</v>
      </c>
      <c r="D5740" s="2">
        <v>14.0734496</v>
      </c>
    </row>
    <row r="5741" spans="1:4" x14ac:dyDescent="0.25">
      <c r="A5741">
        <v>2015</v>
      </c>
      <c r="B5741">
        <v>9</v>
      </c>
      <c r="C5741">
        <v>18</v>
      </c>
      <c r="D5741" s="2">
        <v>18.9156224</v>
      </c>
    </row>
    <row r="5742" spans="1:4" x14ac:dyDescent="0.25">
      <c r="A5742">
        <v>2015</v>
      </c>
      <c r="B5742">
        <v>9</v>
      </c>
      <c r="C5742">
        <v>19</v>
      </c>
      <c r="D5742" s="2">
        <v>21.605718400000001</v>
      </c>
    </row>
    <row r="5743" spans="1:4" x14ac:dyDescent="0.25">
      <c r="A5743">
        <v>2015</v>
      </c>
      <c r="B5743">
        <v>9</v>
      </c>
      <c r="C5743">
        <v>20</v>
      </c>
      <c r="D5743" s="2">
        <v>16.5936448</v>
      </c>
    </row>
    <row r="5744" spans="1:4" x14ac:dyDescent="0.25">
      <c r="A5744">
        <v>2015</v>
      </c>
      <c r="B5744">
        <v>9</v>
      </c>
      <c r="C5744">
        <v>21</v>
      </c>
      <c r="D5744" s="2">
        <v>23.248092799999998</v>
      </c>
    </row>
    <row r="5745" spans="1:4" x14ac:dyDescent="0.25">
      <c r="A5745">
        <v>2015</v>
      </c>
      <c r="B5745">
        <v>9</v>
      </c>
      <c r="C5745">
        <v>22</v>
      </c>
      <c r="D5745" s="2">
        <v>32.281151999999999</v>
      </c>
    </row>
    <row r="5746" spans="1:4" x14ac:dyDescent="0.25">
      <c r="A5746">
        <v>2015</v>
      </c>
      <c r="B5746">
        <v>9</v>
      </c>
      <c r="C5746">
        <v>23</v>
      </c>
      <c r="D5746" s="2">
        <v>30.298976</v>
      </c>
    </row>
    <row r="5747" spans="1:4" x14ac:dyDescent="0.25">
      <c r="A5747">
        <v>2015</v>
      </c>
      <c r="B5747">
        <v>9</v>
      </c>
      <c r="C5747">
        <v>24</v>
      </c>
      <c r="D5747" s="2">
        <v>29.449472</v>
      </c>
    </row>
    <row r="5748" spans="1:4" x14ac:dyDescent="0.25">
      <c r="A5748">
        <v>2015</v>
      </c>
      <c r="B5748">
        <v>9</v>
      </c>
      <c r="C5748">
        <v>25</v>
      </c>
      <c r="D5748" s="2">
        <v>27.750464000000001</v>
      </c>
    </row>
    <row r="5749" spans="1:4" x14ac:dyDescent="0.25">
      <c r="A5749">
        <v>2015</v>
      </c>
      <c r="B5749">
        <v>9</v>
      </c>
      <c r="C5749">
        <v>26</v>
      </c>
      <c r="D5749" s="2">
        <v>23.3896768</v>
      </c>
    </row>
    <row r="5750" spans="1:4" x14ac:dyDescent="0.25">
      <c r="A5750">
        <v>2015</v>
      </c>
      <c r="B5750">
        <v>9</v>
      </c>
      <c r="C5750">
        <v>27</v>
      </c>
      <c r="D5750" s="2">
        <v>19.425324799999999</v>
      </c>
    </row>
    <row r="5751" spans="1:4" x14ac:dyDescent="0.25">
      <c r="A5751">
        <v>2015</v>
      </c>
      <c r="B5751">
        <v>9</v>
      </c>
      <c r="C5751">
        <v>28</v>
      </c>
      <c r="D5751" s="2">
        <v>16.3104768</v>
      </c>
    </row>
    <row r="5752" spans="1:4" x14ac:dyDescent="0.25">
      <c r="A5752">
        <v>2015</v>
      </c>
      <c r="B5752">
        <v>9</v>
      </c>
      <c r="C5752">
        <v>29</v>
      </c>
      <c r="D5752" s="2">
        <v>14.2716672</v>
      </c>
    </row>
    <row r="5753" spans="1:4" x14ac:dyDescent="0.25">
      <c r="A5753">
        <v>2015</v>
      </c>
      <c r="B5753">
        <v>9</v>
      </c>
      <c r="C5753">
        <v>30</v>
      </c>
      <c r="D5753" s="2">
        <v>11.185136</v>
      </c>
    </row>
    <row r="5754" spans="1:4" x14ac:dyDescent="0.25">
      <c r="A5754">
        <v>2015</v>
      </c>
      <c r="B5754">
        <v>10</v>
      </c>
      <c r="C5754">
        <v>1</v>
      </c>
      <c r="D5754" s="2">
        <v>9.1463263999999995</v>
      </c>
    </row>
    <row r="5755" spans="1:4" x14ac:dyDescent="0.25">
      <c r="A5755">
        <v>2015</v>
      </c>
      <c r="B5755">
        <v>10</v>
      </c>
      <c r="C5755">
        <v>2</v>
      </c>
      <c r="D5755" s="2">
        <v>8.5799903999999998</v>
      </c>
    </row>
    <row r="5756" spans="1:4" x14ac:dyDescent="0.25">
      <c r="A5756">
        <v>2015</v>
      </c>
      <c r="B5756">
        <v>10</v>
      </c>
      <c r="C5756">
        <v>3</v>
      </c>
      <c r="D5756" s="2">
        <v>9.0330592000000003</v>
      </c>
    </row>
    <row r="5757" spans="1:4" x14ac:dyDescent="0.25">
      <c r="A5757">
        <v>2015</v>
      </c>
      <c r="B5757">
        <v>10</v>
      </c>
      <c r="C5757">
        <v>4</v>
      </c>
      <c r="D5757" s="2">
        <v>12.657609600000001</v>
      </c>
    </row>
    <row r="5758" spans="1:4" x14ac:dyDescent="0.25">
      <c r="A5758">
        <v>2015</v>
      </c>
      <c r="B5758">
        <v>10</v>
      </c>
      <c r="C5758">
        <v>5</v>
      </c>
      <c r="D5758" s="2">
        <v>10.703750400000001</v>
      </c>
    </row>
    <row r="5759" spans="1:4" x14ac:dyDescent="0.25">
      <c r="A5759">
        <v>2015</v>
      </c>
      <c r="B5759">
        <v>10</v>
      </c>
      <c r="C5759">
        <v>6</v>
      </c>
      <c r="D5759" s="2">
        <v>8.8065248</v>
      </c>
    </row>
    <row r="5760" spans="1:4" x14ac:dyDescent="0.25">
      <c r="A5760">
        <v>2015</v>
      </c>
      <c r="B5760">
        <v>10</v>
      </c>
      <c r="C5760">
        <v>7</v>
      </c>
      <c r="D5760" s="2">
        <v>9.1180096000000006</v>
      </c>
    </row>
    <row r="5761" spans="1:4" x14ac:dyDescent="0.25">
      <c r="A5761">
        <v>2015</v>
      </c>
      <c r="B5761">
        <v>10</v>
      </c>
      <c r="C5761">
        <v>8</v>
      </c>
      <c r="D5761" s="2">
        <v>8.3817728000000002</v>
      </c>
    </row>
    <row r="5762" spans="1:4" x14ac:dyDescent="0.25">
      <c r="A5762">
        <v>2015</v>
      </c>
      <c r="B5762">
        <v>10</v>
      </c>
      <c r="C5762">
        <v>9</v>
      </c>
      <c r="D5762" s="2">
        <v>9.0613759999999992</v>
      </c>
    </row>
    <row r="5763" spans="1:4" x14ac:dyDescent="0.25">
      <c r="A5763">
        <v>2015</v>
      </c>
      <c r="B5763">
        <v>10</v>
      </c>
      <c r="C5763">
        <v>10</v>
      </c>
      <c r="D5763" s="2">
        <v>7.362368</v>
      </c>
    </row>
    <row r="5764" spans="1:4" x14ac:dyDescent="0.25">
      <c r="A5764">
        <v>2015</v>
      </c>
      <c r="B5764">
        <v>10</v>
      </c>
      <c r="C5764">
        <v>11</v>
      </c>
      <c r="D5764" s="2">
        <v>9.6560287999999996</v>
      </c>
    </row>
    <row r="5765" spans="1:4" x14ac:dyDescent="0.25">
      <c r="A5765">
        <v>2015</v>
      </c>
      <c r="B5765">
        <v>10</v>
      </c>
      <c r="C5765">
        <v>12</v>
      </c>
      <c r="D5765" s="2">
        <v>8.2401888000000003</v>
      </c>
    </row>
    <row r="5766" spans="1:4" x14ac:dyDescent="0.25">
      <c r="A5766">
        <v>2015</v>
      </c>
      <c r="B5766">
        <v>10</v>
      </c>
      <c r="C5766">
        <v>13</v>
      </c>
      <c r="D5766" s="2">
        <v>8.9764256000000007</v>
      </c>
    </row>
    <row r="5767" spans="1:4" x14ac:dyDescent="0.25">
      <c r="A5767">
        <v>2015</v>
      </c>
      <c r="B5767">
        <v>10</v>
      </c>
      <c r="C5767">
        <v>14</v>
      </c>
      <c r="D5767" s="2">
        <v>6.7960320000000003</v>
      </c>
    </row>
    <row r="5768" spans="1:4" x14ac:dyDescent="0.25">
      <c r="A5768">
        <v>2015</v>
      </c>
      <c r="B5768">
        <v>10</v>
      </c>
      <c r="C5768">
        <v>15</v>
      </c>
      <c r="D5768" s="2">
        <v>7.9287039999999998</v>
      </c>
    </row>
    <row r="5769" spans="1:4" x14ac:dyDescent="0.25">
      <c r="A5769">
        <v>2015</v>
      </c>
      <c r="B5769">
        <v>10</v>
      </c>
      <c r="C5769">
        <v>16</v>
      </c>
      <c r="D5769" s="2">
        <v>7.1641503999999996</v>
      </c>
    </row>
    <row r="5770" spans="1:4" x14ac:dyDescent="0.25">
      <c r="A5770">
        <v>2015</v>
      </c>
      <c r="B5770">
        <v>10</v>
      </c>
      <c r="C5770">
        <v>17</v>
      </c>
      <c r="D5770" s="2">
        <v>7.2774175999999997</v>
      </c>
    </row>
    <row r="5771" spans="1:4" x14ac:dyDescent="0.25">
      <c r="A5771">
        <v>2015</v>
      </c>
      <c r="B5771">
        <v>10</v>
      </c>
      <c r="C5771">
        <v>18</v>
      </c>
      <c r="D5771" s="2">
        <v>6.6827648000000002</v>
      </c>
    </row>
    <row r="5772" spans="1:4" x14ac:dyDescent="0.25">
      <c r="A5772">
        <v>2015</v>
      </c>
      <c r="B5772">
        <v>10</v>
      </c>
      <c r="C5772">
        <v>19</v>
      </c>
      <c r="D5772" s="2">
        <v>7.4473184000000003</v>
      </c>
    </row>
    <row r="5773" spans="1:4" x14ac:dyDescent="0.25">
      <c r="A5773">
        <v>2015</v>
      </c>
      <c r="B5773">
        <v>10</v>
      </c>
      <c r="C5773">
        <v>20</v>
      </c>
      <c r="D5773" s="2">
        <v>7.1641503999999996</v>
      </c>
    </row>
    <row r="5774" spans="1:4" x14ac:dyDescent="0.25">
      <c r="A5774">
        <v>2015</v>
      </c>
      <c r="B5774">
        <v>10</v>
      </c>
      <c r="C5774">
        <v>21</v>
      </c>
      <c r="D5774" s="2">
        <v>5.3801920000000001</v>
      </c>
    </row>
    <row r="5775" spans="1:4" x14ac:dyDescent="0.25">
      <c r="A5775">
        <v>2015</v>
      </c>
      <c r="B5775">
        <v>10</v>
      </c>
      <c r="C5775">
        <v>22</v>
      </c>
      <c r="D5775" s="2">
        <v>5.9182112</v>
      </c>
    </row>
    <row r="5776" spans="1:4" x14ac:dyDescent="0.25">
      <c r="A5776">
        <v>2015</v>
      </c>
      <c r="B5776">
        <v>10</v>
      </c>
      <c r="C5776">
        <v>23</v>
      </c>
      <c r="D5776" s="2">
        <v>4.2192031999999999</v>
      </c>
    </row>
    <row r="5777" spans="1:4" x14ac:dyDescent="0.25">
      <c r="A5777">
        <v>2015</v>
      </c>
      <c r="B5777">
        <v>10</v>
      </c>
      <c r="C5777">
        <v>24</v>
      </c>
      <c r="D5777" s="2">
        <v>6.7960320000000003</v>
      </c>
    </row>
    <row r="5778" spans="1:4" x14ac:dyDescent="0.25">
      <c r="A5778">
        <v>2015</v>
      </c>
      <c r="B5778">
        <v>10</v>
      </c>
      <c r="C5778">
        <v>25</v>
      </c>
      <c r="D5778" s="2">
        <v>9.2312767999999998</v>
      </c>
    </row>
    <row r="5779" spans="1:4" x14ac:dyDescent="0.25">
      <c r="A5779">
        <v>2015</v>
      </c>
      <c r="B5779">
        <v>10</v>
      </c>
      <c r="C5779">
        <v>26</v>
      </c>
      <c r="D5779" s="2">
        <v>4.4740544</v>
      </c>
    </row>
    <row r="5780" spans="1:4" x14ac:dyDescent="0.25">
      <c r="A5780">
        <v>2015</v>
      </c>
      <c r="B5780">
        <v>10</v>
      </c>
      <c r="C5780">
        <v>27</v>
      </c>
      <c r="D5780" s="2">
        <v>6.1447456000000003</v>
      </c>
    </row>
    <row r="5781" spans="1:4" x14ac:dyDescent="0.25">
      <c r="A5781">
        <v>2015</v>
      </c>
      <c r="B5781">
        <v>10</v>
      </c>
      <c r="C5781">
        <v>28</v>
      </c>
      <c r="D5781" s="2">
        <v>21.690668800000001</v>
      </c>
    </row>
    <row r="5782" spans="1:4" x14ac:dyDescent="0.25">
      <c r="A5782">
        <v>2015</v>
      </c>
      <c r="B5782">
        <v>10</v>
      </c>
      <c r="C5782">
        <v>29</v>
      </c>
      <c r="D5782" s="2">
        <v>23.3047264</v>
      </c>
    </row>
    <row r="5783" spans="1:4" x14ac:dyDescent="0.25">
      <c r="A5783">
        <v>2015</v>
      </c>
      <c r="B5783">
        <v>10</v>
      </c>
      <c r="C5783">
        <v>30</v>
      </c>
      <c r="D5783" s="2">
        <v>21.407500800000001</v>
      </c>
    </row>
    <row r="5784" spans="1:4" x14ac:dyDescent="0.25">
      <c r="A5784">
        <v>2015</v>
      </c>
      <c r="B5784">
        <v>10</v>
      </c>
      <c r="C5784">
        <v>31</v>
      </c>
      <c r="D5784" s="2">
        <v>44.174208</v>
      </c>
    </row>
    <row r="5785" spans="1:4" x14ac:dyDescent="0.25">
      <c r="A5785">
        <v>2015</v>
      </c>
      <c r="B5785">
        <v>11</v>
      </c>
      <c r="C5785">
        <v>1</v>
      </c>
      <c r="D5785" s="2">
        <v>44.457375999999996</v>
      </c>
    </row>
    <row r="5786" spans="1:4" x14ac:dyDescent="0.25">
      <c r="A5786">
        <v>2015</v>
      </c>
      <c r="B5786">
        <v>11</v>
      </c>
      <c r="C5786">
        <v>2</v>
      </c>
      <c r="D5786" s="2">
        <v>31.714815999999999</v>
      </c>
    </row>
    <row r="5787" spans="1:4" x14ac:dyDescent="0.25">
      <c r="A5787">
        <v>2015</v>
      </c>
      <c r="B5787">
        <v>11</v>
      </c>
      <c r="C5787">
        <v>3</v>
      </c>
      <c r="D5787" s="2">
        <v>26.589475199999999</v>
      </c>
    </row>
    <row r="5788" spans="1:4" x14ac:dyDescent="0.25">
      <c r="A5788">
        <v>2015</v>
      </c>
      <c r="B5788">
        <v>11</v>
      </c>
      <c r="C5788">
        <v>4</v>
      </c>
      <c r="D5788" s="2">
        <v>26.306307199999999</v>
      </c>
    </row>
    <row r="5789" spans="1:4" x14ac:dyDescent="0.25">
      <c r="A5789">
        <v>2015</v>
      </c>
      <c r="B5789">
        <v>11</v>
      </c>
      <c r="C5789">
        <v>5</v>
      </c>
      <c r="D5789" s="2">
        <v>22.341955200000001</v>
      </c>
    </row>
    <row r="5790" spans="1:4" x14ac:dyDescent="0.25">
      <c r="A5790">
        <v>2015</v>
      </c>
      <c r="B5790">
        <v>11</v>
      </c>
      <c r="C5790">
        <v>6</v>
      </c>
      <c r="D5790" s="2">
        <v>22.766707199999999</v>
      </c>
    </row>
    <row r="5791" spans="1:4" x14ac:dyDescent="0.25">
      <c r="A5791">
        <v>2015</v>
      </c>
      <c r="B5791">
        <v>11</v>
      </c>
      <c r="C5791">
        <v>7</v>
      </c>
      <c r="D5791" s="2">
        <v>20.019977600000001</v>
      </c>
    </row>
    <row r="5792" spans="1:4" x14ac:dyDescent="0.25">
      <c r="A5792">
        <v>2015</v>
      </c>
      <c r="B5792">
        <v>11</v>
      </c>
      <c r="C5792">
        <v>8</v>
      </c>
      <c r="D5792" s="2">
        <v>18.802355200000001</v>
      </c>
    </row>
    <row r="5793" spans="1:4" x14ac:dyDescent="0.25">
      <c r="A5793">
        <v>2015</v>
      </c>
      <c r="B5793">
        <v>11</v>
      </c>
      <c r="C5793">
        <v>9</v>
      </c>
      <c r="D5793" s="2">
        <v>13.4787968</v>
      </c>
    </row>
    <row r="5794" spans="1:4" x14ac:dyDescent="0.25">
      <c r="A5794">
        <v>2015</v>
      </c>
      <c r="B5794">
        <v>11</v>
      </c>
      <c r="C5794">
        <v>10</v>
      </c>
      <c r="D5794" s="2">
        <v>13.9318656</v>
      </c>
    </row>
    <row r="5795" spans="1:4" x14ac:dyDescent="0.25">
      <c r="A5795">
        <v>2015</v>
      </c>
      <c r="B5795">
        <v>11</v>
      </c>
      <c r="C5795">
        <v>11</v>
      </c>
      <c r="D5795" s="2">
        <v>12.176223999999999</v>
      </c>
    </row>
    <row r="5796" spans="1:4" x14ac:dyDescent="0.25">
      <c r="A5796">
        <v>2015</v>
      </c>
      <c r="B5796">
        <v>11</v>
      </c>
      <c r="C5796">
        <v>12</v>
      </c>
      <c r="D5796" s="2">
        <v>22.030470399999999</v>
      </c>
    </row>
    <row r="5797" spans="1:4" x14ac:dyDescent="0.25">
      <c r="A5797">
        <v>2015</v>
      </c>
      <c r="B5797">
        <v>11</v>
      </c>
      <c r="C5797">
        <v>13</v>
      </c>
      <c r="D5797" s="2">
        <v>21.322550400000001</v>
      </c>
    </row>
    <row r="5798" spans="1:4" x14ac:dyDescent="0.25">
      <c r="A5798">
        <v>2015</v>
      </c>
      <c r="B5798">
        <v>11</v>
      </c>
      <c r="C5798">
        <v>14</v>
      </c>
      <c r="D5798" s="2">
        <v>21.549084799999999</v>
      </c>
    </row>
    <row r="5799" spans="1:4" x14ac:dyDescent="0.25">
      <c r="A5799">
        <v>2015</v>
      </c>
      <c r="B5799">
        <v>11</v>
      </c>
      <c r="C5799">
        <v>15</v>
      </c>
      <c r="D5799" s="2">
        <v>27.835414400000001</v>
      </c>
    </row>
    <row r="5800" spans="1:4" x14ac:dyDescent="0.25">
      <c r="A5800">
        <v>2015</v>
      </c>
      <c r="B5800">
        <v>11</v>
      </c>
      <c r="C5800">
        <v>16</v>
      </c>
      <c r="D5800" s="2">
        <v>24.635615999999999</v>
      </c>
    </row>
    <row r="5801" spans="1:4" x14ac:dyDescent="0.25">
      <c r="A5801">
        <v>2015</v>
      </c>
      <c r="B5801">
        <v>11</v>
      </c>
      <c r="C5801">
        <v>17</v>
      </c>
      <c r="D5801" s="2">
        <v>24.494032000000001</v>
      </c>
    </row>
    <row r="5802" spans="1:4" x14ac:dyDescent="0.25">
      <c r="A5802">
        <v>2015</v>
      </c>
      <c r="B5802">
        <v>11</v>
      </c>
      <c r="C5802">
        <v>18</v>
      </c>
      <c r="D5802" s="2">
        <v>23.134825599999999</v>
      </c>
    </row>
    <row r="5803" spans="1:4" x14ac:dyDescent="0.25">
      <c r="A5803">
        <v>2015</v>
      </c>
      <c r="B5803">
        <v>11</v>
      </c>
      <c r="C5803">
        <v>19</v>
      </c>
      <c r="D5803" s="2">
        <v>30.582144</v>
      </c>
    </row>
    <row r="5804" spans="1:4" x14ac:dyDescent="0.25">
      <c r="A5804">
        <v>2015</v>
      </c>
      <c r="B5804">
        <v>11</v>
      </c>
      <c r="C5804">
        <v>20</v>
      </c>
      <c r="D5804" s="2">
        <v>14.2150336</v>
      </c>
    </row>
    <row r="5805" spans="1:4" x14ac:dyDescent="0.25">
      <c r="A5805">
        <v>2015</v>
      </c>
      <c r="B5805">
        <v>11</v>
      </c>
      <c r="C5805">
        <v>21</v>
      </c>
      <c r="D5805" s="2">
        <v>7.5605855999999996</v>
      </c>
    </row>
    <row r="5806" spans="1:4" x14ac:dyDescent="0.25">
      <c r="A5806">
        <v>2015</v>
      </c>
      <c r="B5806">
        <v>11</v>
      </c>
      <c r="C5806">
        <v>22</v>
      </c>
      <c r="D5806" s="2">
        <v>16.197209600000001</v>
      </c>
    </row>
    <row r="5807" spans="1:4" x14ac:dyDescent="0.25">
      <c r="A5807">
        <v>2015</v>
      </c>
      <c r="B5807">
        <v>11</v>
      </c>
      <c r="C5807">
        <v>23</v>
      </c>
      <c r="D5807" s="2">
        <v>10.505532799999999</v>
      </c>
    </row>
    <row r="5808" spans="1:4" x14ac:dyDescent="0.25">
      <c r="A5808">
        <v>2015</v>
      </c>
      <c r="B5808">
        <v>11</v>
      </c>
      <c r="C5808">
        <v>24</v>
      </c>
      <c r="D5808" s="2">
        <v>16.452060800000002</v>
      </c>
    </row>
    <row r="5809" spans="1:4" x14ac:dyDescent="0.25">
      <c r="A5809">
        <v>2015</v>
      </c>
      <c r="B5809">
        <v>11</v>
      </c>
      <c r="C5809">
        <v>25</v>
      </c>
      <c r="D5809" s="2">
        <v>21.690668800000001</v>
      </c>
    </row>
    <row r="5810" spans="1:4" x14ac:dyDescent="0.25">
      <c r="A5810">
        <v>2015</v>
      </c>
      <c r="B5810">
        <v>11</v>
      </c>
      <c r="C5810">
        <v>26</v>
      </c>
      <c r="D5810" s="2">
        <v>19.736809600000001</v>
      </c>
    </row>
    <row r="5811" spans="1:4" x14ac:dyDescent="0.25">
      <c r="A5811">
        <v>2015</v>
      </c>
      <c r="B5811">
        <v>11</v>
      </c>
      <c r="C5811">
        <v>27</v>
      </c>
      <c r="D5811" s="2">
        <v>15.0645376</v>
      </c>
    </row>
    <row r="5812" spans="1:4" x14ac:dyDescent="0.25">
      <c r="A5812">
        <v>2015</v>
      </c>
      <c r="B5812">
        <v>11</v>
      </c>
      <c r="C5812">
        <v>28</v>
      </c>
      <c r="D5812" s="2">
        <v>17.698</v>
      </c>
    </row>
    <row r="5813" spans="1:4" x14ac:dyDescent="0.25">
      <c r="A5813">
        <v>2015</v>
      </c>
      <c r="B5813">
        <v>11</v>
      </c>
      <c r="C5813">
        <v>29</v>
      </c>
      <c r="D5813" s="2">
        <v>26.334624000000002</v>
      </c>
    </row>
    <row r="5814" spans="1:4" x14ac:dyDescent="0.25">
      <c r="A5814">
        <v>2015</v>
      </c>
      <c r="B5814">
        <v>11</v>
      </c>
      <c r="C5814">
        <v>30</v>
      </c>
      <c r="D5814" s="2">
        <v>60.881120000000003</v>
      </c>
    </row>
    <row r="5815" spans="1:4" x14ac:dyDescent="0.25">
      <c r="A5815">
        <v>2015</v>
      </c>
      <c r="B5815">
        <v>12</v>
      </c>
      <c r="C5815">
        <v>1</v>
      </c>
      <c r="D5815" s="2">
        <v>84.950400000000002</v>
      </c>
    </row>
    <row r="5816" spans="1:4" x14ac:dyDescent="0.25">
      <c r="A5816">
        <v>2015</v>
      </c>
      <c r="B5816">
        <v>12</v>
      </c>
      <c r="C5816">
        <v>2</v>
      </c>
      <c r="D5816" s="2">
        <v>71.641503999999998</v>
      </c>
    </row>
    <row r="5817" spans="1:4" x14ac:dyDescent="0.25">
      <c r="A5817">
        <v>2015</v>
      </c>
      <c r="B5817">
        <v>12</v>
      </c>
      <c r="C5817">
        <v>3</v>
      </c>
      <c r="D5817" s="2">
        <v>54.651423999999999</v>
      </c>
    </row>
    <row r="5818" spans="1:4" x14ac:dyDescent="0.25">
      <c r="A5818">
        <v>2015</v>
      </c>
      <c r="B5818">
        <v>12</v>
      </c>
      <c r="C5818">
        <v>4</v>
      </c>
      <c r="D5818" s="2">
        <v>38.794015999999999</v>
      </c>
    </row>
    <row r="5819" spans="1:4" x14ac:dyDescent="0.25">
      <c r="A5819">
        <v>2015</v>
      </c>
      <c r="B5819">
        <v>12</v>
      </c>
      <c r="C5819">
        <v>5</v>
      </c>
      <c r="D5819" s="2">
        <v>35.396000000000001</v>
      </c>
    </row>
    <row r="5820" spans="1:4" x14ac:dyDescent="0.25">
      <c r="A5820">
        <v>2015</v>
      </c>
      <c r="B5820">
        <v>12</v>
      </c>
      <c r="C5820">
        <v>6</v>
      </c>
      <c r="D5820" s="2">
        <v>34.546495999999998</v>
      </c>
    </row>
    <row r="5821" spans="1:4" x14ac:dyDescent="0.25">
      <c r="A5821">
        <v>2015</v>
      </c>
      <c r="B5821">
        <v>12</v>
      </c>
      <c r="C5821">
        <v>7</v>
      </c>
      <c r="D5821" s="2">
        <v>32.564320000000002</v>
      </c>
    </row>
    <row r="5822" spans="1:4" x14ac:dyDescent="0.25">
      <c r="A5822">
        <v>2015</v>
      </c>
      <c r="B5822">
        <v>12</v>
      </c>
      <c r="C5822">
        <v>8</v>
      </c>
      <c r="D5822" s="2">
        <v>26.816009600000001</v>
      </c>
    </row>
    <row r="5823" spans="1:4" x14ac:dyDescent="0.25">
      <c r="A5823">
        <v>2015</v>
      </c>
      <c r="B5823">
        <v>12</v>
      </c>
      <c r="C5823">
        <v>9</v>
      </c>
      <c r="D5823" s="2">
        <v>20.812847999999999</v>
      </c>
    </row>
    <row r="5824" spans="1:4" x14ac:dyDescent="0.25">
      <c r="A5824">
        <v>2015</v>
      </c>
      <c r="B5824">
        <v>12</v>
      </c>
      <c r="C5824">
        <v>10</v>
      </c>
      <c r="D5824" s="2">
        <v>17.8962176</v>
      </c>
    </row>
    <row r="5825" spans="1:4" x14ac:dyDescent="0.25">
      <c r="A5825">
        <v>2015</v>
      </c>
      <c r="B5825">
        <v>12</v>
      </c>
      <c r="C5825">
        <v>11</v>
      </c>
      <c r="D5825" s="2">
        <v>18.547504</v>
      </c>
    </row>
    <row r="5826" spans="1:4" x14ac:dyDescent="0.25">
      <c r="A5826">
        <v>2015</v>
      </c>
      <c r="B5826">
        <v>12</v>
      </c>
      <c r="C5826">
        <v>12</v>
      </c>
      <c r="D5826" s="2">
        <v>20.756214400000001</v>
      </c>
    </row>
    <row r="5827" spans="1:4" x14ac:dyDescent="0.25">
      <c r="A5827">
        <v>2015</v>
      </c>
      <c r="B5827">
        <v>12</v>
      </c>
      <c r="C5827">
        <v>13</v>
      </c>
      <c r="D5827" s="2">
        <v>19.8500768</v>
      </c>
    </row>
    <row r="5828" spans="1:4" x14ac:dyDescent="0.25">
      <c r="A5828">
        <v>2015</v>
      </c>
      <c r="B5828">
        <v>12</v>
      </c>
      <c r="C5828">
        <v>14</v>
      </c>
      <c r="D5828" s="2">
        <v>18.037801600000002</v>
      </c>
    </row>
    <row r="5829" spans="1:4" x14ac:dyDescent="0.25">
      <c r="A5829">
        <v>2015</v>
      </c>
      <c r="B5829">
        <v>12</v>
      </c>
      <c r="C5829">
        <v>15</v>
      </c>
      <c r="D5829" s="2">
        <v>17.754633599999998</v>
      </c>
    </row>
    <row r="5830" spans="1:4" x14ac:dyDescent="0.25">
      <c r="A5830">
        <v>2015</v>
      </c>
      <c r="B5830">
        <v>12</v>
      </c>
      <c r="C5830">
        <v>16</v>
      </c>
      <c r="D5830" s="2">
        <v>14.0734496</v>
      </c>
    </row>
    <row r="5831" spans="1:4" x14ac:dyDescent="0.25">
      <c r="A5831">
        <v>2015</v>
      </c>
      <c r="B5831">
        <v>12</v>
      </c>
      <c r="C5831">
        <v>17</v>
      </c>
      <c r="D5831" s="2">
        <v>20.5863136</v>
      </c>
    </row>
    <row r="5832" spans="1:4" x14ac:dyDescent="0.25">
      <c r="A5832">
        <v>2015</v>
      </c>
      <c r="B5832">
        <v>12</v>
      </c>
      <c r="C5832">
        <v>18</v>
      </c>
      <c r="D5832" s="2">
        <v>18.405919999999998</v>
      </c>
    </row>
    <row r="5833" spans="1:4" x14ac:dyDescent="0.25">
      <c r="A5833">
        <v>2015</v>
      </c>
      <c r="B5833">
        <v>12</v>
      </c>
      <c r="C5833">
        <v>19</v>
      </c>
      <c r="D5833" s="2">
        <v>16.083942400000002</v>
      </c>
    </row>
    <row r="5834" spans="1:4" x14ac:dyDescent="0.25">
      <c r="A5834">
        <v>2015</v>
      </c>
      <c r="B5834">
        <v>12</v>
      </c>
      <c r="C5834">
        <v>20</v>
      </c>
      <c r="D5834" s="2">
        <v>10.6754336</v>
      </c>
    </row>
    <row r="5835" spans="1:4" x14ac:dyDescent="0.25">
      <c r="A5835">
        <v>2015</v>
      </c>
      <c r="B5835">
        <v>12</v>
      </c>
      <c r="C5835">
        <v>21</v>
      </c>
      <c r="D5835" s="2">
        <v>16.7635456</v>
      </c>
    </row>
    <row r="5836" spans="1:4" x14ac:dyDescent="0.25">
      <c r="A5836">
        <v>2015</v>
      </c>
      <c r="B5836">
        <v>12</v>
      </c>
      <c r="C5836">
        <v>22</v>
      </c>
      <c r="D5836" s="2">
        <v>25.428486400000001</v>
      </c>
    </row>
    <row r="5837" spans="1:4" x14ac:dyDescent="0.25">
      <c r="A5837">
        <v>2015</v>
      </c>
      <c r="B5837">
        <v>12</v>
      </c>
      <c r="C5837">
        <v>23</v>
      </c>
      <c r="D5837" s="2">
        <v>30.582144</v>
      </c>
    </row>
    <row r="5838" spans="1:4" x14ac:dyDescent="0.25">
      <c r="A5838">
        <v>2015</v>
      </c>
      <c r="B5838">
        <v>12</v>
      </c>
      <c r="C5838">
        <v>24</v>
      </c>
      <c r="D5838" s="2">
        <v>66.544479999999993</v>
      </c>
    </row>
    <row r="5839" spans="1:4" x14ac:dyDescent="0.25">
      <c r="A5839">
        <v>2015</v>
      </c>
      <c r="B5839">
        <v>12</v>
      </c>
      <c r="C5839">
        <v>25</v>
      </c>
      <c r="D5839" s="2">
        <v>191.13839999999999</v>
      </c>
    </row>
    <row r="5840" spans="1:4" x14ac:dyDescent="0.25">
      <c r="A5840">
        <v>2015</v>
      </c>
      <c r="B5840">
        <v>12</v>
      </c>
      <c r="C5840">
        <v>26</v>
      </c>
      <c r="D5840" s="2">
        <v>219.45519999999999</v>
      </c>
    </row>
    <row r="5841" spans="1:4" x14ac:dyDescent="0.25">
      <c r="A5841">
        <v>2015</v>
      </c>
      <c r="B5841">
        <v>12</v>
      </c>
      <c r="C5841">
        <v>27</v>
      </c>
      <c r="D5841" s="2">
        <v>259.381888</v>
      </c>
    </row>
    <row r="5842" spans="1:4" x14ac:dyDescent="0.25">
      <c r="A5842">
        <v>2015</v>
      </c>
      <c r="B5842">
        <v>12</v>
      </c>
      <c r="C5842">
        <v>28</v>
      </c>
      <c r="D5842" s="2">
        <v>665.44479999999999</v>
      </c>
    </row>
    <row r="5843" spans="1:4" x14ac:dyDescent="0.25">
      <c r="A5843">
        <v>2015</v>
      </c>
      <c r="B5843">
        <v>12</v>
      </c>
      <c r="C5843">
        <v>29</v>
      </c>
      <c r="D5843" s="2">
        <v>1118.5136</v>
      </c>
    </row>
    <row r="5844" spans="1:4" x14ac:dyDescent="0.25">
      <c r="A5844">
        <v>2015</v>
      </c>
      <c r="B5844">
        <v>12</v>
      </c>
      <c r="C5844">
        <v>30</v>
      </c>
      <c r="D5844" s="2">
        <v>1288.4143999999999</v>
      </c>
    </row>
    <row r="5845" spans="1:4" x14ac:dyDescent="0.25">
      <c r="A5845">
        <v>2015</v>
      </c>
      <c r="B5845">
        <v>12</v>
      </c>
      <c r="C5845">
        <v>31</v>
      </c>
      <c r="D5845" s="2">
        <v>1115.68192</v>
      </c>
    </row>
    <row r="5846" spans="1:4" x14ac:dyDescent="0.25">
      <c r="A5846">
        <v>2016</v>
      </c>
      <c r="B5846">
        <v>1</v>
      </c>
      <c r="C5846">
        <v>1</v>
      </c>
      <c r="D5846" s="2">
        <v>846.67232000000001</v>
      </c>
    </row>
    <row r="5847" spans="1:4" x14ac:dyDescent="0.25">
      <c r="A5847">
        <v>2016</v>
      </c>
      <c r="B5847">
        <v>1</v>
      </c>
      <c r="C5847">
        <v>2</v>
      </c>
      <c r="D5847" s="2">
        <v>574.83104000000003</v>
      </c>
    </row>
    <row r="5848" spans="1:4" x14ac:dyDescent="0.25">
      <c r="A5848">
        <v>2016</v>
      </c>
      <c r="B5848">
        <v>1</v>
      </c>
      <c r="C5848">
        <v>3</v>
      </c>
      <c r="D5848" s="2">
        <v>419.08864</v>
      </c>
    </row>
    <row r="5849" spans="1:4" x14ac:dyDescent="0.25">
      <c r="A5849">
        <v>2016</v>
      </c>
      <c r="B5849">
        <v>1</v>
      </c>
      <c r="C5849">
        <v>4</v>
      </c>
      <c r="D5849" s="2">
        <v>305.82144</v>
      </c>
    </row>
    <row r="5850" spans="1:4" x14ac:dyDescent="0.25">
      <c r="A5850">
        <v>2016</v>
      </c>
      <c r="B5850">
        <v>1</v>
      </c>
      <c r="C5850">
        <v>5</v>
      </c>
      <c r="D5850" s="2">
        <v>201.61561599999999</v>
      </c>
    </row>
    <row r="5851" spans="1:4" x14ac:dyDescent="0.25">
      <c r="A5851">
        <v>2016</v>
      </c>
      <c r="B5851">
        <v>1</v>
      </c>
      <c r="C5851">
        <v>6</v>
      </c>
      <c r="D5851" s="2">
        <v>126.57609600000001</v>
      </c>
    </row>
    <row r="5852" spans="1:4" x14ac:dyDescent="0.25">
      <c r="A5852">
        <v>2016</v>
      </c>
      <c r="B5852">
        <v>1</v>
      </c>
      <c r="C5852">
        <v>7</v>
      </c>
      <c r="D5852" s="2">
        <v>97.976128000000003</v>
      </c>
    </row>
    <row r="5853" spans="1:4" x14ac:dyDescent="0.25">
      <c r="A5853">
        <v>2016</v>
      </c>
      <c r="B5853">
        <v>1</v>
      </c>
      <c r="C5853">
        <v>8</v>
      </c>
      <c r="D5853" s="2">
        <v>69.092991999999995</v>
      </c>
    </row>
    <row r="5854" spans="1:4" x14ac:dyDescent="0.25">
      <c r="A5854">
        <v>2016</v>
      </c>
      <c r="B5854">
        <v>1</v>
      </c>
      <c r="C5854">
        <v>9</v>
      </c>
      <c r="D5854" s="2">
        <v>72.774175999999997</v>
      </c>
    </row>
    <row r="5855" spans="1:4" x14ac:dyDescent="0.25">
      <c r="A5855">
        <v>2016</v>
      </c>
      <c r="B5855">
        <v>1</v>
      </c>
      <c r="C5855">
        <v>10</v>
      </c>
      <c r="D5855" s="2">
        <v>110.43552</v>
      </c>
    </row>
    <row r="5856" spans="1:4" x14ac:dyDescent="0.25">
      <c r="A5856">
        <v>2016</v>
      </c>
      <c r="B5856">
        <v>1</v>
      </c>
      <c r="C5856">
        <v>11</v>
      </c>
      <c r="D5856" s="2">
        <v>345.46496000000002</v>
      </c>
    </row>
    <row r="5857" spans="1:4" x14ac:dyDescent="0.25">
      <c r="A5857">
        <v>2016</v>
      </c>
      <c r="B5857">
        <v>1</v>
      </c>
      <c r="C5857">
        <v>12</v>
      </c>
      <c r="D5857" s="2">
        <v>424.75200000000001</v>
      </c>
    </row>
    <row r="5858" spans="1:4" x14ac:dyDescent="0.25">
      <c r="A5858">
        <v>2016</v>
      </c>
      <c r="B5858">
        <v>1</v>
      </c>
      <c r="C5858">
        <v>13</v>
      </c>
      <c r="D5858" s="2">
        <v>302.98975999999999</v>
      </c>
    </row>
    <row r="5859" spans="1:4" x14ac:dyDescent="0.25">
      <c r="A5859">
        <v>2016</v>
      </c>
      <c r="B5859">
        <v>1</v>
      </c>
      <c r="C5859">
        <v>14</v>
      </c>
      <c r="D5859" s="2">
        <v>167.35228799999999</v>
      </c>
    </row>
    <row r="5860" spans="1:4" x14ac:dyDescent="0.25">
      <c r="A5860">
        <v>2016</v>
      </c>
      <c r="B5860">
        <v>1</v>
      </c>
      <c r="C5860">
        <v>15</v>
      </c>
      <c r="D5860" s="2">
        <v>141.30083200000001</v>
      </c>
    </row>
    <row r="5861" spans="1:4" x14ac:dyDescent="0.25">
      <c r="A5861">
        <v>2016</v>
      </c>
      <c r="B5861">
        <v>1</v>
      </c>
      <c r="C5861">
        <v>16</v>
      </c>
      <c r="D5861" s="2">
        <v>214.075008</v>
      </c>
    </row>
    <row r="5862" spans="1:4" x14ac:dyDescent="0.25">
      <c r="A5862">
        <v>2016</v>
      </c>
      <c r="B5862">
        <v>1</v>
      </c>
      <c r="C5862">
        <v>17</v>
      </c>
      <c r="D5862" s="2">
        <v>353.96</v>
      </c>
    </row>
    <row r="5863" spans="1:4" x14ac:dyDescent="0.25">
      <c r="A5863">
        <v>2016</v>
      </c>
      <c r="B5863">
        <v>1</v>
      </c>
      <c r="C5863">
        <v>18</v>
      </c>
      <c r="D5863" s="2">
        <v>257.39971200000002</v>
      </c>
    </row>
    <row r="5864" spans="1:4" x14ac:dyDescent="0.25">
      <c r="A5864">
        <v>2016</v>
      </c>
      <c r="B5864">
        <v>1</v>
      </c>
      <c r="C5864">
        <v>19</v>
      </c>
      <c r="D5864" s="2">
        <v>194.25324800000001</v>
      </c>
    </row>
    <row r="5865" spans="1:4" x14ac:dyDescent="0.25">
      <c r="A5865">
        <v>2016</v>
      </c>
      <c r="B5865">
        <v>1</v>
      </c>
      <c r="C5865">
        <v>20</v>
      </c>
      <c r="D5865" s="2">
        <v>146.39785599999999</v>
      </c>
    </row>
    <row r="5866" spans="1:4" x14ac:dyDescent="0.25">
      <c r="A5866">
        <v>2016</v>
      </c>
      <c r="B5866">
        <v>1</v>
      </c>
      <c r="C5866">
        <v>21</v>
      </c>
      <c r="D5866" s="2">
        <v>99.108800000000002</v>
      </c>
    </row>
    <row r="5867" spans="1:4" x14ac:dyDescent="0.25">
      <c r="A5867">
        <v>2016</v>
      </c>
      <c r="B5867">
        <v>1</v>
      </c>
      <c r="C5867">
        <v>22</v>
      </c>
      <c r="D5867" s="2">
        <v>85.516735999999995</v>
      </c>
    </row>
    <row r="5868" spans="1:4" x14ac:dyDescent="0.25">
      <c r="A5868">
        <v>2016</v>
      </c>
      <c r="B5868">
        <v>1</v>
      </c>
      <c r="C5868">
        <v>23</v>
      </c>
      <c r="D5868" s="2">
        <v>105.055328</v>
      </c>
    </row>
    <row r="5869" spans="1:4" x14ac:dyDescent="0.25">
      <c r="A5869">
        <v>2016</v>
      </c>
      <c r="B5869">
        <v>1</v>
      </c>
      <c r="C5869">
        <v>24</v>
      </c>
      <c r="D5869" s="2">
        <v>100.80780799999999</v>
      </c>
    </row>
    <row r="5870" spans="1:4" x14ac:dyDescent="0.25">
      <c r="A5870">
        <v>2016</v>
      </c>
      <c r="B5870">
        <v>1</v>
      </c>
      <c r="C5870">
        <v>25</v>
      </c>
      <c r="D5870" s="2">
        <v>94.578112000000004</v>
      </c>
    </row>
    <row r="5871" spans="1:4" x14ac:dyDescent="0.25">
      <c r="A5871">
        <v>2016</v>
      </c>
      <c r="B5871">
        <v>1</v>
      </c>
      <c r="C5871">
        <v>26</v>
      </c>
      <c r="D5871" s="2">
        <v>58.332608</v>
      </c>
    </row>
    <row r="5872" spans="1:4" x14ac:dyDescent="0.25">
      <c r="A5872">
        <v>2016</v>
      </c>
      <c r="B5872">
        <v>1</v>
      </c>
      <c r="C5872">
        <v>27</v>
      </c>
      <c r="D5872" s="2">
        <v>52.952415999999999</v>
      </c>
    </row>
    <row r="5873" spans="1:4" x14ac:dyDescent="0.25">
      <c r="A5873">
        <v>2016</v>
      </c>
      <c r="B5873">
        <v>1</v>
      </c>
      <c r="C5873">
        <v>28</v>
      </c>
      <c r="D5873" s="2">
        <v>65.128640000000004</v>
      </c>
    </row>
    <row r="5874" spans="1:4" x14ac:dyDescent="0.25">
      <c r="A5874">
        <v>2016</v>
      </c>
      <c r="B5874">
        <v>1</v>
      </c>
      <c r="C5874">
        <v>29</v>
      </c>
      <c r="D5874" s="2">
        <v>55.784095999999998</v>
      </c>
    </row>
    <row r="5875" spans="1:4" x14ac:dyDescent="0.25">
      <c r="A5875">
        <v>2016</v>
      </c>
      <c r="B5875">
        <v>1</v>
      </c>
      <c r="C5875">
        <v>30</v>
      </c>
      <c r="D5875" s="2">
        <v>43.891039999999997</v>
      </c>
    </row>
    <row r="5876" spans="1:4" x14ac:dyDescent="0.25">
      <c r="A5876">
        <v>2016</v>
      </c>
      <c r="B5876">
        <v>1</v>
      </c>
      <c r="C5876">
        <v>31</v>
      </c>
      <c r="D5876" s="2">
        <v>44.457375999999996</v>
      </c>
    </row>
    <row r="5877" spans="1:4" x14ac:dyDescent="0.25">
      <c r="A5877">
        <v>2016</v>
      </c>
      <c r="B5877">
        <v>2</v>
      </c>
      <c r="C5877">
        <v>1</v>
      </c>
      <c r="D5877" s="2">
        <v>48.988064000000001</v>
      </c>
    </row>
    <row r="5878" spans="1:4" x14ac:dyDescent="0.25">
      <c r="A5878">
        <v>2016</v>
      </c>
      <c r="B5878">
        <v>2</v>
      </c>
      <c r="C5878">
        <v>2</v>
      </c>
      <c r="D5878" s="2">
        <v>52.102912000000003</v>
      </c>
    </row>
    <row r="5879" spans="1:4" x14ac:dyDescent="0.25">
      <c r="A5879">
        <v>2016</v>
      </c>
      <c r="B5879">
        <v>2</v>
      </c>
      <c r="C5879">
        <v>3</v>
      </c>
      <c r="D5879" s="2">
        <v>75.039519999999996</v>
      </c>
    </row>
    <row r="5880" spans="1:4" x14ac:dyDescent="0.25">
      <c r="A5880">
        <v>2016</v>
      </c>
      <c r="B5880">
        <v>2</v>
      </c>
      <c r="C5880">
        <v>4</v>
      </c>
      <c r="D5880" s="2">
        <v>157.72457600000001</v>
      </c>
    </row>
    <row r="5881" spans="1:4" x14ac:dyDescent="0.25">
      <c r="A5881">
        <v>2016</v>
      </c>
      <c r="B5881">
        <v>2</v>
      </c>
      <c r="C5881">
        <v>5</v>
      </c>
      <c r="D5881" s="2">
        <v>231.63142400000001</v>
      </c>
    </row>
    <row r="5882" spans="1:4" x14ac:dyDescent="0.25">
      <c r="A5882">
        <v>2016</v>
      </c>
      <c r="B5882">
        <v>2</v>
      </c>
      <c r="C5882">
        <v>6</v>
      </c>
      <c r="D5882" s="2">
        <v>201.332448</v>
      </c>
    </row>
    <row r="5883" spans="1:4" x14ac:dyDescent="0.25">
      <c r="A5883">
        <v>2016</v>
      </c>
      <c r="B5883">
        <v>2</v>
      </c>
      <c r="C5883">
        <v>7</v>
      </c>
      <c r="D5883" s="2">
        <v>145.54835199999999</v>
      </c>
    </row>
    <row r="5884" spans="1:4" x14ac:dyDescent="0.25">
      <c r="A5884">
        <v>2016</v>
      </c>
      <c r="B5884">
        <v>2</v>
      </c>
      <c r="C5884">
        <v>8</v>
      </c>
      <c r="D5884" s="2">
        <v>98.259296000000006</v>
      </c>
    </row>
    <row r="5885" spans="1:4" x14ac:dyDescent="0.25">
      <c r="A5885">
        <v>2016</v>
      </c>
      <c r="B5885">
        <v>2</v>
      </c>
      <c r="C5885">
        <v>9</v>
      </c>
      <c r="D5885" s="2">
        <v>83.534559999999999</v>
      </c>
    </row>
    <row r="5886" spans="1:4" x14ac:dyDescent="0.25">
      <c r="A5886">
        <v>2016</v>
      </c>
      <c r="B5886">
        <v>2</v>
      </c>
      <c r="C5886">
        <v>10</v>
      </c>
      <c r="D5886" s="2">
        <v>77.021696000000006</v>
      </c>
    </row>
    <row r="5887" spans="1:4" x14ac:dyDescent="0.25">
      <c r="A5887">
        <v>2016</v>
      </c>
      <c r="B5887">
        <v>2</v>
      </c>
      <c r="C5887">
        <v>11</v>
      </c>
      <c r="D5887" s="2">
        <v>66.544479999999993</v>
      </c>
    </row>
    <row r="5888" spans="1:4" x14ac:dyDescent="0.25">
      <c r="A5888">
        <v>2016</v>
      </c>
      <c r="B5888">
        <v>2</v>
      </c>
      <c r="C5888">
        <v>12</v>
      </c>
      <c r="D5888" s="2">
        <v>65.694975999999997</v>
      </c>
    </row>
    <row r="5889" spans="1:4" x14ac:dyDescent="0.25">
      <c r="A5889">
        <v>2016</v>
      </c>
      <c r="B5889">
        <v>2</v>
      </c>
      <c r="C5889">
        <v>13</v>
      </c>
      <c r="D5889" s="2">
        <v>39.360351999999999</v>
      </c>
    </row>
    <row r="5890" spans="1:4" x14ac:dyDescent="0.25">
      <c r="A5890">
        <v>2016</v>
      </c>
      <c r="B5890">
        <v>2</v>
      </c>
      <c r="C5890">
        <v>14</v>
      </c>
      <c r="D5890" s="2">
        <v>31.148479999999999</v>
      </c>
    </row>
    <row r="5891" spans="1:4" x14ac:dyDescent="0.25">
      <c r="A5891">
        <v>2016</v>
      </c>
      <c r="B5891">
        <v>2</v>
      </c>
      <c r="C5891">
        <v>15</v>
      </c>
      <c r="D5891" s="2">
        <v>33.980159999999998</v>
      </c>
    </row>
    <row r="5892" spans="1:4" x14ac:dyDescent="0.25">
      <c r="A5892">
        <v>2016</v>
      </c>
      <c r="B5892">
        <v>2</v>
      </c>
      <c r="C5892">
        <v>16</v>
      </c>
      <c r="D5892" s="2">
        <v>39.077184000000003</v>
      </c>
    </row>
    <row r="5893" spans="1:4" x14ac:dyDescent="0.25">
      <c r="A5893">
        <v>2016</v>
      </c>
      <c r="B5893">
        <v>2</v>
      </c>
      <c r="C5893">
        <v>17</v>
      </c>
      <c r="D5893" s="2">
        <v>32.847487999999998</v>
      </c>
    </row>
    <row r="5894" spans="1:4" x14ac:dyDescent="0.25">
      <c r="A5894">
        <v>2016</v>
      </c>
      <c r="B5894">
        <v>2</v>
      </c>
      <c r="C5894">
        <v>18</v>
      </c>
      <c r="D5894" s="2">
        <v>36.811839999999997</v>
      </c>
    </row>
    <row r="5895" spans="1:4" x14ac:dyDescent="0.25">
      <c r="A5895">
        <v>2016</v>
      </c>
      <c r="B5895">
        <v>2</v>
      </c>
      <c r="C5895">
        <v>19</v>
      </c>
      <c r="D5895" s="2">
        <v>43.607872</v>
      </c>
    </row>
    <row r="5896" spans="1:4" x14ac:dyDescent="0.25">
      <c r="A5896">
        <v>2016</v>
      </c>
      <c r="B5896">
        <v>2</v>
      </c>
      <c r="C5896">
        <v>20</v>
      </c>
      <c r="D5896" s="2">
        <v>40.209856000000002</v>
      </c>
    </row>
    <row r="5897" spans="1:4" x14ac:dyDescent="0.25">
      <c r="A5897">
        <v>2016</v>
      </c>
      <c r="B5897">
        <v>2</v>
      </c>
      <c r="C5897">
        <v>21</v>
      </c>
      <c r="D5897" s="2">
        <v>32.847487999999998</v>
      </c>
    </row>
    <row r="5898" spans="1:4" x14ac:dyDescent="0.25">
      <c r="A5898">
        <v>2016</v>
      </c>
      <c r="B5898">
        <v>2</v>
      </c>
      <c r="C5898">
        <v>22</v>
      </c>
      <c r="D5898" s="2">
        <v>35.679167999999997</v>
      </c>
    </row>
    <row r="5899" spans="1:4" x14ac:dyDescent="0.25">
      <c r="A5899">
        <v>2016</v>
      </c>
      <c r="B5899">
        <v>2</v>
      </c>
      <c r="C5899">
        <v>23</v>
      </c>
      <c r="D5899" s="2">
        <v>28.599968000000001</v>
      </c>
    </row>
    <row r="5900" spans="1:4" x14ac:dyDescent="0.25">
      <c r="A5900">
        <v>2016</v>
      </c>
      <c r="B5900">
        <v>2</v>
      </c>
      <c r="C5900">
        <v>24</v>
      </c>
      <c r="D5900" s="2">
        <v>33.413823999999998</v>
      </c>
    </row>
    <row r="5901" spans="1:4" x14ac:dyDescent="0.25">
      <c r="A5901">
        <v>2016</v>
      </c>
      <c r="B5901">
        <v>2</v>
      </c>
      <c r="C5901">
        <v>25</v>
      </c>
      <c r="D5901" s="2">
        <v>187.174048</v>
      </c>
    </row>
    <row r="5902" spans="1:4" x14ac:dyDescent="0.25">
      <c r="A5902">
        <v>2016</v>
      </c>
      <c r="B5902">
        <v>2</v>
      </c>
      <c r="C5902">
        <v>26</v>
      </c>
      <c r="D5902" s="2">
        <v>421.92032</v>
      </c>
    </row>
    <row r="5903" spans="1:4" x14ac:dyDescent="0.25">
      <c r="A5903">
        <v>2016</v>
      </c>
      <c r="B5903">
        <v>2</v>
      </c>
      <c r="C5903">
        <v>27</v>
      </c>
      <c r="D5903" s="2">
        <v>413.42527999999999</v>
      </c>
    </row>
    <row r="5904" spans="1:4" x14ac:dyDescent="0.25">
      <c r="A5904">
        <v>2016</v>
      </c>
      <c r="B5904">
        <v>2</v>
      </c>
      <c r="C5904">
        <v>28</v>
      </c>
      <c r="D5904" s="2">
        <v>328.47487999999998</v>
      </c>
    </row>
    <row r="5905" spans="1:4" x14ac:dyDescent="0.25">
      <c r="A5905">
        <v>2016</v>
      </c>
      <c r="B5905">
        <v>2</v>
      </c>
      <c r="C5905">
        <v>29</v>
      </c>
      <c r="D5905" s="2">
        <v>245.223488</v>
      </c>
    </row>
    <row r="5906" spans="1:4" x14ac:dyDescent="0.25">
      <c r="A5906">
        <v>2016</v>
      </c>
      <c r="B5906">
        <v>3</v>
      </c>
      <c r="C5906">
        <v>1</v>
      </c>
      <c r="D5906" s="2">
        <v>210.96016</v>
      </c>
    </row>
    <row r="5907" spans="1:4" x14ac:dyDescent="0.25">
      <c r="A5907">
        <v>2016</v>
      </c>
      <c r="B5907">
        <v>3</v>
      </c>
      <c r="C5907">
        <v>2</v>
      </c>
      <c r="D5907" s="2">
        <v>235.02943999999999</v>
      </c>
    </row>
    <row r="5908" spans="1:4" x14ac:dyDescent="0.25">
      <c r="A5908">
        <v>2016</v>
      </c>
      <c r="B5908">
        <v>3</v>
      </c>
      <c r="C5908">
        <v>3</v>
      </c>
      <c r="D5908" s="2">
        <v>251.170016</v>
      </c>
    </row>
    <row r="5909" spans="1:4" x14ac:dyDescent="0.25">
      <c r="A5909">
        <v>2016</v>
      </c>
      <c r="B5909">
        <v>3</v>
      </c>
      <c r="C5909">
        <v>4</v>
      </c>
      <c r="D5909" s="2">
        <v>245.223488</v>
      </c>
    </row>
    <row r="5910" spans="1:4" x14ac:dyDescent="0.25">
      <c r="A5910">
        <v>2016</v>
      </c>
      <c r="B5910">
        <v>3</v>
      </c>
      <c r="C5910">
        <v>5</v>
      </c>
      <c r="D5910" s="2">
        <v>218.60569599999999</v>
      </c>
    </row>
    <row r="5911" spans="1:4" x14ac:dyDescent="0.25">
      <c r="A5911">
        <v>2016</v>
      </c>
      <c r="B5911">
        <v>3</v>
      </c>
      <c r="C5911">
        <v>6</v>
      </c>
      <c r="D5911" s="2">
        <v>211.24332799999999</v>
      </c>
    </row>
    <row r="5912" spans="1:4" x14ac:dyDescent="0.25">
      <c r="A5912">
        <v>2016</v>
      </c>
      <c r="B5912">
        <v>3</v>
      </c>
      <c r="C5912">
        <v>7</v>
      </c>
      <c r="D5912" s="2">
        <v>221.72054399999999</v>
      </c>
    </row>
    <row r="5913" spans="1:4" x14ac:dyDescent="0.25">
      <c r="A5913">
        <v>2016</v>
      </c>
      <c r="B5913">
        <v>3</v>
      </c>
      <c r="C5913">
        <v>8</v>
      </c>
      <c r="D5913" s="2">
        <v>228.51657599999999</v>
      </c>
    </row>
    <row r="5914" spans="1:4" x14ac:dyDescent="0.25">
      <c r="A5914">
        <v>2016</v>
      </c>
      <c r="B5914">
        <v>3</v>
      </c>
      <c r="C5914">
        <v>9</v>
      </c>
      <c r="D5914" s="2">
        <v>210.67699200000001</v>
      </c>
    </row>
    <row r="5915" spans="1:4" x14ac:dyDescent="0.25">
      <c r="A5915">
        <v>2016</v>
      </c>
      <c r="B5915">
        <v>3</v>
      </c>
      <c r="C5915">
        <v>10</v>
      </c>
      <c r="D5915" s="2">
        <v>206.71263999999999</v>
      </c>
    </row>
    <row r="5916" spans="1:4" x14ac:dyDescent="0.25">
      <c r="A5916">
        <v>2016</v>
      </c>
      <c r="B5916">
        <v>3</v>
      </c>
      <c r="C5916">
        <v>11</v>
      </c>
      <c r="D5916" s="2">
        <v>359.62335999999999</v>
      </c>
    </row>
    <row r="5917" spans="1:4" x14ac:dyDescent="0.25">
      <c r="A5917">
        <v>2016</v>
      </c>
      <c r="B5917">
        <v>3</v>
      </c>
      <c r="C5917">
        <v>12</v>
      </c>
      <c r="D5917" s="2">
        <v>509.70240000000001</v>
      </c>
    </row>
    <row r="5918" spans="1:4" x14ac:dyDescent="0.25">
      <c r="A5918">
        <v>2016</v>
      </c>
      <c r="B5918">
        <v>3</v>
      </c>
      <c r="C5918">
        <v>13</v>
      </c>
      <c r="D5918" s="2">
        <v>523.86080000000004</v>
      </c>
    </row>
    <row r="5919" spans="1:4" x14ac:dyDescent="0.25">
      <c r="A5919">
        <v>2016</v>
      </c>
      <c r="B5919">
        <v>3</v>
      </c>
      <c r="C5919">
        <v>14</v>
      </c>
      <c r="D5919" s="2">
        <v>659.78143999999998</v>
      </c>
    </row>
    <row r="5920" spans="1:4" x14ac:dyDescent="0.25">
      <c r="A5920">
        <v>2016</v>
      </c>
      <c r="B5920">
        <v>3</v>
      </c>
      <c r="C5920">
        <v>15</v>
      </c>
      <c r="D5920" s="2">
        <v>702.25663999999995</v>
      </c>
    </row>
    <row r="5921" spans="1:4" x14ac:dyDescent="0.25">
      <c r="A5921">
        <v>2016</v>
      </c>
      <c r="B5921">
        <v>3</v>
      </c>
      <c r="C5921">
        <v>16</v>
      </c>
      <c r="D5921" s="2">
        <v>637.12800000000004</v>
      </c>
    </row>
    <row r="5922" spans="1:4" x14ac:dyDescent="0.25">
      <c r="A5922">
        <v>2016</v>
      </c>
      <c r="B5922">
        <v>3</v>
      </c>
      <c r="C5922">
        <v>17</v>
      </c>
      <c r="D5922" s="2">
        <v>526.69248000000005</v>
      </c>
    </row>
    <row r="5923" spans="1:4" x14ac:dyDescent="0.25">
      <c r="A5923">
        <v>2016</v>
      </c>
      <c r="B5923">
        <v>3</v>
      </c>
      <c r="C5923">
        <v>18</v>
      </c>
      <c r="D5923" s="2">
        <v>410.59359999999998</v>
      </c>
    </row>
    <row r="5924" spans="1:4" x14ac:dyDescent="0.25">
      <c r="A5924">
        <v>2016</v>
      </c>
      <c r="B5924">
        <v>3</v>
      </c>
      <c r="C5924">
        <v>19</v>
      </c>
      <c r="D5924" s="2">
        <v>294.49471999999997</v>
      </c>
    </row>
    <row r="5925" spans="1:4" x14ac:dyDescent="0.25">
      <c r="A5925">
        <v>2016</v>
      </c>
      <c r="B5925">
        <v>3</v>
      </c>
      <c r="C5925">
        <v>20</v>
      </c>
      <c r="D5925" s="2">
        <v>219.45519999999999</v>
      </c>
    </row>
    <row r="5926" spans="1:4" x14ac:dyDescent="0.25">
      <c r="A5926">
        <v>2016</v>
      </c>
      <c r="B5926">
        <v>3</v>
      </c>
      <c r="C5926">
        <v>21</v>
      </c>
      <c r="D5926" s="2">
        <v>161.688928</v>
      </c>
    </row>
    <row r="5927" spans="1:4" x14ac:dyDescent="0.25">
      <c r="A5927">
        <v>2016</v>
      </c>
      <c r="B5927">
        <v>3</v>
      </c>
      <c r="C5927">
        <v>22</v>
      </c>
      <c r="D5927" s="2">
        <v>111.85136</v>
      </c>
    </row>
    <row r="5928" spans="1:4" x14ac:dyDescent="0.25">
      <c r="A5928">
        <v>2016</v>
      </c>
      <c r="B5928">
        <v>3</v>
      </c>
      <c r="C5928">
        <v>23</v>
      </c>
      <c r="D5928" s="2">
        <v>96.843456000000003</v>
      </c>
    </row>
    <row r="5929" spans="1:4" x14ac:dyDescent="0.25">
      <c r="A5929">
        <v>2016</v>
      </c>
      <c r="B5929">
        <v>3</v>
      </c>
      <c r="C5929">
        <v>24</v>
      </c>
      <c r="D5929" s="2">
        <v>90.896928000000003</v>
      </c>
    </row>
    <row r="5930" spans="1:4" x14ac:dyDescent="0.25">
      <c r="A5930">
        <v>2016</v>
      </c>
      <c r="B5930">
        <v>3</v>
      </c>
      <c r="C5930">
        <v>25</v>
      </c>
      <c r="D5930" s="2">
        <v>305.82144</v>
      </c>
    </row>
    <row r="5931" spans="1:4" x14ac:dyDescent="0.25">
      <c r="A5931">
        <v>2016</v>
      </c>
      <c r="B5931">
        <v>3</v>
      </c>
      <c r="C5931">
        <v>26</v>
      </c>
      <c r="D5931" s="2">
        <v>385.10847999999999</v>
      </c>
    </row>
    <row r="5932" spans="1:4" x14ac:dyDescent="0.25">
      <c r="A5932">
        <v>2016</v>
      </c>
      <c r="B5932">
        <v>3</v>
      </c>
      <c r="C5932">
        <v>27</v>
      </c>
      <c r="D5932" s="2">
        <v>319.97984000000002</v>
      </c>
    </row>
    <row r="5933" spans="1:4" x14ac:dyDescent="0.25">
      <c r="A5933">
        <v>2016</v>
      </c>
      <c r="B5933">
        <v>3</v>
      </c>
      <c r="C5933">
        <v>28</v>
      </c>
      <c r="D5933" s="2">
        <v>515.36576000000002</v>
      </c>
    </row>
    <row r="5934" spans="1:4" x14ac:dyDescent="0.25">
      <c r="A5934">
        <v>2016</v>
      </c>
      <c r="B5934">
        <v>3</v>
      </c>
      <c r="C5934">
        <v>29</v>
      </c>
      <c r="D5934" s="2">
        <v>645.62303999999995</v>
      </c>
    </row>
    <row r="5935" spans="1:4" x14ac:dyDescent="0.25">
      <c r="A5935">
        <v>2016</v>
      </c>
      <c r="B5935">
        <v>3</v>
      </c>
      <c r="C5935">
        <v>30</v>
      </c>
      <c r="D5935" s="2">
        <v>492.71231999999998</v>
      </c>
    </row>
    <row r="5936" spans="1:4" x14ac:dyDescent="0.25">
      <c r="A5936">
        <v>2016</v>
      </c>
      <c r="B5936">
        <v>3</v>
      </c>
      <c r="C5936">
        <v>31</v>
      </c>
      <c r="D5936" s="2">
        <v>447.40544</v>
      </c>
    </row>
    <row r="5937" spans="1:4" x14ac:dyDescent="0.25">
      <c r="A5937">
        <v>2016</v>
      </c>
      <c r="B5937">
        <v>4</v>
      </c>
      <c r="C5937">
        <v>1</v>
      </c>
      <c r="D5937" s="2">
        <v>733.40512000000001</v>
      </c>
    </row>
    <row r="5938" spans="1:4" x14ac:dyDescent="0.25">
      <c r="A5938">
        <v>2016</v>
      </c>
      <c r="B5938">
        <v>4</v>
      </c>
      <c r="C5938">
        <v>2</v>
      </c>
      <c r="D5938" s="2">
        <v>699.42496000000006</v>
      </c>
    </row>
    <row r="5939" spans="1:4" x14ac:dyDescent="0.25">
      <c r="A5939">
        <v>2016</v>
      </c>
      <c r="B5939">
        <v>4</v>
      </c>
      <c r="C5939">
        <v>3</v>
      </c>
      <c r="D5939" s="2">
        <v>535.18751999999995</v>
      </c>
    </row>
    <row r="5940" spans="1:4" x14ac:dyDescent="0.25">
      <c r="A5940">
        <v>2016</v>
      </c>
      <c r="B5940">
        <v>4</v>
      </c>
      <c r="C5940">
        <v>4</v>
      </c>
      <c r="D5940" s="2">
        <v>399.26688000000001</v>
      </c>
    </row>
    <row r="5941" spans="1:4" x14ac:dyDescent="0.25">
      <c r="A5941">
        <v>2016</v>
      </c>
      <c r="B5941">
        <v>4</v>
      </c>
      <c r="C5941">
        <v>5</v>
      </c>
      <c r="D5941" s="2">
        <v>291.66304000000002</v>
      </c>
    </row>
    <row r="5942" spans="1:4" x14ac:dyDescent="0.25">
      <c r="A5942">
        <v>2016</v>
      </c>
      <c r="B5942">
        <v>4</v>
      </c>
      <c r="C5942">
        <v>6</v>
      </c>
      <c r="D5942" s="2">
        <v>222.853216</v>
      </c>
    </row>
    <row r="5943" spans="1:4" x14ac:dyDescent="0.25">
      <c r="A5943">
        <v>2016</v>
      </c>
      <c r="B5943">
        <v>4</v>
      </c>
      <c r="C5943">
        <v>7</v>
      </c>
      <c r="D5943" s="2">
        <v>229.649248</v>
      </c>
    </row>
    <row r="5944" spans="1:4" x14ac:dyDescent="0.25">
      <c r="A5944">
        <v>2016</v>
      </c>
      <c r="B5944">
        <v>4</v>
      </c>
      <c r="C5944">
        <v>8</v>
      </c>
      <c r="D5944" s="2">
        <v>370.95008000000001</v>
      </c>
    </row>
    <row r="5945" spans="1:4" x14ac:dyDescent="0.25">
      <c r="A5945">
        <v>2016</v>
      </c>
      <c r="B5945">
        <v>4</v>
      </c>
      <c r="C5945">
        <v>9</v>
      </c>
      <c r="D5945" s="2">
        <v>467.22719999999998</v>
      </c>
    </row>
    <row r="5946" spans="1:4" x14ac:dyDescent="0.25">
      <c r="A5946">
        <v>2016</v>
      </c>
      <c r="B5946">
        <v>4</v>
      </c>
      <c r="C5946">
        <v>10</v>
      </c>
      <c r="D5946" s="2">
        <v>416.25695999999999</v>
      </c>
    </row>
    <row r="5947" spans="1:4" x14ac:dyDescent="0.25">
      <c r="A5947">
        <v>2016</v>
      </c>
      <c r="B5947">
        <v>4</v>
      </c>
      <c r="C5947">
        <v>11</v>
      </c>
      <c r="D5947" s="2">
        <v>368.11840000000001</v>
      </c>
    </row>
    <row r="5948" spans="1:4" x14ac:dyDescent="0.25">
      <c r="A5948">
        <v>2016</v>
      </c>
      <c r="B5948">
        <v>4</v>
      </c>
      <c r="C5948">
        <v>12</v>
      </c>
      <c r="D5948" s="2">
        <v>390.77184</v>
      </c>
    </row>
    <row r="5949" spans="1:4" x14ac:dyDescent="0.25">
      <c r="A5949">
        <v>2016</v>
      </c>
      <c r="B5949">
        <v>4</v>
      </c>
      <c r="C5949">
        <v>13</v>
      </c>
      <c r="D5949" s="2">
        <v>368.11840000000001</v>
      </c>
    </row>
    <row r="5950" spans="1:4" x14ac:dyDescent="0.25">
      <c r="A5950">
        <v>2016</v>
      </c>
      <c r="B5950">
        <v>4</v>
      </c>
      <c r="C5950">
        <v>14</v>
      </c>
      <c r="D5950" s="2">
        <v>331.30655999999999</v>
      </c>
    </row>
    <row r="5951" spans="1:4" x14ac:dyDescent="0.25">
      <c r="A5951">
        <v>2016</v>
      </c>
      <c r="B5951">
        <v>4</v>
      </c>
      <c r="C5951">
        <v>15</v>
      </c>
      <c r="D5951" s="2">
        <v>258.24921599999999</v>
      </c>
    </row>
    <row r="5952" spans="1:4" x14ac:dyDescent="0.25">
      <c r="A5952">
        <v>2016</v>
      </c>
      <c r="B5952">
        <v>4</v>
      </c>
      <c r="C5952">
        <v>16</v>
      </c>
      <c r="D5952" s="2">
        <v>151.77804800000001</v>
      </c>
    </row>
    <row r="5953" spans="1:4" x14ac:dyDescent="0.25">
      <c r="A5953">
        <v>2016</v>
      </c>
      <c r="B5953">
        <v>4</v>
      </c>
      <c r="C5953">
        <v>17</v>
      </c>
      <c r="D5953" s="2">
        <v>156.02556799999999</v>
      </c>
    </row>
    <row r="5954" spans="1:4" x14ac:dyDescent="0.25">
      <c r="A5954">
        <v>2016</v>
      </c>
      <c r="B5954">
        <v>4</v>
      </c>
      <c r="C5954">
        <v>18</v>
      </c>
      <c r="D5954" s="2">
        <v>141.584</v>
      </c>
    </row>
    <row r="5955" spans="1:4" x14ac:dyDescent="0.25">
      <c r="A5955">
        <v>2016</v>
      </c>
      <c r="B5955">
        <v>4</v>
      </c>
      <c r="C5955">
        <v>19</v>
      </c>
      <c r="D5955" s="2">
        <v>101.94047999999999</v>
      </c>
    </row>
    <row r="5956" spans="1:4" x14ac:dyDescent="0.25">
      <c r="A5956">
        <v>2016</v>
      </c>
      <c r="B5956">
        <v>4</v>
      </c>
      <c r="C5956">
        <v>20</v>
      </c>
      <c r="D5956" s="2">
        <v>100.52464000000001</v>
      </c>
    </row>
    <row r="5957" spans="1:4" x14ac:dyDescent="0.25">
      <c r="A5957">
        <v>2016</v>
      </c>
      <c r="B5957">
        <v>4</v>
      </c>
      <c r="C5957">
        <v>21</v>
      </c>
      <c r="D5957" s="2">
        <v>83.251391999999996</v>
      </c>
    </row>
    <row r="5958" spans="1:4" x14ac:dyDescent="0.25">
      <c r="A5958">
        <v>2016</v>
      </c>
      <c r="B5958">
        <v>4</v>
      </c>
      <c r="C5958">
        <v>22</v>
      </c>
      <c r="D5958" s="2">
        <v>86.932575999999997</v>
      </c>
    </row>
    <row r="5959" spans="1:4" x14ac:dyDescent="0.25">
      <c r="A5959">
        <v>2016</v>
      </c>
      <c r="B5959">
        <v>4</v>
      </c>
      <c r="C5959">
        <v>23</v>
      </c>
      <c r="D5959" s="2">
        <v>75.322687999999999</v>
      </c>
    </row>
    <row r="5960" spans="1:4" x14ac:dyDescent="0.25">
      <c r="A5960">
        <v>2016</v>
      </c>
      <c r="B5960">
        <v>4</v>
      </c>
      <c r="C5960">
        <v>24</v>
      </c>
      <c r="D5960" s="2">
        <v>78.437535999999994</v>
      </c>
    </row>
    <row r="5961" spans="1:4" x14ac:dyDescent="0.25">
      <c r="A5961">
        <v>2016</v>
      </c>
      <c r="B5961">
        <v>4</v>
      </c>
      <c r="C5961">
        <v>25</v>
      </c>
      <c r="D5961" s="2">
        <v>86.932575999999997</v>
      </c>
    </row>
    <row r="5962" spans="1:4" x14ac:dyDescent="0.25">
      <c r="A5962">
        <v>2016</v>
      </c>
      <c r="B5962">
        <v>4</v>
      </c>
      <c r="C5962">
        <v>26</v>
      </c>
      <c r="D5962" s="2">
        <v>88.348416</v>
      </c>
    </row>
    <row r="5963" spans="1:4" x14ac:dyDescent="0.25">
      <c r="A5963">
        <v>2016</v>
      </c>
      <c r="B5963">
        <v>4</v>
      </c>
      <c r="C5963">
        <v>27</v>
      </c>
      <c r="D5963" s="2">
        <v>123.17807999999999</v>
      </c>
    </row>
    <row r="5964" spans="1:4" x14ac:dyDescent="0.25">
      <c r="A5964">
        <v>2016</v>
      </c>
      <c r="B5964">
        <v>4</v>
      </c>
      <c r="C5964">
        <v>28</v>
      </c>
      <c r="D5964" s="2">
        <v>104.20582400000001</v>
      </c>
    </row>
    <row r="5965" spans="1:4" x14ac:dyDescent="0.25">
      <c r="A5965">
        <v>2016</v>
      </c>
      <c r="B5965">
        <v>4</v>
      </c>
      <c r="C5965">
        <v>29</v>
      </c>
      <c r="D5965" s="2">
        <v>118.081056</v>
      </c>
    </row>
    <row r="5966" spans="1:4" x14ac:dyDescent="0.25">
      <c r="A5966">
        <v>2016</v>
      </c>
      <c r="B5966">
        <v>4</v>
      </c>
      <c r="C5966">
        <v>30</v>
      </c>
      <c r="D5966" s="2">
        <v>137.61964800000001</v>
      </c>
    </row>
    <row r="5967" spans="1:4" x14ac:dyDescent="0.25">
      <c r="A5967">
        <v>2016</v>
      </c>
      <c r="B5967">
        <v>5</v>
      </c>
      <c r="C5967">
        <v>1</v>
      </c>
      <c r="D5967" s="2">
        <v>199.067104</v>
      </c>
    </row>
    <row r="5968" spans="1:4" x14ac:dyDescent="0.25">
      <c r="A5968">
        <v>2016</v>
      </c>
      <c r="B5968">
        <v>5</v>
      </c>
      <c r="C5968">
        <v>2</v>
      </c>
      <c r="D5968" s="2">
        <v>489.88064000000003</v>
      </c>
    </row>
    <row r="5969" spans="1:4" x14ac:dyDescent="0.25">
      <c r="A5969">
        <v>2016</v>
      </c>
      <c r="B5969">
        <v>5</v>
      </c>
      <c r="C5969">
        <v>3</v>
      </c>
      <c r="D5969" s="2">
        <v>707.92</v>
      </c>
    </row>
    <row r="5970" spans="1:4" x14ac:dyDescent="0.25">
      <c r="A5970">
        <v>2016</v>
      </c>
      <c r="B5970">
        <v>5</v>
      </c>
      <c r="C5970">
        <v>4</v>
      </c>
      <c r="D5970" s="2">
        <v>605.97951999999998</v>
      </c>
    </row>
    <row r="5971" spans="1:4" x14ac:dyDescent="0.25">
      <c r="A5971">
        <v>2016</v>
      </c>
      <c r="B5971">
        <v>5</v>
      </c>
      <c r="C5971">
        <v>5</v>
      </c>
      <c r="D5971" s="2">
        <v>455.90048000000002</v>
      </c>
    </row>
    <row r="5972" spans="1:4" x14ac:dyDescent="0.25">
      <c r="A5972">
        <v>2016</v>
      </c>
      <c r="B5972">
        <v>5</v>
      </c>
      <c r="C5972">
        <v>6</v>
      </c>
      <c r="D5972" s="2">
        <v>336.96992</v>
      </c>
    </row>
    <row r="5973" spans="1:4" x14ac:dyDescent="0.25">
      <c r="A5973">
        <v>2016</v>
      </c>
      <c r="B5973">
        <v>5</v>
      </c>
      <c r="C5973">
        <v>7</v>
      </c>
      <c r="D5973" s="2">
        <v>275.52246400000001</v>
      </c>
    </row>
    <row r="5974" spans="1:4" x14ac:dyDescent="0.25">
      <c r="A5974">
        <v>2016</v>
      </c>
      <c r="B5974">
        <v>5</v>
      </c>
      <c r="C5974">
        <v>8</v>
      </c>
      <c r="D5974" s="2">
        <v>193.40374399999999</v>
      </c>
    </row>
    <row r="5975" spans="1:4" x14ac:dyDescent="0.25">
      <c r="A5975">
        <v>2016</v>
      </c>
      <c r="B5975">
        <v>5</v>
      </c>
      <c r="C5975">
        <v>9</v>
      </c>
      <c r="D5975" s="2">
        <v>146.114688</v>
      </c>
    </row>
    <row r="5976" spans="1:4" x14ac:dyDescent="0.25">
      <c r="A5976">
        <v>2016</v>
      </c>
      <c r="B5976">
        <v>5</v>
      </c>
      <c r="C5976">
        <v>10</v>
      </c>
      <c r="D5976" s="2">
        <v>121.479072</v>
      </c>
    </row>
    <row r="5977" spans="1:4" x14ac:dyDescent="0.25">
      <c r="A5977">
        <v>2016</v>
      </c>
      <c r="B5977">
        <v>5</v>
      </c>
      <c r="C5977">
        <v>11</v>
      </c>
      <c r="D5977" s="2">
        <v>114.116704</v>
      </c>
    </row>
    <row r="5978" spans="1:4" x14ac:dyDescent="0.25">
      <c r="A5978">
        <v>2016</v>
      </c>
      <c r="B5978">
        <v>5</v>
      </c>
      <c r="C5978">
        <v>12</v>
      </c>
      <c r="D5978" s="2">
        <v>264.19574399999999</v>
      </c>
    </row>
    <row r="5979" spans="1:4" x14ac:dyDescent="0.25">
      <c r="A5979">
        <v>2016</v>
      </c>
      <c r="B5979">
        <v>5</v>
      </c>
      <c r="C5979">
        <v>13</v>
      </c>
      <c r="D5979" s="2">
        <v>283.16800000000001</v>
      </c>
    </row>
    <row r="5980" spans="1:4" x14ac:dyDescent="0.25">
      <c r="A5980">
        <v>2016</v>
      </c>
      <c r="B5980">
        <v>5</v>
      </c>
      <c r="C5980">
        <v>14</v>
      </c>
      <c r="D5980" s="2">
        <v>413.42527999999999</v>
      </c>
    </row>
    <row r="5981" spans="1:4" x14ac:dyDescent="0.25">
      <c r="A5981">
        <v>2016</v>
      </c>
      <c r="B5981">
        <v>5</v>
      </c>
      <c r="C5981">
        <v>15</v>
      </c>
      <c r="D5981" s="2">
        <v>402.09856000000002</v>
      </c>
    </row>
    <row r="5982" spans="1:4" x14ac:dyDescent="0.25">
      <c r="A5982">
        <v>2016</v>
      </c>
      <c r="B5982">
        <v>5</v>
      </c>
      <c r="C5982">
        <v>16</v>
      </c>
      <c r="D5982" s="2">
        <v>297.32639999999998</v>
      </c>
    </row>
    <row r="5983" spans="1:4" x14ac:dyDescent="0.25">
      <c r="A5983">
        <v>2016</v>
      </c>
      <c r="B5983">
        <v>5</v>
      </c>
      <c r="C5983">
        <v>17</v>
      </c>
      <c r="D5983" s="2">
        <v>223.13638399999999</v>
      </c>
    </row>
    <row r="5984" spans="1:4" x14ac:dyDescent="0.25">
      <c r="A5984">
        <v>2016</v>
      </c>
      <c r="B5984">
        <v>5</v>
      </c>
      <c r="C5984">
        <v>18</v>
      </c>
      <c r="D5984" s="2">
        <v>144.698848</v>
      </c>
    </row>
    <row r="5985" spans="1:4" x14ac:dyDescent="0.25">
      <c r="A5985">
        <v>2016</v>
      </c>
      <c r="B5985">
        <v>5</v>
      </c>
      <c r="C5985">
        <v>19</v>
      </c>
      <c r="D5985" s="2">
        <v>116.09887999999999</v>
      </c>
    </row>
    <row r="5986" spans="1:4" x14ac:dyDescent="0.25">
      <c r="A5986">
        <v>2016</v>
      </c>
      <c r="B5986">
        <v>5</v>
      </c>
      <c r="C5986">
        <v>20</v>
      </c>
      <c r="D5986" s="2">
        <v>94.861279999999994</v>
      </c>
    </row>
    <row r="5987" spans="1:4" x14ac:dyDescent="0.25">
      <c r="A5987">
        <v>2016</v>
      </c>
      <c r="B5987">
        <v>5</v>
      </c>
      <c r="C5987">
        <v>21</v>
      </c>
      <c r="D5987" s="2">
        <v>88.631584000000004</v>
      </c>
    </row>
    <row r="5988" spans="1:4" x14ac:dyDescent="0.25">
      <c r="A5988">
        <v>2016</v>
      </c>
      <c r="B5988">
        <v>5</v>
      </c>
      <c r="C5988">
        <v>22</v>
      </c>
      <c r="D5988" s="2">
        <v>68.809824000000006</v>
      </c>
    </row>
    <row r="5989" spans="1:4" x14ac:dyDescent="0.25">
      <c r="A5989">
        <v>2016</v>
      </c>
      <c r="B5989">
        <v>5</v>
      </c>
      <c r="C5989">
        <v>23</v>
      </c>
      <c r="D5989" s="2">
        <v>61.447456000000003</v>
      </c>
    </row>
    <row r="5990" spans="1:4" x14ac:dyDescent="0.25">
      <c r="A5990">
        <v>2016</v>
      </c>
      <c r="B5990">
        <v>5</v>
      </c>
      <c r="C5990">
        <v>24</v>
      </c>
      <c r="D5990" s="2">
        <v>56.067264000000002</v>
      </c>
    </row>
    <row r="5991" spans="1:4" x14ac:dyDescent="0.25">
      <c r="A5991">
        <v>2016</v>
      </c>
      <c r="B5991">
        <v>5</v>
      </c>
      <c r="C5991">
        <v>25</v>
      </c>
      <c r="D5991" s="2">
        <v>51.819744</v>
      </c>
    </row>
    <row r="5992" spans="1:4" x14ac:dyDescent="0.25">
      <c r="A5992">
        <v>2016</v>
      </c>
      <c r="B5992">
        <v>5</v>
      </c>
      <c r="C5992">
        <v>26</v>
      </c>
      <c r="D5992" s="2">
        <v>52.102912000000003</v>
      </c>
    </row>
    <row r="5993" spans="1:4" x14ac:dyDescent="0.25">
      <c r="A5993">
        <v>2016</v>
      </c>
      <c r="B5993">
        <v>5</v>
      </c>
      <c r="C5993">
        <v>27</v>
      </c>
      <c r="D5993" s="2">
        <v>40.209856000000002</v>
      </c>
    </row>
    <row r="5994" spans="1:4" x14ac:dyDescent="0.25">
      <c r="A5994">
        <v>2016</v>
      </c>
      <c r="B5994">
        <v>5</v>
      </c>
      <c r="C5994">
        <v>28</v>
      </c>
      <c r="D5994" s="2">
        <v>39.360351999999999</v>
      </c>
    </row>
    <row r="5995" spans="1:4" x14ac:dyDescent="0.25">
      <c r="A5995">
        <v>2016</v>
      </c>
      <c r="B5995">
        <v>5</v>
      </c>
      <c r="C5995">
        <v>29</v>
      </c>
      <c r="D5995" s="2">
        <v>41.342528000000001</v>
      </c>
    </row>
    <row r="5996" spans="1:4" x14ac:dyDescent="0.25">
      <c r="A5996">
        <v>2016</v>
      </c>
      <c r="B5996">
        <v>5</v>
      </c>
      <c r="C5996">
        <v>30</v>
      </c>
      <c r="D5996" s="2">
        <v>39.360351999999999</v>
      </c>
    </row>
    <row r="5997" spans="1:4" x14ac:dyDescent="0.25">
      <c r="A5997">
        <v>2016</v>
      </c>
      <c r="B5997">
        <v>5</v>
      </c>
      <c r="C5997">
        <v>31</v>
      </c>
      <c r="D5997" s="2">
        <v>31.148479999999999</v>
      </c>
    </row>
    <row r="5998" spans="1:4" x14ac:dyDescent="0.25">
      <c r="A5998">
        <v>2016</v>
      </c>
      <c r="B5998">
        <v>6</v>
      </c>
      <c r="C5998">
        <v>1</v>
      </c>
      <c r="D5998" s="2">
        <v>27.807097599999999</v>
      </c>
    </row>
    <row r="5999" spans="1:4" x14ac:dyDescent="0.25">
      <c r="A5999">
        <v>2016</v>
      </c>
      <c r="B5999">
        <v>6</v>
      </c>
      <c r="C5999">
        <v>2</v>
      </c>
      <c r="D5999" s="2">
        <v>34.829664000000001</v>
      </c>
    </row>
    <row r="6000" spans="1:4" x14ac:dyDescent="0.25">
      <c r="A6000">
        <v>2016</v>
      </c>
      <c r="B6000">
        <v>6</v>
      </c>
      <c r="C6000">
        <v>3</v>
      </c>
      <c r="D6000" s="2">
        <v>28.316800000000001</v>
      </c>
    </row>
    <row r="6001" spans="1:4" x14ac:dyDescent="0.25">
      <c r="A6001">
        <v>2016</v>
      </c>
      <c r="B6001">
        <v>6</v>
      </c>
      <c r="C6001">
        <v>4</v>
      </c>
      <c r="D6001" s="2">
        <v>22.766707199999999</v>
      </c>
    </row>
    <row r="6002" spans="1:4" x14ac:dyDescent="0.25">
      <c r="A6002">
        <v>2016</v>
      </c>
      <c r="B6002">
        <v>6</v>
      </c>
      <c r="C6002">
        <v>5</v>
      </c>
      <c r="D6002" s="2">
        <v>35.396000000000001</v>
      </c>
    </row>
    <row r="6003" spans="1:4" x14ac:dyDescent="0.25">
      <c r="A6003">
        <v>2016</v>
      </c>
      <c r="B6003">
        <v>6</v>
      </c>
      <c r="C6003">
        <v>6</v>
      </c>
      <c r="D6003" s="2">
        <v>115.532544</v>
      </c>
    </row>
    <row r="6004" spans="1:4" x14ac:dyDescent="0.25">
      <c r="A6004">
        <v>2016</v>
      </c>
      <c r="B6004">
        <v>6</v>
      </c>
      <c r="C6004">
        <v>7</v>
      </c>
      <c r="D6004" s="2">
        <v>141.017664</v>
      </c>
    </row>
    <row r="6005" spans="1:4" x14ac:dyDescent="0.25">
      <c r="A6005">
        <v>2016</v>
      </c>
      <c r="B6005">
        <v>6</v>
      </c>
      <c r="C6005">
        <v>8</v>
      </c>
      <c r="D6005" s="2">
        <v>101.94047999999999</v>
      </c>
    </row>
    <row r="6006" spans="1:4" x14ac:dyDescent="0.25">
      <c r="A6006">
        <v>2016</v>
      </c>
      <c r="B6006">
        <v>6</v>
      </c>
      <c r="C6006">
        <v>9</v>
      </c>
      <c r="D6006" s="2">
        <v>68.809824000000006</v>
      </c>
    </row>
    <row r="6007" spans="1:4" x14ac:dyDescent="0.25">
      <c r="A6007">
        <v>2016</v>
      </c>
      <c r="B6007">
        <v>6</v>
      </c>
      <c r="C6007">
        <v>10</v>
      </c>
      <c r="D6007" s="2">
        <v>56.916767999999998</v>
      </c>
    </row>
    <row r="6008" spans="1:4" x14ac:dyDescent="0.25">
      <c r="A6008">
        <v>2016</v>
      </c>
      <c r="B6008">
        <v>6</v>
      </c>
      <c r="C6008">
        <v>11</v>
      </c>
      <c r="D6008" s="2">
        <v>46.722720000000002</v>
      </c>
    </row>
    <row r="6009" spans="1:4" x14ac:dyDescent="0.25">
      <c r="A6009">
        <v>2016</v>
      </c>
      <c r="B6009">
        <v>6</v>
      </c>
      <c r="C6009">
        <v>12</v>
      </c>
      <c r="D6009" s="2">
        <v>27.892047999999999</v>
      </c>
    </row>
    <row r="6010" spans="1:4" x14ac:dyDescent="0.25">
      <c r="A6010">
        <v>2016</v>
      </c>
      <c r="B6010">
        <v>6</v>
      </c>
      <c r="C6010">
        <v>13</v>
      </c>
      <c r="D6010" s="2">
        <v>26.362940800000001</v>
      </c>
    </row>
    <row r="6011" spans="1:4" x14ac:dyDescent="0.25">
      <c r="A6011">
        <v>2016</v>
      </c>
      <c r="B6011">
        <v>6</v>
      </c>
      <c r="C6011">
        <v>14</v>
      </c>
      <c r="D6011" s="2">
        <v>30.582144</v>
      </c>
    </row>
    <row r="6012" spans="1:4" x14ac:dyDescent="0.25">
      <c r="A6012">
        <v>2016</v>
      </c>
      <c r="B6012">
        <v>6</v>
      </c>
      <c r="C6012">
        <v>15</v>
      </c>
      <c r="D6012" s="2">
        <v>27.9486816</v>
      </c>
    </row>
    <row r="6013" spans="1:4" x14ac:dyDescent="0.25">
      <c r="A6013">
        <v>2016</v>
      </c>
      <c r="B6013">
        <v>6</v>
      </c>
      <c r="C6013">
        <v>16</v>
      </c>
      <c r="D6013" s="2">
        <v>26.985910400000002</v>
      </c>
    </row>
    <row r="6014" spans="1:4" x14ac:dyDescent="0.25">
      <c r="A6014">
        <v>2016</v>
      </c>
      <c r="B6014">
        <v>6</v>
      </c>
      <c r="C6014">
        <v>17</v>
      </c>
      <c r="D6014" s="2">
        <v>46.439551999999999</v>
      </c>
    </row>
    <row r="6015" spans="1:4" x14ac:dyDescent="0.25">
      <c r="A6015">
        <v>2016</v>
      </c>
      <c r="B6015">
        <v>6</v>
      </c>
      <c r="C6015">
        <v>18</v>
      </c>
      <c r="D6015" s="2">
        <v>86.932575999999997</v>
      </c>
    </row>
    <row r="6016" spans="1:4" x14ac:dyDescent="0.25">
      <c r="A6016">
        <v>2016</v>
      </c>
      <c r="B6016">
        <v>6</v>
      </c>
      <c r="C6016">
        <v>19</v>
      </c>
      <c r="D6016" s="2">
        <v>42.758367999999997</v>
      </c>
    </row>
    <row r="6017" spans="1:4" x14ac:dyDescent="0.25">
      <c r="A6017">
        <v>2016</v>
      </c>
      <c r="B6017">
        <v>6</v>
      </c>
      <c r="C6017">
        <v>20</v>
      </c>
      <c r="D6017" s="2">
        <v>29.449472</v>
      </c>
    </row>
    <row r="6018" spans="1:4" x14ac:dyDescent="0.25">
      <c r="A6018">
        <v>2016</v>
      </c>
      <c r="B6018">
        <v>6</v>
      </c>
      <c r="C6018">
        <v>21</v>
      </c>
      <c r="D6018" s="2">
        <v>35.679167999999997</v>
      </c>
    </row>
    <row r="6019" spans="1:4" x14ac:dyDescent="0.25">
      <c r="A6019">
        <v>2016</v>
      </c>
      <c r="B6019">
        <v>6</v>
      </c>
      <c r="C6019">
        <v>22</v>
      </c>
      <c r="D6019" s="2">
        <v>23.078192000000001</v>
      </c>
    </row>
    <row r="6020" spans="1:4" x14ac:dyDescent="0.25">
      <c r="A6020">
        <v>2016</v>
      </c>
      <c r="B6020">
        <v>6</v>
      </c>
      <c r="C6020">
        <v>23</v>
      </c>
      <c r="D6020" s="2">
        <v>90.330591999999996</v>
      </c>
    </row>
    <row r="6021" spans="1:4" x14ac:dyDescent="0.25">
      <c r="A6021">
        <v>2016</v>
      </c>
      <c r="B6021">
        <v>6</v>
      </c>
      <c r="C6021">
        <v>24</v>
      </c>
      <c r="D6021" s="2">
        <v>444.57375999999999</v>
      </c>
    </row>
    <row r="6022" spans="1:4" x14ac:dyDescent="0.25">
      <c r="A6022">
        <v>2016</v>
      </c>
      <c r="B6022">
        <v>6</v>
      </c>
      <c r="C6022">
        <v>25</v>
      </c>
      <c r="D6022" s="2">
        <v>353.96</v>
      </c>
    </row>
    <row r="6023" spans="1:4" x14ac:dyDescent="0.25">
      <c r="A6023">
        <v>2016</v>
      </c>
      <c r="B6023">
        <v>6</v>
      </c>
      <c r="C6023">
        <v>26</v>
      </c>
      <c r="D6023" s="2">
        <v>300.15807999999998</v>
      </c>
    </row>
    <row r="6024" spans="1:4" x14ac:dyDescent="0.25">
      <c r="A6024">
        <v>2016</v>
      </c>
      <c r="B6024">
        <v>6</v>
      </c>
      <c r="C6024">
        <v>27</v>
      </c>
      <c r="D6024" s="2">
        <v>223.41955200000001</v>
      </c>
    </row>
    <row r="6025" spans="1:4" x14ac:dyDescent="0.25">
      <c r="A6025">
        <v>2016</v>
      </c>
      <c r="B6025">
        <v>6</v>
      </c>
      <c r="C6025">
        <v>28</v>
      </c>
      <c r="D6025" s="2">
        <v>120.62956800000001</v>
      </c>
    </row>
    <row r="6026" spans="1:4" x14ac:dyDescent="0.25">
      <c r="A6026">
        <v>2016</v>
      </c>
      <c r="B6026">
        <v>6</v>
      </c>
      <c r="C6026">
        <v>29</v>
      </c>
      <c r="D6026" s="2">
        <v>124.31075199999999</v>
      </c>
    </row>
    <row r="6027" spans="1:4" x14ac:dyDescent="0.25">
      <c r="A6027">
        <v>2016</v>
      </c>
      <c r="B6027">
        <v>6</v>
      </c>
      <c r="C6027">
        <v>30</v>
      </c>
      <c r="D6027" s="2">
        <v>112.41769600000001</v>
      </c>
    </row>
    <row r="6028" spans="1:4" x14ac:dyDescent="0.25">
      <c r="A6028">
        <v>2016</v>
      </c>
      <c r="B6028">
        <v>7</v>
      </c>
      <c r="C6028">
        <v>1</v>
      </c>
      <c r="D6028" s="2">
        <v>85.516735999999995</v>
      </c>
    </row>
    <row r="6029" spans="1:4" x14ac:dyDescent="0.25">
      <c r="A6029">
        <v>2016</v>
      </c>
      <c r="B6029">
        <v>7</v>
      </c>
      <c r="C6029">
        <v>2</v>
      </c>
      <c r="D6029" s="2">
        <v>57.483103999999997</v>
      </c>
    </row>
    <row r="6030" spans="1:4" x14ac:dyDescent="0.25">
      <c r="A6030">
        <v>2016</v>
      </c>
      <c r="B6030">
        <v>7</v>
      </c>
      <c r="C6030">
        <v>3</v>
      </c>
      <c r="D6030" s="2">
        <v>41.625695999999998</v>
      </c>
    </row>
    <row r="6031" spans="1:4" x14ac:dyDescent="0.25">
      <c r="A6031">
        <v>2016</v>
      </c>
      <c r="B6031">
        <v>7</v>
      </c>
      <c r="C6031">
        <v>4</v>
      </c>
      <c r="D6031" s="2">
        <v>32.281151999999999</v>
      </c>
    </row>
    <row r="6032" spans="1:4" x14ac:dyDescent="0.25">
      <c r="A6032">
        <v>2016</v>
      </c>
      <c r="B6032">
        <v>7</v>
      </c>
      <c r="C6032">
        <v>5</v>
      </c>
      <c r="D6032" s="2">
        <v>30.015808</v>
      </c>
    </row>
    <row r="6033" spans="1:4" x14ac:dyDescent="0.25">
      <c r="A6033">
        <v>2016</v>
      </c>
      <c r="B6033">
        <v>7</v>
      </c>
      <c r="C6033">
        <v>6</v>
      </c>
      <c r="D6033" s="2">
        <v>22.4552224</v>
      </c>
    </row>
    <row r="6034" spans="1:4" x14ac:dyDescent="0.25">
      <c r="A6034">
        <v>2016</v>
      </c>
      <c r="B6034">
        <v>7</v>
      </c>
      <c r="C6034">
        <v>7</v>
      </c>
      <c r="D6034" s="2">
        <v>28.599968000000001</v>
      </c>
    </row>
    <row r="6035" spans="1:4" x14ac:dyDescent="0.25">
      <c r="A6035">
        <v>2016</v>
      </c>
      <c r="B6035">
        <v>7</v>
      </c>
      <c r="C6035">
        <v>8</v>
      </c>
      <c r="D6035" s="2">
        <v>30.015808</v>
      </c>
    </row>
    <row r="6036" spans="1:4" x14ac:dyDescent="0.25">
      <c r="A6036">
        <v>2016</v>
      </c>
      <c r="B6036">
        <v>7</v>
      </c>
      <c r="C6036">
        <v>9</v>
      </c>
      <c r="D6036" s="2">
        <v>24.295814400000001</v>
      </c>
    </row>
    <row r="6037" spans="1:4" x14ac:dyDescent="0.25">
      <c r="A6037">
        <v>2016</v>
      </c>
      <c r="B6037">
        <v>7</v>
      </c>
      <c r="C6037">
        <v>10</v>
      </c>
      <c r="D6037" s="2">
        <v>15.489289599999999</v>
      </c>
    </row>
    <row r="6038" spans="1:4" x14ac:dyDescent="0.25">
      <c r="A6038">
        <v>2016</v>
      </c>
      <c r="B6038">
        <v>7</v>
      </c>
      <c r="C6038">
        <v>11</v>
      </c>
      <c r="D6038" s="2">
        <v>25.428486400000001</v>
      </c>
    </row>
    <row r="6039" spans="1:4" x14ac:dyDescent="0.25">
      <c r="A6039">
        <v>2016</v>
      </c>
      <c r="B6039">
        <v>7</v>
      </c>
      <c r="C6039">
        <v>12</v>
      </c>
      <c r="D6039" s="2">
        <v>26.221356799999999</v>
      </c>
    </row>
    <row r="6040" spans="1:4" x14ac:dyDescent="0.25">
      <c r="A6040">
        <v>2016</v>
      </c>
      <c r="B6040">
        <v>7</v>
      </c>
      <c r="C6040">
        <v>13</v>
      </c>
      <c r="D6040" s="2">
        <v>24.6072992</v>
      </c>
    </row>
    <row r="6041" spans="1:4" x14ac:dyDescent="0.25">
      <c r="A6041">
        <v>2016</v>
      </c>
      <c r="B6041">
        <v>7</v>
      </c>
      <c r="C6041">
        <v>14</v>
      </c>
      <c r="D6041" s="2">
        <v>28.090265599999999</v>
      </c>
    </row>
    <row r="6042" spans="1:4" x14ac:dyDescent="0.25">
      <c r="A6042">
        <v>2016</v>
      </c>
      <c r="B6042">
        <v>7</v>
      </c>
      <c r="C6042">
        <v>15</v>
      </c>
      <c r="D6042" s="2">
        <v>25.8249216</v>
      </c>
    </row>
    <row r="6043" spans="1:4" x14ac:dyDescent="0.25">
      <c r="A6043">
        <v>2016</v>
      </c>
      <c r="B6043">
        <v>7</v>
      </c>
      <c r="C6043">
        <v>16</v>
      </c>
      <c r="D6043" s="2">
        <v>14.6681024</v>
      </c>
    </row>
    <row r="6044" spans="1:4" x14ac:dyDescent="0.25">
      <c r="A6044">
        <v>2016</v>
      </c>
      <c r="B6044">
        <v>7</v>
      </c>
      <c r="C6044">
        <v>17</v>
      </c>
      <c r="D6044" s="2">
        <v>16.621961599999999</v>
      </c>
    </row>
    <row r="6045" spans="1:4" x14ac:dyDescent="0.25">
      <c r="A6045">
        <v>2016</v>
      </c>
      <c r="B6045">
        <v>7</v>
      </c>
      <c r="C6045">
        <v>18</v>
      </c>
      <c r="D6045" s="2">
        <v>18.320969600000002</v>
      </c>
    </row>
    <row r="6046" spans="1:4" x14ac:dyDescent="0.25">
      <c r="A6046">
        <v>2016</v>
      </c>
      <c r="B6046">
        <v>7</v>
      </c>
      <c r="C6046">
        <v>19</v>
      </c>
      <c r="D6046" s="2">
        <v>17.556415999999999</v>
      </c>
    </row>
    <row r="6047" spans="1:4" x14ac:dyDescent="0.25">
      <c r="A6047">
        <v>2016</v>
      </c>
      <c r="B6047">
        <v>7</v>
      </c>
      <c r="C6047">
        <v>20</v>
      </c>
      <c r="D6047" s="2">
        <v>13.450480000000001</v>
      </c>
    </row>
    <row r="6048" spans="1:4" x14ac:dyDescent="0.25">
      <c r="A6048">
        <v>2016</v>
      </c>
      <c r="B6048">
        <v>7</v>
      </c>
      <c r="C6048">
        <v>21</v>
      </c>
      <c r="D6048" s="2">
        <v>13.3372128</v>
      </c>
    </row>
    <row r="6049" spans="1:4" x14ac:dyDescent="0.25">
      <c r="A6049">
        <v>2016</v>
      </c>
      <c r="B6049">
        <v>7</v>
      </c>
      <c r="C6049">
        <v>22</v>
      </c>
      <c r="D6049" s="2">
        <v>11.5532544</v>
      </c>
    </row>
    <row r="6050" spans="1:4" x14ac:dyDescent="0.25">
      <c r="A6050">
        <v>2016</v>
      </c>
      <c r="B6050">
        <v>7</v>
      </c>
      <c r="C6050">
        <v>23</v>
      </c>
      <c r="D6050" s="2">
        <v>9.4011776000000005</v>
      </c>
    </row>
    <row r="6051" spans="1:4" x14ac:dyDescent="0.25">
      <c r="A6051">
        <v>2016</v>
      </c>
      <c r="B6051">
        <v>7</v>
      </c>
      <c r="C6051">
        <v>24</v>
      </c>
      <c r="D6051" s="2">
        <v>10.703750400000001</v>
      </c>
    </row>
    <row r="6052" spans="1:4" x14ac:dyDescent="0.25">
      <c r="A6052">
        <v>2016</v>
      </c>
      <c r="B6052">
        <v>7</v>
      </c>
      <c r="C6052">
        <v>25</v>
      </c>
      <c r="D6052" s="2">
        <v>14.413251199999999</v>
      </c>
    </row>
    <row r="6053" spans="1:4" x14ac:dyDescent="0.25">
      <c r="A6053">
        <v>2016</v>
      </c>
      <c r="B6053">
        <v>7</v>
      </c>
      <c r="C6053">
        <v>26</v>
      </c>
      <c r="D6053" s="2">
        <v>12.289491200000001</v>
      </c>
    </row>
    <row r="6054" spans="1:4" x14ac:dyDescent="0.25">
      <c r="A6054">
        <v>2016</v>
      </c>
      <c r="B6054">
        <v>7</v>
      </c>
      <c r="C6054">
        <v>27</v>
      </c>
      <c r="D6054" s="2">
        <v>13.8469152</v>
      </c>
    </row>
    <row r="6055" spans="1:4" x14ac:dyDescent="0.25">
      <c r="A6055">
        <v>2016</v>
      </c>
      <c r="B6055">
        <v>7</v>
      </c>
      <c r="C6055">
        <v>28</v>
      </c>
      <c r="D6055" s="2">
        <v>9.5144447999999997</v>
      </c>
    </row>
    <row r="6056" spans="1:4" x14ac:dyDescent="0.25">
      <c r="A6056">
        <v>2016</v>
      </c>
      <c r="B6056">
        <v>7</v>
      </c>
      <c r="C6056">
        <v>29</v>
      </c>
      <c r="D6056" s="2">
        <v>7.7588032</v>
      </c>
    </row>
    <row r="6057" spans="1:4" x14ac:dyDescent="0.25">
      <c r="A6057">
        <v>2016</v>
      </c>
      <c r="B6057">
        <v>7</v>
      </c>
      <c r="C6057">
        <v>30</v>
      </c>
      <c r="D6057" s="2">
        <v>7.6172192000000001</v>
      </c>
    </row>
    <row r="6058" spans="1:4" x14ac:dyDescent="0.25">
      <c r="A6058">
        <v>2016</v>
      </c>
      <c r="B6058">
        <v>7</v>
      </c>
      <c r="C6058">
        <v>31</v>
      </c>
      <c r="D6058" s="2">
        <v>8.2118719999999996</v>
      </c>
    </row>
    <row r="6059" spans="1:4" x14ac:dyDescent="0.25">
      <c r="A6059">
        <v>2016</v>
      </c>
      <c r="B6059">
        <v>8</v>
      </c>
      <c r="C6059">
        <v>1</v>
      </c>
      <c r="D6059" s="2">
        <v>13.4787968</v>
      </c>
    </row>
    <row r="6060" spans="1:4" x14ac:dyDescent="0.25">
      <c r="A6060">
        <v>2016</v>
      </c>
      <c r="B6060">
        <v>8</v>
      </c>
      <c r="C6060">
        <v>2</v>
      </c>
      <c r="D6060" s="2">
        <v>13.733648000000001</v>
      </c>
    </row>
    <row r="6061" spans="1:4" x14ac:dyDescent="0.25">
      <c r="A6061">
        <v>2016</v>
      </c>
      <c r="B6061">
        <v>8</v>
      </c>
      <c r="C6061">
        <v>3</v>
      </c>
      <c r="D6061" s="2">
        <v>16.168892799999998</v>
      </c>
    </row>
    <row r="6062" spans="1:4" x14ac:dyDescent="0.25">
      <c r="A6062">
        <v>2016</v>
      </c>
      <c r="B6062">
        <v>8</v>
      </c>
      <c r="C6062">
        <v>4</v>
      </c>
      <c r="D6062" s="2">
        <v>14.2716672</v>
      </c>
    </row>
    <row r="6063" spans="1:4" x14ac:dyDescent="0.25">
      <c r="A6063">
        <v>2016</v>
      </c>
      <c r="B6063">
        <v>8</v>
      </c>
      <c r="C6063">
        <v>5</v>
      </c>
      <c r="D6063" s="2">
        <v>12.9124608</v>
      </c>
    </row>
    <row r="6064" spans="1:4" x14ac:dyDescent="0.25">
      <c r="A6064">
        <v>2016</v>
      </c>
      <c r="B6064">
        <v>8</v>
      </c>
      <c r="C6064">
        <v>6</v>
      </c>
      <c r="D6064" s="2">
        <v>11.015235199999999</v>
      </c>
    </row>
    <row r="6065" spans="1:4" x14ac:dyDescent="0.25">
      <c r="A6065">
        <v>2016</v>
      </c>
      <c r="B6065">
        <v>8</v>
      </c>
      <c r="C6065">
        <v>7</v>
      </c>
      <c r="D6065" s="2">
        <v>11.808105599999999</v>
      </c>
    </row>
    <row r="6066" spans="1:4" x14ac:dyDescent="0.25">
      <c r="A6066">
        <v>2016</v>
      </c>
      <c r="B6066">
        <v>8</v>
      </c>
      <c r="C6066">
        <v>8</v>
      </c>
      <c r="D6066" s="2">
        <v>8.6366239999999994</v>
      </c>
    </row>
    <row r="6067" spans="1:4" x14ac:dyDescent="0.25">
      <c r="A6067">
        <v>2016</v>
      </c>
      <c r="B6067">
        <v>8</v>
      </c>
      <c r="C6067">
        <v>9</v>
      </c>
      <c r="D6067" s="2">
        <v>7.9287039999999998</v>
      </c>
    </row>
    <row r="6068" spans="1:4" x14ac:dyDescent="0.25">
      <c r="A6068">
        <v>2016</v>
      </c>
      <c r="B6068">
        <v>8</v>
      </c>
      <c r="C6068">
        <v>10</v>
      </c>
      <c r="D6068" s="2">
        <v>6.7110816</v>
      </c>
    </row>
    <row r="6069" spans="1:4" x14ac:dyDescent="0.25">
      <c r="A6069">
        <v>2016</v>
      </c>
      <c r="B6069">
        <v>8</v>
      </c>
      <c r="C6069">
        <v>11</v>
      </c>
      <c r="D6069" s="2">
        <v>6.1447456000000003</v>
      </c>
    </row>
    <row r="6070" spans="1:4" x14ac:dyDescent="0.25">
      <c r="A6070">
        <v>2016</v>
      </c>
      <c r="B6070">
        <v>8</v>
      </c>
      <c r="C6070">
        <v>12</v>
      </c>
      <c r="D6070" s="2">
        <v>8.6366239999999994</v>
      </c>
    </row>
    <row r="6071" spans="1:4" x14ac:dyDescent="0.25">
      <c r="A6071">
        <v>2016</v>
      </c>
      <c r="B6071">
        <v>8</v>
      </c>
      <c r="C6071">
        <v>13</v>
      </c>
      <c r="D6071" s="2">
        <v>7.9853376000000003</v>
      </c>
    </row>
    <row r="6072" spans="1:4" x14ac:dyDescent="0.25">
      <c r="A6072">
        <v>2016</v>
      </c>
      <c r="B6072">
        <v>8</v>
      </c>
      <c r="C6072">
        <v>14</v>
      </c>
      <c r="D6072" s="2">
        <v>4.8704896</v>
      </c>
    </row>
    <row r="6073" spans="1:4" x14ac:dyDescent="0.25">
      <c r="A6073">
        <v>2016</v>
      </c>
      <c r="B6073">
        <v>8</v>
      </c>
      <c r="C6073">
        <v>15</v>
      </c>
      <c r="D6073" s="2">
        <v>4.7289056</v>
      </c>
    </row>
    <row r="6074" spans="1:4" x14ac:dyDescent="0.25">
      <c r="A6074">
        <v>2016</v>
      </c>
      <c r="B6074">
        <v>8</v>
      </c>
      <c r="C6074">
        <v>16</v>
      </c>
      <c r="D6074" s="2">
        <v>14.1584</v>
      </c>
    </row>
    <row r="6075" spans="1:4" x14ac:dyDescent="0.25">
      <c r="A6075">
        <v>2016</v>
      </c>
      <c r="B6075">
        <v>8</v>
      </c>
      <c r="C6075">
        <v>17</v>
      </c>
      <c r="D6075" s="2">
        <v>18.320969600000002</v>
      </c>
    </row>
    <row r="6076" spans="1:4" x14ac:dyDescent="0.25">
      <c r="A6076">
        <v>2016</v>
      </c>
      <c r="B6076">
        <v>8</v>
      </c>
      <c r="C6076">
        <v>18</v>
      </c>
      <c r="D6076" s="2">
        <v>24.4090816</v>
      </c>
    </row>
    <row r="6077" spans="1:4" x14ac:dyDescent="0.25">
      <c r="A6077">
        <v>2016</v>
      </c>
      <c r="B6077">
        <v>8</v>
      </c>
      <c r="C6077">
        <v>19</v>
      </c>
      <c r="D6077" s="2">
        <v>27.6938304</v>
      </c>
    </row>
    <row r="6078" spans="1:4" x14ac:dyDescent="0.25">
      <c r="A6078">
        <v>2016</v>
      </c>
      <c r="B6078">
        <v>8</v>
      </c>
      <c r="C6078">
        <v>20</v>
      </c>
      <c r="D6078" s="2">
        <v>24.8904672</v>
      </c>
    </row>
    <row r="6079" spans="1:4" x14ac:dyDescent="0.25">
      <c r="A6079">
        <v>2016</v>
      </c>
      <c r="B6079">
        <v>8</v>
      </c>
      <c r="C6079">
        <v>21</v>
      </c>
      <c r="D6079" s="2">
        <v>32.281151999999999</v>
      </c>
    </row>
    <row r="6080" spans="1:4" x14ac:dyDescent="0.25">
      <c r="A6080">
        <v>2016</v>
      </c>
      <c r="B6080">
        <v>8</v>
      </c>
      <c r="C6080">
        <v>22</v>
      </c>
      <c r="D6080" s="2">
        <v>21.492451200000001</v>
      </c>
    </row>
    <row r="6081" spans="1:4" x14ac:dyDescent="0.25">
      <c r="A6081">
        <v>2016</v>
      </c>
      <c r="B6081">
        <v>8</v>
      </c>
      <c r="C6081">
        <v>23</v>
      </c>
      <c r="D6081" s="2">
        <v>26.306307199999999</v>
      </c>
    </row>
    <row r="6082" spans="1:4" x14ac:dyDescent="0.25">
      <c r="A6082">
        <v>2016</v>
      </c>
      <c r="B6082">
        <v>8</v>
      </c>
      <c r="C6082">
        <v>24</v>
      </c>
      <c r="D6082" s="2">
        <v>27.523929599999999</v>
      </c>
    </row>
    <row r="6083" spans="1:4" x14ac:dyDescent="0.25">
      <c r="A6083">
        <v>2016</v>
      </c>
      <c r="B6083">
        <v>8</v>
      </c>
      <c r="C6083">
        <v>25</v>
      </c>
      <c r="D6083" s="2">
        <v>27.9486816</v>
      </c>
    </row>
    <row r="6084" spans="1:4" x14ac:dyDescent="0.25">
      <c r="A6084">
        <v>2016</v>
      </c>
      <c r="B6084">
        <v>8</v>
      </c>
      <c r="C6084">
        <v>26</v>
      </c>
      <c r="D6084" s="2">
        <v>25.4568032</v>
      </c>
    </row>
    <row r="6085" spans="1:4" x14ac:dyDescent="0.25">
      <c r="A6085">
        <v>2016</v>
      </c>
      <c r="B6085">
        <v>8</v>
      </c>
      <c r="C6085">
        <v>27</v>
      </c>
      <c r="D6085" s="2">
        <v>42.192031999999998</v>
      </c>
    </row>
    <row r="6086" spans="1:4" x14ac:dyDescent="0.25">
      <c r="A6086">
        <v>2016</v>
      </c>
      <c r="B6086">
        <v>8</v>
      </c>
      <c r="C6086">
        <v>28</v>
      </c>
      <c r="D6086" s="2">
        <v>34.546495999999998</v>
      </c>
    </row>
    <row r="6087" spans="1:4" x14ac:dyDescent="0.25">
      <c r="A6087">
        <v>2016</v>
      </c>
      <c r="B6087">
        <v>8</v>
      </c>
      <c r="C6087">
        <v>29</v>
      </c>
      <c r="D6087" s="2">
        <v>23.927696000000001</v>
      </c>
    </row>
    <row r="6088" spans="1:4" x14ac:dyDescent="0.25">
      <c r="A6088">
        <v>2016</v>
      </c>
      <c r="B6088">
        <v>8</v>
      </c>
      <c r="C6088">
        <v>30</v>
      </c>
      <c r="D6088" s="2">
        <v>21.690668800000001</v>
      </c>
    </row>
    <row r="6089" spans="1:4" x14ac:dyDescent="0.25">
      <c r="A6089">
        <v>2016</v>
      </c>
      <c r="B6089">
        <v>8</v>
      </c>
      <c r="C6089">
        <v>31</v>
      </c>
      <c r="D6089" s="2">
        <v>20.076611199999999</v>
      </c>
    </row>
    <row r="6090" spans="1:4" x14ac:dyDescent="0.25">
      <c r="A6090">
        <v>2016</v>
      </c>
      <c r="B6090">
        <v>9</v>
      </c>
      <c r="C6090">
        <v>1</v>
      </c>
      <c r="D6090" s="2">
        <v>20.2181952</v>
      </c>
    </row>
    <row r="6091" spans="1:4" x14ac:dyDescent="0.25">
      <c r="A6091">
        <v>2016</v>
      </c>
      <c r="B6091">
        <v>9</v>
      </c>
      <c r="C6091">
        <v>2</v>
      </c>
      <c r="D6091" s="2">
        <v>23.729478400000001</v>
      </c>
    </row>
    <row r="6092" spans="1:4" x14ac:dyDescent="0.25">
      <c r="A6092">
        <v>2016</v>
      </c>
      <c r="B6092">
        <v>9</v>
      </c>
      <c r="C6092">
        <v>3</v>
      </c>
      <c r="D6092" s="2">
        <v>25.7116544</v>
      </c>
    </row>
    <row r="6093" spans="1:4" x14ac:dyDescent="0.25">
      <c r="A6093">
        <v>2016</v>
      </c>
      <c r="B6093">
        <v>9</v>
      </c>
      <c r="C6093">
        <v>4</v>
      </c>
      <c r="D6093" s="2">
        <v>26.334624000000002</v>
      </c>
    </row>
    <row r="6094" spans="1:4" x14ac:dyDescent="0.25">
      <c r="A6094">
        <v>2016</v>
      </c>
      <c r="B6094">
        <v>9</v>
      </c>
      <c r="C6094">
        <v>5</v>
      </c>
      <c r="D6094" s="2">
        <v>24.663932800000001</v>
      </c>
    </row>
    <row r="6095" spans="1:4" x14ac:dyDescent="0.25">
      <c r="A6095">
        <v>2016</v>
      </c>
      <c r="B6095">
        <v>9</v>
      </c>
      <c r="C6095">
        <v>6</v>
      </c>
      <c r="D6095" s="2">
        <v>21.832252799999999</v>
      </c>
    </row>
    <row r="6096" spans="1:4" x14ac:dyDescent="0.25">
      <c r="A6096">
        <v>2016</v>
      </c>
      <c r="B6096">
        <v>9</v>
      </c>
      <c r="C6096">
        <v>7</v>
      </c>
      <c r="D6096" s="2">
        <v>16.452060800000002</v>
      </c>
    </row>
    <row r="6097" spans="1:4" x14ac:dyDescent="0.25">
      <c r="A6097">
        <v>2016</v>
      </c>
      <c r="B6097">
        <v>9</v>
      </c>
      <c r="C6097">
        <v>8</v>
      </c>
      <c r="D6097" s="2">
        <v>15.4609728</v>
      </c>
    </row>
    <row r="6098" spans="1:4" x14ac:dyDescent="0.25">
      <c r="A6098">
        <v>2016</v>
      </c>
      <c r="B6098">
        <v>9</v>
      </c>
      <c r="C6098">
        <v>9</v>
      </c>
      <c r="D6098" s="2">
        <v>10.505532799999999</v>
      </c>
    </row>
    <row r="6099" spans="1:4" x14ac:dyDescent="0.25">
      <c r="A6099">
        <v>2016</v>
      </c>
      <c r="B6099">
        <v>9</v>
      </c>
      <c r="C6099">
        <v>10</v>
      </c>
      <c r="D6099" s="2">
        <v>16.990079999999999</v>
      </c>
    </row>
    <row r="6100" spans="1:4" x14ac:dyDescent="0.25">
      <c r="A6100">
        <v>2016</v>
      </c>
      <c r="B6100">
        <v>9</v>
      </c>
      <c r="C6100">
        <v>11</v>
      </c>
      <c r="D6100" s="2">
        <v>36.528672</v>
      </c>
    </row>
    <row r="6101" spans="1:4" x14ac:dyDescent="0.25">
      <c r="A6101">
        <v>2016</v>
      </c>
      <c r="B6101">
        <v>9</v>
      </c>
      <c r="C6101">
        <v>12</v>
      </c>
      <c r="D6101" s="2">
        <v>74.473184000000003</v>
      </c>
    </row>
    <row r="6102" spans="1:4" x14ac:dyDescent="0.25">
      <c r="A6102">
        <v>2016</v>
      </c>
      <c r="B6102">
        <v>9</v>
      </c>
      <c r="C6102">
        <v>13</v>
      </c>
      <c r="D6102" s="2">
        <v>50.970239999999997</v>
      </c>
    </row>
    <row r="6103" spans="1:4" x14ac:dyDescent="0.25">
      <c r="A6103">
        <v>2016</v>
      </c>
      <c r="B6103">
        <v>9</v>
      </c>
      <c r="C6103">
        <v>14</v>
      </c>
      <c r="D6103" s="2">
        <v>32.847487999999998</v>
      </c>
    </row>
    <row r="6104" spans="1:4" x14ac:dyDescent="0.25">
      <c r="A6104">
        <v>2016</v>
      </c>
      <c r="B6104">
        <v>9</v>
      </c>
      <c r="C6104">
        <v>15</v>
      </c>
      <c r="D6104" s="2">
        <v>25.428486400000001</v>
      </c>
    </row>
    <row r="6105" spans="1:4" x14ac:dyDescent="0.25">
      <c r="A6105">
        <v>2016</v>
      </c>
      <c r="B6105">
        <v>9</v>
      </c>
      <c r="C6105">
        <v>16</v>
      </c>
      <c r="D6105" s="2">
        <v>22.228687999999998</v>
      </c>
    </row>
    <row r="6106" spans="1:4" x14ac:dyDescent="0.25">
      <c r="A6106">
        <v>2016</v>
      </c>
      <c r="B6106">
        <v>9</v>
      </c>
      <c r="C6106">
        <v>17</v>
      </c>
      <c r="D6106" s="2">
        <v>26.9292768</v>
      </c>
    </row>
    <row r="6107" spans="1:4" x14ac:dyDescent="0.25">
      <c r="A6107">
        <v>2016</v>
      </c>
      <c r="B6107">
        <v>9</v>
      </c>
      <c r="C6107">
        <v>18</v>
      </c>
      <c r="D6107" s="2">
        <v>54.934592000000002</v>
      </c>
    </row>
    <row r="6108" spans="1:4" x14ac:dyDescent="0.25">
      <c r="A6108">
        <v>2016</v>
      </c>
      <c r="B6108">
        <v>9</v>
      </c>
      <c r="C6108">
        <v>19</v>
      </c>
      <c r="D6108" s="2">
        <v>68.809824000000006</v>
      </c>
    </row>
    <row r="6109" spans="1:4" x14ac:dyDescent="0.25">
      <c r="A6109">
        <v>2016</v>
      </c>
      <c r="B6109">
        <v>9</v>
      </c>
      <c r="C6109">
        <v>20</v>
      </c>
      <c r="D6109" s="2">
        <v>58.615775999999997</v>
      </c>
    </row>
    <row r="6110" spans="1:4" x14ac:dyDescent="0.25">
      <c r="A6110">
        <v>2016</v>
      </c>
      <c r="B6110">
        <v>9</v>
      </c>
      <c r="C6110">
        <v>21</v>
      </c>
      <c r="D6110" s="2">
        <v>52.38608</v>
      </c>
    </row>
    <row r="6111" spans="1:4" x14ac:dyDescent="0.25">
      <c r="A6111">
        <v>2016</v>
      </c>
      <c r="B6111">
        <v>9</v>
      </c>
      <c r="C6111">
        <v>22</v>
      </c>
      <c r="D6111" s="2">
        <v>42.475200000000001</v>
      </c>
    </row>
    <row r="6112" spans="1:4" x14ac:dyDescent="0.25">
      <c r="A6112">
        <v>2016</v>
      </c>
      <c r="B6112">
        <v>9</v>
      </c>
      <c r="C6112">
        <v>23</v>
      </c>
      <c r="D6112" s="2">
        <v>30.582144</v>
      </c>
    </row>
    <row r="6113" spans="1:4" x14ac:dyDescent="0.25">
      <c r="A6113">
        <v>2016</v>
      </c>
      <c r="B6113">
        <v>9</v>
      </c>
      <c r="C6113">
        <v>24</v>
      </c>
      <c r="D6113" s="2">
        <v>19.2837408</v>
      </c>
    </row>
    <row r="6114" spans="1:4" x14ac:dyDescent="0.25">
      <c r="A6114">
        <v>2016</v>
      </c>
      <c r="B6114">
        <v>9</v>
      </c>
      <c r="C6114">
        <v>25</v>
      </c>
      <c r="D6114" s="2">
        <v>15.9423584</v>
      </c>
    </row>
    <row r="6115" spans="1:4" x14ac:dyDescent="0.25">
      <c r="A6115">
        <v>2016</v>
      </c>
      <c r="B6115">
        <v>9</v>
      </c>
      <c r="C6115">
        <v>26</v>
      </c>
      <c r="D6115" s="2">
        <v>19.708492799999998</v>
      </c>
    </row>
    <row r="6116" spans="1:4" x14ac:dyDescent="0.25">
      <c r="A6116">
        <v>2016</v>
      </c>
      <c r="B6116">
        <v>9</v>
      </c>
      <c r="C6116">
        <v>27</v>
      </c>
      <c r="D6116" s="2">
        <v>15.007904</v>
      </c>
    </row>
    <row r="6117" spans="1:4" x14ac:dyDescent="0.25">
      <c r="A6117">
        <v>2016</v>
      </c>
      <c r="B6117">
        <v>9</v>
      </c>
      <c r="C6117">
        <v>28</v>
      </c>
      <c r="D6117" s="2">
        <v>7.5605855999999996</v>
      </c>
    </row>
    <row r="6118" spans="1:4" x14ac:dyDescent="0.25">
      <c r="A6118">
        <v>2016</v>
      </c>
      <c r="B6118">
        <v>9</v>
      </c>
      <c r="C6118">
        <v>29</v>
      </c>
      <c r="D6118" s="2">
        <v>25.286902399999999</v>
      </c>
    </row>
    <row r="6119" spans="1:4" x14ac:dyDescent="0.25">
      <c r="A6119">
        <v>2016</v>
      </c>
      <c r="B6119">
        <v>9</v>
      </c>
      <c r="C6119">
        <v>30</v>
      </c>
      <c r="D6119" s="2">
        <v>38.510848000000003</v>
      </c>
    </row>
    <row r="6120" spans="1:4" x14ac:dyDescent="0.25">
      <c r="A6120">
        <v>2016</v>
      </c>
      <c r="B6120">
        <v>10</v>
      </c>
      <c r="C6120">
        <v>1</v>
      </c>
      <c r="D6120" s="2">
        <v>48.421728000000002</v>
      </c>
    </row>
    <row r="6121" spans="1:4" x14ac:dyDescent="0.25">
      <c r="A6121">
        <v>2016</v>
      </c>
      <c r="B6121">
        <v>10</v>
      </c>
      <c r="C6121">
        <v>2</v>
      </c>
      <c r="D6121" s="2">
        <v>58.332608</v>
      </c>
    </row>
    <row r="6122" spans="1:4" x14ac:dyDescent="0.25">
      <c r="A6122">
        <v>2016</v>
      </c>
      <c r="B6122">
        <v>10</v>
      </c>
      <c r="C6122">
        <v>3</v>
      </c>
      <c r="D6122" s="2">
        <v>57.483103999999997</v>
      </c>
    </row>
    <row r="6123" spans="1:4" x14ac:dyDescent="0.25">
      <c r="A6123">
        <v>2016</v>
      </c>
      <c r="B6123">
        <v>10</v>
      </c>
      <c r="C6123">
        <v>4</v>
      </c>
      <c r="D6123" s="2">
        <v>65.128640000000004</v>
      </c>
    </row>
    <row r="6124" spans="1:4" x14ac:dyDescent="0.25">
      <c r="A6124">
        <v>2016</v>
      </c>
      <c r="B6124">
        <v>10</v>
      </c>
      <c r="C6124">
        <v>5</v>
      </c>
      <c r="D6124" s="2">
        <v>47.289056000000002</v>
      </c>
    </row>
    <row r="6125" spans="1:4" x14ac:dyDescent="0.25">
      <c r="A6125">
        <v>2016</v>
      </c>
      <c r="B6125">
        <v>10</v>
      </c>
      <c r="C6125">
        <v>6</v>
      </c>
      <c r="D6125" s="2">
        <v>38.227679999999999</v>
      </c>
    </row>
    <row r="6126" spans="1:4" x14ac:dyDescent="0.25">
      <c r="A6126">
        <v>2016</v>
      </c>
      <c r="B6126">
        <v>10</v>
      </c>
      <c r="C6126">
        <v>7</v>
      </c>
      <c r="D6126" s="2">
        <v>33.130656000000002</v>
      </c>
    </row>
    <row r="6127" spans="1:4" x14ac:dyDescent="0.25">
      <c r="A6127">
        <v>2016</v>
      </c>
      <c r="B6127">
        <v>10</v>
      </c>
      <c r="C6127">
        <v>8</v>
      </c>
      <c r="D6127" s="2">
        <v>27.835414400000001</v>
      </c>
    </row>
    <row r="6128" spans="1:4" x14ac:dyDescent="0.25">
      <c r="A6128">
        <v>2016</v>
      </c>
      <c r="B6128">
        <v>10</v>
      </c>
      <c r="C6128">
        <v>9</v>
      </c>
      <c r="D6128" s="2">
        <v>20.444729599999999</v>
      </c>
    </row>
    <row r="6129" spans="1:4" x14ac:dyDescent="0.25">
      <c r="A6129">
        <v>2016</v>
      </c>
      <c r="B6129">
        <v>10</v>
      </c>
      <c r="C6129">
        <v>10</v>
      </c>
      <c r="D6129" s="2">
        <v>19.340374400000002</v>
      </c>
    </row>
    <row r="6130" spans="1:4" x14ac:dyDescent="0.25">
      <c r="A6130">
        <v>2016</v>
      </c>
      <c r="B6130">
        <v>10</v>
      </c>
      <c r="C6130">
        <v>11</v>
      </c>
      <c r="D6130" s="2">
        <v>17.471465599999998</v>
      </c>
    </row>
    <row r="6131" spans="1:4" x14ac:dyDescent="0.25">
      <c r="A6131">
        <v>2016</v>
      </c>
      <c r="B6131">
        <v>10</v>
      </c>
      <c r="C6131">
        <v>12</v>
      </c>
      <c r="D6131" s="2">
        <v>16.338793599999999</v>
      </c>
    </row>
    <row r="6132" spans="1:4" x14ac:dyDescent="0.25">
      <c r="A6132">
        <v>2016</v>
      </c>
      <c r="B6132">
        <v>10</v>
      </c>
      <c r="C6132">
        <v>13</v>
      </c>
      <c r="D6132" s="2">
        <v>14.1584</v>
      </c>
    </row>
    <row r="6133" spans="1:4" x14ac:dyDescent="0.25">
      <c r="A6133">
        <v>2016</v>
      </c>
      <c r="B6133">
        <v>10</v>
      </c>
      <c r="C6133">
        <v>14</v>
      </c>
      <c r="D6133" s="2">
        <v>10.562166400000001</v>
      </c>
    </row>
    <row r="6134" spans="1:4" x14ac:dyDescent="0.25">
      <c r="A6134">
        <v>2016</v>
      </c>
      <c r="B6134">
        <v>10</v>
      </c>
      <c r="C6134">
        <v>15</v>
      </c>
      <c r="D6134" s="2">
        <v>10.3922656</v>
      </c>
    </row>
    <row r="6135" spans="1:4" x14ac:dyDescent="0.25">
      <c r="A6135">
        <v>2016</v>
      </c>
      <c r="B6135">
        <v>10</v>
      </c>
      <c r="C6135">
        <v>16</v>
      </c>
      <c r="D6135" s="2">
        <v>10.873651199999999</v>
      </c>
    </row>
    <row r="6136" spans="1:4" x14ac:dyDescent="0.25">
      <c r="A6136">
        <v>2016</v>
      </c>
      <c r="B6136">
        <v>10</v>
      </c>
      <c r="C6136">
        <v>17</v>
      </c>
      <c r="D6136" s="2">
        <v>12.5726592</v>
      </c>
    </row>
    <row r="6137" spans="1:4" x14ac:dyDescent="0.25">
      <c r="A6137">
        <v>2016</v>
      </c>
      <c r="B6137">
        <v>10</v>
      </c>
      <c r="C6137">
        <v>18</v>
      </c>
      <c r="D6137" s="2">
        <v>12.317807999999999</v>
      </c>
    </row>
    <row r="6138" spans="1:4" x14ac:dyDescent="0.25">
      <c r="A6138">
        <v>2016</v>
      </c>
      <c r="B6138">
        <v>10</v>
      </c>
      <c r="C6138">
        <v>19</v>
      </c>
      <c r="D6138" s="2">
        <v>8.6366239999999994</v>
      </c>
    </row>
    <row r="6139" spans="1:4" x14ac:dyDescent="0.25">
      <c r="A6139">
        <v>2016</v>
      </c>
      <c r="B6139">
        <v>10</v>
      </c>
      <c r="C6139">
        <v>20</v>
      </c>
      <c r="D6139" s="2">
        <v>17.471465599999998</v>
      </c>
    </row>
    <row r="6140" spans="1:4" x14ac:dyDescent="0.25">
      <c r="A6140">
        <v>2016</v>
      </c>
      <c r="B6140">
        <v>10</v>
      </c>
      <c r="C6140">
        <v>21</v>
      </c>
      <c r="D6140" s="2">
        <v>52.952415999999999</v>
      </c>
    </row>
    <row r="6141" spans="1:4" x14ac:dyDescent="0.25">
      <c r="A6141">
        <v>2016</v>
      </c>
      <c r="B6141">
        <v>10</v>
      </c>
      <c r="C6141">
        <v>22</v>
      </c>
      <c r="D6141" s="2">
        <v>144.698848</v>
      </c>
    </row>
    <row r="6142" spans="1:4" x14ac:dyDescent="0.25">
      <c r="A6142">
        <v>2016</v>
      </c>
      <c r="B6142">
        <v>10</v>
      </c>
      <c r="C6142">
        <v>23</v>
      </c>
      <c r="D6142" s="2">
        <v>175.847328</v>
      </c>
    </row>
    <row r="6143" spans="1:4" x14ac:dyDescent="0.25">
      <c r="A6143">
        <v>2016</v>
      </c>
      <c r="B6143">
        <v>10</v>
      </c>
      <c r="C6143">
        <v>24</v>
      </c>
      <c r="D6143" s="2">
        <v>106.754336</v>
      </c>
    </row>
    <row r="6144" spans="1:4" x14ac:dyDescent="0.25">
      <c r="A6144">
        <v>2016</v>
      </c>
      <c r="B6144">
        <v>10</v>
      </c>
      <c r="C6144">
        <v>25</v>
      </c>
      <c r="D6144" s="2">
        <v>89.197919999999996</v>
      </c>
    </row>
    <row r="6145" spans="1:4" x14ac:dyDescent="0.25">
      <c r="A6145">
        <v>2016</v>
      </c>
      <c r="B6145">
        <v>10</v>
      </c>
      <c r="C6145">
        <v>26</v>
      </c>
      <c r="D6145" s="2">
        <v>56.067264000000002</v>
      </c>
    </row>
    <row r="6146" spans="1:4" x14ac:dyDescent="0.25">
      <c r="A6146">
        <v>2016</v>
      </c>
      <c r="B6146">
        <v>10</v>
      </c>
      <c r="C6146">
        <v>27</v>
      </c>
      <c r="D6146" s="2">
        <v>46.722720000000002</v>
      </c>
    </row>
    <row r="6147" spans="1:4" x14ac:dyDescent="0.25">
      <c r="A6147">
        <v>2016</v>
      </c>
      <c r="B6147">
        <v>10</v>
      </c>
      <c r="C6147">
        <v>28</v>
      </c>
      <c r="D6147" s="2">
        <v>41.059359999999998</v>
      </c>
    </row>
    <row r="6148" spans="1:4" x14ac:dyDescent="0.25">
      <c r="A6148">
        <v>2016</v>
      </c>
      <c r="B6148">
        <v>10</v>
      </c>
      <c r="C6148">
        <v>29</v>
      </c>
      <c r="D6148" s="2">
        <v>37.378176000000003</v>
      </c>
    </row>
    <row r="6149" spans="1:4" x14ac:dyDescent="0.25">
      <c r="A6149">
        <v>2016</v>
      </c>
      <c r="B6149">
        <v>10</v>
      </c>
      <c r="C6149">
        <v>30</v>
      </c>
      <c r="D6149" s="2">
        <v>37.378176000000003</v>
      </c>
    </row>
    <row r="6150" spans="1:4" x14ac:dyDescent="0.25">
      <c r="A6150">
        <v>2016</v>
      </c>
      <c r="B6150">
        <v>10</v>
      </c>
      <c r="C6150">
        <v>31</v>
      </c>
      <c r="D6150" s="2">
        <v>37.944512000000003</v>
      </c>
    </row>
    <row r="6151" spans="1:4" x14ac:dyDescent="0.25">
      <c r="A6151">
        <v>2016</v>
      </c>
      <c r="B6151">
        <v>11</v>
      </c>
      <c r="C6151">
        <v>1</v>
      </c>
      <c r="D6151" s="2">
        <v>40.209856000000002</v>
      </c>
    </row>
    <row r="6152" spans="1:4" x14ac:dyDescent="0.25">
      <c r="A6152">
        <v>2016</v>
      </c>
      <c r="B6152">
        <v>11</v>
      </c>
      <c r="C6152">
        <v>2</v>
      </c>
      <c r="D6152" s="2">
        <v>45.590048000000003</v>
      </c>
    </row>
    <row r="6153" spans="1:4" x14ac:dyDescent="0.25">
      <c r="A6153">
        <v>2016</v>
      </c>
      <c r="B6153">
        <v>11</v>
      </c>
      <c r="C6153">
        <v>3</v>
      </c>
      <c r="D6153" s="2">
        <v>57.199936000000001</v>
      </c>
    </row>
    <row r="6154" spans="1:4" x14ac:dyDescent="0.25">
      <c r="A6154">
        <v>2016</v>
      </c>
      <c r="B6154">
        <v>11</v>
      </c>
      <c r="C6154">
        <v>4</v>
      </c>
      <c r="D6154" s="2">
        <v>84.950400000000002</v>
      </c>
    </row>
    <row r="6155" spans="1:4" x14ac:dyDescent="0.25">
      <c r="A6155">
        <v>2016</v>
      </c>
      <c r="B6155">
        <v>11</v>
      </c>
      <c r="C6155">
        <v>5</v>
      </c>
      <c r="D6155" s="2">
        <v>69.092991999999995</v>
      </c>
    </row>
    <row r="6156" spans="1:4" x14ac:dyDescent="0.25">
      <c r="A6156">
        <v>2016</v>
      </c>
      <c r="B6156">
        <v>11</v>
      </c>
      <c r="C6156">
        <v>6</v>
      </c>
      <c r="D6156" s="2">
        <v>74.190016</v>
      </c>
    </row>
    <row r="6157" spans="1:4" x14ac:dyDescent="0.25">
      <c r="A6157">
        <v>2016</v>
      </c>
      <c r="B6157">
        <v>11</v>
      </c>
      <c r="C6157">
        <v>7</v>
      </c>
      <c r="D6157" s="2">
        <v>58.615775999999997</v>
      </c>
    </row>
    <row r="6158" spans="1:4" x14ac:dyDescent="0.25">
      <c r="A6158">
        <v>2016</v>
      </c>
      <c r="B6158">
        <v>11</v>
      </c>
      <c r="C6158">
        <v>8</v>
      </c>
      <c r="D6158" s="2">
        <v>47.572223999999999</v>
      </c>
    </row>
    <row r="6159" spans="1:4" x14ac:dyDescent="0.25">
      <c r="A6159">
        <v>2016</v>
      </c>
      <c r="B6159">
        <v>11</v>
      </c>
      <c r="C6159">
        <v>9</v>
      </c>
      <c r="D6159" s="2">
        <v>38.510848000000003</v>
      </c>
    </row>
    <row r="6160" spans="1:4" x14ac:dyDescent="0.25">
      <c r="A6160">
        <v>2016</v>
      </c>
      <c r="B6160">
        <v>11</v>
      </c>
      <c r="C6160">
        <v>10</v>
      </c>
      <c r="D6160" s="2">
        <v>35.112831999999997</v>
      </c>
    </row>
    <row r="6161" spans="1:4" x14ac:dyDescent="0.25">
      <c r="A6161">
        <v>2016</v>
      </c>
      <c r="B6161">
        <v>11</v>
      </c>
      <c r="C6161">
        <v>11</v>
      </c>
      <c r="D6161" s="2">
        <v>29.73264</v>
      </c>
    </row>
    <row r="6162" spans="1:4" x14ac:dyDescent="0.25">
      <c r="A6162">
        <v>2016</v>
      </c>
      <c r="B6162">
        <v>11</v>
      </c>
      <c r="C6162">
        <v>12</v>
      </c>
      <c r="D6162" s="2">
        <v>28.316800000000001</v>
      </c>
    </row>
    <row r="6163" spans="1:4" x14ac:dyDescent="0.25">
      <c r="A6163">
        <v>2016</v>
      </c>
      <c r="B6163">
        <v>11</v>
      </c>
      <c r="C6163">
        <v>13</v>
      </c>
      <c r="D6163" s="2">
        <v>23.8710624</v>
      </c>
    </row>
    <row r="6164" spans="1:4" x14ac:dyDescent="0.25">
      <c r="A6164">
        <v>2016</v>
      </c>
      <c r="B6164">
        <v>11</v>
      </c>
      <c r="C6164">
        <v>14</v>
      </c>
      <c r="D6164" s="2">
        <v>20.756214400000001</v>
      </c>
    </row>
    <row r="6165" spans="1:4" x14ac:dyDescent="0.25">
      <c r="A6165">
        <v>2016</v>
      </c>
      <c r="B6165">
        <v>11</v>
      </c>
      <c r="C6165">
        <v>15</v>
      </c>
      <c r="D6165" s="2">
        <v>20.1332448</v>
      </c>
    </row>
    <row r="6166" spans="1:4" x14ac:dyDescent="0.25">
      <c r="A6166">
        <v>2016</v>
      </c>
      <c r="B6166">
        <v>11</v>
      </c>
      <c r="C6166">
        <v>16</v>
      </c>
      <c r="D6166" s="2">
        <v>19.227107199999999</v>
      </c>
    </row>
    <row r="6167" spans="1:4" x14ac:dyDescent="0.25">
      <c r="A6167">
        <v>2016</v>
      </c>
      <c r="B6167">
        <v>11</v>
      </c>
      <c r="C6167">
        <v>17</v>
      </c>
      <c r="D6167" s="2">
        <v>17.556415999999999</v>
      </c>
    </row>
    <row r="6168" spans="1:4" x14ac:dyDescent="0.25">
      <c r="A6168">
        <v>2016</v>
      </c>
      <c r="B6168">
        <v>11</v>
      </c>
      <c r="C6168">
        <v>18</v>
      </c>
      <c r="D6168" s="2">
        <v>18.1793856</v>
      </c>
    </row>
    <row r="6169" spans="1:4" x14ac:dyDescent="0.25">
      <c r="A6169">
        <v>2016</v>
      </c>
      <c r="B6169">
        <v>11</v>
      </c>
      <c r="C6169">
        <v>19</v>
      </c>
      <c r="D6169" s="2">
        <v>24.012646400000001</v>
      </c>
    </row>
    <row r="6170" spans="1:4" x14ac:dyDescent="0.25">
      <c r="A6170">
        <v>2016</v>
      </c>
      <c r="B6170">
        <v>11</v>
      </c>
      <c r="C6170">
        <v>20</v>
      </c>
      <c r="D6170" s="2">
        <v>12.9974112</v>
      </c>
    </row>
    <row r="6171" spans="1:4" x14ac:dyDescent="0.25">
      <c r="A6171">
        <v>2016</v>
      </c>
      <c r="B6171">
        <v>11</v>
      </c>
      <c r="C6171">
        <v>21</v>
      </c>
      <c r="D6171" s="2">
        <v>16.1122592</v>
      </c>
    </row>
    <row r="6172" spans="1:4" x14ac:dyDescent="0.25">
      <c r="A6172">
        <v>2016</v>
      </c>
      <c r="B6172">
        <v>11</v>
      </c>
      <c r="C6172">
        <v>22</v>
      </c>
      <c r="D6172" s="2">
        <v>20.841164800000001</v>
      </c>
    </row>
    <row r="6173" spans="1:4" x14ac:dyDescent="0.25">
      <c r="A6173">
        <v>2016</v>
      </c>
      <c r="B6173">
        <v>11</v>
      </c>
      <c r="C6173">
        <v>23</v>
      </c>
      <c r="D6173" s="2">
        <v>20.727897599999999</v>
      </c>
    </row>
    <row r="6174" spans="1:4" x14ac:dyDescent="0.25">
      <c r="A6174">
        <v>2016</v>
      </c>
      <c r="B6174">
        <v>11</v>
      </c>
      <c r="C6174">
        <v>24</v>
      </c>
      <c r="D6174" s="2">
        <v>26.872643199999999</v>
      </c>
    </row>
    <row r="6175" spans="1:4" x14ac:dyDescent="0.25">
      <c r="A6175">
        <v>2016</v>
      </c>
      <c r="B6175">
        <v>11</v>
      </c>
      <c r="C6175">
        <v>25</v>
      </c>
      <c r="D6175" s="2">
        <v>33.696992000000002</v>
      </c>
    </row>
    <row r="6176" spans="1:4" x14ac:dyDescent="0.25">
      <c r="A6176">
        <v>2016</v>
      </c>
      <c r="B6176">
        <v>11</v>
      </c>
      <c r="C6176">
        <v>26</v>
      </c>
      <c r="D6176" s="2">
        <v>45.590048000000003</v>
      </c>
    </row>
    <row r="6177" spans="1:4" x14ac:dyDescent="0.25">
      <c r="A6177">
        <v>2016</v>
      </c>
      <c r="B6177">
        <v>11</v>
      </c>
      <c r="C6177">
        <v>27</v>
      </c>
      <c r="D6177" s="2">
        <v>40.776192000000002</v>
      </c>
    </row>
    <row r="6178" spans="1:4" x14ac:dyDescent="0.25">
      <c r="A6178">
        <v>2016</v>
      </c>
      <c r="B6178">
        <v>11</v>
      </c>
      <c r="C6178">
        <v>28</v>
      </c>
      <c r="D6178" s="2">
        <v>37.378176000000003</v>
      </c>
    </row>
    <row r="6179" spans="1:4" x14ac:dyDescent="0.25">
      <c r="A6179">
        <v>2016</v>
      </c>
      <c r="B6179">
        <v>11</v>
      </c>
      <c r="C6179">
        <v>29</v>
      </c>
      <c r="D6179" s="2">
        <v>99.958303999999998</v>
      </c>
    </row>
    <row r="6180" spans="1:4" x14ac:dyDescent="0.25">
      <c r="A6180">
        <v>2016</v>
      </c>
      <c r="B6180">
        <v>11</v>
      </c>
      <c r="C6180">
        <v>30</v>
      </c>
      <c r="D6180" s="2">
        <v>228.233408</v>
      </c>
    </row>
    <row r="6181" spans="1:4" x14ac:dyDescent="0.25">
      <c r="A6181">
        <v>2016</v>
      </c>
      <c r="B6181">
        <v>12</v>
      </c>
      <c r="C6181">
        <v>1</v>
      </c>
      <c r="D6181" s="2">
        <v>211.24332799999999</v>
      </c>
    </row>
    <row r="6182" spans="1:4" x14ac:dyDescent="0.25">
      <c r="A6182">
        <v>2016</v>
      </c>
      <c r="B6182">
        <v>12</v>
      </c>
      <c r="C6182">
        <v>2</v>
      </c>
      <c r="D6182" s="2">
        <v>162.538432</v>
      </c>
    </row>
    <row r="6183" spans="1:4" x14ac:dyDescent="0.25">
      <c r="A6183">
        <v>2016</v>
      </c>
      <c r="B6183">
        <v>12</v>
      </c>
      <c r="C6183">
        <v>3</v>
      </c>
      <c r="D6183" s="2">
        <v>116.665216</v>
      </c>
    </row>
    <row r="6184" spans="1:4" x14ac:dyDescent="0.25">
      <c r="A6184">
        <v>2016</v>
      </c>
      <c r="B6184">
        <v>12</v>
      </c>
      <c r="C6184">
        <v>4</v>
      </c>
      <c r="D6184" s="2">
        <v>96.843456000000003</v>
      </c>
    </row>
    <row r="6185" spans="1:4" x14ac:dyDescent="0.25">
      <c r="A6185">
        <v>2016</v>
      </c>
      <c r="B6185">
        <v>12</v>
      </c>
      <c r="C6185">
        <v>5</v>
      </c>
      <c r="D6185" s="2">
        <v>75.889024000000006</v>
      </c>
    </row>
    <row r="6186" spans="1:4" x14ac:dyDescent="0.25">
      <c r="A6186">
        <v>2016</v>
      </c>
      <c r="B6186">
        <v>12</v>
      </c>
      <c r="C6186">
        <v>6</v>
      </c>
      <c r="D6186" s="2">
        <v>68.526656000000003</v>
      </c>
    </row>
    <row r="6187" spans="1:4" x14ac:dyDescent="0.25">
      <c r="A6187">
        <v>2016</v>
      </c>
      <c r="B6187">
        <v>12</v>
      </c>
      <c r="C6187">
        <v>7</v>
      </c>
      <c r="D6187" s="2">
        <v>72.491007999999994</v>
      </c>
    </row>
    <row r="6188" spans="1:4" x14ac:dyDescent="0.25">
      <c r="A6188">
        <v>2016</v>
      </c>
      <c r="B6188">
        <v>12</v>
      </c>
      <c r="C6188">
        <v>8</v>
      </c>
      <c r="D6188" s="2">
        <v>81.269216</v>
      </c>
    </row>
    <row r="6189" spans="1:4" x14ac:dyDescent="0.25">
      <c r="A6189">
        <v>2016</v>
      </c>
      <c r="B6189">
        <v>12</v>
      </c>
      <c r="C6189">
        <v>9</v>
      </c>
      <c r="D6189" s="2">
        <v>79.287040000000005</v>
      </c>
    </row>
    <row r="6190" spans="1:4" x14ac:dyDescent="0.25">
      <c r="A6190">
        <v>2016</v>
      </c>
      <c r="B6190">
        <v>12</v>
      </c>
      <c r="C6190">
        <v>10</v>
      </c>
      <c r="D6190" s="2">
        <v>65.411807999999994</v>
      </c>
    </row>
    <row r="6191" spans="1:4" x14ac:dyDescent="0.25">
      <c r="A6191">
        <v>2016</v>
      </c>
      <c r="B6191">
        <v>12</v>
      </c>
      <c r="C6191">
        <v>11</v>
      </c>
      <c r="D6191" s="2">
        <v>58.332608</v>
      </c>
    </row>
    <row r="6192" spans="1:4" x14ac:dyDescent="0.25">
      <c r="A6192">
        <v>2016</v>
      </c>
      <c r="B6192">
        <v>12</v>
      </c>
      <c r="C6192">
        <v>12</v>
      </c>
      <c r="D6192" s="2">
        <v>60.881120000000003</v>
      </c>
    </row>
    <row r="6193" spans="1:4" x14ac:dyDescent="0.25">
      <c r="A6193">
        <v>2016</v>
      </c>
      <c r="B6193">
        <v>12</v>
      </c>
      <c r="C6193">
        <v>13</v>
      </c>
      <c r="D6193" s="2">
        <v>49.271231999999998</v>
      </c>
    </row>
    <row r="6194" spans="1:4" x14ac:dyDescent="0.25">
      <c r="A6194">
        <v>2016</v>
      </c>
      <c r="B6194">
        <v>12</v>
      </c>
      <c r="C6194">
        <v>14</v>
      </c>
      <c r="D6194" s="2">
        <v>43.891039999999997</v>
      </c>
    </row>
    <row r="6195" spans="1:4" x14ac:dyDescent="0.25">
      <c r="A6195">
        <v>2016</v>
      </c>
      <c r="B6195">
        <v>12</v>
      </c>
      <c r="C6195">
        <v>15</v>
      </c>
      <c r="D6195" s="2">
        <v>36.528672</v>
      </c>
    </row>
    <row r="6196" spans="1:4" x14ac:dyDescent="0.25">
      <c r="A6196">
        <v>2016</v>
      </c>
      <c r="B6196">
        <v>12</v>
      </c>
      <c r="C6196">
        <v>16</v>
      </c>
      <c r="D6196" s="2">
        <v>33.696992000000002</v>
      </c>
    </row>
    <row r="6197" spans="1:4" x14ac:dyDescent="0.25">
      <c r="A6197">
        <v>2016</v>
      </c>
      <c r="B6197">
        <v>12</v>
      </c>
      <c r="C6197">
        <v>17</v>
      </c>
      <c r="D6197" s="2">
        <v>36.811839999999997</v>
      </c>
    </row>
    <row r="6198" spans="1:4" x14ac:dyDescent="0.25">
      <c r="A6198">
        <v>2016</v>
      </c>
      <c r="B6198">
        <v>12</v>
      </c>
      <c r="C6198">
        <v>18</v>
      </c>
      <c r="D6198" s="2">
        <v>31.997983999999999</v>
      </c>
    </row>
    <row r="6199" spans="1:4" x14ac:dyDescent="0.25">
      <c r="A6199">
        <v>2016</v>
      </c>
      <c r="B6199">
        <v>12</v>
      </c>
      <c r="C6199">
        <v>19</v>
      </c>
      <c r="D6199" s="2">
        <v>31.714815999999999</v>
      </c>
    </row>
    <row r="6200" spans="1:4" x14ac:dyDescent="0.25">
      <c r="A6200">
        <v>2016</v>
      </c>
      <c r="B6200">
        <v>12</v>
      </c>
      <c r="C6200">
        <v>20</v>
      </c>
      <c r="D6200" s="2">
        <v>31.431647999999999</v>
      </c>
    </row>
    <row r="6201" spans="1:4" x14ac:dyDescent="0.25">
      <c r="A6201">
        <v>2016</v>
      </c>
      <c r="B6201">
        <v>12</v>
      </c>
      <c r="C6201">
        <v>21</v>
      </c>
      <c r="D6201" s="2">
        <v>32.564320000000002</v>
      </c>
    </row>
    <row r="6202" spans="1:4" x14ac:dyDescent="0.25">
      <c r="A6202">
        <v>2016</v>
      </c>
      <c r="B6202">
        <v>12</v>
      </c>
      <c r="C6202">
        <v>22</v>
      </c>
      <c r="D6202" s="2">
        <v>28.883136</v>
      </c>
    </row>
    <row r="6203" spans="1:4" x14ac:dyDescent="0.25">
      <c r="A6203">
        <v>2016</v>
      </c>
      <c r="B6203">
        <v>12</v>
      </c>
      <c r="C6203">
        <v>23</v>
      </c>
      <c r="D6203" s="2">
        <v>30.582144</v>
      </c>
    </row>
    <row r="6204" spans="1:4" x14ac:dyDescent="0.25">
      <c r="A6204">
        <v>2016</v>
      </c>
      <c r="B6204">
        <v>12</v>
      </c>
      <c r="C6204">
        <v>24</v>
      </c>
      <c r="D6204" s="2">
        <v>26.419574399999998</v>
      </c>
    </row>
    <row r="6205" spans="1:4" x14ac:dyDescent="0.25">
      <c r="A6205">
        <v>2016</v>
      </c>
      <c r="B6205">
        <v>12</v>
      </c>
      <c r="C6205">
        <v>25</v>
      </c>
      <c r="D6205" s="2">
        <v>27.099177600000001</v>
      </c>
    </row>
    <row r="6206" spans="1:4" x14ac:dyDescent="0.25">
      <c r="A6206">
        <v>2016</v>
      </c>
      <c r="B6206">
        <v>12</v>
      </c>
      <c r="C6206">
        <v>26</v>
      </c>
      <c r="D6206" s="2">
        <v>83.251391999999996</v>
      </c>
    </row>
    <row r="6207" spans="1:4" x14ac:dyDescent="0.25">
      <c r="A6207">
        <v>2016</v>
      </c>
      <c r="B6207">
        <v>12</v>
      </c>
      <c r="C6207">
        <v>27</v>
      </c>
      <c r="D6207" s="2">
        <v>639.95968000000005</v>
      </c>
    </row>
    <row r="6208" spans="1:4" x14ac:dyDescent="0.25">
      <c r="A6208">
        <v>2016</v>
      </c>
      <c r="B6208">
        <v>12</v>
      </c>
      <c r="C6208">
        <v>28</v>
      </c>
      <c r="D6208" s="2">
        <v>710.75167999999996</v>
      </c>
    </row>
    <row r="6209" spans="1:4" x14ac:dyDescent="0.25">
      <c r="A6209">
        <v>2016</v>
      </c>
      <c r="B6209">
        <v>12</v>
      </c>
      <c r="C6209">
        <v>29</v>
      </c>
      <c r="D6209" s="2">
        <v>540.85087999999996</v>
      </c>
    </row>
    <row r="6210" spans="1:4" x14ac:dyDescent="0.25">
      <c r="A6210">
        <v>2016</v>
      </c>
      <c r="B6210">
        <v>12</v>
      </c>
      <c r="C6210">
        <v>30</v>
      </c>
      <c r="D6210" s="2">
        <v>436.07871999999998</v>
      </c>
    </row>
    <row r="6211" spans="1:4" x14ac:dyDescent="0.25">
      <c r="A6211">
        <v>2016</v>
      </c>
      <c r="B6211">
        <v>12</v>
      </c>
      <c r="C6211">
        <v>31</v>
      </c>
      <c r="D6211" s="2">
        <v>345.46496000000002</v>
      </c>
    </row>
    <row r="6212" spans="1:4" x14ac:dyDescent="0.25">
      <c r="A6212">
        <v>2017</v>
      </c>
      <c r="B6212">
        <v>1</v>
      </c>
      <c r="C6212">
        <v>1</v>
      </c>
      <c r="D6212" s="2">
        <v>254.85120000000001</v>
      </c>
    </row>
    <row r="6213" spans="1:4" x14ac:dyDescent="0.25">
      <c r="A6213">
        <v>2017</v>
      </c>
      <c r="B6213">
        <v>1</v>
      </c>
      <c r="C6213">
        <v>2</v>
      </c>
      <c r="D6213" s="2">
        <v>199.916608</v>
      </c>
    </row>
    <row r="6214" spans="1:4" x14ac:dyDescent="0.25">
      <c r="A6214">
        <v>2017</v>
      </c>
      <c r="B6214">
        <v>1</v>
      </c>
      <c r="C6214">
        <v>3</v>
      </c>
      <c r="D6214" s="2">
        <v>269.29276800000002</v>
      </c>
    </row>
    <row r="6215" spans="1:4" x14ac:dyDescent="0.25">
      <c r="A6215">
        <v>2017</v>
      </c>
      <c r="B6215">
        <v>1</v>
      </c>
      <c r="C6215">
        <v>4</v>
      </c>
      <c r="D6215" s="2">
        <v>770.21695999999997</v>
      </c>
    </row>
    <row r="6216" spans="1:4" x14ac:dyDescent="0.25">
      <c r="A6216">
        <v>2017</v>
      </c>
      <c r="B6216">
        <v>1</v>
      </c>
      <c r="C6216">
        <v>5</v>
      </c>
      <c r="D6216" s="2">
        <v>736.23680000000002</v>
      </c>
    </row>
    <row r="6217" spans="1:4" x14ac:dyDescent="0.25">
      <c r="A6217">
        <v>2017</v>
      </c>
      <c r="B6217">
        <v>1</v>
      </c>
      <c r="C6217">
        <v>6</v>
      </c>
      <c r="D6217" s="2">
        <v>444.57375999999999</v>
      </c>
    </row>
    <row r="6218" spans="1:4" x14ac:dyDescent="0.25">
      <c r="A6218">
        <v>2017</v>
      </c>
      <c r="B6218">
        <v>1</v>
      </c>
      <c r="C6218">
        <v>7</v>
      </c>
      <c r="D6218" s="2">
        <v>300.15807999999998</v>
      </c>
    </row>
    <row r="6219" spans="1:4" x14ac:dyDescent="0.25">
      <c r="A6219">
        <v>2017</v>
      </c>
      <c r="B6219">
        <v>1</v>
      </c>
      <c r="C6219">
        <v>8</v>
      </c>
      <c r="D6219" s="2">
        <v>163.67110400000001</v>
      </c>
    </row>
    <row r="6220" spans="1:4" x14ac:dyDescent="0.25">
      <c r="A6220">
        <v>2017</v>
      </c>
      <c r="B6220">
        <v>1</v>
      </c>
      <c r="C6220">
        <v>9</v>
      </c>
      <c r="D6220" s="2">
        <v>110.718688</v>
      </c>
    </row>
    <row r="6221" spans="1:4" x14ac:dyDescent="0.25">
      <c r="A6221">
        <v>2017</v>
      </c>
      <c r="B6221">
        <v>1</v>
      </c>
      <c r="C6221">
        <v>10</v>
      </c>
      <c r="D6221" s="2">
        <v>86.366240000000005</v>
      </c>
    </row>
    <row r="6222" spans="1:4" x14ac:dyDescent="0.25">
      <c r="A6222">
        <v>2017</v>
      </c>
      <c r="B6222">
        <v>1</v>
      </c>
      <c r="C6222">
        <v>11</v>
      </c>
      <c r="D6222" s="2">
        <v>125.44342399999999</v>
      </c>
    </row>
    <row r="6223" spans="1:4" x14ac:dyDescent="0.25">
      <c r="A6223">
        <v>2017</v>
      </c>
      <c r="B6223">
        <v>1</v>
      </c>
      <c r="C6223">
        <v>12</v>
      </c>
      <c r="D6223" s="2">
        <v>416.25695999999999</v>
      </c>
    </row>
    <row r="6224" spans="1:4" x14ac:dyDescent="0.25">
      <c r="A6224">
        <v>2017</v>
      </c>
      <c r="B6224">
        <v>1</v>
      </c>
      <c r="C6224">
        <v>13</v>
      </c>
      <c r="D6224" s="2">
        <v>1036.3948800000001</v>
      </c>
    </row>
    <row r="6225" spans="1:4" x14ac:dyDescent="0.25">
      <c r="A6225">
        <v>2017</v>
      </c>
      <c r="B6225">
        <v>1</v>
      </c>
      <c r="C6225">
        <v>14</v>
      </c>
      <c r="D6225" s="2">
        <v>940.11775999999998</v>
      </c>
    </row>
    <row r="6226" spans="1:4" x14ac:dyDescent="0.25">
      <c r="A6226">
        <v>2017</v>
      </c>
      <c r="B6226">
        <v>1</v>
      </c>
      <c r="C6226">
        <v>15</v>
      </c>
      <c r="D6226" s="2">
        <v>654.11807999999996</v>
      </c>
    </row>
    <row r="6227" spans="1:4" x14ac:dyDescent="0.25">
      <c r="A6227">
        <v>2017</v>
      </c>
      <c r="B6227">
        <v>1</v>
      </c>
      <c r="C6227">
        <v>16</v>
      </c>
      <c r="D6227" s="2">
        <v>455.90048000000002</v>
      </c>
    </row>
    <row r="6228" spans="1:4" x14ac:dyDescent="0.25">
      <c r="A6228">
        <v>2017</v>
      </c>
      <c r="B6228">
        <v>1</v>
      </c>
      <c r="C6228">
        <v>17</v>
      </c>
      <c r="D6228" s="2">
        <v>441.74207999999999</v>
      </c>
    </row>
    <row r="6229" spans="1:4" x14ac:dyDescent="0.25">
      <c r="A6229">
        <v>2017</v>
      </c>
      <c r="B6229">
        <v>1</v>
      </c>
      <c r="C6229">
        <v>18</v>
      </c>
      <c r="D6229" s="2">
        <v>835.34559999999999</v>
      </c>
    </row>
    <row r="6230" spans="1:4" x14ac:dyDescent="0.25">
      <c r="A6230">
        <v>2017</v>
      </c>
      <c r="B6230">
        <v>1</v>
      </c>
      <c r="C6230">
        <v>19</v>
      </c>
      <c r="D6230" s="2">
        <v>753.22688000000005</v>
      </c>
    </row>
    <row r="6231" spans="1:4" x14ac:dyDescent="0.25">
      <c r="A6231">
        <v>2017</v>
      </c>
      <c r="B6231">
        <v>1</v>
      </c>
      <c r="C6231">
        <v>20</v>
      </c>
      <c r="D6231" s="2">
        <v>654.11807999999996</v>
      </c>
    </row>
    <row r="6232" spans="1:4" x14ac:dyDescent="0.25">
      <c r="A6232">
        <v>2017</v>
      </c>
      <c r="B6232">
        <v>1</v>
      </c>
      <c r="C6232">
        <v>21</v>
      </c>
      <c r="D6232" s="2">
        <v>925.95935999999995</v>
      </c>
    </row>
    <row r="6233" spans="1:4" x14ac:dyDescent="0.25">
      <c r="A6233">
        <v>2017</v>
      </c>
      <c r="B6233">
        <v>1</v>
      </c>
      <c r="C6233">
        <v>22</v>
      </c>
      <c r="D6233" s="2">
        <v>860.83072000000004</v>
      </c>
    </row>
    <row r="6234" spans="1:4" x14ac:dyDescent="0.25">
      <c r="A6234">
        <v>2017</v>
      </c>
      <c r="B6234">
        <v>1</v>
      </c>
      <c r="C6234">
        <v>23</v>
      </c>
      <c r="D6234" s="2">
        <v>705.08831999999995</v>
      </c>
    </row>
    <row r="6235" spans="1:4" x14ac:dyDescent="0.25">
      <c r="A6235">
        <v>2017</v>
      </c>
      <c r="B6235">
        <v>1</v>
      </c>
      <c r="C6235">
        <v>24</v>
      </c>
      <c r="D6235" s="2">
        <v>645.62303999999995</v>
      </c>
    </row>
    <row r="6236" spans="1:4" x14ac:dyDescent="0.25">
      <c r="A6236">
        <v>2017</v>
      </c>
      <c r="B6236">
        <v>1</v>
      </c>
      <c r="C6236">
        <v>25</v>
      </c>
      <c r="D6236" s="2">
        <v>685.26656000000003</v>
      </c>
    </row>
    <row r="6237" spans="1:4" x14ac:dyDescent="0.25">
      <c r="A6237">
        <v>2017</v>
      </c>
      <c r="B6237">
        <v>1</v>
      </c>
      <c r="C6237">
        <v>26</v>
      </c>
      <c r="D6237" s="2">
        <v>549.34591999999998</v>
      </c>
    </row>
    <row r="6238" spans="1:4" x14ac:dyDescent="0.25">
      <c r="A6238">
        <v>2017</v>
      </c>
      <c r="B6238">
        <v>1</v>
      </c>
      <c r="C6238">
        <v>27</v>
      </c>
      <c r="D6238" s="2">
        <v>421.92032</v>
      </c>
    </row>
    <row r="6239" spans="1:4" x14ac:dyDescent="0.25">
      <c r="A6239">
        <v>2017</v>
      </c>
      <c r="B6239">
        <v>1</v>
      </c>
      <c r="C6239">
        <v>28</v>
      </c>
      <c r="D6239" s="2">
        <v>325.64319999999998</v>
      </c>
    </row>
    <row r="6240" spans="1:4" x14ac:dyDescent="0.25">
      <c r="A6240">
        <v>2017</v>
      </c>
      <c r="B6240">
        <v>1</v>
      </c>
      <c r="C6240">
        <v>29</v>
      </c>
      <c r="D6240" s="2">
        <v>255.98387199999999</v>
      </c>
    </row>
    <row r="6241" spans="1:4" x14ac:dyDescent="0.25">
      <c r="A6241">
        <v>2017</v>
      </c>
      <c r="B6241">
        <v>1</v>
      </c>
      <c r="C6241">
        <v>30</v>
      </c>
      <c r="D6241" s="2">
        <v>170.750304</v>
      </c>
    </row>
    <row r="6242" spans="1:4" x14ac:dyDescent="0.25">
      <c r="A6242">
        <v>2017</v>
      </c>
      <c r="B6242">
        <v>1</v>
      </c>
      <c r="C6242">
        <v>31</v>
      </c>
      <c r="D6242" s="2">
        <v>148.380032</v>
      </c>
    </row>
    <row r="6243" spans="1:4" x14ac:dyDescent="0.25">
      <c r="A6243">
        <v>2017</v>
      </c>
      <c r="B6243">
        <v>2</v>
      </c>
      <c r="C6243">
        <v>1</v>
      </c>
      <c r="D6243" s="2">
        <v>109.302848</v>
      </c>
    </row>
    <row r="6244" spans="1:4" x14ac:dyDescent="0.25">
      <c r="A6244">
        <v>2017</v>
      </c>
      <c r="B6244">
        <v>2</v>
      </c>
      <c r="C6244">
        <v>2</v>
      </c>
      <c r="D6244" s="2">
        <v>100.80780799999999</v>
      </c>
    </row>
    <row r="6245" spans="1:4" x14ac:dyDescent="0.25">
      <c r="A6245">
        <v>2017</v>
      </c>
      <c r="B6245">
        <v>2</v>
      </c>
      <c r="C6245">
        <v>3</v>
      </c>
      <c r="D6245" s="2">
        <v>82.401888</v>
      </c>
    </row>
    <row r="6246" spans="1:4" x14ac:dyDescent="0.25">
      <c r="A6246">
        <v>2017</v>
      </c>
      <c r="B6246">
        <v>2</v>
      </c>
      <c r="C6246">
        <v>4</v>
      </c>
      <c r="D6246" s="2">
        <v>71.358335999999994</v>
      </c>
    </row>
    <row r="6247" spans="1:4" x14ac:dyDescent="0.25">
      <c r="A6247">
        <v>2017</v>
      </c>
      <c r="B6247">
        <v>2</v>
      </c>
      <c r="C6247">
        <v>5</v>
      </c>
      <c r="D6247" s="2">
        <v>70.225663999999995</v>
      </c>
    </row>
    <row r="6248" spans="1:4" x14ac:dyDescent="0.25">
      <c r="A6248">
        <v>2017</v>
      </c>
      <c r="B6248">
        <v>2</v>
      </c>
      <c r="C6248">
        <v>6</v>
      </c>
      <c r="D6248" s="2">
        <v>60.597951999999999</v>
      </c>
    </row>
    <row r="6249" spans="1:4" x14ac:dyDescent="0.25">
      <c r="A6249">
        <v>2017</v>
      </c>
      <c r="B6249">
        <v>2</v>
      </c>
      <c r="C6249">
        <v>7</v>
      </c>
      <c r="D6249" s="2">
        <v>74.190016</v>
      </c>
    </row>
    <row r="6250" spans="1:4" x14ac:dyDescent="0.25">
      <c r="A6250">
        <v>2017</v>
      </c>
      <c r="B6250">
        <v>2</v>
      </c>
      <c r="C6250">
        <v>8</v>
      </c>
      <c r="D6250" s="2">
        <v>376.61344000000003</v>
      </c>
    </row>
    <row r="6251" spans="1:4" x14ac:dyDescent="0.25">
      <c r="A6251">
        <v>2017</v>
      </c>
      <c r="B6251">
        <v>2</v>
      </c>
      <c r="C6251">
        <v>9</v>
      </c>
      <c r="D6251" s="2">
        <v>628.63296000000003</v>
      </c>
    </row>
    <row r="6252" spans="1:4" x14ac:dyDescent="0.25">
      <c r="A6252">
        <v>2017</v>
      </c>
      <c r="B6252">
        <v>2</v>
      </c>
      <c r="C6252">
        <v>10</v>
      </c>
      <c r="D6252" s="2">
        <v>478.55392000000001</v>
      </c>
    </row>
    <row r="6253" spans="1:4" x14ac:dyDescent="0.25">
      <c r="A6253">
        <v>2017</v>
      </c>
      <c r="B6253">
        <v>2</v>
      </c>
      <c r="C6253">
        <v>11</v>
      </c>
      <c r="D6253" s="2">
        <v>365.28672</v>
      </c>
    </row>
    <row r="6254" spans="1:4" x14ac:dyDescent="0.25">
      <c r="A6254">
        <v>2017</v>
      </c>
      <c r="B6254">
        <v>2</v>
      </c>
      <c r="C6254">
        <v>12</v>
      </c>
      <c r="D6254" s="2">
        <v>305.82144</v>
      </c>
    </row>
    <row r="6255" spans="1:4" x14ac:dyDescent="0.25">
      <c r="A6255">
        <v>2017</v>
      </c>
      <c r="B6255">
        <v>2</v>
      </c>
      <c r="C6255">
        <v>13</v>
      </c>
      <c r="D6255" s="2">
        <v>404.93024000000003</v>
      </c>
    </row>
    <row r="6256" spans="1:4" x14ac:dyDescent="0.25">
      <c r="A6256">
        <v>2017</v>
      </c>
      <c r="B6256">
        <v>2</v>
      </c>
      <c r="C6256">
        <v>14</v>
      </c>
      <c r="D6256" s="2">
        <v>430.41536000000002</v>
      </c>
    </row>
    <row r="6257" spans="1:4" x14ac:dyDescent="0.25">
      <c r="A6257">
        <v>2017</v>
      </c>
      <c r="B6257">
        <v>2</v>
      </c>
      <c r="C6257">
        <v>15</v>
      </c>
      <c r="D6257" s="2">
        <v>348.29664000000002</v>
      </c>
    </row>
    <row r="6258" spans="1:4" x14ac:dyDescent="0.25">
      <c r="A6258">
        <v>2017</v>
      </c>
      <c r="B6258">
        <v>2</v>
      </c>
      <c r="C6258">
        <v>16</v>
      </c>
      <c r="D6258" s="2">
        <v>275.805632</v>
      </c>
    </row>
    <row r="6259" spans="1:4" x14ac:dyDescent="0.25">
      <c r="A6259">
        <v>2017</v>
      </c>
      <c r="B6259">
        <v>2</v>
      </c>
      <c r="C6259">
        <v>17</v>
      </c>
      <c r="D6259" s="2">
        <v>204.16412800000001</v>
      </c>
    </row>
    <row r="6260" spans="1:4" x14ac:dyDescent="0.25">
      <c r="A6260">
        <v>2017</v>
      </c>
      <c r="B6260">
        <v>2</v>
      </c>
      <c r="C6260">
        <v>18</v>
      </c>
      <c r="D6260" s="2">
        <v>139.88499200000001</v>
      </c>
    </row>
    <row r="6261" spans="1:4" x14ac:dyDescent="0.25">
      <c r="A6261">
        <v>2017</v>
      </c>
      <c r="B6261">
        <v>2</v>
      </c>
      <c r="C6261">
        <v>19</v>
      </c>
      <c r="D6261" s="2">
        <v>122.04540799999999</v>
      </c>
    </row>
    <row r="6262" spans="1:4" x14ac:dyDescent="0.25">
      <c r="A6262">
        <v>2017</v>
      </c>
      <c r="B6262">
        <v>2</v>
      </c>
      <c r="C6262">
        <v>20</v>
      </c>
      <c r="D6262" s="2">
        <v>110.15235199999999</v>
      </c>
    </row>
    <row r="6263" spans="1:4" x14ac:dyDescent="0.25">
      <c r="A6263">
        <v>2017</v>
      </c>
      <c r="B6263">
        <v>2</v>
      </c>
      <c r="C6263">
        <v>21</v>
      </c>
      <c r="D6263" s="2">
        <v>103.922656</v>
      </c>
    </row>
    <row r="6264" spans="1:4" x14ac:dyDescent="0.25">
      <c r="A6264">
        <v>2017</v>
      </c>
      <c r="B6264">
        <v>2</v>
      </c>
      <c r="C6264">
        <v>22</v>
      </c>
      <c r="D6264" s="2">
        <v>83.817728000000002</v>
      </c>
    </row>
    <row r="6265" spans="1:4" x14ac:dyDescent="0.25">
      <c r="A6265">
        <v>2017</v>
      </c>
      <c r="B6265">
        <v>2</v>
      </c>
      <c r="C6265">
        <v>23</v>
      </c>
      <c r="D6265" s="2">
        <v>76.172191999999995</v>
      </c>
    </row>
    <row r="6266" spans="1:4" x14ac:dyDescent="0.25">
      <c r="A6266">
        <v>2017</v>
      </c>
      <c r="B6266">
        <v>2</v>
      </c>
      <c r="C6266">
        <v>24</v>
      </c>
      <c r="D6266" s="2">
        <v>76.455359999999999</v>
      </c>
    </row>
    <row r="6267" spans="1:4" x14ac:dyDescent="0.25">
      <c r="A6267">
        <v>2017</v>
      </c>
      <c r="B6267">
        <v>2</v>
      </c>
      <c r="C6267">
        <v>25</v>
      </c>
      <c r="D6267" s="2">
        <v>92.879103999999998</v>
      </c>
    </row>
    <row r="6268" spans="1:4" x14ac:dyDescent="0.25">
      <c r="A6268">
        <v>2017</v>
      </c>
      <c r="B6268">
        <v>2</v>
      </c>
      <c r="C6268">
        <v>26</v>
      </c>
      <c r="D6268" s="2">
        <v>88.914751999999993</v>
      </c>
    </row>
    <row r="6269" spans="1:4" x14ac:dyDescent="0.25">
      <c r="A6269">
        <v>2017</v>
      </c>
      <c r="B6269">
        <v>2</v>
      </c>
      <c r="C6269">
        <v>27</v>
      </c>
      <c r="D6269" s="2">
        <v>84.950400000000002</v>
      </c>
    </row>
    <row r="6270" spans="1:4" x14ac:dyDescent="0.25">
      <c r="A6270">
        <v>2017</v>
      </c>
      <c r="B6270">
        <v>2</v>
      </c>
      <c r="C6270">
        <v>28</v>
      </c>
      <c r="D6270" s="2">
        <v>81.269216</v>
      </c>
    </row>
    <row r="6271" spans="1:4" x14ac:dyDescent="0.25">
      <c r="A6271">
        <v>2017</v>
      </c>
      <c r="B6271">
        <v>3</v>
      </c>
      <c r="C6271">
        <v>1</v>
      </c>
      <c r="D6271" s="2">
        <v>113.55036800000001</v>
      </c>
    </row>
    <row r="6272" spans="1:4" x14ac:dyDescent="0.25">
      <c r="A6272">
        <v>2017</v>
      </c>
      <c r="B6272">
        <v>3</v>
      </c>
      <c r="C6272">
        <v>2</v>
      </c>
      <c r="D6272" s="2">
        <v>317.14816000000002</v>
      </c>
    </row>
    <row r="6273" spans="1:4" x14ac:dyDescent="0.25">
      <c r="A6273">
        <v>2017</v>
      </c>
      <c r="B6273">
        <v>3</v>
      </c>
      <c r="C6273">
        <v>3</v>
      </c>
      <c r="D6273" s="2">
        <v>342.63328000000001</v>
      </c>
    </row>
    <row r="6274" spans="1:4" x14ac:dyDescent="0.25">
      <c r="A6274">
        <v>2017</v>
      </c>
      <c r="B6274">
        <v>3</v>
      </c>
      <c r="C6274">
        <v>4</v>
      </c>
      <c r="D6274" s="2">
        <v>288.83136000000002</v>
      </c>
    </row>
    <row r="6275" spans="1:4" x14ac:dyDescent="0.25">
      <c r="A6275">
        <v>2017</v>
      </c>
      <c r="B6275">
        <v>3</v>
      </c>
      <c r="C6275">
        <v>5</v>
      </c>
      <c r="D6275" s="2">
        <v>223.98588799999999</v>
      </c>
    </row>
    <row r="6276" spans="1:4" x14ac:dyDescent="0.25">
      <c r="A6276">
        <v>2017</v>
      </c>
      <c r="B6276">
        <v>3</v>
      </c>
      <c r="C6276">
        <v>6</v>
      </c>
      <c r="D6276" s="2">
        <v>182.36019200000001</v>
      </c>
    </row>
    <row r="6277" spans="1:4" x14ac:dyDescent="0.25">
      <c r="A6277">
        <v>2017</v>
      </c>
      <c r="B6277">
        <v>3</v>
      </c>
      <c r="C6277">
        <v>7</v>
      </c>
      <c r="D6277" s="2">
        <v>169.334464</v>
      </c>
    </row>
    <row r="6278" spans="1:4" x14ac:dyDescent="0.25">
      <c r="A6278">
        <v>2017</v>
      </c>
      <c r="B6278">
        <v>3</v>
      </c>
      <c r="C6278">
        <v>8</v>
      </c>
      <c r="D6278" s="2">
        <v>170.750304</v>
      </c>
    </row>
    <row r="6279" spans="1:4" x14ac:dyDescent="0.25">
      <c r="A6279">
        <v>2017</v>
      </c>
      <c r="B6279">
        <v>3</v>
      </c>
      <c r="C6279">
        <v>9</v>
      </c>
      <c r="D6279" s="2">
        <v>143.849344</v>
      </c>
    </row>
    <row r="6280" spans="1:4" x14ac:dyDescent="0.25">
      <c r="A6280">
        <v>2017</v>
      </c>
      <c r="B6280">
        <v>3</v>
      </c>
      <c r="C6280">
        <v>10</v>
      </c>
      <c r="D6280" s="2">
        <v>146.114688</v>
      </c>
    </row>
    <row r="6281" spans="1:4" x14ac:dyDescent="0.25">
      <c r="A6281">
        <v>2017</v>
      </c>
      <c r="B6281">
        <v>3</v>
      </c>
      <c r="C6281">
        <v>11</v>
      </c>
      <c r="D6281" s="2">
        <v>123.17807999999999</v>
      </c>
    </row>
    <row r="6282" spans="1:4" x14ac:dyDescent="0.25">
      <c r="A6282">
        <v>2017</v>
      </c>
      <c r="B6282">
        <v>3</v>
      </c>
      <c r="C6282">
        <v>12</v>
      </c>
      <c r="D6282" s="2">
        <v>109.302848</v>
      </c>
    </row>
    <row r="6283" spans="1:4" x14ac:dyDescent="0.25">
      <c r="A6283">
        <v>2017</v>
      </c>
      <c r="B6283">
        <v>3</v>
      </c>
      <c r="C6283">
        <v>13</v>
      </c>
      <c r="D6283" s="2">
        <v>80.986047999999997</v>
      </c>
    </row>
    <row r="6284" spans="1:4" x14ac:dyDescent="0.25">
      <c r="A6284">
        <v>2017</v>
      </c>
      <c r="B6284">
        <v>3</v>
      </c>
      <c r="C6284">
        <v>14</v>
      </c>
      <c r="D6284" s="2">
        <v>78.437535999999994</v>
      </c>
    </row>
    <row r="6285" spans="1:4" x14ac:dyDescent="0.25">
      <c r="A6285">
        <v>2017</v>
      </c>
      <c r="B6285">
        <v>3</v>
      </c>
      <c r="C6285">
        <v>15</v>
      </c>
      <c r="D6285" s="2">
        <v>75.322687999999999</v>
      </c>
    </row>
    <row r="6286" spans="1:4" x14ac:dyDescent="0.25">
      <c r="A6286">
        <v>2017</v>
      </c>
      <c r="B6286">
        <v>3</v>
      </c>
      <c r="C6286">
        <v>16</v>
      </c>
      <c r="D6286" s="2">
        <v>62.296959999999999</v>
      </c>
    </row>
    <row r="6287" spans="1:4" x14ac:dyDescent="0.25">
      <c r="A6287">
        <v>2017</v>
      </c>
      <c r="B6287">
        <v>3</v>
      </c>
      <c r="C6287">
        <v>17</v>
      </c>
      <c r="D6287" s="2">
        <v>60.597951999999999</v>
      </c>
    </row>
    <row r="6288" spans="1:4" x14ac:dyDescent="0.25">
      <c r="A6288">
        <v>2017</v>
      </c>
      <c r="B6288">
        <v>3</v>
      </c>
      <c r="C6288">
        <v>18</v>
      </c>
      <c r="D6288" s="2">
        <v>59.182111999999996</v>
      </c>
    </row>
    <row r="6289" spans="1:4" x14ac:dyDescent="0.25">
      <c r="A6289">
        <v>2017</v>
      </c>
      <c r="B6289">
        <v>3</v>
      </c>
      <c r="C6289">
        <v>19</v>
      </c>
      <c r="D6289" s="2">
        <v>69.942496000000006</v>
      </c>
    </row>
    <row r="6290" spans="1:4" x14ac:dyDescent="0.25">
      <c r="A6290">
        <v>2017</v>
      </c>
      <c r="B6290">
        <v>3</v>
      </c>
      <c r="C6290">
        <v>20</v>
      </c>
      <c r="D6290" s="2">
        <v>83.251391999999996</v>
      </c>
    </row>
    <row r="6291" spans="1:4" x14ac:dyDescent="0.25">
      <c r="A6291">
        <v>2017</v>
      </c>
      <c r="B6291">
        <v>3</v>
      </c>
      <c r="C6291">
        <v>21</v>
      </c>
      <c r="D6291" s="2">
        <v>90.330591999999996</v>
      </c>
    </row>
    <row r="6292" spans="1:4" x14ac:dyDescent="0.25">
      <c r="A6292">
        <v>2017</v>
      </c>
      <c r="B6292">
        <v>3</v>
      </c>
      <c r="C6292">
        <v>22</v>
      </c>
      <c r="D6292" s="2">
        <v>83.534559999999999</v>
      </c>
    </row>
    <row r="6293" spans="1:4" x14ac:dyDescent="0.25">
      <c r="A6293">
        <v>2017</v>
      </c>
      <c r="B6293">
        <v>3</v>
      </c>
      <c r="C6293">
        <v>23</v>
      </c>
      <c r="D6293" s="2">
        <v>108.170176</v>
      </c>
    </row>
    <row r="6294" spans="1:4" x14ac:dyDescent="0.25">
      <c r="A6294">
        <v>2017</v>
      </c>
      <c r="B6294">
        <v>3</v>
      </c>
      <c r="C6294">
        <v>24</v>
      </c>
      <c r="D6294" s="2">
        <v>114.96620799999999</v>
      </c>
    </row>
    <row r="6295" spans="1:4" x14ac:dyDescent="0.25">
      <c r="A6295">
        <v>2017</v>
      </c>
      <c r="B6295">
        <v>3</v>
      </c>
      <c r="C6295">
        <v>25</v>
      </c>
      <c r="D6295" s="2">
        <v>88.914751999999993</v>
      </c>
    </row>
    <row r="6296" spans="1:4" x14ac:dyDescent="0.25">
      <c r="A6296">
        <v>2017</v>
      </c>
      <c r="B6296">
        <v>3</v>
      </c>
      <c r="C6296">
        <v>26</v>
      </c>
      <c r="D6296" s="2">
        <v>99.391968000000006</v>
      </c>
    </row>
    <row r="6297" spans="1:4" x14ac:dyDescent="0.25">
      <c r="A6297">
        <v>2017</v>
      </c>
      <c r="B6297">
        <v>3</v>
      </c>
      <c r="C6297">
        <v>27</v>
      </c>
      <c r="D6297" s="2">
        <v>113.55036800000001</v>
      </c>
    </row>
    <row r="6298" spans="1:4" x14ac:dyDescent="0.25">
      <c r="A6298">
        <v>2017</v>
      </c>
      <c r="B6298">
        <v>3</v>
      </c>
      <c r="C6298">
        <v>28</v>
      </c>
      <c r="D6298" s="2">
        <v>157.15824000000001</v>
      </c>
    </row>
    <row r="6299" spans="1:4" x14ac:dyDescent="0.25">
      <c r="A6299">
        <v>2017</v>
      </c>
      <c r="B6299">
        <v>3</v>
      </c>
      <c r="C6299">
        <v>29</v>
      </c>
      <c r="D6299" s="2">
        <v>137.61964800000001</v>
      </c>
    </row>
    <row r="6300" spans="1:4" x14ac:dyDescent="0.25">
      <c r="A6300">
        <v>2017</v>
      </c>
      <c r="B6300">
        <v>3</v>
      </c>
      <c r="C6300">
        <v>30</v>
      </c>
      <c r="D6300" s="2">
        <v>142.433504</v>
      </c>
    </row>
    <row r="6301" spans="1:4" x14ac:dyDescent="0.25">
      <c r="A6301">
        <v>2017</v>
      </c>
      <c r="B6301">
        <v>3</v>
      </c>
      <c r="C6301">
        <v>31</v>
      </c>
      <c r="D6301" s="2">
        <v>671.10816</v>
      </c>
    </row>
    <row r="6302" spans="1:4" x14ac:dyDescent="0.25">
      <c r="A6302">
        <v>2017</v>
      </c>
      <c r="B6302">
        <v>4</v>
      </c>
      <c r="C6302">
        <v>1</v>
      </c>
      <c r="D6302" s="2">
        <v>906.13760000000002</v>
      </c>
    </row>
    <row r="6303" spans="1:4" x14ac:dyDescent="0.25">
      <c r="A6303">
        <v>2017</v>
      </c>
      <c r="B6303">
        <v>4</v>
      </c>
      <c r="C6303">
        <v>2</v>
      </c>
      <c r="D6303" s="2">
        <v>685.26656000000003</v>
      </c>
    </row>
    <row r="6304" spans="1:4" x14ac:dyDescent="0.25">
      <c r="A6304">
        <v>2017</v>
      </c>
      <c r="B6304">
        <v>4</v>
      </c>
      <c r="C6304">
        <v>3</v>
      </c>
      <c r="D6304" s="2">
        <v>492.71231999999998</v>
      </c>
    </row>
    <row r="6305" spans="1:4" x14ac:dyDescent="0.25">
      <c r="A6305">
        <v>2017</v>
      </c>
      <c r="B6305">
        <v>4</v>
      </c>
      <c r="C6305">
        <v>4</v>
      </c>
      <c r="D6305" s="2">
        <v>424.75200000000001</v>
      </c>
    </row>
    <row r="6306" spans="1:4" x14ac:dyDescent="0.25">
      <c r="A6306">
        <v>2017</v>
      </c>
      <c r="B6306">
        <v>4</v>
      </c>
      <c r="C6306">
        <v>5</v>
      </c>
      <c r="D6306" s="2">
        <v>438.91039999999998</v>
      </c>
    </row>
    <row r="6307" spans="1:4" x14ac:dyDescent="0.25">
      <c r="A6307">
        <v>2017</v>
      </c>
      <c r="B6307">
        <v>4</v>
      </c>
      <c r="C6307">
        <v>6</v>
      </c>
      <c r="D6307" s="2">
        <v>671.10816</v>
      </c>
    </row>
    <row r="6308" spans="1:4" x14ac:dyDescent="0.25">
      <c r="A6308">
        <v>2017</v>
      </c>
      <c r="B6308">
        <v>4</v>
      </c>
      <c r="C6308">
        <v>7</v>
      </c>
      <c r="D6308" s="2">
        <v>1093.0284799999999</v>
      </c>
    </row>
    <row r="6309" spans="1:4" x14ac:dyDescent="0.25">
      <c r="A6309">
        <v>2017</v>
      </c>
      <c r="B6309">
        <v>4</v>
      </c>
      <c r="C6309">
        <v>8</v>
      </c>
      <c r="D6309" s="2">
        <v>985.42463999999995</v>
      </c>
    </row>
    <row r="6310" spans="1:4" x14ac:dyDescent="0.25">
      <c r="A6310">
        <v>2017</v>
      </c>
      <c r="B6310">
        <v>4</v>
      </c>
      <c r="C6310">
        <v>9</v>
      </c>
      <c r="D6310" s="2">
        <v>767.38527999999997</v>
      </c>
    </row>
    <row r="6311" spans="1:4" x14ac:dyDescent="0.25">
      <c r="A6311">
        <v>2017</v>
      </c>
      <c r="B6311">
        <v>4</v>
      </c>
      <c r="C6311">
        <v>10</v>
      </c>
      <c r="D6311" s="2">
        <v>560.67264</v>
      </c>
    </row>
    <row r="6312" spans="1:4" x14ac:dyDescent="0.25">
      <c r="A6312">
        <v>2017</v>
      </c>
      <c r="B6312">
        <v>4</v>
      </c>
      <c r="C6312">
        <v>11</v>
      </c>
      <c r="D6312" s="2">
        <v>455.90048000000002</v>
      </c>
    </row>
    <row r="6313" spans="1:4" x14ac:dyDescent="0.25">
      <c r="A6313">
        <v>2017</v>
      </c>
      <c r="B6313">
        <v>4</v>
      </c>
      <c r="C6313">
        <v>12</v>
      </c>
      <c r="D6313" s="2">
        <v>461.56384000000003</v>
      </c>
    </row>
    <row r="6314" spans="1:4" x14ac:dyDescent="0.25">
      <c r="A6314">
        <v>2017</v>
      </c>
      <c r="B6314">
        <v>4</v>
      </c>
      <c r="C6314">
        <v>13</v>
      </c>
      <c r="D6314" s="2">
        <v>393.60352</v>
      </c>
    </row>
    <row r="6315" spans="1:4" x14ac:dyDescent="0.25">
      <c r="A6315">
        <v>2017</v>
      </c>
      <c r="B6315">
        <v>4</v>
      </c>
      <c r="C6315">
        <v>14</v>
      </c>
      <c r="D6315" s="2">
        <v>291.66304000000002</v>
      </c>
    </row>
    <row r="6316" spans="1:4" x14ac:dyDescent="0.25">
      <c r="A6316">
        <v>2017</v>
      </c>
      <c r="B6316">
        <v>4</v>
      </c>
      <c r="C6316">
        <v>15</v>
      </c>
      <c r="D6316" s="2">
        <v>227.10073600000001</v>
      </c>
    </row>
    <row r="6317" spans="1:4" x14ac:dyDescent="0.25">
      <c r="A6317">
        <v>2017</v>
      </c>
      <c r="B6317">
        <v>4</v>
      </c>
      <c r="C6317">
        <v>16</v>
      </c>
      <c r="D6317" s="2">
        <v>181.22752</v>
      </c>
    </row>
    <row r="6318" spans="1:4" x14ac:dyDescent="0.25">
      <c r="A6318">
        <v>2017</v>
      </c>
      <c r="B6318">
        <v>4</v>
      </c>
      <c r="C6318">
        <v>17</v>
      </c>
      <c r="D6318" s="2">
        <v>160.55625599999999</v>
      </c>
    </row>
    <row r="6319" spans="1:4" x14ac:dyDescent="0.25">
      <c r="A6319">
        <v>2017</v>
      </c>
      <c r="B6319">
        <v>4</v>
      </c>
      <c r="C6319">
        <v>18</v>
      </c>
      <c r="D6319" s="2">
        <v>125.160256</v>
      </c>
    </row>
    <row r="6320" spans="1:4" x14ac:dyDescent="0.25">
      <c r="A6320">
        <v>2017</v>
      </c>
      <c r="B6320">
        <v>4</v>
      </c>
      <c r="C6320">
        <v>19</v>
      </c>
      <c r="D6320" s="2">
        <v>112.41769600000001</v>
      </c>
    </row>
    <row r="6321" spans="1:4" x14ac:dyDescent="0.25">
      <c r="A6321">
        <v>2017</v>
      </c>
      <c r="B6321">
        <v>4</v>
      </c>
      <c r="C6321">
        <v>20</v>
      </c>
      <c r="D6321" s="2">
        <v>112.41769600000001</v>
      </c>
    </row>
    <row r="6322" spans="1:4" x14ac:dyDescent="0.25">
      <c r="A6322">
        <v>2017</v>
      </c>
      <c r="B6322">
        <v>4</v>
      </c>
      <c r="C6322">
        <v>21</v>
      </c>
      <c r="D6322" s="2">
        <v>152.62755200000001</v>
      </c>
    </row>
    <row r="6323" spans="1:4" x14ac:dyDescent="0.25">
      <c r="A6323">
        <v>2017</v>
      </c>
      <c r="B6323">
        <v>4</v>
      </c>
      <c r="C6323">
        <v>22</v>
      </c>
      <c r="D6323" s="2">
        <v>187.174048</v>
      </c>
    </row>
    <row r="6324" spans="1:4" x14ac:dyDescent="0.25">
      <c r="A6324">
        <v>2017</v>
      </c>
      <c r="B6324">
        <v>4</v>
      </c>
      <c r="C6324">
        <v>23</v>
      </c>
      <c r="D6324" s="2">
        <v>164.23743999999999</v>
      </c>
    </row>
    <row r="6325" spans="1:4" x14ac:dyDescent="0.25">
      <c r="A6325">
        <v>2017</v>
      </c>
      <c r="B6325">
        <v>4</v>
      </c>
      <c r="C6325">
        <v>24</v>
      </c>
      <c r="D6325" s="2">
        <v>121.76224000000001</v>
      </c>
    </row>
    <row r="6326" spans="1:4" x14ac:dyDescent="0.25">
      <c r="A6326">
        <v>2017</v>
      </c>
      <c r="B6326">
        <v>4</v>
      </c>
      <c r="C6326">
        <v>25</v>
      </c>
      <c r="D6326" s="2">
        <v>100.241472</v>
      </c>
    </row>
    <row r="6327" spans="1:4" x14ac:dyDescent="0.25">
      <c r="A6327">
        <v>2017</v>
      </c>
      <c r="B6327">
        <v>4</v>
      </c>
      <c r="C6327">
        <v>26</v>
      </c>
      <c r="D6327" s="2">
        <v>96.277119999999996</v>
      </c>
    </row>
    <row r="6328" spans="1:4" x14ac:dyDescent="0.25">
      <c r="A6328">
        <v>2017</v>
      </c>
      <c r="B6328">
        <v>4</v>
      </c>
      <c r="C6328">
        <v>27</v>
      </c>
      <c r="D6328" s="2">
        <v>88.631584000000004</v>
      </c>
    </row>
    <row r="6329" spans="1:4" x14ac:dyDescent="0.25">
      <c r="A6329">
        <v>2017</v>
      </c>
      <c r="B6329">
        <v>4</v>
      </c>
      <c r="C6329">
        <v>28</v>
      </c>
      <c r="D6329" s="2">
        <v>73.906847999999997</v>
      </c>
    </row>
    <row r="6330" spans="1:4" x14ac:dyDescent="0.25">
      <c r="A6330">
        <v>2017</v>
      </c>
      <c r="B6330">
        <v>4</v>
      </c>
      <c r="C6330">
        <v>29</v>
      </c>
      <c r="D6330" s="2">
        <v>79.853375999999997</v>
      </c>
    </row>
    <row r="6331" spans="1:4" x14ac:dyDescent="0.25">
      <c r="A6331">
        <v>2017</v>
      </c>
      <c r="B6331">
        <v>4</v>
      </c>
      <c r="C6331">
        <v>30</v>
      </c>
      <c r="D6331" s="2">
        <v>96.277119999999996</v>
      </c>
    </row>
    <row r="6332" spans="1:4" x14ac:dyDescent="0.25">
      <c r="A6332">
        <v>2017</v>
      </c>
      <c r="B6332">
        <v>5</v>
      </c>
      <c r="C6332">
        <v>1</v>
      </c>
      <c r="D6332" s="2">
        <v>334.13824</v>
      </c>
    </row>
    <row r="6333" spans="1:4" x14ac:dyDescent="0.25">
      <c r="A6333">
        <v>2017</v>
      </c>
      <c r="B6333">
        <v>5</v>
      </c>
      <c r="C6333">
        <v>2</v>
      </c>
      <c r="D6333" s="2">
        <v>588.98943999999995</v>
      </c>
    </row>
    <row r="6334" spans="1:4" x14ac:dyDescent="0.25">
      <c r="A6334">
        <v>2017</v>
      </c>
      <c r="B6334">
        <v>5</v>
      </c>
      <c r="C6334">
        <v>3</v>
      </c>
      <c r="D6334" s="2">
        <v>557.84096</v>
      </c>
    </row>
    <row r="6335" spans="1:4" x14ac:dyDescent="0.25">
      <c r="A6335">
        <v>2017</v>
      </c>
      <c r="B6335">
        <v>5</v>
      </c>
      <c r="C6335">
        <v>4</v>
      </c>
      <c r="D6335" s="2">
        <v>526.69248000000005</v>
      </c>
    </row>
    <row r="6336" spans="1:4" x14ac:dyDescent="0.25">
      <c r="A6336">
        <v>2017</v>
      </c>
      <c r="B6336">
        <v>5</v>
      </c>
      <c r="C6336">
        <v>5</v>
      </c>
      <c r="D6336" s="2">
        <v>1342.21632</v>
      </c>
    </row>
    <row r="6337" spans="1:4" x14ac:dyDescent="0.25">
      <c r="A6337">
        <v>2017</v>
      </c>
      <c r="B6337">
        <v>5</v>
      </c>
      <c r="C6337">
        <v>6</v>
      </c>
      <c r="D6337" s="2">
        <v>1860.4137599999999</v>
      </c>
    </row>
    <row r="6338" spans="1:4" x14ac:dyDescent="0.25">
      <c r="A6338">
        <v>2017</v>
      </c>
      <c r="B6338">
        <v>5</v>
      </c>
      <c r="C6338">
        <v>7</v>
      </c>
      <c r="D6338" s="2">
        <v>1829.2652800000001</v>
      </c>
    </row>
    <row r="6339" spans="1:4" x14ac:dyDescent="0.25">
      <c r="A6339">
        <v>2017</v>
      </c>
      <c r="B6339">
        <v>5</v>
      </c>
      <c r="C6339">
        <v>8</v>
      </c>
      <c r="D6339" s="2">
        <v>1390.3548800000001</v>
      </c>
    </row>
    <row r="6340" spans="1:4" x14ac:dyDescent="0.25">
      <c r="A6340">
        <v>2017</v>
      </c>
      <c r="B6340">
        <v>5</v>
      </c>
      <c r="C6340">
        <v>9</v>
      </c>
      <c r="D6340" s="2">
        <v>979.76128000000006</v>
      </c>
    </row>
    <row r="6341" spans="1:4" x14ac:dyDescent="0.25">
      <c r="A6341">
        <v>2017</v>
      </c>
      <c r="B6341">
        <v>5</v>
      </c>
      <c r="C6341">
        <v>10</v>
      </c>
      <c r="D6341" s="2">
        <v>668.27647999999999</v>
      </c>
    </row>
    <row r="6342" spans="1:4" x14ac:dyDescent="0.25">
      <c r="A6342">
        <v>2017</v>
      </c>
      <c r="B6342">
        <v>5</v>
      </c>
      <c r="C6342">
        <v>11</v>
      </c>
      <c r="D6342" s="2">
        <v>529.52416000000005</v>
      </c>
    </row>
    <row r="6343" spans="1:4" x14ac:dyDescent="0.25">
      <c r="A6343">
        <v>2017</v>
      </c>
      <c r="B6343">
        <v>5</v>
      </c>
      <c r="C6343">
        <v>12</v>
      </c>
      <c r="D6343" s="2">
        <v>518.19744000000003</v>
      </c>
    </row>
    <row r="6344" spans="1:4" x14ac:dyDescent="0.25">
      <c r="A6344">
        <v>2017</v>
      </c>
      <c r="B6344">
        <v>5</v>
      </c>
      <c r="C6344">
        <v>13</v>
      </c>
      <c r="D6344" s="2">
        <v>436.07871999999998</v>
      </c>
    </row>
    <row r="6345" spans="1:4" x14ac:dyDescent="0.25">
      <c r="A6345">
        <v>2017</v>
      </c>
      <c r="B6345">
        <v>5</v>
      </c>
      <c r="C6345">
        <v>14</v>
      </c>
      <c r="D6345" s="2">
        <v>319.97984000000002</v>
      </c>
    </row>
    <row r="6346" spans="1:4" x14ac:dyDescent="0.25">
      <c r="A6346">
        <v>2017</v>
      </c>
      <c r="B6346">
        <v>5</v>
      </c>
      <c r="C6346">
        <v>15</v>
      </c>
      <c r="D6346" s="2">
        <v>237.011616</v>
      </c>
    </row>
    <row r="6347" spans="1:4" x14ac:dyDescent="0.25">
      <c r="A6347">
        <v>2017</v>
      </c>
      <c r="B6347">
        <v>5</v>
      </c>
      <c r="C6347">
        <v>16</v>
      </c>
      <c r="D6347" s="2">
        <v>143.849344</v>
      </c>
    </row>
    <row r="6348" spans="1:4" x14ac:dyDescent="0.25">
      <c r="A6348">
        <v>2017</v>
      </c>
      <c r="B6348">
        <v>5</v>
      </c>
      <c r="C6348">
        <v>17</v>
      </c>
      <c r="D6348" s="2">
        <v>107.88700799999999</v>
      </c>
    </row>
    <row r="6349" spans="1:4" x14ac:dyDescent="0.25">
      <c r="A6349">
        <v>2017</v>
      </c>
      <c r="B6349">
        <v>5</v>
      </c>
      <c r="C6349">
        <v>18</v>
      </c>
      <c r="D6349" s="2">
        <v>109.586016</v>
      </c>
    </row>
    <row r="6350" spans="1:4" x14ac:dyDescent="0.25">
      <c r="A6350">
        <v>2017</v>
      </c>
      <c r="B6350">
        <v>5</v>
      </c>
      <c r="C6350">
        <v>19</v>
      </c>
      <c r="D6350" s="2">
        <v>74.756352000000007</v>
      </c>
    </row>
    <row r="6351" spans="1:4" x14ac:dyDescent="0.25">
      <c r="A6351">
        <v>2017</v>
      </c>
      <c r="B6351">
        <v>5</v>
      </c>
      <c r="C6351">
        <v>20</v>
      </c>
      <c r="D6351" s="2">
        <v>133.65529599999999</v>
      </c>
    </row>
    <row r="6352" spans="1:4" x14ac:dyDescent="0.25">
      <c r="A6352">
        <v>2017</v>
      </c>
      <c r="B6352">
        <v>5</v>
      </c>
      <c r="C6352">
        <v>21</v>
      </c>
      <c r="D6352" s="2">
        <v>139.60182399999999</v>
      </c>
    </row>
    <row r="6353" spans="1:4" x14ac:dyDescent="0.25">
      <c r="A6353">
        <v>2017</v>
      </c>
      <c r="B6353">
        <v>5</v>
      </c>
      <c r="C6353">
        <v>22</v>
      </c>
      <c r="D6353" s="2">
        <v>220.587872</v>
      </c>
    </row>
    <row r="6354" spans="1:4" x14ac:dyDescent="0.25">
      <c r="A6354">
        <v>2017</v>
      </c>
      <c r="B6354">
        <v>5</v>
      </c>
      <c r="C6354">
        <v>23</v>
      </c>
      <c r="D6354" s="2">
        <v>222.00371200000001</v>
      </c>
    </row>
    <row r="6355" spans="1:4" x14ac:dyDescent="0.25">
      <c r="A6355">
        <v>2017</v>
      </c>
      <c r="B6355">
        <v>5</v>
      </c>
      <c r="C6355">
        <v>24</v>
      </c>
      <c r="D6355" s="2">
        <v>188.30672000000001</v>
      </c>
    </row>
    <row r="6356" spans="1:4" x14ac:dyDescent="0.25">
      <c r="A6356">
        <v>2017</v>
      </c>
      <c r="B6356">
        <v>5</v>
      </c>
      <c r="C6356">
        <v>25</v>
      </c>
      <c r="D6356" s="2">
        <v>193.120576</v>
      </c>
    </row>
    <row r="6357" spans="1:4" x14ac:dyDescent="0.25">
      <c r="A6357">
        <v>2017</v>
      </c>
      <c r="B6357">
        <v>5</v>
      </c>
      <c r="C6357">
        <v>26</v>
      </c>
      <c r="D6357" s="2">
        <v>614.47456</v>
      </c>
    </row>
    <row r="6358" spans="1:4" x14ac:dyDescent="0.25">
      <c r="A6358">
        <v>2017</v>
      </c>
      <c r="B6358">
        <v>5</v>
      </c>
      <c r="C6358">
        <v>27</v>
      </c>
      <c r="D6358" s="2">
        <v>903.30592000000001</v>
      </c>
    </row>
    <row r="6359" spans="1:4" x14ac:dyDescent="0.25">
      <c r="A6359">
        <v>2017</v>
      </c>
      <c r="B6359">
        <v>5</v>
      </c>
      <c r="C6359">
        <v>28</v>
      </c>
      <c r="D6359" s="2">
        <v>1064.7116799999999</v>
      </c>
    </row>
    <row r="6360" spans="1:4" x14ac:dyDescent="0.25">
      <c r="A6360">
        <v>2017</v>
      </c>
      <c r="B6360">
        <v>5</v>
      </c>
      <c r="C6360">
        <v>29</v>
      </c>
      <c r="D6360" s="2">
        <v>1036.3948800000001</v>
      </c>
    </row>
    <row r="6361" spans="1:4" x14ac:dyDescent="0.25">
      <c r="A6361">
        <v>2017</v>
      </c>
      <c r="B6361">
        <v>5</v>
      </c>
      <c r="C6361">
        <v>30</v>
      </c>
      <c r="D6361" s="2">
        <v>860.83072000000004</v>
      </c>
    </row>
    <row r="6362" spans="1:4" x14ac:dyDescent="0.25">
      <c r="A6362">
        <v>2017</v>
      </c>
      <c r="B6362">
        <v>5</v>
      </c>
      <c r="C6362">
        <v>31</v>
      </c>
      <c r="D6362" s="2">
        <v>673.93984</v>
      </c>
    </row>
    <row r="6363" spans="1:4" x14ac:dyDescent="0.25">
      <c r="A6363">
        <v>2017</v>
      </c>
      <c r="B6363">
        <v>6</v>
      </c>
      <c r="C6363">
        <v>1</v>
      </c>
      <c r="D6363" s="2">
        <v>487.04896000000002</v>
      </c>
    </row>
    <row r="6364" spans="1:4" x14ac:dyDescent="0.25">
      <c r="A6364">
        <v>2017</v>
      </c>
      <c r="B6364">
        <v>6</v>
      </c>
      <c r="C6364">
        <v>2</v>
      </c>
      <c r="D6364" s="2">
        <v>342.63328000000001</v>
      </c>
    </row>
    <row r="6365" spans="1:4" x14ac:dyDescent="0.25">
      <c r="A6365">
        <v>2017</v>
      </c>
      <c r="B6365">
        <v>6</v>
      </c>
      <c r="C6365">
        <v>3</v>
      </c>
      <c r="D6365" s="2">
        <v>208.97798399999999</v>
      </c>
    </row>
    <row r="6366" spans="1:4" x14ac:dyDescent="0.25">
      <c r="A6366">
        <v>2017</v>
      </c>
      <c r="B6366">
        <v>6</v>
      </c>
      <c r="C6366">
        <v>4</v>
      </c>
      <c r="D6366" s="2">
        <v>158.007744</v>
      </c>
    </row>
    <row r="6367" spans="1:4" x14ac:dyDescent="0.25">
      <c r="A6367">
        <v>2017</v>
      </c>
      <c r="B6367">
        <v>6</v>
      </c>
      <c r="C6367">
        <v>5</v>
      </c>
      <c r="D6367" s="2">
        <v>124.877088</v>
      </c>
    </row>
    <row r="6368" spans="1:4" x14ac:dyDescent="0.25">
      <c r="A6368">
        <v>2017</v>
      </c>
      <c r="B6368">
        <v>6</v>
      </c>
      <c r="C6368">
        <v>6</v>
      </c>
      <c r="D6368" s="2">
        <v>80.986047999999997</v>
      </c>
    </row>
    <row r="6369" spans="1:4" x14ac:dyDescent="0.25">
      <c r="A6369">
        <v>2017</v>
      </c>
      <c r="B6369">
        <v>6</v>
      </c>
      <c r="C6369">
        <v>7</v>
      </c>
      <c r="D6369" s="2">
        <v>59.182111999999996</v>
      </c>
    </row>
    <row r="6370" spans="1:4" x14ac:dyDescent="0.25">
      <c r="A6370">
        <v>2017</v>
      </c>
      <c r="B6370">
        <v>6</v>
      </c>
      <c r="C6370">
        <v>8</v>
      </c>
      <c r="D6370" s="2">
        <v>61.730623999999999</v>
      </c>
    </row>
    <row r="6371" spans="1:4" x14ac:dyDescent="0.25">
      <c r="A6371">
        <v>2017</v>
      </c>
      <c r="B6371">
        <v>6</v>
      </c>
      <c r="C6371">
        <v>9</v>
      </c>
      <c r="D6371" s="2">
        <v>72.207840000000004</v>
      </c>
    </row>
    <row r="6372" spans="1:4" x14ac:dyDescent="0.25">
      <c r="A6372">
        <v>2017</v>
      </c>
      <c r="B6372">
        <v>6</v>
      </c>
      <c r="C6372">
        <v>10</v>
      </c>
      <c r="D6372" s="2">
        <v>54.368256000000002</v>
      </c>
    </row>
    <row r="6373" spans="1:4" x14ac:dyDescent="0.25">
      <c r="A6373">
        <v>2017</v>
      </c>
      <c r="B6373">
        <v>6</v>
      </c>
      <c r="C6373">
        <v>11</v>
      </c>
      <c r="D6373" s="2">
        <v>48.988064000000001</v>
      </c>
    </row>
    <row r="6374" spans="1:4" x14ac:dyDescent="0.25">
      <c r="A6374">
        <v>2017</v>
      </c>
      <c r="B6374">
        <v>6</v>
      </c>
      <c r="C6374">
        <v>12</v>
      </c>
      <c r="D6374" s="2">
        <v>42.192031999999998</v>
      </c>
    </row>
    <row r="6375" spans="1:4" x14ac:dyDescent="0.25">
      <c r="A6375">
        <v>2017</v>
      </c>
      <c r="B6375">
        <v>6</v>
      </c>
      <c r="C6375">
        <v>13</v>
      </c>
      <c r="D6375" s="2">
        <v>39.360351999999999</v>
      </c>
    </row>
    <row r="6376" spans="1:4" x14ac:dyDescent="0.25">
      <c r="A6376">
        <v>2017</v>
      </c>
      <c r="B6376">
        <v>6</v>
      </c>
      <c r="C6376">
        <v>14</v>
      </c>
      <c r="D6376" s="2">
        <v>56.916767999999998</v>
      </c>
    </row>
    <row r="6377" spans="1:4" x14ac:dyDescent="0.25">
      <c r="A6377">
        <v>2017</v>
      </c>
      <c r="B6377">
        <v>6</v>
      </c>
      <c r="C6377">
        <v>15</v>
      </c>
      <c r="D6377" s="2">
        <v>72.774175999999997</v>
      </c>
    </row>
    <row r="6378" spans="1:4" x14ac:dyDescent="0.25">
      <c r="A6378">
        <v>2017</v>
      </c>
      <c r="B6378">
        <v>6</v>
      </c>
      <c r="C6378">
        <v>16</v>
      </c>
      <c r="D6378" s="2">
        <v>68.243487999999999</v>
      </c>
    </row>
    <row r="6379" spans="1:4" x14ac:dyDescent="0.25">
      <c r="A6379">
        <v>2017</v>
      </c>
      <c r="B6379">
        <v>6</v>
      </c>
      <c r="C6379">
        <v>17</v>
      </c>
      <c r="D6379" s="2">
        <v>92.879103999999998</v>
      </c>
    </row>
    <row r="6380" spans="1:4" x14ac:dyDescent="0.25">
      <c r="A6380">
        <v>2017</v>
      </c>
      <c r="B6380">
        <v>6</v>
      </c>
      <c r="C6380">
        <v>18</v>
      </c>
      <c r="D6380" s="2">
        <v>56.350431999999998</v>
      </c>
    </row>
    <row r="6381" spans="1:4" x14ac:dyDescent="0.25">
      <c r="A6381">
        <v>2017</v>
      </c>
      <c r="B6381">
        <v>6</v>
      </c>
      <c r="C6381">
        <v>19</v>
      </c>
      <c r="D6381" s="2">
        <v>48.138559999999998</v>
      </c>
    </row>
    <row r="6382" spans="1:4" x14ac:dyDescent="0.25">
      <c r="A6382">
        <v>2017</v>
      </c>
      <c r="B6382">
        <v>6</v>
      </c>
      <c r="C6382">
        <v>20</v>
      </c>
      <c r="D6382" s="2">
        <v>52.952415999999999</v>
      </c>
    </row>
    <row r="6383" spans="1:4" x14ac:dyDescent="0.25">
      <c r="A6383">
        <v>2017</v>
      </c>
      <c r="B6383">
        <v>6</v>
      </c>
      <c r="C6383">
        <v>21</v>
      </c>
      <c r="D6383" s="2">
        <v>46.439551999999999</v>
      </c>
    </row>
    <row r="6384" spans="1:4" x14ac:dyDescent="0.25">
      <c r="A6384">
        <v>2017</v>
      </c>
      <c r="B6384">
        <v>6</v>
      </c>
      <c r="C6384">
        <v>22</v>
      </c>
      <c r="D6384" s="2">
        <v>45.023712000000003</v>
      </c>
    </row>
    <row r="6385" spans="1:4" x14ac:dyDescent="0.25">
      <c r="A6385">
        <v>2017</v>
      </c>
      <c r="B6385">
        <v>6</v>
      </c>
      <c r="C6385">
        <v>23</v>
      </c>
      <c r="D6385" s="2">
        <v>52.38608</v>
      </c>
    </row>
    <row r="6386" spans="1:4" x14ac:dyDescent="0.25">
      <c r="A6386">
        <v>2017</v>
      </c>
      <c r="B6386">
        <v>6</v>
      </c>
      <c r="C6386">
        <v>24</v>
      </c>
      <c r="D6386" s="2">
        <v>108.736512</v>
      </c>
    </row>
    <row r="6387" spans="1:4" x14ac:dyDescent="0.25">
      <c r="A6387">
        <v>2017</v>
      </c>
      <c r="B6387">
        <v>6</v>
      </c>
      <c r="C6387">
        <v>25</v>
      </c>
      <c r="D6387" s="2">
        <v>190.855232</v>
      </c>
    </row>
    <row r="6388" spans="1:4" x14ac:dyDescent="0.25">
      <c r="A6388">
        <v>2017</v>
      </c>
      <c r="B6388">
        <v>6</v>
      </c>
      <c r="C6388">
        <v>26</v>
      </c>
      <c r="D6388" s="2">
        <v>167.35228799999999</v>
      </c>
    </row>
    <row r="6389" spans="1:4" x14ac:dyDescent="0.25">
      <c r="A6389">
        <v>2017</v>
      </c>
      <c r="B6389">
        <v>6</v>
      </c>
      <c r="C6389">
        <v>27</v>
      </c>
      <c r="D6389" s="2">
        <v>103.639488</v>
      </c>
    </row>
    <row r="6390" spans="1:4" x14ac:dyDescent="0.25">
      <c r="A6390">
        <v>2017</v>
      </c>
      <c r="B6390">
        <v>6</v>
      </c>
      <c r="C6390">
        <v>28</v>
      </c>
      <c r="D6390" s="2">
        <v>71.075168000000005</v>
      </c>
    </row>
    <row r="6391" spans="1:4" x14ac:dyDescent="0.25">
      <c r="A6391">
        <v>2017</v>
      </c>
      <c r="B6391">
        <v>6</v>
      </c>
      <c r="C6391">
        <v>29</v>
      </c>
      <c r="D6391" s="2">
        <v>55.784095999999998</v>
      </c>
    </row>
    <row r="6392" spans="1:4" x14ac:dyDescent="0.25">
      <c r="A6392">
        <v>2017</v>
      </c>
      <c r="B6392">
        <v>6</v>
      </c>
      <c r="C6392">
        <v>30</v>
      </c>
      <c r="D6392" s="2">
        <v>211.24332799999999</v>
      </c>
    </row>
    <row r="6393" spans="1:4" x14ac:dyDescent="0.25">
      <c r="A6393">
        <v>2017</v>
      </c>
      <c r="B6393">
        <v>7</v>
      </c>
      <c r="C6393">
        <v>1</v>
      </c>
      <c r="D6393" s="2">
        <v>883.48415999999997</v>
      </c>
    </row>
    <row r="6394" spans="1:4" x14ac:dyDescent="0.25">
      <c r="A6394">
        <v>2017</v>
      </c>
      <c r="B6394">
        <v>7</v>
      </c>
      <c r="C6394">
        <v>2</v>
      </c>
      <c r="D6394" s="2">
        <v>968.43456000000003</v>
      </c>
    </row>
    <row r="6395" spans="1:4" x14ac:dyDescent="0.25">
      <c r="A6395">
        <v>2017</v>
      </c>
      <c r="B6395">
        <v>7</v>
      </c>
      <c r="C6395">
        <v>3</v>
      </c>
      <c r="D6395" s="2">
        <v>662.61311999999998</v>
      </c>
    </row>
    <row r="6396" spans="1:4" x14ac:dyDescent="0.25">
      <c r="A6396">
        <v>2017</v>
      </c>
      <c r="B6396">
        <v>7</v>
      </c>
      <c r="C6396">
        <v>4</v>
      </c>
      <c r="D6396" s="2">
        <v>410.59359999999998</v>
      </c>
    </row>
    <row r="6397" spans="1:4" x14ac:dyDescent="0.25">
      <c r="A6397">
        <v>2017</v>
      </c>
      <c r="B6397">
        <v>7</v>
      </c>
      <c r="C6397">
        <v>5</v>
      </c>
      <c r="D6397" s="2">
        <v>219.73836800000001</v>
      </c>
    </row>
    <row r="6398" spans="1:4" x14ac:dyDescent="0.25">
      <c r="A6398">
        <v>2017</v>
      </c>
      <c r="B6398">
        <v>7</v>
      </c>
      <c r="C6398">
        <v>6</v>
      </c>
      <c r="D6398" s="2">
        <v>171.88297600000001</v>
      </c>
    </row>
    <row r="6399" spans="1:4" x14ac:dyDescent="0.25">
      <c r="A6399">
        <v>2017</v>
      </c>
      <c r="B6399">
        <v>7</v>
      </c>
      <c r="C6399">
        <v>7</v>
      </c>
      <c r="D6399" s="2">
        <v>97.409791999999996</v>
      </c>
    </row>
    <row r="6400" spans="1:4" x14ac:dyDescent="0.25">
      <c r="A6400">
        <v>2017</v>
      </c>
      <c r="B6400">
        <v>7</v>
      </c>
      <c r="C6400">
        <v>8</v>
      </c>
      <c r="D6400" s="2">
        <v>115.815712</v>
      </c>
    </row>
    <row r="6401" spans="1:4" x14ac:dyDescent="0.25">
      <c r="A6401">
        <v>2017</v>
      </c>
      <c r="B6401">
        <v>7</v>
      </c>
      <c r="C6401">
        <v>9</v>
      </c>
      <c r="D6401" s="2">
        <v>103.922656</v>
      </c>
    </row>
    <row r="6402" spans="1:4" x14ac:dyDescent="0.25">
      <c r="A6402">
        <v>2017</v>
      </c>
      <c r="B6402">
        <v>7</v>
      </c>
      <c r="C6402">
        <v>10</v>
      </c>
      <c r="D6402" s="2">
        <v>228.799744</v>
      </c>
    </row>
    <row r="6403" spans="1:4" x14ac:dyDescent="0.25">
      <c r="A6403">
        <v>2017</v>
      </c>
      <c r="B6403">
        <v>7</v>
      </c>
      <c r="C6403">
        <v>11</v>
      </c>
      <c r="D6403" s="2">
        <v>736.23680000000002</v>
      </c>
    </row>
    <row r="6404" spans="1:4" x14ac:dyDescent="0.25">
      <c r="A6404">
        <v>2017</v>
      </c>
      <c r="B6404">
        <v>7</v>
      </c>
      <c r="C6404">
        <v>12</v>
      </c>
      <c r="D6404" s="2">
        <v>1189.3055999999999</v>
      </c>
    </row>
    <row r="6405" spans="1:4" x14ac:dyDescent="0.25">
      <c r="A6405">
        <v>2017</v>
      </c>
      <c r="B6405">
        <v>7</v>
      </c>
      <c r="C6405">
        <v>13</v>
      </c>
      <c r="D6405" s="2">
        <v>1180.8105599999999</v>
      </c>
    </row>
    <row r="6406" spans="1:4" x14ac:dyDescent="0.25">
      <c r="A6406">
        <v>2017</v>
      </c>
      <c r="B6406">
        <v>7</v>
      </c>
      <c r="C6406">
        <v>14</v>
      </c>
      <c r="D6406" s="2">
        <v>877.82079999999996</v>
      </c>
    </row>
    <row r="6407" spans="1:4" x14ac:dyDescent="0.25">
      <c r="A6407">
        <v>2017</v>
      </c>
      <c r="B6407">
        <v>7</v>
      </c>
      <c r="C6407">
        <v>15</v>
      </c>
      <c r="D6407" s="2">
        <v>651.28639999999996</v>
      </c>
    </row>
    <row r="6408" spans="1:4" x14ac:dyDescent="0.25">
      <c r="A6408">
        <v>2017</v>
      </c>
      <c r="B6408">
        <v>7</v>
      </c>
      <c r="C6408">
        <v>16</v>
      </c>
      <c r="D6408" s="2">
        <v>600.31615999999997</v>
      </c>
    </row>
    <row r="6409" spans="1:4" x14ac:dyDescent="0.25">
      <c r="A6409">
        <v>2017</v>
      </c>
      <c r="B6409">
        <v>7</v>
      </c>
      <c r="C6409">
        <v>17</v>
      </c>
      <c r="D6409" s="2">
        <v>563.50432000000001</v>
      </c>
    </row>
    <row r="6410" spans="1:4" x14ac:dyDescent="0.25">
      <c r="A6410">
        <v>2017</v>
      </c>
      <c r="B6410">
        <v>7</v>
      </c>
      <c r="C6410">
        <v>18</v>
      </c>
      <c r="D6410" s="2">
        <v>489.88064000000003</v>
      </c>
    </row>
    <row r="6411" spans="1:4" x14ac:dyDescent="0.25">
      <c r="A6411">
        <v>2017</v>
      </c>
      <c r="B6411">
        <v>7</v>
      </c>
      <c r="C6411">
        <v>19</v>
      </c>
      <c r="D6411" s="2">
        <v>438.91039999999998</v>
      </c>
    </row>
    <row r="6412" spans="1:4" x14ac:dyDescent="0.25">
      <c r="A6412">
        <v>2017</v>
      </c>
      <c r="B6412">
        <v>7</v>
      </c>
      <c r="C6412">
        <v>20</v>
      </c>
      <c r="D6412" s="2">
        <v>268.16009600000001</v>
      </c>
    </row>
    <row r="6413" spans="1:4" x14ac:dyDescent="0.25">
      <c r="A6413">
        <v>2017</v>
      </c>
      <c r="B6413">
        <v>7</v>
      </c>
      <c r="C6413">
        <v>21</v>
      </c>
      <c r="D6413" s="2">
        <v>139.03548799999999</v>
      </c>
    </row>
    <row r="6414" spans="1:4" x14ac:dyDescent="0.25">
      <c r="A6414">
        <v>2017</v>
      </c>
      <c r="B6414">
        <v>7</v>
      </c>
      <c r="C6414">
        <v>22</v>
      </c>
      <c r="D6414" s="2">
        <v>109.01967999999999</v>
      </c>
    </row>
    <row r="6415" spans="1:4" x14ac:dyDescent="0.25">
      <c r="A6415">
        <v>2017</v>
      </c>
      <c r="B6415">
        <v>7</v>
      </c>
      <c r="C6415">
        <v>23</v>
      </c>
      <c r="D6415" s="2">
        <v>177.546336</v>
      </c>
    </row>
    <row r="6416" spans="1:4" x14ac:dyDescent="0.25">
      <c r="A6416">
        <v>2017</v>
      </c>
      <c r="B6416">
        <v>7</v>
      </c>
      <c r="C6416">
        <v>24</v>
      </c>
      <c r="D6416" s="2">
        <v>373.78176000000002</v>
      </c>
    </row>
    <row r="6417" spans="1:4" x14ac:dyDescent="0.25">
      <c r="A6417">
        <v>2017</v>
      </c>
      <c r="B6417">
        <v>7</v>
      </c>
      <c r="C6417">
        <v>25</v>
      </c>
      <c r="D6417" s="2">
        <v>348.29664000000002</v>
      </c>
    </row>
    <row r="6418" spans="1:4" x14ac:dyDescent="0.25">
      <c r="A6418">
        <v>2017</v>
      </c>
      <c r="B6418">
        <v>7</v>
      </c>
      <c r="C6418">
        <v>26</v>
      </c>
      <c r="D6418" s="2">
        <v>254.00169600000001</v>
      </c>
    </row>
    <row r="6419" spans="1:4" x14ac:dyDescent="0.25">
      <c r="A6419">
        <v>2017</v>
      </c>
      <c r="B6419">
        <v>7</v>
      </c>
      <c r="C6419">
        <v>27</v>
      </c>
      <c r="D6419" s="2">
        <v>154.89289600000001</v>
      </c>
    </row>
    <row r="6420" spans="1:4" x14ac:dyDescent="0.25">
      <c r="A6420">
        <v>2017</v>
      </c>
      <c r="B6420">
        <v>7</v>
      </c>
      <c r="C6420">
        <v>28</v>
      </c>
      <c r="D6420" s="2">
        <v>137.33647999999999</v>
      </c>
    </row>
    <row r="6421" spans="1:4" x14ac:dyDescent="0.25">
      <c r="A6421">
        <v>2017</v>
      </c>
      <c r="B6421">
        <v>7</v>
      </c>
      <c r="C6421">
        <v>29</v>
      </c>
      <c r="D6421" s="2">
        <v>83.534559999999999</v>
      </c>
    </row>
    <row r="6422" spans="1:4" x14ac:dyDescent="0.25">
      <c r="A6422">
        <v>2017</v>
      </c>
      <c r="B6422">
        <v>7</v>
      </c>
      <c r="C6422">
        <v>30</v>
      </c>
      <c r="D6422" s="2">
        <v>63.146464000000002</v>
      </c>
    </row>
    <row r="6423" spans="1:4" x14ac:dyDescent="0.25">
      <c r="A6423">
        <v>2017</v>
      </c>
      <c r="B6423">
        <v>7</v>
      </c>
      <c r="C6423">
        <v>31</v>
      </c>
      <c r="D6423" s="2">
        <v>46.439551999999999</v>
      </c>
    </row>
    <row r="6424" spans="1:4" x14ac:dyDescent="0.25">
      <c r="A6424">
        <v>2017</v>
      </c>
      <c r="B6424">
        <v>8</v>
      </c>
      <c r="C6424">
        <v>1</v>
      </c>
      <c r="D6424" s="2">
        <v>41.342528000000001</v>
      </c>
    </row>
    <row r="6425" spans="1:4" x14ac:dyDescent="0.25">
      <c r="A6425">
        <v>2017</v>
      </c>
      <c r="B6425">
        <v>8</v>
      </c>
      <c r="C6425">
        <v>2</v>
      </c>
      <c r="D6425" s="2">
        <v>37.378176000000003</v>
      </c>
    </row>
    <row r="6426" spans="1:4" x14ac:dyDescent="0.25">
      <c r="A6426">
        <v>2017</v>
      </c>
      <c r="B6426">
        <v>8</v>
      </c>
      <c r="C6426">
        <v>3</v>
      </c>
      <c r="D6426" s="2">
        <v>27.920364800000002</v>
      </c>
    </row>
    <row r="6427" spans="1:4" x14ac:dyDescent="0.25">
      <c r="A6427">
        <v>2017</v>
      </c>
      <c r="B6427">
        <v>8</v>
      </c>
      <c r="C6427">
        <v>4</v>
      </c>
      <c r="D6427" s="2">
        <v>34.546495999999998</v>
      </c>
    </row>
    <row r="6428" spans="1:4" x14ac:dyDescent="0.25">
      <c r="A6428">
        <v>2017</v>
      </c>
      <c r="B6428">
        <v>8</v>
      </c>
      <c r="C6428">
        <v>5</v>
      </c>
      <c r="D6428" s="2">
        <v>30.582144</v>
      </c>
    </row>
    <row r="6429" spans="1:4" x14ac:dyDescent="0.25">
      <c r="A6429">
        <v>2017</v>
      </c>
      <c r="B6429">
        <v>8</v>
      </c>
      <c r="C6429">
        <v>6</v>
      </c>
      <c r="D6429" s="2">
        <v>37.661344</v>
      </c>
    </row>
    <row r="6430" spans="1:4" x14ac:dyDescent="0.25">
      <c r="A6430">
        <v>2017</v>
      </c>
      <c r="B6430">
        <v>8</v>
      </c>
      <c r="C6430">
        <v>7</v>
      </c>
      <c r="D6430" s="2">
        <v>37.944512000000003</v>
      </c>
    </row>
    <row r="6431" spans="1:4" x14ac:dyDescent="0.25">
      <c r="A6431">
        <v>2017</v>
      </c>
      <c r="B6431">
        <v>8</v>
      </c>
      <c r="C6431">
        <v>8</v>
      </c>
      <c r="D6431" s="2">
        <v>33.413823999999998</v>
      </c>
    </row>
    <row r="6432" spans="1:4" x14ac:dyDescent="0.25">
      <c r="A6432">
        <v>2017</v>
      </c>
      <c r="B6432">
        <v>8</v>
      </c>
      <c r="C6432">
        <v>9</v>
      </c>
      <c r="D6432" s="2">
        <v>26.1080896</v>
      </c>
    </row>
    <row r="6433" spans="1:4" x14ac:dyDescent="0.25">
      <c r="A6433">
        <v>2017</v>
      </c>
      <c r="B6433">
        <v>8</v>
      </c>
      <c r="C6433">
        <v>10</v>
      </c>
      <c r="D6433" s="2">
        <v>21.605718400000001</v>
      </c>
    </row>
    <row r="6434" spans="1:4" x14ac:dyDescent="0.25">
      <c r="A6434">
        <v>2017</v>
      </c>
      <c r="B6434">
        <v>8</v>
      </c>
      <c r="C6434">
        <v>11</v>
      </c>
      <c r="D6434" s="2">
        <v>20.104928000000001</v>
      </c>
    </row>
    <row r="6435" spans="1:4" x14ac:dyDescent="0.25">
      <c r="A6435">
        <v>2017</v>
      </c>
      <c r="B6435">
        <v>8</v>
      </c>
      <c r="C6435">
        <v>12</v>
      </c>
      <c r="D6435" s="2">
        <v>18.122751999999998</v>
      </c>
    </row>
    <row r="6436" spans="1:4" x14ac:dyDescent="0.25">
      <c r="A6436">
        <v>2017</v>
      </c>
      <c r="B6436">
        <v>8</v>
      </c>
      <c r="C6436">
        <v>13</v>
      </c>
      <c r="D6436" s="2">
        <v>15.6591904</v>
      </c>
    </row>
    <row r="6437" spans="1:4" x14ac:dyDescent="0.25">
      <c r="A6437">
        <v>2017</v>
      </c>
      <c r="B6437">
        <v>8</v>
      </c>
      <c r="C6437">
        <v>14</v>
      </c>
      <c r="D6437" s="2">
        <v>16.8768128</v>
      </c>
    </row>
    <row r="6438" spans="1:4" x14ac:dyDescent="0.25">
      <c r="A6438">
        <v>2017</v>
      </c>
      <c r="B6438">
        <v>8</v>
      </c>
      <c r="C6438">
        <v>15</v>
      </c>
      <c r="D6438" s="2">
        <v>17.2449312</v>
      </c>
    </row>
    <row r="6439" spans="1:4" x14ac:dyDescent="0.25">
      <c r="A6439">
        <v>2017</v>
      </c>
      <c r="B6439">
        <v>8</v>
      </c>
      <c r="C6439">
        <v>16</v>
      </c>
      <c r="D6439" s="2">
        <v>13.5071136</v>
      </c>
    </row>
    <row r="6440" spans="1:4" x14ac:dyDescent="0.25">
      <c r="A6440">
        <v>2017</v>
      </c>
      <c r="B6440">
        <v>8</v>
      </c>
      <c r="C6440">
        <v>17</v>
      </c>
      <c r="D6440" s="2">
        <v>14.724736</v>
      </c>
    </row>
    <row r="6441" spans="1:4" x14ac:dyDescent="0.25">
      <c r="A6441">
        <v>2017</v>
      </c>
      <c r="B6441">
        <v>8</v>
      </c>
      <c r="C6441">
        <v>18</v>
      </c>
      <c r="D6441" s="2">
        <v>19.085523200000001</v>
      </c>
    </row>
    <row r="6442" spans="1:4" x14ac:dyDescent="0.25">
      <c r="A6442">
        <v>2017</v>
      </c>
      <c r="B6442">
        <v>8</v>
      </c>
      <c r="C6442">
        <v>19</v>
      </c>
      <c r="D6442" s="2">
        <v>12.7708768</v>
      </c>
    </row>
    <row r="6443" spans="1:4" x14ac:dyDescent="0.25">
      <c r="A6443">
        <v>2017</v>
      </c>
      <c r="B6443">
        <v>8</v>
      </c>
      <c r="C6443">
        <v>20</v>
      </c>
      <c r="D6443" s="2">
        <v>12.147907200000001</v>
      </c>
    </row>
    <row r="6444" spans="1:4" x14ac:dyDescent="0.25">
      <c r="A6444">
        <v>2017</v>
      </c>
      <c r="B6444">
        <v>8</v>
      </c>
      <c r="C6444">
        <v>21</v>
      </c>
      <c r="D6444" s="2">
        <v>19.397008</v>
      </c>
    </row>
    <row r="6445" spans="1:4" x14ac:dyDescent="0.25">
      <c r="A6445">
        <v>2017</v>
      </c>
      <c r="B6445">
        <v>8</v>
      </c>
      <c r="C6445">
        <v>22</v>
      </c>
      <c r="D6445" s="2">
        <v>31.714815999999999</v>
      </c>
    </row>
    <row r="6446" spans="1:4" x14ac:dyDescent="0.25">
      <c r="A6446">
        <v>2017</v>
      </c>
      <c r="B6446">
        <v>8</v>
      </c>
      <c r="C6446">
        <v>23</v>
      </c>
      <c r="D6446" s="2">
        <v>25.9948224</v>
      </c>
    </row>
    <row r="6447" spans="1:4" x14ac:dyDescent="0.25">
      <c r="A6447">
        <v>2017</v>
      </c>
      <c r="B6447">
        <v>8</v>
      </c>
      <c r="C6447">
        <v>24</v>
      </c>
      <c r="D6447" s="2">
        <v>18.037801600000002</v>
      </c>
    </row>
    <row r="6448" spans="1:4" x14ac:dyDescent="0.25">
      <c r="A6448">
        <v>2017</v>
      </c>
      <c r="B6448">
        <v>8</v>
      </c>
      <c r="C6448">
        <v>25</v>
      </c>
      <c r="D6448" s="2">
        <v>17.556415999999999</v>
      </c>
    </row>
    <row r="6449" spans="1:4" x14ac:dyDescent="0.25">
      <c r="A6449">
        <v>2017</v>
      </c>
      <c r="B6449">
        <v>8</v>
      </c>
      <c r="C6449">
        <v>26</v>
      </c>
      <c r="D6449" s="2">
        <v>15.206121599999999</v>
      </c>
    </row>
    <row r="6450" spans="1:4" x14ac:dyDescent="0.25">
      <c r="A6450">
        <v>2017</v>
      </c>
      <c r="B6450">
        <v>8</v>
      </c>
      <c r="C6450">
        <v>27</v>
      </c>
      <c r="D6450" s="2">
        <v>12.742559999999999</v>
      </c>
    </row>
    <row r="6451" spans="1:4" x14ac:dyDescent="0.25">
      <c r="A6451">
        <v>2017</v>
      </c>
      <c r="B6451">
        <v>8</v>
      </c>
      <c r="C6451">
        <v>28</v>
      </c>
      <c r="D6451" s="2">
        <v>11.439987199999999</v>
      </c>
    </row>
    <row r="6452" spans="1:4" x14ac:dyDescent="0.25">
      <c r="A6452">
        <v>2017</v>
      </c>
      <c r="B6452">
        <v>8</v>
      </c>
      <c r="C6452">
        <v>29</v>
      </c>
      <c r="D6452" s="2">
        <v>12.6292928</v>
      </c>
    </row>
    <row r="6453" spans="1:4" x14ac:dyDescent="0.25">
      <c r="A6453">
        <v>2017</v>
      </c>
      <c r="B6453">
        <v>8</v>
      </c>
      <c r="C6453">
        <v>30</v>
      </c>
      <c r="D6453" s="2">
        <v>13.818598400000001</v>
      </c>
    </row>
    <row r="6454" spans="1:4" x14ac:dyDescent="0.25">
      <c r="A6454">
        <v>2017</v>
      </c>
      <c r="B6454">
        <v>8</v>
      </c>
      <c r="C6454">
        <v>31</v>
      </c>
      <c r="D6454" s="2">
        <v>63.995967999999998</v>
      </c>
    </row>
    <row r="6455" spans="1:4" x14ac:dyDescent="0.25">
      <c r="A6455">
        <v>2017</v>
      </c>
      <c r="B6455">
        <v>9</v>
      </c>
      <c r="C6455">
        <v>1</v>
      </c>
      <c r="D6455" s="2">
        <v>47.005887999999999</v>
      </c>
    </row>
    <row r="6456" spans="1:4" x14ac:dyDescent="0.25">
      <c r="A6456">
        <v>2017</v>
      </c>
      <c r="B6456">
        <v>9</v>
      </c>
      <c r="C6456">
        <v>2</v>
      </c>
      <c r="D6456" s="2">
        <v>33.980159999999998</v>
      </c>
    </row>
    <row r="6457" spans="1:4" x14ac:dyDescent="0.25">
      <c r="A6457">
        <v>2017</v>
      </c>
      <c r="B6457">
        <v>9</v>
      </c>
      <c r="C6457">
        <v>3</v>
      </c>
      <c r="D6457" s="2">
        <v>26.872643199999999</v>
      </c>
    </row>
    <row r="6458" spans="1:4" x14ac:dyDescent="0.25">
      <c r="A6458">
        <v>2017</v>
      </c>
      <c r="B6458">
        <v>9</v>
      </c>
      <c r="C6458">
        <v>4</v>
      </c>
      <c r="D6458" s="2">
        <v>14.9512704</v>
      </c>
    </row>
    <row r="6459" spans="1:4" x14ac:dyDescent="0.25">
      <c r="A6459">
        <v>2017</v>
      </c>
      <c r="B6459">
        <v>9</v>
      </c>
      <c r="C6459">
        <v>5</v>
      </c>
      <c r="D6459" s="2">
        <v>17.839583999999999</v>
      </c>
    </row>
    <row r="6460" spans="1:4" x14ac:dyDescent="0.25">
      <c r="A6460">
        <v>2017</v>
      </c>
      <c r="B6460">
        <v>9</v>
      </c>
      <c r="C6460">
        <v>6</v>
      </c>
      <c r="D6460" s="2">
        <v>14.2150336</v>
      </c>
    </row>
    <row r="6461" spans="1:4" x14ac:dyDescent="0.25">
      <c r="A6461">
        <v>2017</v>
      </c>
      <c r="B6461">
        <v>9</v>
      </c>
      <c r="C6461">
        <v>7</v>
      </c>
      <c r="D6461" s="2">
        <v>15.3193888</v>
      </c>
    </row>
    <row r="6462" spans="1:4" x14ac:dyDescent="0.25">
      <c r="A6462">
        <v>2017</v>
      </c>
      <c r="B6462">
        <v>9</v>
      </c>
      <c r="C6462">
        <v>8</v>
      </c>
      <c r="D6462" s="2">
        <v>26.9292768</v>
      </c>
    </row>
    <row r="6463" spans="1:4" x14ac:dyDescent="0.25">
      <c r="A6463">
        <v>2017</v>
      </c>
      <c r="B6463">
        <v>9</v>
      </c>
      <c r="C6463">
        <v>9</v>
      </c>
      <c r="D6463" s="2">
        <v>17.8962176</v>
      </c>
    </row>
    <row r="6464" spans="1:4" x14ac:dyDescent="0.25">
      <c r="A6464">
        <v>2017</v>
      </c>
      <c r="B6464">
        <v>9</v>
      </c>
      <c r="C6464">
        <v>10</v>
      </c>
      <c r="D6464" s="2">
        <v>13.960182400000001</v>
      </c>
    </row>
    <row r="6465" spans="1:4" x14ac:dyDescent="0.25">
      <c r="A6465">
        <v>2017</v>
      </c>
      <c r="B6465">
        <v>9</v>
      </c>
      <c r="C6465">
        <v>11</v>
      </c>
      <c r="D6465" s="2">
        <v>13.308896000000001</v>
      </c>
    </row>
    <row r="6466" spans="1:4" x14ac:dyDescent="0.25">
      <c r="A6466">
        <v>2017</v>
      </c>
      <c r="B6466">
        <v>9</v>
      </c>
      <c r="C6466">
        <v>12</v>
      </c>
      <c r="D6466" s="2">
        <v>10.9869184</v>
      </c>
    </row>
    <row r="6467" spans="1:4" x14ac:dyDescent="0.25">
      <c r="A6467">
        <v>2017</v>
      </c>
      <c r="B6467">
        <v>9</v>
      </c>
      <c r="C6467">
        <v>13</v>
      </c>
      <c r="D6467" s="2">
        <v>10.0241472</v>
      </c>
    </row>
    <row r="6468" spans="1:4" x14ac:dyDescent="0.25">
      <c r="A6468">
        <v>2017</v>
      </c>
      <c r="B6468">
        <v>9</v>
      </c>
      <c r="C6468">
        <v>14</v>
      </c>
      <c r="D6468" s="2">
        <v>7.6172192000000001</v>
      </c>
    </row>
    <row r="6469" spans="1:4" x14ac:dyDescent="0.25">
      <c r="A6469">
        <v>2017</v>
      </c>
      <c r="B6469">
        <v>9</v>
      </c>
      <c r="C6469">
        <v>15</v>
      </c>
      <c r="D6469" s="2">
        <v>6.0314784000000001</v>
      </c>
    </row>
    <row r="6470" spans="1:4" x14ac:dyDescent="0.25">
      <c r="A6470">
        <v>2017</v>
      </c>
      <c r="B6470">
        <v>9</v>
      </c>
      <c r="C6470">
        <v>16</v>
      </c>
      <c r="D6470" s="2">
        <v>5.2386080000000002</v>
      </c>
    </row>
    <row r="6471" spans="1:4" x14ac:dyDescent="0.25">
      <c r="A6471">
        <v>2017</v>
      </c>
      <c r="B6471">
        <v>9</v>
      </c>
      <c r="C6471">
        <v>17</v>
      </c>
      <c r="D6471" s="2">
        <v>5.6067264000000003</v>
      </c>
    </row>
    <row r="6472" spans="1:4" x14ac:dyDescent="0.25">
      <c r="A6472">
        <v>2017</v>
      </c>
      <c r="B6472">
        <v>9</v>
      </c>
      <c r="C6472">
        <v>18</v>
      </c>
      <c r="D6472" s="2">
        <v>6.4279136000000001</v>
      </c>
    </row>
    <row r="6473" spans="1:4" x14ac:dyDescent="0.25">
      <c r="A6473">
        <v>2017</v>
      </c>
      <c r="B6473">
        <v>9</v>
      </c>
      <c r="C6473">
        <v>19</v>
      </c>
      <c r="D6473" s="2">
        <v>7.3906847999999998</v>
      </c>
    </row>
    <row r="6474" spans="1:4" x14ac:dyDescent="0.25">
      <c r="A6474">
        <v>2017</v>
      </c>
      <c r="B6474">
        <v>9</v>
      </c>
      <c r="C6474">
        <v>20</v>
      </c>
      <c r="D6474" s="2">
        <v>13.393846399999999</v>
      </c>
    </row>
    <row r="6475" spans="1:4" x14ac:dyDescent="0.25">
      <c r="A6475">
        <v>2017</v>
      </c>
      <c r="B6475">
        <v>9</v>
      </c>
      <c r="C6475">
        <v>21</v>
      </c>
      <c r="D6475" s="2">
        <v>32.281151999999999</v>
      </c>
    </row>
    <row r="6476" spans="1:4" x14ac:dyDescent="0.25">
      <c r="A6476">
        <v>2017</v>
      </c>
      <c r="B6476">
        <v>9</v>
      </c>
      <c r="C6476">
        <v>22</v>
      </c>
      <c r="D6476" s="2">
        <v>43.607872</v>
      </c>
    </row>
    <row r="6477" spans="1:4" x14ac:dyDescent="0.25">
      <c r="A6477">
        <v>2017</v>
      </c>
      <c r="B6477">
        <v>9</v>
      </c>
      <c r="C6477">
        <v>23</v>
      </c>
      <c r="D6477" s="2">
        <v>30.015808</v>
      </c>
    </row>
    <row r="6478" spans="1:4" x14ac:dyDescent="0.25">
      <c r="A6478">
        <v>2017</v>
      </c>
      <c r="B6478">
        <v>9</v>
      </c>
      <c r="C6478">
        <v>24</v>
      </c>
      <c r="D6478" s="2">
        <v>20.557996800000002</v>
      </c>
    </row>
    <row r="6479" spans="1:4" x14ac:dyDescent="0.25">
      <c r="A6479">
        <v>2017</v>
      </c>
      <c r="B6479">
        <v>9</v>
      </c>
      <c r="C6479">
        <v>25</v>
      </c>
      <c r="D6479" s="2">
        <v>18.887305600000001</v>
      </c>
    </row>
    <row r="6480" spans="1:4" x14ac:dyDescent="0.25">
      <c r="A6480">
        <v>2017</v>
      </c>
      <c r="B6480">
        <v>9</v>
      </c>
      <c r="C6480">
        <v>26</v>
      </c>
      <c r="D6480" s="2">
        <v>28.883136</v>
      </c>
    </row>
    <row r="6481" spans="1:4" x14ac:dyDescent="0.25">
      <c r="A6481">
        <v>2017</v>
      </c>
      <c r="B6481">
        <v>9</v>
      </c>
      <c r="C6481">
        <v>27</v>
      </c>
      <c r="D6481" s="2">
        <v>26.136406399999998</v>
      </c>
    </row>
    <row r="6482" spans="1:4" x14ac:dyDescent="0.25">
      <c r="A6482">
        <v>2017</v>
      </c>
      <c r="B6482">
        <v>9</v>
      </c>
      <c r="C6482">
        <v>28</v>
      </c>
      <c r="D6482" s="2">
        <v>11.213452800000001</v>
      </c>
    </row>
    <row r="6483" spans="1:4" x14ac:dyDescent="0.25">
      <c r="A6483">
        <v>2017</v>
      </c>
      <c r="B6483">
        <v>9</v>
      </c>
      <c r="C6483">
        <v>29</v>
      </c>
      <c r="D6483" s="2">
        <v>12.232857600000001</v>
      </c>
    </row>
    <row r="6484" spans="1:4" x14ac:dyDescent="0.25">
      <c r="A6484">
        <v>2017</v>
      </c>
      <c r="B6484">
        <v>9</v>
      </c>
      <c r="C6484">
        <v>30</v>
      </c>
      <c r="D6484" s="2">
        <v>7.4473184000000003</v>
      </c>
    </row>
    <row r="6485" spans="1:4" x14ac:dyDescent="0.25">
      <c r="A6485">
        <v>2017</v>
      </c>
      <c r="B6485">
        <v>10</v>
      </c>
      <c r="C6485">
        <v>1</v>
      </c>
      <c r="D6485" s="2">
        <v>7.2207840000000001</v>
      </c>
    </row>
    <row r="6486" spans="1:4" x14ac:dyDescent="0.25">
      <c r="A6486">
        <v>2017</v>
      </c>
      <c r="B6486">
        <v>10</v>
      </c>
      <c r="C6486">
        <v>2</v>
      </c>
      <c r="D6486" s="2">
        <v>6.9092992000000004</v>
      </c>
    </row>
    <row r="6487" spans="1:4" x14ac:dyDescent="0.25">
      <c r="A6487">
        <v>2017</v>
      </c>
      <c r="B6487">
        <v>10</v>
      </c>
      <c r="C6487">
        <v>3</v>
      </c>
      <c r="D6487" s="2">
        <v>6.3712799999999996</v>
      </c>
    </row>
    <row r="6488" spans="1:4" x14ac:dyDescent="0.25">
      <c r="A6488">
        <v>2017</v>
      </c>
      <c r="B6488">
        <v>10</v>
      </c>
      <c r="C6488">
        <v>4</v>
      </c>
      <c r="D6488" s="2">
        <v>6.5128640000000004</v>
      </c>
    </row>
    <row r="6489" spans="1:4" x14ac:dyDescent="0.25">
      <c r="A6489">
        <v>2017</v>
      </c>
      <c r="B6489">
        <v>10</v>
      </c>
      <c r="C6489">
        <v>5</v>
      </c>
      <c r="D6489" s="2">
        <v>5.0403903999999997</v>
      </c>
    </row>
    <row r="6490" spans="1:4" x14ac:dyDescent="0.25">
      <c r="A6490">
        <v>2017</v>
      </c>
      <c r="B6490">
        <v>10</v>
      </c>
      <c r="C6490">
        <v>6</v>
      </c>
      <c r="D6490" s="2">
        <v>5.3518752000000003</v>
      </c>
    </row>
    <row r="6491" spans="1:4" x14ac:dyDescent="0.25">
      <c r="A6491">
        <v>2017</v>
      </c>
      <c r="B6491">
        <v>10</v>
      </c>
      <c r="C6491">
        <v>7</v>
      </c>
      <c r="D6491" s="2">
        <v>6.5411808000000002</v>
      </c>
    </row>
    <row r="6492" spans="1:4" x14ac:dyDescent="0.25">
      <c r="A6492">
        <v>2017</v>
      </c>
      <c r="B6492">
        <v>10</v>
      </c>
      <c r="C6492">
        <v>8</v>
      </c>
      <c r="D6492" s="2">
        <v>9.6843456000000003</v>
      </c>
    </row>
    <row r="6493" spans="1:4" x14ac:dyDescent="0.25">
      <c r="A6493">
        <v>2017</v>
      </c>
      <c r="B6493">
        <v>10</v>
      </c>
      <c r="C6493">
        <v>9</v>
      </c>
      <c r="D6493" s="2">
        <v>10.335632</v>
      </c>
    </row>
    <row r="6494" spans="1:4" x14ac:dyDescent="0.25">
      <c r="A6494">
        <v>2017</v>
      </c>
      <c r="B6494">
        <v>10</v>
      </c>
      <c r="C6494">
        <v>10</v>
      </c>
      <c r="D6494" s="2">
        <v>9.1180096000000006</v>
      </c>
    </row>
    <row r="6495" spans="1:4" x14ac:dyDescent="0.25">
      <c r="A6495">
        <v>2017</v>
      </c>
      <c r="B6495">
        <v>10</v>
      </c>
      <c r="C6495">
        <v>11</v>
      </c>
      <c r="D6495" s="2">
        <v>15.007904</v>
      </c>
    </row>
    <row r="6496" spans="1:4" x14ac:dyDescent="0.25">
      <c r="A6496">
        <v>2017</v>
      </c>
      <c r="B6496">
        <v>10</v>
      </c>
      <c r="C6496">
        <v>12</v>
      </c>
      <c r="D6496" s="2">
        <v>18.9156224</v>
      </c>
    </row>
    <row r="6497" spans="1:4" x14ac:dyDescent="0.25">
      <c r="A6497">
        <v>2017</v>
      </c>
      <c r="B6497">
        <v>10</v>
      </c>
      <c r="C6497">
        <v>13</v>
      </c>
      <c r="D6497" s="2">
        <v>15.57424</v>
      </c>
    </row>
    <row r="6498" spans="1:4" x14ac:dyDescent="0.25">
      <c r="A6498">
        <v>2017</v>
      </c>
      <c r="B6498">
        <v>10</v>
      </c>
      <c r="C6498">
        <v>14</v>
      </c>
      <c r="D6498" s="2">
        <v>25.739971199999999</v>
      </c>
    </row>
    <row r="6499" spans="1:4" x14ac:dyDescent="0.25">
      <c r="A6499">
        <v>2017</v>
      </c>
      <c r="B6499">
        <v>10</v>
      </c>
      <c r="C6499">
        <v>15</v>
      </c>
      <c r="D6499" s="2">
        <v>28.316800000000001</v>
      </c>
    </row>
    <row r="6500" spans="1:4" x14ac:dyDescent="0.25">
      <c r="A6500">
        <v>2017</v>
      </c>
      <c r="B6500">
        <v>10</v>
      </c>
      <c r="C6500">
        <v>16</v>
      </c>
      <c r="D6500" s="2">
        <v>13.8469152</v>
      </c>
    </row>
    <row r="6501" spans="1:4" x14ac:dyDescent="0.25">
      <c r="A6501">
        <v>2017</v>
      </c>
      <c r="B6501">
        <v>10</v>
      </c>
      <c r="C6501">
        <v>17</v>
      </c>
      <c r="D6501" s="2">
        <v>17.0467136</v>
      </c>
    </row>
    <row r="6502" spans="1:4" x14ac:dyDescent="0.25">
      <c r="A6502">
        <v>2017</v>
      </c>
      <c r="B6502">
        <v>10</v>
      </c>
      <c r="C6502">
        <v>18</v>
      </c>
      <c r="D6502" s="2">
        <v>19.991660799999998</v>
      </c>
    </row>
    <row r="6503" spans="1:4" x14ac:dyDescent="0.25">
      <c r="A6503">
        <v>2017</v>
      </c>
      <c r="B6503">
        <v>10</v>
      </c>
      <c r="C6503">
        <v>19</v>
      </c>
      <c r="D6503" s="2">
        <v>15.545923200000001</v>
      </c>
    </row>
    <row r="6504" spans="1:4" x14ac:dyDescent="0.25">
      <c r="A6504">
        <v>2017</v>
      </c>
      <c r="B6504">
        <v>10</v>
      </c>
      <c r="C6504">
        <v>20</v>
      </c>
      <c r="D6504" s="2">
        <v>9.4861280000000008</v>
      </c>
    </row>
    <row r="6505" spans="1:4" x14ac:dyDescent="0.25">
      <c r="A6505">
        <v>2017</v>
      </c>
      <c r="B6505">
        <v>10</v>
      </c>
      <c r="C6505">
        <v>21</v>
      </c>
      <c r="D6505" s="2">
        <v>8.6366239999999994</v>
      </c>
    </row>
    <row r="6506" spans="1:4" x14ac:dyDescent="0.25">
      <c r="A6506">
        <v>2017</v>
      </c>
      <c r="B6506">
        <v>10</v>
      </c>
      <c r="C6506">
        <v>22</v>
      </c>
      <c r="D6506" s="2">
        <v>9.4578112000000001</v>
      </c>
    </row>
    <row r="6507" spans="1:4" x14ac:dyDescent="0.25">
      <c r="A6507">
        <v>2017</v>
      </c>
      <c r="B6507">
        <v>10</v>
      </c>
      <c r="C6507">
        <v>23</v>
      </c>
      <c r="D6507" s="2">
        <v>9.1463263999999995</v>
      </c>
    </row>
    <row r="6508" spans="1:4" x14ac:dyDescent="0.25">
      <c r="A6508">
        <v>2017</v>
      </c>
      <c r="B6508">
        <v>10</v>
      </c>
      <c r="C6508">
        <v>24</v>
      </c>
      <c r="D6508" s="2">
        <v>17.669683200000001</v>
      </c>
    </row>
    <row r="6509" spans="1:4" x14ac:dyDescent="0.25">
      <c r="A6509">
        <v>2017</v>
      </c>
      <c r="B6509">
        <v>10</v>
      </c>
      <c r="C6509">
        <v>25</v>
      </c>
      <c r="D6509" s="2">
        <v>16.2255264</v>
      </c>
    </row>
    <row r="6510" spans="1:4" x14ac:dyDescent="0.25">
      <c r="A6510">
        <v>2017</v>
      </c>
      <c r="B6510">
        <v>10</v>
      </c>
      <c r="C6510">
        <v>26</v>
      </c>
      <c r="D6510" s="2">
        <v>13.1389952</v>
      </c>
    </row>
    <row r="6511" spans="1:4" x14ac:dyDescent="0.25">
      <c r="A6511">
        <v>2017</v>
      </c>
      <c r="B6511">
        <v>10</v>
      </c>
      <c r="C6511">
        <v>27</v>
      </c>
      <c r="D6511" s="2">
        <v>22.143737600000001</v>
      </c>
    </row>
    <row r="6512" spans="1:4" x14ac:dyDescent="0.25">
      <c r="A6512">
        <v>2017</v>
      </c>
      <c r="B6512">
        <v>10</v>
      </c>
      <c r="C6512">
        <v>28</v>
      </c>
      <c r="D6512" s="2">
        <v>18.292652799999999</v>
      </c>
    </row>
    <row r="6513" spans="1:4" x14ac:dyDescent="0.25">
      <c r="A6513">
        <v>2017</v>
      </c>
      <c r="B6513">
        <v>10</v>
      </c>
      <c r="C6513">
        <v>29</v>
      </c>
      <c r="D6513" s="2">
        <v>14.384934400000001</v>
      </c>
    </row>
    <row r="6514" spans="1:4" x14ac:dyDescent="0.25">
      <c r="A6514">
        <v>2017</v>
      </c>
      <c r="B6514">
        <v>10</v>
      </c>
      <c r="C6514">
        <v>30</v>
      </c>
      <c r="D6514" s="2">
        <v>14.413251199999999</v>
      </c>
    </row>
    <row r="6515" spans="1:4" x14ac:dyDescent="0.25">
      <c r="A6515">
        <v>2017</v>
      </c>
      <c r="B6515">
        <v>10</v>
      </c>
      <c r="C6515">
        <v>31</v>
      </c>
      <c r="D6515" s="2">
        <v>21.4358176</v>
      </c>
    </row>
    <row r="6516" spans="1:4" x14ac:dyDescent="0.25">
      <c r="A6516">
        <v>2017</v>
      </c>
      <c r="B6516">
        <v>11</v>
      </c>
      <c r="C6516">
        <v>1</v>
      </c>
      <c r="D6516" s="2">
        <v>11.524937599999999</v>
      </c>
    </row>
    <row r="6517" spans="1:4" x14ac:dyDescent="0.25">
      <c r="A6517">
        <v>2017</v>
      </c>
      <c r="B6517">
        <v>11</v>
      </c>
      <c r="C6517">
        <v>2</v>
      </c>
      <c r="D6517" s="2">
        <v>15.998991999999999</v>
      </c>
    </row>
    <row r="6518" spans="1:4" x14ac:dyDescent="0.25">
      <c r="A6518">
        <v>2017</v>
      </c>
      <c r="B6518">
        <v>11</v>
      </c>
      <c r="C6518">
        <v>3</v>
      </c>
      <c r="D6518" s="2">
        <v>15.8007744</v>
      </c>
    </row>
    <row r="6519" spans="1:4" x14ac:dyDescent="0.25">
      <c r="A6519">
        <v>2017</v>
      </c>
      <c r="B6519">
        <v>11</v>
      </c>
      <c r="C6519">
        <v>4</v>
      </c>
      <c r="D6519" s="2">
        <v>17.443148799999999</v>
      </c>
    </row>
    <row r="6520" spans="1:4" x14ac:dyDescent="0.25">
      <c r="A6520">
        <v>2017</v>
      </c>
      <c r="B6520">
        <v>11</v>
      </c>
      <c r="C6520">
        <v>5</v>
      </c>
      <c r="D6520" s="2">
        <v>34.546495999999998</v>
      </c>
    </row>
    <row r="6521" spans="1:4" x14ac:dyDescent="0.25">
      <c r="A6521">
        <v>2017</v>
      </c>
      <c r="B6521">
        <v>11</v>
      </c>
      <c r="C6521">
        <v>6</v>
      </c>
      <c r="D6521" s="2">
        <v>362.45504</v>
      </c>
    </row>
    <row r="6522" spans="1:4" x14ac:dyDescent="0.25">
      <c r="A6522">
        <v>2017</v>
      </c>
      <c r="B6522">
        <v>11</v>
      </c>
      <c r="C6522">
        <v>7</v>
      </c>
      <c r="D6522" s="2">
        <v>521.02912000000003</v>
      </c>
    </row>
    <row r="6523" spans="1:4" x14ac:dyDescent="0.25">
      <c r="A6523">
        <v>2017</v>
      </c>
      <c r="B6523">
        <v>11</v>
      </c>
      <c r="C6523">
        <v>8</v>
      </c>
      <c r="D6523" s="2">
        <v>404.93024000000003</v>
      </c>
    </row>
    <row r="6524" spans="1:4" x14ac:dyDescent="0.25">
      <c r="A6524">
        <v>2017</v>
      </c>
      <c r="B6524">
        <v>11</v>
      </c>
      <c r="C6524">
        <v>9</v>
      </c>
      <c r="D6524" s="2">
        <v>277.50463999999999</v>
      </c>
    </row>
    <row r="6525" spans="1:4" x14ac:dyDescent="0.25">
      <c r="A6525">
        <v>2017</v>
      </c>
      <c r="B6525">
        <v>11</v>
      </c>
      <c r="C6525">
        <v>10</v>
      </c>
      <c r="D6525" s="2">
        <v>203.88095999999999</v>
      </c>
    </row>
    <row r="6526" spans="1:4" x14ac:dyDescent="0.25">
      <c r="A6526">
        <v>2017</v>
      </c>
      <c r="B6526">
        <v>11</v>
      </c>
      <c r="C6526">
        <v>11</v>
      </c>
      <c r="D6526" s="2">
        <v>169.334464</v>
      </c>
    </row>
    <row r="6527" spans="1:4" x14ac:dyDescent="0.25">
      <c r="A6527">
        <v>2017</v>
      </c>
      <c r="B6527">
        <v>11</v>
      </c>
      <c r="C6527">
        <v>12</v>
      </c>
      <c r="D6527" s="2">
        <v>144.698848</v>
      </c>
    </row>
    <row r="6528" spans="1:4" x14ac:dyDescent="0.25">
      <c r="A6528">
        <v>2017</v>
      </c>
      <c r="B6528">
        <v>11</v>
      </c>
      <c r="C6528">
        <v>13</v>
      </c>
      <c r="D6528" s="2">
        <v>116.382048</v>
      </c>
    </row>
    <row r="6529" spans="1:4" x14ac:dyDescent="0.25">
      <c r="A6529">
        <v>2017</v>
      </c>
      <c r="B6529">
        <v>11</v>
      </c>
      <c r="C6529">
        <v>14</v>
      </c>
      <c r="D6529" s="2">
        <v>83.817728000000002</v>
      </c>
    </row>
    <row r="6530" spans="1:4" x14ac:dyDescent="0.25">
      <c r="A6530">
        <v>2017</v>
      </c>
      <c r="B6530">
        <v>11</v>
      </c>
      <c r="C6530">
        <v>15</v>
      </c>
      <c r="D6530" s="2">
        <v>58.615775999999997</v>
      </c>
    </row>
    <row r="6531" spans="1:4" x14ac:dyDescent="0.25">
      <c r="A6531">
        <v>2017</v>
      </c>
      <c r="B6531">
        <v>11</v>
      </c>
      <c r="C6531">
        <v>16</v>
      </c>
      <c r="D6531" s="2">
        <v>60.597951999999999</v>
      </c>
    </row>
    <row r="6532" spans="1:4" x14ac:dyDescent="0.25">
      <c r="A6532">
        <v>2017</v>
      </c>
      <c r="B6532">
        <v>11</v>
      </c>
      <c r="C6532">
        <v>17</v>
      </c>
      <c r="D6532" s="2">
        <v>63.146464000000002</v>
      </c>
    </row>
    <row r="6533" spans="1:4" x14ac:dyDescent="0.25">
      <c r="A6533">
        <v>2017</v>
      </c>
      <c r="B6533">
        <v>11</v>
      </c>
      <c r="C6533">
        <v>18</v>
      </c>
      <c r="D6533" s="2">
        <v>122.328576</v>
      </c>
    </row>
    <row r="6534" spans="1:4" x14ac:dyDescent="0.25">
      <c r="A6534">
        <v>2017</v>
      </c>
      <c r="B6534">
        <v>11</v>
      </c>
      <c r="C6534">
        <v>19</v>
      </c>
      <c r="D6534" s="2">
        <v>988.25631999999996</v>
      </c>
    </row>
    <row r="6535" spans="1:4" x14ac:dyDescent="0.25">
      <c r="A6535">
        <v>2017</v>
      </c>
      <c r="B6535">
        <v>11</v>
      </c>
      <c r="C6535">
        <v>20</v>
      </c>
      <c r="D6535" s="2">
        <v>1404.5132799999999</v>
      </c>
    </row>
    <row r="6536" spans="1:4" x14ac:dyDescent="0.25">
      <c r="A6536">
        <v>2017</v>
      </c>
      <c r="B6536">
        <v>11</v>
      </c>
      <c r="C6536">
        <v>21</v>
      </c>
      <c r="D6536" s="2">
        <v>1319.56288</v>
      </c>
    </row>
    <row r="6537" spans="1:4" x14ac:dyDescent="0.25">
      <c r="A6537">
        <v>2017</v>
      </c>
      <c r="B6537">
        <v>11</v>
      </c>
      <c r="C6537">
        <v>22</v>
      </c>
      <c r="D6537" s="2">
        <v>951.44448</v>
      </c>
    </row>
    <row r="6538" spans="1:4" x14ac:dyDescent="0.25">
      <c r="A6538">
        <v>2017</v>
      </c>
      <c r="B6538">
        <v>11</v>
      </c>
      <c r="C6538">
        <v>23</v>
      </c>
      <c r="D6538" s="2">
        <v>605.97951999999998</v>
      </c>
    </row>
    <row r="6539" spans="1:4" x14ac:dyDescent="0.25">
      <c r="A6539">
        <v>2017</v>
      </c>
      <c r="B6539">
        <v>11</v>
      </c>
      <c r="C6539">
        <v>24</v>
      </c>
      <c r="D6539" s="2">
        <v>450.23712</v>
      </c>
    </row>
    <row r="6540" spans="1:4" x14ac:dyDescent="0.25">
      <c r="A6540">
        <v>2017</v>
      </c>
      <c r="B6540">
        <v>11</v>
      </c>
      <c r="C6540">
        <v>25</v>
      </c>
      <c r="D6540" s="2">
        <v>339.80160000000001</v>
      </c>
    </row>
    <row r="6541" spans="1:4" x14ac:dyDescent="0.25">
      <c r="A6541">
        <v>2017</v>
      </c>
      <c r="B6541">
        <v>11</v>
      </c>
      <c r="C6541">
        <v>26</v>
      </c>
      <c r="D6541" s="2">
        <v>227.383904</v>
      </c>
    </row>
    <row r="6542" spans="1:4" x14ac:dyDescent="0.25">
      <c r="A6542">
        <v>2017</v>
      </c>
      <c r="B6542">
        <v>11</v>
      </c>
      <c r="C6542">
        <v>27</v>
      </c>
      <c r="D6542" s="2">
        <v>144.698848</v>
      </c>
    </row>
    <row r="6543" spans="1:4" x14ac:dyDescent="0.25">
      <c r="A6543">
        <v>2017</v>
      </c>
      <c r="B6543">
        <v>11</v>
      </c>
      <c r="C6543">
        <v>28</v>
      </c>
      <c r="D6543" s="2">
        <v>107.60384000000001</v>
      </c>
    </row>
    <row r="6544" spans="1:4" x14ac:dyDescent="0.25">
      <c r="A6544">
        <v>2017</v>
      </c>
      <c r="B6544">
        <v>11</v>
      </c>
      <c r="C6544">
        <v>29</v>
      </c>
      <c r="D6544" s="2">
        <v>70.225663999999995</v>
      </c>
    </row>
    <row r="6545" spans="1:4" x14ac:dyDescent="0.25">
      <c r="A6545">
        <v>2017</v>
      </c>
      <c r="B6545">
        <v>11</v>
      </c>
      <c r="C6545">
        <v>30</v>
      </c>
      <c r="D6545" s="2">
        <v>67.393984000000003</v>
      </c>
    </row>
    <row r="6546" spans="1:4" x14ac:dyDescent="0.25">
      <c r="A6546">
        <v>2017</v>
      </c>
      <c r="B6546">
        <v>12</v>
      </c>
      <c r="C6546">
        <v>1</v>
      </c>
      <c r="D6546" s="2">
        <v>52.952415999999999</v>
      </c>
    </row>
    <row r="6547" spans="1:4" x14ac:dyDescent="0.25">
      <c r="A6547">
        <v>2017</v>
      </c>
      <c r="B6547">
        <v>12</v>
      </c>
      <c r="C6547">
        <v>2</v>
      </c>
      <c r="D6547" s="2">
        <v>48.988064000000001</v>
      </c>
    </row>
    <row r="6548" spans="1:4" x14ac:dyDescent="0.25">
      <c r="A6548">
        <v>2017</v>
      </c>
      <c r="B6548">
        <v>12</v>
      </c>
      <c r="C6548">
        <v>3</v>
      </c>
      <c r="D6548" s="2">
        <v>44.457375999999996</v>
      </c>
    </row>
    <row r="6549" spans="1:4" x14ac:dyDescent="0.25">
      <c r="A6549">
        <v>2017</v>
      </c>
      <c r="B6549">
        <v>12</v>
      </c>
      <c r="C6549">
        <v>4</v>
      </c>
      <c r="D6549" s="2">
        <v>39.926687999999999</v>
      </c>
    </row>
    <row r="6550" spans="1:4" x14ac:dyDescent="0.25">
      <c r="A6550">
        <v>2017</v>
      </c>
      <c r="B6550">
        <v>12</v>
      </c>
      <c r="C6550">
        <v>5</v>
      </c>
      <c r="D6550" s="2">
        <v>45.590048000000003</v>
      </c>
    </row>
    <row r="6551" spans="1:4" x14ac:dyDescent="0.25">
      <c r="A6551">
        <v>2017</v>
      </c>
      <c r="B6551">
        <v>12</v>
      </c>
      <c r="C6551">
        <v>6</v>
      </c>
      <c r="D6551" s="2">
        <v>37.661344</v>
      </c>
    </row>
    <row r="6552" spans="1:4" x14ac:dyDescent="0.25">
      <c r="A6552">
        <v>2017</v>
      </c>
      <c r="B6552">
        <v>12</v>
      </c>
      <c r="C6552">
        <v>7</v>
      </c>
      <c r="D6552" s="2">
        <v>40.493023999999998</v>
      </c>
    </row>
    <row r="6553" spans="1:4" x14ac:dyDescent="0.25">
      <c r="A6553">
        <v>2017</v>
      </c>
      <c r="B6553">
        <v>12</v>
      </c>
      <c r="C6553">
        <v>8</v>
      </c>
      <c r="D6553" s="2">
        <v>36.528672</v>
      </c>
    </row>
    <row r="6554" spans="1:4" x14ac:dyDescent="0.25">
      <c r="A6554">
        <v>2017</v>
      </c>
      <c r="B6554">
        <v>12</v>
      </c>
      <c r="C6554">
        <v>9</v>
      </c>
      <c r="D6554" s="2">
        <v>28.288483200000002</v>
      </c>
    </row>
    <row r="6555" spans="1:4" x14ac:dyDescent="0.25">
      <c r="A6555">
        <v>2017</v>
      </c>
      <c r="B6555">
        <v>12</v>
      </c>
      <c r="C6555">
        <v>10</v>
      </c>
      <c r="D6555" s="2">
        <v>27.240761599999999</v>
      </c>
    </row>
    <row r="6556" spans="1:4" x14ac:dyDescent="0.25">
      <c r="A6556">
        <v>2017</v>
      </c>
      <c r="B6556">
        <v>12</v>
      </c>
      <c r="C6556">
        <v>11</v>
      </c>
      <c r="D6556" s="2">
        <v>30.582144</v>
      </c>
    </row>
    <row r="6557" spans="1:4" x14ac:dyDescent="0.25">
      <c r="A6557">
        <v>2017</v>
      </c>
      <c r="B6557">
        <v>12</v>
      </c>
      <c r="C6557">
        <v>12</v>
      </c>
      <c r="D6557" s="2">
        <v>28.599968000000001</v>
      </c>
    </row>
    <row r="6558" spans="1:4" x14ac:dyDescent="0.25">
      <c r="A6558">
        <v>2017</v>
      </c>
      <c r="B6558">
        <v>12</v>
      </c>
      <c r="C6558">
        <v>13</v>
      </c>
      <c r="D6558" s="2">
        <v>33.980159999999998</v>
      </c>
    </row>
    <row r="6559" spans="1:4" x14ac:dyDescent="0.25">
      <c r="A6559">
        <v>2017</v>
      </c>
      <c r="B6559">
        <v>12</v>
      </c>
      <c r="C6559">
        <v>14</v>
      </c>
      <c r="D6559" s="2">
        <v>29.166304</v>
      </c>
    </row>
    <row r="6560" spans="1:4" x14ac:dyDescent="0.25">
      <c r="A6560">
        <v>2017</v>
      </c>
      <c r="B6560">
        <v>12</v>
      </c>
      <c r="C6560">
        <v>15</v>
      </c>
      <c r="D6560" s="2">
        <v>25.145318400000001</v>
      </c>
    </row>
    <row r="6561" spans="1:4" x14ac:dyDescent="0.25">
      <c r="A6561">
        <v>2017</v>
      </c>
      <c r="B6561">
        <v>12</v>
      </c>
      <c r="C6561">
        <v>16</v>
      </c>
      <c r="D6561" s="2">
        <v>23.729478400000001</v>
      </c>
    </row>
    <row r="6562" spans="1:4" x14ac:dyDescent="0.25">
      <c r="A6562">
        <v>2017</v>
      </c>
      <c r="B6562">
        <v>12</v>
      </c>
      <c r="C6562">
        <v>17</v>
      </c>
      <c r="D6562" s="2">
        <v>30.015808</v>
      </c>
    </row>
    <row r="6563" spans="1:4" x14ac:dyDescent="0.25">
      <c r="A6563">
        <v>2017</v>
      </c>
      <c r="B6563">
        <v>12</v>
      </c>
      <c r="C6563">
        <v>18</v>
      </c>
      <c r="D6563" s="2">
        <v>30.865311999999999</v>
      </c>
    </row>
    <row r="6564" spans="1:4" x14ac:dyDescent="0.25">
      <c r="A6564">
        <v>2017</v>
      </c>
      <c r="B6564">
        <v>12</v>
      </c>
      <c r="C6564">
        <v>19</v>
      </c>
      <c r="D6564" s="2">
        <v>28.316800000000001</v>
      </c>
    </row>
    <row r="6565" spans="1:4" x14ac:dyDescent="0.25">
      <c r="A6565">
        <v>2017</v>
      </c>
      <c r="B6565">
        <v>12</v>
      </c>
      <c r="C6565">
        <v>20</v>
      </c>
      <c r="D6565" s="2">
        <v>22.993241600000001</v>
      </c>
    </row>
    <row r="6566" spans="1:4" x14ac:dyDescent="0.25">
      <c r="A6566">
        <v>2017</v>
      </c>
      <c r="B6566">
        <v>12</v>
      </c>
      <c r="C6566">
        <v>21</v>
      </c>
      <c r="D6566" s="2">
        <v>23.417993599999999</v>
      </c>
    </row>
    <row r="6567" spans="1:4" x14ac:dyDescent="0.25">
      <c r="A6567">
        <v>2017</v>
      </c>
      <c r="B6567">
        <v>12</v>
      </c>
      <c r="C6567">
        <v>22</v>
      </c>
      <c r="D6567" s="2">
        <v>25.117001599999998</v>
      </c>
    </row>
    <row r="6568" spans="1:4" x14ac:dyDescent="0.25">
      <c r="A6568">
        <v>2017</v>
      </c>
      <c r="B6568">
        <v>12</v>
      </c>
      <c r="C6568">
        <v>23</v>
      </c>
      <c r="D6568" s="2">
        <v>30.582144</v>
      </c>
    </row>
    <row r="6569" spans="1:4" x14ac:dyDescent="0.25">
      <c r="A6569">
        <v>2017</v>
      </c>
      <c r="B6569">
        <v>12</v>
      </c>
      <c r="C6569">
        <v>24</v>
      </c>
      <c r="D6569" s="2">
        <v>25.513436800000001</v>
      </c>
    </row>
    <row r="6570" spans="1:4" x14ac:dyDescent="0.25">
      <c r="A6570">
        <v>2017</v>
      </c>
      <c r="B6570">
        <v>12</v>
      </c>
      <c r="C6570">
        <v>25</v>
      </c>
      <c r="D6570" s="2">
        <v>35.396000000000001</v>
      </c>
    </row>
    <row r="6571" spans="1:4" x14ac:dyDescent="0.25">
      <c r="A6571">
        <v>2017</v>
      </c>
      <c r="B6571">
        <v>12</v>
      </c>
      <c r="C6571">
        <v>26</v>
      </c>
      <c r="D6571" s="2">
        <v>25.400169600000002</v>
      </c>
    </row>
    <row r="6572" spans="1:4" x14ac:dyDescent="0.25">
      <c r="A6572">
        <v>2017</v>
      </c>
      <c r="B6572">
        <v>12</v>
      </c>
      <c r="C6572">
        <v>27</v>
      </c>
      <c r="D6572" s="2">
        <v>19.085523200000001</v>
      </c>
    </row>
    <row r="6573" spans="1:4" x14ac:dyDescent="0.25">
      <c r="A6573">
        <v>2017</v>
      </c>
      <c r="B6573">
        <v>12</v>
      </c>
      <c r="C6573">
        <v>28</v>
      </c>
      <c r="D6573" s="2">
        <v>23.134825599999999</v>
      </c>
    </row>
    <row r="6574" spans="1:4" x14ac:dyDescent="0.25">
      <c r="A6574">
        <v>2017</v>
      </c>
      <c r="B6574">
        <v>12</v>
      </c>
      <c r="C6574">
        <v>29</v>
      </c>
      <c r="D6574" s="2">
        <v>21.180966399999999</v>
      </c>
    </row>
    <row r="6575" spans="1:4" x14ac:dyDescent="0.25">
      <c r="A6575">
        <v>2017</v>
      </c>
      <c r="B6575">
        <v>12</v>
      </c>
      <c r="C6575">
        <v>30</v>
      </c>
      <c r="D6575" s="2">
        <v>21.549084799999999</v>
      </c>
    </row>
    <row r="6576" spans="1:4" x14ac:dyDescent="0.25">
      <c r="A6576">
        <v>2017</v>
      </c>
      <c r="B6576">
        <v>12</v>
      </c>
      <c r="C6576">
        <v>31</v>
      </c>
      <c r="D6576" s="2">
        <v>22.200371199999999</v>
      </c>
    </row>
    <row r="6577" spans="1:4" x14ac:dyDescent="0.25">
      <c r="A6577">
        <v>2018</v>
      </c>
      <c r="B6577">
        <v>1</v>
      </c>
      <c r="C6577">
        <v>1</v>
      </c>
      <c r="D6577" s="2">
        <v>23.361360000000001</v>
      </c>
    </row>
    <row r="6578" spans="1:4" x14ac:dyDescent="0.25">
      <c r="A6578">
        <v>2018</v>
      </c>
      <c r="B6578">
        <v>1</v>
      </c>
      <c r="C6578">
        <v>2</v>
      </c>
      <c r="D6578" s="2">
        <v>31.148479999999999</v>
      </c>
    </row>
    <row r="6579" spans="1:4" x14ac:dyDescent="0.25">
      <c r="A6579">
        <v>2018</v>
      </c>
      <c r="B6579">
        <v>1</v>
      </c>
      <c r="C6579">
        <v>3</v>
      </c>
      <c r="D6579" s="2">
        <v>33.980159999999998</v>
      </c>
    </row>
    <row r="6580" spans="1:4" x14ac:dyDescent="0.25">
      <c r="A6580">
        <v>2018</v>
      </c>
      <c r="B6580">
        <v>1</v>
      </c>
      <c r="C6580">
        <v>4</v>
      </c>
      <c r="D6580" s="2">
        <v>26.9292768</v>
      </c>
    </row>
    <row r="6581" spans="1:4" x14ac:dyDescent="0.25">
      <c r="A6581">
        <v>2018</v>
      </c>
      <c r="B6581">
        <v>1</v>
      </c>
      <c r="C6581">
        <v>5</v>
      </c>
      <c r="D6581" s="2">
        <v>29.73264</v>
      </c>
    </row>
    <row r="6582" spans="1:4" x14ac:dyDescent="0.25">
      <c r="A6582">
        <v>2018</v>
      </c>
      <c r="B6582">
        <v>1</v>
      </c>
      <c r="C6582">
        <v>6</v>
      </c>
      <c r="D6582" s="2">
        <v>26.051456000000002</v>
      </c>
    </row>
    <row r="6583" spans="1:4" x14ac:dyDescent="0.25">
      <c r="A6583">
        <v>2018</v>
      </c>
      <c r="B6583">
        <v>1</v>
      </c>
      <c r="C6583">
        <v>7</v>
      </c>
      <c r="D6583" s="2">
        <v>25.201951999999999</v>
      </c>
    </row>
    <row r="6584" spans="1:4" x14ac:dyDescent="0.25">
      <c r="A6584">
        <v>2018</v>
      </c>
      <c r="B6584">
        <v>1</v>
      </c>
      <c r="C6584">
        <v>8</v>
      </c>
      <c r="D6584" s="2">
        <v>24.833833599999998</v>
      </c>
    </row>
    <row r="6585" spans="1:4" x14ac:dyDescent="0.25">
      <c r="A6585">
        <v>2018</v>
      </c>
      <c r="B6585">
        <v>1</v>
      </c>
      <c r="C6585">
        <v>9</v>
      </c>
      <c r="D6585" s="2">
        <v>24.805516799999999</v>
      </c>
    </row>
    <row r="6586" spans="1:4" x14ac:dyDescent="0.25">
      <c r="A6586">
        <v>2018</v>
      </c>
      <c r="B6586">
        <v>1</v>
      </c>
      <c r="C6586">
        <v>10</v>
      </c>
      <c r="D6586" s="2">
        <v>25.315219200000001</v>
      </c>
    </row>
    <row r="6587" spans="1:4" x14ac:dyDescent="0.25">
      <c r="A6587">
        <v>2018</v>
      </c>
      <c r="B6587">
        <v>1</v>
      </c>
      <c r="C6587">
        <v>11</v>
      </c>
      <c r="D6587" s="2">
        <v>47.855392000000002</v>
      </c>
    </row>
    <row r="6588" spans="1:4" x14ac:dyDescent="0.25">
      <c r="A6588">
        <v>2018</v>
      </c>
      <c r="B6588">
        <v>1</v>
      </c>
      <c r="C6588">
        <v>12</v>
      </c>
      <c r="D6588" s="2">
        <v>177.26316800000001</v>
      </c>
    </row>
    <row r="6589" spans="1:4" x14ac:dyDescent="0.25">
      <c r="A6589">
        <v>2018</v>
      </c>
      <c r="B6589">
        <v>1</v>
      </c>
      <c r="C6589">
        <v>13</v>
      </c>
      <c r="D6589" s="2">
        <v>433.24704000000003</v>
      </c>
    </row>
    <row r="6590" spans="1:4" x14ac:dyDescent="0.25">
      <c r="A6590">
        <v>2018</v>
      </c>
      <c r="B6590">
        <v>1</v>
      </c>
      <c r="C6590">
        <v>14</v>
      </c>
      <c r="D6590" s="2">
        <v>464.39551999999998</v>
      </c>
    </row>
    <row r="6591" spans="1:4" x14ac:dyDescent="0.25">
      <c r="A6591">
        <v>2018</v>
      </c>
      <c r="B6591">
        <v>1</v>
      </c>
      <c r="C6591">
        <v>15</v>
      </c>
      <c r="D6591" s="2">
        <v>328.47487999999998</v>
      </c>
    </row>
    <row r="6592" spans="1:4" x14ac:dyDescent="0.25">
      <c r="A6592">
        <v>2018</v>
      </c>
      <c r="B6592">
        <v>1</v>
      </c>
      <c r="C6592">
        <v>16</v>
      </c>
      <c r="D6592" s="2">
        <v>223.41955200000001</v>
      </c>
    </row>
    <row r="6593" spans="1:4" x14ac:dyDescent="0.25">
      <c r="A6593">
        <v>2018</v>
      </c>
      <c r="B6593">
        <v>1</v>
      </c>
      <c r="C6593">
        <v>17</v>
      </c>
      <c r="D6593" s="2">
        <v>149.51270400000001</v>
      </c>
    </row>
    <row r="6594" spans="1:4" x14ac:dyDescent="0.25">
      <c r="A6594">
        <v>2018</v>
      </c>
      <c r="B6594">
        <v>1</v>
      </c>
      <c r="C6594">
        <v>18</v>
      </c>
      <c r="D6594" s="2">
        <v>102.223648</v>
      </c>
    </row>
    <row r="6595" spans="1:4" x14ac:dyDescent="0.25">
      <c r="A6595">
        <v>2018</v>
      </c>
      <c r="B6595">
        <v>1</v>
      </c>
      <c r="C6595">
        <v>19</v>
      </c>
      <c r="D6595" s="2">
        <v>90.047424000000007</v>
      </c>
    </row>
    <row r="6596" spans="1:4" x14ac:dyDescent="0.25">
      <c r="A6596">
        <v>2018</v>
      </c>
      <c r="B6596">
        <v>1</v>
      </c>
      <c r="C6596">
        <v>20</v>
      </c>
      <c r="D6596" s="2">
        <v>84.667231999999998</v>
      </c>
    </row>
    <row r="6597" spans="1:4" x14ac:dyDescent="0.25">
      <c r="A6597">
        <v>2018</v>
      </c>
      <c r="B6597">
        <v>1</v>
      </c>
      <c r="C6597">
        <v>21</v>
      </c>
      <c r="D6597" s="2">
        <v>84.950400000000002</v>
      </c>
    </row>
    <row r="6598" spans="1:4" x14ac:dyDescent="0.25">
      <c r="A6598">
        <v>2018</v>
      </c>
      <c r="B6598">
        <v>1</v>
      </c>
      <c r="C6598">
        <v>22</v>
      </c>
      <c r="D6598" s="2">
        <v>91.746431999999999</v>
      </c>
    </row>
    <row r="6599" spans="1:4" x14ac:dyDescent="0.25">
      <c r="A6599">
        <v>2018</v>
      </c>
      <c r="B6599">
        <v>1</v>
      </c>
      <c r="C6599">
        <v>23</v>
      </c>
      <c r="D6599" s="2">
        <v>167.91862399999999</v>
      </c>
    </row>
    <row r="6600" spans="1:4" x14ac:dyDescent="0.25">
      <c r="A6600">
        <v>2018</v>
      </c>
      <c r="B6600">
        <v>1</v>
      </c>
      <c r="C6600">
        <v>24</v>
      </c>
      <c r="D6600" s="2">
        <v>325.64319999999998</v>
      </c>
    </row>
    <row r="6601" spans="1:4" x14ac:dyDescent="0.25">
      <c r="A6601">
        <v>2018</v>
      </c>
      <c r="B6601">
        <v>1</v>
      </c>
      <c r="C6601">
        <v>25</v>
      </c>
      <c r="D6601" s="2">
        <v>368.11840000000001</v>
      </c>
    </row>
    <row r="6602" spans="1:4" x14ac:dyDescent="0.25">
      <c r="A6602">
        <v>2018</v>
      </c>
      <c r="B6602">
        <v>1</v>
      </c>
      <c r="C6602">
        <v>26</v>
      </c>
      <c r="D6602" s="2">
        <v>308.65312</v>
      </c>
    </row>
    <row r="6603" spans="1:4" x14ac:dyDescent="0.25">
      <c r="A6603">
        <v>2018</v>
      </c>
      <c r="B6603">
        <v>1</v>
      </c>
      <c r="C6603">
        <v>27</v>
      </c>
      <c r="D6603" s="2">
        <v>246.922496</v>
      </c>
    </row>
    <row r="6604" spans="1:4" x14ac:dyDescent="0.25">
      <c r="A6604">
        <v>2018</v>
      </c>
      <c r="B6604">
        <v>1</v>
      </c>
      <c r="C6604">
        <v>28</v>
      </c>
      <c r="D6604" s="2">
        <v>207.84531200000001</v>
      </c>
    </row>
    <row r="6605" spans="1:4" x14ac:dyDescent="0.25">
      <c r="A6605">
        <v>2018</v>
      </c>
      <c r="B6605">
        <v>1</v>
      </c>
      <c r="C6605">
        <v>29</v>
      </c>
      <c r="D6605" s="2">
        <v>185.47504000000001</v>
      </c>
    </row>
    <row r="6606" spans="1:4" x14ac:dyDescent="0.25">
      <c r="A6606">
        <v>2018</v>
      </c>
      <c r="B6606">
        <v>1</v>
      </c>
      <c r="C6606">
        <v>30</v>
      </c>
      <c r="D6606" s="2">
        <v>164.803776</v>
      </c>
    </row>
    <row r="6607" spans="1:4" x14ac:dyDescent="0.25">
      <c r="A6607">
        <v>2018</v>
      </c>
      <c r="B6607">
        <v>1</v>
      </c>
      <c r="C6607">
        <v>31</v>
      </c>
      <c r="D6607" s="2">
        <v>125.726592</v>
      </c>
    </row>
    <row r="6608" spans="1:4" x14ac:dyDescent="0.25">
      <c r="A6608">
        <v>2018</v>
      </c>
      <c r="B6608">
        <v>2</v>
      </c>
      <c r="C6608">
        <v>1</v>
      </c>
      <c r="D6608" s="2">
        <v>97.976128000000003</v>
      </c>
    </row>
    <row r="6609" spans="1:4" x14ac:dyDescent="0.25">
      <c r="A6609">
        <v>2018</v>
      </c>
      <c r="B6609">
        <v>2</v>
      </c>
      <c r="C6609">
        <v>2</v>
      </c>
      <c r="D6609" s="2">
        <v>92.029600000000002</v>
      </c>
    </row>
    <row r="6610" spans="1:4" x14ac:dyDescent="0.25">
      <c r="A6610">
        <v>2018</v>
      </c>
      <c r="B6610">
        <v>2</v>
      </c>
      <c r="C6610">
        <v>3</v>
      </c>
      <c r="D6610" s="2">
        <v>62.013792000000002</v>
      </c>
    </row>
    <row r="6611" spans="1:4" x14ac:dyDescent="0.25">
      <c r="A6611">
        <v>2018</v>
      </c>
      <c r="B6611">
        <v>2</v>
      </c>
      <c r="C6611">
        <v>4</v>
      </c>
      <c r="D6611" s="2">
        <v>56.633600000000001</v>
      </c>
    </row>
    <row r="6612" spans="1:4" x14ac:dyDescent="0.25">
      <c r="A6612">
        <v>2018</v>
      </c>
      <c r="B6612">
        <v>2</v>
      </c>
      <c r="C6612">
        <v>5</v>
      </c>
      <c r="D6612" s="2">
        <v>52.102912000000003</v>
      </c>
    </row>
    <row r="6613" spans="1:4" x14ac:dyDescent="0.25">
      <c r="A6613">
        <v>2018</v>
      </c>
      <c r="B6613">
        <v>2</v>
      </c>
      <c r="C6613">
        <v>6</v>
      </c>
      <c r="D6613" s="2">
        <v>48.421728000000002</v>
      </c>
    </row>
    <row r="6614" spans="1:4" x14ac:dyDescent="0.25">
      <c r="A6614">
        <v>2018</v>
      </c>
      <c r="B6614">
        <v>2</v>
      </c>
      <c r="C6614">
        <v>7</v>
      </c>
      <c r="D6614" s="2">
        <v>50.970239999999997</v>
      </c>
    </row>
    <row r="6615" spans="1:4" x14ac:dyDescent="0.25">
      <c r="A6615">
        <v>2018</v>
      </c>
      <c r="B6615">
        <v>2</v>
      </c>
      <c r="C6615">
        <v>8</v>
      </c>
      <c r="D6615" s="2">
        <v>45.023712000000003</v>
      </c>
    </row>
    <row r="6616" spans="1:4" x14ac:dyDescent="0.25">
      <c r="A6616">
        <v>2018</v>
      </c>
      <c r="B6616">
        <v>2</v>
      </c>
      <c r="C6616">
        <v>9</v>
      </c>
      <c r="D6616" s="2">
        <v>44.457375999999996</v>
      </c>
    </row>
    <row r="6617" spans="1:4" x14ac:dyDescent="0.25">
      <c r="A6617">
        <v>2018</v>
      </c>
      <c r="B6617">
        <v>2</v>
      </c>
      <c r="C6617">
        <v>10</v>
      </c>
      <c r="D6617" s="2">
        <v>43.041536000000001</v>
      </c>
    </row>
    <row r="6618" spans="1:4" x14ac:dyDescent="0.25">
      <c r="A6618">
        <v>2018</v>
      </c>
      <c r="B6618">
        <v>2</v>
      </c>
      <c r="C6618">
        <v>11</v>
      </c>
      <c r="D6618" s="2">
        <v>41.908864000000001</v>
      </c>
    </row>
    <row r="6619" spans="1:4" x14ac:dyDescent="0.25">
      <c r="A6619">
        <v>2018</v>
      </c>
      <c r="B6619">
        <v>2</v>
      </c>
      <c r="C6619">
        <v>12</v>
      </c>
      <c r="D6619" s="2">
        <v>40.493023999999998</v>
      </c>
    </row>
    <row r="6620" spans="1:4" x14ac:dyDescent="0.25">
      <c r="A6620">
        <v>2018</v>
      </c>
      <c r="B6620">
        <v>2</v>
      </c>
      <c r="C6620">
        <v>13</v>
      </c>
      <c r="D6620" s="2">
        <v>40.493023999999998</v>
      </c>
    </row>
    <row r="6621" spans="1:4" x14ac:dyDescent="0.25">
      <c r="A6621">
        <v>2018</v>
      </c>
      <c r="B6621">
        <v>2</v>
      </c>
      <c r="C6621">
        <v>14</v>
      </c>
      <c r="D6621" s="2">
        <v>39.077184000000003</v>
      </c>
    </row>
    <row r="6622" spans="1:4" x14ac:dyDescent="0.25">
      <c r="A6622">
        <v>2018</v>
      </c>
      <c r="B6622">
        <v>2</v>
      </c>
      <c r="C6622">
        <v>15</v>
      </c>
      <c r="D6622" s="2">
        <v>43.891039999999997</v>
      </c>
    </row>
    <row r="6623" spans="1:4" x14ac:dyDescent="0.25">
      <c r="A6623">
        <v>2018</v>
      </c>
      <c r="B6623">
        <v>2</v>
      </c>
      <c r="C6623">
        <v>16</v>
      </c>
      <c r="D6623" s="2">
        <v>205.57996800000001</v>
      </c>
    </row>
    <row r="6624" spans="1:4" x14ac:dyDescent="0.25">
      <c r="A6624">
        <v>2018</v>
      </c>
      <c r="B6624">
        <v>2</v>
      </c>
      <c r="C6624">
        <v>17</v>
      </c>
      <c r="D6624" s="2">
        <v>549.34591999999998</v>
      </c>
    </row>
    <row r="6625" spans="1:4" x14ac:dyDescent="0.25">
      <c r="A6625">
        <v>2018</v>
      </c>
      <c r="B6625">
        <v>2</v>
      </c>
      <c r="C6625">
        <v>18</v>
      </c>
      <c r="D6625" s="2">
        <v>484.21728000000002</v>
      </c>
    </row>
    <row r="6626" spans="1:4" x14ac:dyDescent="0.25">
      <c r="A6626">
        <v>2018</v>
      </c>
      <c r="B6626">
        <v>2</v>
      </c>
      <c r="C6626">
        <v>19</v>
      </c>
      <c r="D6626" s="2">
        <v>447.40544</v>
      </c>
    </row>
    <row r="6627" spans="1:4" x14ac:dyDescent="0.25">
      <c r="A6627">
        <v>2018</v>
      </c>
      <c r="B6627">
        <v>2</v>
      </c>
      <c r="C6627">
        <v>20</v>
      </c>
      <c r="D6627" s="2">
        <v>1050.5532800000001</v>
      </c>
    </row>
    <row r="6628" spans="1:4" x14ac:dyDescent="0.25">
      <c r="A6628">
        <v>2018</v>
      </c>
      <c r="B6628">
        <v>2</v>
      </c>
      <c r="C6628">
        <v>21</v>
      </c>
      <c r="D6628" s="2">
        <v>1429.9983999999999</v>
      </c>
    </row>
    <row r="6629" spans="1:4" x14ac:dyDescent="0.25">
      <c r="A6629">
        <v>2018</v>
      </c>
      <c r="B6629">
        <v>2</v>
      </c>
      <c r="C6629">
        <v>22</v>
      </c>
      <c r="D6629" s="2">
        <v>1540.4339199999999</v>
      </c>
    </row>
    <row r="6630" spans="1:4" x14ac:dyDescent="0.25">
      <c r="A6630">
        <v>2018</v>
      </c>
      <c r="B6630">
        <v>2</v>
      </c>
      <c r="C6630">
        <v>23</v>
      </c>
      <c r="D6630" s="2">
        <v>1370.5331200000001</v>
      </c>
    </row>
    <row r="6631" spans="1:4" x14ac:dyDescent="0.25">
      <c r="A6631">
        <v>2018</v>
      </c>
      <c r="B6631">
        <v>2</v>
      </c>
      <c r="C6631">
        <v>24</v>
      </c>
      <c r="D6631" s="2">
        <v>1217.6224</v>
      </c>
    </row>
    <row r="6632" spans="1:4" x14ac:dyDescent="0.25">
      <c r="A6632">
        <v>2018</v>
      </c>
      <c r="B6632">
        <v>2</v>
      </c>
      <c r="C6632">
        <v>25</v>
      </c>
      <c r="D6632" s="2">
        <v>1166.6521600000001</v>
      </c>
    </row>
    <row r="6633" spans="1:4" x14ac:dyDescent="0.25">
      <c r="A6633">
        <v>2018</v>
      </c>
      <c r="B6633">
        <v>2</v>
      </c>
      <c r="C6633">
        <v>26</v>
      </c>
      <c r="D6633" s="2">
        <v>1135.50368</v>
      </c>
    </row>
    <row r="6634" spans="1:4" x14ac:dyDescent="0.25">
      <c r="A6634">
        <v>2018</v>
      </c>
      <c r="B6634">
        <v>2</v>
      </c>
      <c r="C6634">
        <v>27</v>
      </c>
      <c r="D6634" s="2">
        <v>951.44448</v>
      </c>
    </row>
    <row r="6635" spans="1:4" x14ac:dyDescent="0.25">
      <c r="A6635">
        <v>2018</v>
      </c>
      <c r="B6635">
        <v>2</v>
      </c>
      <c r="C6635">
        <v>28</v>
      </c>
      <c r="D6635" s="2">
        <v>747.56352000000004</v>
      </c>
    </row>
    <row r="6636" spans="1:4" x14ac:dyDescent="0.25">
      <c r="A6636">
        <v>2018</v>
      </c>
      <c r="B6636">
        <v>3</v>
      </c>
      <c r="C6636">
        <v>1</v>
      </c>
      <c r="D6636" s="2">
        <v>639.95968000000005</v>
      </c>
    </row>
    <row r="6637" spans="1:4" x14ac:dyDescent="0.25">
      <c r="A6637">
        <v>2018</v>
      </c>
      <c r="B6637">
        <v>3</v>
      </c>
      <c r="C6637">
        <v>2</v>
      </c>
      <c r="D6637" s="2">
        <v>1104.3552</v>
      </c>
    </row>
    <row r="6638" spans="1:4" x14ac:dyDescent="0.25">
      <c r="A6638">
        <v>2018</v>
      </c>
      <c r="B6638">
        <v>3</v>
      </c>
      <c r="C6638">
        <v>3</v>
      </c>
      <c r="D6638" s="2">
        <v>1169.4838400000001</v>
      </c>
    </row>
    <row r="6639" spans="1:4" x14ac:dyDescent="0.25">
      <c r="A6639">
        <v>2018</v>
      </c>
      <c r="B6639">
        <v>3</v>
      </c>
      <c r="C6639">
        <v>4</v>
      </c>
      <c r="D6639" s="2">
        <v>937.28607999999997</v>
      </c>
    </row>
    <row r="6640" spans="1:4" x14ac:dyDescent="0.25">
      <c r="A6640">
        <v>2018</v>
      </c>
      <c r="B6640">
        <v>3</v>
      </c>
      <c r="C6640">
        <v>5</v>
      </c>
      <c r="D6640" s="2">
        <v>676.77152000000001</v>
      </c>
    </row>
    <row r="6641" spans="1:4" x14ac:dyDescent="0.25">
      <c r="A6641">
        <v>2018</v>
      </c>
      <c r="B6641">
        <v>3</v>
      </c>
      <c r="C6641">
        <v>6</v>
      </c>
      <c r="D6641" s="2">
        <v>501.20735999999999</v>
      </c>
    </row>
    <row r="6642" spans="1:4" x14ac:dyDescent="0.25">
      <c r="A6642">
        <v>2018</v>
      </c>
      <c r="B6642">
        <v>3</v>
      </c>
      <c r="C6642">
        <v>7</v>
      </c>
      <c r="D6642" s="2">
        <v>385.10847999999999</v>
      </c>
    </row>
    <row r="6643" spans="1:4" x14ac:dyDescent="0.25">
      <c r="A6643">
        <v>2018</v>
      </c>
      <c r="B6643">
        <v>3</v>
      </c>
      <c r="C6643">
        <v>8</v>
      </c>
      <c r="D6643" s="2">
        <v>317.14816000000002</v>
      </c>
    </row>
    <row r="6644" spans="1:4" x14ac:dyDescent="0.25">
      <c r="A6644">
        <v>2018</v>
      </c>
      <c r="B6644">
        <v>3</v>
      </c>
      <c r="C6644">
        <v>9</v>
      </c>
      <c r="D6644" s="2">
        <v>242.391808</v>
      </c>
    </row>
    <row r="6645" spans="1:4" x14ac:dyDescent="0.25">
      <c r="A6645">
        <v>2018</v>
      </c>
      <c r="B6645">
        <v>3</v>
      </c>
      <c r="C6645">
        <v>10</v>
      </c>
      <c r="D6645" s="2">
        <v>194.536416</v>
      </c>
    </row>
    <row r="6646" spans="1:4" x14ac:dyDescent="0.25">
      <c r="A6646">
        <v>2018</v>
      </c>
      <c r="B6646">
        <v>3</v>
      </c>
      <c r="C6646">
        <v>11</v>
      </c>
      <c r="D6646" s="2">
        <v>151.21171200000001</v>
      </c>
    </row>
    <row r="6647" spans="1:4" x14ac:dyDescent="0.25">
      <c r="A6647">
        <v>2018</v>
      </c>
      <c r="B6647">
        <v>3</v>
      </c>
      <c r="C6647">
        <v>12</v>
      </c>
      <c r="D6647" s="2">
        <v>131.106784</v>
      </c>
    </row>
    <row r="6648" spans="1:4" x14ac:dyDescent="0.25">
      <c r="A6648">
        <v>2018</v>
      </c>
      <c r="B6648">
        <v>3</v>
      </c>
      <c r="C6648">
        <v>13</v>
      </c>
      <c r="D6648" s="2">
        <v>109.302848</v>
      </c>
    </row>
    <row r="6649" spans="1:4" x14ac:dyDescent="0.25">
      <c r="A6649">
        <v>2018</v>
      </c>
      <c r="B6649">
        <v>3</v>
      </c>
      <c r="C6649">
        <v>14</v>
      </c>
      <c r="D6649" s="2">
        <v>95.144447999999997</v>
      </c>
    </row>
    <row r="6650" spans="1:4" x14ac:dyDescent="0.25">
      <c r="A6650">
        <v>2018</v>
      </c>
      <c r="B6650">
        <v>3</v>
      </c>
      <c r="C6650">
        <v>15</v>
      </c>
      <c r="D6650" s="2">
        <v>88.065247999999997</v>
      </c>
    </row>
    <row r="6651" spans="1:4" x14ac:dyDescent="0.25">
      <c r="A6651">
        <v>2018</v>
      </c>
      <c r="B6651">
        <v>3</v>
      </c>
      <c r="C6651">
        <v>16</v>
      </c>
      <c r="D6651" s="2">
        <v>79.287040000000005</v>
      </c>
    </row>
    <row r="6652" spans="1:4" x14ac:dyDescent="0.25">
      <c r="A6652">
        <v>2018</v>
      </c>
      <c r="B6652">
        <v>3</v>
      </c>
      <c r="C6652">
        <v>17</v>
      </c>
      <c r="D6652" s="2">
        <v>73.340512000000004</v>
      </c>
    </row>
    <row r="6653" spans="1:4" x14ac:dyDescent="0.25">
      <c r="A6653">
        <v>2018</v>
      </c>
      <c r="B6653">
        <v>3</v>
      </c>
      <c r="C6653">
        <v>18</v>
      </c>
      <c r="D6653" s="2">
        <v>64.845472000000001</v>
      </c>
    </row>
    <row r="6654" spans="1:4" x14ac:dyDescent="0.25">
      <c r="A6654">
        <v>2018</v>
      </c>
      <c r="B6654">
        <v>3</v>
      </c>
      <c r="C6654">
        <v>19</v>
      </c>
      <c r="D6654" s="2">
        <v>53.801920000000003</v>
      </c>
    </row>
    <row r="6655" spans="1:4" x14ac:dyDescent="0.25">
      <c r="A6655">
        <v>2018</v>
      </c>
      <c r="B6655">
        <v>3</v>
      </c>
      <c r="C6655">
        <v>20</v>
      </c>
      <c r="D6655" s="2">
        <v>59.748448000000003</v>
      </c>
    </row>
    <row r="6656" spans="1:4" x14ac:dyDescent="0.25">
      <c r="A6656">
        <v>2018</v>
      </c>
      <c r="B6656">
        <v>3</v>
      </c>
      <c r="C6656">
        <v>21</v>
      </c>
      <c r="D6656" s="2">
        <v>63.429631999999998</v>
      </c>
    </row>
    <row r="6657" spans="1:4" x14ac:dyDescent="0.25">
      <c r="A6657">
        <v>2018</v>
      </c>
      <c r="B6657">
        <v>3</v>
      </c>
      <c r="C6657">
        <v>22</v>
      </c>
      <c r="D6657" s="2">
        <v>61.164287999999999</v>
      </c>
    </row>
    <row r="6658" spans="1:4" x14ac:dyDescent="0.25">
      <c r="A6658">
        <v>2018</v>
      </c>
      <c r="B6658">
        <v>3</v>
      </c>
      <c r="C6658">
        <v>23</v>
      </c>
      <c r="D6658" s="2">
        <v>58.898944</v>
      </c>
    </row>
    <row r="6659" spans="1:4" x14ac:dyDescent="0.25">
      <c r="A6659">
        <v>2018</v>
      </c>
      <c r="B6659">
        <v>3</v>
      </c>
      <c r="C6659">
        <v>24</v>
      </c>
      <c r="D6659" s="2">
        <v>49.837567999999997</v>
      </c>
    </row>
    <row r="6660" spans="1:4" x14ac:dyDescent="0.25">
      <c r="A6660">
        <v>2018</v>
      </c>
      <c r="B6660">
        <v>3</v>
      </c>
      <c r="C6660">
        <v>25</v>
      </c>
      <c r="D6660" s="2">
        <v>47.855392000000002</v>
      </c>
    </row>
    <row r="6661" spans="1:4" x14ac:dyDescent="0.25">
      <c r="A6661">
        <v>2018</v>
      </c>
      <c r="B6661">
        <v>3</v>
      </c>
      <c r="C6661">
        <v>26</v>
      </c>
      <c r="D6661" s="2">
        <v>51.536575999999997</v>
      </c>
    </row>
    <row r="6662" spans="1:4" x14ac:dyDescent="0.25">
      <c r="A6662">
        <v>2018</v>
      </c>
      <c r="B6662">
        <v>3</v>
      </c>
      <c r="C6662">
        <v>27</v>
      </c>
      <c r="D6662" s="2">
        <v>64.845472000000001</v>
      </c>
    </row>
    <row r="6663" spans="1:4" x14ac:dyDescent="0.25">
      <c r="A6663">
        <v>2018</v>
      </c>
      <c r="B6663">
        <v>3</v>
      </c>
      <c r="C6663">
        <v>28</v>
      </c>
      <c r="D6663" s="2">
        <v>97.126624000000007</v>
      </c>
    </row>
    <row r="6664" spans="1:4" x14ac:dyDescent="0.25">
      <c r="A6664">
        <v>2018</v>
      </c>
      <c r="B6664">
        <v>3</v>
      </c>
      <c r="C6664">
        <v>29</v>
      </c>
      <c r="D6664" s="2">
        <v>212.65916799999999</v>
      </c>
    </row>
    <row r="6665" spans="1:4" x14ac:dyDescent="0.25">
      <c r="A6665">
        <v>2018</v>
      </c>
      <c r="B6665">
        <v>3</v>
      </c>
      <c r="C6665">
        <v>30</v>
      </c>
      <c r="D6665" s="2">
        <v>634.29632000000004</v>
      </c>
    </row>
    <row r="6666" spans="1:4" x14ac:dyDescent="0.25">
      <c r="A6666">
        <v>2018</v>
      </c>
      <c r="B6666">
        <v>3</v>
      </c>
      <c r="C6666">
        <v>31</v>
      </c>
      <c r="D6666" s="2">
        <v>826.85055999999997</v>
      </c>
    </row>
    <row r="6667" spans="1:4" x14ac:dyDescent="0.25">
      <c r="A6667">
        <v>2018</v>
      </c>
      <c r="B6667">
        <v>4</v>
      </c>
      <c r="C6667">
        <v>1</v>
      </c>
      <c r="D6667" s="2">
        <v>690.92992000000004</v>
      </c>
    </row>
    <row r="6668" spans="1:4" x14ac:dyDescent="0.25">
      <c r="A6668">
        <v>2018</v>
      </c>
      <c r="B6668">
        <v>4</v>
      </c>
      <c r="C6668">
        <v>2</v>
      </c>
      <c r="D6668" s="2">
        <v>495.54399999999998</v>
      </c>
    </row>
    <row r="6669" spans="1:4" x14ac:dyDescent="0.25">
      <c r="A6669">
        <v>2018</v>
      </c>
      <c r="B6669">
        <v>4</v>
      </c>
      <c r="C6669">
        <v>3</v>
      </c>
      <c r="D6669" s="2">
        <v>348.29664000000002</v>
      </c>
    </row>
    <row r="6670" spans="1:4" x14ac:dyDescent="0.25">
      <c r="A6670">
        <v>2018</v>
      </c>
      <c r="B6670">
        <v>4</v>
      </c>
      <c r="C6670">
        <v>4</v>
      </c>
      <c r="D6670" s="2">
        <v>580.49440000000004</v>
      </c>
    </row>
    <row r="6671" spans="1:4" x14ac:dyDescent="0.25">
      <c r="A6671">
        <v>2018</v>
      </c>
      <c r="B6671">
        <v>4</v>
      </c>
      <c r="C6671">
        <v>5</v>
      </c>
      <c r="D6671" s="2">
        <v>767.38527999999997</v>
      </c>
    </row>
    <row r="6672" spans="1:4" x14ac:dyDescent="0.25">
      <c r="A6672">
        <v>2018</v>
      </c>
      <c r="B6672">
        <v>4</v>
      </c>
      <c r="C6672">
        <v>6</v>
      </c>
      <c r="D6672" s="2">
        <v>736.23680000000002</v>
      </c>
    </row>
    <row r="6673" spans="1:4" x14ac:dyDescent="0.25">
      <c r="A6673">
        <v>2018</v>
      </c>
      <c r="B6673">
        <v>4</v>
      </c>
      <c r="C6673">
        <v>7</v>
      </c>
      <c r="D6673" s="2">
        <v>597.48447999999996</v>
      </c>
    </row>
    <row r="6674" spans="1:4" x14ac:dyDescent="0.25">
      <c r="A6674">
        <v>2018</v>
      </c>
      <c r="B6674">
        <v>4</v>
      </c>
      <c r="C6674">
        <v>8</v>
      </c>
      <c r="D6674" s="2">
        <v>438.91039999999998</v>
      </c>
    </row>
    <row r="6675" spans="1:4" x14ac:dyDescent="0.25">
      <c r="A6675">
        <v>2018</v>
      </c>
      <c r="B6675">
        <v>4</v>
      </c>
      <c r="C6675">
        <v>9</v>
      </c>
      <c r="D6675" s="2">
        <v>376.61344000000003</v>
      </c>
    </row>
    <row r="6676" spans="1:4" x14ac:dyDescent="0.25">
      <c r="A6676">
        <v>2018</v>
      </c>
      <c r="B6676">
        <v>4</v>
      </c>
      <c r="C6676">
        <v>10</v>
      </c>
      <c r="D6676" s="2">
        <v>311.48480000000001</v>
      </c>
    </row>
    <row r="6677" spans="1:4" x14ac:dyDescent="0.25">
      <c r="A6677">
        <v>2018</v>
      </c>
      <c r="B6677">
        <v>4</v>
      </c>
      <c r="C6677">
        <v>11</v>
      </c>
      <c r="D6677" s="2">
        <v>225.968064</v>
      </c>
    </row>
    <row r="6678" spans="1:4" x14ac:dyDescent="0.25">
      <c r="A6678">
        <v>2018</v>
      </c>
      <c r="B6678">
        <v>4</v>
      </c>
      <c r="C6678">
        <v>12</v>
      </c>
      <c r="D6678" s="2">
        <v>162.82159999999999</v>
      </c>
    </row>
    <row r="6679" spans="1:4" x14ac:dyDescent="0.25">
      <c r="A6679">
        <v>2018</v>
      </c>
      <c r="B6679">
        <v>4</v>
      </c>
      <c r="C6679">
        <v>13</v>
      </c>
      <c r="D6679" s="2">
        <v>131.67312000000001</v>
      </c>
    </row>
    <row r="6680" spans="1:4" x14ac:dyDescent="0.25">
      <c r="A6680">
        <v>2018</v>
      </c>
      <c r="B6680">
        <v>4</v>
      </c>
      <c r="C6680">
        <v>14</v>
      </c>
      <c r="D6680" s="2">
        <v>131.956288</v>
      </c>
    </row>
    <row r="6681" spans="1:4" x14ac:dyDescent="0.25">
      <c r="A6681">
        <v>2018</v>
      </c>
      <c r="B6681">
        <v>4</v>
      </c>
      <c r="C6681">
        <v>15</v>
      </c>
      <c r="D6681" s="2">
        <v>331.30655999999999</v>
      </c>
    </row>
    <row r="6682" spans="1:4" x14ac:dyDescent="0.25">
      <c r="A6682">
        <v>2018</v>
      </c>
      <c r="B6682">
        <v>4</v>
      </c>
      <c r="C6682">
        <v>16</v>
      </c>
      <c r="D6682" s="2">
        <v>756.05856000000006</v>
      </c>
    </row>
    <row r="6683" spans="1:4" x14ac:dyDescent="0.25">
      <c r="A6683">
        <v>2018</v>
      </c>
      <c r="B6683">
        <v>4</v>
      </c>
      <c r="C6683">
        <v>17</v>
      </c>
      <c r="D6683" s="2">
        <v>741.90016000000003</v>
      </c>
    </row>
    <row r="6684" spans="1:4" x14ac:dyDescent="0.25">
      <c r="A6684">
        <v>2018</v>
      </c>
      <c r="B6684">
        <v>4</v>
      </c>
      <c r="C6684">
        <v>18</v>
      </c>
      <c r="D6684" s="2">
        <v>577.66272000000004</v>
      </c>
    </row>
    <row r="6685" spans="1:4" x14ac:dyDescent="0.25">
      <c r="A6685">
        <v>2018</v>
      </c>
      <c r="B6685">
        <v>4</v>
      </c>
      <c r="C6685">
        <v>19</v>
      </c>
      <c r="D6685" s="2">
        <v>461.56384000000003</v>
      </c>
    </row>
    <row r="6686" spans="1:4" x14ac:dyDescent="0.25">
      <c r="A6686">
        <v>2018</v>
      </c>
      <c r="B6686">
        <v>4</v>
      </c>
      <c r="C6686">
        <v>20</v>
      </c>
      <c r="D6686" s="2">
        <v>359.62335999999999</v>
      </c>
    </row>
    <row r="6687" spans="1:4" x14ac:dyDescent="0.25">
      <c r="A6687">
        <v>2018</v>
      </c>
      <c r="B6687">
        <v>4</v>
      </c>
      <c r="C6687">
        <v>21</v>
      </c>
      <c r="D6687" s="2">
        <v>297.32639999999998</v>
      </c>
    </row>
    <row r="6688" spans="1:4" x14ac:dyDescent="0.25">
      <c r="A6688">
        <v>2018</v>
      </c>
      <c r="B6688">
        <v>4</v>
      </c>
      <c r="C6688">
        <v>22</v>
      </c>
      <c r="D6688" s="2">
        <v>234.746272</v>
      </c>
    </row>
    <row r="6689" spans="1:4" x14ac:dyDescent="0.25">
      <c r="A6689">
        <v>2018</v>
      </c>
      <c r="B6689">
        <v>4</v>
      </c>
      <c r="C6689">
        <v>23</v>
      </c>
      <c r="D6689" s="2">
        <v>208.97798399999999</v>
      </c>
    </row>
    <row r="6690" spans="1:4" x14ac:dyDescent="0.25">
      <c r="A6690">
        <v>2018</v>
      </c>
      <c r="B6690">
        <v>4</v>
      </c>
      <c r="C6690">
        <v>24</v>
      </c>
      <c r="D6690" s="2">
        <v>185.47504000000001</v>
      </c>
    </row>
    <row r="6691" spans="1:4" x14ac:dyDescent="0.25">
      <c r="A6691">
        <v>2018</v>
      </c>
      <c r="B6691">
        <v>4</v>
      </c>
      <c r="C6691">
        <v>25</v>
      </c>
      <c r="D6691" s="2">
        <v>164.23743999999999</v>
      </c>
    </row>
    <row r="6692" spans="1:4" x14ac:dyDescent="0.25">
      <c r="A6692">
        <v>2018</v>
      </c>
      <c r="B6692">
        <v>4</v>
      </c>
      <c r="C6692">
        <v>26</v>
      </c>
      <c r="D6692" s="2">
        <v>105.904832</v>
      </c>
    </row>
    <row r="6693" spans="1:4" x14ac:dyDescent="0.25">
      <c r="A6693">
        <v>2018</v>
      </c>
      <c r="B6693">
        <v>4</v>
      </c>
      <c r="C6693">
        <v>27</v>
      </c>
      <c r="D6693" s="2">
        <v>89.481088</v>
      </c>
    </row>
    <row r="6694" spans="1:4" x14ac:dyDescent="0.25">
      <c r="A6694">
        <v>2018</v>
      </c>
      <c r="B6694">
        <v>4</v>
      </c>
      <c r="C6694">
        <v>28</v>
      </c>
      <c r="D6694" s="2">
        <v>99.958303999999998</v>
      </c>
    </row>
    <row r="6695" spans="1:4" x14ac:dyDescent="0.25">
      <c r="A6695">
        <v>2018</v>
      </c>
      <c r="B6695">
        <v>4</v>
      </c>
      <c r="C6695">
        <v>29</v>
      </c>
      <c r="D6695" s="2">
        <v>100.241472</v>
      </c>
    </row>
    <row r="6696" spans="1:4" x14ac:dyDescent="0.25">
      <c r="A6696">
        <v>2018</v>
      </c>
      <c r="B6696">
        <v>4</v>
      </c>
      <c r="C6696">
        <v>30</v>
      </c>
      <c r="D6696" s="2">
        <v>90.330591999999996</v>
      </c>
    </row>
    <row r="6697" spans="1:4" x14ac:dyDescent="0.25">
      <c r="A6697">
        <v>2018</v>
      </c>
      <c r="B6697">
        <v>5</v>
      </c>
      <c r="C6697">
        <v>1</v>
      </c>
      <c r="D6697" s="2">
        <v>76.455359999999999</v>
      </c>
    </row>
    <row r="6698" spans="1:4" x14ac:dyDescent="0.25">
      <c r="A6698">
        <v>2018</v>
      </c>
      <c r="B6698">
        <v>5</v>
      </c>
      <c r="C6698">
        <v>2</v>
      </c>
      <c r="D6698" s="2">
        <v>72.491007999999994</v>
      </c>
    </row>
    <row r="6699" spans="1:4" x14ac:dyDescent="0.25">
      <c r="A6699">
        <v>2018</v>
      </c>
      <c r="B6699">
        <v>5</v>
      </c>
      <c r="C6699">
        <v>3</v>
      </c>
      <c r="D6699" s="2">
        <v>179.52851200000001</v>
      </c>
    </row>
    <row r="6700" spans="1:4" x14ac:dyDescent="0.25">
      <c r="A6700">
        <v>2018</v>
      </c>
      <c r="B6700">
        <v>5</v>
      </c>
      <c r="C6700">
        <v>4</v>
      </c>
      <c r="D6700" s="2">
        <v>356.79167999999999</v>
      </c>
    </row>
    <row r="6701" spans="1:4" x14ac:dyDescent="0.25">
      <c r="A6701">
        <v>2018</v>
      </c>
      <c r="B6701">
        <v>5</v>
      </c>
      <c r="C6701">
        <v>5</v>
      </c>
      <c r="D6701" s="2">
        <v>413.42527999999999</v>
      </c>
    </row>
    <row r="6702" spans="1:4" x14ac:dyDescent="0.25">
      <c r="A6702">
        <v>2018</v>
      </c>
      <c r="B6702">
        <v>5</v>
      </c>
      <c r="C6702">
        <v>6</v>
      </c>
      <c r="D6702" s="2">
        <v>331.30655999999999</v>
      </c>
    </row>
    <row r="6703" spans="1:4" x14ac:dyDescent="0.25">
      <c r="A6703">
        <v>2018</v>
      </c>
      <c r="B6703">
        <v>5</v>
      </c>
      <c r="C6703">
        <v>7</v>
      </c>
      <c r="D6703" s="2">
        <v>279.76998400000002</v>
      </c>
    </row>
    <row r="6704" spans="1:4" x14ac:dyDescent="0.25">
      <c r="A6704">
        <v>2018</v>
      </c>
      <c r="B6704">
        <v>5</v>
      </c>
      <c r="C6704">
        <v>8</v>
      </c>
      <c r="D6704" s="2">
        <v>255.700704</v>
      </c>
    </row>
    <row r="6705" spans="1:4" x14ac:dyDescent="0.25">
      <c r="A6705">
        <v>2018</v>
      </c>
      <c r="B6705">
        <v>5</v>
      </c>
      <c r="C6705">
        <v>9</v>
      </c>
      <c r="D6705" s="2">
        <v>214.92451199999999</v>
      </c>
    </row>
    <row r="6706" spans="1:4" x14ac:dyDescent="0.25">
      <c r="A6706">
        <v>2018</v>
      </c>
      <c r="B6706">
        <v>5</v>
      </c>
      <c r="C6706">
        <v>10</v>
      </c>
      <c r="D6706" s="2">
        <v>190.855232</v>
      </c>
    </row>
    <row r="6707" spans="1:4" x14ac:dyDescent="0.25">
      <c r="A6707">
        <v>2018</v>
      </c>
      <c r="B6707">
        <v>5</v>
      </c>
      <c r="C6707">
        <v>11</v>
      </c>
      <c r="D6707" s="2">
        <v>150.92854399999999</v>
      </c>
    </row>
    <row r="6708" spans="1:4" x14ac:dyDescent="0.25">
      <c r="A6708">
        <v>2018</v>
      </c>
      <c r="B6708">
        <v>5</v>
      </c>
      <c r="C6708">
        <v>12</v>
      </c>
      <c r="D6708" s="2">
        <v>118.647392</v>
      </c>
    </row>
    <row r="6709" spans="1:4" x14ac:dyDescent="0.25">
      <c r="A6709">
        <v>2018</v>
      </c>
      <c r="B6709">
        <v>5</v>
      </c>
      <c r="C6709">
        <v>13</v>
      </c>
      <c r="D6709" s="2">
        <v>101.657312</v>
      </c>
    </row>
    <row r="6710" spans="1:4" x14ac:dyDescent="0.25">
      <c r="A6710">
        <v>2018</v>
      </c>
      <c r="B6710">
        <v>5</v>
      </c>
      <c r="C6710">
        <v>14</v>
      </c>
      <c r="D6710" s="2">
        <v>116.09887999999999</v>
      </c>
    </row>
    <row r="6711" spans="1:4" x14ac:dyDescent="0.25">
      <c r="A6711">
        <v>2018</v>
      </c>
      <c r="B6711">
        <v>5</v>
      </c>
      <c r="C6711">
        <v>15</v>
      </c>
      <c r="D6711" s="2">
        <v>212.94233600000001</v>
      </c>
    </row>
    <row r="6712" spans="1:4" x14ac:dyDescent="0.25">
      <c r="A6712">
        <v>2018</v>
      </c>
      <c r="B6712">
        <v>5</v>
      </c>
      <c r="C6712">
        <v>16</v>
      </c>
      <c r="D6712" s="2">
        <v>276.65513600000003</v>
      </c>
    </row>
    <row r="6713" spans="1:4" x14ac:dyDescent="0.25">
      <c r="A6713">
        <v>2018</v>
      </c>
      <c r="B6713">
        <v>5</v>
      </c>
      <c r="C6713">
        <v>17</v>
      </c>
      <c r="D6713" s="2">
        <v>294.49471999999997</v>
      </c>
    </row>
    <row r="6714" spans="1:4" x14ac:dyDescent="0.25">
      <c r="A6714">
        <v>2018</v>
      </c>
      <c r="B6714">
        <v>5</v>
      </c>
      <c r="C6714">
        <v>18</v>
      </c>
      <c r="D6714" s="2">
        <v>264.47891199999998</v>
      </c>
    </row>
    <row r="6715" spans="1:4" x14ac:dyDescent="0.25">
      <c r="A6715">
        <v>2018</v>
      </c>
      <c r="B6715">
        <v>5</v>
      </c>
      <c r="C6715">
        <v>19</v>
      </c>
      <c r="D6715" s="2">
        <v>256.26704000000001</v>
      </c>
    </row>
    <row r="6716" spans="1:4" x14ac:dyDescent="0.25">
      <c r="A6716">
        <v>2018</v>
      </c>
      <c r="B6716">
        <v>5</v>
      </c>
      <c r="C6716">
        <v>20</v>
      </c>
      <c r="D6716" s="2">
        <v>294.49471999999997</v>
      </c>
    </row>
    <row r="6717" spans="1:4" x14ac:dyDescent="0.25">
      <c r="A6717">
        <v>2018</v>
      </c>
      <c r="B6717">
        <v>5</v>
      </c>
      <c r="C6717">
        <v>21</v>
      </c>
      <c r="D6717" s="2">
        <v>276.08879999999999</v>
      </c>
    </row>
    <row r="6718" spans="1:4" x14ac:dyDescent="0.25">
      <c r="A6718">
        <v>2018</v>
      </c>
      <c r="B6718">
        <v>5</v>
      </c>
      <c r="C6718">
        <v>22</v>
      </c>
      <c r="D6718" s="2">
        <v>234.746272</v>
      </c>
    </row>
    <row r="6719" spans="1:4" x14ac:dyDescent="0.25">
      <c r="A6719">
        <v>2018</v>
      </c>
      <c r="B6719">
        <v>5</v>
      </c>
      <c r="C6719">
        <v>23</v>
      </c>
      <c r="D6719" s="2">
        <v>185.758208</v>
      </c>
    </row>
    <row r="6720" spans="1:4" x14ac:dyDescent="0.25">
      <c r="A6720">
        <v>2018</v>
      </c>
      <c r="B6720">
        <v>5</v>
      </c>
      <c r="C6720">
        <v>24</v>
      </c>
      <c r="D6720" s="2">
        <v>176.41366400000001</v>
      </c>
    </row>
    <row r="6721" spans="1:4" x14ac:dyDescent="0.25">
      <c r="A6721">
        <v>2018</v>
      </c>
      <c r="B6721">
        <v>5</v>
      </c>
      <c r="C6721">
        <v>25</v>
      </c>
      <c r="D6721" s="2">
        <v>188.30672000000001</v>
      </c>
    </row>
    <row r="6722" spans="1:4" x14ac:dyDescent="0.25">
      <c r="A6722">
        <v>2018</v>
      </c>
      <c r="B6722">
        <v>5</v>
      </c>
      <c r="C6722">
        <v>26</v>
      </c>
      <c r="D6722" s="2">
        <v>160.83942400000001</v>
      </c>
    </row>
    <row r="6723" spans="1:4" x14ac:dyDescent="0.25">
      <c r="A6723">
        <v>2018</v>
      </c>
      <c r="B6723">
        <v>5</v>
      </c>
      <c r="C6723">
        <v>27</v>
      </c>
      <c r="D6723" s="2">
        <v>125.44342399999999</v>
      </c>
    </row>
    <row r="6724" spans="1:4" x14ac:dyDescent="0.25">
      <c r="A6724">
        <v>2018</v>
      </c>
      <c r="B6724">
        <v>5</v>
      </c>
      <c r="C6724">
        <v>28</v>
      </c>
      <c r="D6724" s="2">
        <v>120.912736</v>
      </c>
    </row>
    <row r="6725" spans="1:4" x14ac:dyDescent="0.25">
      <c r="A6725">
        <v>2018</v>
      </c>
      <c r="B6725">
        <v>5</v>
      </c>
      <c r="C6725">
        <v>29</v>
      </c>
      <c r="D6725" s="2">
        <v>115.249376</v>
      </c>
    </row>
    <row r="6726" spans="1:4" x14ac:dyDescent="0.25">
      <c r="A6726">
        <v>2018</v>
      </c>
      <c r="B6726">
        <v>5</v>
      </c>
      <c r="C6726">
        <v>30</v>
      </c>
      <c r="D6726" s="2">
        <v>100.52464000000001</v>
      </c>
    </row>
    <row r="6727" spans="1:4" x14ac:dyDescent="0.25">
      <c r="A6727">
        <v>2018</v>
      </c>
      <c r="B6727">
        <v>5</v>
      </c>
      <c r="C6727">
        <v>31</v>
      </c>
      <c r="D6727" s="2">
        <v>79.287040000000005</v>
      </c>
    </row>
    <row r="6728" spans="1:4" x14ac:dyDescent="0.25">
      <c r="A6728">
        <v>2018</v>
      </c>
      <c r="B6728">
        <v>6</v>
      </c>
      <c r="C6728">
        <v>1</v>
      </c>
      <c r="D6728" s="2">
        <v>68.243487999999999</v>
      </c>
    </row>
    <row r="6729" spans="1:4" x14ac:dyDescent="0.25">
      <c r="A6729">
        <v>2018</v>
      </c>
      <c r="B6729">
        <v>6</v>
      </c>
      <c r="C6729">
        <v>2</v>
      </c>
      <c r="D6729" s="2">
        <v>92.595935999999995</v>
      </c>
    </row>
    <row r="6730" spans="1:4" x14ac:dyDescent="0.25">
      <c r="A6730">
        <v>2018</v>
      </c>
      <c r="B6730">
        <v>6</v>
      </c>
      <c r="C6730">
        <v>3</v>
      </c>
      <c r="D6730" s="2">
        <v>125.44342399999999</v>
      </c>
    </row>
    <row r="6731" spans="1:4" x14ac:dyDescent="0.25">
      <c r="A6731">
        <v>2018</v>
      </c>
      <c r="B6731">
        <v>6</v>
      </c>
      <c r="C6731">
        <v>4</v>
      </c>
      <c r="D6731" s="2">
        <v>96.560288</v>
      </c>
    </row>
    <row r="6732" spans="1:4" x14ac:dyDescent="0.25">
      <c r="A6732">
        <v>2018</v>
      </c>
      <c r="B6732">
        <v>6</v>
      </c>
      <c r="C6732">
        <v>5</v>
      </c>
      <c r="D6732" s="2">
        <v>62.296959999999999</v>
      </c>
    </row>
    <row r="6733" spans="1:4" x14ac:dyDescent="0.25">
      <c r="A6733">
        <v>2018</v>
      </c>
      <c r="B6733">
        <v>6</v>
      </c>
      <c r="C6733">
        <v>6</v>
      </c>
      <c r="D6733" s="2">
        <v>51.819744</v>
      </c>
    </row>
    <row r="6734" spans="1:4" x14ac:dyDescent="0.25">
      <c r="A6734">
        <v>2018</v>
      </c>
      <c r="B6734">
        <v>6</v>
      </c>
      <c r="C6734">
        <v>7</v>
      </c>
      <c r="D6734" s="2">
        <v>64.279135999999994</v>
      </c>
    </row>
    <row r="6735" spans="1:4" x14ac:dyDescent="0.25">
      <c r="A6735">
        <v>2018</v>
      </c>
      <c r="B6735">
        <v>6</v>
      </c>
      <c r="C6735">
        <v>8</v>
      </c>
      <c r="D6735" s="2">
        <v>61.730623999999999</v>
      </c>
    </row>
    <row r="6736" spans="1:4" x14ac:dyDescent="0.25">
      <c r="A6736">
        <v>2018</v>
      </c>
      <c r="B6736">
        <v>6</v>
      </c>
      <c r="C6736">
        <v>9</v>
      </c>
      <c r="D6736" s="2">
        <v>68.526656000000003</v>
      </c>
    </row>
    <row r="6737" spans="1:4" x14ac:dyDescent="0.25">
      <c r="A6737">
        <v>2018</v>
      </c>
      <c r="B6737">
        <v>6</v>
      </c>
      <c r="C6737">
        <v>10</v>
      </c>
      <c r="D6737" s="2">
        <v>117.51472</v>
      </c>
    </row>
    <row r="6738" spans="1:4" x14ac:dyDescent="0.25">
      <c r="A6738">
        <v>2018</v>
      </c>
      <c r="B6738">
        <v>6</v>
      </c>
      <c r="C6738">
        <v>11</v>
      </c>
      <c r="D6738" s="2">
        <v>373.78176000000002</v>
      </c>
    </row>
    <row r="6739" spans="1:4" x14ac:dyDescent="0.25">
      <c r="A6739">
        <v>2018</v>
      </c>
      <c r="B6739">
        <v>6</v>
      </c>
      <c r="C6739">
        <v>12</v>
      </c>
      <c r="D6739" s="2">
        <v>552.17759999999998</v>
      </c>
    </row>
    <row r="6740" spans="1:4" x14ac:dyDescent="0.25">
      <c r="A6740">
        <v>2018</v>
      </c>
      <c r="B6740">
        <v>6</v>
      </c>
      <c r="C6740">
        <v>13</v>
      </c>
      <c r="D6740" s="2">
        <v>501.20735999999999</v>
      </c>
    </row>
    <row r="6741" spans="1:4" x14ac:dyDescent="0.25">
      <c r="A6741">
        <v>2018</v>
      </c>
      <c r="B6741">
        <v>6</v>
      </c>
      <c r="C6741">
        <v>14</v>
      </c>
      <c r="D6741" s="2">
        <v>351.12831999999997</v>
      </c>
    </row>
    <row r="6742" spans="1:4" x14ac:dyDescent="0.25">
      <c r="A6742">
        <v>2018</v>
      </c>
      <c r="B6742">
        <v>6</v>
      </c>
      <c r="C6742">
        <v>15</v>
      </c>
      <c r="D6742" s="2">
        <v>258.81555200000003</v>
      </c>
    </row>
    <row r="6743" spans="1:4" x14ac:dyDescent="0.25">
      <c r="A6743">
        <v>2018</v>
      </c>
      <c r="B6743">
        <v>6</v>
      </c>
      <c r="C6743">
        <v>16</v>
      </c>
      <c r="D6743" s="2">
        <v>185.19187199999999</v>
      </c>
    </row>
    <row r="6744" spans="1:4" x14ac:dyDescent="0.25">
      <c r="A6744">
        <v>2018</v>
      </c>
      <c r="B6744">
        <v>6</v>
      </c>
      <c r="C6744">
        <v>17</v>
      </c>
      <c r="D6744" s="2">
        <v>92.879103999999998</v>
      </c>
    </row>
    <row r="6745" spans="1:4" x14ac:dyDescent="0.25">
      <c r="A6745">
        <v>2018</v>
      </c>
      <c r="B6745">
        <v>6</v>
      </c>
      <c r="C6745">
        <v>18</v>
      </c>
      <c r="D6745" s="2">
        <v>71.641503999999998</v>
      </c>
    </row>
    <row r="6746" spans="1:4" x14ac:dyDescent="0.25">
      <c r="A6746">
        <v>2018</v>
      </c>
      <c r="B6746">
        <v>6</v>
      </c>
      <c r="C6746">
        <v>19</v>
      </c>
      <c r="D6746" s="2">
        <v>65.128640000000004</v>
      </c>
    </row>
    <row r="6747" spans="1:4" x14ac:dyDescent="0.25">
      <c r="A6747">
        <v>2018</v>
      </c>
      <c r="B6747">
        <v>6</v>
      </c>
      <c r="C6747">
        <v>20</v>
      </c>
      <c r="D6747" s="2">
        <v>55.500928000000002</v>
      </c>
    </row>
    <row r="6748" spans="1:4" x14ac:dyDescent="0.25">
      <c r="A6748">
        <v>2018</v>
      </c>
      <c r="B6748">
        <v>6</v>
      </c>
      <c r="C6748">
        <v>21</v>
      </c>
      <c r="D6748" s="2">
        <v>80.702879999999993</v>
      </c>
    </row>
    <row r="6749" spans="1:4" x14ac:dyDescent="0.25">
      <c r="A6749">
        <v>2018</v>
      </c>
      <c r="B6749">
        <v>6</v>
      </c>
      <c r="C6749">
        <v>22</v>
      </c>
      <c r="D6749" s="2">
        <v>165.93644800000001</v>
      </c>
    </row>
    <row r="6750" spans="1:4" x14ac:dyDescent="0.25">
      <c r="A6750">
        <v>2018</v>
      </c>
      <c r="B6750">
        <v>6</v>
      </c>
      <c r="C6750">
        <v>23</v>
      </c>
      <c r="D6750" s="2">
        <v>730.57344000000001</v>
      </c>
    </row>
    <row r="6751" spans="1:4" x14ac:dyDescent="0.25">
      <c r="A6751">
        <v>2018</v>
      </c>
      <c r="B6751">
        <v>6</v>
      </c>
      <c r="C6751">
        <v>24</v>
      </c>
      <c r="D6751" s="2">
        <v>886.31583999999998</v>
      </c>
    </row>
    <row r="6752" spans="1:4" x14ac:dyDescent="0.25">
      <c r="A6752">
        <v>2018</v>
      </c>
      <c r="B6752">
        <v>6</v>
      </c>
      <c r="C6752">
        <v>25</v>
      </c>
      <c r="D6752" s="2">
        <v>758.89023999999995</v>
      </c>
    </row>
    <row r="6753" spans="1:4" x14ac:dyDescent="0.25">
      <c r="A6753">
        <v>2018</v>
      </c>
      <c r="B6753">
        <v>6</v>
      </c>
      <c r="C6753">
        <v>26</v>
      </c>
      <c r="D6753" s="2">
        <v>566.33600000000001</v>
      </c>
    </row>
    <row r="6754" spans="1:4" x14ac:dyDescent="0.25">
      <c r="A6754">
        <v>2018</v>
      </c>
      <c r="B6754">
        <v>6</v>
      </c>
      <c r="C6754">
        <v>27</v>
      </c>
      <c r="D6754" s="2">
        <v>314.31648000000001</v>
      </c>
    </row>
    <row r="6755" spans="1:4" x14ac:dyDescent="0.25">
      <c r="A6755">
        <v>2018</v>
      </c>
      <c r="B6755">
        <v>6</v>
      </c>
      <c r="C6755">
        <v>28</v>
      </c>
      <c r="D6755" s="2">
        <v>199.916608</v>
      </c>
    </row>
    <row r="6756" spans="1:4" x14ac:dyDescent="0.25">
      <c r="A6756">
        <v>2018</v>
      </c>
      <c r="B6756">
        <v>6</v>
      </c>
      <c r="C6756">
        <v>29</v>
      </c>
      <c r="D6756" s="2">
        <v>222.28688</v>
      </c>
    </row>
    <row r="6757" spans="1:4" x14ac:dyDescent="0.25">
      <c r="A6757">
        <v>2018</v>
      </c>
      <c r="B6757">
        <v>6</v>
      </c>
      <c r="C6757">
        <v>30</v>
      </c>
      <c r="D6757" s="2">
        <v>178.39583999999999</v>
      </c>
    </row>
    <row r="6758" spans="1:4" x14ac:dyDescent="0.25">
      <c r="A6758">
        <v>2018</v>
      </c>
      <c r="B6758">
        <v>7</v>
      </c>
      <c r="C6758">
        <v>1</v>
      </c>
      <c r="D6758" s="2">
        <v>117.23155199999999</v>
      </c>
    </row>
    <row r="6759" spans="1:4" x14ac:dyDescent="0.25">
      <c r="A6759">
        <v>2018</v>
      </c>
      <c r="B6759">
        <v>7</v>
      </c>
      <c r="C6759">
        <v>2</v>
      </c>
      <c r="D6759" s="2">
        <v>83.534559999999999</v>
      </c>
    </row>
    <row r="6760" spans="1:4" x14ac:dyDescent="0.25">
      <c r="A6760">
        <v>2018</v>
      </c>
      <c r="B6760">
        <v>7</v>
      </c>
      <c r="C6760">
        <v>3</v>
      </c>
      <c r="D6760" s="2">
        <v>75.039519999999996</v>
      </c>
    </row>
    <row r="6761" spans="1:4" x14ac:dyDescent="0.25">
      <c r="A6761">
        <v>2018</v>
      </c>
      <c r="B6761">
        <v>7</v>
      </c>
      <c r="C6761">
        <v>4</v>
      </c>
      <c r="D6761" s="2">
        <v>54.085087999999999</v>
      </c>
    </row>
    <row r="6762" spans="1:4" x14ac:dyDescent="0.25">
      <c r="A6762">
        <v>2018</v>
      </c>
      <c r="B6762">
        <v>7</v>
      </c>
      <c r="C6762">
        <v>5</v>
      </c>
      <c r="D6762" s="2">
        <v>51.819744</v>
      </c>
    </row>
    <row r="6763" spans="1:4" x14ac:dyDescent="0.25">
      <c r="A6763">
        <v>2018</v>
      </c>
      <c r="B6763">
        <v>7</v>
      </c>
      <c r="C6763">
        <v>6</v>
      </c>
      <c r="D6763" s="2">
        <v>40.776192000000002</v>
      </c>
    </row>
    <row r="6764" spans="1:4" x14ac:dyDescent="0.25">
      <c r="A6764">
        <v>2018</v>
      </c>
      <c r="B6764">
        <v>7</v>
      </c>
      <c r="C6764">
        <v>7</v>
      </c>
      <c r="D6764" s="2">
        <v>42.192031999999998</v>
      </c>
    </row>
    <row r="6765" spans="1:4" x14ac:dyDescent="0.25">
      <c r="A6765">
        <v>2018</v>
      </c>
      <c r="B6765">
        <v>7</v>
      </c>
      <c r="C6765">
        <v>8</v>
      </c>
      <c r="D6765" s="2">
        <v>54.085087999999999</v>
      </c>
    </row>
    <row r="6766" spans="1:4" x14ac:dyDescent="0.25">
      <c r="A6766">
        <v>2018</v>
      </c>
      <c r="B6766">
        <v>7</v>
      </c>
      <c r="C6766">
        <v>9</v>
      </c>
      <c r="D6766" s="2">
        <v>35.396000000000001</v>
      </c>
    </row>
    <row r="6767" spans="1:4" x14ac:dyDescent="0.25">
      <c r="A6767">
        <v>2018</v>
      </c>
      <c r="B6767">
        <v>7</v>
      </c>
      <c r="C6767">
        <v>10</v>
      </c>
      <c r="D6767" s="2">
        <v>29.166304</v>
      </c>
    </row>
    <row r="6768" spans="1:4" x14ac:dyDescent="0.25">
      <c r="A6768">
        <v>2018</v>
      </c>
      <c r="B6768">
        <v>7</v>
      </c>
      <c r="C6768">
        <v>11</v>
      </c>
      <c r="D6768" s="2">
        <v>24.295814400000001</v>
      </c>
    </row>
    <row r="6769" spans="1:4" x14ac:dyDescent="0.25">
      <c r="A6769">
        <v>2018</v>
      </c>
      <c r="B6769">
        <v>7</v>
      </c>
      <c r="C6769">
        <v>12</v>
      </c>
      <c r="D6769" s="2">
        <v>22.483539199999999</v>
      </c>
    </row>
    <row r="6770" spans="1:4" x14ac:dyDescent="0.25">
      <c r="A6770">
        <v>2018</v>
      </c>
      <c r="B6770">
        <v>7</v>
      </c>
      <c r="C6770">
        <v>13</v>
      </c>
      <c r="D6770" s="2">
        <v>21.917203199999999</v>
      </c>
    </row>
    <row r="6771" spans="1:4" x14ac:dyDescent="0.25">
      <c r="A6771">
        <v>2018</v>
      </c>
      <c r="B6771">
        <v>7</v>
      </c>
      <c r="C6771">
        <v>14</v>
      </c>
      <c r="D6771" s="2">
        <v>19.142156799999999</v>
      </c>
    </row>
    <row r="6772" spans="1:4" x14ac:dyDescent="0.25">
      <c r="A6772">
        <v>2018</v>
      </c>
      <c r="B6772">
        <v>7</v>
      </c>
      <c r="C6772">
        <v>15</v>
      </c>
      <c r="D6772" s="2">
        <v>17.726316799999999</v>
      </c>
    </row>
    <row r="6773" spans="1:4" x14ac:dyDescent="0.25">
      <c r="A6773">
        <v>2018</v>
      </c>
      <c r="B6773">
        <v>7</v>
      </c>
      <c r="C6773">
        <v>16</v>
      </c>
      <c r="D6773" s="2">
        <v>25.655020799999999</v>
      </c>
    </row>
    <row r="6774" spans="1:4" x14ac:dyDescent="0.25">
      <c r="A6774">
        <v>2018</v>
      </c>
      <c r="B6774">
        <v>7</v>
      </c>
      <c r="C6774">
        <v>17</v>
      </c>
      <c r="D6774" s="2">
        <v>23.3896768</v>
      </c>
    </row>
    <row r="6775" spans="1:4" x14ac:dyDescent="0.25">
      <c r="A6775">
        <v>2018</v>
      </c>
      <c r="B6775">
        <v>7</v>
      </c>
      <c r="C6775">
        <v>18</v>
      </c>
      <c r="D6775" s="2">
        <v>15.998991999999999</v>
      </c>
    </row>
    <row r="6776" spans="1:4" x14ac:dyDescent="0.25">
      <c r="A6776">
        <v>2018</v>
      </c>
      <c r="B6776">
        <v>7</v>
      </c>
      <c r="C6776">
        <v>19</v>
      </c>
      <c r="D6776" s="2">
        <v>16.338793599999999</v>
      </c>
    </row>
    <row r="6777" spans="1:4" x14ac:dyDescent="0.25">
      <c r="A6777">
        <v>2018</v>
      </c>
      <c r="B6777">
        <v>7</v>
      </c>
      <c r="C6777">
        <v>20</v>
      </c>
      <c r="D6777" s="2">
        <v>26.476208</v>
      </c>
    </row>
    <row r="6778" spans="1:4" x14ac:dyDescent="0.25">
      <c r="A6778">
        <v>2018</v>
      </c>
      <c r="B6778">
        <v>7</v>
      </c>
      <c r="C6778">
        <v>21</v>
      </c>
      <c r="D6778" s="2">
        <v>37.661344</v>
      </c>
    </row>
    <row r="6779" spans="1:4" x14ac:dyDescent="0.25">
      <c r="A6779">
        <v>2018</v>
      </c>
      <c r="B6779">
        <v>7</v>
      </c>
      <c r="C6779">
        <v>22</v>
      </c>
      <c r="D6779" s="2">
        <v>38.794015999999999</v>
      </c>
    </row>
    <row r="6780" spans="1:4" x14ac:dyDescent="0.25">
      <c r="A6780">
        <v>2018</v>
      </c>
      <c r="B6780">
        <v>7</v>
      </c>
      <c r="C6780">
        <v>23</v>
      </c>
      <c r="D6780" s="2">
        <v>89.481088</v>
      </c>
    </row>
    <row r="6781" spans="1:4" x14ac:dyDescent="0.25">
      <c r="A6781">
        <v>2018</v>
      </c>
      <c r="B6781">
        <v>7</v>
      </c>
      <c r="C6781">
        <v>24</v>
      </c>
      <c r="D6781" s="2">
        <v>63.429631999999998</v>
      </c>
    </row>
    <row r="6782" spans="1:4" x14ac:dyDescent="0.25">
      <c r="A6782">
        <v>2018</v>
      </c>
      <c r="B6782">
        <v>7</v>
      </c>
      <c r="C6782">
        <v>25</v>
      </c>
      <c r="D6782" s="2">
        <v>53.801920000000003</v>
      </c>
    </row>
    <row r="6783" spans="1:4" x14ac:dyDescent="0.25">
      <c r="A6783">
        <v>2018</v>
      </c>
      <c r="B6783">
        <v>7</v>
      </c>
      <c r="C6783">
        <v>26</v>
      </c>
      <c r="D6783" s="2">
        <v>47.005887999999999</v>
      </c>
    </row>
    <row r="6784" spans="1:4" x14ac:dyDescent="0.25">
      <c r="A6784">
        <v>2018</v>
      </c>
      <c r="B6784">
        <v>7</v>
      </c>
      <c r="C6784">
        <v>27</v>
      </c>
      <c r="D6784" s="2">
        <v>33.696992000000002</v>
      </c>
    </row>
    <row r="6785" spans="1:4" x14ac:dyDescent="0.25">
      <c r="A6785">
        <v>2018</v>
      </c>
      <c r="B6785">
        <v>7</v>
      </c>
      <c r="C6785">
        <v>28</v>
      </c>
      <c r="D6785" s="2">
        <v>28.288483200000002</v>
      </c>
    </row>
    <row r="6786" spans="1:4" x14ac:dyDescent="0.25">
      <c r="A6786">
        <v>2018</v>
      </c>
      <c r="B6786">
        <v>7</v>
      </c>
      <c r="C6786">
        <v>29</v>
      </c>
      <c r="D6786" s="2">
        <v>23.899379199999998</v>
      </c>
    </row>
    <row r="6787" spans="1:4" x14ac:dyDescent="0.25">
      <c r="A6787">
        <v>2018</v>
      </c>
      <c r="B6787">
        <v>7</v>
      </c>
      <c r="C6787">
        <v>30</v>
      </c>
      <c r="D6787" s="2">
        <v>21.888886400000001</v>
      </c>
    </row>
    <row r="6788" spans="1:4" x14ac:dyDescent="0.25">
      <c r="A6788">
        <v>2018</v>
      </c>
      <c r="B6788">
        <v>7</v>
      </c>
      <c r="C6788">
        <v>31</v>
      </c>
      <c r="D6788" s="2">
        <v>21.124332800000001</v>
      </c>
    </row>
    <row r="6789" spans="1:4" x14ac:dyDescent="0.25">
      <c r="A6789">
        <v>2018</v>
      </c>
      <c r="B6789">
        <v>8</v>
      </c>
      <c r="C6789">
        <v>1</v>
      </c>
      <c r="D6789" s="2">
        <v>34.829664000000001</v>
      </c>
    </row>
    <row r="6790" spans="1:4" x14ac:dyDescent="0.25">
      <c r="A6790">
        <v>2018</v>
      </c>
      <c r="B6790">
        <v>8</v>
      </c>
      <c r="C6790">
        <v>2</v>
      </c>
      <c r="D6790" s="2">
        <v>44.740544</v>
      </c>
    </row>
    <row r="6791" spans="1:4" x14ac:dyDescent="0.25">
      <c r="A6791">
        <v>2018</v>
      </c>
      <c r="B6791">
        <v>8</v>
      </c>
      <c r="C6791">
        <v>3</v>
      </c>
      <c r="D6791" s="2">
        <v>29.73264</v>
      </c>
    </row>
    <row r="6792" spans="1:4" x14ac:dyDescent="0.25">
      <c r="A6792">
        <v>2018</v>
      </c>
      <c r="B6792">
        <v>8</v>
      </c>
      <c r="C6792">
        <v>4</v>
      </c>
      <c r="D6792" s="2">
        <v>27.354028799999998</v>
      </c>
    </row>
    <row r="6793" spans="1:4" x14ac:dyDescent="0.25">
      <c r="A6793">
        <v>2018</v>
      </c>
      <c r="B6793">
        <v>8</v>
      </c>
      <c r="C6793">
        <v>5</v>
      </c>
      <c r="D6793" s="2">
        <v>25.2585856</v>
      </c>
    </row>
    <row r="6794" spans="1:4" x14ac:dyDescent="0.25">
      <c r="A6794">
        <v>2018</v>
      </c>
      <c r="B6794">
        <v>8</v>
      </c>
      <c r="C6794">
        <v>6</v>
      </c>
      <c r="D6794" s="2">
        <v>27.155811199999999</v>
      </c>
    </row>
    <row r="6795" spans="1:4" x14ac:dyDescent="0.25">
      <c r="A6795">
        <v>2018</v>
      </c>
      <c r="B6795">
        <v>8</v>
      </c>
      <c r="C6795">
        <v>7</v>
      </c>
      <c r="D6795" s="2">
        <v>22.200371199999999</v>
      </c>
    </row>
    <row r="6796" spans="1:4" x14ac:dyDescent="0.25">
      <c r="A6796">
        <v>2018</v>
      </c>
      <c r="B6796">
        <v>8</v>
      </c>
      <c r="C6796">
        <v>8</v>
      </c>
      <c r="D6796" s="2">
        <v>31.714815999999999</v>
      </c>
    </row>
    <row r="6797" spans="1:4" x14ac:dyDescent="0.25">
      <c r="A6797">
        <v>2018</v>
      </c>
      <c r="B6797">
        <v>8</v>
      </c>
      <c r="C6797">
        <v>9</v>
      </c>
      <c r="D6797" s="2">
        <v>55.500928000000002</v>
      </c>
    </row>
    <row r="6798" spans="1:4" x14ac:dyDescent="0.25">
      <c r="A6798">
        <v>2018</v>
      </c>
      <c r="B6798">
        <v>8</v>
      </c>
      <c r="C6798">
        <v>10</v>
      </c>
      <c r="D6798" s="2">
        <v>51.253408</v>
      </c>
    </row>
    <row r="6799" spans="1:4" x14ac:dyDescent="0.25">
      <c r="A6799">
        <v>2018</v>
      </c>
      <c r="B6799">
        <v>8</v>
      </c>
      <c r="C6799">
        <v>11</v>
      </c>
      <c r="D6799" s="2">
        <v>53.801920000000003</v>
      </c>
    </row>
    <row r="6800" spans="1:4" x14ac:dyDescent="0.25">
      <c r="A6800">
        <v>2018</v>
      </c>
      <c r="B6800">
        <v>8</v>
      </c>
      <c r="C6800">
        <v>12</v>
      </c>
      <c r="D6800" s="2">
        <v>60.597951999999999</v>
      </c>
    </row>
    <row r="6801" spans="1:4" x14ac:dyDescent="0.25">
      <c r="A6801">
        <v>2018</v>
      </c>
      <c r="B6801">
        <v>8</v>
      </c>
      <c r="C6801">
        <v>13</v>
      </c>
      <c r="D6801" s="2">
        <v>73.906847999999997</v>
      </c>
    </row>
    <row r="6802" spans="1:4" x14ac:dyDescent="0.25">
      <c r="A6802">
        <v>2018</v>
      </c>
      <c r="B6802">
        <v>8</v>
      </c>
      <c r="C6802">
        <v>14</v>
      </c>
      <c r="D6802" s="2">
        <v>59.182111999999996</v>
      </c>
    </row>
    <row r="6803" spans="1:4" x14ac:dyDescent="0.25">
      <c r="A6803">
        <v>2018</v>
      </c>
      <c r="B6803">
        <v>8</v>
      </c>
      <c r="C6803">
        <v>15</v>
      </c>
      <c r="D6803" s="2">
        <v>35.679167999999997</v>
      </c>
    </row>
    <row r="6804" spans="1:4" x14ac:dyDescent="0.25">
      <c r="A6804">
        <v>2018</v>
      </c>
      <c r="B6804">
        <v>8</v>
      </c>
      <c r="C6804">
        <v>16</v>
      </c>
      <c r="D6804" s="2">
        <v>28.883136</v>
      </c>
    </row>
    <row r="6805" spans="1:4" x14ac:dyDescent="0.25">
      <c r="A6805">
        <v>2018</v>
      </c>
      <c r="B6805">
        <v>8</v>
      </c>
      <c r="C6805">
        <v>17</v>
      </c>
      <c r="D6805" s="2">
        <v>32.564320000000002</v>
      </c>
    </row>
    <row r="6806" spans="1:4" x14ac:dyDescent="0.25">
      <c r="A6806">
        <v>2018</v>
      </c>
      <c r="B6806">
        <v>8</v>
      </c>
      <c r="C6806">
        <v>18</v>
      </c>
      <c r="D6806" s="2">
        <v>92.029600000000002</v>
      </c>
    </row>
    <row r="6807" spans="1:4" x14ac:dyDescent="0.25">
      <c r="A6807">
        <v>2018</v>
      </c>
      <c r="B6807">
        <v>8</v>
      </c>
      <c r="C6807">
        <v>19</v>
      </c>
      <c r="D6807" s="2">
        <v>102.789984</v>
      </c>
    </row>
    <row r="6808" spans="1:4" x14ac:dyDescent="0.25">
      <c r="A6808">
        <v>2018</v>
      </c>
      <c r="B6808">
        <v>8</v>
      </c>
      <c r="C6808">
        <v>20</v>
      </c>
      <c r="D6808" s="2">
        <v>100.241472</v>
      </c>
    </row>
    <row r="6809" spans="1:4" x14ac:dyDescent="0.25">
      <c r="A6809">
        <v>2018</v>
      </c>
      <c r="B6809">
        <v>8</v>
      </c>
      <c r="C6809">
        <v>21</v>
      </c>
      <c r="D6809" s="2">
        <v>219.73836800000001</v>
      </c>
    </row>
    <row r="6810" spans="1:4" x14ac:dyDescent="0.25">
      <c r="A6810">
        <v>2018</v>
      </c>
      <c r="B6810">
        <v>8</v>
      </c>
      <c r="C6810">
        <v>22</v>
      </c>
      <c r="D6810" s="2">
        <v>416.25695999999999</v>
      </c>
    </row>
    <row r="6811" spans="1:4" x14ac:dyDescent="0.25">
      <c r="A6811">
        <v>2018</v>
      </c>
      <c r="B6811">
        <v>8</v>
      </c>
      <c r="C6811">
        <v>23</v>
      </c>
      <c r="D6811" s="2">
        <v>365.28672</v>
      </c>
    </row>
    <row r="6812" spans="1:4" x14ac:dyDescent="0.25">
      <c r="A6812">
        <v>2018</v>
      </c>
      <c r="B6812">
        <v>8</v>
      </c>
      <c r="C6812">
        <v>24</v>
      </c>
      <c r="D6812" s="2">
        <v>285.99968000000001</v>
      </c>
    </row>
    <row r="6813" spans="1:4" x14ac:dyDescent="0.25">
      <c r="A6813">
        <v>2018</v>
      </c>
      <c r="B6813">
        <v>8</v>
      </c>
      <c r="C6813">
        <v>25</v>
      </c>
      <c r="D6813" s="2">
        <v>223.41955200000001</v>
      </c>
    </row>
    <row r="6814" spans="1:4" x14ac:dyDescent="0.25">
      <c r="A6814">
        <v>2018</v>
      </c>
      <c r="B6814">
        <v>8</v>
      </c>
      <c r="C6814">
        <v>26</v>
      </c>
      <c r="D6814" s="2">
        <v>288.83136000000002</v>
      </c>
    </row>
    <row r="6815" spans="1:4" x14ac:dyDescent="0.25">
      <c r="A6815">
        <v>2018</v>
      </c>
      <c r="B6815">
        <v>8</v>
      </c>
      <c r="C6815">
        <v>27</v>
      </c>
      <c r="D6815" s="2">
        <v>263.62940800000001</v>
      </c>
    </row>
    <row r="6816" spans="1:4" x14ac:dyDescent="0.25">
      <c r="A6816">
        <v>2018</v>
      </c>
      <c r="B6816">
        <v>8</v>
      </c>
      <c r="C6816">
        <v>28</v>
      </c>
      <c r="D6816" s="2">
        <v>186.04137600000001</v>
      </c>
    </row>
    <row r="6817" spans="1:4" x14ac:dyDescent="0.25">
      <c r="A6817">
        <v>2018</v>
      </c>
      <c r="B6817">
        <v>8</v>
      </c>
      <c r="C6817">
        <v>29</v>
      </c>
      <c r="D6817" s="2">
        <v>126.57609600000001</v>
      </c>
    </row>
    <row r="6818" spans="1:4" x14ac:dyDescent="0.25">
      <c r="A6818">
        <v>2018</v>
      </c>
      <c r="B6818">
        <v>8</v>
      </c>
      <c r="C6818">
        <v>30</v>
      </c>
      <c r="D6818" s="2">
        <v>80.419712000000004</v>
      </c>
    </row>
    <row r="6819" spans="1:4" x14ac:dyDescent="0.25">
      <c r="A6819">
        <v>2018</v>
      </c>
      <c r="B6819">
        <v>8</v>
      </c>
      <c r="C6819">
        <v>31</v>
      </c>
      <c r="D6819" s="2">
        <v>59.46528</v>
      </c>
    </row>
    <row r="6820" spans="1:4" x14ac:dyDescent="0.25">
      <c r="A6820">
        <v>2018</v>
      </c>
      <c r="B6820">
        <v>9</v>
      </c>
      <c r="C6820">
        <v>1</v>
      </c>
      <c r="D6820" s="2">
        <v>41.342528000000001</v>
      </c>
    </row>
    <row r="6821" spans="1:4" x14ac:dyDescent="0.25">
      <c r="A6821">
        <v>2018</v>
      </c>
      <c r="B6821">
        <v>9</v>
      </c>
      <c r="C6821">
        <v>2</v>
      </c>
      <c r="D6821" s="2">
        <v>30.582144</v>
      </c>
    </row>
    <row r="6822" spans="1:4" x14ac:dyDescent="0.25">
      <c r="A6822">
        <v>2018</v>
      </c>
      <c r="B6822">
        <v>9</v>
      </c>
      <c r="C6822">
        <v>3</v>
      </c>
      <c r="D6822" s="2">
        <v>23.842745600000001</v>
      </c>
    </row>
    <row r="6823" spans="1:4" x14ac:dyDescent="0.25">
      <c r="A6823">
        <v>2018</v>
      </c>
      <c r="B6823">
        <v>9</v>
      </c>
      <c r="C6823">
        <v>4</v>
      </c>
      <c r="D6823" s="2">
        <v>27.6938304</v>
      </c>
    </row>
    <row r="6824" spans="1:4" x14ac:dyDescent="0.25">
      <c r="A6824">
        <v>2018</v>
      </c>
      <c r="B6824">
        <v>9</v>
      </c>
      <c r="C6824">
        <v>5</v>
      </c>
      <c r="D6824" s="2">
        <v>30.015808</v>
      </c>
    </row>
    <row r="6825" spans="1:4" x14ac:dyDescent="0.25">
      <c r="A6825">
        <v>2018</v>
      </c>
      <c r="B6825">
        <v>9</v>
      </c>
      <c r="C6825">
        <v>6</v>
      </c>
      <c r="D6825" s="2">
        <v>20.614630399999999</v>
      </c>
    </row>
    <row r="6826" spans="1:4" x14ac:dyDescent="0.25">
      <c r="A6826">
        <v>2018</v>
      </c>
      <c r="B6826">
        <v>9</v>
      </c>
      <c r="C6826">
        <v>7</v>
      </c>
      <c r="D6826" s="2">
        <v>16.338793599999999</v>
      </c>
    </row>
    <row r="6827" spans="1:4" x14ac:dyDescent="0.25">
      <c r="A6827">
        <v>2018</v>
      </c>
      <c r="B6827">
        <v>9</v>
      </c>
      <c r="C6827">
        <v>8</v>
      </c>
      <c r="D6827" s="2">
        <v>54.368256000000002</v>
      </c>
    </row>
    <row r="6828" spans="1:4" x14ac:dyDescent="0.25">
      <c r="A6828">
        <v>2018</v>
      </c>
      <c r="B6828">
        <v>9</v>
      </c>
      <c r="C6828">
        <v>9</v>
      </c>
      <c r="D6828" s="2">
        <v>43.324703999999997</v>
      </c>
    </row>
    <row r="6829" spans="1:4" x14ac:dyDescent="0.25">
      <c r="A6829">
        <v>2018</v>
      </c>
      <c r="B6829">
        <v>9</v>
      </c>
      <c r="C6829">
        <v>10</v>
      </c>
      <c r="D6829" s="2">
        <v>30.015808</v>
      </c>
    </row>
    <row r="6830" spans="1:4" x14ac:dyDescent="0.25">
      <c r="A6830">
        <v>2018</v>
      </c>
      <c r="B6830">
        <v>9</v>
      </c>
      <c r="C6830">
        <v>11</v>
      </c>
      <c r="D6830" s="2">
        <v>52.669248000000003</v>
      </c>
    </row>
    <row r="6831" spans="1:4" x14ac:dyDescent="0.25">
      <c r="A6831">
        <v>2018</v>
      </c>
      <c r="B6831">
        <v>9</v>
      </c>
      <c r="C6831">
        <v>12</v>
      </c>
      <c r="D6831" s="2">
        <v>63.712800000000001</v>
      </c>
    </row>
    <row r="6832" spans="1:4" x14ac:dyDescent="0.25">
      <c r="A6832">
        <v>2018</v>
      </c>
      <c r="B6832">
        <v>9</v>
      </c>
      <c r="C6832">
        <v>13</v>
      </c>
      <c r="D6832" s="2">
        <v>48.138559999999998</v>
      </c>
    </row>
    <row r="6833" spans="1:4" x14ac:dyDescent="0.25">
      <c r="A6833">
        <v>2018</v>
      </c>
      <c r="B6833">
        <v>9</v>
      </c>
      <c r="C6833">
        <v>14</v>
      </c>
      <c r="D6833" s="2">
        <v>48.421728000000002</v>
      </c>
    </row>
    <row r="6834" spans="1:4" x14ac:dyDescent="0.25">
      <c r="A6834">
        <v>2018</v>
      </c>
      <c r="B6834">
        <v>9</v>
      </c>
      <c r="C6834">
        <v>15</v>
      </c>
      <c r="D6834" s="2">
        <v>31.431647999999999</v>
      </c>
    </row>
    <row r="6835" spans="1:4" x14ac:dyDescent="0.25">
      <c r="A6835">
        <v>2018</v>
      </c>
      <c r="B6835">
        <v>9</v>
      </c>
      <c r="C6835">
        <v>16</v>
      </c>
      <c r="D6835" s="2">
        <v>27.438979199999999</v>
      </c>
    </row>
    <row r="6836" spans="1:4" x14ac:dyDescent="0.25">
      <c r="A6836">
        <v>2018</v>
      </c>
      <c r="B6836">
        <v>9</v>
      </c>
      <c r="C6836">
        <v>17</v>
      </c>
      <c r="D6836" s="2">
        <v>23.276409600000001</v>
      </c>
    </row>
    <row r="6837" spans="1:4" x14ac:dyDescent="0.25">
      <c r="A6837">
        <v>2018</v>
      </c>
      <c r="B6837">
        <v>9</v>
      </c>
      <c r="C6837">
        <v>18</v>
      </c>
      <c r="D6837" s="2">
        <v>20.5013632</v>
      </c>
    </row>
    <row r="6838" spans="1:4" x14ac:dyDescent="0.25">
      <c r="A6838">
        <v>2018</v>
      </c>
      <c r="B6838">
        <v>9</v>
      </c>
      <c r="C6838">
        <v>19</v>
      </c>
      <c r="D6838" s="2">
        <v>17.726316799999999</v>
      </c>
    </row>
    <row r="6839" spans="1:4" x14ac:dyDescent="0.25">
      <c r="A6839">
        <v>2018</v>
      </c>
      <c r="B6839">
        <v>9</v>
      </c>
      <c r="C6839">
        <v>20</v>
      </c>
      <c r="D6839" s="2">
        <v>15.177804800000001</v>
      </c>
    </row>
    <row r="6840" spans="1:4" x14ac:dyDescent="0.25">
      <c r="A6840">
        <v>2018</v>
      </c>
      <c r="B6840">
        <v>9</v>
      </c>
      <c r="C6840">
        <v>21</v>
      </c>
      <c r="D6840" s="2">
        <v>13.308896000000001</v>
      </c>
    </row>
    <row r="6841" spans="1:4" x14ac:dyDescent="0.25">
      <c r="A6841">
        <v>2018</v>
      </c>
      <c r="B6841">
        <v>9</v>
      </c>
      <c r="C6841">
        <v>22</v>
      </c>
      <c r="D6841" s="2">
        <v>12.4027584</v>
      </c>
    </row>
    <row r="6842" spans="1:4" x14ac:dyDescent="0.25">
      <c r="A6842">
        <v>2018</v>
      </c>
      <c r="B6842">
        <v>9</v>
      </c>
      <c r="C6842">
        <v>23</v>
      </c>
      <c r="D6842" s="2">
        <v>12.2611744</v>
      </c>
    </row>
    <row r="6843" spans="1:4" x14ac:dyDescent="0.25">
      <c r="A6843">
        <v>2018</v>
      </c>
      <c r="B6843">
        <v>9</v>
      </c>
      <c r="C6843">
        <v>24</v>
      </c>
      <c r="D6843" s="2">
        <v>12.176223999999999</v>
      </c>
    </row>
    <row r="6844" spans="1:4" x14ac:dyDescent="0.25">
      <c r="A6844">
        <v>2018</v>
      </c>
      <c r="B6844">
        <v>9</v>
      </c>
      <c r="C6844">
        <v>25</v>
      </c>
      <c r="D6844" s="2">
        <v>13.4787968</v>
      </c>
    </row>
    <row r="6845" spans="1:4" x14ac:dyDescent="0.25">
      <c r="A6845">
        <v>2018</v>
      </c>
      <c r="B6845">
        <v>9</v>
      </c>
      <c r="C6845">
        <v>26</v>
      </c>
      <c r="D6845" s="2">
        <v>14.101766400000001</v>
      </c>
    </row>
    <row r="6846" spans="1:4" x14ac:dyDescent="0.25">
      <c r="A6846">
        <v>2018</v>
      </c>
      <c r="B6846">
        <v>9</v>
      </c>
      <c r="C6846">
        <v>27</v>
      </c>
      <c r="D6846" s="2">
        <v>25.032051200000002</v>
      </c>
    </row>
    <row r="6847" spans="1:4" x14ac:dyDescent="0.25">
      <c r="A6847">
        <v>2018</v>
      </c>
      <c r="B6847">
        <v>9</v>
      </c>
      <c r="C6847">
        <v>28</v>
      </c>
      <c r="D6847" s="2">
        <v>45.023712000000003</v>
      </c>
    </row>
    <row r="6848" spans="1:4" x14ac:dyDescent="0.25">
      <c r="A6848">
        <v>2018</v>
      </c>
      <c r="B6848">
        <v>9</v>
      </c>
      <c r="C6848">
        <v>29</v>
      </c>
      <c r="D6848" s="2">
        <v>35.962336000000001</v>
      </c>
    </row>
    <row r="6849" spans="1:4" x14ac:dyDescent="0.25">
      <c r="A6849">
        <v>2018</v>
      </c>
      <c r="B6849">
        <v>9</v>
      </c>
      <c r="C6849">
        <v>30</v>
      </c>
      <c r="D6849" s="2">
        <v>25.909872</v>
      </c>
    </row>
    <row r="6850" spans="1:4" x14ac:dyDescent="0.25">
      <c r="A6850">
        <v>2018</v>
      </c>
      <c r="B6850">
        <v>10</v>
      </c>
      <c r="C6850">
        <v>1</v>
      </c>
      <c r="D6850" s="2">
        <v>23.814428800000002</v>
      </c>
    </row>
    <row r="6851" spans="1:4" x14ac:dyDescent="0.25">
      <c r="A6851">
        <v>2018</v>
      </c>
      <c r="B6851">
        <v>10</v>
      </c>
      <c r="C6851">
        <v>2</v>
      </c>
      <c r="D6851" s="2">
        <v>25.853238399999999</v>
      </c>
    </row>
    <row r="6852" spans="1:4" x14ac:dyDescent="0.25">
      <c r="A6852">
        <v>2018</v>
      </c>
      <c r="B6852">
        <v>10</v>
      </c>
      <c r="C6852">
        <v>3</v>
      </c>
      <c r="D6852" s="2">
        <v>24.805516799999999</v>
      </c>
    </row>
    <row r="6853" spans="1:4" x14ac:dyDescent="0.25">
      <c r="A6853">
        <v>2018</v>
      </c>
      <c r="B6853">
        <v>10</v>
      </c>
      <c r="C6853">
        <v>4</v>
      </c>
      <c r="D6853" s="2">
        <v>22.087104</v>
      </c>
    </row>
    <row r="6854" spans="1:4" x14ac:dyDescent="0.25">
      <c r="A6854">
        <v>2018</v>
      </c>
      <c r="B6854">
        <v>10</v>
      </c>
      <c r="C6854">
        <v>5</v>
      </c>
      <c r="D6854" s="2">
        <v>19.368691200000001</v>
      </c>
    </row>
    <row r="6855" spans="1:4" x14ac:dyDescent="0.25">
      <c r="A6855">
        <v>2018</v>
      </c>
      <c r="B6855">
        <v>10</v>
      </c>
      <c r="C6855">
        <v>6</v>
      </c>
      <c r="D6855" s="2">
        <v>26.532841600000001</v>
      </c>
    </row>
    <row r="6856" spans="1:4" x14ac:dyDescent="0.25">
      <c r="A6856">
        <v>2018</v>
      </c>
      <c r="B6856">
        <v>10</v>
      </c>
      <c r="C6856">
        <v>7</v>
      </c>
      <c r="D6856" s="2">
        <v>135.637472</v>
      </c>
    </row>
    <row r="6857" spans="1:4" x14ac:dyDescent="0.25">
      <c r="A6857">
        <v>2018</v>
      </c>
      <c r="B6857">
        <v>10</v>
      </c>
      <c r="C6857">
        <v>8</v>
      </c>
      <c r="D6857" s="2">
        <v>240.40963199999999</v>
      </c>
    </row>
    <row r="6858" spans="1:4" x14ac:dyDescent="0.25">
      <c r="A6858">
        <v>2018</v>
      </c>
      <c r="B6858">
        <v>10</v>
      </c>
      <c r="C6858">
        <v>9</v>
      </c>
      <c r="D6858" s="2">
        <v>222.57004800000001</v>
      </c>
    </row>
    <row r="6859" spans="1:4" x14ac:dyDescent="0.25">
      <c r="A6859">
        <v>2018</v>
      </c>
      <c r="B6859">
        <v>10</v>
      </c>
      <c r="C6859">
        <v>10</v>
      </c>
      <c r="D6859" s="2">
        <v>164.52060800000001</v>
      </c>
    </row>
    <row r="6860" spans="1:4" x14ac:dyDescent="0.25">
      <c r="A6860">
        <v>2018</v>
      </c>
      <c r="B6860">
        <v>10</v>
      </c>
      <c r="C6860">
        <v>11</v>
      </c>
      <c r="D6860" s="2">
        <v>140.73449600000001</v>
      </c>
    </row>
    <row r="6861" spans="1:4" x14ac:dyDescent="0.25">
      <c r="A6861">
        <v>2018</v>
      </c>
      <c r="B6861">
        <v>10</v>
      </c>
      <c r="C6861">
        <v>12</v>
      </c>
      <c r="D6861" s="2">
        <v>117.51472</v>
      </c>
    </row>
    <row r="6862" spans="1:4" x14ac:dyDescent="0.25">
      <c r="A6862">
        <v>2018</v>
      </c>
      <c r="B6862">
        <v>10</v>
      </c>
      <c r="C6862">
        <v>13</v>
      </c>
      <c r="D6862" s="2">
        <v>100.52464000000001</v>
      </c>
    </row>
    <row r="6863" spans="1:4" x14ac:dyDescent="0.25">
      <c r="A6863">
        <v>2018</v>
      </c>
      <c r="B6863">
        <v>10</v>
      </c>
      <c r="C6863">
        <v>14</v>
      </c>
      <c r="D6863" s="2">
        <v>94.861279999999994</v>
      </c>
    </row>
    <row r="6864" spans="1:4" x14ac:dyDescent="0.25">
      <c r="A6864">
        <v>2018</v>
      </c>
      <c r="B6864">
        <v>10</v>
      </c>
      <c r="C6864">
        <v>15</v>
      </c>
      <c r="D6864" s="2">
        <v>67.110816</v>
      </c>
    </row>
    <row r="6865" spans="1:4" x14ac:dyDescent="0.25">
      <c r="A6865">
        <v>2018</v>
      </c>
      <c r="B6865">
        <v>10</v>
      </c>
      <c r="C6865">
        <v>16</v>
      </c>
      <c r="D6865" s="2">
        <v>51.536575999999997</v>
      </c>
    </row>
    <row r="6866" spans="1:4" x14ac:dyDescent="0.25">
      <c r="A6866">
        <v>2018</v>
      </c>
      <c r="B6866">
        <v>10</v>
      </c>
      <c r="C6866">
        <v>17</v>
      </c>
      <c r="D6866" s="2">
        <v>51.536575999999997</v>
      </c>
    </row>
    <row r="6867" spans="1:4" x14ac:dyDescent="0.25">
      <c r="A6867">
        <v>2018</v>
      </c>
      <c r="B6867">
        <v>10</v>
      </c>
      <c r="C6867">
        <v>18</v>
      </c>
      <c r="D6867" s="2">
        <v>47.289056000000002</v>
      </c>
    </row>
    <row r="6868" spans="1:4" x14ac:dyDescent="0.25">
      <c r="A6868">
        <v>2018</v>
      </c>
      <c r="B6868">
        <v>10</v>
      </c>
      <c r="C6868">
        <v>19</v>
      </c>
      <c r="D6868" s="2">
        <v>34.263328000000001</v>
      </c>
    </row>
    <row r="6869" spans="1:4" x14ac:dyDescent="0.25">
      <c r="A6869">
        <v>2018</v>
      </c>
      <c r="B6869">
        <v>10</v>
      </c>
      <c r="C6869">
        <v>20</v>
      </c>
      <c r="D6869" s="2">
        <v>30.298976</v>
      </c>
    </row>
    <row r="6870" spans="1:4" x14ac:dyDescent="0.25">
      <c r="A6870">
        <v>2018</v>
      </c>
      <c r="B6870">
        <v>10</v>
      </c>
      <c r="C6870">
        <v>21</v>
      </c>
      <c r="D6870" s="2">
        <v>25.371852799999999</v>
      </c>
    </row>
    <row r="6871" spans="1:4" x14ac:dyDescent="0.25">
      <c r="A6871">
        <v>2018</v>
      </c>
      <c r="B6871">
        <v>10</v>
      </c>
      <c r="C6871">
        <v>22</v>
      </c>
      <c r="D6871" s="2">
        <v>22.7383904</v>
      </c>
    </row>
    <row r="6872" spans="1:4" x14ac:dyDescent="0.25">
      <c r="A6872">
        <v>2018</v>
      </c>
      <c r="B6872">
        <v>10</v>
      </c>
      <c r="C6872">
        <v>23</v>
      </c>
      <c r="D6872" s="2">
        <v>21.492451200000001</v>
      </c>
    </row>
    <row r="6873" spans="1:4" x14ac:dyDescent="0.25">
      <c r="A6873">
        <v>2018</v>
      </c>
      <c r="B6873">
        <v>10</v>
      </c>
      <c r="C6873">
        <v>24</v>
      </c>
      <c r="D6873" s="2">
        <v>16.820179199999998</v>
      </c>
    </row>
    <row r="6874" spans="1:4" x14ac:dyDescent="0.25">
      <c r="A6874">
        <v>2018</v>
      </c>
      <c r="B6874">
        <v>10</v>
      </c>
      <c r="C6874">
        <v>25</v>
      </c>
      <c r="D6874" s="2">
        <v>13.2239456</v>
      </c>
    </row>
    <row r="6875" spans="1:4" x14ac:dyDescent="0.25">
      <c r="A6875">
        <v>2018</v>
      </c>
      <c r="B6875">
        <v>10</v>
      </c>
      <c r="C6875">
        <v>26</v>
      </c>
      <c r="D6875" s="2">
        <v>15.177804800000001</v>
      </c>
    </row>
    <row r="6876" spans="1:4" x14ac:dyDescent="0.25">
      <c r="A6876">
        <v>2018</v>
      </c>
      <c r="B6876">
        <v>10</v>
      </c>
      <c r="C6876">
        <v>27</v>
      </c>
      <c r="D6876" s="2">
        <v>17.669683200000001</v>
      </c>
    </row>
    <row r="6877" spans="1:4" x14ac:dyDescent="0.25">
      <c r="A6877">
        <v>2018</v>
      </c>
      <c r="B6877">
        <v>10</v>
      </c>
      <c r="C6877">
        <v>28</v>
      </c>
      <c r="D6877" s="2">
        <v>17.6130496</v>
      </c>
    </row>
    <row r="6878" spans="1:4" x14ac:dyDescent="0.25">
      <c r="A6878">
        <v>2018</v>
      </c>
      <c r="B6878">
        <v>10</v>
      </c>
      <c r="C6878">
        <v>29</v>
      </c>
      <c r="D6878" s="2">
        <v>24.4090816</v>
      </c>
    </row>
    <row r="6879" spans="1:4" x14ac:dyDescent="0.25">
      <c r="A6879">
        <v>2018</v>
      </c>
      <c r="B6879">
        <v>10</v>
      </c>
      <c r="C6879">
        <v>30</v>
      </c>
      <c r="D6879" s="2">
        <v>75.605856000000003</v>
      </c>
    </row>
    <row r="6880" spans="1:4" x14ac:dyDescent="0.25">
      <c r="A6880">
        <v>2018</v>
      </c>
      <c r="B6880">
        <v>10</v>
      </c>
      <c r="C6880">
        <v>31</v>
      </c>
      <c r="D6880" s="2">
        <v>97.409791999999996</v>
      </c>
    </row>
    <row r="6881" spans="1:4" x14ac:dyDescent="0.25">
      <c r="A6881">
        <v>2018</v>
      </c>
      <c r="B6881">
        <v>11</v>
      </c>
      <c r="C6881">
        <v>1</v>
      </c>
      <c r="D6881" s="2">
        <v>108.170176</v>
      </c>
    </row>
    <row r="6882" spans="1:4" x14ac:dyDescent="0.25">
      <c r="A6882">
        <v>2018</v>
      </c>
      <c r="B6882">
        <v>11</v>
      </c>
      <c r="C6882">
        <v>2</v>
      </c>
      <c r="D6882" s="2">
        <v>529.52416000000005</v>
      </c>
    </row>
    <row r="6883" spans="1:4" x14ac:dyDescent="0.25">
      <c r="A6883">
        <v>2018</v>
      </c>
      <c r="B6883">
        <v>11</v>
      </c>
      <c r="C6883">
        <v>3</v>
      </c>
      <c r="D6883" s="2">
        <v>911.80096000000003</v>
      </c>
    </row>
    <row r="6884" spans="1:4" x14ac:dyDescent="0.25">
      <c r="A6884">
        <v>2018</v>
      </c>
      <c r="B6884">
        <v>11</v>
      </c>
      <c r="C6884">
        <v>4</v>
      </c>
      <c r="D6884" s="2">
        <v>894.81088</v>
      </c>
    </row>
    <row r="6885" spans="1:4" x14ac:dyDescent="0.25">
      <c r="A6885">
        <v>2018</v>
      </c>
      <c r="B6885">
        <v>11</v>
      </c>
      <c r="C6885">
        <v>5</v>
      </c>
      <c r="D6885" s="2">
        <v>688.09824000000003</v>
      </c>
    </row>
    <row r="6886" spans="1:4" x14ac:dyDescent="0.25">
      <c r="A6886">
        <v>2018</v>
      </c>
      <c r="B6886">
        <v>11</v>
      </c>
      <c r="C6886">
        <v>6</v>
      </c>
      <c r="D6886" s="2">
        <v>472.89055999999999</v>
      </c>
    </row>
    <row r="6887" spans="1:4" x14ac:dyDescent="0.25">
      <c r="A6887">
        <v>2018</v>
      </c>
      <c r="B6887">
        <v>11</v>
      </c>
      <c r="C6887">
        <v>7</v>
      </c>
      <c r="D6887" s="2">
        <v>368.11840000000001</v>
      </c>
    </row>
    <row r="6888" spans="1:4" x14ac:dyDescent="0.25">
      <c r="A6888">
        <v>2018</v>
      </c>
      <c r="B6888">
        <v>11</v>
      </c>
      <c r="C6888">
        <v>8</v>
      </c>
      <c r="D6888" s="2">
        <v>302.98975999999999</v>
      </c>
    </row>
    <row r="6889" spans="1:4" x14ac:dyDescent="0.25">
      <c r="A6889">
        <v>2018</v>
      </c>
      <c r="B6889">
        <v>11</v>
      </c>
      <c r="C6889">
        <v>9</v>
      </c>
      <c r="D6889" s="2">
        <v>242.67497599999999</v>
      </c>
    </row>
    <row r="6890" spans="1:4" x14ac:dyDescent="0.25">
      <c r="A6890">
        <v>2018</v>
      </c>
      <c r="B6890">
        <v>11</v>
      </c>
      <c r="C6890">
        <v>10</v>
      </c>
      <c r="D6890" s="2">
        <v>173.58198400000001</v>
      </c>
    </row>
    <row r="6891" spans="1:4" x14ac:dyDescent="0.25">
      <c r="A6891">
        <v>2018</v>
      </c>
      <c r="B6891">
        <v>11</v>
      </c>
      <c r="C6891">
        <v>11</v>
      </c>
      <c r="D6891" s="2">
        <v>146.114688</v>
      </c>
    </row>
    <row r="6892" spans="1:4" x14ac:dyDescent="0.25">
      <c r="A6892">
        <v>2018</v>
      </c>
      <c r="B6892">
        <v>11</v>
      </c>
      <c r="C6892">
        <v>12</v>
      </c>
      <c r="D6892" s="2">
        <v>144.13251199999999</v>
      </c>
    </row>
    <row r="6893" spans="1:4" x14ac:dyDescent="0.25">
      <c r="A6893">
        <v>2018</v>
      </c>
      <c r="B6893">
        <v>11</v>
      </c>
      <c r="C6893">
        <v>13</v>
      </c>
      <c r="D6893" s="2">
        <v>99.675135999999995</v>
      </c>
    </row>
    <row r="6894" spans="1:4" x14ac:dyDescent="0.25">
      <c r="A6894">
        <v>2018</v>
      </c>
      <c r="B6894">
        <v>11</v>
      </c>
      <c r="C6894">
        <v>14</v>
      </c>
      <c r="D6894" s="2">
        <v>82.685056000000003</v>
      </c>
    </row>
    <row r="6895" spans="1:4" x14ac:dyDescent="0.25">
      <c r="A6895">
        <v>2018</v>
      </c>
      <c r="B6895">
        <v>11</v>
      </c>
      <c r="C6895">
        <v>15</v>
      </c>
      <c r="D6895" s="2">
        <v>80.136544000000001</v>
      </c>
    </row>
    <row r="6896" spans="1:4" x14ac:dyDescent="0.25">
      <c r="A6896">
        <v>2018</v>
      </c>
      <c r="B6896">
        <v>11</v>
      </c>
      <c r="C6896">
        <v>16</v>
      </c>
      <c r="D6896" s="2">
        <v>77.021696000000006</v>
      </c>
    </row>
    <row r="6897" spans="1:4" x14ac:dyDescent="0.25">
      <c r="A6897">
        <v>2018</v>
      </c>
      <c r="B6897">
        <v>11</v>
      </c>
      <c r="C6897">
        <v>17</v>
      </c>
      <c r="D6897" s="2">
        <v>91.180096000000006</v>
      </c>
    </row>
    <row r="6898" spans="1:4" x14ac:dyDescent="0.25">
      <c r="A6898">
        <v>2018</v>
      </c>
      <c r="B6898">
        <v>11</v>
      </c>
      <c r="C6898">
        <v>18</v>
      </c>
      <c r="D6898" s="2">
        <v>137.61964800000001</v>
      </c>
    </row>
    <row r="6899" spans="1:4" x14ac:dyDescent="0.25">
      <c r="A6899">
        <v>2018</v>
      </c>
      <c r="B6899">
        <v>11</v>
      </c>
      <c r="C6899">
        <v>19</v>
      </c>
      <c r="D6899" s="2">
        <v>208.41164800000001</v>
      </c>
    </row>
    <row r="6900" spans="1:4" x14ac:dyDescent="0.25">
      <c r="A6900">
        <v>2018</v>
      </c>
      <c r="B6900">
        <v>11</v>
      </c>
      <c r="C6900">
        <v>20</v>
      </c>
      <c r="D6900" s="2">
        <v>181.79385600000001</v>
      </c>
    </row>
    <row r="6901" spans="1:4" x14ac:dyDescent="0.25">
      <c r="A6901">
        <v>2018</v>
      </c>
      <c r="B6901">
        <v>11</v>
      </c>
      <c r="C6901">
        <v>21</v>
      </c>
      <c r="D6901" s="2">
        <v>155.176064</v>
      </c>
    </row>
    <row r="6902" spans="1:4" x14ac:dyDescent="0.25">
      <c r="A6902">
        <v>2018</v>
      </c>
      <c r="B6902">
        <v>11</v>
      </c>
      <c r="C6902">
        <v>22</v>
      </c>
      <c r="D6902" s="2">
        <v>120.62956800000001</v>
      </c>
    </row>
    <row r="6903" spans="1:4" x14ac:dyDescent="0.25">
      <c r="A6903">
        <v>2018</v>
      </c>
      <c r="B6903">
        <v>11</v>
      </c>
      <c r="C6903">
        <v>23</v>
      </c>
      <c r="D6903" s="2">
        <v>98.542463999999995</v>
      </c>
    </row>
    <row r="6904" spans="1:4" x14ac:dyDescent="0.25">
      <c r="A6904">
        <v>2018</v>
      </c>
      <c r="B6904">
        <v>11</v>
      </c>
      <c r="C6904">
        <v>24</v>
      </c>
      <c r="D6904" s="2">
        <v>97.976128000000003</v>
      </c>
    </row>
    <row r="6905" spans="1:4" x14ac:dyDescent="0.25">
      <c r="A6905">
        <v>2018</v>
      </c>
      <c r="B6905">
        <v>11</v>
      </c>
      <c r="C6905">
        <v>25</v>
      </c>
      <c r="D6905" s="2">
        <v>133.08895999999999</v>
      </c>
    </row>
    <row r="6906" spans="1:4" x14ac:dyDescent="0.25">
      <c r="A6906">
        <v>2018</v>
      </c>
      <c r="B6906">
        <v>11</v>
      </c>
      <c r="C6906">
        <v>26</v>
      </c>
      <c r="D6906" s="2">
        <v>305.82144</v>
      </c>
    </row>
    <row r="6907" spans="1:4" x14ac:dyDescent="0.25">
      <c r="A6907">
        <v>2018</v>
      </c>
      <c r="B6907">
        <v>11</v>
      </c>
      <c r="C6907">
        <v>27</v>
      </c>
      <c r="D6907" s="2">
        <v>705.08831999999995</v>
      </c>
    </row>
    <row r="6908" spans="1:4" x14ac:dyDescent="0.25">
      <c r="A6908">
        <v>2018</v>
      </c>
      <c r="B6908">
        <v>11</v>
      </c>
      <c r="C6908">
        <v>28</v>
      </c>
      <c r="D6908" s="2">
        <v>699.42496000000006</v>
      </c>
    </row>
    <row r="6909" spans="1:4" x14ac:dyDescent="0.25">
      <c r="A6909">
        <v>2018</v>
      </c>
      <c r="B6909">
        <v>11</v>
      </c>
      <c r="C6909">
        <v>29</v>
      </c>
      <c r="D6909" s="2">
        <v>504.03904</v>
      </c>
    </row>
    <row r="6910" spans="1:4" x14ac:dyDescent="0.25">
      <c r="A6910">
        <v>2018</v>
      </c>
      <c r="B6910">
        <v>11</v>
      </c>
      <c r="C6910">
        <v>30</v>
      </c>
      <c r="D6910" s="2">
        <v>339.80160000000001</v>
      </c>
    </row>
    <row r="6911" spans="1:4" x14ac:dyDescent="0.25">
      <c r="A6911">
        <v>2018</v>
      </c>
      <c r="B6911">
        <v>12</v>
      </c>
      <c r="C6911">
        <v>1</v>
      </c>
      <c r="D6911" s="2">
        <v>285.99968000000001</v>
      </c>
    </row>
    <row r="6912" spans="1:4" x14ac:dyDescent="0.25">
      <c r="A6912">
        <v>2018</v>
      </c>
      <c r="B6912">
        <v>12</v>
      </c>
      <c r="C6912">
        <v>2</v>
      </c>
      <c r="D6912" s="2">
        <v>540.85087999999996</v>
      </c>
    </row>
    <row r="6913" spans="1:4" x14ac:dyDescent="0.25">
      <c r="A6913">
        <v>2018</v>
      </c>
      <c r="B6913">
        <v>12</v>
      </c>
      <c r="C6913">
        <v>3</v>
      </c>
      <c r="D6913" s="2">
        <v>792.87040000000002</v>
      </c>
    </row>
    <row r="6914" spans="1:4" x14ac:dyDescent="0.25">
      <c r="A6914">
        <v>2018</v>
      </c>
      <c r="B6914">
        <v>12</v>
      </c>
      <c r="C6914">
        <v>4</v>
      </c>
      <c r="D6914" s="2">
        <v>611.64287999999999</v>
      </c>
    </row>
    <row r="6915" spans="1:4" x14ac:dyDescent="0.25">
      <c r="A6915">
        <v>2018</v>
      </c>
      <c r="B6915">
        <v>12</v>
      </c>
      <c r="C6915">
        <v>5</v>
      </c>
      <c r="D6915" s="2">
        <v>455.90048000000002</v>
      </c>
    </row>
    <row r="6916" spans="1:4" x14ac:dyDescent="0.25">
      <c r="A6916">
        <v>2018</v>
      </c>
      <c r="B6916">
        <v>12</v>
      </c>
      <c r="C6916">
        <v>6</v>
      </c>
      <c r="D6916" s="2">
        <v>325.64319999999998</v>
      </c>
    </row>
    <row r="6917" spans="1:4" x14ac:dyDescent="0.25">
      <c r="A6917">
        <v>2018</v>
      </c>
      <c r="B6917">
        <v>12</v>
      </c>
      <c r="C6917">
        <v>7</v>
      </c>
      <c r="D6917" s="2">
        <v>280.33632</v>
      </c>
    </row>
    <row r="6918" spans="1:4" x14ac:dyDescent="0.25">
      <c r="A6918">
        <v>2018</v>
      </c>
      <c r="B6918">
        <v>12</v>
      </c>
      <c r="C6918">
        <v>8</v>
      </c>
      <c r="D6918" s="2">
        <v>209.54432</v>
      </c>
    </row>
    <row r="6919" spans="1:4" x14ac:dyDescent="0.25">
      <c r="A6919">
        <v>2018</v>
      </c>
      <c r="B6919">
        <v>12</v>
      </c>
      <c r="C6919">
        <v>9</v>
      </c>
      <c r="D6919" s="2">
        <v>165.37011200000001</v>
      </c>
    </row>
    <row r="6920" spans="1:4" x14ac:dyDescent="0.25">
      <c r="A6920">
        <v>2018</v>
      </c>
      <c r="B6920">
        <v>12</v>
      </c>
      <c r="C6920">
        <v>10</v>
      </c>
      <c r="D6920" s="2">
        <v>147.24735999999999</v>
      </c>
    </row>
    <row r="6921" spans="1:4" x14ac:dyDescent="0.25">
      <c r="A6921">
        <v>2018</v>
      </c>
      <c r="B6921">
        <v>12</v>
      </c>
      <c r="C6921">
        <v>11</v>
      </c>
      <c r="D6921" s="2">
        <v>102.506816</v>
      </c>
    </row>
    <row r="6922" spans="1:4" x14ac:dyDescent="0.25">
      <c r="A6922">
        <v>2018</v>
      </c>
      <c r="B6922">
        <v>12</v>
      </c>
      <c r="C6922">
        <v>12</v>
      </c>
      <c r="D6922" s="2">
        <v>91.180096000000006</v>
      </c>
    </row>
    <row r="6923" spans="1:4" x14ac:dyDescent="0.25">
      <c r="A6923">
        <v>2018</v>
      </c>
      <c r="B6923">
        <v>12</v>
      </c>
      <c r="C6923">
        <v>13</v>
      </c>
      <c r="D6923" s="2">
        <v>78.437535999999994</v>
      </c>
    </row>
    <row r="6924" spans="1:4" x14ac:dyDescent="0.25">
      <c r="A6924">
        <v>2018</v>
      </c>
      <c r="B6924">
        <v>12</v>
      </c>
      <c r="C6924">
        <v>14</v>
      </c>
      <c r="D6924" s="2">
        <v>72.207840000000004</v>
      </c>
    </row>
    <row r="6925" spans="1:4" x14ac:dyDescent="0.25">
      <c r="A6925">
        <v>2018</v>
      </c>
      <c r="B6925">
        <v>12</v>
      </c>
      <c r="C6925">
        <v>15</v>
      </c>
      <c r="D6925" s="2">
        <v>74.473184000000003</v>
      </c>
    </row>
    <row r="6926" spans="1:4" x14ac:dyDescent="0.25">
      <c r="A6926">
        <v>2018</v>
      </c>
      <c r="B6926">
        <v>12</v>
      </c>
      <c r="C6926">
        <v>16</v>
      </c>
      <c r="D6926" s="2">
        <v>64.562303999999997</v>
      </c>
    </row>
    <row r="6927" spans="1:4" x14ac:dyDescent="0.25">
      <c r="A6927">
        <v>2018</v>
      </c>
      <c r="B6927">
        <v>12</v>
      </c>
      <c r="C6927">
        <v>17</v>
      </c>
      <c r="D6927" s="2">
        <v>81.269216</v>
      </c>
    </row>
    <row r="6928" spans="1:4" x14ac:dyDescent="0.25">
      <c r="A6928">
        <v>2018</v>
      </c>
      <c r="B6928">
        <v>12</v>
      </c>
      <c r="C6928">
        <v>18</v>
      </c>
      <c r="D6928" s="2">
        <v>153.19388799999999</v>
      </c>
    </row>
    <row r="6929" spans="1:4" x14ac:dyDescent="0.25">
      <c r="A6929">
        <v>2018</v>
      </c>
      <c r="B6929">
        <v>12</v>
      </c>
      <c r="C6929">
        <v>19</v>
      </c>
      <c r="D6929" s="2">
        <v>191.42156800000001</v>
      </c>
    </row>
    <row r="6930" spans="1:4" x14ac:dyDescent="0.25">
      <c r="A6930">
        <v>2018</v>
      </c>
      <c r="B6930">
        <v>12</v>
      </c>
      <c r="C6930">
        <v>20</v>
      </c>
      <c r="D6930" s="2">
        <v>181.51068799999999</v>
      </c>
    </row>
    <row r="6931" spans="1:4" x14ac:dyDescent="0.25">
      <c r="A6931">
        <v>2018</v>
      </c>
      <c r="B6931">
        <v>12</v>
      </c>
      <c r="C6931">
        <v>21</v>
      </c>
      <c r="D6931" s="2">
        <v>182.07702399999999</v>
      </c>
    </row>
    <row r="6932" spans="1:4" x14ac:dyDescent="0.25">
      <c r="A6932">
        <v>2018</v>
      </c>
      <c r="B6932">
        <v>12</v>
      </c>
      <c r="C6932">
        <v>22</v>
      </c>
      <c r="D6932" s="2">
        <v>351.12831999999997</v>
      </c>
    </row>
    <row r="6933" spans="1:4" x14ac:dyDescent="0.25">
      <c r="A6933">
        <v>2018</v>
      </c>
      <c r="B6933">
        <v>12</v>
      </c>
      <c r="C6933">
        <v>23</v>
      </c>
      <c r="D6933" s="2">
        <v>387.94015999999999</v>
      </c>
    </row>
    <row r="6934" spans="1:4" x14ac:dyDescent="0.25">
      <c r="A6934">
        <v>2018</v>
      </c>
      <c r="B6934">
        <v>12</v>
      </c>
      <c r="C6934">
        <v>24</v>
      </c>
      <c r="D6934" s="2">
        <v>322.81151999999997</v>
      </c>
    </row>
    <row r="6935" spans="1:4" x14ac:dyDescent="0.25">
      <c r="A6935">
        <v>2018</v>
      </c>
      <c r="B6935">
        <v>12</v>
      </c>
      <c r="C6935">
        <v>25</v>
      </c>
      <c r="D6935" s="2">
        <v>224.552224</v>
      </c>
    </row>
    <row r="6936" spans="1:4" x14ac:dyDescent="0.25">
      <c r="A6936">
        <v>2018</v>
      </c>
      <c r="B6936">
        <v>12</v>
      </c>
      <c r="C6936">
        <v>26</v>
      </c>
      <c r="D6936" s="2">
        <v>188.87305599999999</v>
      </c>
    </row>
    <row r="6937" spans="1:4" x14ac:dyDescent="0.25">
      <c r="A6937">
        <v>2018</v>
      </c>
      <c r="B6937">
        <v>12</v>
      </c>
      <c r="C6937">
        <v>27</v>
      </c>
      <c r="D6937" s="2">
        <v>147.24735999999999</v>
      </c>
    </row>
    <row r="6938" spans="1:4" x14ac:dyDescent="0.25">
      <c r="A6938">
        <v>2018</v>
      </c>
      <c r="B6938">
        <v>12</v>
      </c>
      <c r="C6938">
        <v>28</v>
      </c>
      <c r="D6938" s="2">
        <v>175.847328</v>
      </c>
    </row>
    <row r="6939" spans="1:4" x14ac:dyDescent="0.25">
      <c r="A6939">
        <v>2018</v>
      </c>
      <c r="B6939">
        <v>12</v>
      </c>
      <c r="C6939">
        <v>29</v>
      </c>
      <c r="D6939" s="2">
        <v>223.13638399999999</v>
      </c>
    </row>
    <row r="6940" spans="1:4" x14ac:dyDescent="0.25">
      <c r="A6940">
        <v>2018</v>
      </c>
      <c r="B6940">
        <v>12</v>
      </c>
      <c r="C6940">
        <v>30</v>
      </c>
      <c r="D6940" s="2">
        <v>212.65916799999999</v>
      </c>
    </row>
    <row r="6941" spans="1:4" x14ac:dyDescent="0.25">
      <c r="A6941">
        <v>2018</v>
      </c>
      <c r="B6941">
        <v>12</v>
      </c>
      <c r="C6941">
        <v>31</v>
      </c>
      <c r="D6941" s="2">
        <v>208.97798399999999</v>
      </c>
    </row>
    <row r="6942" spans="1:4" x14ac:dyDescent="0.25">
      <c r="A6942">
        <v>2019</v>
      </c>
      <c r="B6942">
        <v>1</v>
      </c>
      <c r="C6942">
        <v>1</v>
      </c>
      <c r="D6942" s="2">
        <v>637.12800000000004</v>
      </c>
    </row>
    <row r="6943" spans="1:4" x14ac:dyDescent="0.25">
      <c r="A6943">
        <v>2019</v>
      </c>
      <c r="B6943">
        <v>1</v>
      </c>
      <c r="C6943">
        <v>2</v>
      </c>
      <c r="D6943" s="2">
        <v>937.28607999999997</v>
      </c>
    </row>
    <row r="6944" spans="1:4" x14ac:dyDescent="0.25">
      <c r="A6944">
        <v>2019</v>
      </c>
      <c r="B6944">
        <v>1</v>
      </c>
      <c r="C6944">
        <v>3</v>
      </c>
      <c r="D6944" s="2">
        <v>824.01887999999997</v>
      </c>
    </row>
    <row r="6945" spans="1:4" x14ac:dyDescent="0.25">
      <c r="A6945">
        <v>2019</v>
      </c>
      <c r="B6945">
        <v>1</v>
      </c>
      <c r="C6945">
        <v>4</v>
      </c>
      <c r="D6945" s="2">
        <v>600.31615999999997</v>
      </c>
    </row>
    <row r="6946" spans="1:4" x14ac:dyDescent="0.25">
      <c r="A6946">
        <v>2019</v>
      </c>
      <c r="B6946">
        <v>1</v>
      </c>
      <c r="C6946">
        <v>5</v>
      </c>
      <c r="D6946" s="2">
        <v>433.24704000000003</v>
      </c>
    </row>
    <row r="6947" spans="1:4" x14ac:dyDescent="0.25">
      <c r="A6947">
        <v>2019</v>
      </c>
      <c r="B6947">
        <v>1</v>
      </c>
      <c r="C6947">
        <v>6</v>
      </c>
      <c r="D6947" s="2">
        <v>331.30655999999999</v>
      </c>
    </row>
    <row r="6948" spans="1:4" x14ac:dyDescent="0.25">
      <c r="A6948">
        <v>2019</v>
      </c>
      <c r="B6948">
        <v>1</v>
      </c>
      <c r="C6948">
        <v>7</v>
      </c>
      <c r="D6948" s="2">
        <v>278.35414400000002</v>
      </c>
    </row>
    <row r="6949" spans="1:4" x14ac:dyDescent="0.25">
      <c r="A6949">
        <v>2019</v>
      </c>
      <c r="B6949">
        <v>1</v>
      </c>
      <c r="C6949">
        <v>8</v>
      </c>
      <c r="D6949" s="2">
        <v>217.47302400000001</v>
      </c>
    </row>
    <row r="6950" spans="1:4" x14ac:dyDescent="0.25">
      <c r="A6950">
        <v>2019</v>
      </c>
      <c r="B6950">
        <v>1</v>
      </c>
      <c r="C6950">
        <v>9</v>
      </c>
      <c r="D6950" s="2">
        <v>174.99782400000001</v>
      </c>
    </row>
    <row r="6951" spans="1:4" x14ac:dyDescent="0.25">
      <c r="A6951">
        <v>2019</v>
      </c>
      <c r="B6951">
        <v>1</v>
      </c>
      <c r="C6951">
        <v>10</v>
      </c>
      <c r="D6951" s="2">
        <v>148.09686400000001</v>
      </c>
    </row>
    <row r="6952" spans="1:4" x14ac:dyDescent="0.25">
      <c r="A6952">
        <v>2019</v>
      </c>
      <c r="B6952">
        <v>1</v>
      </c>
      <c r="C6952">
        <v>11</v>
      </c>
      <c r="D6952" s="2">
        <v>120.62956800000001</v>
      </c>
    </row>
    <row r="6953" spans="1:4" x14ac:dyDescent="0.25">
      <c r="A6953">
        <v>2019</v>
      </c>
      <c r="B6953">
        <v>1</v>
      </c>
      <c r="C6953">
        <v>12</v>
      </c>
      <c r="D6953" s="2">
        <v>96.843456000000003</v>
      </c>
    </row>
    <row r="6954" spans="1:4" x14ac:dyDescent="0.25">
      <c r="A6954">
        <v>2019</v>
      </c>
      <c r="B6954">
        <v>1</v>
      </c>
      <c r="C6954">
        <v>13</v>
      </c>
      <c r="D6954" s="2">
        <v>98.259296000000006</v>
      </c>
    </row>
    <row r="6955" spans="1:4" x14ac:dyDescent="0.25">
      <c r="A6955">
        <v>2019</v>
      </c>
      <c r="B6955">
        <v>1</v>
      </c>
      <c r="C6955">
        <v>14</v>
      </c>
      <c r="D6955" s="2">
        <v>91.180096000000006</v>
      </c>
    </row>
    <row r="6956" spans="1:4" x14ac:dyDescent="0.25">
      <c r="A6956">
        <v>2019</v>
      </c>
      <c r="B6956">
        <v>1</v>
      </c>
      <c r="C6956">
        <v>15</v>
      </c>
      <c r="D6956" s="2">
        <v>71.358335999999994</v>
      </c>
    </row>
    <row r="6957" spans="1:4" x14ac:dyDescent="0.25">
      <c r="A6957">
        <v>2019</v>
      </c>
      <c r="B6957">
        <v>1</v>
      </c>
      <c r="C6957">
        <v>16</v>
      </c>
      <c r="D6957" s="2">
        <v>59.46528</v>
      </c>
    </row>
    <row r="6958" spans="1:4" x14ac:dyDescent="0.25">
      <c r="A6958">
        <v>2019</v>
      </c>
      <c r="B6958">
        <v>1</v>
      </c>
      <c r="C6958">
        <v>17</v>
      </c>
      <c r="D6958" s="2">
        <v>52.952415999999999</v>
      </c>
    </row>
    <row r="6959" spans="1:4" x14ac:dyDescent="0.25">
      <c r="A6959">
        <v>2019</v>
      </c>
      <c r="B6959">
        <v>1</v>
      </c>
      <c r="C6959">
        <v>18</v>
      </c>
      <c r="D6959" s="2">
        <v>62.296959999999999</v>
      </c>
    </row>
    <row r="6960" spans="1:4" x14ac:dyDescent="0.25">
      <c r="A6960">
        <v>2019</v>
      </c>
      <c r="B6960">
        <v>1</v>
      </c>
      <c r="C6960">
        <v>19</v>
      </c>
      <c r="D6960" s="2">
        <v>55.500928000000002</v>
      </c>
    </row>
    <row r="6961" spans="1:4" x14ac:dyDescent="0.25">
      <c r="A6961">
        <v>2019</v>
      </c>
      <c r="B6961">
        <v>1</v>
      </c>
      <c r="C6961">
        <v>20</v>
      </c>
      <c r="D6961" s="2">
        <v>50.120736000000001</v>
      </c>
    </row>
    <row r="6962" spans="1:4" x14ac:dyDescent="0.25">
      <c r="A6962">
        <v>2019</v>
      </c>
      <c r="B6962">
        <v>1</v>
      </c>
      <c r="C6962">
        <v>21</v>
      </c>
      <c r="D6962" s="2">
        <v>37.378176000000003</v>
      </c>
    </row>
    <row r="6963" spans="1:4" x14ac:dyDescent="0.25">
      <c r="A6963">
        <v>2019</v>
      </c>
      <c r="B6963">
        <v>1</v>
      </c>
      <c r="C6963">
        <v>22</v>
      </c>
      <c r="D6963" s="2">
        <v>44.740544</v>
      </c>
    </row>
    <row r="6964" spans="1:4" x14ac:dyDescent="0.25">
      <c r="A6964">
        <v>2019</v>
      </c>
      <c r="B6964">
        <v>1</v>
      </c>
      <c r="C6964">
        <v>23</v>
      </c>
      <c r="D6964" s="2">
        <v>110.43552</v>
      </c>
    </row>
    <row r="6965" spans="1:4" x14ac:dyDescent="0.25">
      <c r="A6965">
        <v>2019</v>
      </c>
      <c r="B6965">
        <v>1</v>
      </c>
      <c r="C6965">
        <v>24</v>
      </c>
      <c r="D6965" s="2">
        <v>416.25695999999999</v>
      </c>
    </row>
    <row r="6966" spans="1:4" x14ac:dyDescent="0.25">
      <c r="A6966">
        <v>2019</v>
      </c>
      <c r="B6966">
        <v>1</v>
      </c>
      <c r="C6966">
        <v>25</v>
      </c>
      <c r="D6966" s="2">
        <v>996.75135999999998</v>
      </c>
    </row>
    <row r="6967" spans="1:4" x14ac:dyDescent="0.25">
      <c r="A6967">
        <v>2019</v>
      </c>
      <c r="B6967">
        <v>1</v>
      </c>
      <c r="C6967">
        <v>26</v>
      </c>
      <c r="D6967" s="2">
        <v>838.17728</v>
      </c>
    </row>
    <row r="6968" spans="1:4" x14ac:dyDescent="0.25">
      <c r="A6968">
        <v>2019</v>
      </c>
      <c r="B6968">
        <v>1</v>
      </c>
      <c r="C6968">
        <v>27</v>
      </c>
      <c r="D6968" s="2">
        <v>654.11807999999996</v>
      </c>
    </row>
    <row r="6969" spans="1:4" x14ac:dyDescent="0.25">
      <c r="A6969">
        <v>2019</v>
      </c>
      <c r="B6969">
        <v>1</v>
      </c>
      <c r="C6969">
        <v>28</v>
      </c>
      <c r="D6969" s="2">
        <v>447.40544</v>
      </c>
    </row>
    <row r="6970" spans="1:4" x14ac:dyDescent="0.25">
      <c r="A6970">
        <v>2019</v>
      </c>
      <c r="B6970">
        <v>1</v>
      </c>
      <c r="C6970">
        <v>29</v>
      </c>
      <c r="D6970" s="2">
        <v>311.48480000000001</v>
      </c>
    </row>
    <row r="6971" spans="1:4" x14ac:dyDescent="0.25">
      <c r="A6971">
        <v>2019</v>
      </c>
      <c r="B6971">
        <v>1</v>
      </c>
      <c r="C6971">
        <v>30</v>
      </c>
      <c r="D6971" s="2">
        <v>184.34236799999999</v>
      </c>
    </row>
    <row r="6972" spans="1:4" x14ac:dyDescent="0.25">
      <c r="A6972">
        <v>2019</v>
      </c>
      <c r="B6972">
        <v>1</v>
      </c>
      <c r="C6972">
        <v>31</v>
      </c>
      <c r="D6972" s="2">
        <v>135.35430400000001</v>
      </c>
    </row>
    <row r="6973" spans="1:4" x14ac:dyDescent="0.25">
      <c r="A6973">
        <v>2019</v>
      </c>
      <c r="B6973">
        <v>2</v>
      </c>
      <c r="C6973">
        <v>1</v>
      </c>
      <c r="D6973" s="2">
        <v>97.409791999999996</v>
      </c>
    </row>
    <row r="6974" spans="1:4" x14ac:dyDescent="0.25">
      <c r="A6974">
        <v>2019</v>
      </c>
      <c r="B6974">
        <v>2</v>
      </c>
      <c r="C6974">
        <v>2</v>
      </c>
      <c r="D6974" s="2">
        <v>89.481088</v>
      </c>
    </row>
    <row r="6975" spans="1:4" x14ac:dyDescent="0.25">
      <c r="A6975">
        <v>2019</v>
      </c>
      <c r="B6975">
        <v>2</v>
      </c>
      <c r="C6975">
        <v>3</v>
      </c>
      <c r="D6975" s="2">
        <v>104.77216</v>
      </c>
    </row>
    <row r="6976" spans="1:4" x14ac:dyDescent="0.25">
      <c r="A6976">
        <v>2019</v>
      </c>
      <c r="B6976">
        <v>2</v>
      </c>
      <c r="C6976">
        <v>4</v>
      </c>
      <c r="D6976" s="2">
        <v>189.72255999999999</v>
      </c>
    </row>
    <row r="6977" spans="1:4" x14ac:dyDescent="0.25">
      <c r="A6977">
        <v>2019</v>
      </c>
      <c r="B6977">
        <v>2</v>
      </c>
      <c r="C6977">
        <v>5</v>
      </c>
      <c r="D6977" s="2">
        <v>419.08864</v>
      </c>
    </row>
    <row r="6978" spans="1:4" x14ac:dyDescent="0.25">
      <c r="A6978">
        <v>2019</v>
      </c>
      <c r="B6978">
        <v>2</v>
      </c>
      <c r="C6978">
        <v>6</v>
      </c>
      <c r="D6978" s="2">
        <v>792.87040000000002</v>
      </c>
    </row>
    <row r="6979" spans="1:4" x14ac:dyDescent="0.25">
      <c r="A6979">
        <v>2019</v>
      </c>
      <c r="B6979">
        <v>2</v>
      </c>
      <c r="C6979">
        <v>7</v>
      </c>
      <c r="D6979" s="2">
        <v>1186.4739199999999</v>
      </c>
    </row>
    <row r="6980" spans="1:4" x14ac:dyDescent="0.25">
      <c r="A6980">
        <v>2019</v>
      </c>
      <c r="B6980">
        <v>2</v>
      </c>
      <c r="C6980">
        <v>8</v>
      </c>
      <c r="D6980" s="2">
        <v>1194.9689599999999</v>
      </c>
    </row>
    <row r="6981" spans="1:4" x14ac:dyDescent="0.25">
      <c r="A6981">
        <v>2019</v>
      </c>
      <c r="B6981">
        <v>2</v>
      </c>
      <c r="C6981">
        <v>9</v>
      </c>
      <c r="D6981" s="2">
        <v>1016.57312</v>
      </c>
    </row>
    <row r="6982" spans="1:4" x14ac:dyDescent="0.25">
      <c r="A6982">
        <v>2019</v>
      </c>
      <c r="B6982">
        <v>2</v>
      </c>
      <c r="C6982">
        <v>10</v>
      </c>
      <c r="D6982" s="2">
        <v>790.03872000000001</v>
      </c>
    </row>
    <row r="6983" spans="1:4" x14ac:dyDescent="0.25">
      <c r="A6983">
        <v>2019</v>
      </c>
      <c r="B6983">
        <v>2</v>
      </c>
      <c r="C6983">
        <v>11</v>
      </c>
      <c r="D6983" s="2">
        <v>600.31615999999997</v>
      </c>
    </row>
    <row r="6984" spans="1:4" x14ac:dyDescent="0.25">
      <c r="A6984">
        <v>2019</v>
      </c>
      <c r="B6984">
        <v>2</v>
      </c>
      <c r="C6984">
        <v>12</v>
      </c>
      <c r="D6984" s="2">
        <v>487.04896000000002</v>
      </c>
    </row>
    <row r="6985" spans="1:4" x14ac:dyDescent="0.25">
      <c r="A6985">
        <v>2019</v>
      </c>
      <c r="B6985">
        <v>2</v>
      </c>
      <c r="C6985">
        <v>13</v>
      </c>
      <c r="D6985" s="2">
        <v>552.17759999999998</v>
      </c>
    </row>
    <row r="6986" spans="1:4" x14ac:dyDescent="0.25">
      <c r="A6986">
        <v>2019</v>
      </c>
      <c r="B6986">
        <v>2</v>
      </c>
      <c r="C6986">
        <v>14</v>
      </c>
      <c r="D6986" s="2">
        <v>608.81119999999999</v>
      </c>
    </row>
    <row r="6987" spans="1:4" x14ac:dyDescent="0.25">
      <c r="A6987">
        <v>2019</v>
      </c>
      <c r="B6987">
        <v>2</v>
      </c>
      <c r="C6987">
        <v>15</v>
      </c>
      <c r="D6987" s="2">
        <v>617.30624</v>
      </c>
    </row>
    <row r="6988" spans="1:4" x14ac:dyDescent="0.25">
      <c r="A6988">
        <v>2019</v>
      </c>
      <c r="B6988">
        <v>2</v>
      </c>
      <c r="C6988">
        <v>16</v>
      </c>
      <c r="D6988" s="2">
        <v>557.84096</v>
      </c>
    </row>
    <row r="6989" spans="1:4" x14ac:dyDescent="0.25">
      <c r="A6989">
        <v>2019</v>
      </c>
      <c r="B6989">
        <v>2</v>
      </c>
      <c r="C6989">
        <v>17</v>
      </c>
      <c r="D6989" s="2">
        <v>444.57375999999999</v>
      </c>
    </row>
    <row r="6990" spans="1:4" x14ac:dyDescent="0.25">
      <c r="A6990">
        <v>2019</v>
      </c>
      <c r="B6990">
        <v>2</v>
      </c>
      <c r="C6990">
        <v>18</v>
      </c>
      <c r="D6990" s="2">
        <v>334.13824</v>
      </c>
    </row>
    <row r="6991" spans="1:4" x14ac:dyDescent="0.25">
      <c r="A6991">
        <v>2019</v>
      </c>
      <c r="B6991">
        <v>2</v>
      </c>
      <c r="C6991">
        <v>19</v>
      </c>
      <c r="D6991" s="2">
        <v>230.498752</v>
      </c>
    </row>
    <row r="6992" spans="1:4" x14ac:dyDescent="0.25">
      <c r="A6992">
        <v>2019</v>
      </c>
      <c r="B6992">
        <v>2</v>
      </c>
      <c r="C6992">
        <v>20</v>
      </c>
      <c r="D6992" s="2">
        <v>186.60771199999999</v>
      </c>
    </row>
    <row r="6993" spans="1:4" x14ac:dyDescent="0.25">
      <c r="A6993">
        <v>2019</v>
      </c>
      <c r="B6993">
        <v>2</v>
      </c>
      <c r="C6993">
        <v>21</v>
      </c>
      <c r="D6993" s="2">
        <v>173.58198400000001</v>
      </c>
    </row>
    <row r="6994" spans="1:4" x14ac:dyDescent="0.25">
      <c r="A6994">
        <v>2019</v>
      </c>
      <c r="B6994">
        <v>2</v>
      </c>
      <c r="C6994">
        <v>22</v>
      </c>
      <c r="D6994" s="2">
        <v>351.12831999999997</v>
      </c>
    </row>
    <row r="6995" spans="1:4" x14ac:dyDescent="0.25">
      <c r="A6995">
        <v>2019</v>
      </c>
      <c r="B6995">
        <v>2</v>
      </c>
      <c r="C6995">
        <v>23</v>
      </c>
      <c r="D6995" s="2">
        <v>416.25695999999999</v>
      </c>
    </row>
    <row r="6996" spans="1:4" x14ac:dyDescent="0.25">
      <c r="A6996">
        <v>2019</v>
      </c>
      <c r="B6996">
        <v>2</v>
      </c>
      <c r="C6996">
        <v>24</v>
      </c>
      <c r="D6996" s="2">
        <v>467.22719999999998</v>
      </c>
    </row>
    <row r="6997" spans="1:4" x14ac:dyDescent="0.25">
      <c r="A6997">
        <v>2019</v>
      </c>
      <c r="B6997">
        <v>2</v>
      </c>
      <c r="C6997">
        <v>25</v>
      </c>
      <c r="D6997" s="2">
        <v>614.47456</v>
      </c>
    </row>
    <row r="6998" spans="1:4" x14ac:dyDescent="0.25">
      <c r="A6998">
        <v>2019</v>
      </c>
      <c r="B6998">
        <v>2</v>
      </c>
      <c r="C6998">
        <v>26</v>
      </c>
      <c r="D6998" s="2">
        <v>523.86080000000004</v>
      </c>
    </row>
    <row r="6999" spans="1:4" x14ac:dyDescent="0.25">
      <c r="A6999">
        <v>2019</v>
      </c>
      <c r="B6999">
        <v>2</v>
      </c>
      <c r="C6999">
        <v>27</v>
      </c>
      <c r="D6999" s="2">
        <v>402.09856000000002</v>
      </c>
    </row>
    <row r="7000" spans="1:4" x14ac:dyDescent="0.25">
      <c r="A7000">
        <v>2019</v>
      </c>
      <c r="B7000">
        <v>2</v>
      </c>
      <c r="C7000">
        <v>28</v>
      </c>
      <c r="D7000" s="2">
        <v>288.83136000000002</v>
      </c>
    </row>
    <row r="7001" spans="1:4" x14ac:dyDescent="0.25">
      <c r="A7001">
        <v>2019</v>
      </c>
      <c r="B7001">
        <v>3</v>
      </c>
      <c r="C7001">
        <v>1</v>
      </c>
      <c r="D7001" s="2">
        <v>201.89878400000001</v>
      </c>
    </row>
    <row r="7002" spans="1:4" x14ac:dyDescent="0.25">
      <c r="A7002">
        <v>2019</v>
      </c>
      <c r="B7002">
        <v>3</v>
      </c>
      <c r="C7002">
        <v>2</v>
      </c>
      <c r="D7002" s="2">
        <v>182.92652799999999</v>
      </c>
    </row>
    <row r="7003" spans="1:4" x14ac:dyDescent="0.25">
      <c r="A7003">
        <v>2019</v>
      </c>
      <c r="B7003">
        <v>3</v>
      </c>
      <c r="C7003">
        <v>3</v>
      </c>
      <c r="D7003" s="2">
        <v>156.87507199999999</v>
      </c>
    </row>
    <row r="7004" spans="1:4" x14ac:dyDescent="0.25">
      <c r="A7004">
        <v>2019</v>
      </c>
      <c r="B7004">
        <v>3</v>
      </c>
      <c r="C7004">
        <v>4</v>
      </c>
      <c r="D7004" s="2">
        <v>137.33647999999999</v>
      </c>
    </row>
    <row r="7005" spans="1:4" x14ac:dyDescent="0.25">
      <c r="A7005">
        <v>2019</v>
      </c>
      <c r="B7005">
        <v>3</v>
      </c>
      <c r="C7005">
        <v>5</v>
      </c>
      <c r="D7005" s="2">
        <v>109.586016</v>
      </c>
    </row>
    <row r="7006" spans="1:4" x14ac:dyDescent="0.25">
      <c r="A7006">
        <v>2019</v>
      </c>
      <c r="B7006">
        <v>3</v>
      </c>
      <c r="C7006">
        <v>6</v>
      </c>
      <c r="D7006" s="2">
        <v>95.144447999999997</v>
      </c>
    </row>
    <row r="7007" spans="1:4" x14ac:dyDescent="0.25">
      <c r="A7007">
        <v>2019</v>
      </c>
      <c r="B7007">
        <v>3</v>
      </c>
      <c r="C7007">
        <v>7</v>
      </c>
      <c r="D7007" s="2">
        <v>82.118719999999996</v>
      </c>
    </row>
    <row r="7008" spans="1:4" x14ac:dyDescent="0.25">
      <c r="A7008">
        <v>2019</v>
      </c>
      <c r="B7008">
        <v>3</v>
      </c>
      <c r="C7008">
        <v>8</v>
      </c>
      <c r="D7008" s="2">
        <v>84.950400000000002</v>
      </c>
    </row>
    <row r="7009" spans="1:4" x14ac:dyDescent="0.25">
      <c r="A7009">
        <v>2019</v>
      </c>
      <c r="B7009">
        <v>3</v>
      </c>
      <c r="C7009">
        <v>9</v>
      </c>
      <c r="D7009" s="2">
        <v>89.197919999999996</v>
      </c>
    </row>
    <row r="7010" spans="1:4" x14ac:dyDescent="0.25">
      <c r="A7010">
        <v>2019</v>
      </c>
      <c r="B7010">
        <v>3</v>
      </c>
      <c r="C7010">
        <v>10</v>
      </c>
      <c r="D7010" s="2">
        <v>271.84127999999998</v>
      </c>
    </row>
    <row r="7011" spans="1:4" x14ac:dyDescent="0.25">
      <c r="A7011">
        <v>2019</v>
      </c>
      <c r="B7011">
        <v>3</v>
      </c>
      <c r="C7011">
        <v>11</v>
      </c>
      <c r="D7011" s="2">
        <v>682.43488000000002</v>
      </c>
    </row>
    <row r="7012" spans="1:4" x14ac:dyDescent="0.25">
      <c r="A7012">
        <v>2019</v>
      </c>
      <c r="B7012">
        <v>3</v>
      </c>
      <c r="C7012">
        <v>12</v>
      </c>
      <c r="D7012" s="2">
        <v>600.31615999999997</v>
      </c>
    </row>
    <row r="7013" spans="1:4" x14ac:dyDescent="0.25">
      <c r="A7013">
        <v>2019</v>
      </c>
      <c r="B7013">
        <v>3</v>
      </c>
      <c r="C7013">
        <v>13</v>
      </c>
      <c r="D7013" s="2">
        <v>441.74207999999999</v>
      </c>
    </row>
    <row r="7014" spans="1:4" x14ac:dyDescent="0.25">
      <c r="A7014">
        <v>2019</v>
      </c>
      <c r="B7014">
        <v>3</v>
      </c>
      <c r="C7014">
        <v>14</v>
      </c>
      <c r="D7014" s="2">
        <v>353.96</v>
      </c>
    </row>
    <row r="7015" spans="1:4" x14ac:dyDescent="0.25">
      <c r="A7015">
        <v>2019</v>
      </c>
      <c r="B7015">
        <v>3</v>
      </c>
      <c r="C7015">
        <v>15</v>
      </c>
      <c r="D7015" s="2">
        <v>543.68255999999997</v>
      </c>
    </row>
    <row r="7016" spans="1:4" x14ac:dyDescent="0.25">
      <c r="A7016">
        <v>2019</v>
      </c>
      <c r="B7016">
        <v>3</v>
      </c>
      <c r="C7016">
        <v>16</v>
      </c>
      <c r="D7016" s="2">
        <v>620.13792000000001</v>
      </c>
    </row>
    <row r="7017" spans="1:4" x14ac:dyDescent="0.25">
      <c r="A7017">
        <v>2019</v>
      </c>
      <c r="B7017">
        <v>3</v>
      </c>
      <c r="C7017">
        <v>17</v>
      </c>
      <c r="D7017" s="2">
        <v>498.37567999999999</v>
      </c>
    </row>
    <row r="7018" spans="1:4" x14ac:dyDescent="0.25">
      <c r="A7018">
        <v>2019</v>
      </c>
      <c r="B7018">
        <v>3</v>
      </c>
      <c r="C7018">
        <v>18</v>
      </c>
      <c r="D7018" s="2">
        <v>370.95008000000001</v>
      </c>
    </row>
    <row r="7019" spans="1:4" x14ac:dyDescent="0.25">
      <c r="A7019">
        <v>2019</v>
      </c>
      <c r="B7019">
        <v>3</v>
      </c>
      <c r="C7019">
        <v>19</v>
      </c>
      <c r="D7019" s="2">
        <v>285.99968000000001</v>
      </c>
    </row>
    <row r="7020" spans="1:4" x14ac:dyDescent="0.25">
      <c r="A7020">
        <v>2019</v>
      </c>
      <c r="B7020">
        <v>3</v>
      </c>
      <c r="C7020">
        <v>20</v>
      </c>
      <c r="D7020" s="2">
        <v>248.05516800000001</v>
      </c>
    </row>
    <row r="7021" spans="1:4" x14ac:dyDescent="0.25">
      <c r="A7021">
        <v>2019</v>
      </c>
      <c r="B7021">
        <v>3</v>
      </c>
      <c r="C7021">
        <v>21</v>
      </c>
      <c r="D7021" s="2">
        <v>232.19775999999999</v>
      </c>
    </row>
    <row r="7022" spans="1:4" x14ac:dyDescent="0.25">
      <c r="A7022">
        <v>2019</v>
      </c>
      <c r="B7022">
        <v>3</v>
      </c>
      <c r="C7022">
        <v>22</v>
      </c>
      <c r="D7022" s="2">
        <v>254.56803199999999</v>
      </c>
    </row>
    <row r="7023" spans="1:4" x14ac:dyDescent="0.25">
      <c r="A7023">
        <v>2019</v>
      </c>
      <c r="B7023">
        <v>3</v>
      </c>
      <c r="C7023">
        <v>23</v>
      </c>
      <c r="D7023" s="2">
        <v>279.48681599999998</v>
      </c>
    </row>
    <row r="7024" spans="1:4" x14ac:dyDescent="0.25">
      <c r="A7024">
        <v>2019</v>
      </c>
      <c r="B7024">
        <v>3</v>
      </c>
      <c r="C7024">
        <v>24</v>
      </c>
      <c r="D7024" s="2">
        <v>223.70272</v>
      </c>
    </row>
    <row r="7025" spans="1:4" x14ac:dyDescent="0.25">
      <c r="A7025">
        <v>2019</v>
      </c>
      <c r="B7025">
        <v>3</v>
      </c>
      <c r="C7025">
        <v>25</v>
      </c>
      <c r="D7025" s="2">
        <v>169.9008</v>
      </c>
    </row>
    <row r="7026" spans="1:4" x14ac:dyDescent="0.25">
      <c r="A7026">
        <v>2019</v>
      </c>
      <c r="B7026">
        <v>3</v>
      </c>
      <c r="C7026">
        <v>26</v>
      </c>
      <c r="D7026" s="2">
        <v>154.60972799999999</v>
      </c>
    </row>
    <row r="7027" spans="1:4" x14ac:dyDescent="0.25">
      <c r="A7027">
        <v>2019</v>
      </c>
      <c r="B7027">
        <v>3</v>
      </c>
      <c r="C7027">
        <v>27</v>
      </c>
      <c r="D7027" s="2">
        <v>136.486976</v>
      </c>
    </row>
    <row r="7028" spans="1:4" x14ac:dyDescent="0.25">
      <c r="A7028">
        <v>2019</v>
      </c>
      <c r="B7028">
        <v>3</v>
      </c>
      <c r="C7028">
        <v>28</v>
      </c>
      <c r="D7028" s="2">
        <v>131.67312000000001</v>
      </c>
    </row>
    <row r="7029" spans="1:4" x14ac:dyDescent="0.25">
      <c r="A7029">
        <v>2019</v>
      </c>
      <c r="B7029">
        <v>3</v>
      </c>
      <c r="C7029">
        <v>29</v>
      </c>
      <c r="D7029" s="2">
        <v>112.700864</v>
      </c>
    </row>
    <row r="7030" spans="1:4" x14ac:dyDescent="0.25">
      <c r="A7030">
        <v>2019</v>
      </c>
      <c r="B7030">
        <v>3</v>
      </c>
      <c r="C7030">
        <v>30</v>
      </c>
      <c r="D7030" s="2">
        <v>207.56214399999999</v>
      </c>
    </row>
    <row r="7031" spans="1:4" x14ac:dyDescent="0.25">
      <c r="A7031">
        <v>2019</v>
      </c>
      <c r="B7031">
        <v>3</v>
      </c>
      <c r="C7031">
        <v>31</v>
      </c>
      <c r="D7031" s="2">
        <v>818.35551999999996</v>
      </c>
    </row>
    <row r="7032" spans="1:4" x14ac:dyDescent="0.25">
      <c r="A7032">
        <v>2019</v>
      </c>
      <c r="B7032">
        <v>4</v>
      </c>
      <c r="C7032">
        <v>1</v>
      </c>
      <c r="D7032" s="2">
        <v>1059.0483200000001</v>
      </c>
    </row>
    <row r="7033" spans="1:4" x14ac:dyDescent="0.25">
      <c r="A7033">
        <v>2019</v>
      </c>
      <c r="B7033">
        <v>4</v>
      </c>
      <c r="C7033">
        <v>2</v>
      </c>
      <c r="D7033" s="2">
        <v>897.64256</v>
      </c>
    </row>
    <row r="7034" spans="1:4" x14ac:dyDescent="0.25">
      <c r="A7034">
        <v>2019</v>
      </c>
      <c r="B7034">
        <v>4</v>
      </c>
      <c r="C7034">
        <v>3</v>
      </c>
      <c r="D7034" s="2">
        <v>634.29632000000004</v>
      </c>
    </row>
    <row r="7035" spans="1:4" x14ac:dyDescent="0.25">
      <c r="A7035">
        <v>2019</v>
      </c>
      <c r="B7035">
        <v>4</v>
      </c>
      <c r="C7035">
        <v>4</v>
      </c>
      <c r="D7035" s="2">
        <v>455.90048000000002</v>
      </c>
    </row>
    <row r="7036" spans="1:4" x14ac:dyDescent="0.25">
      <c r="A7036">
        <v>2019</v>
      </c>
      <c r="B7036">
        <v>4</v>
      </c>
      <c r="C7036">
        <v>5</v>
      </c>
      <c r="D7036" s="2">
        <v>359.62335999999999</v>
      </c>
    </row>
    <row r="7037" spans="1:4" x14ac:dyDescent="0.25">
      <c r="A7037">
        <v>2019</v>
      </c>
      <c r="B7037">
        <v>4</v>
      </c>
      <c r="C7037">
        <v>6</v>
      </c>
      <c r="D7037" s="2">
        <v>285.99968000000001</v>
      </c>
    </row>
    <row r="7038" spans="1:4" x14ac:dyDescent="0.25">
      <c r="A7038">
        <v>2019</v>
      </c>
      <c r="B7038">
        <v>4</v>
      </c>
      <c r="C7038">
        <v>7</v>
      </c>
      <c r="D7038" s="2">
        <v>210.67699200000001</v>
      </c>
    </row>
    <row r="7039" spans="1:4" x14ac:dyDescent="0.25">
      <c r="A7039">
        <v>2019</v>
      </c>
      <c r="B7039">
        <v>4</v>
      </c>
      <c r="C7039">
        <v>8</v>
      </c>
      <c r="D7039" s="2">
        <v>173.58198400000001</v>
      </c>
    </row>
    <row r="7040" spans="1:4" x14ac:dyDescent="0.25">
      <c r="A7040">
        <v>2019</v>
      </c>
      <c r="B7040">
        <v>4</v>
      </c>
      <c r="C7040">
        <v>9</v>
      </c>
      <c r="D7040" s="2">
        <v>120.912736</v>
      </c>
    </row>
    <row r="7041" spans="1:4" x14ac:dyDescent="0.25">
      <c r="A7041">
        <v>2019</v>
      </c>
      <c r="B7041">
        <v>4</v>
      </c>
      <c r="C7041">
        <v>10</v>
      </c>
      <c r="D7041" s="2">
        <v>122.328576</v>
      </c>
    </row>
    <row r="7042" spans="1:4" x14ac:dyDescent="0.25">
      <c r="A7042">
        <v>2019</v>
      </c>
      <c r="B7042">
        <v>4</v>
      </c>
      <c r="C7042">
        <v>11</v>
      </c>
      <c r="D7042" s="2">
        <v>105.904832</v>
      </c>
    </row>
    <row r="7043" spans="1:4" x14ac:dyDescent="0.25">
      <c r="A7043">
        <v>2019</v>
      </c>
      <c r="B7043">
        <v>4</v>
      </c>
      <c r="C7043">
        <v>12</v>
      </c>
      <c r="D7043" s="2">
        <v>92.595935999999995</v>
      </c>
    </row>
    <row r="7044" spans="1:4" x14ac:dyDescent="0.25">
      <c r="A7044">
        <v>2019</v>
      </c>
      <c r="B7044">
        <v>4</v>
      </c>
      <c r="C7044">
        <v>13</v>
      </c>
      <c r="D7044" s="2">
        <v>112.984032</v>
      </c>
    </row>
    <row r="7045" spans="1:4" x14ac:dyDescent="0.25">
      <c r="A7045">
        <v>2019</v>
      </c>
      <c r="B7045">
        <v>4</v>
      </c>
      <c r="C7045">
        <v>14</v>
      </c>
      <c r="D7045" s="2">
        <v>111.28502400000001</v>
      </c>
    </row>
    <row r="7046" spans="1:4" x14ac:dyDescent="0.25">
      <c r="A7046">
        <v>2019</v>
      </c>
      <c r="B7046">
        <v>4</v>
      </c>
      <c r="C7046">
        <v>15</v>
      </c>
      <c r="D7046" s="2">
        <v>244.09081599999999</v>
      </c>
    </row>
    <row r="7047" spans="1:4" x14ac:dyDescent="0.25">
      <c r="A7047">
        <v>2019</v>
      </c>
      <c r="B7047">
        <v>4</v>
      </c>
      <c r="C7047">
        <v>16</v>
      </c>
      <c r="D7047" s="2">
        <v>348.29664000000002</v>
      </c>
    </row>
    <row r="7048" spans="1:4" x14ac:dyDescent="0.25">
      <c r="A7048">
        <v>2019</v>
      </c>
      <c r="B7048">
        <v>4</v>
      </c>
      <c r="C7048">
        <v>17</v>
      </c>
      <c r="D7048" s="2">
        <v>305.82144</v>
      </c>
    </row>
    <row r="7049" spans="1:4" x14ac:dyDescent="0.25">
      <c r="A7049">
        <v>2019</v>
      </c>
      <c r="B7049">
        <v>4</v>
      </c>
      <c r="C7049">
        <v>18</v>
      </c>
      <c r="D7049" s="2">
        <v>240.126464</v>
      </c>
    </row>
    <row r="7050" spans="1:4" x14ac:dyDescent="0.25">
      <c r="A7050">
        <v>2019</v>
      </c>
      <c r="B7050">
        <v>4</v>
      </c>
      <c r="C7050">
        <v>19</v>
      </c>
      <c r="D7050" s="2">
        <v>266.46108800000002</v>
      </c>
    </row>
    <row r="7051" spans="1:4" x14ac:dyDescent="0.25">
      <c r="A7051">
        <v>2019</v>
      </c>
      <c r="B7051">
        <v>4</v>
      </c>
      <c r="C7051">
        <v>20</v>
      </c>
      <c r="D7051" s="2">
        <v>673.93984</v>
      </c>
    </row>
    <row r="7052" spans="1:4" x14ac:dyDescent="0.25">
      <c r="A7052">
        <v>2019</v>
      </c>
      <c r="B7052">
        <v>4</v>
      </c>
      <c r="C7052">
        <v>21</v>
      </c>
      <c r="D7052" s="2">
        <v>1302.5727999999999</v>
      </c>
    </row>
    <row r="7053" spans="1:4" x14ac:dyDescent="0.25">
      <c r="A7053">
        <v>2019</v>
      </c>
      <c r="B7053">
        <v>4</v>
      </c>
      <c r="C7053">
        <v>22</v>
      </c>
      <c r="D7053" s="2">
        <v>1313.8995199999999</v>
      </c>
    </row>
    <row r="7054" spans="1:4" x14ac:dyDescent="0.25">
      <c r="A7054">
        <v>2019</v>
      </c>
      <c r="B7054">
        <v>4</v>
      </c>
      <c r="C7054">
        <v>23</v>
      </c>
      <c r="D7054" s="2">
        <v>971.26624000000004</v>
      </c>
    </row>
    <row r="7055" spans="1:4" x14ac:dyDescent="0.25">
      <c r="A7055">
        <v>2019</v>
      </c>
      <c r="B7055">
        <v>4</v>
      </c>
      <c r="C7055">
        <v>24</v>
      </c>
      <c r="D7055" s="2">
        <v>659.78143999999998</v>
      </c>
    </row>
    <row r="7056" spans="1:4" x14ac:dyDescent="0.25">
      <c r="A7056">
        <v>2019</v>
      </c>
      <c r="B7056">
        <v>4</v>
      </c>
      <c r="C7056">
        <v>25</v>
      </c>
      <c r="D7056" s="2">
        <v>523.86080000000004</v>
      </c>
    </row>
    <row r="7057" spans="1:4" x14ac:dyDescent="0.25">
      <c r="A7057">
        <v>2019</v>
      </c>
      <c r="B7057">
        <v>4</v>
      </c>
      <c r="C7057">
        <v>26</v>
      </c>
      <c r="D7057" s="2">
        <v>625.80128000000002</v>
      </c>
    </row>
    <row r="7058" spans="1:4" x14ac:dyDescent="0.25">
      <c r="A7058">
        <v>2019</v>
      </c>
      <c r="B7058">
        <v>4</v>
      </c>
      <c r="C7058">
        <v>27</v>
      </c>
      <c r="D7058" s="2">
        <v>1067.5433599999999</v>
      </c>
    </row>
    <row r="7059" spans="1:4" x14ac:dyDescent="0.25">
      <c r="A7059">
        <v>2019</v>
      </c>
      <c r="B7059">
        <v>4</v>
      </c>
      <c r="C7059">
        <v>28</v>
      </c>
      <c r="D7059" s="2">
        <v>1274.2560000000001</v>
      </c>
    </row>
    <row r="7060" spans="1:4" x14ac:dyDescent="0.25">
      <c r="A7060">
        <v>2019</v>
      </c>
      <c r="B7060">
        <v>4</v>
      </c>
      <c r="C7060">
        <v>29</v>
      </c>
      <c r="D7060" s="2">
        <v>1217.6224</v>
      </c>
    </row>
    <row r="7061" spans="1:4" x14ac:dyDescent="0.25">
      <c r="A7061">
        <v>2019</v>
      </c>
      <c r="B7061">
        <v>4</v>
      </c>
      <c r="C7061">
        <v>30</v>
      </c>
      <c r="D7061" s="2">
        <v>908.96928000000003</v>
      </c>
    </row>
    <row r="7062" spans="1:4" x14ac:dyDescent="0.25">
      <c r="A7062">
        <v>2019</v>
      </c>
      <c r="B7062">
        <v>5</v>
      </c>
      <c r="C7062">
        <v>1</v>
      </c>
      <c r="D7062" s="2">
        <v>826.85055999999997</v>
      </c>
    </row>
    <row r="7063" spans="1:4" x14ac:dyDescent="0.25">
      <c r="A7063">
        <v>2019</v>
      </c>
      <c r="B7063">
        <v>5</v>
      </c>
      <c r="C7063">
        <v>2</v>
      </c>
      <c r="D7063" s="2">
        <v>790.03872000000001</v>
      </c>
    </row>
    <row r="7064" spans="1:4" x14ac:dyDescent="0.25">
      <c r="A7064">
        <v>2019</v>
      </c>
      <c r="B7064">
        <v>5</v>
      </c>
      <c r="C7064">
        <v>3</v>
      </c>
      <c r="D7064" s="2">
        <v>832.51391999999998</v>
      </c>
    </row>
    <row r="7065" spans="1:4" x14ac:dyDescent="0.25">
      <c r="A7065">
        <v>2019</v>
      </c>
      <c r="B7065">
        <v>5</v>
      </c>
      <c r="C7065">
        <v>4</v>
      </c>
      <c r="D7065" s="2">
        <v>843.84064000000001</v>
      </c>
    </row>
    <row r="7066" spans="1:4" x14ac:dyDescent="0.25">
      <c r="A7066">
        <v>2019</v>
      </c>
      <c r="B7066">
        <v>5</v>
      </c>
      <c r="C7066">
        <v>5</v>
      </c>
      <c r="D7066" s="2">
        <v>648.45471999999995</v>
      </c>
    </row>
    <row r="7067" spans="1:4" x14ac:dyDescent="0.25">
      <c r="A7067">
        <v>2019</v>
      </c>
      <c r="B7067">
        <v>5</v>
      </c>
      <c r="C7067">
        <v>6</v>
      </c>
      <c r="D7067" s="2">
        <v>521.02912000000003</v>
      </c>
    </row>
    <row r="7068" spans="1:4" x14ac:dyDescent="0.25">
      <c r="A7068">
        <v>2019</v>
      </c>
      <c r="B7068">
        <v>5</v>
      </c>
      <c r="C7068">
        <v>7</v>
      </c>
      <c r="D7068" s="2">
        <v>438.91039999999998</v>
      </c>
    </row>
    <row r="7069" spans="1:4" x14ac:dyDescent="0.25">
      <c r="A7069">
        <v>2019</v>
      </c>
      <c r="B7069">
        <v>5</v>
      </c>
      <c r="C7069">
        <v>8</v>
      </c>
      <c r="D7069" s="2">
        <v>356.79167999999999</v>
      </c>
    </row>
    <row r="7070" spans="1:4" x14ac:dyDescent="0.25">
      <c r="A7070">
        <v>2019</v>
      </c>
      <c r="B7070">
        <v>5</v>
      </c>
      <c r="C7070">
        <v>9</v>
      </c>
      <c r="D7070" s="2">
        <v>278.35414400000002</v>
      </c>
    </row>
    <row r="7071" spans="1:4" x14ac:dyDescent="0.25">
      <c r="A7071">
        <v>2019</v>
      </c>
      <c r="B7071">
        <v>5</v>
      </c>
      <c r="C7071">
        <v>10</v>
      </c>
      <c r="D7071" s="2">
        <v>305.82144</v>
      </c>
    </row>
    <row r="7072" spans="1:4" x14ac:dyDescent="0.25">
      <c r="A7072">
        <v>2019</v>
      </c>
      <c r="B7072">
        <v>5</v>
      </c>
      <c r="C7072">
        <v>11</v>
      </c>
      <c r="D7072" s="2">
        <v>339.80160000000001</v>
      </c>
    </row>
    <row r="7073" spans="1:4" x14ac:dyDescent="0.25">
      <c r="A7073">
        <v>2019</v>
      </c>
      <c r="B7073">
        <v>5</v>
      </c>
      <c r="C7073">
        <v>12</v>
      </c>
      <c r="D7073" s="2">
        <v>305.82144</v>
      </c>
    </row>
    <row r="7074" spans="1:4" x14ac:dyDescent="0.25">
      <c r="A7074">
        <v>2019</v>
      </c>
      <c r="B7074">
        <v>5</v>
      </c>
      <c r="C7074">
        <v>13</v>
      </c>
      <c r="D7074" s="2">
        <v>297.32639999999998</v>
      </c>
    </row>
    <row r="7075" spans="1:4" x14ac:dyDescent="0.25">
      <c r="A7075">
        <v>2019</v>
      </c>
      <c r="B7075">
        <v>5</v>
      </c>
      <c r="C7075">
        <v>14</v>
      </c>
      <c r="D7075" s="2">
        <v>407.76191999999998</v>
      </c>
    </row>
    <row r="7076" spans="1:4" x14ac:dyDescent="0.25">
      <c r="A7076">
        <v>2019</v>
      </c>
      <c r="B7076">
        <v>5</v>
      </c>
      <c r="C7076">
        <v>15</v>
      </c>
      <c r="D7076" s="2">
        <v>353.96</v>
      </c>
    </row>
    <row r="7077" spans="1:4" x14ac:dyDescent="0.25">
      <c r="A7077">
        <v>2019</v>
      </c>
      <c r="B7077">
        <v>5</v>
      </c>
      <c r="C7077">
        <v>16</v>
      </c>
      <c r="D7077" s="2">
        <v>272.12444799999997</v>
      </c>
    </row>
    <row r="7078" spans="1:4" x14ac:dyDescent="0.25">
      <c r="A7078">
        <v>2019</v>
      </c>
      <c r="B7078">
        <v>5</v>
      </c>
      <c r="C7078">
        <v>17</v>
      </c>
      <c r="D7078" s="2">
        <v>455.90048000000002</v>
      </c>
    </row>
    <row r="7079" spans="1:4" x14ac:dyDescent="0.25">
      <c r="A7079">
        <v>2019</v>
      </c>
      <c r="B7079">
        <v>5</v>
      </c>
      <c r="C7079">
        <v>18</v>
      </c>
      <c r="D7079" s="2">
        <v>1291.2460799999999</v>
      </c>
    </row>
    <row r="7080" spans="1:4" x14ac:dyDescent="0.25">
      <c r="A7080">
        <v>2019</v>
      </c>
      <c r="B7080">
        <v>5</v>
      </c>
      <c r="C7080">
        <v>19</v>
      </c>
      <c r="D7080" s="2">
        <v>1364.86976</v>
      </c>
    </row>
    <row r="7081" spans="1:4" x14ac:dyDescent="0.25">
      <c r="A7081">
        <v>2019</v>
      </c>
      <c r="B7081">
        <v>5</v>
      </c>
      <c r="C7081">
        <v>20</v>
      </c>
      <c r="D7081" s="2">
        <v>982.59295999999995</v>
      </c>
    </row>
    <row r="7082" spans="1:4" x14ac:dyDescent="0.25">
      <c r="A7082">
        <v>2019</v>
      </c>
      <c r="B7082">
        <v>5</v>
      </c>
      <c r="C7082">
        <v>21</v>
      </c>
      <c r="D7082" s="2">
        <v>741.90016000000003</v>
      </c>
    </row>
    <row r="7083" spans="1:4" x14ac:dyDescent="0.25">
      <c r="A7083">
        <v>2019</v>
      </c>
      <c r="B7083">
        <v>5</v>
      </c>
      <c r="C7083">
        <v>22</v>
      </c>
      <c r="D7083" s="2">
        <v>555.00927999999999</v>
      </c>
    </row>
    <row r="7084" spans="1:4" x14ac:dyDescent="0.25">
      <c r="A7084">
        <v>2019</v>
      </c>
      <c r="B7084">
        <v>5</v>
      </c>
      <c r="C7084">
        <v>23</v>
      </c>
      <c r="D7084" s="2">
        <v>529.52416000000005</v>
      </c>
    </row>
    <row r="7085" spans="1:4" x14ac:dyDescent="0.25">
      <c r="A7085">
        <v>2019</v>
      </c>
      <c r="B7085">
        <v>5</v>
      </c>
      <c r="C7085">
        <v>24</v>
      </c>
      <c r="D7085" s="2">
        <v>521.02912000000003</v>
      </c>
    </row>
    <row r="7086" spans="1:4" x14ac:dyDescent="0.25">
      <c r="A7086">
        <v>2019</v>
      </c>
      <c r="B7086">
        <v>5</v>
      </c>
      <c r="C7086">
        <v>25</v>
      </c>
      <c r="D7086" s="2">
        <v>424.75200000000001</v>
      </c>
    </row>
    <row r="7087" spans="1:4" x14ac:dyDescent="0.25">
      <c r="A7087">
        <v>2019</v>
      </c>
      <c r="B7087">
        <v>5</v>
      </c>
      <c r="C7087">
        <v>26</v>
      </c>
      <c r="D7087" s="2">
        <v>308.65312</v>
      </c>
    </row>
    <row r="7088" spans="1:4" x14ac:dyDescent="0.25">
      <c r="A7088">
        <v>2019</v>
      </c>
      <c r="B7088">
        <v>5</v>
      </c>
      <c r="C7088">
        <v>27</v>
      </c>
      <c r="D7088" s="2">
        <v>348.29664000000002</v>
      </c>
    </row>
    <row r="7089" spans="1:4" x14ac:dyDescent="0.25">
      <c r="A7089">
        <v>2019</v>
      </c>
      <c r="B7089">
        <v>5</v>
      </c>
      <c r="C7089">
        <v>28</v>
      </c>
      <c r="D7089" s="2">
        <v>504.03904</v>
      </c>
    </row>
    <row r="7090" spans="1:4" x14ac:dyDescent="0.25">
      <c r="A7090">
        <v>2019</v>
      </c>
      <c r="B7090">
        <v>5</v>
      </c>
      <c r="C7090">
        <v>29</v>
      </c>
      <c r="D7090" s="2">
        <v>756.05856000000006</v>
      </c>
    </row>
    <row r="7091" spans="1:4" x14ac:dyDescent="0.25">
      <c r="A7091">
        <v>2019</v>
      </c>
      <c r="B7091">
        <v>5</v>
      </c>
      <c r="C7091">
        <v>30</v>
      </c>
      <c r="D7091" s="2">
        <v>671.10816</v>
      </c>
    </row>
    <row r="7092" spans="1:4" x14ac:dyDescent="0.25">
      <c r="A7092">
        <v>2019</v>
      </c>
      <c r="B7092">
        <v>5</v>
      </c>
      <c r="C7092">
        <v>31</v>
      </c>
      <c r="D7092" s="2">
        <v>538.01919999999996</v>
      </c>
    </row>
    <row r="7093" spans="1:4" x14ac:dyDescent="0.25">
      <c r="A7093">
        <v>2019</v>
      </c>
      <c r="B7093">
        <v>6</v>
      </c>
      <c r="C7093">
        <v>1</v>
      </c>
      <c r="D7093" s="2">
        <v>444.57375999999999</v>
      </c>
    </row>
    <row r="7094" spans="1:4" x14ac:dyDescent="0.25">
      <c r="A7094">
        <v>2019</v>
      </c>
      <c r="B7094">
        <v>6</v>
      </c>
      <c r="C7094">
        <v>2</v>
      </c>
      <c r="D7094" s="2">
        <v>586.15776000000005</v>
      </c>
    </row>
    <row r="7095" spans="1:4" x14ac:dyDescent="0.25">
      <c r="A7095">
        <v>2019</v>
      </c>
      <c r="B7095">
        <v>6</v>
      </c>
      <c r="C7095">
        <v>3</v>
      </c>
      <c r="D7095" s="2">
        <v>603.14783999999997</v>
      </c>
    </row>
    <row r="7096" spans="1:4" x14ac:dyDescent="0.25">
      <c r="A7096">
        <v>2019</v>
      </c>
      <c r="B7096">
        <v>6</v>
      </c>
      <c r="C7096">
        <v>4</v>
      </c>
      <c r="D7096" s="2">
        <v>478.55392000000001</v>
      </c>
    </row>
    <row r="7097" spans="1:4" x14ac:dyDescent="0.25">
      <c r="A7097">
        <v>2019</v>
      </c>
      <c r="B7097">
        <v>6</v>
      </c>
      <c r="C7097">
        <v>5</v>
      </c>
      <c r="D7097" s="2">
        <v>450.23712</v>
      </c>
    </row>
    <row r="7098" spans="1:4" x14ac:dyDescent="0.25">
      <c r="A7098">
        <v>2019</v>
      </c>
      <c r="B7098">
        <v>6</v>
      </c>
      <c r="C7098">
        <v>6</v>
      </c>
      <c r="D7098" s="2">
        <v>441.74207999999999</v>
      </c>
    </row>
    <row r="7099" spans="1:4" x14ac:dyDescent="0.25">
      <c r="A7099">
        <v>2019</v>
      </c>
      <c r="B7099">
        <v>6</v>
      </c>
      <c r="C7099">
        <v>7</v>
      </c>
      <c r="D7099" s="2">
        <v>336.96992</v>
      </c>
    </row>
    <row r="7100" spans="1:4" x14ac:dyDescent="0.25">
      <c r="A7100">
        <v>2019</v>
      </c>
      <c r="B7100">
        <v>6</v>
      </c>
      <c r="C7100">
        <v>8</v>
      </c>
      <c r="D7100" s="2">
        <v>268.16009600000001</v>
      </c>
    </row>
    <row r="7101" spans="1:4" x14ac:dyDescent="0.25">
      <c r="A7101">
        <v>2019</v>
      </c>
      <c r="B7101">
        <v>6</v>
      </c>
      <c r="C7101">
        <v>9</v>
      </c>
      <c r="D7101" s="2">
        <v>230.21558400000001</v>
      </c>
    </row>
    <row r="7102" spans="1:4" x14ac:dyDescent="0.25">
      <c r="A7102">
        <v>2019</v>
      </c>
      <c r="B7102">
        <v>6</v>
      </c>
      <c r="C7102">
        <v>10</v>
      </c>
      <c r="D7102" s="2">
        <v>199.63344000000001</v>
      </c>
    </row>
    <row r="7103" spans="1:4" x14ac:dyDescent="0.25">
      <c r="A7103">
        <v>2019</v>
      </c>
      <c r="B7103">
        <v>6</v>
      </c>
      <c r="C7103">
        <v>11</v>
      </c>
      <c r="D7103" s="2">
        <v>250.60368</v>
      </c>
    </row>
    <row r="7104" spans="1:4" x14ac:dyDescent="0.25">
      <c r="A7104">
        <v>2019</v>
      </c>
      <c r="B7104">
        <v>6</v>
      </c>
      <c r="C7104">
        <v>12</v>
      </c>
      <c r="D7104" s="2">
        <v>268.72643199999999</v>
      </c>
    </row>
    <row r="7105" spans="1:4" x14ac:dyDescent="0.25">
      <c r="A7105">
        <v>2019</v>
      </c>
      <c r="B7105">
        <v>6</v>
      </c>
      <c r="C7105">
        <v>13</v>
      </c>
      <c r="D7105" s="2">
        <v>214.35817599999999</v>
      </c>
    </row>
    <row r="7106" spans="1:4" x14ac:dyDescent="0.25">
      <c r="A7106">
        <v>2019</v>
      </c>
      <c r="B7106">
        <v>6</v>
      </c>
      <c r="C7106">
        <v>14</v>
      </c>
      <c r="D7106" s="2">
        <v>187.174048</v>
      </c>
    </row>
    <row r="7107" spans="1:4" x14ac:dyDescent="0.25">
      <c r="A7107">
        <v>2019</v>
      </c>
      <c r="B7107">
        <v>6</v>
      </c>
      <c r="C7107">
        <v>15</v>
      </c>
      <c r="D7107" s="2">
        <v>164.23743999999999</v>
      </c>
    </row>
    <row r="7108" spans="1:4" x14ac:dyDescent="0.25">
      <c r="A7108">
        <v>2019</v>
      </c>
      <c r="B7108">
        <v>6</v>
      </c>
      <c r="C7108">
        <v>16</v>
      </c>
      <c r="D7108" s="2">
        <v>207.278976</v>
      </c>
    </row>
    <row r="7109" spans="1:4" x14ac:dyDescent="0.25">
      <c r="A7109">
        <v>2019</v>
      </c>
      <c r="B7109">
        <v>6</v>
      </c>
      <c r="C7109">
        <v>17</v>
      </c>
      <c r="D7109" s="2">
        <v>362.45504</v>
      </c>
    </row>
    <row r="7110" spans="1:4" x14ac:dyDescent="0.25">
      <c r="A7110">
        <v>2019</v>
      </c>
      <c r="B7110">
        <v>6</v>
      </c>
      <c r="C7110">
        <v>18</v>
      </c>
      <c r="D7110" s="2">
        <v>441.74207999999999</v>
      </c>
    </row>
    <row r="7111" spans="1:4" x14ac:dyDescent="0.25">
      <c r="A7111">
        <v>2019</v>
      </c>
      <c r="B7111">
        <v>6</v>
      </c>
      <c r="C7111">
        <v>19</v>
      </c>
      <c r="D7111" s="2">
        <v>413.42527999999999</v>
      </c>
    </row>
    <row r="7112" spans="1:4" x14ac:dyDescent="0.25">
      <c r="A7112">
        <v>2019</v>
      </c>
      <c r="B7112">
        <v>6</v>
      </c>
      <c r="C7112">
        <v>20</v>
      </c>
      <c r="D7112" s="2">
        <v>410.59359999999998</v>
      </c>
    </row>
    <row r="7113" spans="1:4" x14ac:dyDescent="0.25">
      <c r="A7113">
        <v>2019</v>
      </c>
      <c r="B7113">
        <v>6</v>
      </c>
      <c r="C7113">
        <v>21</v>
      </c>
      <c r="D7113" s="2">
        <v>767.38527999999997</v>
      </c>
    </row>
    <row r="7114" spans="1:4" x14ac:dyDescent="0.25">
      <c r="A7114">
        <v>2019</v>
      </c>
      <c r="B7114">
        <v>6</v>
      </c>
      <c r="C7114">
        <v>22</v>
      </c>
      <c r="D7114" s="2">
        <v>829.68223999999998</v>
      </c>
    </row>
    <row r="7115" spans="1:4" x14ac:dyDescent="0.25">
      <c r="A7115">
        <v>2019</v>
      </c>
      <c r="B7115">
        <v>6</v>
      </c>
      <c r="C7115">
        <v>23</v>
      </c>
      <c r="D7115" s="2">
        <v>665.44479999999999</v>
      </c>
    </row>
    <row r="7116" spans="1:4" x14ac:dyDescent="0.25">
      <c r="A7116">
        <v>2019</v>
      </c>
      <c r="B7116">
        <v>6</v>
      </c>
      <c r="C7116">
        <v>24</v>
      </c>
      <c r="D7116" s="2">
        <v>523.86080000000004</v>
      </c>
    </row>
    <row r="7117" spans="1:4" x14ac:dyDescent="0.25">
      <c r="A7117">
        <v>2019</v>
      </c>
      <c r="B7117">
        <v>6</v>
      </c>
      <c r="C7117">
        <v>25</v>
      </c>
      <c r="D7117" s="2">
        <v>402.09856000000002</v>
      </c>
    </row>
    <row r="7118" spans="1:4" x14ac:dyDescent="0.25">
      <c r="A7118">
        <v>2019</v>
      </c>
      <c r="B7118">
        <v>6</v>
      </c>
      <c r="C7118">
        <v>26</v>
      </c>
      <c r="D7118" s="2">
        <v>331.30655999999999</v>
      </c>
    </row>
    <row r="7119" spans="1:4" x14ac:dyDescent="0.25">
      <c r="A7119">
        <v>2019</v>
      </c>
      <c r="B7119">
        <v>6</v>
      </c>
      <c r="C7119">
        <v>27</v>
      </c>
      <c r="D7119" s="2">
        <v>248.338336</v>
      </c>
    </row>
    <row r="7120" spans="1:4" x14ac:dyDescent="0.25">
      <c r="A7120">
        <v>2019</v>
      </c>
      <c r="B7120">
        <v>6</v>
      </c>
      <c r="C7120">
        <v>28</v>
      </c>
      <c r="D7120" s="2">
        <v>202.46512000000001</v>
      </c>
    </row>
    <row r="7121" spans="1:4" x14ac:dyDescent="0.25">
      <c r="A7121">
        <v>2019</v>
      </c>
      <c r="B7121">
        <v>6</v>
      </c>
      <c r="C7121">
        <v>29</v>
      </c>
      <c r="D7121" s="2">
        <v>141.30083200000001</v>
      </c>
    </row>
    <row r="7122" spans="1:4" x14ac:dyDescent="0.25">
      <c r="A7122">
        <v>2019</v>
      </c>
      <c r="B7122">
        <v>6</v>
      </c>
      <c r="C7122">
        <v>30</v>
      </c>
      <c r="D7122" s="2">
        <v>89.197919999999996</v>
      </c>
    </row>
    <row r="7123" spans="1:4" x14ac:dyDescent="0.25">
      <c r="A7123">
        <v>2019</v>
      </c>
      <c r="B7123">
        <v>7</v>
      </c>
      <c r="C7123">
        <v>1</v>
      </c>
      <c r="D7123" s="2">
        <v>72.491007999999994</v>
      </c>
    </row>
    <row r="7124" spans="1:4" x14ac:dyDescent="0.25">
      <c r="A7124">
        <v>2019</v>
      </c>
      <c r="B7124">
        <v>7</v>
      </c>
      <c r="C7124">
        <v>2</v>
      </c>
      <c r="D7124" s="2">
        <v>67.960319999999996</v>
      </c>
    </row>
    <row r="7125" spans="1:4" x14ac:dyDescent="0.25">
      <c r="A7125">
        <v>2019</v>
      </c>
      <c r="B7125">
        <v>7</v>
      </c>
      <c r="C7125">
        <v>3</v>
      </c>
      <c r="D7125" s="2">
        <v>78.720703999999998</v>
      </c>
    </row>
    <row r="7126" spans="1:4" x14ac:dyDescent="0.25">
      <c r="A7126">
        <v>2019</v>
      </c>
      <c r="B7126">
        <v>7</v>
      </c>
      <c r="C7126">
        <v>4</v>
      </c>
      <c r="D7126" s="2">
        <v>174.14832000000001</v>
      </c>
    </row>
    <row r="7127" spans="1:4" x14ac:dyDescent="0.25">
      <c r="A7127">
        <v>2019</v>
      </c>
      <c r="B7127">
        <v>7</v>
      </c>
      <c r="C7127">
        <v>5</v>
      </c>
      <c r="D7127" s="2">
        <v>184.62553600000001</v>
      </c>
    </row>
    <row r="7128" spans="1:4" x14ac:dyDescent="0.25">
      <c r="A7128">
        <v>2019</v>
      </c>
      <c r="B7128">
        <v>7</v>
      </c>
      <c r="C7128">
        <v>6</v>
      </c>
      <c r="D7128" s="2">
        <v>138.75232</v>
      </c>
    </row>
    <row r="7129" spans="1:4" x14ac:dyDescent="0.25">
      <c r="A7129">
        <v>2019</v>
      </c>
      <c r="B7129">
        <v>7</v>
      </c>
      <c r="C7129">
        <v>7</v>
      </c>
      <c r="D7129" s="2">
        <v>120.62956800000001</v>
      </c>
    </row>
    <row r="7130" spans="1:4" x14ac:dyDescent="0.25">
      <c r="A7130">
        <v>2019</v>
      </c>
      <c r="B7130">
        <v>7</v>
      </c>
      <c r="C7130">
        <v>8</v>
      </c>
      <c r="D7130" s="2">
        <v>118.647392</v>
      </c>
    </row>
    <row r="7131" spans="1:4" x14ac:dyDescent="0.25">
      <c r="A7131">
        <v>2019</v>
      </c>
      <c r="B7131">
        <v>7</v>
      </c>
      <c r="C7131">
        <v>9</v>
      </c>
      <c r="D7131" s="2">
        <v>111.28502400000001</v>
      </c>
    </row>
    <row r="7132" spans="1:4" x14ac:dyDescent="0.25">
      <c r="A7132">
        <v>2019</v>
      </c>
      <c r="B7132">
        <v>7</v>
      </c>
      <c r="C7132">
        <v>10</v>
      </c>
      <c r="D7132" s="2">
        <v>88.914751999999993</v>
      </c>
    </row>
    <row r="7133" spans="1:4" x14ac:dyDescent="0.25">
      <c r="A7133">
        <v>2019</v>
      </c>
      <c r="B7133">
        <v>7</v>
      </c>
      <c r="C7133">
        <v>11</v>
      </c>
      <c r="D7133" s="2">
        <v>112.700864</v>
      </c>
    </row>
    <row r="7134" spans="1:4" x14ac:dyDescent="0.25">
      <c r="A7134">
        <v>2019</v>
      </c>
      <c r="B7134">
        <v>7</v>
      </c>
      <c r="C7134">
        <v>12</v>
      </c>
      <c r="D7134" s="2">
        <v>125.726592</v>
      </c>
    </row>
    <row r="7135" spans="1:4" x14ac:dyDescent="0.25">
      <c r="A7135">
        <v>2019</v>
      </c>
      <c r="B7135">
        <v>7</v>
      </c>
      <c r="C7135">
        <v>13</v>
      </c>
      <c r="D7135" s="2">
        <v>101.374144</v>
      </c>
    </row>
    <row r="7136" spans="1:4" x14ac:dyDescent="0.25">
      <c r="A7136">
        <v>2019</v>
      </c>
      <c r="B7136">
        <v>7</v>
      </c>
      <c r="C7136">
        <v>14</v>
      </c>
      <c r="D7136" s="2">
        <v>67.393984000000003</v>
      </c>
    </row>
    <row r="7137" spans="1:4" x14ac:dyDescent="0.25">
      <c r="A7137">
        <v>2019</v>
      </c>
      <c r="B7137">
        <v>7</v>
      </c>
      <c r="C7137">
        <v>15</v>
      </c>
      <c r="D7137" s="2">
        <v>52.102912000000003</v>
      </c>
    </row>
    <row r="7138" spans="1:4" x14ac:dyDescent="0.25">
      <c r="A7138">
        <v>2019</v>
      </c>
      <c r="B7138">
        <v>7</v>
      </c>
      <c r="C7138">
        <v>16</v>
      </c>
      <c r="D7138" s="2">
        <v>44.740544</v>
      </c>
    </row>
    <row r="7139" spans="1:4" x14ac:dyDescent="0.25">
      <c r="A7139">
        <v>2019</v>
      </c>
      <c r="B7139">
        <v>7</v>
      </c>
      <c r="C7139">
        <v>17</v>
      </c>
      <c r="D7139" s="2">
        <v>84.100896000000006</v>
      </c>
    </row>
    <row r="7140" spans="1:4" x14ac:dyDescent="0.25">
      <c r="A7140">
        <v>2019</v>
      </c>
      <c r="B7140">
        <v>7</v>
      </c>
      <c r="C7140">
        <v>18</v>
      </c>
      <c r="D7140" s="2">
        <v>265.04524800000002</v>
      </c>
    </row>
    <row r="7141" spans="1:4" x14ac:dyDescent="0.25">
      <c r="A7141">
        <v>2019</v>
      </c>
      <c r="B7141">
        <v>7</v>
      </c>
      <c r="C7141">
        <v>19</v>
      </c>
      <c r="D7141" s="2">
        <v>190.57206400000001</v>
      </c>
    </row>
    <row r="7142" spans="1:4" x14ac:dyDescent="0.25">
      <c r="A7142">
        <v>2019</v>
      </c>
      <c r="B7142">
        <v>7</v>
      </c>
      <c r="C7142">
        <v>20</v>
      </c>
      <c r="D7142" s="2">
        <v>179.24534399999999</v>
      </c>
    </row>
    <row r="7143" spans="1:4" x14ac:dyDescent="0.25">
      <c r="A7143">
        <v>2019</v>
      </c>
      <c r="B7143">
        <v>7</v>
      </c>
      <c r="C7143">
        <v>21</v>
      </c>
      <c r="D7143" s="2">
        <v>131.38995199999999</v>
      </c>
    </row>
    <row r="7144" spans="1:4" x14ac:dyDescent="0.25">
      <c r="A7144">
        <v>2019</v>
      </c>
      <c r="B7144">
        <v>7</v>
      </c>
      <c r="C7144">
        <v>22</v>
      </c>
      <c r="D7144" s="2">
        <v>237.29478399999999</v>
      </c>
    </row>
    <row r="7145" spans="1:4" x14ac:dyDescent="0.25">
      <c r="A7145">
        <v>2019</v>
      </c>
      <c r="B7145">
        <v>7</v>
      </c>
      <c r="C7145">
        <v>23</v>
      </c>
      <c r="D7145" s="2">
        <v>356.79167999999999</v>
      </c>
    </row>
    <row r="7146" spans="1:4" x14ac:dyDescent="0.25">
      <c r="A7146">
        <v>2019</v>
      </c>
      <c r="B7146">
        <v>7</v>
      </c>
      <c r="C7146">
        <v>24</v>
      </c>
      <c r="D7146" s="2">
        <v>265.89475199999998</v>
      </c>
    </row>
    <row r="7147" spans="1:4" x14ac:dyDescent="0.25">
      <c r="A7147">
        <v>2019</v>
      </c>
      <c r="B7147">
        <v>7</v>
      </c>
      <c r="C7147">
        <v>25</v>
      </c>
      <c r="D7147" s="2">
        <v>196.80176</v>
      </c>
    </row>
    <row r="7148" spans="1:4" x14ac:dyDescent="0.25">
      <c r="A7148">
        <v>2019</v>
      </c>
      <c r="B7148">
        <v>7</v>
      </c>
      <c r="C7148">
        <v>26</v>
      </c>
      <c r="D7148" s="2">
        <v>127.991936</v>
      </c>
    </row>
    <row r="7149" spans="1:4" x14ac:dyDescent="0.25">
      <c r="A7149">
        <v>2019</v>
      </c>
      <c r="B7149">
        <v>7</v>
      </c>
      <c r="C7149">
        <v>27</v>
      </c>
      <c r="D7149" s="2">
        <v>95.427616</v>
      </c>
    </row>
    <row r="7150" spans="1:4" x14ac:dyDescent="0.25">
      <c r="A7150">
        <v>2019</v>
      </c>
      <c r="B7150">
        <v>7</v>
      </c>
      <c r="C7150">
        <v>28</v>
      </c>
      <c r="D7150" s="2">
        <v>63.995967999999998</v>
      </c>
    </row>
    <row r="7151" spans="1:4" x14ac:dyDescent="0.25">
      <c r="A7151">
        <v>2019</v>
      </c>
      <c r="B7151">
        <v>7</v>
      </c>
      <c r="C7151">
        <v>29</v>
      </c>
      <c r="D7151" s="2">
        <v>43.324703999999997</v>
      </c>
    </row>
    <row r="7152" spans="1:4" x14ac:dyDescent="0.25">
      <c r="A7152">
        <v>2019</v>
      </c>
      <c r="B7152">
        <v>7</v>
      </c>
      <c r="C7152">
        <v>30</v>
      </c>
      <c r="D7152" s="2">
        <v>53.801920000000003</v>
      </c>
    </row>
    <row r="7153" spans="1:4" x14ac:dyDescent="0.25">
      <c r="A7153">
        <v>2019</v>
      </c>
      <c r="B7153">
        <v>7</v>
      </c>
      <c r="C7153">
        <v>31</v>
      </c>
      <c r="D7153" s="2">
        <v>49.837567999999997</v>
      </c>
    </row>
    <row r="7154" spans="1:4" x14ac:dyDescent="0.25">
      <c r="A7154">
        <v>2019</v>
      </c>
      <c r="B7154">
        <v>8</v>
      </c>
      <c r="C7154">
        <v>1</v>
      </c>
      <c r="D7154" s="2">
        <v>46.156384000000003</v>
      </c>
    </row>
    <row r="7155" spans="1:4" x14ac:dyDescent="0.25">
      <c r="A7155">
        <v>2019</v>
      </c>
      <c r="B7155">
        <v>8</v>
      </c>
      <c r="C7155">
        <v>2</v>
      </c>
      <c r="D7155" s="2">
        <v>33.980159999999998</v>
      </c>
    </row>
    <row r="7156" spans="1:4" x14ac:dyDescent="0.25">
      <c r="A7156">
        <v>2019</v>
      </c>
      <c r="B7156">
        <v>8</v>
      </c>
      <c r="C7156">
        <v>3</v>
      </c>
      <c r="D7156" s="2">
        <v>27.467296000000001</v>
      </c>
    </row>
    <row r="7157" spans="1:4" x14ac:dyDescent="0.25">
      <c r="A7157">
        <v>2019</v>
      </c>
      <c r="B7157">
        <v>8</v>
      </c>
      <c r="C7157">
        <v>4</v>
      </c>
      <c r="D7157" s="2">
        <v>25.966505600000001</v>
      </c>
    </row>
    <row r="7158" spans="1:4" x14ac:dyDescent="0.25">
      <c r="A7158">
        <v>2019</v>
      </c>
      <c r="B7158">
        <v>8</v>
      </c>
      <c r="C7158">
        <v>5</v>
      </c>
      <c r="D7158" s="2">
        <v>25.371852799999999</v>
      </c>
    </row>
    <row r="7159" spans="1:4" x14ac:dyDescent="0.25">
      <c r="A7159">
        <v>2019</v>
      </c>
      <c r="B7159">
        <v>8</v>
      </c>
      <c r="C7159">
        <v>6</v>
      </c>
      <c r="D7159" s="2">
        <v>21.0676992</v>
      </c>
    </row>
    <row r="7160" spans="1:4" x14ac:dyDescent="0.25">
      <c r="A7160">
        <v>2019</v>
      </c>
      <c r="B7160">
        <v>8</v>
      </c>
      <c r="C7160">
        <v>7</v>
      </c>
      <c r="D7160" s="2">
        <v>19.4819584</v>
      </c>
    </row>
    <row r="7161" spans="1:4" x14ac:dyDescent="0.25">
      <c r="A7161">
        <v>2019</v>
      </c>
      <c r="B7161">
        <v>8</v>
      </c>
      <c r="C7161">
        <v>8</v>
      </c>
      <c r="D7161" s="2">
        <v>22.540172800000001</v>
      </c>
    </row>
    <row r="7162" spans="1:4" x14ac:dyDescent="0.25">
      <c r="A7162">
        <v>2019</v>
      </c>
      <c r="B7162">
        <v>8</v>
      </c>
      <c r="C7162">
        <v>9</v>
      </c>
      <c r="D7162" s="2">
        <v>22.0021536</v>
      </c>
    </row>
    <row r="7163" spans="1:4" x14ac:dyDescent="0.25">
      <c r="A7163">
        <v>2019</v>
      </c>
      <c r="B7163">
        <v>8</v>
      </c>
      <c r="C7163">
        <v>10</v>
      </c>
      <c r="D7163" s="2">
        <v>22.228687999999998</v>
      </c>
    </row>
    <row r="7164" spans="1:4" x14ac:dyDescent="0.25">
      <c r="A7164">
        <v>2019</v>
      </c>
      <c r="B7164">
        <v>8</v>
      </c>
      <c r="C7164">
        <v>11</v>
      </c>
      <c r="D7164" s="2">
        <v>23.0215584</v>
      </c>
    </row>
    <row r="7165" spans="1:4" x14ac:dyDescent="0.25">
      <c r="A7165">
        <v>2019</v>
      </c>
      <c r="B7165">
        <v>8</v>
      </c>
      <c r="C7165">
        <v>12</v>
      </c>
      <c r="D7165" s="2">
        <v>21.747302399999999</v>
      </c>
    </row>
    <row r="7166" spans="1:4" x14ac:dyDescent="0.25">
      <c r="A7166">
        <v>2019</v>
      </c>
      <c r="B7166">
        <v>8</v>
      </c>
      <c r="C7166">
        <v>13</v>
      </c>
      <c r="D7166" s="2">
        <v>26.731059200000001</v>
      </c>
    </row>
    <row r="7167" spans="1:4" x14ac:dyDescent="0.25">
      <c r="A7167">
        <v>2019</v>
      </c>
      <c r="B7167">
        <v>8</v>
      </c>
      <c r="C7167">
        <v>14</v>
      </c>
      <c r="D7167" s="2">
        <v>36.245503999999997</v>
      </c>
    </row>
    <row r="7168" spans="1:4" x14ac:dyDescent="0.25">
      <c r="A7168">
        <v>2019</v>
      </c>
      <c r="B7168">
        <v>8</v>
      </c>
      <c r="C7168">
        <v>15</v>
      </c>
      <c r="D7168" s="2">
        <v>57.766272000000001</v>
      </c>
    </row>
    <row r="7169" spans="1:4" x14ac:dyDescent="0.25">
      <c r="A7169">
        <v>2019</v>
      </c>
      <c r="B7169">
        <v>8</v>
      </c>
      <c r="C7169">
        <v>16</v>
      </c>
      <c r="D7169" s="2">
        <v>80.986047999999997</v>
      </c>
    </row>
    <row r="7170" spans="1:4" x14ac:dyDescent="0.25">
      <c r="A7170">
        <v>2019</v>
      </c>
      <c r="B7170">
        <v>8</v>
      </c>
      <c r="C7170">
        <v>17</v>
      </c>
      <c r="D7170" s="2">
        <v>105.33849600000001</v>
      </c>
    </row>
    <row r="7171" spans="1:4" x14ac:dyDescent="0.25">
      <c r="A7171">
        <v>2019</v>
      </c>
      <c r="B7171">
        <v>8</v>
      </c>
      <c r="C7171">
        <v>18</v>
      </c>
      <c r="D7171" s="2">
        <v>74.756352000000007</v>
      </c>
    </row>
    <row r="7172" spans="1:4" x14ac:dyDescent="0.25">
      <c r="A7172">
        <v>2019</v>
      </c>
      <c r="B7172">
        <v>8</v>
      </c>
      <c r="C7172">
        <v>19</v>
      </c>
      <c r="D7172" s="2">
        <v>144.13251199999999</v>
      </c>
    </row>
    <row r="7173" spans="1:4" x14ac:dyDescent="0.25">
      <c r="A7173">
        <v>2019</v>
      </c>
      <c r="B7173">
        <v>8</v>
      </c>
      <c r="C7173">
        <v>20</v>
      </c>
      <c r="D7173" s="2">
        <v>255.13436799999999</v>
      </c>
    </row>
    <row r="7174" spans="1:4" x14ac:dyDescent="0.25">
      <c r="A7174">
        <v>2019</v>
      </c>
      <c r="B7174">
        <v>8</v>
      </c>
      <c r="C7174">
        <v>21</v>
      </c>
      <c r="D7174" s="2">
        <v>194.25324800000001</v>
      </c>
    </row>
    <row r="7175" spans="1:4" x14ac:dyDescent="0.25">
      <c r="A7175">
        <v>2019</v>
      </c>
      <c r="B7175">
        <v>8</v>
      </c>
      <c r="C7175">
        <v>22</v>
      </c>
      <c r="D7175" s="2">
        <v>208.97798399999999</v>
      </c>
    </row>
    <row r="7176" spans="1:4" x14ac:dyDescent="0.25">
      <c r="A7176">
        <v>2019</v>
      </c>
      <c r="B7176">
        <v>8</v>
      </c>
      <c r="C7176">
        <v>23</v>
      </c>
      <c r="D7176" s="2">
        <v>246.072992</v>
      </c>
    </row>
    <row r="7177" spans="1:4" x14ac:dyDescent="0.25">
      <c r="A7177">
        <v>2019</v>
      </c>
      <c r="B7177">
        <v>8</v>
      </c>
      <c r="C7177">
        <v>24</v>
      </c>
      <c r="D7177" s="2">
        <v>151.77804800000001</v>
      </c>
    </row>
    <row r="7178" spans="1:4" x14ac:dyDescent="0.25">
      <c r="A7178">
        <v>2019</v>
      </c>
      <c r="B7178">
        <v>8</v>
      </c>
      <c r="C7178">
        <v>25</v>
      </c>
      <c r="D7178" s="2">
        <v>106.754336</v>
      </c>
    </row>
    <row r="7179" spans="1:4" x14ac:dyDescent="0.25">
      <c r="A7179">
        <v>2019</v>
      </c>
      <c r="B7179">
        <v>8</v>
      </c>
      <c r="C7179">
        <v>26</v>
      </c>
      <c r="D7179" s="2">
        <v>67.110816</v>
      </c>
    </row>
    <row r="7180" spans="1:4" x14ac:dyDescent="0.25">
      <c r="A7180">
        <v>2019</v>
      </c>
      <c r="B7180">
        <v>8</v>
      </c>
      <c r="C7180">
        <v>27</v>
      </c>
      <c r="D7180" s="2">
        <v>50.120736000000001</v>
      </c>
    </row>
    <row r="7181" spans="1:4" x14ac:dyDescent="0.25">
      <c r="A7181">
        <v>2019</v>
      </c>
      <c r="B7181">
        <v>8</v>
      </c>
      <c r="C7181">
        <v>28</v>
      </c>
      <c r="D7181" s="2">
        <v>88.065247999999997</v>
      </c>
    </row>
    <row r="7182" spans="1:4" x14ac:dyDescent="0.25">
      <c r="A7182">
        <v>2019</v>
      </c>
      <c r="B7182">
        <v>8</v>
      </c>
      <c r="C7182">
        <v>29</v>
      </c>
      <c r="D7182" s="2">
        <v>82.968224000000006</v>
      </c>
    </row>
    <row r="7183" spans="1:4" x14ac:dyDescent="0.25">
      <c r="A7183">
        <v>2019</v>
      </c>
      <c r="B7183">
        <v>8</v>
      </c>
      <c r="C7183">
        <v>30</v>
      </c>
      <c r="D7183" s="2">
        <v>57.199936000000001</v>
      </c>
    </row>
    <row r="7184" spans="1:4" x14ac:dyDescent="0.25">
      <c r="A7184">
        <v>2019</v>
      </c>
      <c r="B7184">
        <v>8</v>
      </c>
      <c r="C7184">
        <v>31</v>
      </c>
      <c r="D7184" s="2">
        <v>42.475200000000001</v>
      </c>
    </row>
    <row r="7185" spans="1:4" x14ac:dyDescent="0.25">
      <c r="A7185">
        <v>2019</v>
      </c>
      <c r="B7185">
        <v>9</v>
      </c>
      <c r="C7185">
        <v>1</v>
      </c>
      <c r="D7185" s="2">
        <v>38.510848000000003</v>
      </c>
    </row>
    <row r="7186" spans="1:4" x14ac:dyDescent="0.25">
      <c r="A7186">
        <v>2019</v>
      </c>
      <c r="B7186">
        <v>9</v>
      </c>
      <c r="C7186">
        <v>2</v>
      </c>
      <c r="D7186" s="2">
        <v>37.378176000000003</v>
      </c>
    </row>
    <row r="7187" spans="1:4" x14ac:dyDescent="0.25">
      <c r="A7187">
        <v>2019</v>
      </c>
      <c r="B7187">
        <v>9</v>
      </c>
      <c r="C7187">
        <v>3</v>
      </c>
      <c r="D7187" s="2">
        <v>33.980159999999998</v>
      </c>
    </row>
    <row r="7188" spans="1:4" x14ac:dyDescent="0.25">
      <c r="A7188">
        <v>2019</v>
      </c>
      <c r="B7188">
        <v>9</v>
      </c>
      <c r="C7188">
        <v>4</v>
      </c>
      <c r="D7188" s="2">
        <v>48.704895999999998</v>
      </c>
    </row>
    <row r="7189" spans="1:4" x14ac:dyDescent="0.25">
      <c r="A7189">
        <v>2019</v>
      </c>
      <c r="B7189">
        <v>9</v>
      </c>
      <c r="C7189">
        <v>5</v>
      </c>
      <c r="D7189" s="2">
        <v>52.102912000000003</v>
      </c>
    </row>
    <row r="7190" spans="1:4" x14ac:dyDescent="0.25">
      <c r="A7190">
        <v>2019</v>
      </c>
      <c r="B7190">
        <v>9</v>
      </c>
      <c r="C7190">
        <v>6</v>
      </c>
      <c r="D7190" s="2">
        <v>35.962336000000001</v>
      </c>
    </row>
    <row r="7191" spans="1:4" x14ac:dyDescent="0.25">
      <c r="A7191">
        <v>2019</v>
      </c>
      <c r="B7191">
        <v>9</v>
      </c>
      <c r="C7191">
        <v>7</v>
      </c>
      <c r="D7191" s="2">
        <v>33.413823999999998</v>
      </c>
    </row>
    <row r="7192" spans="1:4" x14ac:dyDescent="0.25">
      <c r="A7192">
        <v>2019</v>
      </c>
      <c r="B7192">
        <v>9</v>
      </c>
      <c r="C7192">
        <v>8</v>
      </c>
      <c r="D7192" s="2">
        <v>31.148479999999999</v>
      </c>
    </row>
    <row r="7193" spans="1:4" x14ac:dyDescent="0.25">
      <c r="A7193">
        <v>2019</v>
      </c>
      <c r="B7193">
        <v>9</v>
      </c>
      <c r="C7193">
        <v>9</v>
      </c>
      <c r="D7193" s="2">
        <v>26.1080896</v>
      </c>
    </row>
    <row r="7194" spans="1:4" x14ac:dyDescent="0.25">
      <c r="A7194">
        <v>2019</v>
      </c>
      <c r="B7194">
        <v>9</v>
      </c>
      <c r="C7194">
        <v>10</v>
      </c>
      <c r="D7194" s="2">
        <v>27.438979199999999</v>
      </c>
    </row>
    <row r="7195" spans="1:4" x14ac:dyDescent="0.25">
      <c r="A7195">
        <v>2019</v>
      </c>
      <c r="B7195">
        <v>9</v>
      </c>
      <c r="C7195">
        <v>11</v>
      </c>
      <c r="D7195" s="2">
        <v>21.549084799999999</v>
      </c>
    </row>
    <row r="7196" spans="1:4" x14ac:dyDescent="0.25">
      <c r="A7196">
        <v>2019</v>
      </c>
      <c r="B7196">
        <v>9</v>
      </c>
      <c r="C7196">
        <v>12</v>
      </c>
      <c r="D7196" s="2">
        <v>19.453641600000001</v>
      </c>
    </row>
    <row r="7197" spans="1:4" x14ac:dyDescent="0.25">
      <c r="A7197">
        <v>2019</v>
      </c>
      <c r="B7197">
        <v>9</v>
      </c>
      <c r="C7197">
        <v>13</v>
      </c>
      <c r="D7197" s="2">
        <v>26.816009600000001</v>
      </c>
    </row>
    <row r="7198" spans="1:4" x14ac:dyDescent="0.25">
      <c r="A7198">
        <v>2019</v>
      </c>
      <c r="B7198">
        <v>9</v>
      </c>
      <c r="C7198">
        <v>14</v>
      </c>
      <c r="D7198" s="2">
        <v>25.201951999999999</v>
      </c>
    </row>
    <row r="7199" spans="1:4" x14ac:dyDescent="0.25">
      <c r="A7199">
        <v>2019</v>
      </c>
      <c r="B7199">
        <v>9</v>
      </c>
      <c r="C7199">
        <v>15</v>
      </c>
      <c r="D7199" s="2">
        <v>26.1080896</v>
      </c>
    </row>
    <row r="7200" spans="1:4" x14ac:dyDescent="0.25">
      <c r="A7200">
        <v>2019</v>
      </c>
      <c r="B7200">
        <v>9</v>
      </c>
      <c r="C7200">
        <v>16</v>
      </c>
      <c r="D7200" s="2">
        <v>23.8710624</v>
      </c>
    </row>
    <row r="7201" spans="1:4" x14ac:dyDescent="0.25">
      <c r="A7201">
        <v>2019</v>
      </c>
      <c r="B7201">
        <v>9</v>
      </c>
      <c r="C7201">
        <v>17</v>
      </c>
      <c r="D7201" s="2">
        <v>21.294233599999998</v>
      </c>
    </row>
    <row r="7202" spans="1:4" x14ac:dyDescent="0.25">
      <c r="A7202">
        <v>2019</v>
      </c>
      <c r="B7202">
        <v>9</v>
      </c>
      <c r="C7202">
        <v>18</v>
      </c>
      <c r="D7202" s="2">
        <v>17.641366399999999</v>
      </c>
    </row>
    <row r="7203" spans="1:4" x14ac:dyDescent="0.25">
      <c r="A7203">
        <v>2019</v>
      </c>
      <c r="B7203">
        <v>9</v>
      </c>
      <c r="C7203">
        <v>19</v>
      </c>
      <c r="D7203" s="2">
        <v>15.0928544</v>
      </c>
    </row>
    <row r="7204" spans="1:4" x14ac:dyDescent="0.25">
      <c r="A7204">
        <v>2019</v>
      </c>
      <c r="B7204">
        <v>9</v>
      </c>
      <c r="C7204">
        <v>20</v>
      </c>
      <c r="D7204" s="2">
        <v>14.8096864</v>
      </c>
    </row>
    <row r="7205" spans="1:4" x14ac:dyDescent="0.25">
      <c r="A7205">
        <v>2019</v>
      </c>
      <c r="B7205">
        <v>9</v>
      </c>
      <c r="C7205">
        <v>21</v>
      </c>
      <c r="D7205" s="2">
        <v>14.6681024</v>
      </c>
    </row>
    <row r="7206" spans="1:4" x14ac:dyDescent="0.25">
      <c r="A7206">
        <v>2019</v>
      </c>
      <c r="B7206">
        <v>9</v>
      </c>
      <c r="C7206">
        <v>22</v>
      </c>
      <c r="D7206" s="2">
        <v>14.2150336</v>
      </c>
    </row>
    <row r="7207" spans="1:4" x14ac:dyDescent="0.25">
      <c r="A7207">
        <v>2019</v>
      </c>
      <c r="B7207">
        <v>9</v>
      </c>
      <c r="C7207">
        <v>23</v>
      </c>
      <c r="D7207" s="2">
        <v>15.262755200000001</v>
      </c>
    </row>
    <row r="7208" spans="1:4" x14ac:dyDescent="0.25">
      <c r="A7208">
        <v>2019</v>
      </c>
      <c r="B7208">
        <v>9</v>
      </c>
      <c r="C7208">
        <v>24</v>
      </c>
      <c r="D7208" s="2">
        <v>14.724736</v>
      </c>
    </row>
    <row r="7209" spans="1:4" x14ac:dyDescent="0.25">
      <c r="A7209">
        <v>2019</v>
      </c>
      <c r="B7209">
        <v>9</v>
      </c>
      <c r="C7209">
        <v>25</v>
      </c>
      <c r="D7209" s="2">
        <v>15.262755200000001</v>
      </c>
    </row>
    <row r="7210" spans="1:4" x14ac:dyDescent="0.25">
      <c r="A7210">
        <v>2019</v>
      </c>
      <c r="B7210">
        <v>9</v>
      </c>
      <c r="C7210">
        <v>26</v>
      </c>
      <c r="D7210" s="2">
        <v>16.055625599999999</v>
      </c>
    </row>
    <row r="7211" spans="1:4" x14ac:dyDescent="0.25">
      <c r="A7211">
        <v>2019</v>
      </c>
      <c r="B7211">
        <v>9</v>
      </c>
      <c r="C7211">
        <v>27</v>
      </c>
      <c r="D7211" s="2">
        <v>17.952851200000001</v>
      </c>
    </row>
    <row r="7212" spans="1:4" x14ac:dyDescent="0.25">
      <c r="A7212">
        <v>2019</v>
      </c>
      <c r="B7212">
        <v>9</v>
      </c>
      <c r="C7212">
        <v>28</v>
      </c>
      <c r="D7212" s="2">
        <v>34.263328000000001</v>
      </c>
    </row>
    <row r="7213" spans="1:4" x14ac:dyDescent="0.25">
      <c r="A7213">
        <v>2019</v>
      </c>
      <c r="B7213">
        <v>9</v>
      </c>
      <c r="C7213">
        <v>29</v>
      </c>
      <c r="D7213" s="2">
        <v>52.669248000000003</v>
      </c>
    </row>
    <row r="7214" spans="1:4" x14ac:dyDescent="0.25">
      <c r="A7214">
        <v>2019</v>
      </c>
      <c r="B7214">
        <v>9</v>
      </c>
      <c r="C7214">
        <v>30</v>
      </c>
      <c r="D7214" s="2">
        <v>101.657312</v>
      </c>
    </row>
    <row r="7215" spans="1:4" x14ac:dyDescent="0.25">
      <c r="A7215">
        <v>2019</v>
      </c>
      <c r="B7215">
        <v>10</v>
      </c>
      <c r="C7215">
        <v>1</v>
      </c>
      <c r="D7215" s="2">
        <v>138.46915200000001</v>
      </c>
    </row>
    <row r="7216" spans="1:4" x14ac:dyDescent="0.25">
      <c r="A7216">
        <v>2019</v>
      </c>
      <c r="B7216">
        <v>10</v>
      </c>
      <c r="C7216">
        <v>2</v>
      </c>
      <c r="D7216" s="2">
        <v>96.843456000000003</v>
      </c>
    </row>
    <row r="7217" spans="1:4" x14ac:dyDescent="0.25">
      <c r="A7217">
        <v>2019</v>
      </c>
      <c r="B7217">
        <v>10</v>
      </c>
      <c r="C7217">
        <v>3</v>
      </c>
      <c r="D7217" s="2">
        <v>86.932575999999997</v>
      </c>
    </row>
    <row r="7218" spans="1:4" x14ac:dyDescent="0.25">
      <c r="A7218">
        <v>2019</v>
      </c>
      <c r="B7218">
        <v>10</v>
      </c>
      <c r="C7218">
        <v>4</v>
      </c>
      <c r="D7218" s="2">
        <v>75.605856000000003</v>
      </c>
    </row>
    <row r="7219" spans="1:4" x14ac:dyDescent="0.25">
      <c r="A7219">
        <v>2019</v>
      </c>
      <c r="B7219">
        <v>10</v>
      </c>
      <c r="C7219">
        <v>5</v>
      </c>
      <c r="D7219" s="2">
        <v>71.641503999999998</v>
      </c>
    </row>
    <row r="7220" spans="1:4" x14ac:dyDescent="0.25">
      <c r="A7220">
        <v>2019</v>
      </c>
      <c r="B7220">
        <v>10</v>
      </c>
      <c r="C7220">
        <v>6</v>
      </c>
      <c r="D7220" s="2">
        <v>64.562303999999997</v>
      </c>
    </row>
    <row r="7221" spans="1:4" x14ac:dyDescent="0.25">
      <c r="A7221">
        <v>2019</v>
      </c>
      <c r="B7221">
        <v>10</v>
      </c>
      <c r="C7221">
        <v>7</v>
      </c>
      <c r="D7221" s="2">
        <v>57.766272000000001</v>
      </c>
    </row>
    <row r="7222" spans="1:4" x14ac:dyDescent="0.25">
      <c r="A7222">
        <v>2019</v>
      </c>
      <c r="B7222">
        <v>10</v>
      </c>
      <c r="C7222">
        <v>8</v>
      </c>
      <c r="D7222" s="2">
        <v>43.891039999999997</v>
      </c>
    </row>
    <row r="7223" spans="1:4" x14ac:dyDescent="0.25">
      <c r="A7223">
        <v>2019</v>
      </c>
      <c r="B7223">
        <v>10</v>
      </c>
      <c r="C7223">
        <v>9</v>
      </c>
      <c r="D7223" s="2">
        <v>39.360351999999999</v>
      </c>
    </row>
    <row r="7224" spans="1:4" x14ac:dyDescent="0.25">
      <c r="A7224">
        <v>2019</v>
      </c>
      <c r="B7224">
        <v>10</v>
      </c>
      <c r="C7224">
        <v>10</v>
      </c>
      <c r="D7224" s="2">
        <v>38.227679999999999</v>
      </c>
    </row>
    <row r="7225" spans="1:4" x14ac:dyDescent="0.25">
      <c r="A7225">
        <v>2019</v>
      </c>
      <c r="B7225">
        <v>10</v>
      </c>
      <c r="C7225">
        <v>11</v>
      </c>
      <c r="D7225" s="2">
        <v>37.095008</v>
      </c>
    </row>
    <row r="7226" spans="1:4" x14ac:dyDescent="0.25">
      <c r="A7226">
        <v>2019</v>
      </c>
      <c r="B7226">
        <v>10</v>
      </c>
      <c r="C7226">
        <v>12</v>
      </c>
      <c r="D7226" s="2">
        <v>32.564320000000002</v>
      </c>
    </row>
    <row r="7227" spans="1:4" x14ac:dyDescent="0.25">
      <c r="A7227">
        <v>2019</v>
      </c>
      <c r="B7227">
        <v>10</v>
      </c>
      <c r="C7227">
        <v>13</v>
      </c>
      <c r="D7227" s="2">
        <v>27.2973952</v>
      </c>
    </row>
    <row r="7228" spans="1:4" x14ac:dyDescent="0.25">
      <c r="A7228">
        <v>2019</v>
      </c>
      <c r="B7228">
        <v>10</v>
      </c>
      <c r="C7228">
        <v>14</v>
      </c>
      <c r="D7228" s="2">
        <v>26.532841600000001</v>
      </c>
    </row>
    <row r="7229" spans="1:4" x14ac:dyDescent="0.25">
      <c r="A7229">
        <v>2019</v>
      </c>
      <c r="B7229">
        <v>10</v>
      </c>
      <c r="C7229">
        <v>15</v>
      </c>
      <c r="D7229" s="2">
        <v>17.867900800000001</v>
      </c>
    </row>
    <row r="7230" spans="1:4" x14ac:dyDescent="0.25">
      <c r="A7230">
        <v>2019</v>
      </c>
      <c r="B7230">
        <v>10</v>
      </c>
      <c r="C7230">
        <v>16</v>
      </c>
      <c r="D7230" s="2">
        <v>25.513436800000001</v>
      </c>
    </row>
    <row r="7231" spans="1:4" x14ac:dyDescent="0.25">
      <c r="A7231">
        <v>2019</v>
      </c>
      <c r="B7231">
        <v>10</v>
      </c>
      <c r="C7231">
        <v>17</v>
      </c>
      <c r="D7231" s="2">
        <v>21.747302399999999</v>
      </c>
    </row>
    <row r="7232" spans="1:4" x14ac:dyDescent="0.25">
      <c r="A7232">
        <v>2019</v>
      </c>
      <c r="B7232">
        <v>10</v>
      </c>
      <c r="C7232">
        <v>18</v>
      </c>
      <c r="D7232" s="2">
        <v>19.963343999999999</v>
      </c>
    </row>
    <row r="7233" spans="1:4" x14ac:dyDescent="0.25">
      <c r="A7233">
        <v>2019</v>
      </c>
      <c r="B7233">
        <v>10</v>
      </c>
      <c r="C7233">
        <v>19</v>
      </c>
      <c r="D7233" s="2">
        <v>19.510275199999999</v>
      </c>
    </row>
    <row r="7234" spans="1:4" x14ac:dyDescent="0.25">
      <c r="A7234">
        <v>2019</v>
      </c>
      <c r="B7234">
        <v>10</v>
      </c>
      <c r="C7234">
        <v>20</v>
      </c>
      <c r="D7234" s="2">
        <v>20.8694816</v>
      </c>
    </row>
    <row r="7235" spans="1:4" x14ac:dyDescent="0.25">
      <c r="A7235">
        <v>2019</v>
      </c>
      <c r="B7235">
        <v>10</v>
      </c>
      <c r="C7235">
        <v>21</v>
      </c>
      <c r="D7235" s="2">
        <v>19.142156799999999</v>
      </c>
    </row>
    <row r="7236" spans="1:4" x14ac:dyDescent="0.25">
      <c r="A7236">
        <v>2019</v>
      </c>
      <c r="B7236">
        <v>10</v>
      </c>
      <c r="C7236">
        <v>22</v>
      </c>
      <c r="D7236" s="2">
        <v>23.4746272</v>
      </c>
    </row>
    <row r="7237" spans="1:4" x14ac:dyDescent="0.25">
      <c r="A7237">
        <v>2019</v>
      </c>
      <c r="B7237">
        <v>10</v>
      </c>
      <c r="C7237">
        <v>23</v>
      </c>
      <c r="D7237" s="2">
        <v>18.122751999999998</v>
      </c>
    </row>
    <row r="7238" spans="1:4" x14ac:dyDescent="0.25">
      <c r="A7238">
        <v>2019</v>
      </c>
      <c r="B7238">
        <v>10</v>
      </c>
      <c r="C7238">
        <v>24</v>
      </c>
      <c r="D7238" s="2">
        <v>19.142156799999999</v>
      </c>
    </row>
    <row r="7239" spans="1:4" x14ac:dyDescent="0.25">
      <c r="A7239">
        <v>2019</v>
      </c>
      <c r="B7239">
        <v>10</v>
      </c>
      <c r="C7239">
        <v>25</v>
      </c>
      <c r="D7239" s="2">
        <v>22.993241600000001</v>
      </c>
    </row>
    <row r="7240" spans="1:4" x14ac:dyDescent="0.25">
      <c r="A7240">
        <v>2019</v>
      </c>
      <c r="B7240">
        <v>10</v>
      </c>
      <c r="C7240">
        <v>26</v>
      </c>
      <c r="D7240" s="2">
        <v>20.444729599999999</v>
      </c>
    </row>
    <row r="7241" spans="1:4" x14ac:dyDescent="0.25">
      <c r="A7241">
        <v>2019</v>
      </c>
      <c r="B7241">
        <v>10</v>
      </c>
      <c r="C7241">
        <v>27</v>
      </c>
      <c r="D7241" s="2">
        <v>73.906847999999997</v>
      </c>
    </row>
    <row r="7242" spans="1:4" x14ac:dyDescent="0.25">
      <c r="A7242">
        <v>2019</v>
      </c>
      <c r="B7242">
        <v>10</v>
      </c>
      <c r="C7242">
        <v>28</v>
      </c>
      <c r="D7242" s="2">
        <v>123.461248</v>
      </c>
    </row>
    <row r="7243" spans="1:4" x14ac:dyDescent="0.25">
      <c r="A7243">
        <v>2019</v>
      </c>
      <c r="B7243">
        <v>10</v>
      </c>
      <c r="C7243">
        <v>29</v>
      </c>
      <c r="D7243" s="2">
        <v>132.805792</v>
      </c>
    </row>
    <row r="7244" spans="1:4" x14ac:dyDescent="0.25">
      <c r="A7244">
        <v>2019</v>
      </c>
      <c r="B7244">
        <v>10</v>
      </c>
      <c r="C7244">
        <v>30</v>
      </c>
      <c r="D7244" s="2">
        <v>123.17807999999999</v>
      </c>
    </row>
    <row r="7245" spans="1:4" x14ac:dyDescent="0.25">
      <c r="A7245">
        <v>2019</v>
      </c>
      <c r="B7245">
        <v>10</v>
      </c>
      <c r="C7245">
        <v>31</v>
      </c>
      <c r="D7245" s="2">
        <v>188.87305599999999</v>
      </c>
    </row>
    <row r="7246" spans="1:4" x14ac:dyDescent="0.25">
      <c r="A7246">
        <v>2019</v>
      </c>
      <c r="B7246">
        <v>11</v>
      </c>
      <c r="C7246">
        <v>1</v>
      </c>
      <c r="D7246" s="2">
        <v>387.94015999999999</v>
      </c>
    </row>
    <row r="7247" spans="1:4" x14ac:dyDescent="0.25">
      <c r="A7247">
        <v>2019</v>
      </c>
      <c r="B7247">
        <v>11</v>
      </c>
      <c r="C7247">
        <v>2</v>
      </c>
      <c r="D7247" s="2">
        <v>379.44511999999997</v>
      </c>
    </row>
    <row r="7248" spans="1:4" x14ac:dyDescent="0.25">
      <c r="A7248">
        <v>2019</v>
      </c>
      <c r="B7248">
        <v>11</v>
      </c>
      <c r="C7248">
        <v>3</v>
      </c>
      <c r="D7248" s="2">
        <v>291.66304000000002</v>
      </c>
    </row>
    <row r="7249" spans="1:4" x14ac:dyDescent="0.25">
      <c r="A7249">
        <v>2019</v>
      </c>
      <c r="B7249">
        <v>11</v>
      </c>
      <c r="C7249">
        <v>4</v>
      </c>
      <c r="D7249" s="2">
        <v>226.53440000000001</v>
      </c>
    </row>
    <row r="7250" spans="1:4" x14ac:dyDescent="0.25">
      <c r="A7250">
        <v>2019</v>
      </c>
      <c r="B7250">
        <v>11</v>
      </c>
      <c r="C7250">
        <v>5</v>
      </c>
      <c r="D7250" s="2">
        <v>196.23542399999999</v>
      </c>
    </row>
    <row r="7251" spans="1:4" x14ac:dyDescent="0.25">
      <c r="A7251">
        <v>2019</v>
      </c>
      <c r="B7251">
        <v>11</v>
      </c>
      <c r="C7251">
        <v>6</v>
      </c>
      <c r="D7251" s="2">
        <v>171.88297600000001</v>
      </c>
    </row>
    <row r="7252" spans="1:4" x14ac:dyDescent="0.25">
      <c r="A7252">
        <v>2019</v>
      </c>
      <c r="B7252">
        <v>11</v>
      </c>
      <c r="C7252">
        <v>7</v>
      </c>
      <c r="D7252" s="2">
        <v>142.433504</v>
      </c>
    </row>
    <row r="7253" spans="1:4" x14ac:dyDescent="0.25">
      <c r="A7253">
        <v>2019</v>
      </c>
      <c r="B7253">
        <v>11</v>
      </c>
      <c r="C7253">
        <v>8</v>
      </c>
      <c r="D7253" s="2">
        <v>119.213728</v>
      </c>
    </row>
    <row r="7254" spans="1:4" x14ac:dyDescent="0.25">
      <c r="A7254">
        <v>2019</v>
      </c>
      <c r="B7254">
        <v>11</v>
      </c>
      <c r="C7254">
        <v>9</v>
      </c>
      <c r="D7254" s="2">
        <v>94.578112000000004</v>
      </c>
    </row>
    <row r="7255" spans="1:4" x14ac:dyDescent="0.25">
      <c r="A7255">
        <v>2019</v>
      </c>
      <c r="B7255">
        <v>11</v>
      </c>
      <c r="C7255">
        <v>10</v>
      </c>
      <c r="D7255" s="2">
        <v>80.136544000000001</v>
      </c>
    </row>
    <row r="7256" spans="1:4" x14ac:dyDescent="0.25">
      <c r="A7256">
        <v>2019</v>
      </c>
      <c r="B7256">
        <v>11</v>
      </c>
      <c r="C7256">
        <v>11</v>
      </c>
      <c r="D7256" s="2">
        <v>65.128640000000004</v>
      </c>
    </row>
    <row r="7257" spans="1:4" x14ac:dyDescent="0.25">
      <c r="A7257">
        <v>2019</v>
      </c>
      <c r="B7257">
        <v>11</v>
      </c>
      <c r="C7257">
        <v>12</v>
      </c>
      <c r="D7257" s="2">
        <v>51.253408</v>
      </c>
    </row>
    <row r="7258" spans="1:4" x14ac:dyDescent="0.25">
      <c r="A7258">
        <v>2019</v>
      </c>
      <c r="B7258">
        <v>11</v>
      </c>
      <c r="C7258">
        <v>13</v>
      </c>
      <c r="D7258" s="2">
        <v>45.590048000000003</v>
      </c>
    </row>
    <row r="7259" spans="1:4" x14ac:dyDescent="0.25">
      <c r="A7259">
        <v>2019</v>
      </c>
      <c r="B7259">
        <v>11</v>
      </c>
      <c r="C7259">
        <v>14</v>
      </c>
      <c r="D7259" s="2">
        <v>45.023712000000003</v>
      </c>
    </row>
    <row r="7260" spans="1:4" x14ac:dyDescent="0.25">
      <c r="A7260">
        <v>2019</v>
      </c>
      <c r="B7260">
        <v>11</v>
      </c>
      <c r="C7260">
        <v>15</v>
      </c>
      <c r="D7260" s="2">
        <v>38.794015999999999</v>
      </c>
    </row>
    <row r="7261" spans="1:4" x14ac:dyDescent="0.25">
      <c r="A7261">
        <v>2019</v>
      </c>
      <c r="B7261">
        <v>11</v>
      </c>
      <c r="C7261">
        <v>16</v>
      </c>
      <c r="D7261" s="2">
        <v>32.847487999999998</v>
      </c>
    </row>
    <row r="7262" spans="1:4" x14ac:dyDescent="0.25">
      <c r="A7262">
        <v>2019</v>
      </c>
      <c r="B7262">
        <v>11</v>
      </c>
      <c r="C7262">
        <v>17</v>
      </c>
      <c r="D7262" s="2">
        <v>39.926687999999999</v>
      </c>
    </row>
    <row r="7263" spans="1:4" x14ac:dyDescent="0.25">
      <c r="A7263">
        <v>2019</v>
      </c>
      <c r="B7263">
        <v>11</v>
      </c>
      <c r="C7263">
        <v>18</v>
      </c>
      <c r="D7263" s="2">
        <v>36.811839999999997</v>
      </c>
    </row>
    <row r="7264" spans="1:4" x14ac:dyDescent="0.25">
      <c r="A7264">
        <v>2019</v>
      </c>
      <c r="B7264">
        <v>11</v>
      </c>
      <c r="C7264">
        <v>19</v>
      </c>
      <c r="D7264" s="2">
        <v>43.324703999999997</v>
      </c>
    </row>
    <row r="7265" spans="1:4" x14ac:dyDescent="0.25">
      <c r="A7265">
        <v>2019</v>
      </c>
      <c r="B7265">
        <v>11</v>
      </c>
      <c r="C7265">
        <v>20</v>
      </c>
      <c r="D7265" s="2">
        <v>44.740544</v>
      </c>
    </row>
    <row r="7266" spans="1:4" x14ac:dyDescent="0.25">
      <c r="A7266">
        <v>2019</v>
      </c>
      <c r="B7266">
        <v>11</v>
      </c>
      <c r="C7266">
        <v>21</v>
      </c>
      <c r="D7266" s="2">
        <v>36.528672</v>
      </c>
    </row>
    <row r="7267" spans="1:4" x14ac:dyDescent="0.25">
      <c r="A7267">
        <v>2019</v>
      </c>
      <c r="B7267">
        <v>11</v>
      </c>
      <c r="C7267">
        <v>22</v>
      </c>
      <c r="D7267" s="2">
        <v>42.758367999999997</v>
      </c>
    </row>
    <row r="7268" spans="1:4" x14ac:dyDescent="0.25">
      <c r="A7268">
        <v>2019</v>
      </c>
      <c r="B7268">
        <v>11</v>
      </c>
      <c r="C7268">
        <v>23</v>
      </c>
      <c r="D7268" s="2">
        <v>46.156384000000003</v>
      </c>
    </row>
    <row r="7269" spans="1:4" x14ac:dyDescent="0.25">
      <c r="A7269">
        <v>2019</v>
      </c>
      <c r="B7269">
        <v>11</v>
      </c>
      <c r="C7269">
        <v>24</v>
      </c>
      <c r="D7269" s="2">
        <v>38.227679999999999</v>
      </c>
    </row>
    <row r="7270" spans="1:4" x14ac:dyDescent="0.25">
      <c r="A7270">
        <v>2019</v>
      </c>
      <c r="B7270">
        <v>11</v>
      </c>
      <c r="C7270">
        <v>25</v>
      </c>
      <c r="D7270" s="2">
        <v>33.696992000000002</v>
      </c>
    </row>
    <row r="7271" spans="1:4" x14ac:dyDescent="0.25">
      <c r="A7271">
        <v>2019</v>
      </c>
      <c r="B7271">
        <v>11</v>
      </c>
      <c r="C7271">
        <v>26</v>
      </c>
      <c r="D7271" s="2">
        <v>33.413823999999998</v>
      </c>
    </row>
    <row r="7272" spans="1:4" x14ac:dyDescent="0.25">
      <c r="A7272">
        <v>2019</v>
      </c>
      <c r="B7272">
        <v>11</v>
      </c>
      <c r="C7272">
        <v>27</v>
      </c>
      <c r="D7272" s="2">
        <v>47.572223999999999</v>
      </c>
    </row>
    <row r="7273" spans="1:4" x14ac:dyDescent="0.25">
      <c r="A7273">
        <v>2019</v>
      </c>
      <c r="B7273">
        <v>11</v>
      </c>
      <c r="C7273">
        <v>28</v>
      </c>
      <c r="D7273" s="2">
        <v>119.213728</v>
      </c>
    </row>
    <row r="7274" spans="1:4" x14ac:dyDescent="0.25">
      <c r="A7274">
        <v>2019</v>
      </c>
      <c r="B7274">
        <v>11</v>
      </c>
      <c r="C7274">
        <v>29</v>
      </c>
      <c r="D7274" s="2">
        <v>153.19388799999999</v>
      </c>
    </row>
    <row r="7275" spans="1:4" x14ac:dyDescent="0.25">
      <c r="A7275">
        <v>2019</v>
      </c>
      <c r="B7275">
        <v>11</v>
      </c>
      <c r="C7275">
        <v>30</v>
      </c>
      <c r="D7275" s="2">
        <v>142.433504</v>
      </c>
    </row>
    <row r="7276" spans="1:4" x14ac:dyDescent="0.25">
      <c r="A7276">
        <v>2019</v>
      </c>
      <c r="B7276">
        <v>12</v>
      </c>
      <c r="C7276">
        <v>1</v>
      </c>
      <c r="D7276" s="2">
        <v>127.4256</v>
      </c>
    </row>
    <row r="7277" spans="1:4" x14ac:dyDescent="0.25">
      <c r="A7277">
        <v>2019</v>
      </c>
      <c r="B7277">
        <v>12</v>
      </c>
      <c r="C7277">
        <v>2</v>
      </c>
      <c r="D7277" s="2">
        <v>165.93644800000001</v>
      </c>
    </row>
    <row r="7278" spans="1:4" x14ac:dyDescent="0.25">
      <c r="A7278">
        <v>2019</v>
      </c>
      <c r="B7278">
        <v>12</v>
      </c>
      <c r="C7278">
        <v>3</v>
      </c>
      <c r="D7278" s="2">
        <v>184.34236799999999</v>
      </c>
    </row>
    <row r="7279" spans="1:4" x14ac:dyDescent="0.25">
      <c r="A7279">
        <v>2019</v>
      </c>
      <c r="B7279">
        <v>12</v>
      </c>
      <c r="C7279">
        <v>4</v>
      </c>
      <c r="D7279" s="2">
        <v>165.37011200000001</v>
      </c>
    </row>
    <row r="7280" spans="1:4" x14ac:dyDescent="0.25">
      <c r="A7280">
        <v>2019</v>
      </c>
      <c r="B7280">
        <v>12</v>
      </c>
      <c r="C7280">
        <v>5</v>
      </c>
      <c r="D7280" s="2">
        <v>133.08895999999999</v>
      </c>
    </row>
    <row r="7281" spans="1:4" x14ac:dyDescent="0.25">
      <c r="A7281">
        <v>2019</v>
      </c>
      <c r="B7281">
        <v>12</v>
      </c>
      <c r="C7281">
        <v>6</v>
      </c>
      <c r="D7281" s="2">
        <v>114.399872</v>
      </c>
    </row>
    <row r="7282" spans="1:4" x14ac:dyDescent="0.25">
      <c r="A7282">
        <v>2019</v>
      </c>
      <c r="B7282">
        <v>12</v>
      </c>
      <c r="C7282">
        <v>7</v>
      </c>
      <c r="D7282" s="2">
        <v>102.506816</v>
      </c>
    </row>
    <row r="7283" spans="1:4" x14ac:dyDescent="0.25">
      <c r="A7283">
        <v>2019</v>
      </c>
      <c r="B7283">
        <v>12</v>
      </c>
      <c r="C7283">
        <v>8</v>
      </c>
      <c r="D7283" s="2">
        <v>88.914751999999993</v>
      </c>
    </row>
    <row r="7284" spans="1:4" x14ac:dyDescent="0.25">
      <c r="A7284">
        <v>2019</v>
      </c>
      <c r="B7284">
        <v>12</v>
      </c>
      <c r="C7284">
        <v>9</v>
      </c>
      <c r="D7284" s="2">
        <v>84.384063999999995</v>
      </c>
    </row>
    <row r="7285" spans="1:4" x14ac:dyDescent="0.25">
      <c r="A7285">
        <v>2019</v>
      </c>
      <c r="B7285">
        <v>12</v>
      </c>
      <c r="C7285">
        <v>10</v>
      </c>
      <c r="D7285" s="2">
        <v>115.815712</v>
      </c>
    </row>
    <row r="7286" spans="1:4" x14ac:dyDescent="0.25">
      <c r="A7286">
        <v>2019</v>
      </c>
      <c r="B7286">
        <v>12</v>
      </c>
      <c r="C7286">
        <v>11</v>
      </c>
      <c r="D7286" s="2">
        <v>138.18598399999999</v>
      </c>
    </row>
    <row r="7287" spans="1:4" x14ac:dyDescent="0.25">
      <c r="A7287">
        <v>2019</v>
      </c>
      <c r="B7287">
        <v>12</v>
      </c>
      <c r="C7287">
        <v>12</v>
      </c>
      <c r="D7287" s="2">
        <v>145.54835199999999</v>
      </c>
    </row>
    <row r="7288" spans="1:4" x14ac:dyDescent="0.25">
      <c r="A7288">
        <v>2019</v>
      </c>
      <c r="B7288">
        <v>12</v>
      </c>
      <c r="C7288">
        <v>13</v>
      </c>
      <c r="D7288" s="2">
        <v>119.213728</v>
      </c>
    </row>
    <row r="7289" spans="1:4" x14ac:dyDescent="0.25">
      <c r="A7289">
        <v>2019</v>
      </c>
      <c r="B7289">
        <v>12</v>
      </c>
      <c r="C7289">
        <v>14</v>
      </c>
      <c r="D7289" s="2">
        <v>95.710784000000004</v>
      </c>
    </row>
    <row r="7290" spans="1:4" x14ac:dyDescent="0.25">
      <c r="A7290">
        <v>2019</v>
      </c>
      <c r="B7290">
        <v>12</v>
      </c>
      <c r="C7290">
        <v>15</v>
      </c>
      <c r="D7290" s="2">
        <v>79.003872000000001</v>
      </c>
    </row>
    <row r="7291" spans="1:4" x14ac:dyDescent="0.25">
      <c r="A7291">
        <v>2019</v>
      </c>
      <c r="B7291">
        <v>12</v>
      </c>
      <c r="C7291">
        <v>16</v>
      </c>
      <c r="D7291" s="2">
        <v>70.792000000000002</v>
      </c>
    </row>
    <row r="7292" spans="1:4" x14ac:dyDescent="0.25">
      <c r="A7292">
        <v>2019</v>
      </c>
      <c r="B7292">
        <v>12</v>
      </c>
      <c r="C7292">
        <v>17</v>
      </c>
      <c r="D7292" s="2">
        <v>62.013792000000002</v>
      </c>
    </row>
    <row r="7293" spans="1:4" x14ac:dyDescent="0.25">
      <c r="A7293">
        <v>2019</v>
      </c>
      <c r="B7293">
        <v>12</v>
      </c>
      <c r="C7293">
        <v>18</v>
      </c>
      <c r="D7293" s="2">
        <v>57.483103999999997</v>
      </c>
    </row>
    <row r="7294" spans="1:4" x14ac:dyDescent="0.25">
      <c r="A7294">
        <v>2019</v>
      </c>
      <c r="B7294">
        <v>12</v>
      </c>
      <c r="C7294">
        <v>19</v>
      </c>
      <c r="D7294" s="2">
        <v>49.554400000000001</v>
      </c>
    </row>
    <row r="7295" spans="1:4" x14ac:dyDescent="0.25">
      <c r="A7295">
        <v>2019</v>
      </c>
      <c r="B7295">
        <v>12</v>
      </c>
      <c r="C7295">
        <v>20</v>
      </c>
      <c r="D7295" s="2">
        <v>49.271231999999998</v>
      </c>
    </row>
    <row r="7296" spans="1:4" x14ac:dyDescent="0.25">
      <c r="A7296">
        <v>2019</v>
      </c>
      <c r="B7296">
        <v>12</v>
      </c>
      <c r="C7296">
        <v>21</v>
      </c>
      <c r="D7296" s="2">
        <v>39.360351999999999</v>
      </c>
    </row>
    <row r="7297" spans="1:4" x14ac:dyDescent="0.25">
      <c r="A7297">
        <v>2019</v>
      </c>
      <c r="B7297">
        <v>12</v>
      </c>
      <c r="C7297">
        <v>22</v>
      </c>
      <c r="D7297" s="2">
        <v>37.378176000000003</v>
      </c>
    </row>
    <row r="7298" spans="1:4" x14ac:dyDescent="0.25">
      <c r="A7298">
        <v>2019</v>
      </c>
      <c r="B7298">
        <v>12</v>
      </c>
      <c r="C7298">
        <v>23</v>
      </c>
      <c r="D7298" s="2">
        <v>34.829664000000001</v>
      </c>
    </row>
    <row r="7299" spans="1:4" x14ac:dyDescent="0.25">
      <c r="A7299">
        <v>2019</v>
      </c>
      <c r="B7299">
        <v>12</v>
      </c>
      <c r="C7299">
        <v>24</v>
      </c>
      <c r="D7299" s="2">
        <v>36.811839999999997</v>
      </c>
    </row>
    <row r="7300" spans="1:4" x14ac:dyDescent="0.25">
      <c r="A7300">
        <v>2019</v>
      </c>
      <c r="B7300">
        <v>12</v>
      </c>
      <c r="C7300">
        <v>25</v>
      </c>
      <c r="D7300" s="2">
        <v>41.059359999999998</v>
      </c>
    </row>
    <row r="7301" spans="1:4" x14ac:dyDescent="0.25">
      <c r="A7301">
        <v>2019</v>
      </c>
      <c r="B7301">
        <v>12</v>
      </c>
      <c r="C7301">
        <v>26</v>
      </c>
      <c r="D7301" s="2">
        <v>40.776192000000002</v>
      </c>
    </row>
    <row r="7302" spans="1:4" x14ac:dyDescent="0.25">
      <c r="A7302">
        <v>2019</v>
      </c>
      <c r="B7302">
        <v>12</v>
      </c>
      <c r="C7302">
        <v>27</v>
      </c>
      <c r="D7302" s="2">
        <v>41.059359999999998</v>
      </c>
    </row>
    <row r="7303" spans="1:4" x14ac:dyDescent="0.25">
      <c r="A7303">
        <v>2019</v>
      </c>
      <c r="B7303">
        <v>12</v>
      </c>
      <c r="C7303">
        <v>28</v>
      </c>
      <c r="D7303" s="2">
        <v>39.643520000000002</v>
      </c>
    </row>
    <row r="7304" spans="1:4" x14ac:dyDescent="0.25">
      <c r="A7304">
        <v>2019</v>
      </c>
      <c r="B7304">
        <v>12</v>
      </c>
      <c r="C7304">
        <v>29</v>
      </c>
      <c r="D7304" s="2">
        <v>51.536575999999997</v>
      </c>
    </row>
    <row r="7305" spans="1:4" x14ac:dyDescent="0.25">
      <c r="A7305">
        <v>2019</v>
      </c>
      <c r="B7305">
        <v>12</v>
      </c>
      <c r="C7305">
        <v>30</v>
      </c>
      <c r="D7305" s="2">
        <v>273.54028799999998</v>
      </c>
    </row>
    <row r="7306" spans="1:4" x14ac:dyDescent="0.25">
      <c r="A7306">
        <v>2019</v>
      </c>
      <c r="B7306">
        <v>12</v>
      </c>
      <c r="C7306">
        <v>31</v>
      </c>
      <c r="D7306" s="2">
        <v>710.75167999999996</v>
      </c>
    </row>
    <row r="7307" spans="1:4" x14ac:dyDescent="0.25">
      <c r="A7307">
        <v>2020</v>
      </c>
      <c r="B7307">
        <v>1</v>
      </c>
      <c r="C7307">
        <v>1</v>
      </c>
      <c r="D7307" s="2">
        <v>620.13792000000001</v>
      </c>
    </row>
    <row r="7308" spans="1:4" x14ac:dyDescent="0.25">
      <c r="A7308">
        <v>2020</v>
      </c>
      <c r="B7308">
        <v>1</v>
      </c>
      <c r="C7308">
        <v>2</v>
      </c>
      <c r="D7308" s="2">
        <v>433.24704000000003</v>
      </c>
    </row>
    <row r="7309" spans="1:4" x14ac:dyDescent="0.25">
      <c r="A7309">
        <v>2020</v>
      </c>
      <c r="B7309">
        <v>1</v>
      </c>
      <c r="C7309">
        <v>3</v>
      </c>
      <c r="D7309" s="2">
        <v>342.63328000000001</v>
      </c>
    </row>
    <row r="7310" spans="1:4" x14ac:dyDescent="0.25">
      <c r="A7310">
        <v>2020</v>
      </c>
      <c r="B7310">
        <v>1</v>
      </c>
      <c r="C7310">
        <v>4</v>
      </c>
      <c r="D7310" s="2">
        <v>300.15807999999998</v>
      </c>
    </row>
    <row r="7311" spans="1:4" x14ac:dyDescent="0.25">
      <c r="A7311">
        <v>2020</v>
      </c>
      <c r="B7311">
        <v>1</v>
      </c>
      <c r="C7311">
        <v>5</v>
      </c>
      <c r="D7311" s="2">
        <v>265.89475199999998</v>
      </c>
    </row>
    <row r="7312" spans="1:4" x14ac:dyDescent="0.25">
      <c r="A7312">
        <v>2020</v>
      </c>
      <c r="B7312">
        <v>1</v>
      </c>
      <c r="C7312">
        <v>6</v>
      </c>
      <c r="D7312" s="2">
        <v>248.62150399999999</v>
      </c>
    </row>
    <row r="7313" spans="1:4" x14ac:dyDescent="0.25">
      <c r="A7313">
        <v>2020</v>
      </c>
      <c r="B7313">
        <v>1</v>
      </c>
      <c r="C7313">
        <v>7</v>
      </c>
      <c r="D7313" s="2">
        <v>204.16412800000001</v>
      </c>
    </row>
    <row r="7314" spans="1:4" x14ac:dyDescent="0.25">
      <c r="A7314">
        <v>2020</v>
      </c>
      <c r="B7314">
        <v>1</v>
      </c>
      <c r="C7314">
        <v>8</v>
      </c>
      <c r="D7314" s="2">
        <v>195.38592</v>
      </c>
    </row>
    <row r="7315" spans="1:4" x14ac:dyDescent="0.25">
      <c r="A7315">
        <v>2020</v>
      </c>
      <c r="B7315">
        <v>1</v>
      </c>
      <c r="C7315">
        <v>9</v>
      </c>
      <c r="D7315" s="2">
        <v>147.530528</v>
      </c>
    </row>
    <row r="7316" spans="1:4" x14ac:dyDescent="0.25">
      <c r="A7316">
        <v>2020</v>
      </c>
      <c r="B7316">
        <v>1</v>
      </c>
      <c r="C7316">
        <v>10</v>
      </c>
      <c r="D7316" s="2">
        <v>158.007744</v>
      </c>
    </row>
    <row r="7317" spans="1:4" x14ac:dyDescent="0.25">
      <c r="A7317">
        <v>2020</v>
      </c>
      <c r="B7317">
        <v>1</v>
      </c>
      <c r="C7317">
        <v>11</v>
      </c>
      <c r="D7317" s="2">
        <v>707.92</v>
      </c>
    </row>
    <row r="7318" spans="1:4" x14ac:dyDescent="0.25">
      <c r="A7318">
        <v>2020</v>
      </c>
      <c r="B7318">
        <v>1</v>
      </c>
      <c r="C7318">
        <v>12</v>
      </c>
      <c r="D7318" s="2">
        <v>1370.5331200000001</v>
      </c>
    </row>
    <row r="7319" spans="1:4" x14ac:dyDescent="0.25">
      <c r="A7319">
        <v>2020</v>
      </c>
      <c r="B7319">
        <v>1</v>
      </c>
      <c r="C7319">
        <v>13</v>
      </c>
      <c r="D7319" s="2">
        <v>1531.9388799999999</v>
      </c>
    </row>
    <row r="7320" spans="1:4" x14ac:dyDescent="0.25">
      <c r="A7320">
        <v>2020</v>
      </c>
      <c r="B7320">
        <v>1</v>
      </c>
      <c r="C7320">
        <v>14</v>
      </c>
      <c r="D7320" s="2">
        <v>1492.2953600000001</v>
      </c>
    </row>
    <row r="7321" spans="1:4" x14ac:dyDescent="0.25">
      <c r="A7321">
        <v>2020</v>
      </c>
      <c r="B7321">
        <v>1</v>
      </c>
      <c r="C7321">
        <v>15</v>
      </c>
      <c r="D7321" s="2">
        <v>1138.33536</v>
      </c>
    </row>
    <row r="7322" spans="1:4" x14ac:dyDescent="0.25">
      <c r="A7322">
        <v>2020</v>
      </c>
      <c r="B7322">
        <v>1</v>
      </c>
      <c r="C7322">
        <v>16</v>
      </c>
      <c r="D7322" s="2">
        <v>872.15743999999995</v>
      </c>
    </row>
    <row r="7323" spans="1:4" x14ac:dyDescent="0.25">
      <c r="A7323">
        <v>2020</v>
      </c>
      <c r="B7323">
        <v>1</v>
      </c>
      <c r="C7323">
        <v>17</v>
      </c>
      <c r="D7323" s="2">
        <v>722.07839999999999</v>
      </c>
    </row>
    <row r="7324" spans="1:4" x14ac:dyDescent="0.25">
      <c r="A7324">
        <v>2020</v>
      </c>
      <c r="B7324">
        <v>1</v>
      </c>
      <c r="C7324">
        <v>18</v>
      </c>
      <c r="D7324" s="2">
        <v>617.30624</v>
      </c>
    </row>
    <row r="7325" spans="1:4" x14ac:dyDescent="0.25">
      <c r="A7325">
        <v>2020</v>
      </c>
      <c r="B7325">
        <v>1</v>
      </c>
      <c r="C7325">
        <v>19</v>
      </c>
      <c r="D7325" s="2">
        <v>722.07839999999999</v>
      </c>
    </row>
    <row r="7326" spans="1:4" x14ac:dyDescent="0.25">
      <c r="A7326">
        <v>2020</v>
      </c>
      <c r="B7326">
        <v>1</v>
      </c>
      <c r="C7326">
        <v>20</v>
      </c>
      <c r="D7326" s="2">
        <v>719.24671999999998</v>
      </c>
    </row>
    <row r="7327" spans="1:4" x14ac:dyDescent="0.25">
      <c r="A7327">
        <v>2020</v>
      </c>
      <c r="B7327">
        <v>1</v>
      </c>
      <c r="C7327">
        <v>21</v>
      </c>
      <c r="D7327" s="2">
        <v>521.02912000000003</v>
      </c>
    </row>
    <row r="7328" spans="1:4" x14ac:dyDescent="0.25">
      <c r="A7328">
        <v>2020</v>
      </c>
      <c r="B7328">
        <v>1</v>
      </c>
      <c r="C7328">
        <v>22</v>
      </c>
      <c r="D7328" s="2">
        <v>336.96992</v>
      </c>
    </row>
    <row r="7329" spans="1:4" x14ac:dyDescent="0.25">
      <c r="A7329">
        <v>2020</v>
      </c>
      <c r="B7329">
        <v>1</v>
      </c>
      <c r="C7329">
        <v>23</v>
      </c>
      <c r="D7329" s="2">
        <v>232.19775999999999</v>
      </c>
    </row>
    <row r="7330" spans="1:4" x14ac:dyDescent="0.25">
      <c r="A7330">
        <v>2020</v>
      </c>
      <c r="B7330">
        <v>1</v>
      </c>
      <c r="C7330">
        <v>24</v>
      </c>
      <c r="D7330" s="2">
        <v>212.376</v>
      </c>
    </row>
    <row r="7331" spans="1:4" x14ac:dyDescent="0.25">
      <c r="A7331">
        <v>2020</v>
      </c>
      <c r="B7331">
        <v>1</v>
      </c>
      <c r="C7331">
        <v>25</v>
      </c>
      <c r="D7331" s="2">
        <v>285.99968000000001</v>
      </c>
    </row>
    <row r="7332" spans="1:4" x14ac:dyDescent="0.25">
      <c r="A7332">
        <v>2020</v>
      </c>
      <c r="B7332">
        <v>1</v>
      </c>
      <c r="C7332">
        <v>26</v>
      </c>
      <c r="D7332" s="2">
        <v>413.42527999999999</v>
      </c>
    </row>
    <row r="7333" spans="1:4" x14ac:dyDescent="0.25">
      <c r="A7333">
        <v>2020</v>
      </c>
      <c r="B7333">
        <v>1</v>
      </c>
      <c r="C7333">
        <v>27</v>
      </c>
      <c r="D7333" s="2">
        <v>441.74207999999999</v>
      </c>
    </row>
    <row r="7334" spans="1:4" x14ac:dyDescent="0.25">
      <c r="A7334">
        <v>2020</v>
      </c>
      <c r="B7334">
        <v>1</v>
      </c>
      <c r="C7334">
        <v>28</v>
      </c>
      <c r="D7334" s="2">
        <v>413.42527999999999</v>
      </c>
    </row>
    <row r="7335" spans="1:4" x14ac:dyDescent="0.25">
      <c r="A7335">
        <v>2020</v>
      </c>
      <c r="B7335">
        <v>1</v>
      </c>
      <c r="C7335">
        <v>29</v>
      </c>
      <c r="D7335" s="2">
        <v>351.12831999999997</v>
      </c>
    </row>
    <row r="7336" spans="1:4" x14ac:dyDescent="0.25">
      <c r="A7336">
        <v>2020</v>
      </c>
      <c r="B7336">
        <v>1</v>
      </c>
      <c r="C7336">
        <v>30</v>
      </c>
      <c r="D7336" s="2">
        <v>308.65312</v>
      </c>
    </row>
    <row r="7337" spans="1:4" x14ac:dyDescent="0.25">
      <c r="A7337">
        <v>2020</v>
      </c>
      <c r="B7337">
        <v>1</v>
      </c>
      <c r="C7337">
        <v>31</v>
      </c>
      <c r="D7337" s="2">
        <v>250.03734399999999</v>
      </c>
    </row>
    <row r="7338" spans="1:4" x14ac:dyDescent="0.25">
      <c r="A7338">
        <v>2020</v>
      </c>
      <c r="B7338">
        <v>2</v>
      </c>
      <c r="C7338">
        <v>1</v>
      </c>
      <c r="D7338" s="2">
        <v>231.065088</v>
      </c>
    </row>
    <row r="7339" spans="1:4" x14ac:dyDescent="0.25">
      <c r="A7339">
        <v>2020</v>
      </c>
      <c r="B7339">
        <v>2</v>
      </c>
      <c r="C7339">
        <v>2</v>
      </c>
      <c r="D7339" s="2">
        <v>195.38592</v>
      </c>
    </row>
    <row r="7340" spans="1:4" x14ac:dyDescent="0.25">
      <c r="A7340">
        <v>2020</v>
      </c>
      <c r="B7340">
        <v>2</v>
      </c>
      <c r="C7340">
        <v>3</v>
      </c>
      <c r="D7340" s="2">
        <v>182.07702399999999</v>
      </c>
    </row>
    <row r="7341" spans="1:4" x14ac:dyDescent="0.25">
      <c r="A7341">
        <v>2020</v>
      </c>
      <c r="B7341">
        <v>2</v>
      </c>
      <c r="C7341">
        <v>4</v>
      </c>
      <c r="D7341" s="2">
        <v>169.9008</v>
      </c>
    </row>
    <row r="7342" spans="1:4" x14ac:dyDescent="0.25">
      <c r="A7342">
        <v>2020</v>
      </c>
      <c r="B7342">
        <v>2</v>
      </c>
      <c r="C7342">
        <v>5</v>
      </c>
      <c r="D7342" s="2">
        <v>163.67110400000001</v>
      </c>
    </row>
    <row r="7343" spans="1:4" x14ac:dyDescent="0.25">
      <c r="A7343">
        <v>2020</v>
      </c>
      <c r="B7343">
        <v>2</v>
      </c>
      <c r="C7343">
        <v>6</v>
      </c>
      <c r="D7343" s="2">
        <v>180.09484800000001</v>
      </c>
    </row>
    <row r="7344" spans="1:4" x14ac:dyDescent="0.25">
      <c r="A7344">
        <v>2020</v>
      </c>
      <c r="B7344">
        <v>2</v>
      </c>
      <c r="C7344">
        <v>7</v>
      </c>
      <c r="D7344" s="2">
        <v>187.174048</v>
      </c>
    </row>
    <row r="7345" spans="1:4" x14ac:dyDescent="0.25">
      <c r="A7345">
        <v>2020</v>
      </c>
      <c r="B7345">
        <v>2</v>
      </c>
      <c r="C7345">
        <v>8</v>
      </c>
      <c r="D7345" s="2">
        <v>173.86515199999999</v>
      </c>
    </row>
    <row r="7346" spans="1:4" x14ac:dyDescent="0.25">
      <c r="A7346">
        <v>2020</v>
      </c>
      <c r="B7346">
        <v>2</v>
      </c>
      <c r="C7346">
        <v>9</v>
      </c>
      <c r="D7346" s="2">
        <v>149.229536</v>
      </c>
    </row>
    <row r="7347" spans="1:4" x14ac:dyDescent="0.25">
      <c r="A7347">
        <v>2020</v>
      </c>
      <c r="B7347">
        <v>2</v>
      </c>
      <c r="C7347">
        <v>10</v>
      </c>
      <c r="D7347" s="2">
        <v>174.431488</v>
      </c>
    </row>
    <row r="7348" spans="1:4" x14ac:dyDescent="0.25">
      <c r="A7348">
        <v>2020</v>
      </c>
      <c r="B7348">
        <v>2</v>
      </c>
      <c r="C7348">
        <v>11</v>
      </c>
      <c r="D7348" s="2">
        <v>529.52416000000005</v>
      </c>
    </row>
    <row r="7349" spans="1:4" x14ac:dyDescent="0.25">
      <c r="A7349">
        <v>2020</v>
      </c>
      <c r="B7349">
        <v>2</v>
      </c>
      <c r="C7349">
        <v>12</v>
      </c>
      <c r="D7349" s="2">
        <v>693.76160000000004</v>
      </c>
    </row>
    <row r="7350" spans="1:4" x14ac:dyDescent="0.25">
      <c r="A7350">
        <v>2020</v>
      </c>
      <c r="B7350">
        <v>2</v>
      </c>
      <c r="C7350">
        <v>13</v>
      </c>
      <c r="D7350" s="2">
        <v>574.83104000000003</v>
      </c>
    </row>
    <row r="7351" spans="1:4" x14ac:dyDescent="0.25">
      <c r="A7351">
        <v>2020</v>
      </c>
      <c r="B7351">
        <v>2</v>
      </c>
      <c r="C7351">
        <v>14</v>
      </c>
      <c r="D7351" s="2">
        <v>433.24704000000003</v>
      </c>
    </row>
    <row r="7352" spans="1:4" x14ac:dyDescent="0.25">
      <c r="A7352">
        <v>2020</v>
      </c>
      <c r="B7352">
        <v>2</v>
      </c>
      <c r="C7352">
        <v>15</v>
      </c>
      <c r="D7352" s="2">
        <v>336.96992</v>
      </c>
    </row>
    <row r="7353" spans="1:4" x14ac:dyDescent="0.25">
      <c r="A7353">
        <v>2020</v>
      </c>
      <c r="B7353">
        <v>2</v>
      </c>
      <c r="C7353">
        <v>16</v>
      </c>
      <c r="D7353" s="2">
        <v>242.10864000000001</v>
      </c>
    </row>
    <row r="7354" spans="1:4" x14ac:dyDescent="0.25">
      <c r="A7354">
        <v>2020</v>
      </c>
      <c r="B7354">
        <v>2</v>
      </c>
      <c r="C7354">
        <v>17</v>
      </c>
      <c r="D7354" s="2">
        <v>222.57004800000001</v>
      </c>
    </row>
    <row r="7355" spans="1:4" x14ac:dyDescent="0.25">
      <c r="A7355">
        <v>2020</v>
      </c>
      <c r="B7355">
        <v>2</v>
      </c>
      <c r="C7355">
        <v>18</v>
      </c>
      <c r="D7355" s="2">
        <v>200.482944</v>
      </c>
    </row>
    <row r="7356" spans="1:4" x14ac:dyDescent="0.25">
      <c r="A7356">
        <v>2020</v>
      </c>
      <c r="B7356">
        <v>2</v>
      </c>
      <c r="C7356">
        <v>19</v>
      </c>
      <c r="D7356" s="2">
        <v>387.94015999999999</v>
      </c>
    </row>
    <row r="7357" spans="1:4" x14ac:dyDescent="0.25">
      <c r="A7357">
        <v>2020</v>
      </c>
      <c r="B7357">
        <v>2</v>
      </c>
      <c r="C7357">
        <v>20</v>
      </c>
      <c r="D7357" s="2">
        <v>416.25695999999999</v>
      </c>
    </row>
    <row r="7358" spans="1:4" x14ac:dyDescent="0.25">
      <c r="A7358">
        <v>2020</v>
      </c>
      <c r="B7358">
        <v>2</v>
      </c>
      <c r="C7358">
        <v>21</v>
      </c>
      <c r="D7358" s="2">
        <v>311.48480000000001</v>
      </c>
    </row>
    <row r="7359" spans="1:4" x14ac:dyDescent="0.25">
      <c r="A7359">
        <v>2020</v>
      </c>
      <c r="B7359">
        <v>2</v>
      </c>
      <c r="C7359">
        <v>22</v>
      </c>
      <c r="D7359" s="2">
        <v>216.906688</v>
      </c>
    </row>
    <row r="7360" spans="1:4" x14ac:dyDescent="0.25">
      <c r="A7360">
        <v>2020</v>
      </c>
      <c r="B7360">
        <v>2</v>
      </c>
      <c r="C7360">
        <v>23</v>
      </c>
      <c r="D7360" s="2">
        <v>168.76812799999999</v>
      </c>
    </row>
    <row r="7361" spans="1:4" x14ac:dyDescent="0.25">
      <c r="A7361">
        <v>2020</v>
      </c>
      <c r="B7361">
        <v>2</v>
      </c>
      <c r="C7361">
        <v>24</v>
      </c>
      <c r="D7361" s="2">
        <v>134.78796800000001</v>
      </c>
    </row>
    <row r="7362" spans="1:4" x14ac:dyDescent="0.25">
      <c r="A7362">
        <v>2020</v>
      </c>
      <c r="B7362">
        <v>2</v>
      </c>
      <c r="C7362">
        <v>25</v>
      </c>
      <c r="D7362" s="2">
        <v>143.56617600000001</v>
      </c>
    </row>
    <row r="7363" spans="1:4" x14ac:dyDescent="0.25">
      <c r="A7363">
        <v>2020</v>
      </c>
      <c r="B7363">
        <v>2</v>
      </c>
      <c r="C7363">
        <v>26</v>
      </c>
      <c r="D7363" s="2">
        <v>200.76611199999999</v>
      </c>
    </row>
    <row r="7364" spans="1:4" x14ac:dyDescent="0.25">
      <c r="A7364">
        <v>2020</v>
      </c>
      <c r="B7364">
        <v>2</v>
      </c>
      <c r="C7364">
        <v>27</v>
      </c>
      <c r="D7364" s="2">
        <v>311.48480000000001</v>
      </c>
    </row>
    <row r="7365" spans="1:4" x14ac:dyDescent="0.25">
      <c r="A7365">
        <v>2020</v>
      </c>
      <c r="B7365">
        <v>2</v>
      </c>
      <c r="C7365">
        <v>28</v>
      </c>
      <c r="D7365" s="2">
        <v>351.12831999999997</v>
      </c>
    </row>
    <row r="7366" spans="1:4" x14ac:dyDescent="0.25">
      <c r="A7366">
        <v>2020</v>
      </c>
      <c r="B7366">
        <v>2</v>
      </c>
      <c r="C7366">
        <v>29</v>
      </c>
      <c r="D7366" s="2">
        <v>285.99968000000001</v>
      </c>
    </row>
    <row r="7367" spans="1:4" x14ac:dyDescent="0.25">
      <c r="A7367">
        <v>2020</v>
      </c>
      <c r="B7367">
        <v>3</v>
      </c>
      <c r="C7367">
        <v>1</v>
      </c>
      <c r="D7367" s="2">
        <v>219.73836800000001</v>
      </c>
    </row>
    <row r="7368" spans="1:4" x14ac:dyDescent="0.25">
      <c r="A7368">
        <v>2020</v>
      </c>
      <c r="B7368">
        <v>3</v>
      </c>
      <c r="C7368">
        <v>2</v>
      </c>
      <c r="D7368" s="2">
        <v>351.12831999999997</v>
      </c>
    </row>
    <row r="7369" spans="1:4" x14ac:dyDescent="0.25">
      <c r="A7369">
        <v>2020</v>
      </c>
      <c r="B7369">
        <v>3</v>
      </c>
      <c r="C7369">
        <v>3</v>
      </c>
      <c r="D7369" s="2">
        <v>773.04863999999998</v>
      </c>
    </row>
    <row r="7370" spans="1:4" x14ac:dyDescent="0.25">
      <c r="A7370">
        <v>2020</v>
      </c>
      <c r="B7370">
        <v>3</v>
      </c>
      <c r="C7370">
        <v>4</v>
      </c>
      <c r="D7370" s="2">
        <v>739.06848000000002</v>
      </c>
    </row>
    <row r="7371" spans="1:4" x14ac:dyDescent="0.25">
      <c r="A7371">
        <v>2020</v>
      </c>
      <c r="B7371">
        <v>3</v>
      </c>
      <c r="C7371">
        <v>5</v>
      </c>
      <c r="D7371" s="2">
        <v>569.16768000000002</v>
      </c>
    </row>
    <row r="7372" spans="1:4" x14ac:dyDescent="0.25">
      <c r="A7372">
        <v>2020</v>
      </c>
      <c r="B7372">
        <v>3</v>
      </c>
      <c r="C7372">
        <v>6</v>
      </c>
      <c r="D7372" s="2">
        <v>407.76191999999998</v>
      </c>
    </row>
    <row r="7373" spans="1:4" x14ac:dyDescent="0.25">
      <c r="A7373">
        <v>2020</v>
      </c>
      <c r="B7373">
        <v>3</v>
      </c>
      <c r="C7373">
        <v>7</v>
      </c>
      <c r="D7373" s="2">
        <v>311.48480000000001</v>
      </c>
    </row>
    <row r="7374" spans="1:4" x14ac:dyDescent="0.25">
      <c r="A7374">
        <v>2020</v>
      </c>
      <c r="B7374">
        <v>3</v>
      </c>
      <c r="C7374">
        <v>8</v>
      </c>
      <c r="D7374" s="2">
        <v>248.05516800000001</v>
      </c>
    </row>
    <row r="7375" spans="1:4" x14ac:dyDescent="0.25">
      <c r="A7375">
        <v>2020</v>
      </c>
      <c r="B7375">
        <v>3</v>
      </c>
      <c r="C7375">
        <v>9</v>
      </c>
      <c r="D7375" s="2">
        <v>212.94233600000001</v>
      </c>
    </row>
    <row r="7376" spans="1:4" x14ac:dyDescent="0.25">
      <c r="A7376">
        <v>2020</v>
      </c>
      <c r="B7376">
        <v>3</v>
      </c>
      <c r="C7376">
        <v>10</v>
      </c>
      <c r="D7376" s="2">
        <v>180.09484800000001</v>
      </c>
    </row>
    <row r="7377" spans="1:4" x14ac:dyDescent="0.25">
      <c r="A7377">
        <v>2020</v>
      </c>
      <c r="B7377">
        <v>3</v>
      </c>
      <c r="C7377">
        <v>11</v>
      </c>
      <c r="D7377" s="2">
        <v>158.57408000000001</v>
      </c>
    </row>
    <row r="7378" spans="1:4" x14ac:dyDescent="0.25">
      <c r="A7378">
        <v>2020</v>
      </c>
      <c r="B7378">
        <v>3</v>
      </c>
      <c r="C7378">
        <v>12</v>
      </c>
      <c r="D7378" s="2">
        <v>143.849344</v>
      </c>
    </row>
    <row r="7379" spans="1:4" x14ac:dyDescent="0.25">
      <c r="A7379">
        <v>2020</v>
      </c>
      <c r="B7379">
        <v>3</v>
      </c>
      <c r="C7379">
        <v>13</v>
      </c>
      <c r="D7379" s="2">
        <v>139.88499200000001</v>
      </c>
    </row>
    <row r="7380" spans="1:4" x14ac:dyDescent="0.25">
      <c r="A7380">
        <v>2020</v>
      </c>
      <c r="B7380">
        <v>3</v>
      </c>
      <c r="C7380">
        <v>14</v>
      </c>
      <c r="D7380" s="2">
        <v>189.72255999999999</v>
      </c>
    </row>
    <row r="7381" spans="1:4" x14ac:dyDescent="0.25">
      <c r="A7381">
        <v>2020</v>
      </c>
      <c r="B7381">
        <v>3</v>
      </c>
      <c r="C7381">
        <v>15</v>
      </c>
      <c r="D7381" s="2">
        <v>252.58585600000001</v>
      </c>
    </row>
    <row r="7382" spans="1:4" x14ac:dyDescent="0.25">
      <c r="A7382">
        <v>2020</v>
      </c>
      <c r="B7382">
        <v>3</v>
      </c>
      <c r="C7382">
        <v>16</v>
      </c>
      <c r="D7382" s="2">
        <v>216.906688</v>
      </c>
    </row>
    <row r="7383" spans="1:4" x14ac:dyDescent="0.25">
      <c r="A7383">
        <v>2020</v>
      </c>
      <c r="B7383">
        <v>3</v>
      </c>
      <c r="C7383">
        <v>17</v>
      </c>
      <c r="D7383" s="2">
        <v>148.66319999999999</v>
      </c>
    </row>
    <row r="7384" spans="1:4" x14ac:dyDescent="0.25">
      <c r="A7384">
        <v>2020</v>
      </c>
      <c r="B7384">
        <v>3</v>
      </c>
      <c r="C7384">
        <v>18</v>
      </c>
      <c r="D7384" s="2">
        <v>133.65529599999999</v>
      </c>
    </row>
    <row r="7385" spans="1:4" x14ac:dyDescent="0.25">
      <c r="A7385">
        <v>2020</v>
      </c>
      <c r="B7385">
        <v>3</v>
      </c>
      <c r="C7385">
        <v>19</v>
      </c>
      <c r="D7385" s="2">
        <v>359.62335999999999</v>
      </c>
    </row>
    <row r="7386" spans="1:4" x14ac:dyDescent="0.25">
      <c r="A7386">
        <v>2020</v>
      </c>
      <c r="B7386">
        <v>3</v>
      </c>
      <c r="C7386">
        <v>20</v>
      </c>
      <c r="D7386" s="2">
        <v>886.31583999999998</v>
      </c>
    </row>
    <row r="7387" spans="1:4" x14ac:dyDescent="0.25">
      <c r="A7387">
        <v>2020</v>
      </c>
      <c r="B7387">
        <v>3</v>
      </c>
      <c r="C7387">
        <v>21</v>
      </c>
      <c r="D7387" s="2">
        <v>1027.89984</v>
      </c>
    </row>
    <row r="7388" spans="1:4" x14ac:dyDescent="0.25">
      <c r="A7388">
        <v>2020</v>
      </c>
      <c r="B7388">
        <v>3</v>
      </c>
      <c r="C7388">
        <v>22</v>
      </c>
      <c r="D7388" s="2">
        <v>835.34559999999999</v>
      </c>
    </row>
    <row r="7389" spans="1:4" x14ac:dyDescent="0.25">
      <c r="A7389">
        <v>2020</v>
      </c>
      <c r="B7389">
        <v>3</v>
      </c>
      <c r="C7389">
        <v>23</v>
      </c>
      <c r="D7389" s="2">
        <v>543.68255999999997</v>
      </c>
    </row>
    <row r="7390" spans="1:4" x14ac:dyDescent="0.25">
      <c r="A7390">
        <v>2020</v>
      </c>
      <c r="B7390">
        <v>3</v>
      </c>
      <c r="C7390">
        <v>24</v>
      </c>
      <c r="D7390" s="2">
        <v>424.75200000000001</v>
      </c>
    </row>
    <row r="7391" spans="1:4" x14ac:dyDescent="0.25">
      <c r="A7391">
        <v>2020</v>
      </c>
      <c r="B7391">
        <v>3</v>
      </c>
      <c r="C7391">
        <v>25</v>
      </c>
      <c r="D7391" s="2">
        <v>351.12831999999997</v>
      </c>
    </row>
    <row r="7392" spans="1:4" x14ac:dyDescent="0.25">
      <c r="A7392">
        <v>2020</v>
      </c>
      <c r="B7392">
        <v>3</v>
      </c>
      <c r="C7392">
        <v>26</v>
      </c>
      <c r="D7392" s="2">
        <v>270.70860800000003</v>
      </c>
    </row>
    <row r="7393" spans="1:4" x14ac:dyDescent="0.25">
      <c r="A7393">
        <v>2020</v>
      </c>
      <c r="B7393">
        <v>3</v>
      </c>
      <c r="C7393">
        <v>27</v>
      </c>
      <c r="D7393" s="2">
        <v>209.82748799999999</v>
      </c>
    </row>
    <row r="7394" spans="1:4" x14ac:dyDescent="0.25">
      <c r="A7394">
        <v>2020</v>
      </c>
      <c r="B7394">
        <v>3</v>
      </c>
      <c r="C7394">
        <v>28</v>
      </c>
      <c r="D7394" s="2">
        <v>311.48480000000001</v>
      </c>
    </row>
    <row r="7395" spans="1:4" x14ac:dyDescent="0.25">
      <c r="A7395">
        <v>2020</v>
      </c>
      <c r="B7395">
        <v>3</v>
      </c>
      <c r="C7395">
        <v>29</v>
      </c>
      <c r="D7395" s="2">
        <v>781.54367999999999</v>
      </c>
    </row>
    <row r="7396" spans="1:4" x14ac:dyDescent="0.25">
      <c r="A7396">
        <v>2020</v>
      </c>
      <c r="B7396">
        <v>3</v>
      </c>
      <c r="C7396">
        <v>30</v>
      </c>
      <c r="D7396" s="2">
        <v>1098.69184</v>
      </c>
    </row>
    <row r="7397" spans="1:4" x14ac:dyDescent="0.25">
      <c r="A7397">
        <v>2020</v>
      </c>
      <c r="B7397">
        <v>3</v>
      </c>
      <c r="C7397">
        <v>31</v>
      </c>
      <c r="D7397" s="2">
        <v>991.08799999999997</v>
      </c>
    </row>
    <row r="7398" spans="1:4" x14ac:dyDescent="0.25">
      <c r="A7398">
        <v>2020</v>
      </c>
      <c r="B7398">
        <v>4</v>
      </c>
      <c r="C7398">
        <v>1</v>
      </c>
      <c r="D7398" s="2">
        <v>702.25663999999995</v>
      </c>
    </row>
    <row r="7399" spans="1:4" x14ac:dyDescent="0.25">
      <c r="A7399">
        <v>2020</v>
      </c>
      <c r="B7399">
        <v>4</v>
      </c>
      <c r="C7399">
        <v>2</v>
      </c>
      <c r="D7399" s="2">
        <v>523.86080000000004</v>
      </c>
    </row>
    <row r="7400" spans="1:4" x14ac:dyDescent="0.25">
      <c r="A7400">
        <v>2020</v>
      </c>
      <c r="B7400">
        <v>4</v>
      </c>
      <c r="C7400">
        <v>3</v>
      </c>
      <c r="D7400" s="2">
        <v>387.94015999999999</v>
      </c>
    </row>
    <row r="7401" spans="1:4" x14ac:dyDescent="0.25">
      <c r="A7401">
        <v>2020</v>
      </c>
      <c r="B7401">
        <v>4</v>
      </c>
      <c r="C7401">
        <v>4</v>
      </c>
      <c r="D7401" s="2">
        <v>281.75216</v>
      </c>
    </row>
    <row r="7402" spans="1:4" x14ac:dyDescent="0.25">
      <c r="A7402">
        <v>2020</v>
      </c>
      <c r="B7402">
        <v>4</v>
      </c>
      <c r="C7402">
        <v>5</v>
      </c>
      <c r="D7402" s="2">
        <v>212.94233600000001</v>
      </c>
    </row>
    <row r="7403" spans="1:4" x14ac:dyDescent="0.25">
      <c r="A7403">
        <v>2020</v>
      </c>
      <c r="B7403">
        <v>4</v>
      </c>
      <c r="C7403">
        <v>6</v>
      </c>
      <c r="D7403" s="2">
        <v>158.857248</v>
      </c>
    </row>
    <row r="7404" spans="1:4" x14ac:dyDescent="0.25">
      <c r="A7404">
        <v>2020</v>
      </c>
      <c r="B7404">
        <v>4</v>
      </c>
      <c r="C7404">
        <v>7</v>
      </c>
      <c r="D7404" s="2">
        <v>127.142432</v>
      </c>
    </row>
    <row r="7405" spans="1:4" x14ac:dyDescent="0.25">
      <c r="A7405">
        <v>2020</v>
      </c>
      <c r="B7405">
        <v>4</v>
      </c>
      <c r="C7405">
        <v>8</v>
      </c>
      <c r="D7405" s="2">
        <v>331.30655999999999</v>
      </c>
    </row>
    <row r="7406" spans="1:4" x14ac:dyDescent="0.25">
      <c r="A7406">
        <v>2020</v>
      </c>
      <c r="B7406">
        <v>4</v>
      </c>
      <c r="C7406">
        <v>9</v>
      </c>
      <c r="D7406" s="2">
        <v>450.23712</v>
      </c>
    </row>
    <row r="7407" spans="1:4" x14ac:dyDescent="0.25">
      <c r="A7407">
        <v>2020</v>
      </c>
      <c r="B7407">
        <v>4</v>
      </c>
      <c r="C7407">
        <v>10</v>
      </c>
      <c r="D7407" s="2">
        <v>396.43520000000001</v>
      </c>
    </row>
    <row r="7408" spans="1:4" x14ac:dyDescent="0.25">
      <c r="A7408">
        <v>2020</v>
      </c>
      <c r="B7408">
        <v>4</v>
      </c>
      <c r="C7408">
        <v>11</v>
      </c>
      <c r="D7408" s="2">
        <v>241.542304</v>
      </c>
    </row>
    <row r="7409" spans="1:4" x14ac:dyDescent="0.25">
      <c r="A7409">
        <v>2020</v>
      </c>
      <c r="B7409">
        <v>4</v>
      </c>
      <c r="C7409">
        <v>12</v>
      </c>
      <c r="D7409" s="2">
        <v>188.589888</v>
      </c>
    </row>
    <row r="7410" spans="1:4" x14ac:dyDescent="0.25">
      <c r="A7410">
        <v>2020</v>
      </c>
      <c r="B7410">
        <v>4</v>
      </c>
      <c r="C7410">
        <v>13</v>
      </c>
      <c r="D7410" s="2">
        <v>167.635456</v>
      </c>
    </row>
    <row r="7411" spans="1:4" x14ac:dyDescent="0.25">
      <c r="A7411">
        <v>2020</v>
      </c>
      <c r="B7411">
        <v>4</v>
      </c>
      <c r="C7411">
        <v>14</v>
      </c>
      <c r="D7411" s="2">
        <v>144.41568000000001</v>
      </c>
    </row>
    <row r="7412" spans="1:4" x14ac:dyDescent="0.25">
      <c r="A7412">
        <v>2020</v>
      </c>
      <c r="B7412">
        <v>4</v>
      </c>
      <c r="C7412">
        <v>15</v>
      </c>
      <c r="D7412" s="2">
        <v>111.568192</v>
      </c>
    </row>
    <row r="7413" spans="1:4" x14ac:dyDescent="0.25">
      <c r="A7413">
        <v>2020</v>
      </c>
      <c r="B7413">
        <v>4</v>
      </c>
      <c r="C7413">
        <v>16</v>
      </c>
      <c r="D7413" s="2">
        <v>87.782079999999993</v>
      </c>
    </row>
    <row r="7414" spans="1:4" x14ac:dyDescent="0.25">
      <c r="A7414">
        <v>2020</v>
      </c>
      <c r="B7414">
        <v>4</v>
      </c>
      <c r="C7414">
        <v>17</v>
      </c>
      <c r="D7414" s="2">
        <v>80.136544000000001</v>
      </c>
    </row>
    <row r="7415" spans="1:4" x14ac:dyDescent="0.25">
      <c r="A7415">
        <v>2020</v>
      </c>
      <c r="B7415">
        <v>4</v>
      </c>
      <c r="C7415">
        <v>18</v>
      </c>
      <c r="D7415" s="2">
        <v>67.677152000000007</v>
      </c>
    </row>
    <row r="7416" spans="1:4" x14ac:dyDescent="0.25">
      <c r="A7416">
        <v>2020</v>
      </c>
      <c r="B7416">
        <v>4</v>
      </c>
      <c r="C7416">
        <v>19</v>
      </c>
      <c r="D7416" s="2">
        <v>84.667231999999998</v>
      </c>
    </row>
    <row r="7417" spans="1:4" x14ac:dyDescent="0.25">
      <c r="A7417">
        <v>2020</v>
      </c>
      <c r="B7417">
        <v>4</v>
      </c>
      <c r="C7417">
        <v>20</v>
      </c>
      <c r="D7417" s="2">
        <v>90.047424000000007</v>
      </c>
    </row>
    <row r="7418" spans="1:4" x14ac:dyDescent="0.25">
      <c r="A7418">
        <v>2020</v>
      </c>
      <c r="B7418">
        <v>4</v>
      </c>
      <c r="C7418">
        <v>21</v>
      </c>
      <c r="D7418" s="2">
        <v>86.649407999999994</v>
      </c>
    </row>
    <row r="7419" spans="1:4" x14ac:dyDescent="0.25">
      <c r="A7419">
        <v>2020</v>
      </c>
      <c r="B7419">
        <v>4</v>
      </c>
      <c r="C7419">
        <v>22</v>
      </c>
      <c r="D7419" s="2">
        <v>80.136544000000001</v>
      </c>
    </row>
    <row r="7420" spans="1:4" x14ac:dyDescent="0.25">
      <c r="A7420">
        <v>2020</v>
      </c>
      <c r="B7420">
        <v>4</v>
      </c>
      <c r="C7420">
        <v>23</v>
      </c>
      <c r="D7420" s="2">
        <v>71.075168000000005</v>
      </c>
    </row>
    <row r="7421" spans="1:4" x14ac:dyDescent="0.25">
      <c r="A7421">
        <v>2020</v>
      </c>
      <c r="B7421">
        <v>4</v>
      </c>
      <c r="C7421">
        <v>24</v>
      </c>
      <c r="D7421" s="2">
        <v>60.881120000000003</v>
      </c>
    </row>
    <row r="7422" spans="1:4" x14ac:dyDescent="0.25">
      <c r="A7422">
        <v>2020</v>
      </c>
      <c r="B7422">
        <v>4</v>
      </c>
      <c r="C7422">
        <v>25</v>
      </c>
      <c r="D7422" s="2">
        <v>57.483103999999997</v>
      </c>
    </row>
    <row r="7423" spans="1:4" x14ac:dyDescent="0.25">
      <c r="A7423">
        <v>2020</v>
      </c>
      <c r="B7423">
        <v>4</v>
      </c>
      <c r="C7423">
        <v>26</v>
      </c>
      <c r="D7423" s="2">
        <v>57.766272000000001</v>
      </c>
    </row>
    <row r="7424" spans="1:4" x14ac:dyDescent="0.25">
      <c r="A7424">
        <v>2020</v>
      </c>
      <c r="B7424">
        <v>4</v>
      </c>
      <c r="C7424">
        <v>27</v>
      </c>
      <c r="D7424" s="2">
        <v>55.784095999999998</v>
      </c>
    </row>
    <row r="7425" spans="1:4" x14ac:dyDescent="0.25">
      <c r="A7425">
        <v>2020</v>
      </c>
      <c r="B7425">
        <v>4</v>
      </c>
      <c r="C7425">
        <v>28</v>
      </c>
      <c r="D7425" s="2">
        <v>54.651423999999999</v>
      </c>
    </row>
    <row r="7426" spans="1:4" x14ac:dyDescent="0.25">
      <c r="A7426">
        <v>2020</v>
      </c>
      <c r="B7426">
        <v>4</v>
      </c>
      <c r="C7426">
        <v>29</v>
      </c>
      <c r="D7426" s="2">
        <v>59.182111999999996</v>
      </c>
    </row>
    <row r="7427" spans="1:4" x14ac:dyDescent="0.25">
      <c r="A7427">
        <v>2020</v>
      </c>
      <c r="B7427">
        <v>4</v>
      </c>
      <c r="C7427">
        <v>30</v>
      </c>
      <c r="D7427" s="2">
        <v>72.207840000000004</v>
      </c>
    </row>
    <row r="7428" spans="1:4" x14ac:dyDescent="0.25">
      <c r="A7428">
        <v>2020</v>
      </c>
      <c r="B7428">
        <v>5</v>
      </c>
      <c r="C7428">
        <v>1</v>
      </c>
      <c r="D7428" s="2">
        <v>83.251391999999996</v>
      </c>
    </row>
    <row r="7429" spans="1:4" x14ac:dyDescent="0.25">
      <c r="A7429">
        <v>2020</v>
      </c>
      <c r="B7429">
        <v>5</v>
      </c>
      <c r="C7429">
        <v>2</v>
      </c>
      <c r="D7429" s="2">
        <v>67.960319999999996</v>
      </c>
    </row>
    <row r="7430" spans="1:4" x14ac:dyDescent="0.25">
      <c r="A7430">
        <v>2020</v>
      </c>
      <c r="B7430">
        <v>5</v>
      </c>
      <c r="C7430">
        <v>3</v>
      </c>
      <c r="D7430" s="2">
        <v>68.243487999999999</v>
      </c>
    </row>
    <row r="7431" spans="1:4" x14ac:dyDescent="0.25">
      <c r="A7431">
        <v>2020</v>
      </c>
      <c r="B7431">
        <v>5</v>
      </c>
      <c r="C7431">
        <v>4</v>
      </c>
      <c r="D7431" s="2">
        <v>57.483103999999997</v>
      </c>
    </row>
    <row r="7432" spans="1:4" x14ac:dyDescent="0.25">
      <c r="A7432">
        <v>2020</v>
      </c>
      <c r="B7432">
        <v>5</v>
      </c>
      <c r="C7432">
        <v>5</v>
      </c>
      <c r="D7432" s="2">
        <v>54.934592000000002</v>
      </c>
    </row>
    <row r="7433" spans="1:4" x14ac:dyDescent="0.25">
      <c r="A7433">
        <v>2020</v>
      </c>
      <c r="B7433">
        <v>5</v>
      </c>
      <c r="C7433">
        <v>6</v>
      </c>
      <c r="D7433" s="2">
        <v>45.873215999999999</v>
      </c>
    </row>
    <row r="7434" spans="1:4" x14ac:dyDescent="0.25">
      <c r="A7434">
        <v>2020</v>
      </c>
      <c r="B7434">
        <v>5</v>
      </c>
      <c r="C7434">
        <v>7</v>
      </c>
      <c r="D7434" s="2">
        <v>42.758367999999997</v>
      </c>
    </row>
    <row r="7435" spans="1:4" x14ac:dyDescent="0.25">
      <c r="A7435">
        <v>2020</v>
      </c>
      <c r="B7435">
        <v>5</v>
      </c>
      <c r="C7435">
        <v>8</v>
      </c>
      <c r="D7435" s="2">
        <v>51.536575999999997</v>
      </c>
    </row>
    <row r="7436" spans="1:4" x14ac:dyDescent="0.25">
      <c r="A7436">
        <v>2020</v>
      </c>
      <c r="B7436">
        <v>5</v>
      </c>
      <c r="C7436">
        <v>9</v>
      </c>
      <c r="D7436" s="2">
        <v>41.908864000000001</v>
      </c>
    </row>
    <row r="7437" spans="1:4" x14ac:dyDescent="0.25">
      <c r="A7437">
        <v>2020</v>
      </c>
      <c r="B7437">
        <v>5</v>
      </c>
      <c r="C7437">
        <v>10</v>
      </c>
      <c r="D7437" s="2">
        <v>34.829664000000001</v>
      </c>
    </row>
    <row r="7438" spans="1:4" x14ac:dyDescent="0.25">
      <c r="A7438">
        <v>2020</v>
      </c>
      <c r="B7438">
        <v>5</v>
      </c>
      <c r="C7438">
        <v>11</v>
      </c>
      <c r="D7438" s="2">
        <v>40.493023999999998</v>
      </c>
    </row>
    <row r="7439" spans="1:4" x14ac:dyDescent="0.25">
      <c r="A7439">
        <v>2020</v>
      </c>
      <c r="B7439">
        <v>5</v>
      </c>
      <c r="C7439">
        <v>12</v>
      </c>
      <c r="D7439" s="2">
        <v>41.625695999999998</v>
      </c>
    </row>
    <row r="7440" spans="1:4" x14ac:dyDescent="0.25">
      <c r="A7440">
        <v>2020</v>
      </c>
      <c r="B7440">
        <v>5</v>
      </c>
      <c r="C7440">
        <v>13</v>
      </c>
      <c r="D7440" s="2">
        <v>41.059359999999998</v>
      </c>
    </row>
    <row r="7441" spans="1:4" x14ac:dyDescent="0.25">
      <c r="A7441">
        <v>2020</v>
      </c>
      <c r="B7441">
        <v>5</v>
      </c>
      <c r="C7441">
        <v>14</v>
      </c>
      <c r="D7441" s="2">
        <v>33.130656000000002</v>
      </c>
    </row>
    <row r="7442" spans="1:4" x14ac:dyDescent="0.25">
      <c r="A7442">
        <v>2020</v>
      </c>
      <c r="B7442">
        <v>5</v>
      </c>
      <c r="C7442">
        <v>15</v>
      </c>
      <c r="D7442" s="2">
        <v>43.607872</v>
      </c>
    </row>
    <row r="7443" spans="1:4" x14ac:dyDescent="0.25">
      <c r="A7443">
        <v>2020</v>
      </c>
      <c r="B7443">
        <v>5</v>
      </c>
      <c r="C7443">
        <v>16</v>
      </c>
      <c r="D7443" s="2">
        <v>86.649407999999994</v>
      </c>
    </row>
    <row r="7444" spans="1:4" x14ac:dyDescent="0.25">
      <c r="A7444">
        <v>2020</v>
      </c>
      <c r="B7444">
        <v>5</v>
      </c>
      <c r="C7444">
        <v>17</v>
      </c>
      <c r="D7444" s="2">
        <v>189.15622400000001</v>
      </c>
    </row>
    <row r="7445" spans="1:4" x14ac:dyDescent="0.25">
      <c r="A7445">
        <v>2020</v>
      </c>
      <c r="B7445">
        <v>5</v>
      </c>
      <c r="C7445">
        <v>18</v>
      </c>
      <c r="D7445" s="2">
        <v>328.47487999999998</v>
      </c>
    </row>
    <row r="7446" spans="1:4" x14ac:dyDescent="0.25">
      <c r="A7446">
        <v>2020</v>
      </c>
      <c r="B7446">
        <v>5</v>
      </c>
      <c r="C7446">
        <v>19</v>
      </c>
      <c r="D7446" s="2">
        <v>1461.14688</v>
      </c>
    </row>
    <row r="7447" spans="1:4" x14ac:dyDescent="0.25">
      <c r="A7447">
        <v>2020</v>
      </c>
      <c r="B7447">
        <v>5</v>
      </c>
      <c r="C7447">
        <v>20</v>
      </c>
      <c r="D7447" s="2">
        <v>1866.0771199999999</v>
      </c>
    </row>
    <row r="7448" spans="1:4" x14ac:dyDescent="0.25">
      <c r="A7448">
        <v>2020</v>
      </c>
      <c r="B7448">
        <v>5</v>
      </c>
      <c r="C7448">
        <v>21</v>
      </c>
      <c r="D7448" s="2">
        <v>1749.9782399999999</v>
      </c>
    </row>
    <row r="7449" spans="1:4" x14ac:dyDescent="0.25">
      <c r="A7449">
        <v>2020</v>
      </c>
      <c r="B7449">
        <v>5</v>
      </c>
      <c r="C7449">
        <v>22</v>
      </c>
      <c r="D7449" s="2">
        <v>1316.7311999999999</v>
      </c>
    </row>
    <row r="7450" spans="1:4" x14ac:dyDescent="0.25">
      <c r="A7450">
        <v>2020</v>
      </c>
      <c r="B7450">
        <v>5</v>
      </c>
      <c r="C7450">
        <v>23</v>
      </c>
      <c r="D7450" s="2">
        <v>906.13760000000002</v>
      </c>
    </row>
    <row r="7451" spans="1:4" x14ac:dyDescent="0.25">
      <c r="A7451">
        <v>2020</v>
      </c>
      <c r="B7451">
        <v>5</v>
      </c>
      <c r="C7451">
        <v>24</v>
      </c>
      <c r="D7451" s="2">
        <v>685.26656000000003</v>
      </c>
    </row>
    <row r="7452" spans="1:4" x14ac:dyDescent="0.25">
      <c r="A7452">
        <v>2020</v>
      </c>
      <c r="B7452">
        <v>5</v>
      </c>
      <c r="C7452">
        <v>25</v>
      </c>
      <c r="D7452" s="2">
        <v>509.70240000000001</v>
      </c>
    </row>
    <row r="7453" spans="1:4" x14ac:dyDescent="0.25">
      <c r="A7453">
        <v>2020</v>
      </c>
      <c r="B7453">
        <v>5</v>
      </c>
      <c r="C7453">
        <v>26</v>
      </c>
      <c r="D7453" s="2">
        <v>365.28672</v>
      </c>
    </row>
    <row r="7454" spans="1:4" x14ac:dyDescent="0.25">
      <c r="A7454">
        <v>2020</v>
      </c>
      <c r="B7454">
        <v>5</v>
      </c>
      <c r="C7454">
        <v>27</v>
      </c>
      <c r="D7454" s="2">
        <v>339.80160000000001</v>
      </c>
    </row>
    <row r="7455" spans="1:4" x14ac:dyDescent="0.25">
      <c r="A7455">
        <v>2020</v>
      </c>
      <c r="B7455">
        <v>5</v>
      </c>
      <c r="C7455">
        <v>28</v>
      </c>
      <c r="D7455" s="2">
        <v>288.83136000000002</v>
      </c>
    </row>
    <row r="7456" spans="1:4" x14ac:dyDescent="0.25">
      <c r="A7456">
        <v>2020</v>
      </c>
      <c r="B7456">
        <v>5</v>
      </c>
      <c r="C7456">
        <v>29</v>
      </c>
      <c r="D7456" s="2">
        <v>267.027424</v>
      </c>
    </row>
    <row r="7457" spans="1:4" x14ac:dyDescent="0.25">
      <c r="A7457">
        <v>2020</v>
      </c>
      <c r="B7457">
        <v>5</v>
      </c>
      <c r="C7457">
        <v>30</v>
      </c>
      <c r="D7457" s="2">
        <v>205.863136</v>
      </c>
    </row>
    <row r="7458" spans="1:4" x14ac:dyDescent="0.25">
      <c r="A7458">
        <v>2020</v>
      </c>
      <c r="B7458">
        <v>5</v>
      </c>
      <c r="C7458">
        <v>31</v>
      </c>
      <c r="D7458" s="2">
        <v>163.954272</v>
      </c>
    </row>
    <row r="7459" spans="1:4" x14ac:dyDescent="0.25">
      <c r="A7459">
        <v>2020</v>
      </c>
      <c r="B7459">
        <v>6</v>
      </c>
      <c r="C7459">
        <v>1</v>
      </c>
      <c r="D7459" s="2">
        <v>141.30083200000001</v>
      </c>
    </row>
    <row r="7460" spans="1:4" x14ac:dyDescent="0.25">
      <c r="A7460">
        <v>2020</v>
      </c>
      <c r="B7460">
        <v>6</v>
      </c>
      <c r="C7460">
        <v>2</v>
      </c>
      <c r="D7460" s="2">
        <v>93.445440000000005</v>
      </c>
    </row>
    <row r="7461" spans="1:4" x14ac:dyDescent="0.25">
      <c r="A7461">
        <v>2020</v>
      </c>
      <c r="B7461">
        <v>6</v>
      </c>
      <c r="C7461">
        <v>3</v>
      </c>
      <c r="D7461" s="2">
        <v>82.401888</v>
      </c>
    </row>
    <row r="7462" spans="1:4" x14ac:dyDescent="0.25">
      <c r="A7462">
        <v>2020</v>
      </c>
      <c r="B7462">
        <v>6</v>
      </c>
      <c r="C7462">
        <v>4</v>
      </c>
      <c r="D7462" s="2">
        <v>87.782079999999993</v>
      </c>
    </row>
    <row r="7463" spans="1:4" x14ac:dyDescent="0.25">
      <c r="A7463">
        <v>2020</v>
      </c>
      <c r="B7463">
        <v>6</v>
      </c>
      <c r="C7463">
        <v>5</v>
      </c>
      <c r="D7463" s="2">
        <v>83.534559999999999</v>
      </c>
    </row>
    <row r="7464" spans="1:4" x14ac:dyDescent="0.25">
      <c r="A7464">
        <v>2020</v>
      </c>
      <c r="B7464">
        <v>6</v>
      </c>
      <c r="C7464">
        <v>6</v>
      </c>
      <c r="D7464" s="2">
        <v>68.526656000000003</v>
      </c>
    </row>
    <row r="7465" spans="1:4" x14ac:dyDescent="0.25">
      <c r="A7465">
        <v>2020</v>
      </c>
      <c r="B7465">
        <v>6</v>
      </c>
      <c r="C7465">
        <v>7</v>
      </c>
      <c r="D7465" s="2">
        <v>84.950400000000002</v>
      </c>
    </row>
    <row r="7466" spans="1:4" x14ac:dyDescent="0.25">
      <c r="A7466">
        <v>2020</v>
      </c>
      <c r="B7466">
        <v>6</v>
      </c>
      <c r="C7466">
        <v>8</v>
      </c>
      <c r="D7466" s="2">
        <v>65.978144</v>
      </c>
    </row>
    <row r="7467" spans="1:4" x14ac:dyDescent="0.25">
      <c r="A7467">
        <v>2020</v>
      </c>
      <c r="B7467">
        <v>6</v>
      </c>
      <c r="C7467">
        <v>9</v>
      </c>
      <c r="D7467" s="2">
        <v>53.801920000000003</v>
      </c>
    </row>
    <row r="7468" spans="1:4" x14ac:dyDescent="0.25">
      <c r="A7468">
        <v>2020</v>
      </c>
      <c r="B7468">
        <v>6</v>
      </c>
      <c r="C7468">
        <v>10</v>
      </c>
      <c r="D7468" s="2">
        <v>47.855392000000002</v>
      </c>
    </row>
    <row r="7469" spans="1:4" x14ac:dyDescent="0.25">
      <c r="A7469">
        <v>2020</v>
      </c>
      <c r="B7469">
        <v>6</v>
      </c>
      <c r="C7469">
        <v>11</v>
      </c>
      <c r="D7469" s="2">
        <v>45.873215999999999</v>
      </c>
    </row>
    <row r="7470" spans="1:4" x14ac:dyDescent="0.25">
      <c r="A7470">
        <v>2020</v>
      </c>
      <c r="B7470">
        <v>6</v>
      </c>
      <c r="C7470">
        <v>12</v>
      </c>
      <c r="D7470" s="2">
        <v>33.696992000000002</v>
      </c>
    </row>
    <row r="7471" spans="1:4" x14ac:dyDescent="0.25">
      <c r="A7471">
        <v>2020</v>
      </c>
      <c r="B7471">
        <v>6</v>
      </c>
      <c r="C7471">
        <v>13</v>
      </c>
      <c r="D7471" s="2">
        <v>33.413823999999998</v>
      </c>
    </row>
    <row r="7472" spans="1:4" x14ac:dyDescent="0.25">
      <c r="A7472">
        <v>2020</v>
      </c>
      <c r="B7472">
        <v>6</v>
      </c>
      <c r="C7472">
        <v>14</v>
      </c>
      <c r="D7472" s="2">
        <v>44.457375999999996</v>
      </c>
    </row>
    <row r="7473" spans="1:4" x14ac:dyDescent="0.25">
      <c r="A7473">
        <v>2020</v>
      </c>
      <c r="B7473">
        <v>6</v>
      </c>
      <c r="C7473">
        <v>15</v>
      </c>
      <c r="D7473" s="2">
        <v>47.572223999999999</v>
      </c>
    </row>
    <row r="7474" spans="1:4" x14ac:dyDescent="0.25">
      <c r="A7474">
        <v>2020</v>
      </c>
      <c r="B7474">
        <v>6</v>
      </c>
      <c r="C7474">
        <v>16</v>
      </c>
      <c r="D7474" s="2">
        <v>39.643520000000002</v>
      </c>
    </row>
    <row r="7475" spans="1:4" x14ac:dyDescent="0.25">
      <c r="A7475">
        <v>2020</v>
      </c>
      <c r="B7475">
        <v>6</v>
      </c>
      <c r="C7475">
        <v>17</v>
      </c>
      <c r="D7475" s="2">
        <v>32.847487999999998</v>
      </c>
    </row>
    <row r="7476" spans="1:4" x14ac:dyDescent="0.25">
      <c r="A7476">
        <v>2020</v>
      </c>
      <c r="B7476">
        <v>6</v>
      </c>
      <c r="C7476">
        <v>18</v>
      </c>
      <c r="D7476" s="2">
        <v>28.599968000000001</v>
      </c>
    </row>
    <row r="7477" spans="1:4" x14ac:dyDescent="0.25">
      <c r="A7477">
        <v>2020</v>
      </c>
      <c r="B7477">
        <v>6</v>
      </c>
      <c r="C7477">
        <v>19</v>
      </c>
      <c r="D7477" s="2">
        <v>27.438979199999999</v>
      </c>
    </row>
    <row r="7478" spans="1:4" x14ac:dyDescent="0.25">
      <c r="A7478">
        <v>2020</v>
      </c>
      <c r="B7478">
        <v>6</v>
      </c>
      <c r="C7478">
        <v>20</v>
      </c>
      <c r="D7478" s="2">
        <v>20.756214400000001</v>
      </c>
    </row>
    <row r="7479" spans="1:4" x14ac:dyDescent="0.25">
      <c r="A7479">
        <v>2020</v>
      </c>
      <c r="B7479">
        <v>6</v>
      </c>
      <c r="C7479">
        <v>21</v>
      </c>
      <c r="D7479" s="2">
        <v>21.973836800000001</v>
      </c>
    </row>
    <row r="7480" spans="1:4" x14ac:dyDescent="0.25">
      <c r="A7480">
        <v>2020</v>
      </c>
      <c r="B7480">
        <v>6</v>
      </c>
      <c r="C7480">
        <v>22</v>
      </c>
      <c r="D7480" s="2">
        <v>21.0676992</v>
      </c>
    </row>
    <row r="7481" spans="1:4" x14ac:dyDescent="0.25">
      <c r="A7481">
        <v>2020</v>
      </c>
      <c r="B7481">
        <v>6</v>
      </c>
      <c r="C7481">
        <v>23</v>
      </c>
      <c r="D7481" s="2">
        <v>23.531260799999998</v>
      </c>
    </row>
    <row r="7482" spans="1:4" x14ac:dyDescent="0.25">
      <c r="A7482">
        <v>2020</v>
      </c>
      <c r="B7482">
        <v>6</v>
      </c>
      <c r="C7482">
        <v>24</v>
      </c>
      <c r="D7482" s="2">
        <v>26.079772800000001</v>
      </c>
    </row>
    <row r="7483" spans="1:4" x14ac:dyDescent="0.25">
      <c r="A7483">
        <v>2020</v>
      </c>
      <c r="B7483">
        <v>6</v>
      </c>
      <c r="C7483">
        <v>25</v>
      </c>
      <c r="D7483" s="2">
        <v>30.298976</v>
      </c>
    </row>
    <row r="7484" spans="1:4" x14ac:dyDescent="0.25">
      <c r="A7484">
        <v>2020</v>
      </c>
      <c r="B7484">
        <v>6</v>
      </c>
      <c r="C7484">
        <v>26</v>
      </c>
      <c r="D7484" s="2">
        <v>34.546495999999998</v>
      </c>
    </row>
    <row r="7485" spans="1:4" x14ac:dyDescent="0.25">
      <c r="A7485">
        <v>2020</v>
      </c>
      <c r="B7485">
        <v>6</v>
      </c>
      <c r="C7485">
        <v>27</v>
      </c>
      <c r="D7485" s="2">
        <v>33.413823999999998</v>
      </c>
    </row>
    <row r="7486" spans="1:4" x14ac:dyDescent="0.25">
      <c r="A7486">
        <v>2020</v>
      </c>
      <c r="B7486">
        <v>6</v>
      </c>
      <c r="C7486">
        <v>28</v>
      </c>
      <c r="D7486" s="2">
        <v>29.166304</v>
      </c>
    </row>
    <row r="7487" spans="1:4" x14ac:dyDescent="0.25">
      <c r="A7487">
        <v>2020</v>
      </c>
      <c r="B7487">
        <v>6</v>
      </c>
      <c r="C7487">
        <v>29</v>
      </c>
      <c r="D7487" s="2">
        <v>35.396000000000001</v>
      </c>
    </row>
    <row r="7488" spans="1:4" x14ac:dyDescent="0.25">
      <c r="A7488">
        <v>2020</v>
      </c>
      <c r="B7488">
        <v>6</v>
      </c>
      <c r="C7488">
        <v>30</v>
      </c>
      <c r="D7488" s="2">
        <v>34.829664000000001</v>
      </c>
    </row>
    <row r="7489" spans="1:4" x14ac:dyDescent="0.25">
      <c r="A7489">
        <v>2020</v>
      </c>
      <c r="B7489">
        <v>7</v>
      </c>
      <c r="C7489">
        <v>1</v>
      </c>
      <c r="D7489" s="2">
        <v>27.354028799999998</v>
      </c>
    </row>
    <row r="7490" spans="1:4" x14ac:dyDescent="0.25">
      <c r="A7490">
        <v>2020</v>
      </c>
      <c r="B7490">
        <v>7</v>
      </c>
      <c r="C7490">
        <v>2</v>
      </c>
      <c r="D7490" s="2">
        <v>24.550665599999999</v>
      </c>
    </row>
    <row r="7491" spans="1:4" x14ac:dyDescent="0.25">
      <c r="A7491">
        <v>2020</v>
      </c>
      <c r="B7491">
        <v>7</v>
      </c>
      <c r="C7491">
        <v>3</v>
      </c>
      <c r="D7491" s="2">
        <v>25.655020799999999</v>
      </c>
    </row>
    <row r="7492" spans="1:4" x14ac:dyDescent="0.25">
      <c r="A7492">
        <v>2020</v>
      </c>
      <c r="B7492">
        <v>7</v>
      </c>
      <c r="C7492">
        <v>4</v>
      </c>
      <c r="D7492" s="2">
        <v>21.011065599999998</v>
      </c>
    </row>
    <row r="7493" spans="1:4" x14ac:dyDescent="0.25">
      <c r="A7493">
        <v>2020</v>
      </c>
      <c r="B7493">
        <v>7</v>
      </c>
      <c r="C7493">
        <v>5</v>
      </c>
      <c r="D7493" s="2">
        <v>16.706911999999999</v>
      </c>
    </row>
    <row r="7494" spans="1:4" x14ac:dyDescent="0.25">
      <c r="A7494">
        <v>2020</v>
      </c>
      <c r="B7494">
        <v>7</v>
      </c>
      <c r="C7494">
        <v>6</v>
      </c>
      <c r="D7494" s="2">
        <v>15.0928544</v>
      </c>
    </row>
    <row r="7495" spans="1:4" x14ac:dyDescent="0.25">
      <c r="A7495">
        <v>2020</v>
      </c>
      <c r="B7495">
        <v>7</v>
      </c>
      <c r="C7495">
        <v>7</v>
      </c>
      <c r="D7495" s="2">
        <v>23.729478400000001</v>
      </c>
    </row>
    <row r="7496" spans="1:4" x14ac:dyDescent="0.25">
      <c r="A7496">
        <v>2020</v>
      </c>
      <c r="B7496">
        <v>7</v>
      </c>
      <c r="C7496">
        <v>8</v>
      </c>
      <c r="D7496" s="2">
        <v>31.148479999999999</v>
      </c>
    </row>
    <row r="7497" spans="1:4" x14ac:dyDescent="0.25">
      <c r="A7497">
        <v>2020</v>
      </c>
      <c r="B7497">
        <v>7</v>
      </c>
      <c r="C7497">
        <v>9</v>
      </c>
      <c r="D7497" s="2">
        <v>28.090265599999999</v>
      </c>
    </row>
    <row r="7498" spans="1:4" x14ac:dyDescent="0.25">
      <c r="A7498">
        <v>2020</v>
      </c>
      <c r="B7498">
        <v>7</v>
      </c>
      <c r="C7498">
        <v>10</v>
      </c>
      <c r="D7498" s="2">
        <v>21.803936</v>
      </c>
    </row>
    <row r="7499" spans="1:4" x14ac:dyDescent="0.25">
      <c r="A7499">
        <v>2020</v>
      </c>
      <c r="B7499">
        <v>7</v>
      </c>
      <c r="C7499">
        <v>11</v>
      </c>
      <c r="D7499" s="2">
        <v>20.161561599999999</v>
      </c>
    </row>
    <row r="7500" spans="1:4" x14ac:dyDescent="0.25">
      <c r="A7500">
        <v>2020</v>
      </c>
      <c r="B7500">
        <v>7</v>
      </c>
      <c r="C7500">
        <v>12</v>
      </c>
      <c r="D7500" s="2">
        <v>16.282160000000001</v>
      </c>
    </row>
    <row r="7501" spans="1:4" x14ac:dyDescent="0.25">
      <c r="A7501">
        <v>2020</v>
      </c>
      <c r="B7501">
        <v>7</v>
      </c>
      <c r="C7501">
        <v>13</v>
      </c>
      <c r="D7501" s="2">
        <v>14.1300832</v>
      </c>
    </row>
    <row r="7502" spans="1:4" x14ac:dyDescent="0.25">
      <c r="A7502">
        <v>2020</v>
      </c>
      <c r="B7502">
        <v>7</v>
      </c>
      <c r="C7502">
        <v>14</v>
      </c>
      <c r="D7502" s="2">
        <v>20.529679999999999</v>
      </c>
    </row>
    <row r="7503" spans="1:4" x14ac:dyDescent="0.25">
      <c r="A7503">
        <v>2020</v>
      </c>
      <c r="B7503">
        <v>7</v>
      </c>
      <c r="C7503">
        <v>15</v>
      </c>
      <c r="D7503" s="2">
        <v>23.8710624</v>
      </c>
    </row>
    <row r="7504" spans="1:4" x14ac:dyDescent="0.25">
      <c r="A7504">
        <v>2020</v>
      </c>
      <c r="B7504">
        <v>7</v>
      </c>
      <c r="C7504">
        <v>16</v>
      </c>
      <c r="D7504" s="2">
        <v>24.380764800000001</v>
      </c>
    </row>
    <row r="7505" spans="1:4" x14ac:dyDescent="0.25">
      <c r="A7505">
        <v>2020</v>
      </c>
      <c r="B7505">
        <v>7</v>
      </c>
      <c r="C7505">
        <v>17</v>
      </c>
      <c r="D7505" s="2">
        <v>17.698</v>
      </c>
    </row>
    <row r="7506" spans="1:4" x14ac:dyDescent="0.25">
      <c r="A7506">
        <v>2020</v>
      </c>
      <c r="B7506">
        <v>7</v>
      </c>
      <c r="C7506">
        <v>18</v>
      </c>
      <c r="D7506" s="2">
        <v>19.708492799999998</v>
      </c>
    </row>
    <row r="7507" spans="1:4" x14ac:dyDescent="0.25">
      <c r="A7507">
        <v>2020</v>
      </c>
      <c r="B7507">
        <v>7</v>
      </c>
      <c r="C7507">
        <v>19</v>
      </c>
      <c r="D7507" s="2">
        <v>19.708492799999998</v>
      </c>
    </row>
    <row r="7508" spans="1:4" x14ac:dyDescent="0.25">
      <c r="A7508">
        <v>2020</v>
      </c>
      <c r="B7508">
        <v>7</v>
      </c>
      <c r="C7508">
        <v>20</v>
      </c>
      <c r="D7508" s="2">
        <v>24.295814400000001</v>
      </c>
    </row>
    <row r="7509" spans="1:4" x14ac:dyDescent="0.25">
      <c r="A7509">
        <v>2020</v>
      </c>
      <c r="B7509">
        <v>7</v>
      </c>
      <c r="C7509">
        <v>21</v>
      </c>
      <c r="D7509" s="2">
        <v>24.833833599999998</v>
      </c>
    </row>
    <row r="7510" spans="1:4" x14ac:dyDescent="0.25">
      <c r="A7510">
        <v>2020</v>
      </c>
      <c r="B7510">
        <v>7</v>
      </c>
      <c r="C7510">
        <v>22</v>
      </c>
      <c r="D7510" s="2">
        <v>21.492451200000001</v>
      </c>
    </row>
    <row r="7511" spans="1:4" x14ac:dyDescent="0.25">
      <c r="A7511">
        <v>2020</v>
      </c>
      <c r="B7511">
        <v>7</v>
      </c>
      <c r="C7511">
        <v>23</v>
      </c>
      <c r="D7511" s="2">
        <v>14.0734496</v>
      </c>
    </row>
    <row r="7512" spans="1:4" x14ac:dyDescent="0.25">
      <c r="A7512">
        <v>2020</v>
      </c>
      <c r="B7512">
        <v>7</v>
      </c>
      <c r="C7512">
        <v>24</v>
      </c>
      <c r="D7512" s="2">
        <v>13.6486976</v>
      </c>
    </row>
    <row r="7513" spans="1:4" x14ac:dyDescent="0.25">
      <c r="A7513">
        <v>2020</v>
      </c>
      <c r="B7513">
        <v>7</v>
      </c>
      <c r="C7513">
        <v>25</v>
      </c>
      <c r="D7513" s="2">
        <v>14.554835199999999</v>
      </c>
    </row>
    <row r="7514" spans="1:4" x14ac:dyDescent="0.25">
      <c r="A7514">
        <v>2020</v>
      </c>
      <c r="B7514">
        <v>7</v>
      </c>
      <c r="C7514">
        <v>26</v>
      </c>
      <c r="D7514" s="2">
        <v>12.7708768</v>
      </c>
    </row>
    <row r="7515" spans="1:4" x14ac:dyDescent="0.25">
      <c r="A7515">
        <v>2020</v>
      </c>
      <c r="B7515">
        <v>7</v>
      </c>
      <c r="C7515">
        <v>27</v>
      </c>
      <c r="D7515" s="2">
        <v>25.739971199999999</v>
      </c>
    </row>
    <row r="7516" spans="1:4" x14ac:dyDescent="0.25">
      <c r="A7516">
        <v>2020</v>
      </c>
      <c r="B7516">
        <v>7</v>
      </c>
      <c r="C7516">
        <v>28</v>
      </c>
      <c r="D7516" s="2">
        <v>27.6938304</v>
      </c>
    </row>
    <row r="7517" spans="1:4" x14ac:dyDescent="0.25">
      <c r="A7517">
        <v>2020</v>
      </c>
      <c r="B7517">
        <v>7</v>
      </c>
      <c r="C7517">
        <v>29</v>
      </c>
      <c r="D7517" s="2">
        <v>25.739971199999999</v>
      </c>
    </row>
    <row r="7518" spans="1:4" x14ac:dyDescent="0.25">
      <c r="A7518">
        <v>2020</v>
      </c>
      <c r="B7518">
        <v>7</v>
      </c>
      <c r="C7518">
        <v>30</v>
      </c>
      <c r="D7518" s="2">
        <v>28.316800000000001</v>
      </c>
    </row>
    <row r="7519" spans="1:4" x14ac:dyDescent="0.25">
      <c r="A7519">
        <v>2020</v>
      </c>
      <c r="B7519">
        <v>7</v>
      </c>
      <c r="C7519">
        <v>31</v>
      </c>
      <c r="D7519" s="2">
        <v>16.735228800000002</v>
      </c>
    </row>
    <row r="7520" spans="1:4" x14ac:dyDescent="0.25">
      <c r="A7520">
        <v>2020</v>
      </c>
      <c r="B7520">
        <v>8</v>
      </c>
      <c r="C7520">
        <v>1</v>
      </c>
      <c r="D7520" s="2">
        <v>12.4027584</v>
      </c>
    </row>
    <row r="7521" spans="1:4" x14ac:dyDescent="0.25">
      <c r="A7521">
        <v>2020</v>
      </c>
      <c r="B7521">
        <v>8</v>
      </c>
      <c r="C7521">
        <v>2</v>
      </c>
      <c r="D7521" s="2">
        <v>12.374441600000001</v>
      </c>
    </row>
    <row r="7522" spans="1:4" x14ac:dyDescent="0.25">
      <c r="A7522">
        <v>2020</v>
      </c>
      <c r="B7522">
        <v>8</v>
      </c>
      <c r="C7522">
        <v>3</v>
      </c>
      <c r="D7522" s="2">
        <v>14.2150336</v>
      </c>
    </row>
    <row r="7523" spans="1:4" x14ac:dyDescent="0.25">
      <c r="A7523">
        <v>2020</v>
      </c>
      <c r="B7523">
        <v>8</v>
      </c>
      <c r="C7523">
        <v>4</v>
      </c>
      <c r="D7523" s="2">
        <v>19.170473600000001</v>
      </c>
    </row>
    <row r="7524" spans="1:4" x14ac:dyDescent="0.25">
      <c r="A7524">
        <v>2020</v>
      </c>
      <c r="B7524">
        <v>8</v>
      </c>
      <c r="C7524">
        <v>5</v>
      </c>
      <c r="D7524" s="2">
        <v>21.209283200000002</v>
      </c>
    </row>
    <row r="7525" spans="1:4" x14ac:dyDescent="0.25">
      <c r="A7525">
        <v>2020</v>
      </c>
      <c r="B7525">
        <v>8</v>
      </c>
      <c r="C7525">
        <v>6</v>
      </c>
      <c r="D7525" s="2">
        <v>21.747302399999999</v>
      </c>
    </row>
    <row r="7526" spans="1:4" x14ac:dyDescent="0.25">
      <c r="A7526">
        <v>2020</v>
      </c>
      <c r="B7526">
        <v>8</v>
      </c>
      <c r="C7526">
        <v>7</v>
      </c>
      <c r="D7526" s="2">
        <v>15.2344384</v>
      </c>
    </row>
    <row r="7527" spans="1:4" x14ac:dyDescent="0.25">
      <c r="A7527">
        <v>2020</v>
      </c>
      <c r="B7527">
        <v>8</v>
      </c>
      <c r="C7527">
        <v>8</v>
      </c>
      <c r="D7527" s="2">
        <v>12.374441600000001</v>
      </c>
    </row>
    <row r="7528" spans="1:4" x14ac:dyDescent="0.25">
      <c r="A7528">
        <v>2020</v>
      </c>
      <c r="B7528">
        <v>8</v>
      </c>
      <c r="C7528">
        <v>9</v>
      </c>
      <c r="D7528" s="2">
        <v>11.723155200000001</v>
      </c>
    </row>
    <row r="7529" spans="1:4" x14ac:dyDescent="0.25">
      <c r="A7529">
        <v>2020</v>
      </c>
      <c r="B7529">
        <v>8</v>
      </c>
      <c r="C7529">
        <v>10</v>
      </c>
      <c r="D7529" s="2">
        <v>14.1584</v>
      </c>
    </row>
    <row r="7530" spans="1:4" x14ac:dyDescent="0.25">
      <c r="A7530">
        <v>2020</v>
      </c>
      <c r="B7530">
        <v>8</v>
      </c>
      <c r="C7530">
        <v>11</v>
      </c>
      <c r="D7530" s="2">
        <v>16.168892799999998</v>
      </c>
    </row>
    <row r="7531" spans="1:4" x14ac:dyDescent="0.25">
      <c r="A7531">
        <v>2020</v>
      </c>
      <c r="B7531">
        <v>8</v>
      </c>
      <c r="C7531">
        <v>12</v>
      </c>
      <c r="D7531" s="2">
        <v>11.3833536</v>
      </c>
    </row>
    <row r="7532" spans="1:4" x14ac:dyDescent="0.25">
      <c r="A7532">
        <v>2020</v>
      </c>
      <c r="B7532">
        <v>8</v>
      </c>
      <c r="C7532">
        <v>13</v>
      </c>
      <c r="D7532" s="2">
        <v>12.317807999999999</v>
      </c>
    </row>
    <row r="7533" spans="1:4" x14ac:dyDescent="0.25">
      <c r="A7533">
        <v>2020</v>
      </c>
      <c r="B7533">
        <v>8</v>
      </c>
      <c r="C7533">
        <v>14</v>
      </c>
      <c r="D7533" s="2">
        <v>12.4877088</v>
      </c>
    </row>
    <row r="7534" spans="1:4" x14ac:dyDescent="0.25">
      <c r="A7534">
        <v>2020</v>
      </c>
      <c r="B7534">
        <v>8</v>
      </c>
      <c r="C7534">
        <v>15</v>
      </c>
      <c r="D7534" s="2">
        <v>13.110678399999999</v>
      </c>
    </row>
    <row r="7535" spans="1:4" x14ac:dyDescent="0.25">
      <c r="A7535">
        <v>2020</v>
      </c>
      <c r="B7535">
        <v>8</v>
      </c>
      <c r="C7535">
        <v>16</v>
      </c>
      <c r="D7535" s="2">
        <v>13.252262399999999</v>
      </c>
    </row>
    <row r="7536" spans="1:4" x14ac:dyDescent="0.25">
      <c r="A7536">
        <v>2020</v>
      </c>
      <c r="B7536">
        <v>8</v>
      </c>
      <c r="C7536">
        <v>17</v>
      </c>
      <c r="D7536" s="2">
        <v>18.1793856</v>
      </c>
    </row>
    <row r="7537" spans="1:4" x14ac:dyDescent="0.25">
      <c r="A7537">
        <v>2020</v>
      </c>
      <c r="B7537">
        <v>8</v>
      </c>
      <c r="C7537">
        <v>18</v>
      </c>
      <c r="D7537" s="2">
        <v>20.954432000000001</v>
      </c>
    </row>
    <row r="7538" spans="1:4" x14ac:dyDescent="0.25">
      <c r="A7538">
        <v>2020</v>
      </c>
      <c r="B7538">
        <v>8</v>
      </c>
      <c r="C7538">
        <v>19</v>
      </c>
      <c r="D7538" s="2">
        <v>18.802355200000001</v>
      </c>
    </row>
    <row r="7539" spans="1:4" x14ac:dyDescent="0.25">
      <c r="A7539">
        <v>2020</v>
      </c>
      <c r="B7539">
        <v>8</v>
      </c>
      <c r="C7539">
        <v>20</v>
      </c>
      <c r="D7539" s="2">
        <v>15.206121599999999</v>
      </c>
    </row>
    <row r="7540" spans="1:4" x14ac:dyDescent="0.25">
      <c r="A7540">
        <v>2020</v>
      </c>
      <c r="B7540">
        <v>8</v>
      </c>
      <c r="C7540">
        <v>21</v>
      </c>
      <c r="D7540" s="2">
        <v>12.7708768</v>
      </c>
    </row>
    <row r="7541" spans="1:4" x14ac:dyDescent="0.25">
      <c r="A7541">
        <v>2020</v>
      </c>
      <c r="B7541">
        <v>8</v>
      </c>
      <c r="C7541">
        <v>22</v>
      </c>
      <c r="D7541" s="2">
        <v>11.1285024</v>
      </c>
    </row>
    <row r="7542" spans="1:4" x14ac:dyDescent="0.25">
      <c r="A7542">
        <v>2020</v>
      </c>
      <c r="B7542">
        <v>8</v>
      </c>
      <c r="C7542">
        <v>23</v>
      </c>
      <c r="D7542" s="2">
        <v>10.335632</v>
      </c>
    </row>
    <row r="7543" spans="1:4" x14ac:dyDescent="0.25">
      <c r="A7543">
        <v>2020</v>
      </c>
      <c r="B7543">
        <v>8</v>
      </c>
      <c r="C7543">
        <v>24</v>
      </c>
      <c r="D7543" s="2">
        <v>10.5904832</v>
      </c>
    </row>
    <row r="7544" spans="1:4" x14ac:dyDescent="0.25">
      <c r="A7544">
        <v>2020</v>
      </c>
      <c r="B7544">
        <v>8</v>
      </c>
      <c r="C7544">
        <v>25</v>
      </c>
      <c r="D7544" s="2">
        <v>10.278998400000001</v>
      </c>
    </row>
    <row r="7545" spans="1:4" x14ac:dyDescent="0.25">
      <c r="A7545">
        <v>2020</v>
      </c>
      <c r="B7545">
        <v>8</v>
      </c>
      <c r="C7545">
        <v>26</v>
      </c>
      <c r="D7545" s="2">
        <v>9.6560287999999996</v>
      </c>
    </row>
    <row r="7546" spans="1:4" x14ac:dyDescent="0.25">
      <c r="A7546">
        <v>2020</v>
      </c>
      <c r="B7546">
        <v>8</v>
      </c>
      <c r="C7546">
        <v>27</v>
      </c>
      <c r="D7546" s="2">
        <v>15.206121599999999</v>
      </c>
    </row>
    <row r="7547" spans="1:4" x14ac:dyDescent="0.25">
      <c r="A7547">
        <v>2020</v>
      </c>
      <c r="B7547">
        <v>8</v>
      </c>
      <c r="C7547">
        <v>28</v>
      </c>
      <c r="D7547" s="2">
        <v>12.1195904</v>
      </c>
    </row>
    <row r="7548" spans="1:4" x14ac:dyDescent="0.25">
      <c r="A7548">
        <v>2020</v>
      </c>
      <c r="B7548">
        <v>8</v>
      </c>
      <c r="C7548">
        <v>29</v>
      </c>
      <c r="D7548" s="2">
        <v>9.4861280000000008</v>
      </c>
    </row>
    <row r="7549" spans="1:4" x14ac:dyDescent="0.25">
      <c r="A7549">
        <v>2020</v>
      </c>
      <c r="B7549">
        <v>8</v>
      </c>
      <c r="C7549">
        <v>30</v>
      </c>
      <c r="D7549" s="2">
        <v>12.317807999999999</v>
      </c>
    </row>
    <row r="7550" spans="1:4" x14ac:dyDescent="0.25">
      <c r="A7550">
        <v>2020</v>
      </c>
      <c r="B7550">
        <v>8</v>
      </c>
      <c r="C7550">
        <v>31</v>
      </c>
      <c r="D7550" s="2">
        <v>60.314784000000003</v>
      </c>
    </row>
    <row r="7551" spans="1:4" x14ac:dyDescent="0.25">
      <c r="A7551">
        <v>2020</v>
      </c>
      <c r="B7551">
        <v>9</v>
      </c>
      <c r="C7551">
        <v>1</v>
      </c>
      <c r="D7551" s="2">
        <v>38.794015999999999</v>
      </c>
    </row>
    <row r="7552" spans="1:4" x14ac:dyDescent="0.25">
      <c r="A7552">
        <v>2020</v>
      </c>
      <c r="B7552">
        <v>9</v>
      </c>
      <c r="C7552">
        <v>2</v>
      </c>
      <c r="D7552" s="2">
        <v>18.802355200000001</v>
      </c>
    </row>
    <row r="7553" spans="1:4" x14ac:dyDescent="0.25">
      <c r="A7553">
        <v>2020</v>
      </c>
      <c r="B7553">
        <v>9</v>
      </c>
      <c r="C7553">
        <v>3</v>
      </c>
      <c r="D7553" s="2">
        <v>17.924534399999999</v>
      </c>
    </row>
    <row r="7554" spans="1:4" x14ac:dyDescent="0.25">
      <c r="A7554">
        <v>2020</v>
      </c>
      <c r="B7554">
        <v>9</v>
      </c>
      <c r="C7554">
        <v>4</v>
      </c>
      <c r="D7554" s="2">
        <v>9.9108800000000006</v>
      </c>
    </row>
    <row r="7555" spans="1:4" x14ac:dyDescent="0.25">
      <c r="A7555">
        <v>2020</v>
      </c>
      <c r="B7555">
        <v>9</v>
      </c>
      <c r="C7555">
        <v>5</v>
      </c>
      <c r="D7555" s="2">
        <v>8.5516736000000009</v>
      </c>
    </row>
    <row r="7556" spans="1:4" x14ac:dyDescent="0.25">
      <c r="A7556">
        <v>2020</v>
      </c>
      <c r="B7556">
        <v>9</v>
      </c>
      <c r="C7556">
        <v>6</v>
      </c>
      <c r="D7556" s="2">
        <v>8.0702879999999997</v>
      </c>
    </row>
    <row r="7557" spans="1:4" x14ac:dyDescent="0.25">
      <c r="A7557">
        <v>2020</v>
      </c>
      <c r="B7557">
        <v>9</v>
      </c>
      <c r="C7557">
        <v>7</v>
      </c>
      <c r="D7557" s="2">
        <v>7.7588032</v>
      </c>
    </row>
    <row r="7558" spans="1:4" x14ac:dyDescent="0.25">
      <c r="A7558">
        <v>2020</v>
      </c>
      <c r="B7558">
        <v>9</v>
      </c>
      <c r="C7558">
        <v>8</v>
      </c>
      <c r="D7558" s="2">
        <v>7.9853376000000003</v>
      </c>
    </row>
    <row r="7559" spans="1:4" x14ac:dyDescent="0.25">
      <c r="A7559">
        <v>2020</v>
      </c>
      <c r="B7559">
        <v>9</v>
      </c>
      <c r="C7559">
        <v>9</v>
      </c>
      <c r="D7559" s="2">
        <v>26.957593599999999</v>
      </c>
    </row>
    <row r="7560" spans="1:4" x14ac:dyDescent="0.25">
      <c r="A7560">
        <v>2020</v>
      </c>
      <c r="B7560">
        <v>9</v>
      </c>
      <c r="C7560">
        <v>10</v>
      </c>
      <c r="D7560" s="2">
        <v>64.845472000000001</v>
      </c>
    </row>
    <row r="7561" spans="1:4" x14ac:dyDescent="0.25">
      <c r="A7561">
        <v>2020</v>
      </c>
      <c r="B7561">
        <v>9</v>
      </c>
      <c r="C7561">
        <v>11</v>
      </c>
      <c r="D7561" s="2">
        <v>53.235584000000003</v>
      </c>
    </row>
    <row r="7562" spans="1:4" x14ac:dyDescent="0.25">
      <c r="A7562">
        <v>2020</v>
      </c>
      <c r="B7562">
        <v>9</v>
      </c>
      <c r="C7562">
        <v>12</v>
      </c>
      <c r="D7562" s="2">
        <v>24.578982400000001</v>
      </c>
    </row>
    <row r="7563" spans="1:4" x14ac:dyDescent="0.25">
      <c r="A7563">
        <v>2020</v>
      </c>
      <c r="B7563">
        <v>9</v>
      </c>
      <c r="C7563">
        <v>13</v>
      </c>
      <c r="D7563" s="2">
        <v>25.371852799999999</v>
      </c>
    </row>
    <row r="7564" spans="1:4" x14ac:dyDescent="0.25">
      <c r="A7564">
        <v>2020</v>
      </c>
      <c r="B7564">
        <v>9</v>
      </c>
      <c r="C7564">
        <v>14</v>
      </c>
      <c r="D7564" s="2">
        <v>22.681756799999999</v>
      </c>
    </row>
    <row r="7565" spans="1:4" x14ac:dyDescent="0.25">
      <c r="A7565">
        <v>2020</v>
      </c>
      <c r="B7565">
        <v>9</v>
      </c>
      <c r="C7565">
        <v>15</v>
      </c>
      <c r="D7565" s="2">
        <v>23.616211199999999</v>
      </c>
    </row>
    <row r="7566" spans="1:4" x14ac:dyDescent="0.25">
      <c r="A7566">
        <v>2020</v>
      </c>
      <c r="B7566">
        <v>9</v>
      </c>
      <c r="C7566">
        <v>16</v>
      </c>
      <c r="D7566" s="2">
        <v>24.465715200000002</v>
      </c>
    </row>
    <row r="7567" spans="1:4" x14ac:dyDescent="0.25">
      <c r="A7567">
        <v>2020</v>
      </c>
      <c r="B7567">
        <v>9</v>
      </c>
      <c r="C7567">
        <v>17</v>
      </c>
      <c r="D7567" s="2">
        <v>16.905129599999999</v>
      </c>
    </row>
    <row r="7568" spans="1:4" x14ac:dyDescent="0.25">
      <c r="A7568">
        <v>2020</v>
      </c>
      <c r="B7568">
        <v>9</v>
      </c>
      <c r="C7568">
        <v>18</v>
      </c>
      <c r="D7568" s="2">
        <v>14.016816</v>
      </c>
    </row>
    <row r="7569" spans="1:4" x14ac:dyDescent="0.25">
      <c r="A7569">
        <v>2020</v>
      </c>
      <c r="B7569">
        <v>9</v>
      </c>
      <c r="C7569">
        <v>19</v>
      </c>
      <c r="D7569" s="2">
        <v>20.359779199999998</v>
      </c>
    </row>
    <row r="7570" spans="1:4" x14ac:dyDescent="0.25">
      <c r="A7570">
        <v>2020</v>
      </c>
      <c r="B7570">
        <v>9</v>
      </c>
      <c r="C7570">
        <v>20</v>
      </c>
      <c r="D7570" s="2">
        <v>14.838003199999999</v>
      </c>
    </row>
    <row r="7571" spans="1:4" x14ac:dyDescent="0.25">
      <c r="A7571">
        <v>2020</v>
      </c>
      <c r="B7571">
        <v>9</v>
      </c>
      <c r="C7571">
        <v>21</v>
      </c>
      <c r="D7571" s="2">
        <v>12.6292928</v>
      </c>
    </row>
    <row r="7572" spans="1:4" x14ac:dyDescent="0.25">
      <c r="A7572">
        <v>2020</v>
      </c>
      <c r="B7572">
        <v>9</v>
      </c>
      <c r="C7572">
        <v>22</v>
      </c>
      <c r="D7572" s="2">
        <v>11.9780064</v>
      </c>
    </row>
    <row r="7573" spans="1:4" x14ac:dyDescent="0.25">
      <c r="A7573">
        <v>2020</v>
      </c>
      <c r="B7573">
        <v>9</v>
      </c>
      <c r="C7573">
        <v>23</v>
      </c>
      <c r="D7573" s="2">
        <v>11.213452800000001</v>
      </c>
    </row>
    <row r="7574" spans="1:4" x14ac:dyDescent="0.25">
      <c r="A7574">
        <v>2020</v>
      </c>
      <c r="B7574">
        <v>9</v>
      </c>
      <c r="C7574">
        <v>24</v>
      </c>
      <c r="D7574" s="2">
        <v>9.9958303999999991</v>
      </c>
    </row>
    <row r="7575" spans="1:4" x14ac:dyDescent="0.25">
      <c r="A7575">
        <v>2020</v>
      </c>
      <c r="B7575">
        <v>9</v>
      </c>
      <c r="C7575">
        <v>25</v>
      </c>
      <c r="D7575" s="2">
        <v>9.1180096000000006</v>
      </c>
    </row>
    <row r="7576" spans="1:4" x14ac:dyDescent="0.25">
      <c r="A7576">
        <v>2020</v>
      </c>
      <c r="B7576">
        <v>9</v>
      </c>
      <c r="C7576">
        <v>26</v>
      </c>
      <c r="D7576" s="2">
        <v>8.5799903999999998</v>
      </c>
    </row>
    <row r="7577" spans="1:4" x14ac:dyDescent="0.25">
      <c r="A7577">
        <v>2020</v>
      </c>
      <c r="B7577">
        <v>9</v>
      </c>
      <c r="C7577">
        <v>27</v>
      </c>
      <c r="D7577" s="2">
        <v>7.7021696000000004</v>
      </c>
    </row>
    <row r="7578" spans="1:4" x14ac:dyDescent="0.25">
      <c r="A7578">
        <v>2020</v>
      </c>
      <c r="B7578">
        <v>9</v>
      </c>
      <c r="C7578">
        <v>28</v>
      </c>
      <c r="D7578" s="2">
        <v>6.6544480000000004</v>
      </c>
    </row>
    <row r="7579" spans="1:4" x14ac:dyDescent="0.25">
      <c r="A7579">
        <v>2020</v>
      </c>
      <c r="B7579">
        <v>9</v>
      </c>
      <c r="C7579">
        <v>29</v>
      </c>
      <c r="D7579" s="2">
        <v>6.3429631999999998</v>
      </c>
    </row>
    <row r="7580" spans="1:4" x14ac:dyDescent="0.25">
      <c r="A7580">
        <v>2020</v>
      </c>
      <c r="B7580">
        <v>9</v>
      </c>
      <c r="C7580">
        <v>30</v>
      </c>
      <c r="D7580" s="2">
        <v>6.2863296000000002</v>
      </c>
    </row>
    <row r="7581" spans="1:4" x14ac:dyDescent="0.25">
      <c r="A7581">
        <v>2020</v>
      </c>
      <c r="B7581">
        <v>10</v>
      </c>
      <c r="C7581">
        <v>1</v>
      </c>
      <c r="D7581" s="2">
        <v>6.3429631999999998</v>
      </c>
    </row>
    <row r="7582" spans="1:4" x14ac:dyDescent="0.25">
      <c r="A7582">
        <v>2020</v>
      </c>
      <c r="B7582">
        <v>10</v>
      </c>
      <c r="C7582">
        <v>2</v>
      </c>
      <c r="D7582" s="2">
        <v>11.439987199999999</v>
      </c>
    </row>
    <row r="7583" spans="1:4" x14ac:dyDescent="0.25">
      <c r="A7583">
        <v>2020</v>
      </c>
      <c r="B7583">
        <v>10</v>
      </c>
      <c r="C7583">
        <v>3</v>
      </c>
      <c r="D7583" s="2">
        <v>8.2401888000000003</v>
      </c>
    </row>
    <row r="7584" spans="1:4" x14ac:dyDescent="0.25">
      <c r="A7584">
        <v>2020</v>
      </c>
      <c r="B7584">
        <v>10</v>
      </c>
      <c r="C7584">
        <v>4</v>
      </c>
      <c r="D7584" s="2">
        <v>7.8720704000000001</v>
      </c>
    </row>
    <row r="7585" spans="1:4" x14ac:dyDescent="0.25">
      <c r="A7585">
        <v>2020</v>
      </c>
      <c r="B7585">
        <v>10</v>
      </c>
      <c r="C7585">
        <v>5</v>
      </c>
      <c r="D7585" s="2">
        <v>7.8154367999999996</v>
      </c>
    </row>
    <row r="7586" spans="1:4" x14ac:dyDescent="0.25">
      <c r="A7586">
        <v>2020</v>
      </c>
      <c r="B7586">
        <v>10</v>
      </c>
      <c r="C7586">
        <v>6</v>
      </c>
      <c r="D7586" s="2">
        <v>6.8526655999999999</v>
      </c>
    </row>
    <row r="7587" spans="1:4" x14ac:dyDescent="0.25">
      <c r="A7587">
        <v>2020</v>
      </c>
      <c r="B7587">
        <v>10</v>
      </c>
      <c r="C7587">
        <v>7</v>
      </c>
      <c r="D7587" s="2">
        <v>9.2029599999999991</v>
      </c>
    </row>
    <row r="7588" spans="1:4" x14ac:dyDescent="0.25">
      <c r="A7588">
        <v>2020</v>
      </c>
      <c r="B7588">
        <v>10</v>
      </c>
      <c r="C7588">
        <v>8</v>
      </c>
      <c r="D7588" s="2">
        <v>9.1463263999999995</v>
      </c>
    </row>
    <row r="7589" spans="1:4" x14ac:dyDescent="0.25">
      <c r="A7589">
        <v>2020</v>
      </c>
      <c r="B7589">
        <v>10</v>
      </c>
      <c r="C7589">
        <v>9</v>
      </c>
      <c r="D7589" s="2">
        <v>8.2685055999999992</v>
      </c>
    </row>
    <row r="7590" spans="1:4" x14ac:dyDescent="0.25">
      <c r="A7590">
        <v>2020</v>
      </c>
      <c r="B7590">
        <v>10</v>
      </c>
      <c r="C7590">
        <v>10</v>
      </c>
      <c r="D7590" s="2">
        <v>7.8154367999999996</v>
      </c>
    </row>
    <row r="7591" spans="1:4" x14ac:dyDescent="0.25">
      <c r="A7591">
        <v>2020</v>
      </c>
      <c r="B7591">
        <v>10</v>
      </c>
      <c r="C7591">
        <v>11</v>
      </c>
      <c r="D7591" s="2">
        <v>8.1835552000000007</v>
      </c>
    </row>
    <row r="7592" spans="1:4" x14ac:dyDescent="0.25">
      <c r="A7592">
        <v>2020</v>
      </c>
      <c r="B7592">
        <v>10</v>
      </c>
      <c r="C7592">
        <v>12</v>
      </c>
      <c r="D7592" s="2">
        <v>7.8437536000000003</v>
      </c>
    </row>
    <row r="7593" spans="1:4" x14ac:dyDescent="0.25">
      <c r="A7593">
        <v>2020</v>
      </c>
      <c r="B7593">
        <v>10</v>
      </c>
      <c r="C7593">
        <v>13</v>
      </c>
      <c r="D7593" s="2">
        <v>7.3340512000000002</v>
      </c>
    </row>
    <row r="7594" spans="1:4" x14ac:dyDescent="0.25">
      <c r="A7594">
        <v>2020</v>
      </c>
      <c r="B7594">
        <v>10</v>
      </c>
      <c r="C7594">
        <v>14</v>
      </c>
      <c r="D7594" s="2">
        <v>7.1924672000000003</v>
      </c>
    </row>
    <row r="7595" spans="1:4" x14ac:dyDescent="0.25">
      <c r="A7595">
        <v>2020</v>
      </c>
      <c r="B7595">
        <v>10</v>
      </c>
      <c r="C7595">
        <v>15</v>
      </c>
      <c r="D7595" s="2">
        <v>6.9092992000000004</v>
      </c>
    </row>
    <row r="7596" spans="1:4" x14ac:dyDescent="0.25">
      <c r="A7596">
        <v>2020</v>
      </c>
      <c r="B7596">
        <v>10</v>
      </c>
      <c r="C7596">
        <v>16</v>
      </c>
      <c r="D7596" s="2">
        <v>6.7677151999999996</v>
      </c>
    </row>
    <row r="7597" spans="1:4" x14ac:dyDescent="0.25">
      <c r="A7597">
        <v>2020</v>
      </c>
      <c r="B7597">
        <v>10</v>
      </c>
      <c r="C7597">
        <v>17</v>
      </c>
      <c r="D7597" s="2">
        <v>8.1835552000000007</v>
      </c>
    </row>
    <row r="7598" spans="1:4" x14ac:dyDescent="0.25">
      <c r="A7598">
        <v>2020</v>
      </c>
      <c r="B7598">
        <v>10</v>
      </c>
      <c r="C7598">
        <v>18</v>
      </c>
      <c r="D7598" s="2">
        <v>8.7215743999999997</v>
      </c>
    </row>
    <row r="7599" spans="1:4" x14ac:dyDescent="0.25">
      <c r="A7599">
        <v>2020</v>
      </c>
      <c r="B7599">
        <v>10</v>
      </c>
      <c r="C7599">
        <v>19</v>
      </c>
      <c r="D7599" s="2">
        <v>8.5799903999999998</v>
      </c>
    </row>
    <row r="7600" spans="1:4" x14ac:dyDescent="0.25">
      <c r="A7600">
        <v>2020</v>
      </c>
      <c r="B7600">
        <v>10</v>
      </c>
      <c r="C7600">
        <v>20</v>
      </c>
      <c r="D7600" s="2">
        <v>15.0645376</v>
      </c>
    </row>
    <row r="7601" spans="1:4" x14ac:dyDescent="0.25">
      <c r="A7601">
        <v>2020</v>
      </c>
      <c r="B7601">
        <v>10</v>
      </c>
      <c r="C7601">
        <v>21</v>
      </c>
      <c r="D7601" s="2">
        <v>26.249673600000001</v>
      </c>
    </row>
    <row r="7602" spans="1:4" x14ac:dyDescent="0.25">
      <c r="A7602">
        <v>2020</v>
      </c>
      <c r="B7602">
        <v>10</v>
      </c>
      <c r="C7602">
        <v>22</v>
      </c>
      <c r="D7602" s="2">
        <v>44.740544</v>
      </c>
    </row>
    <row r="7603" spans="1:4" x14ac:dyDescent="0.25">
      <c r="A7603">
        <v>2020</v>
      </c>
      <c r="B7603">
        <v>10</v>
      </c>
      <c r="C7603">
        <v>23</v>
      </c>
      <c r="D7603" s="2">
        <v>178.39583999999999</v>
      </c>
    </row>
    <row r="7604" spans="1:4" x14ac:dyDescent="0.25">
      <c r="A7604">
        <v>2020</v>
      </c>
      <c r="B7604">
        <v>10</v>
      </c>
      <c r="C7604">
        <v>24</v>
      </c>
      <c r="D7604" s="2">
        <v>167.06912</v>
      </c>
    </row>
    <row r="7605" spans="1:4" x14ac:dyDescent="0.25">
      <c r="A7605">
        <v>2020</v>
      </c>
      <c r="B7605">
        <v>10</v>
      </c>
      <c r="C7605">
        <v>25</v>
      </c>
      <c r="D7605" s="2">
        <v>152.62755200000001</v>
      </c>
    </row>
    <row r="7606" spans="1:4" x14ac:dyDescent="0.25">
      <c r="A7606">
        <v>2020</v>
      </c>
      <c r="B7606">
        <v>10</v>
      </c>
      <c r="C7606">
        <v>26</v>
      </c>
      <c r="D7606" s="2">
        <v>89.481088</v>
      </c>
    </row>
    <row r="7607" spans="1:4" x14ac:dyDescent="0.25">
      <c r="A7607">
        <v>2020</v>
      </c>
      <c r="B7607">
        <v>10</v>
      </c>
      <c r="C7607">
        <v>27</v>
      </c>
      <c r="D7607" s="2">
        <v>54.934592000000002</v>
      </c>
    </row>
    <row r="7608" spans="1:4" x14ac:dyDescent="0.25">
      <c r="A7608">
        <v>2020</v>
      </c>
      <c r="B7608">
        <v>10</v>
      </c>
      <c r="C7608">
        <v>28</v>
      </c>
      <c r="D7608" s="2">
        <v>43.041536000000001</v>
      </c>
    </row>
    <row r="7609" spans="1:4" x14ac:dyDescent="0.25">
      <c r="A7609">
        <v>2020</v>
      </c>
      <c r="B7609">
        <v>10</v>
      </c>
      <c r="C7609">
        <v>29</v>
      </c>
      <c r="D7609" s="2">
        <v>53.235584000000003</v>
      </c>
    </row>
    <row r="7610" spans="1:4" x14ac:dyDescent="0.25">
      <c r="A7610">
        <v>2020</v>
      </c>
      <c r="B7610">
        <v>10</v>
      </c>
      <c r="C7610">
        <v>30</v>
      </c>
      <c r="D7610" s="2">
        <v>47.855392000000002</v>
      </c>
    </row>
    <row r="7611" spans="1:4" x14ac:dyDescent="0.25">
      <c r="A7611">
        <v>2020</v>
      </c>
      <c r="B7611">
        <v>10</v>
      </c>
      <c r="C7611">
        <v>31</v>
      </c>
      <c r="D7611" s="2">
        <v>135.92063999999999</v>
      </c>
    </row>
    <row r="7612" spans="1:4" x14ac:dyDescent="0.25">
      <c r="A7612">
        <v>2020</v>
      </c>
      <c r="B7612">
        <v>11</v>
      </c>
      <c r="C7612">
        <v>1</v>
      </c>
      <c r="D7612" s="2">
        <v>143.849344</v>
      </c>
    </row>
    <row r="7613" spans="1:4" x14ac:dyDescent="0.25">
      <c r="A7613">
        <v>2020</v>
      </c>
      <c r="B7613">
        <v>11</v>
      </c>
      <c r="C7613">
        <v>2</v>
      </c>
      <c r="D7613" s="2">
        <v>111.85136</v>
      </c>
    </row>
    <row r="7614" spans="1:4" x14ac:dyDescent="0.25">
      <c r="A7614">
        <v>2020</v>
      </c>
      <c r="B7614">
        <v>11</v>
      </c>
      <c r="C7614">
        <v>3</v>
      </c>
      <c r="D7614" s="2">
        <v>84.950400000000002</v>
      </c>
    </row>
    <row r="7615" spans="1:4" x14ac:dyDescent="0.25">
      <c r="A7615">
        <v>2020</v>
      </c>
      <c r="B7615">
        <v>11</v>
      </c>
      <c r="C7615">
        <v>4</v>
      </c>
      <c r="D7615" s="2">
        <v>40.776192000000002</v>
      </c>
    </row>
    <row r="7616" spans="1:4" x14ac:dyDescent="0.25">
      <c r="A7616">
        <v>2020</v>
      </c>
      <c r="B7616">
        <v>11</v>
      </c>
      <c r="C7616">
        <v>5</v>
      </c>
      <c r="D7616" s="2">
        <v>45.590048000000003</v>
      </c>
    </row>
    <row r="7617" spans="1:4" x14ac:dyDescent="0.25">
      <c r="A7617">
        <v>2020</v>
      </c>
      <c r="B7617">
        <v>11</v>
      </c>
      <c r="C7617">
        <v>6</v>
      </c>
      <c r="D7617" s="2">
        <v>37.661344</v>
      </c>
    </row>
    <row r="7618" spans="1:4" x14ac:dyDescent="0.25">
      <c r="A7618">
        <v>2020</v>
      </c>
      <c r="B7618">
        <v>11</v>
      </c>
      <c r="C7618">
        <v>7</v>
      </c>
      <c r="D7618" s="2">
        <v>39.077184000000003</v>
      </c>
    </row>
    <row r="7619" spans="1:4" x14ac:dyDescent="0.25">
      <c r="A7619">
        <v>2020</v>
      </c>
      <c r="B7619">
        <v>11</v>
      </c>
      <c r="C7619">
        <v>8</v>
      </c>
      <c r="D7619" s="2">
        <v>29.166304</v>
      </c>
    </row>
    <row r="7620" spans="1:4" x14ac:dyDescent="0.25">
      <c r="A7620">
        <v>2020</v>
      </c>
      <c r="B7620">
        <v>11</v>
      </c>
      <c r="C7620">
        <v>9</v>
      </c>
      <c r="D7620" s="2">
        <v>21.803936</v>
      </c>
    </row>
    <row r="7621" spans="1:4" x14ac:dyDescent="0.25">
      <c r="A7621">
        <v>2020</v>
      </c>
      <c r="B7621">
        <v>11</v>
      </c>
      <c r="C7621">
        <v>10</v>
      </c>
      <c r="D7621" s="2">
        <v>23.276409600000001</v>
      </c>
    </row>
    <row r="7622" spans="1:4" x14ac:dyDescent="0.25">
      <c r="A7622">
        <v>2020</v>
      </c>
      <c r="B7622">
        <v>11</v>
      </c>
      <c r="C7622">
        <v>11</v>
      </c>
      <c r="D7622" s="2">
        <v>16.735228800000002</v>
      </c>
    </row>
    <row r="7623" spans="1:4" x14ac:dyDescent="0.25">
      <c r="A7623">
        <v>2020</v>
      </c>
      <c r="B7623">
        <v>11</v>
      </c>
      <c r="C7623">
        <v>12</v>
      </c>
      <c r="D7623" s="2">
        <v>13.7902816</v>
      </c>
    </row>
    <row r="7624" spans="1:4" x14ac:dyDescent="0.25">
      <c r="A7624">
        <v>2020</v>
      </c>
      <c r="B7624">
        <v>11</v>
      </c>
      <c r="C7624">
        <v>13</v>
      </c>
      <c r="D7624" s="2">
        <v>11.893056</v>
      </c>
    </row>
    <row r="7625" spans="1:4" x14ac:dyDescent="0.25">
      <c r="A7625">
        <v>2020</v>
      </c>
      <c r="B7625">
        <v>11</v>
      </c>
      <c r="C7625">
        <v>14</v>
      </c>
      <c r="D7625" s="2">
        <v>11.015235199999999</v>
      </c>
    </row>
    <row r="7626" spans="1:4" x14ac:dyDescent="0.25">
      <c r="A7626">
        <v>2020</v>
      </c>
      <c r="B7626">
        <v>11</v>
      </c>
      <c r="C7626">
        <v>15</v>
      </c>
      <c r="D7626" s="2">
        <v>14.979587199999999</v>
      </c>
    </row>
    <row r="7627" spans="1:4" x14ac:dyDescent="0.25">
      <c r="A7627">
        <v>2020</v>
      </c>
      <c r="B7627">
        <v>11</v>
      </c>
      <c r="C7627">
        <v>16</v>
      </c>
      <c r="D7627" s="2">
        <v>23.6728448</v>
      </c>
    </row>
    <row r="7628" spans="1:4" x14ac:dyDescent="0.25">
      <c r="A7628">
        <v>2020</v>
      </c>
      <c r="B7628">
        <v>11</v>
      </c>
      <c r="C7628">
        <v>17</v>
      </c>
      <c r="D7628" s="2">
        <v>19.425324799999999</v>
      </c>
    </row>
    <row r="7629" spans="1:4" x14ac:dyDescent="0.25">
      <c r="A7629">
        <v>2020</v>
      </c>
      <c r="B7629">
        <v>11</v>
      </c>
      <c r="C7629">
        <v>18</v>
      </c>
      <c r="D7629" s="2">
        <v>21.265916799999999</v>
      </c>
    </row>
    <row r="7630" spans="1:4" x14ac:dyDescent="0.25">
      <c r="A7630">
        <v>2020</v>
      </c>
      <c r="B7630">
        <v>11</v>
      </c>
      <c r="C7630">
        <v>19</v>
      </c>
      <c r="D7630" s="2">
        <v>18.604137600000001</v>
      </c>
    </row>
    <row r="7631" spans="1:4" x14ac:dyDescent="0.25">
      <c r="A7631">
        <v>2020</v>
      </c>
      <c r="B7631">
        <v>11</v>
      </c>
      <c r="C7631">
        <v>20</v>
      </c>
      <c r="D7631" s="2">
        <v>16.3104768</v>
      </c>
    </row>
    <row r="7632" spans="1:4" x14ac:dyDescent="0.25">
      <c r="A7632">
        <v>2020</v>
      </c>
      <c r="B7632">
        <v>11</v>
      </c>
      <c r="C7632">
        <v>21</v>
      </c>
      <c r="D7632" s="2">
        <v>16.2255264</v>
      </c>
    </row>
    <row r="7633" spans="1:4" x14ac:dyDescent="0.25">
      <c r="A7633">
        <v>2020</v>
      </c>
      <c r="B7633">
        <v>11</v>
      </c>
      <c r="C7633">
        <v>22</v>
      </c>
      <c r="D7633" s="2">
        <v>20.388096000000001</v>
      </c>
    </row>
    <row r="7634" spans="1:4" x14ac:dyDescent="0.25">
      <c r="A7634">
        <v>2020</v>
      </c>
      <c r="B7634">
        <v>11</v>
      </c>
      <c r="C7634">
        <v>23</v>
      </c>
      <c r="D7634" s="2">
        <v>39.077184000000003</v>
      </c>
    </row>
    <row r="7635" spans="1:4" x14ac:dyDescent="0.25">
      <c r="A7635">
        <v>2020</v>
      </c>
      <c r="B7635">
        <v>11</v>
      </c>
      <c r="C7635">
        <v>24</v>
      </c>
      <c r="D7635" s="2">
        <v>65.978144</v>
      </c>
    </row>
    <row r="7636" spans="1:4" x14ac:dyDescent="0.25">
      <c r="A7636">
        <v>2020</v>
      </c>
      <c r="B7636">
        <v>11</v>
      </c>
      <c r="C7636">
        <v>25</v>
      </c>
      <c r="D7636" s="2">
        <v>101.94047999999999</v>
      </c>
    </row>
    <row r="7637" spans="1:4" x14ac:dyDescent="0.25">
      <c r="A7637">
        <v>2020</v>
      </c>
      <c r="B7637">
        <v>11</v>
      </c>
      <c r="C7637">
        <v>26</v>
      </c>
      <c r="D7637" s="2">
        <v>126.859264</v>
      </c>
    </row>
    <row r="7638" spans="1:4" x14ac:dyDescent="0.25">
      <c r="A7638">
        <v>2020</v>
      </c>
      <c r="B7638">
        <v>11</v>
      </c>
      <c r="C7638">
        <v>27</v>
      </c>
      <c r="D7638" s="2">
        <v>277.22147200000001</v>
      </c>
    </row>
    <row r="7639" spans="1:4" x14ac:dyDescent="0.25">
      <c r="A7639">
        <v>2020</v>
      </c>
      <c r="B7639">
        <v>11</v>
      </c>
      <c r="C7639">
        <v>28</v>
      </c>
      <c r="D7639" s="2">
        <v>271.274944</v>
      </c>
    </row>
    <row r="7640" spans="1:4" x14ac:dyDescent="0.25">
      <c r="A7640">
        <v>2020</v>
      </c>
      <c r="B7640">
        <v>11</v>
      </c>
      <c r="C7640">
        <v>29</v>
      </c>
      <c r="D7640" s="2">
        <v>198.78393600000001</v>
      </c>
    </row>
    <row r="7641" spans="1:4" x14ac:dyDescent="0.25">
      <c r="A7641">
        <v>2020</v>
      </c>
      <c r="B7641">
        <v>11</v>
      </c>
      <c r="C7641">
        <v>30</v>
      </c>
      <c r="D7641" s="2">
        <v>153.477056</v>
      </c>
    </row>
    <row r="7642" spans="1:4" x14ac:dyDescent="0.25">
      <c r="A7642">
        <v>2020</v>
      </c>
      <c r="B7642">
        <v>12</v>
      </c>
      <c r="C7642">
        <v>1</v>
      </c>
      <c r="D7642" s="2">
        <v>137.05331200000001</v>
      </c>
    </row>
    <row r="7643" spans="1:4" x14ac:dyDescent="0.25">
      <c r="A7643">
        <v>2020</v>
      </c>
      <c r="B7643">
        <v>12</v>
      </c>
      <c r="C7643">
        <v>2</v>
      </c>
      <c r="D7643" s="2">
        <v>96.277119999999996</v>
      </c>
    </row>
    <row r="7644" spans="1:4" x14ac:dyDescent="0.25">
      <c r="A7644">
        <v>2020</v>
      </c>
      <c r="B7644">
        <v>12</v>
      </c>
      <c r="C7644">
        <v>3</v>
      </c>
      <c r="D7644" s="2">
        <v>131.67312000000001</v>
      </c>
    </row>
    <row r="7645" spans="1:4" x14ac:dyDescent="0.25">
      <c r="A7645">
        <v>2020</v>
      </c>
      <c r="B7645">
        <v>12</v>
      </c>
      <c r="C7645">
        <v>4</v>
      </c>
      <c r="D7645" s="2">
        <v>131.67312000000001</v>
      </c>
    </row>
    <row r="7646" spans="1:4" x14ac:dyDescent="0.25">
      <c r="A7646">
        <v>2020</v>
      </c>
      <c r="B7646">
        <v>12</v>
      </c>
      <c r="C7646">
        <v>5</v>
      </c>
      <c r="D7646" s="2">
        <v>77.871200000000002</v>
      </c>
    </row>
    <row r="7647" spans="1:4" x14ac:dyDescent="0.25">
      <c r="A7647">
        <v>2020</v>
      </c>
      <c r="B7647">
        <v>12</v>
      </c>
      <c r="C7647">
        <v>6</v>
      </c>
      <c r="D7647" s="2">
        <v>80.136544000000001</v>
      </c>
    </row>
    <row r="7648" spans="1:4" x14ac:dyDescent="0.25">
      <c r="A7648">
        <v>2020</v>
      </c>
      <c r="B7648">
        <v>12</v>
      </c>
      <c r="C7648">
        <v>7</v>
      </c>
      <c r="D7648" s="2">
        <v>94.578112000000004</v>
      </c>
    </row>
    <row r="7649" spans="1:4" x14ac:dyDescent="0.25">
      <c r="A7649">
        <v>2020</v>
      </c>
      <c r="B7649">
        <v>12</v>
      </c>
      <c r="C7649">
        <v>8</v>
      </c>
      <c r="D7649" s="2">
        <v>86.083072000000001</v>
      </c>
    </row>
    <row r="7650" spans="1:4" x14ac:dyDescent="0.25">
      <c r="A7650">
        <v>2020</v>
      </c>
      <c r="B7650">
        <v>12</v>
      </c>
      <c r="C7650">
        <v>9</v>
      </c>
      <c r="D7650" s="2">
        <v>65.411807999999994</v>
      </c>
    </row>
    <row r="7651" spans="1:4" x14ac:dyDescent="0.25">
      <c r="A7651">
        <v>2020</v>
      </c>
      <c r="B7651">
        <v>12</v>
      </c>
      <c r="C7651">
        <v>10</v>
      </c>
      <c r="D7651" s="2">
        <v>48.988064000000001</v>
      </c>
    </row>
    <row r="7652" spans="1:4" x14ac:dyDescent="0.25">
      <c r="A7652">
        <v>2020</v>
      </c>
      <c r="B7652">
        <v>12</v>
      </c>
      <c r="C7652">
        <v>11</v>
      </c>
      <c r="D7652" s="2">
        <v>43.607872</v>
      </c>
    </row>
    <row r="7653" spans="1:4" x14ac:dyDescent="0.25">
      <c r="A7653">
        <v>2020</v>
      </c>
      <c r="B7653">
        <v>12</v>
      </c>
      <c r="C7653">
        <v>12</v>
      </c>
      <c r="D7653" s="2">
        <v>42.475200000000001</v>
      </c>
    </row>
    <row r="7654" spans="1:4" x14ac:dyDescent="0.25">
      <c r="A7654">
        <v>2020</v>
      </c>
      <c r="B7654">
        <v>12</v>
      </c>
      <c r="C7654">
        <v>13</v>
      </c>
      <c r="D7654" s="2">
        <v>32.564320000000002</v>
      </c>
    </row>
    <row r="7655" spans="1:4" x14ac:dyDescent="0.25">
      <c r="A7655">
        <v>2020</v>
      </c>
      <c r="B7655">
        <v>12</v>
      </c>
      <c r="C7655">
        <v>14</v>
      </c>
      <c r="D7655" s="2">
        <v>37.661344</v>
      </c>
    </row>
    <row r="7656" spans="1:4" x14ac:dyDescent="0.25">
      <c r="A7656">
        <v>2020</v>
      </c>
      <c r="B7656">
        <v>12</v>
      </c>
      <c r="C7656">
        <v>15</v>
      </c>
      <c r="D7656" s="2">
        <v>37.378176000000003</v>
      </c>
    </row>
    <row r="7657" spans="1:4" x14ac:dyDescent="0.25">
      <c r="A7657">
        <v>2020</v>
      </c>
      <c r="B7657">
        <v>12</v>
      </c>
      <c r="C7657">
        <v>16</v>
      </c>
      <c r="D7657" s="2">
        <v>40.776192000000002</v>
      </c>
    </row>
    <row r="7658" spans="1:4" x14ac:dyDescent="0.25">
      <c r="A7658">
        <v>2020</v>
      </c>
      <c r="B7658">
        <v>12</v>
      </c>
      <c r="C7658">
        <v>17</v>
      </c>
      <c r="D7658" s="2">
        <v>43.041536000000001</v>
      </c>
    </row>
    <row r="7659" spans="1:4" x14ac:dyDescent="0.25">
      <c r="A7659">
        <v>2020</v>
      </c>
      <c r="B7659">
        <v>12</v>
      </c>
      <c r="C7659">
        <v>18</v>
      </c>
      <c r="D7659" s="2">
        <v>34.546495999999998</v>
      </c>
    </row>
    <row r="7660" spans="1:4" x14ac:dyDescent="0.25">
      <c r="A7660">
        <v>2020</v>
      </c>
      <c r="B7660">
        <v>12</v>
      </c>
      <c r="C7660">
        <v>19</v>
      </c>
      <c r="D7660" s="2">
        <v>21.7189856</v>
      </c>
    </row>
    <row r="7661" spans="1:4" x14ac:dyDescent="0.25">
      <c r="A7661">
        <v>2020</v>
      </c>
      <c r="B7661">
        <v>12</v>
      </c>
      <c r="C7661">
        <v>20</v>
      </c>
      <c r="D7661" s="2">
        <v>21.3508672</v>
      </c>
    </row>
    <row r="7662" spans="1:4" x14ac:dyDescent="0.25">
      <c r="A7662">
        <v>2020</v>
      </c>
      <c r="B7662">
        <v>12</v>
      </c>
      <c r="C7662">
        <v>21</v>
      </c>
      <c r="D7662" s="2">
        <v>24.578982400000001</v>
      </c>
    </row>
    <row r="7663" spans="1:4" x14ac:dyDescent="0.25">
      <c r="A7663">
        <v>2020</v>
      </c>
      <c r="B7663">
        <v>12</v>
      </c>
      <c r="C7663">
        <v>22</v>
      </c>
      <c r="D7663" s="2">
        <v>31.148479999999999</v>
      </c>
    </row>
    <row r="7664" spans="1:4" x14ac:dyDescent="0.25">
      <c r="A7664">
        <v>2020</v>
      </c>
      <c r="B7664">
        <v>12</v>
      </c>
      <c r="C7664">
        <v>23</v>
      </c>
      <c r="D7664" s="2">
        <v>27.2973952</v>
      </c>
    </row>
    <row r="7665" spans="1:4" x14ac:dyDescent="0.25">
      <c r="A7665">
        <v>2020</v>
      </c>
      <c r="B7665">
        <v>12</v>
      </c>
      <c r="C7665">
        <v>24</v>
      </c>
      <c r="D7665" s="2">
        <v>33.413823999999998</v>
      </c>
    </row>
    <row r="7666" spans="1:4" x14ac:dyDescent="0.25">
      <c r="A7666">
        <v>2020</v>
      </c>
      <c r="B7666">
        <v>12</v>
      </c>
      <c r="C7666">
        <v>25</v>
      </c>
      <c r="D7666" s="2">
        <v>26.419574399999998</v>
      </c>
    </row>
    <row r="7667" spans="1:4" x14ac:dyDescent="0.25">
      <c r="A7667">
        <v>2020</v>
      </c>
      <c r="B7667">
        <v>12</v>
      </c>
      <c r="C7667">
        <v>26</v>
      </c>
      <c r="D7667" s="2">
        <v>16.820179199999998</v>
      </c>
    </row>
    <row r="7668" spans="1:4" x14ac:dyDescent="0.25">
      <c r="A7668">
        <v>2020</v>
      </c>
      <c r="B7668">
        <v>12</v>
      </c>
      <c r="C7668">
        <v>27</v>
      </c>
      <c r="D7668" s="2">
        <v>23.078192000000001</v>
      </c>
    </row>
    <row r="7669" spans="1:4" x14ac:dyDescent="0.25">
      <c r="A7669">
        <v>2020</v>
      </c>
      <c r="B7669">
        <v>12</v>
      </c>
      <c r="C7669">
        <v>28</v>
      </c>
      <c r="D7669" s="2">
        <v>18.7457216</v>
      </c>
    </row>
    <row r="7670" spans="1:4" x14ac:dyDescent="0.25">
      <c r="A7670">
        <v>2020</v>
      </c>
      <c r="B7670">
        <v>12</v>
      </c>
      <c r="C7670">
        <v>29</v>
      </c>
      <c r="D7670" s="2">
        <v>20.557996800000002</v>
      </c>
    </row>
    <row r="7671" spans="1:4" x14ac:dyDescent="0.25">
      <c r="A7671">
        <v>2020</v>
      </c>
      <c r="B7671">
        <v>12</v>
      </c>
      <c r="C7671">
        <v>30</v>
      </c>
      <c r="D7671" s="2">
        <v>19.991660799999998</v>
      </c>
    </row>
    <row r="7672" spans="1:4" x14ac:dyDescent="0.25">
      <c r="A7672">
        <v>2020</v>
      </c>
      <c r="B7672">
        <v>12</v>
      </c>
      <c r="C7672">
        <v>31</v>
      </c>
      <c r="D7672" s="2">
        <v>26.985910400000002</v>
      </c>
    </row>
    <row r="7673" spans="1:4" x14ac:dyDescent="0.25">
      <c r="A7673">
        <v>2021</v>
      </c>
      <c r="B7673">
        <v>1</v>
      </c>
      <c r="C7673">
        <v>1</v>
      </c>
      <c r="D7673" s="2">
        <v>30.582144</v>
      </c>
    </row>
    <row r="7674" spans="1:4" x14ac:dyDescent="0.25">
      <c r="A7674">
        <v>2021</v>
      </c>
      <c r="B7674">
        <v>1</v>
      </c>
      <c r="C7674">
        <v>2</v>
      </c>
      <c r="D7674" s="2">
        <v>89.197919999999996</v>
      </c>
    </row>
    <row r="7675" spans="1:4" x14ac:dyDescent="0.25">
      <c r="A7675">
        <v>2021</v>
      </c>
      <c r="B7675">
        <v>1</v>
      </c>
      <c r="C7675">
        <v>3</v>
      </c>
      <c r="D7675" s="2">
        <v>444.57375999999999</v>
      </c>
    </row>
    <row r="7676" spans="1:4" x14ac:dyDescent="0.25">
      <c r="A7676">
        <v>2021</v>
      </c>
      <c r="B7676">
        <v>1</v>
      </c>
      <c r="C7676">
        <v>4</v>
      </c>
      <c r="D7676" s="2">
        <v>509.70240000000001</v>
      </c>
    </row>
    <row r="7677" spans="1:4" x14ac:dyDescent="0.25">
      <c r="A7677">
        <v>2021</v>
      </c>
      <c r="B7677">
        <v>1</v>
      </c>
      <c r="C7677">
        <v>5</v>
      </c>
      <c r="D7677" s="2">
        <v>438.91039999999998</v>
      </c>
    </row>
    <row r="7678" spans="1:4" x14ac:dyDescent="0.25">
      <c r="A7678">
        <v>2021</v>
      </c>
      <c r="B7678">
        <v>1</v>
      </c>
      <c r="C7678">
        <v>6</v>
      </c>
      <c r="D7678" s="2">
        <v>302.98975999999999</v>
      </c>
    </row>
    <row r="7679" spans="1:4" x14ac:dyDescent="0.25">
      <c r="A7679">
        <v>2021</v>
      </c>
      <c r="B7679">
        <v>1</v>
      </c>
      <c r="C7679">
        <v>7</v>
      </c>
      <c r="D7679" s="2">
        <v>190.005728</v>
      </c>
    </row>
    <row r="7680" spans="1:4" x14ac:dyDescent="0.25">
      <c r="A7680">
        <v>2021</v>
      </c>
      <c r="B7680">
        <v>1</v>
      </c>
      <c r="C7680">
        <v>8</v>
      </c>
      <c r="D7680" s="2">
        <v>175.280992</v>
      </c>
    </row>
    <row r="7681" spans="1:4" x14ac:dyDescent="0.25">
      <c r="A7681">
        <v>2021</v>
      </c>
      <c r="B7681">
        <v>1</v>
      </c>
      <c r="C7681">
        <v>9</v>
      </c>
      <c r="D7681" s="2">
        <v>141.584</v>
      </c>
    </row>
    <row r="7682" spans="1:4" x14ac:dyDescent="0.25">
      <c r="A7682">
        <v>2021</v>
      </c>
      <c r="B7682">
        <v>1</v>
      </c>
      <c r="C7682">
        <v>10</v>
      </c>
      <c r="D7682" s="2">
        <v>110.43552</v>
      </c>
    </row>
    <row r="7683" spans="1:4" x14ac:dyDescent="0.25">
      <c r="A7683">
        <v>2021</v>
      </c>
      <c r="B7683">
        <v>1</v>
      </c>
      <c r="C7683">
        <v>11</v>
      </c>
      <c r="D7683" s="2">
        <v>73.906847999999997</v>
      </c>
    </row>
    <row r="7684" spans="1:4" x14ac:dyDescent="0.25">
      <c r="A7684">
        <v>2021</v>
      </c>
      <c r="B7684">
        <v>1</v>
      </c>
      <c r="C7684">
        <v>12</v>
      </c>
      <c r="D7684" s="2">
        <v>55.784095999999998</v>
      </c>
    </row>
    <row r="7685" spans="1:4" x14ac:dyDescent="0.25">
      <c r="A7685">
        <v>2021</v>
      </c>
      <c r="B7685">
        <v>1</v>
      </c>
      <c r="C7685">
        <v>13</v>
      </c>
      <c r="D7685" s="2">
        <v>49.837567999999997</v>
      </c>
    </row>
    <row r="7686" spans="1:4" x14ac:dyDescent="0.25">
      <c r="A7686">
        <v>2021</v>
      </c>
      <c r="B7686">
        <v>1</v>
      </c>
      <c r="C7686">
        <v>14</v>
      </c>
      <c r="D7686" s="2">
        <v>48.988064000000001</v>
      </c>
    </row>
    <row r="7687" spans="1:4" x14ac:dyDescent="0.25">
      <c r="A7687">
        <v>2021</v>
      </c>
      <c r="B7687">
        <v>1</v>
      </c>
      <c r="C7687">
        <v>15</v>
      </c>
      <c r="D7687" s="2">
        <v>49.554400000000001</v>
      </c>
    </row>
    <row r="7688" spans="1:4" x14ac:dyDescent="0.25">
      <c r="A7688">
        <v>2021</v>
      </c>
      <c r="B7688">
        <v>1</v>
      </c>
      <c r="C7688">
        <v>16</v>
      </c>
      <c r="D7688" s="2">
        <v>54.085087999999999</v>
      </c>
    </row>
    <row r="7689" spans="1:4" x14ac:dyDescent="0.25">
      <c r="A7689">
        <v>2021</v>
      </c>
      <c r="B7689">
        <v>1</v>
      </c>
      <c r="C7689">
        <v>17</v>
      </c>
      <c r="D7689" s="2">
        <v>46.439551999999999</v>
      </c>
    </row>
    <row r="7690" spans="1:4" x14ac:dyDescent="0.25">
      <c r="A7690">
        <v>2021</v>
      </c>
      <c r="B7690">
        <v>1</v>
      </c>
      <c r="C7690">
        <v>18</v>
      </c>
      <c r="D7690" s="2">
        <v>44.174208</v>
      </c>
    </row>
    <row r="7691" spans="1:4" x14ac:dyDescent="0.25">
      <c r="A7691">
        <v>2021</v>
      </c>
      <c r="B7691">
        <v>1</v>
      </c>
      <c r="C7691">
        <v>19</v>
      </c>
      <c r="D7691" s="2">
        <v>42.758367999999997</v>
      </c>
    </row>
    <row r="7692" spans="1:4" x14ac:dyDescent="0.25">
      <c r="A7692">
        <v>2021</v>
      </c>
      <c r="B7692">
        <v>1</v>
      </c>
      <c r="C7692">
        <v>20</v>
      </c>
      <c r="D7692" s="2">
        <v>40.493023999999998</v>
      </c>
    </row>
    <row r="7693" spans="1:4" x14ac:dyDescent="0.25">
      <c r="A7693">
        <v>2021</v>
      </c>
      <c r="B7693">
        <v>1</v>
      </c>
      <c r="C7693">
        <v>21</v>
      </c>
      <c r="D7693" s="2">
        <v>45.873215999999999</v>
      </c>
    </row>
    <row r="7694" spans="1:4" x14ac:dyDescent="0.25">
      <c r="A7694">
        <v>2021</v>
      </c>
      <c r="B7694">
        <v>1</v>
      </c>
      <c r="C7694">
        <v>22</v>
      </c>
      <c r="D7694" s="2">
        <v>36.811839999999997</v>
      </c>
    </row>
    <row r="7695" spans="1:4" x14ac:dyDescent="0.25">
      <c r="A7695">
        <v>2021</v>
      </c>
      <c r="B7695">
        <v>1</v>
      </c>
      <c r="C7695">
        <v>23</v>
      </c>
      <c r="D7695" s="2">
        <v>24.748883200000002</v>
      </c>
    </row>
    <row r="7696" spans="1:4" x14ac:dyDescent="0.25">
      <c r="A7696">
        <v>2021</v>
      </c>
      <c r="B7696">
        <v>1</v>
      </c>
      <c r="C7696">
        <v>24</v>
      </c>
      <c r="D7696" s="2">
        <v>30.865311999999999</v>
      </c>
    </row>
    <row r="7697" spans="1:4" x14ac:dyDescent="0.25">
      <c r="A7697">
        <v>2021</v>
      </c>
      <c r="B7697">
        <v>1</v>
      </c>
      <c r="C7697">
        <v>25</v>
      </c>
      <c r="D7697" s="2">
        <v>31.997983999999999</v>
      </c>
    </row>
    <row r="7698" spans="1:4" x14ac:dyDescent="0.25">
      <c r="A7698">
        <v>2021</v>
      </c>
      <c r="B7698">
        <v>1</v>
      </c>
      <c r="C7698">
        <v>26</v>
      </c>
      <c r="D7698" s="2">
        <v>36.528672</v>
      </c>
    </row>
    <row r="7699" spans="1:4" x14ac:dyDescent="0.25">
      <c r="A7699">
        <v>2021</v>
      </c>
      <c r="B7699">
        <v>1</v>
      </c>
      <c r="C7699">
        <v>27</v>
      </c>
      <c r="D7699" s="2">
        <v>25.909872</v>
      </c>
    </row>
    <row r="7700" spans="1:4" x14ac:dyDescent="0.25">
      <c r="A7700">
        <v>2021</v>
      </c>
      <c r="B7700">
        <v>1</v>
      </c>
      <c r="C7700">
        <v>28</v>
      </c>
      <c r="D7700" s="2">
        <v>19.538592000000001</v>
      </c>
    </row>
    <row r="7701" spans="1:4" x14ac:dyDescent="0.25">
      <c r="A7701">
        <v>2021</v>
      </c>
      <c r="B7701">
        <v>1</v>
      </c>
      <c r="C7701">
        <v>29</v>
      </c>
      <c r="D7701" s="2">
        <v>16.367110400000001</v>
      </c>
    </row>
    <row r="7702" spans="1:4" x14ac:dyDescent="0.25">
      <c r="A7702">
        <v>2021</v>
      </c>
      <c r="B7702">
        <v>1</v>
      </c>
      <c r="C7702">
        <v>30</v>
      </c>
      <c r="D7702" s="2">
        <v>22.313638399999999</v>
      </c>
    </row>
    <row r="7703" spans="1:4" x14ac:dyDescent="0.25">
      <c r="A7703">
        <v>2021</v>
      </c>
      <c r="B7703">
        <v>1</v>
      </c>
      <c r="C7703">
        <v>31</v>
      </c>
      <c r="D7703" s="2">
        <v>28.005315199999998</v>
      </c>
    </row>
    <row r="7704" spans="1:4" x14ac:dyDescent="0.25">
      <c r="A7704">
        <v>2021</v>
      </c>
      <c r="B7704">
        <v>2</v>
      </c>
      <c r="C7704">
        <v>1</v>
      </c>
      <c r="D7704" s="2">
        <v>18.830672</v>
      </c>
    </row>
    <row r="7705" spans="1:4" x14ac:dyDescent="0.25">
      <c r="A7705">
        <v>2021</v>
      </c>
      <c r="B7705">
        <v>2</v>
      </c>
      <c r="C7705">
        <v>2</v>
      </c>
      <c r="D7705" s="2">
        <v>12.2045408</v>
      </c>
    </row>
    <row r="7706" spans="1:4" x14ac:dyDescent="0.25">
      <c r="A7706">
        <v>2021</v>
      </c>
      <c r="B7706">
        <v>2</v>
      </c>
      <c r="C7706">
        <v>3</v>
      </c>
      <c r="D7706" s="2">
        <v>15.6025568</v>
      </c>
    </row>
    <row r="7707" spans="1:4" x14ac:dyDescent="0.25">
      <c r="A7707">
        <v>2021</v>
      </c>
      <c r="B7707">
        <v>2</v>
      </c>
      <c r="C7707">
        <v>4</v>
      </c>
      <c r="D7707" s="2">
        <v>12.289491200000001</v>
      </c>
    </row>
    <row r="7708" spans="1:4" x14ac:dyDescent="0.25">
      <c r="A7708">
        <v>2021</v>
      </c>
      <c r="B7708">
        <v>2</v>
      </c>
      <c r="C7708">
        <v>5</v>
      </c>
      <c r="D7708" s="2">
        <v>13.167312000000001</v>
      </c>
    </row>
    <row r="7709" spans="1:4" x14ac:dyDescent="0.25">
      <c r="A7709">
        <v>2021</v>
      </c>
      <c r="B7709">
        <v>2</v>
      </c>
      <c r="C7709">
        <v>6</v>
      </c>
      <c r="D7709" s="2">
        <v>10.9869184</v>
      </c>
    </row>
    <row r="7710" spans="1:4" x14ac:dyDescent="0.25">
      <c r="A7710">
        <v>2021</v>
      </c>
      <c r="B7710">
        <v>2</v>
      </c>
      <c r="C7710">
        <v>7</v>
      </c>
      <c r="D7710" s="2">
        <v>11.355036800000001</v>
      </c>
    </row>
    <row r="7711" spans="1:4" x14ac:dyDescent="0.25">
      <c r="A7711">
        <v>2021</v>
      </c>
      <c r="B7711">
        <v>2</v>
      </c>
      <c r="C7711">
        <v>8</v>
      </c>
      <c r="D7711" s="2">
        <v>11.751472</v>
      </c>
    </row>
    <row r="7712" spans="1:4" x14ac:dyDescent="0.25">
      <c r="A7712">
        <v>2021</v>
      </c>
      <c r="B7712">
        <v>2</v>
      </c>
      <c r="C7712">
        <v>9</v>
      </c>
      <c r="D7712" s="2">
        <v>34.546495999999998</v>
      </c>
    </row>
    <row r="7713" spans="1:4" x14ac:dyDescent="0.25">
      <c r="A7713">
        <v>2021</v>
      </c>
      <c r="B7713">
        <v>2</v>
      </c>
      <c r="C7713">
        <v>10</v>
      </c>
      <c r="D7713" s="2">
        <v>48.988064000000001</v>
      </c>
    </row>
    <row r="7714" spans="1:4" x14ac:dyDescent="0.25">
      <c r="A7714">
        <v>2021</v>
      </c>
      <c r="B7714">
        <v>2</v>
      </c>
      <c r="C7714">
        <v>11</v>
      </c>
      <c r="D7714" s="2">
        <v>34.546495999999998</v>
      </c>
    </row>
    <row r="7715" spans="1:4" x14ac:dyDescent="0.25">
      <c r="A7715">
        <v>2021</v>
      </c>
      <c r="B7715">
        <v>2</v>
      </c>
      <c r="C7715">
        <v>12</v>
      </c>
      <c r="D7715" s="2">
        <v>11.609888</v>
      </c>
    </row>
    <row r="7716" spans="1:4" x14ac:dyDescent="0.25">
      <c r="A7716">
        <v>2021</v>
      </c>
      <c r="B7716">
        <v>2</v>
      </c>
      <c r="C7716">
        <v>13</v>
      </c>
      <c r="D7716" s="2">
        <v>10.930284800000001</v>
      </c>
    </row>
    <row r="7717" spans="1:4" x14ac:dyDescent="0.25">
      <c r="A7717">
        <v>2021</v>
      </c>
      <c r="B7717">
        <v>2</v>
      </c>
      <c r="C7717">
        <v>14</v>
      </c>
      <c r="D7717" s="2">
        <v>10.505532799999999</v>
      </c>
    </row>
    <row r="7718" spans="1:4" x14ac:dyDescent="0.25">
      <c r="A7718">
        <v>2021</v>
      </c>
      <c r="B7718">
        <v>2</v>
      </c>
      <c r="C7718">
        <v>15</v>
      </c>
      <c r="D7718" s="2">
        <v>11.524937599999999</v>
      </c>
    </row>
    <row r="7719" spans="1:4" x14ac:dyDescent="0.25">
      <c r="A7719">
        <v>2021</v>
      </c>
      <c r="B7719">
        <v>2</v>
      </c>
      <c r="C7719">
        <v>16</v>
      </c>
      <c r="D7719" s="2">
        <v>13.677014399999999</v>
      </c>
    </row>
    <row r="7720" spans="1:4" x14ac:dyDescent="0.25">
      <c r="A7720">
        <v>2021</v>
      </c>
      <c r="B7720">
        <v>2</v>
      </c>
      <c r="C7720">
        <v>17</v>
      </c>
      <c r="D7720" s="2">
        <v>15.914041599999999</v>
      </c>
    </row>
    <row r="7721" spans="1:4" x14ac:dyDescent="0.25">
      <c r="A7721">
        <v>2021</v>
      </c>
      <c r="B7721">
        <v>2</v>
      </c>
      <c r="C7721">
        <v>18</v>
      </c>
      <c r="D7721" s="2">
        <v>14.5265184</v>
      </c>
    </row>
    <row r="7722" spans="1:4" x14ac:dyDescent="0.25">
      <c r="A7722">
        <v>2021</v>
      </c>
      <c r="B7722">
        <v>2</v>
      </c>
      <c r="C7722">
        <v>19</v>
      </c>
      <c r="D7722" s="2">
        <v>13.7053312</v>
      </c>
    </row>
    <row r="7723" spans="1:4" x14ac:dyDescent="0.25">
      <c r="A7723">
        <v>2021</v>
      </c>
      <c r="B7723">
        <v>2</v>
      </c>
      <c r="C7723">
        <v>20</v>
      </c>
      <c r="D7723" s="2">
        <v>12.8558272</v>
      </c>
    </row>
    <row r="7724" spans="1:4" x14ac:dyDescent="0.25">
      <c r="A7724">
        <v>2021</v>
      </c>
      <c r="B7724">
        <v>2</v>
      </c>
      <c r="C7724">
        <v>21</v>
      </c>
      <c r="D7724" s="2">
        <v>12.884143999999999</v>
      </c>
    </row>
    <row r="7725" spans="1:4" x14ac:dyDescent="0.25">
      <c r="A7725">
        <v>2021</v>
      </c>
      <c r="B7725">
        <v>2</v>
      </c>
      <c r="C7725">
        <v>22</v>
      </c>
      <c r="D7725" s="2">
        <v>13.9318656</v>
      </c>
    </row>
    <row r="7726" spans="1:4" x14ac:dyDescent="0.25">
      <c r="A7726">
        <v>2021</v>
      </c>
      <c r="B7726">
        <v>2</v>
      </c>
      <c r="C7726">
        <v>23</v>
      </c>
      <c r="D7726" s="2">
        <v>29.73264</v>
      </c>
    </row>
    <row r="7727" spans="1:4" x14ac:dyDescent="0.25">
      <c r="A7727">
        <v>2021</v>
      </c>
      <c r="B7727">
        <v>2</v>
      </c>
      <c r="C7727">
        <v>24</v>
      </c>
      <c r="D7727" s="2">
        <v>43.891039999999997</v>
      </c>
    </row>
    <row r="7728" spans="1:4" x14ac:dyDescent="0.25">
      <c r="A7728">
        <v>2021</v>
      </c>
      <c r="B7728">
        <v>2</v>
      </c>
      <c r="C7728">
        <v>25</v>
      </c>
      <c r="D7728" s="2">
        <v>65.978144</v>
      </c>
    </row>
    <row r="7729" spans="1:4" x14ac:dyDescent="0.25">
      <c r="A7729">
        <v>2021</v>
      </c>
      <c r="B7729">
        <v>2</v>
      </c>
      <c r="C7729">
        <v>26</v>
      </c>
      <c r="D7729" s="2">
        <v>402.09856000000002</v>
      </c>
    </row>
    <row r="7730" spans="1:4" x14ac:dyDescent="0.25">
      <c r="A7730">
        <v>2021</v>
      </c>
      <c r="B7730">
        <v>2</v>
      </c>
      <c r="C7730">
        <v>27</v>
      </c>
      <c r="D7730" s="2">
        <v>739.06848000000002</v>
      </c>
    </row>
    <row r="7731" spans="1:4" x14ac:dyDescent="0.25">
      <c r="A7731">
        <v>2021</v>
      </c>
      <c r="B7731">
        <v>2</v>
      </c>
      <c r="C7731">
        <v>28</v>
      </c>
      <c r="D7731" s="2">
        <v>1022.23648</v>
      </c>
    </row>
    <row r="7732" spans="1:4" x14ac:dyDescent="0.25">
      <c r="A7732">
        <v>2021</v>
      </c>
      <c r="B7732">
        <v>3</v>
      </c>
      <c r="C7732">
        <v>1</v>
      </c>
      <c r="D7732" s="2">
        <v>1064.7116799999999</v>
      </c>
    </row>
    <row r="7733" spans="1:4" x14ac:dyDescent="0.25">
      <c r="A7733">
        <v>2021</v>
      </c>
      <c r="B7733">
        <v>3</v>
      </c>
      <c r="C7733">
        <v>2</v>
      </c>
      <c r="D7733" s="2">
        <v>894.81088</v>
      </c>
    </row>
    <row r="7734" spans="1:4" x14ac:dyDescent="0.25">
      <c r="A7734">
        <v>2021</v>
      </c>
      <c r="B7734">
        <v>3</v>
      </c>
      <c r="C7734">
        <v>3</v>
      </c>
      <c r="D7734" s="2">
        <v>645.62303999999995</v>
      </c>
    </row>
    <row r="7735" spans="1:4" x14ac:dyDescent="0.25">
      <c r="A7735">
        <v>2021</v>
      </c>
      <c r="B7735">
        <v>3</v>
      </c>
      <c r="C7735">
        <v>4</v>
      </c>
      <c r="D7735" s="2">
        <v>498.37567999999999</v>
      </c>
    </row>
    <row r="7736" spans="1:4" x14ac:dyDescent="0.25">
      <c r="A7736">
        <v>2021</v>
      </c>
      <c r="B7736">
        <v>3</v>
      </c>
      <c r="C7736">
        <v>5</v>
      </c>
      <c r="D7736" s="2">
        <v>356.79167999999999</v>
      </c>
    </row>
    <row r="7737" spans="1:4" x14ac:dyDescent="0.25">
      <c r="A7737">
        <v>2021</v>
      </c>
      <c r="B7737">
        <v>3</v>
      </c>
      <c r="C7737">
        <v>6</v>
      </c>
      <c r="D7737" s="2">
        <v>240.126464</v>
      </c>
    </row>
    <row r="7738" spans="1:4" x14ac:dyDescent="0.25">
      <c r="A7738">
        <v>2021</v>
      </c>
      <c r="B7738">
        <v>3</v>
      </c>
      <c r="C7738">
        <v>7</v>
      </c>
      <c r="D7738" s="2">
        <v>180.66118399999999</v>
      </c>
    </row>
    <row r="7739" spans="1:4" x14ac:dyDescent="0.25">
      <c r="A7739">
        <v>2021</v>
      </c>
      <c r="B7739">
        <v>3</v>
      </c>
      <c r="C7739">
        <v>8</v>
      </c>
      <c r="D7739" s="2">
        <v>130.540448</v>
      </c>
    </row>
    <row r="7740" spans="1:4" x14ac:dyDescent="0.25">
      <c r="A7740">
        <v>2021</v>
      </c>
      <c r="B7740">
        <v>3</v>
      </c>
      <c r="C7740">
        <v>9</v>
      </c>
      <c r="D7740" s="2">
        <v>93.728607999999994</v>
      </c>
    </row>
    <row r="7741" spans="1:4" x14ac:dyDescent="0.25">
      <c r="A7741">
        <v>2021</v>
      </c>
      <c r="B7741">
        <v>3</v>
      </c>
      <c r="C7741">
        <v>10</v>
      </c>
      <c r="D7741" s="2">
        <v>86.366240000000005</v>
      </c>
    </row>
    <row r="7742" spans="1:4" x14ac:dyDescent="0.25">
      <c r="A7742">
        <v>2021</v>
      </c>
      <c r="B7742">
        <v>3</v>
      </c>
      <c r="C7742">
        <v>11</v>
      </c>
      <c r="D7742" s="2">
        <v>68.243487999999999</v>
      </c>
    </row>
    <row r="7743" spans="1:4" x14ac:dyDescent="0.25">
      <c r="A7743">
        <v>2021</v>
      </c>
      <c r="B7743">
        <v>3</v>
      </c>
      <c r="C7743">
        <v>12</v>
      </c>
      <c r="D7743" s="2">
        <v>71.924672000000001</v>
      </c>
    </row>
    <row r="7744" spans="1:4" x14ac:dyDescent="0.25">
      <c r="A7744">
        <v>2021</v>
      </c>
      <c r="B7744">
        <v>3</v>
      </c>
      <c r="C7744">
        <v>13</v>
      </c>
      <c r="D7744" s="2">
        <v>47.289056000000002</v>
      </c>
    </row>
    <row r="7745" spans="1:4" x14ac:dyDescent="0.25">
      <c r="A7745">
        <v>2021</v>
      </c>
      <c r="B7745">
        <v>3</v>
      </c>
      <c r="C7745">
        <v>14</v>
      </c>
      <c r="D7745" s="2">
        <v>41.908864000000001</v>
      </c>
    </row>
    <row r="7746" spans="1:4" x14ac:dyDescent="0.25">
      <c r="A7746">
        <v>2021</v>
      </c>
      <c r="B7746">
        <v>3</v>
      </c>
      <c r="C7746">
        <v>15</v>
      </c>
      <c r="D7746" s="2">
        <v>38.227679999999999</v>
      </c>
    </row>
    <row r="7747" spans="1:4" x14ac:dyDescent="0.25">
      <c r="A7747">
        <v>2021</v>
      </c>
      <c r="B7747">
        <v>3</v>
      </c>
      <c r="C7747">
        <v>16</v>
      </c>
      <c r="D7747" s="2">
        <v>39.926687999999999</v>
      </c>
    </row>
    <row r="7748" spans="1:4" x14ac:dyDescent="0.25">
      <c r="A7748">
        <v>2021</v>
      </c>
      <c r="B7748">
        <v>3</v>
      </c>
      <c r="C7748">
        <v>17</v>
      </c>
      <c r="D7748" s="2">
        <v>37.944512000000003</v>
      </c>
    </row>
    <row r="7749" spans="1:4" x14ac:dyDescent="0.25">
      <c r="A7749">
        <v>2021</v>
      </c>
      <c r="B7749">
        <v>3</v>
      </c>
      <c r="C7749">
        <v>18</v>
      </c>
      <c r="D7749" s="2">
        <v>54.085087999999999</v>
      </c>
    </row>
    <row r="7750" spans="1:4" x14ac:dyDescent="0.25">
      <c r="A7750">
        <v>2021</v>
      </c>
      <c r="B7750">
        <v>3</v>
      </c>
      <c r="C7750">
        <v>19</v>
      </c>
      <c r="D7750" s="2">
        <v>95.144447999999997</v>
      </c>
    </row>
    <row r="7751" spans="1:4" x14ac:dyDescent="0.25">
      <c r="A7751">
        <v>2021</v>
      </c>
      <c r="B7751">
        <v>3</v>
      </c>
      <c r="C7751">
        <v>20</v>
      </c>
      <c r="D7751" s="2">
        <v>605.97951999999998</v>
      </c>
    </row>
    <row r="7752" spans="1:4" x14ac:dyDescent="0.25">
      <c r="A7752">
        <v>2021</v>
      </c>
      <c r="B7752">
        <v>3</v>
      </c>
      <c r="C7752">
        <v>21</v>
      </c>
      <c r="D7752" s="2">
        <v>603.14783999999997</v>
      </c>
    </row>
    <row r="7753" spans="1:4" x14ac:dyDescent="0.25">
      <c r="A7753">
        <v>2021</v>
      </c>
      <c r="B7753">
        <v>3</v>
      </c>
      <c r="C7753">
        <v>22</v>
      </c>
      <c r="D7753" s="2">
        <v>387.94015999999999</v>
      </c>
    </row>
    <row r="7754" spans="1:4" x14ac:dyDescent="0.25">
      <c r="A7754">
        <v>2021</v>
      </c>
      <c r="B7754">
        <v>3</v>
      </c>
      <c r="C7754">
        <v>23</v>
      </c>
      <c r="D7754" s="2">
        <v>244.37398400000001</v>
      </c>
    </row>
    <row r="7755" spans="1:4" x14ac:dyDescent="0.25">
      <c r="A7755">
        <v>2021</v>
      </c>
      <c r="B7755">
        <v>3</v>
      </c>
      <c r="C7755">
        <v>24</v>
      </c>
      <c r="D7755" s="2">
        <v>181.22752</v>
      </c>
    </row>
    <row r="7756" spans="1:4" x14ac:dyDescent="0.25">
      <c r="A7756">
        <v>2021</v>
      </c>
      <c r="B7756">
        <v>3</v>
      </c>
      <c r="C7756">
        <v>25</v>
      </c>
      <c r="D7756" s="2">
        <v>124.027584</v>
      </c>
    </row>
    <row r="7757" spans="1:4" x14ac:dyDescent="0.25">
      <c r="A7757">
        <v>2021</v>
      </c>
      <c r="B7757">
        <v>3</v>
      </c>
      <c r="C7757">
        <v>26</v>
      </c>
      <c r="D7757" s="2">
        <v>205.863136</v>
      </c>
    </row>
    <row r="7758" spans="1:4" x14ac:dyDescent="0.25">
      <c r="A7758">
        <v>2021</v>
      </c>
      <c r="B7758">
        <v>3</v>
      </c>
      <c r="C7758">
        <v>27</v>
      </c>
      <c r="D7758" s="2">
        <v>339.80160000000001</v>
      </c>
    </row>
    <row r="7759" spans="1:4" x14ac:dyDescent="0.25">
      <c r="A7759">
        <v>2021</v>
      </c>
      <c r="B7759">
        <v>3</v>
      </c>
      <c r="C7759">
        <v>28</v>
      </c>
      <c r="D7759" s="2">
        <v>421.92032</v>
      </c>
    </row>
    <row r="7760" spans="1:4" x14ac:dyDescent="0.25">
      <c r="A7760">
        <v>2021</v>
      </c>
      <c r="B7760">
        <v>3</v>
      </c>
      <c r="C7760">
        <v>29</v>
      </c>
      <c r="D7760" s="2">
        <v>484.21728000000002</v>
      </c>
    </row>
    <row r="7761" spans="1:4" x14ac:dyDescent="0.25">
      <c r="A7761">
        <v>2021</v>
      </c>
      <c r="B7761">
        <v>3</v>
      </c>
      <c r="C7761">
        <v>30</v>
      </c>
      <c r="D7761" s="2">
        <v>416.25695999999999</v>
      </c>
    </row>
    <row r="7762" spans="1:4" x14ac:dyDescent="0.25">
      <c r="A7762">
        <v>2021</v>
      </c>
      <c r="B7762">
        <v>3</v>
      </c>
      <c r="C7762">
        <v>31</v>
      </c>
      <c r="D7762" s="2">
        <v>314.31648000000001</v>
      </c>
    </row>
    <row r="7763" spans="1:4" x14ac:dyDescent="0.25">
      <c r="A7763">
        <v>2021</v>
      </c>
      <c r="B7763">
        <v>4</v>
      </c>
      <c r="C7763">
        <v>1</v>
      </c>
      <c r="D7763" s="2">
        <v>221.437376</v>
      </c>
    </row>
    <row r="7764" spans="1:4" x14ac:dyDescent="0.25">
      <c r="A7764">
        <v>2021</v>
      </c>
      <c r="B7764">
        <v>4</v>
      </c>
      <c r="C7764">
        <v>2</v>
      </c>
      <c r="D7764" s="2">
        <v>165.65328</v>
      </c>
    </row>
    <row r="7765" spans="1:4" x14ac:dyDescent="0.25">
      <c r="A7765">
        <v>2021</v>
      </c>
      <c r="B7765">
        <v>4</v>
      </c>
      <c r="C7765">
        <v>3</v>
      </c>
      <c r="D7765" s="2">
        <v>141.30083200000001</v>
      </c>
    </row>
    <row r="7766" spans="1:4" x14ac:dyDescent="0.25">
      <c r="A7766">
        <v>2021</v>
      </c>
      <c r="B7766">
        <v>4</v>
      </c>
      <c r="C7766">
        <v>4</v>
      </c>
      <c r="D7766" s="2">
        <v>114.116704</v>
      </c>
    </row>
    <row r="7767" spans="1:4" x14ac:dyDescent="0.25">
      <c r="A7767">
        <v>2021</v>
      </c>
      <c r="B7767">
        <v>4</v>
      </c>
      <c r="C7767">
        <v>5</v>
      </c>
      <c r="D7767" s="2">
        <v>91.180096000000006</v>
      </c>
    </row>
    <row r="7768" spans="1:4" x14ac:dyDescent="0.25">
      <c r="A7768">
        <v>2021</v>
      </c>
      <c r="B7768">
        <v>4</v>
      </c>
      <c r="C7768">
        <v>6</v>
      </c>
      <c r="D7768" s="2">
        <v>87.498912000000004</v>
      </c>
    </row>
    <row r="7769" spans="1:4" x14ac:dyDescent="0.25">
      <c r="A7769">
        <v>2021</v>
      </c>
      <c r="B7769">
        <v>4</v>
      </c>
      <c r="C7769">
        <v>7</v>
      </c>
      <c r="D7769" s="2">
        <v>63.429631999999998</v>
      </c>
    </row>
    <row r="7770" spans="1:4" x14ac:dyDescent="0.25">
      <c r="A7770">
        <v>2021</v>
      </c>
      <c r="B7770">
        <v>4</v>
      </c>
      <c r="C7770">
        <v>8</v>
      </c>
      <c r="D7770" s="2">
        <v>54.934592000000002</v>
      </c>
    </row>
    <row r="7771" spans="1:4" x14ac:dyDescent="0.25">
      <c r="A7771">
        <v>2021</v>
      </c>
      <c r="B7771">
        <v>4</v>
      </c>
      <c r="C7771">
        <v>9</v>
      </c>
      <c r="D7771" s="2">
        <v>59.748448000000003</v>
      </c>
    </row>
    <row r="7772" spans="1:4" x14ac:dyDescent="0.25">
      <c r="A7772">
        <v>2021</v>
      </c>
      <c r="B7772">
        <v>4</v>
      </c>
      <c r="C7772">
        <v>10</v>
      </c>
      <c r="D7772" s="2">
        <v>45.873215999999999</v>
      </c>
    </row>
    <row r="7773" spans="1:4" x14ac:dyDescent="0.25">
      <c r="A7773">
        <v>2021</v>
      </c>
      <c r="B7773">
        <v>4</v>
      </c>
      <c r="C7773">
        <v>11</v>
      </c>
      <c r="D7773" s="2">
        <v>59.748448000000003</v>
      </c>
    </row>
    <row r="7774" spans="1:4" x14ac:dyDescent="0.25">
      <c r="A7774">
        <v>2021</v>
      </c>
      <c r="B7774">
        <v>4</v>
      </c>
      <c r="C7774">
        <v>12</v>
      </c>
      <c r="D7774" s="2">
        <v>128.55827199999999</v>
      </c>
    </row>
    <row r="7775" spans="1:4" x14ac:dyDescent="0.25">
      <c r="A7775">
        <v>2021</v>
      </c>
      <c r="B7775">
        <v>4</v>
      </c>
      <c r="C7775">
        <v>13</v>
      </c>
      <c r="D7775" s="2">
        <v>166.78595200000001</v>
      </c>
    </row>
    <row r="7776" spans="1:4" x14ac:dyDescent="0.25">
      <c r="A7776">
        <v>2021</v>
      </c>
      <c r="B7776">
        <v>4</v>
      </c>
      <c r="C7776">
        <v>14</v>
      </c>
      <c r="D7776" s="2">
        <v>157.441408</v>
      </c>
    </row>
    <row r="7777" spans="1:4" x14ac:dyDescent="0.25">
      <c r="A7777">
        <v>2021</v>
      </c>
      <c r="B7777">
        <v>4</v>
      </c>
      <c r="C7777">
        <v>15</v>
      </c>
      <c r="D7777" s="2">
        <v>111.85136</v>
      </c>
    </row>
    <row r="7778" spans="1:4" x14ac:dyDescent="0.25">
      <c r="A7778">
        <v>2021</v>
      </c>
      <c r="B7778">
        <v>4</v>
      </c>
      <c r="C7778">
        <v>16</v>
      </c>
      <c r="D7778" s="2">
        <v>96.560288</v>
      </c>
    </row>
    <row r="7779" spans="1:4" x14ac:dyDescent="0.25">
      <c r="A7779">
        <v>2021</v>
      </c>
      <c r="B7779">
        <v>4</v>
      </c>
      <c r="C7779">
        <v>17</v>
      </c>
      <c r="D7779" s="2">
        <v>68.526656000000003</v>
      </c>
    </row>
    <row r="7780" spans="1:4" x14ac:dyDescent="0.25">
      <c r="A7780">
        <v>2021</v>
      </c>
      <c r="B7780">
        <v>4</v>
      </c>
      <c r="C7780">
        <v>18</v>
      </c>
      <c r="D7780" s="2">
        <v>61.447456000000003</v>
      </c>
    </row>
    <row r="7781" spans="1:4" x14ac:dyDescent="0.25">
      <c r="A7781">
        <v>2021</v>
      </c>
      <c r="B7781">
        <v>4</v>
      </c>
      <c r="C7781">
        <v>19</v>
      </c>
      <c r="D7781" s="2">
        <v>57.199936000000001</v>
      </c>
    </row>
    <row r="7782" spans="1:4" x14ac:dyDescent="0.25">
      <c r="A7782">
        <v>2021</v>
      </c>
      <c r="B7782">
        <v>4</v>
      </c>
      <c r="C7782">
        <v>20</v>
      </c>
      <c r="D7782" s="2">
        <v>46.156384000000003</v>
      </c>
    </row>
    <row r="7783" spans="1:4" x14ac:dyDescent="0.25">
      <c r="A7783">
        <v>2021</v>
      </c>
      <c r="B7783">
        <v>4</v>
      </c>
      <c r="C7783">
        <v>21</v>
      </c>
      <c r="D7783" s="2">
        <v>48.988064000000001</v>
      </c>
    </row>
    <row r="7784" spans="1:4" x14ac:dyDescent="0.25">
      <c r="A7784">
        <v>2021</v>
      </c>
      <c r="B7784">
        <v>4</v>
      </c>
      <c r="C7784">
        <v>22</v>
      </c>
      <c r="D7784" s="2">
        <v>48.988064000000001</v>
      </c>
    </row>
    <row r="7785" spans="1:4" x14ac:dyDescent="0.25">
      <c r="A7785">
        <v>2021</v>
      </c>
      <c r="B7785">
        <v>4</v>
      </c>
      <c r="C7785">
        <v>23</v>
      </c>
      <c r="D7785" s="2">
        <v>57.483103999999997</v>
      </c>
    </row>
    <row r="7786" spans="1:4" x14ac:dyDescent="0.25">
      <c r="A7786">
        <v>2021</v>
      </c>
      <c r="B7786">
        <v>4</v>
      </c>
      <c r="C7786">
        <v>24</v>
      </c>
      <c r="D7786" s="2">
        <v>74.190016</v>
      </c>
    </row>
    <row r="7787" spans="1:4" x14ac:dyDescent="0.25">
      <c r="A7787">
        <v>2021</v>
      </c>
      <c r="B7787">
        <v>4</v>
      </c>
      <c r="C7787">
        <v>25</v>
      </c>
      <c r="D7787" s="2">
        <v>67.960319999999996</v>
      </c>
    </row>
    <row r="7788" spans="1:4" x14ac:dyDescent="0.25">
      <c r="A7788">
        <v>2021</v>
      </c>
      <c r="B7788">
        <v>4</v>
      </c>
      <c r="C7788">
        <v>26</v>
      </c>
      <c r="D7788" s="2">
        <v>57.199936000000001</v>
      </c>
    </row>
    <row r="7789" spans="1:4" x14ac:dyDescent="0.25">
      <c r="A7789">
        <v>2021</v>
      </c>
      <c r="B7789">
        <v>4</v>
      </c>
      <c r="C7789">
        <v>27</v>
      </c>
      <c r="D7789" s="2">
        <v>60.597951999999999</v>
      </c>
    </row>
    <row r="7790" spans="1:4" x14ac:dyDescent="0.25">
      <c r="A7790">
        <v>2021</v>
      </c>
      <c r="B7790">
        <v>4</v>
      </c>
      <c r="C7790">
        <v>28</v>
      </c>
      <c r="D7790" s="2">
        <v>49.554400000000001</v>
      </c>
    </row>
    <row r="7791" spans="1:4" x14ac:dyDescent="0.25">
      <c r="A7791">
        <v>2021</v>
      </c>
      <c r="B7791">
        <v>4</v>
      </c>
      <c r="C7791">
        <v>29</v>
      </c>
      <c r="D7791" s="2">
        <v>50.687072000000001</v>
      </c>
    </row>
    <row r="7792" spans="1:4" x14ac:dyDescent="0.25">
      <c r="A7792">
        <v>2021</v>
      </c>
      <c r="B7792">
        <v>4</v>
      </c>
      <c r="C7792">
        <v>30</v>
      </c>
      <c r="D7792" s="2">
        <v>339.80160000000001</v>
      </c>
    </row>
    <row r="7793" spans="1:4" x14ac:dyDescent="0.25">
      <c r="A7793">
        <v>2021</v>
      </c>
      <c r="B7793">
        <v>5</v>
      </c>
      <c r="C7793">
        <v>1</v>
      </c>
      <c r="D7793" s="2">
        <v>549.34591999999998</v>
      </c>
    </row>
    <row r="7794" spans="1:4" x14ac:dyDescent="0.25">
      <c r="A7794">
        <v>2021</v>
      </c>
      <c r="B7794">
        <v>5</v>
      </c>
      <c r="C7794">
        <v>2</v>
      </c>
      <c r="D7794" s="2">
        <v>436.07871999999998</v>
      </c>
    </row>
    <row r="7795" spans="1:4" x14ac:dyDescent="0.25">
      <c r="A7795">
        <v>2021</v>
      </c>
      <c r="B7795">
        <v>5</v>
      </c>
      <c r="C7795">
        <v>3</v>
      </c>
      <c r="D7795" s="2">
        <v>311.48480000000001</v>
      </c>
    </row>
    <row r="7796" spans="1:4" x14ac:dyDescent="0.25">
      <c r="A7796">
        <v>2021</v>
      </c>
      <c r="B7796">
        <v>5</v>
      </c>
      <c r="C7796">
        <v>4</v>
      </c>
      <c r="D7796" s="2">
        <v>152.62755200000001</v>
      </c>
    </row>
    <row r="7797" spans="1:4" x14ac:dyDescent="0.25">
      <c r="A7797">
        <v>2021</v>
      </c>
      <c r="B7797">
        <v>5</v>
      </c>
      <c r="C7797">
        <v>5</v>
      </c>
      <c r="D7797" s="2">
        <v>135.35430400000001</v>
      </c>
    </row>
    <row r="7798" spans="1:4" x14ac:dyDescent="0.25">
      <c r="A7798">
        <v>2021</v>
      </c>
      <c r="B7798">
        <v>5</v>
      </c>
      <c r="C7798">
        <v>6</v>
      </c>
      <c r="D7798" s="2">
        <v>122.04540799999999</v>
      </c>
    </row>
    <row r="7799" spans="1:4" x14ac:dyDescent="0.25">
      <c r="A7799">
        <v>2021</v>
      </c>
      <c r="B7799">
        <v>5</v>
      </c>
      <c r="C7799">
        <v>7</v>
      </c>
      <c r="D7799" s="2">
        <v>99.108800000000002</v>
      </c>
    </row>
    <row r="7800" spans="1:4" x14ac:dyDescent="0.25">
      <c r="A7800">
        <v>2021</v>
      </c>
      <c r="B7800">
        <v>5</v>
      </c>
      <c r="C7800">
        <v>8</v>
      </c>
      <c r="D7800" s="2">
        <v>82.118719999999996</v>
      </c>
    </row>
    <row r="7801" spans="1:4" x14ac:dyDescent="0.25">
      <c r="A7801">
        <v>2021</v>
      </c>
      <c r="B7801">
        <v>5</v>
      </c>
      <c r="C7801">
        <v>9</v>
      </c>
      <c r="D7801" s="2">
        <v>145.83152000000001</v>
      </c>
    </row>
    <row r="7802" spans="1:4" x14ac:dyDescent="0.25">
      <c r="A7802">
        <v>2021</v>
      </c>
      <c r="B7802">
        <v>5</v>
      </c>
      <c r="C7802">
        <v>10</v>
      </c>
      <c r="D7802" s="2">
        <v>1110.01856</v>
      </c>
    </row>
    <row r="7803" spans="1:4" x14ac:dyDescent="0.25">
      <c r="A7803">
        <v>2021</v>
      </c>
      <c r="B7803">
        <v>5</v>
      </c>
      <c r="C7803">
        <v>11</v>
      </c>
      <c r="D7803" s="2">
        <v>1407.3449599999999</v>
      </c>
    </row>
    <row r="7804" spans="1:4" x14ac:dyDescent="0.25">
      <c r="A7804">
        <v>2021</v>
      </c>
      <c r="B7804">
        <v>5</v>
      </c>
      <c r="C7804">
        <v>12</v>
      </c>
      <c r="D7804" s="2">
        <v>1220.45408</v>
      </c>
    </row>
    <row r="7805" spans="1:4" x14ac:dyDescent="0.25">
      <c r="A7805">
        <v>2021</v>
      </c>
      <c r="B7805">
        <v>5</v>
      </c>
      <c r="C7805">
        <v>13</v>
      </c>
      <c r="D7805" s="2">
        <v>863.66240000000005</v>
      </c>
    </row>
    <row r="7806" spans="1:4" x14ac:dyDescent="0.25">
      <c r="A7806">
        <v>2021</v>
      </c>
      <c r="B7806">
        <v>5</v>
      </c>
      <c r="C7806">
        <v>14</v>
      </c>
      <c r="D7806" s="2">
        <v>540.85087999999996</v>
      </c>
    </row>
    <row r="7807" spans="1:4" x14ac:dyDescent="0.25">
      <c r="A7807">
        <v>2021</v>
      </c>
      <c r="B7807">
        <v>5</v>
      </c>
      <c r="C7807">
        <v>15</v>
      </c>
      <c r="D7807" s="2">
        <v>373.78176000000002</v>
      </c>
    </row>
    <row r="7808" spans="1:4" x14ac:dyDescent="0.25">
      <c r="A7808">
        <v>2021</v>
      </c>
      <c r="B7808">
        <v>5</v>
      </c>
      <c r="C7808">
        <v>16</v>
      </c>
      <c r="D7808" s="2">
        <v>248.62150399999999</v>
      </c>
    </row>
    <row r="7809" spans="1:4" x14ac:dyDescent="0.25">
      <c r="A7809">
        <v>2021</v>
      </c>
      <c r="B7809">
        <v>5</v>
      </c>
      <c r="C7809">
        <v>17</v>
      </c>
      <c r="D7809" s="2">
        <v>173.29881599999999</v>
      </c>
    </row>
    <row r="7810" spans="1:4" x14ac:dyDescent="0.25">
      <c r="A7810">
        <v>2021</v>
      </c>
      <c r="B7810">
        <v>5</v>
      </c>
      <c r="C7810">
        <v>18</v>
      </c>
      <c r="D7810" s="2">
        <v>131.106784</v>
      </c>
    </row>
    <row r="7811" spans="1:4" x14ac:dyDescent="0.25">
      <c r="A7811">
        <v>2021</v>
      </c>
      <c r="B7811">
        <v>5</v>
      </c>
      <c r="C7811">
        <v>19</v>
      </c>
      <c r="D7811" s="2">
        <v>105.621664</v>
      </c>
    </row>
    <row r="7812" spans="1:4" x14ac:dyDescent="0.25">
      <c r="A7812">
        <v>2021</v>
      </c>
      <c r="B7812">
        <v>5</v>
      </c>
      <c r="C7812">
        <v>20</v>
      </c>
      <c r="D7812" s="2">
        <v>65.694975999999997</v>
      </c>
    </row>
    <row r="7813" spans="1:4" x14ac:dyDescent="0.25">
      <c r="A7813">
        <v>2021</v>
      </c>
      <c r="B7813">
        <v>5</v>
      </c>
      <c r="C7813">
        <v>21</v>
      </c>
      <c r="D7813" s="2">
        <v>48.988064000000001</v>
      </c>
    </row>
    <row r="7814" spans="1:4" x14ac:dyDescent="0.25">
      <c r="A7814">
        <v>2021</v>
      </c>
      <c r="B7814">
        <v>5</v>
      </c>
      <c r="C7814">
        <v>22</v>
      </c>
      <c r="D7814" s="2">
        <v>35.112831999999997</v>
      </c>
    </row>
    <row r="7815" spans="1:4" x14ac:dyDescent="0.25">
      <c r="A7815">
        <v>2021</v>
      </c>
      <c r="B7815">
        <v>5</v>
      </c>
      <c r="C7815">
        <v>23</v>
      </c>
      <c r="D7815" s="2">
        <v>36.245503999999997</v>
      </c>
    </row>
    <row r="7816" spans="1:4" x14ac:dyDescent="0.25">
      <c r="A7816">
        <v>2021</v>
      </c>
      <c r="B7816">
        <v>5</v>
      </c>
      <c r="C7816">
        <v>24</v>
      </c>
      <c r="D7816" s="2">
        <v>31.714815999999999</v>
      </c>
    </row>
    <row r="7817" spans="1:4" x14ac:dyDescent="0.25">
      <c r="A7817">
        <v>2021</v>
      </c>
      <c r="B7817">
        <v>5</v>
      </c>
      <c r="C7817">
        <v>25</v>
      </c>
      <c r="D7817" s="2">
        <v>37.944512000000003</v>
      </c>
    </row>
    <row r="7818" spans="1:4" x14ac:dyDescent="0.25">
      <c r="A7818">
        <v>2021</v>
      </c>
      <c r="B7818">
        <v>5</v>
      </c>
      <c r="C7818">
        <v>26</v>
      </c>
      <c r="D7818" s="2">
        <v>43.891039999999997</v>
      </c>
    </row>
    <row r="7819" spans="1:4" x14ac:dyDescent="0.25">
      <c r="A7819">
        <v>2021</v>
      </c>
      <c r="B7819">
        <v>5</v>
      </c>
      <c r="C7819">
        <v>27</v>
      </c>
      <c r="D7819" s="2">
        <v>30.015808</v>
      </c>
    </row>
    <row r="7820" spans="1:4" x14ac:dyDescent="0.25">
      <c r="A7820">
        <v>2021</v>
      </c>
      <c r="B7820">
        <v>5</v>
      </c>
      <c r="C7820">
        <v>28</v>
      </c>
      <c r="D7820" s="2">
        <v>68.809824000000006</v>
      </c>
    </row>
    <row r="7821" spans="1:4" x14ac:dyDescent="0.25">
      <c r="A7821">
        <v>2021</v>
      </c>
      <c r="B7821">
        <v>5</v>
      </c>
      <c r="C7821">
        <v>29</v>
      </c>
      <c r="D7821" s="2">
        <v>231.63142400000001</v>
      </c>
    </row>
    <row r="7822" spans="1:4" x14ac:dyDescent="0.25">
      <c r="A7822">
        <v>2021</v>
      </c>
      <c r="B7822">
        <v>5</v>
      </c>
      <c r="C7822">
        <v>30</v>
      </c>
      <c r="D7822" s="2">
        <v>193.68691200000001</v>
      </c>
    </row>
    <row r="7823" spans="1:4" x14ac:dyDescent="0.25">
      <c r="A7823">
        <v>2021</v>
      </c>
      <c r="B7823">
        <v>5</v>
      </c>
      <c r="C7823">
        <v>31</v>
      </c>
      <c r="D7823" s="2">
        <v>120.912736</v>
      </c>
    </row>
    <row r="7824" spans="1:4" x14ac:dyDescent="0.25">
      <c r="A7824">
        <v>2021</v>
      </c>
      <c r="B7824">
        <v>6</v>
      </c>
      <c r="C7824">
        <v>1</v>
      </c>
      <c r="D7824" s="2">
        <v>84.384063999999995</v>
      </c>
    </row>
    <row r="7825" spans="1:4" x14ac:dyDescent="0.25">
      <c r="A7825">
        <v>2021</v>
      </c>
      <c r="B7825">
        <v>6</v>
      </c>
      <c r="C7825">
        <v>2</v>
      </c>
      <c r="D7825" s="2">
        <v>59.46528</v>
      </c>
    </row>
    <row r="7826" spans="1:4" x14ac:dyDescent="0.25">
      <c r="A7826">
        <v>2021</v>
      </c>
      <c r="B7826">
        <v>6</v>
      </c>
      <c r="C7826">
        <v>3</v>
      </c>
      <c r="D7826" s="2">
        <v>114.116704</v>
      </c>
    </row>
    <row r="7827" spans="1:4" x14ac:dyDescent="0.25">
      <c r="A7827">
        <v>2021</v>
      </c>
      <c r="B7827">
        <v>6</v>
      </c>
      <c r="C7827">
        <v>4</v>
      </c>
      <c r="D7827" s="2">
        <v>163.67110400000001</v>
      </c>
    </row>
    <row r="7828" spans="1:4" x14ac:dyDescent="0.25">
      <c r="A7828">
        <v>2021</v>
      </c>
      <c r="B7828">
        <v>6</v>
      </c>
      <c r="C7828">
        <v>5</v>
      </c>
      <c r="D7828" s="2">
        <v>154.60972799999999</v>
      </c>
    </row>
    <row r="7829" spans="1:4" x14ac:dyDescent="0.25">
      <c r="A7829">
        <v>2021</v>
      </c>
      <c r="B7829">
        <v>6</v>
      </c>
      <c r="C7829">
        <v>6</v>
      </c>
      <c r="D7829" s="2">
        <v>132.23945599999999</v>
      </c>
    </row>
    <row r="7830" spans="1:4" x14ac:dyDescent="0.25">
      <c r="A7830">
        <v>2021</v>
      </c>
      <c r="B7830">
        <v>6</v>
      </c>
      <c r="C7830">
        <v>7</v>
      </c>
      <c r="D7830" s="2">
        <v>96.560288</v>
      </c>
    </row>
    <row r="7831" spans="1:4" x14ac:dyDescent="0.25">
      <c r="A7831">
        <v>2021</v>
      </c>
      <c r="B7831">
        <v>6</v>
      </c>
      <c r="C7831">
        <v>8</v>
      </c>
      <c r="D7831" s="2">
        <v>77.871200000000002</v>
      </c>
    </row>
    <row r="7832" spans="1:4" x14ac:dyDescent="0.25">
      <c r="A7832">
        <v>2021</v>
      </c>
      <c r="B7832">
        <v>6</v>
      </c>
      <c r="C7832">
        <v>9</v>
      </c>
      <c r="D7832" s="2">
        <v>147.530528</v>
      </c>
    </row>
    <row r="7833" spans="1:4" x14ac:dyDescent="0.25">
      <c r="A7833">
        <v>2021</v>
      </c>
      <c r="B7833">
        <v>6</v>
      </c>
      <c r="C7833">
        <v>10</v>
      </c>
      <c r="D7833" s="2">
        <v>212.65916799999999</v>
      </c>
    </row>
    <row r="7834" spans="1:4" x14ac:dyDescent="0.25">
      <c r="A7834">
        <v>2021</v>
      </c>
      <c r="B7834">
        <v>6</v>
      </c>
      <c r="C7834">
        <v>11</v>
      </c>
      <c r="D7834" s="2">
        <v>205.013632</v>
      </c>
    </row>
    <row r="7835" spans="1:4" x14ac:dyDescent="0.25">
      <c r="A7835">
        <v>2021</v>
      </c>
      <c r="B7835">
        <v>6</v>
      </c>
      <c r="C7835">
        <v>12</v>
      </c>
      <c r="D7835" s="2">
        <v>137.902816</v>
      </c>
    </row>
    <row r="7836" spans="1:4" x14ac:dyDescent="0.25">
      <c r="A7836">
        <v>2021</v>
      </c>
      <c r="B7836">
        <v>6</v>
      </c>
      <c r="C7836">
        <v>13</v>
      </c>
      <c r="D7836" s="2">
        <v>108.453344</v>
      </c>
    </row>
    <row r="7837" spans="1:4" x14ac:dyDescent="0.25">
      <c r="A7837">
        <v>2021</v>
      </c>
      <c r="B7837">
        <v>6</v>
      </c>
      <c r="C7837">
        <v>14</v>
      </c>
      <c r="D7837" s="2">
        <v>78.720703999999998</v>
      </c>
    </row>
    <row r="7838" spans="1:4" x14ac:dyDescent="0.25">
      <c r="A7838">
        <v>2021</v>
      </c>
      <c r="B7838">
        <v>6</v>
      </c>
      <c r="C7838">
        <v>15</v>
      </c>
      <c r="D7838" s="2">
        <v>52.952415999999999</v>
      </c>
    </row>
    <row r="7839" spans="1:4" x14ac:dyDescent="0.25">
      <c r="A7839">
        <v>2021</v>
      </c>
      <c r="B7839">
        <v>6</v>
      </c>
      <c r="C7839">
        <v>16</v>
      </c>
      <c r="D7839" s="2">
        <v>40.493023999999998</v>
      </c>
    </row>
    <row r="7840" spans="1:4" x14ac:dyDescent="0.25">
      <c r="A7840">
        <v>2021</v>
      </c>
      <c r="B7840">
        <v>6</v>
      </c>
      <c r="C7840">
        <v>17</v>
      </c>
      <c r="D7840" s="2">
        <v>33.413823999999998</v>
      </c>
    </row>
    <row r="7841" spans="1:4" x14ac:dyDescent="0.25">
      <c r="A7841">
        <v>2021</v>
      </c>
      <c r="B7841">
        <v>6</v>
      </c>
      <c r="C7841">
        <v>18</v>
      </c>
      <c r="D7841" s="2">
        <v>36.811839999999997</v>
      </c>
    </row>
    <row r="7842" spans="1:4" x14ac:dyDescent="0.25">
      <c r="A7842">
        <v>2021</v>
      </c>
      <c r="B7842">
        <v>6</v>
      </c>
      <c r="C7842">
        <v>19</v>
      </c>
      <c r="D7842" s="2">
        <v>38.227679999999999</v>
      </c>
    </row>
    <row r="7843" spans="1:4" x14ac:dyDescent="0.25">
      <c r="A7843">
        <v>2021</v>
      </c>
      <c r="B7843">
        <v>6</v>
      </c>
      <c r="C7843">
        <v>20</v>
      </c>
      <c r="D7843" s="2">
        <v>37.378176000000003</v>
      </c>
    </row>
    <row r="7844" spans="1:4" x14ac:dyDescent="0.25">
      <c r="A7844">
        <v>2021</v>
      </c>
      <c r="B7844">
        <v>6</v>
      </c>
      <c r="C7844">
        <v>21</v>
      </c>
      <c r="D7844" s="2">
        <v>67.110816</v>
      </c>
    </row>
    <row r="7845" spans="1:4" x14ac:dyDescent="0.25">
      <c r="A7845">
        <v>2021</v>
      </c>
      <c r="B7845">
        <v>6</v>
      </c>
      <c r="C7845">
        <v>22</v>
      </c>
      <c r="D7845" s="2">
        <v>98.542463999999995</v>
      </c>
    </row>
    <row r="7846" spans="1:4" x14ac:dyDescent="0.25">
      <c r="A7846">
        <v>2021</v>
      </c>
      <c r="B7846">
        <v>6</v>
      </c>
      <c r="C7846">
        <v>23</v>
      </c>
      <c r="D7846" s="2">
        <v>76.738528000000002</v>
      </c>
    </row>
    <row r="7847" spans="1:4" x14ac:dyDescent="0.25">
      <c r="A7847">
        <v>2021</v>
      </c>
      <c r="B7847">
        <v>6</v>
      </c>
      <c r="C7847">
        <v>24</v>
      </c>
      <c r="D7847" s="2">
        <v>93.162272000000002</v>
      </c>
    </row>
    <row r="7848" spans="1:4" x14ac:dyDescent="0.25">
      <c r="A7848">
        <v>2021</v>
      </c>
      <c r="B7848">
        <v>6</v>
      </c>
      <c r="C7848">
        <v>25</v>
      </c>
      <c r="D7848" s="2">
        <v>87.782079999999993</v>
      </c>
    </row>
    <row r="7849" spans="1:4" x14ac:dyDescent="0.25">
      <c r="A7849">
        <v>2021</v>
      </c>
      <c r="B7849">
        <v>6</v>
      </c>
      <c r="C7849">
        <v>26</v>
      </c>
      <c r="D7849" s="2">
        <v>109.01967999999999</v>
      </c>
    </row>
    <row r="7850" spans="1:4" x14ac:dyDescent="0.25">
      <c r="A7850">
        <v>2021</v>
      </c>
      <c r="B7850">
        <v>6</v>
      </c>
      <c r="C7850">
        <v>27</v>
      </c>
      <c r="D7850" s="2">
        <v>186.04137600000001</v>
      </c>
    </row>
    <row r="7851" spans="1:4" x14ac:dyDescent="0.25">
      <c r="A7851">
        <v>2021</v>
      </c>
      <c r="B7851">
        <v>6</v>
      </c>
      <c r="C7851">
        <v>28</v>
      </c>
      <c r="D7851" s="2">
        <v>165.93644800000001</v>
      </c>
    </row>
    <row r="7852" spans="1:4" x14ac:dyDescent="0.25">
      <c r="A7852">
        <v>2021</v>
      </c>
      <c r="B7852">
        <v>6</v>
      </c>
      <c r="C7852">
        <v>29</v>
      </c>
      <c r="D7852" s="2">
        <v>144.41568000000001</v>
      </c>
    </row>
    <row r="7853" spans="1:4" x14ac:dyDescent="0.25">
      <c r="A7853">
        <v>2021</v>
      </c>
      <c r="B7853">
        <v>6</v>
      </c>
      <c r="C7853">
        <v>30</v>
      </c>
      <c r="D7853" s="2">
        <v>138.75232</v>
      </c>
    </row>
    <row r="7854" spans="1:4" x14ac:dyDescent="0.25">
      <c r="A7854">
        <v>2021</v>
      </c>
      <c r="B7854">
        <v>7</v>
      </c>
      <c r="C7854">
        <v>1</v>
      </c>
      <c r="D7854" s="2">
        <v>234.746272</v>
      </c>
    </row>
    <row r="7855" spans="1:4" x14ac:dyDescent="0.25">
      <c r="A7855">
        <v>2021</v>
      </c>
      <c r="B7855">
        <v>7</v>
      </c>
      <c r="C7855">
        <v>2</v>
      </c>
      <c r="D7855" s="2">
        <v>241.25913600000001</v>
      </c>
    </row>
    <row r="7856" spans="1:4" x14ac:dyDescent="0.25">
      <c r="A7856">
        <v>2021</v>
      </c>
      <c r="B7856">
        <v>7</v>
      </c>
      <c r="C7856">
        <v>3</v>
      </c>
      <c r="D7856" s="2">
        <v>254.85120000000001</v>
      </c>
    </row>
    <row r="7857" spans="1:4" x14ac:dyDescent="0.25">
      <c r="A7857">
        <v>2021</v>
      </c>
      <c r="B7857">
        <v>7</v>
      </c>
      <c r="C7857">
        <v>4</v>
      </c>
      <c r="D7857" s="2">
        <v>189.439392</v>
      </c>
    </row>
    <row r="7858" spans="1:4" x14ac:dyDescent="0.25">
      <c r="A7858">
        <v>2021</v>
      </c>
      <c r="B7858">
        <v>7</v>
      </c>
      <c r="C7858">
        <v>5</v>
      </c>
      <c r="D7858" s="2">
        <v>133.65529599999999</v>
      </c>
    </row>
    <row r="7859" spans="1:4" x14ac:dyDescent="0.25">
      <c r="A7859">
        <v>2021</v>
      </c>
      <c r="B7859">
        <v>7</v>
      </c>
      <c r="C7859">
        <v>6</v>
      </c>
      <c r="D7859" s="2">
        <v>88.348416</v>
      </c>
    </row>
    <row r="7860" spans="1:4" x14ac:dyDescent="0.25">
      <c r="A7860">
        <v>2021</v>
      </c>
      <c r="B7860">
        <v>7</v>
      </c>
      <c r="C7860">
        <v>7</v>
      </c>
      <c r="D7860" s="2">
        <v>73.906847999999997</v>
      </c>
    </row>
    <row r="7861" spans="1:4" x14ac:dyDescent="0.25">
      <c r="A7861">
        <v>2021</v>
      </c>
      <c r="B7861">
        <v>7</v>
      </c>
      <c r="C7861">
        <v>8</v>
      </c>
      <c r="D7861" s="2">
        <v>74.190016</v>
      </c>
    </row>
    <row r="7862" spans="1:4" x14ac:dyDescent="0.25">
      <c r="A7862">
        <v>2021</v>
      </c>
      <c r="B7862">
        <v>7</v>
      </c>
      <c r="C7862">
        <v>9</v>
      </c>
      <c r="D7862" s="2">
        <v>95.993951999999993</v>
      </c>
    </row>
    <row r="7863" spans="1:4" x14ac:dyDescent="0.25">
      <c r="A7863">
        <v>2021</v>
      </c>
      <c r="B7863">
        <v>7</v>
      </c>
      <c r="C7863">
        <v>10</v>
      </c>
      <c r="D7863" s="2">
        <v>57.766272000000001</v>
      </c>
    </row>
    <row r="7864" spans="1:4" x14ac:dyDescent="0.25">
      <c r="A7864">
        <v>2021</v>
      </c>
      <c r="B7864">
        <v>7</v>
      </c>
      <c r="C7864">
        <v>11</v>
      </c>
      <c r="D7864" s="2">
        <v>69.942496000000006</v>
      </c>
    </row>
    <row r="7865" spans="1:4" x14ac:dyDescent="0.25">
      <c r="A7865">
        <v>2021</v>
      </c>
      <c r="B7865">
        <v>7</v>
      </c>
      <c r="C7865">
        <v>12</v>
      </c>
      <c r="D7865" s="2">
        <v>197.651264</v>
      </c>
    </row>
    <row r="7866" spans="1:4" x14ac:dyDescent="0.25">
      <c r="A7866">
        <v>2021</v>
      </c>
      <c r="B7866">
        <v>7</v>
      </c>
      <c r="C7866">
        <v>13</v>
      </c>
      <c r="D7866" s="2">
        <v>240.40963199999999</v>
      </c>
    </row>
    <row r="7867" spans="1:4" x14ac:dyDescent="0.25">
      <c r="A7867">
        <v>2021</v>
      </c>
      <c r="B7867">
        <v>7</v>
      </c>
      <c r="C7867">
        <v>14</v>
      </c>
      <c r="D7867" s="2">
        <v>261.080896</v>
      </c>
    </row>
    <row r="7868" spans="1:4" x14ac:dyDescent="0.25">
      <c r="A7868">
        <v>2021</v>
      </c>
      <c r="B7868">
        <v>7</v>
      </c>
      <c r="C7868">
        <v>15</v>
      </c>
      <c r="D7868" s="2">
        <v>256.26704000000001</v>
      </c>
    </row>
    <row r="7869" spans="1:4" x14ac:dyDescent="0.25">
      <c r="A7869">
        <v>2021</v>
      </c>
      <c r="B7869">
        <v>7</v>
      </c>
      <c r="C7869">
        <v>16</v>
      </c>
      <c r="D7869" s="2">
        <v>334.13824</v>
      </c>
    </row>
    <row r="7870" spans="1:4" x14ac:dyDescent="0.25">
      <c r="A7870">
        <v>2021</v>
      </c>
      <c r="B7870">
        <v>7</v>
      </c>
      <c r="C7870">
        <v>17</v>
      </c>
      <c r="D7870" s="2">
        <v>611.64287999999999</v>
      </c>
    </row>
    <row r="7871" spans="1:4" x14ac:dyDescent="0.25">
      <c r="A7871">
        <v>2021</v>
      </c>
      <c r="B7871">
        <v>7</v>
      </c>
      <c r="C7871">
        <v>18</v>
      </c>
      <c r="D7871" s="2">
        <v>1132.672</v>
      </c>
    </row>
    <row r="7872" spans="1:4" x14ac:dyDescent="0.25">
      <c r="A7872">
        <v>2021</v>
      </c>
      <c r="B7872">
        <v>7</v>
      </c>
      <c r="C7872">
        <v>19</v>
      </c>
      <c r="D7872" s="2">
        <v>925.95935999999995</v>
      </c>
    </row>
    <row r="7873" spans="1:4" x14ac:dyDescent="0.25">
      <c r="A7873">
        <v>2021</v>
      </c>
      <c r="B7873">
        <v>7</v>
      </c>
      <c r="C7873">
        <v>20</v>
      </c>
      <c r="D7873" s="2">
        <v>552.17759999999998</v>
      </c>
    </row>
    <row r="7874" spans="1:4" x14ac:dyDescent="0.25">
      <c r="A7874">
        <v>2021</v>
      </c>
      <c r="B7874">
        <v>7</v>
      </c>
      <c r="C7874">
        <v>21</v>
      </c>
      <c r="D7874" s="2">
        <v>285.99968000000001</v>
      </c>
    </row>
    <row r="7875" spans="1:4" x14ac:dyDescent="0.25">
      <c r="A7875">
        <v>2021</v>
      </c>
      <c r="B7875">
        <v>7</v>
      </c>
      <c r="C7875">
        <v>22</v>
      </c>
      <c r="D7875" s="2">
        <v>173.015648</v>
      </c>
    </row>
    <row r="7876" spans="1:4" x14ac:dyDescent="0.25">
      <c r="A7876">
        <v>2021</v>
      </c>
      <c r="B7876">
        <v>7</v>
      </c>
      <c r="C7876">
        <v>23</v>
      </c>
      <c r="D7876" s="2">
        <v>129.97411199999999</v>
      </c>
    </row>
    <row r="7877" spans="1:4" x14ac:dyDescent="0.25">
      <c r="A7877">
        <v>2021</v>
      </c>
      <c r="B7877">
        <v>7</v>
      </c>
      <c r="C7877">
        <v>24</v>
      </c>
      <c r="D7877" s="2">
        <v>185.19187199999999</v>
      </c>
    </row>
    <row r="7878" spans="1:4" x14ac:dyDescent="0.25">
      <c r="A7878">
        <v>2021</v>
      </c>
      <c r="B7878">
        <v>7</v>
      </c>
      <c r="C7878">
        <v>25</v>
      </c>
      <c r="D7878" s="2">
        <v>353.96</v>
      </c>
    </row>
    <row r="7879" spans="1:4" x14ac:dyDescent="0.25">
      <c r="A7879">
        <v>2021</v>
      </c>
      <c r="B7879">
        <v>7</v>
      </c>
      <c r="C7879">
        <v>26</v>
      </c>
      <c r="D7879" s="2">
        <v>267.31059199999999</v>
      </c>
    </row>
    <row r="7880" spans="1:4" x14ac:dyDescent="0.25">
      <c r="A7880">
        <v>2021</v>
      </c>
      <c r="B7880">
        <v>7</v>
      </c>
      <c r="C7880">
        <v>27</v>
      </c>
      <c r="D7880" s="2">
        <v>193.40374399999999</v>
      </c>
    </row>
    <row r="7881" spans="1:4" x14ac:dyDescent="0.25">
      <c r="A7881">
        <v>2021</v>
      </c>
      <c r="B7881">
        <v>7</v>
      </c>
      <c r="C7881">
        <v>28</v>
      </c>
      <c r="D7881" s="2">
        <v>166.219616</v>
      </c>
    </row>
    <row r="7882" spans="1:4" x14ac:dyDescent="0.25">
      <c r="A7882">
        <v>2021</v>
      </c>
      <c r="B7882">
        <v>7</v>
      </c>
      <c r="C7882">
        <v>29</v>
      </c>
      <c r="D7882" s="2">
        <v>155.45923199999999</v>
      </c>
    </row>
    <row r="7883" spans="1:4" x14ac:dyDescent="0.25">
      <c r="A7883">
        <v>2021</v>
      </c>
      <c r="B7883">
        <v>7</v>
      </c>
      <c r="C7883">
        <v>30</v>
      </c>
      <c r="D7883" s="2">
        <v>143.56617600000001</v>
      </c>
    </row>
    <row r="7884" spans="1:4" x14ac:dyDescent="0.25">
      <c r="A7884">
        <v>2021</v>
      </c>
      <c r="B7884">
        <v>7</v>
      </c>
      <c r="C7884">
        <v>31</v>
      </c>
      <c r="D7884" s="2">
        <v>129.12460799999999</v>
      </c>
    </row>
    <row r="7885" spans="1:4" x14ac:dyDescent="0.25">
      <c r="A7885">
        <v>2021</v>
      </c>
      <c r="B7885">
        <v>8</v>
      </c>
      <c r="C7885">
        <v>1</v>
      </c>
      <c r="D7885" s="2">
        <v>113.2672</v>
      </c>
    </row>
    <row r="7886" spans="1:4" x14ac:dyDescent="0.25">
      <c r="A7886">
        <v>2021</v>
      </c>
      <c r="B7886">
        <v>8</v>
      </c>
      <c r="C7886">
        <v>2</v>
      </c>
      <c r="D7886" s="2">
        <v>87.215744000000001</v>
      </c>
    </row>
    <row r="7887" spans="1:4" x14ac:dyDescent="0.25">
      <c r="A7887">
        <v>2021</v>
      </c>
      <c r="B7887">
        <v>8</v>
      </c>
      <c r="C7887">
        <v>3</v>
      </c>
      <c r="D7887" s="2">
        <v>57.483103999999997</v>
      </c>
    </row>
    <row r="7888" spans="1:4" x14ac:dyDescent="0.25">
      <c r="A7888">
        <v>2021</v>
      </c>
      <c r="B7888">
        <v>8</v>
      </c>
      <c r="C7888">
        <v>4</v>
      </c>
      <c r="D7888" s="2">
        <v>39.926687999999999</v>
      </c>
    </row>
    <row r="7889" spans="1:4" x14ac:dyDescent="0.25">
      <c r="A7889">
        <v>2021</v>
      </c>
      <c r="B7889">
        <v>8</v>
      </c>
      <c r="C7889">
        <v>5</v>
      </c>
      <c r="D7889" s="2">
        <v>30.865311999999999</v>
      </c>
    </row>
    <row r="7890" spans="1:4" x14ac:dyDescent="0.25">
      <c r="A7890">
        <v>2021</v>
      </c>
      <c r="B7890">
        <v>8</v>
      </c>
      <c r="C7890">
        <v>6</v>
      </c>
      <c r="D7890" s="2">
        <v>27.920364800000002</v>
      </c>
    </row>
    <row r="7891" spans="1:4" x14ac:dyDescent="0.25">
      <c r="A7891">
        <v>2021</v>
      </c>
      <c r="B7891">
        <v>8</v>
      </c>
      <c r="C7891">
        <v>7</v>
      </c>
      <c r="D7891" s="2">
        <v>22.766707199999999</v>
      </c>
    </row>
    <row r="7892" spans="1:4" x14ac:dyDescent="0.25">
      <c r="A7892">
        <v>2021</v>
      </c>
      <c r="B7892">
        <v>8</v>
      </c>
      <c r="C7892">
        <v>8</v>
      </c>
      <c r="D7892" s="2">
        <v>18.9156224</v>
      </c>
    </row>
    <row r="7893" spans="1:4" x14ac:dyDescent="0.25">
      <c r="A7893">
        <v>2021</v>
      </c>
      <c r="B7893">
        <v>8</v>
      </c>
      <c r="C7893">
        <v>9</v>
      </c>
      <c r="D7893" s="2">
        <v>18.858988799999999</v>
      </c>
    </row>
    <row r="7894" spans="1:4" x14ac:dyDescent="0.25">
      <c r="A7894">
        <v>2021</v>
      </c>
      <c r="B7894">
        <v>8</v>
      </c>
      <c r="C7894">
        <v>10</v>
      </c>
      <c r="D7894" s="2">
        <v>23.0215584</v>
      </c>
    </row>
    <row r="7895" spans="1:4" x14ac:dyDescent="0.25">
      <c r="A7895">
        <v>2021</v>
      </c>
      <c r="B7895">
        <v>8</v>
      </c>
      <c r="C7895">
        <v>11</v>
      </c>
      <c r="D7895" s="2">
        <v>23.8710624</v>
      </c>
    </row>
    <row r="7896" spans="1:4" x14ac:dyDescent="0.25">
      <c r="A7896">
        <v>2021</v>
      </c>
      <c r="B7896">
        <v>8</v>
      </c>
      <c r="C7896">
        <v>12</v>
      </c>
      <c r="D7896" s="2">
        <v>35.962336000000001</v>
      </c>
    </row>
    <row r="7897" spans="1:4" x14ac:dyDescent="0.25">
      <c r="A7897">
        <v>2021</v>
      </c>
      <c r="B7897">
        <v>8</v>
      </c>
      <c r="C7897">
        <v>13</v>
      </c>
      <c r="D7897" s="2">
        <v>87.215744000000001</v>
      </c>
    </row>
    <row r="7898" spans="1:4" x14ac:dyDescent="0.25">
      <c r="A7898">
        <v>2021</v>
      </c>
      <c r="B7898">
        <v>8</v>
      </c>
      <c r="C7898">
        <v>14</v>
      </c>
      <c r="D7898" s="2">
        <v>84.950400000000002</v>
      </c>
    </row>
    <row r="7899" spans="1:4" x14ac:dyDescent="0.25">
      <c r="A7899">
        <v>2021</v>
      </c>
      <c r="B7899">
        <v>8</v>
      </c>
      <c r="C7899">
        <v>15</v>
      </c>
      <c r="D7899" s="2">
        <v>62.580128000000002</v>
      </c>
    </row>
    <row r="7900" spans="1:4" x14ac:dyDescent="0.25">
      <c r="A7900">
        <v>2021</v>
      </c>
      <c r="B7900">
        <v>8</v>
      </c>
      <c r="C7900">
        <v>16</v>
      </c>
      <c r="D7900" s="2">
        <v>52.952415999999999</v>
      </c>
    </row>
    <row r="7901" spans="1:4" x14ac:dyDescent="0.25">
      <c r="A7901">
        <v>2021</v>
      </c>
      <c r="B7901">
        <v>8</v>
      </c>
      <c r="C7901">
        <v>17</v>
      </c>
      <c r="D7901" s="2">
        <v>44.740544</v>
      </c>
    </row>
    <row r="7902" spans="1:4" x14ac:dyDescent="0.25">
      <c r="A7902">
        <v>2021</v>
      </c>
      <c r="B7902">
        <v>8</v>
      </c>
      <c r="C7902">
        <v>18</v>
      </c>
      <c r="D7902" s="2">
        <v>39.077184000000003</v>
      </c>
    </row>
    <row r="7903" spans="1:4" x14ac:dyDescent="0.25">
      <c r="A7903">
        <v>2021</v>
      </c>
      <c r="B7903">
        <v>8</v>
      </c>
      <c r="C7903">
        <v>19</v>
      </c>
      <c r="D7903" s="2">
        <v>35.962336000000001</v>
      </c>
    </row>
    <row r="7904" spans="1:4" x14ac:dyDescent="0.25">
      <c r="A7904">
        <v>2021</v>
      </c>
      <c r="B7904">
        <v>8</v>
      </c>
      <c r="C7904">
        <v>20</v>
      </c>
      <c r="D7904" s="2">
        <v>30.582144</v>
      </c>
    </row>
    <row r="7905" spans="1:4" x14ac:dyDescent="0.25">
      <c r="A7905">
        <v>2021</v>
      </c>
      <c r="B7905">
        <v>8</v>
      </c>
      <c r="C7905">
        <v>21</v>
      </c>
      <c r="D7905" s="2">
        <v>28.0619488</v>
      </c>
    </row>
    <row r="7906" spans="1:4" x14ac:dyDescent="0.25">
      <c r="A7906">
        <v>2021</v>
      </c>
      <c r="B7906">
        <v>8</v>
      </c>
      <c r="C7906">
        <v>22</v>
      </c>
      <c r="D7906" s="2">
        <v>24.947100800000001</v>
      </c>
    </row>
    <row r="7907" spans="1:4" x14ac:dyDescent="0.25">
      <c r="A7907">
        <v>2021</v>
      </c>
      <c r="B7907">
        <v>8</v>
      </c>
      <c r="C7907">
        <v>23</v>
      </c>
      <c r="D7907" s="2">
        <v>20.9827488</v>
      </c>
    </row>
    <row r="7908" spans="1:4" x14ac:dyDescent="0.25">
      <c r="A7908">
        <v>2021</v>
      </c>
      <c r="B7908">
        <v>8</v>
      </c>
      <c r="C7908">
        <v>24</v>
      </c>
      <c r="D7908" s="2">
        <v>17.782950400000001</v>
      </c>
    </row>
    <row r="7909" spans="1:4" x14ac:dyDescent="0.25">
      <c r="A7909">
        <v>2021</v>
      </c>
      <c r="B7909">
        <v>8</v>
      </c>
      <c r="C7909">
        <v>25</v>
      </c>
      <c r="D7909" s="2">
        <v>22.058787200000001</v>
      </c>
    </row>
    <row r="7910" spans="1:4" x14ac:dyDescent="0.25">
      <c r="A7910">
        <v>2021</v>
      </c>
      <c r="B7910">
        <v>8</v>
      </c>
      <c r="C7910">
        <v>26</v>
      </c>
      <c r="D7910" s="2">
        <v>24.862150400000001</v>
      </c>
    </row>
    <row r="7911" spans="1:4" x14ac:dyDescent="0.25">
      <c r="A7911">
        <v>2021</v>
      </c>
      <c r="B7911">
        <v>8</v>
      </c>
      <c r="C7911">
        <v>27</v>
      </c>
      <c r="D7911" s="2">
        <v>32.847487999999998</v>
      </c>
    </row>
    <row r="7912" spans="1:4" x14ac:dyDescent="0.25">
      <c r="A7912">
        <v>2021</v>
      </c>
      <c r="B7912">
        <v>8</v>
      </c>
      <c r="C7912">
        <v>28</v>
      </c>
      <c r="D7912" s="2">
        <v>37.378176000000003</v>
      </c>
    </row>
    <row r="7913" spans="1:4" x14ac:dyDescent="0.25">
      <c r="A7913">
        <v>2021</v>
      </c>
      <c r="B7913">
        <v>8</v>
      </c>
      <c r="C7913">
        <v>29</v>
      </c>
      <c r="D7913" s="2">
        <v>40.776192000000002</v>
      </c>
    </row>
    <row r="7914" spans="1:4" x14ac:dyDescent="0.25">
      <c r="A7914">
        <v>2021</v>
      </c>
      <c r="B7914">
        <v>8</v>
      </c>
      <c r="C7914">
        <v>30</v>
      </c>
      <c r="D7914" s="2">
        <v>47.289056000000002</v>
      </c>
    </row>
    <row r="7915" spans="1:4" x14ac:dyDescent="0.25">
      <c r="A7915">
        <v>2021</v>
      </c>
      <c r="B7915">
        <v>8</v>
      </c>
      <c r="C7915">
        <v>31</v>
      </c>
      <c r="D7915" s="2">
        <v>38.794015999999999</v>
      </c>
    </row>
    <row r="7916" spans="1:4" x14ac:dyDescent="0.25">
      <c r="A7916">
        <v>2021</v>
      </c>
      <c r="B7916">
        <v>9</v>
      </c>
      <c r="C7916">
        <v>1</v>
      </c>
      <c r="D7916" s="2">
        <v>34.263328000000001</v>
      </c>
    </row>
    <row r="7917" spans="1:4" x14ac:dyDescent="0.25">
      <c r="A7917">
        <v>2021</v>
      </c>
      <c r="B7917">
        <v>9</v>
      </c>
      <c r="C7917">
        <v>2</v>
      </c>
      <c r="D7917" s="2">
        <v>32.847487999999998</v>
      </c>
    </row>
    <row r="7918" spans="1:4" x14ac:dyDescent="0.25">
      <c r="A7918">
        <v>2021</v>
      </c>
      <c r="B7918">
        <v>9</v>
      </c>
      <c r="C7918">
        <v>3</v>
      </c>
      <c r="D7918" s="2">
        <v>29.73264</v>
      </c>
    </row>
    <row r="7919" spans="1:4" x14ac:dyDescent="0.25">
      <c r="A7919">
        <v>2021</v>
      </c>
      <c r="B7919">
        <v>9</v>
      </c>
      <c r="C7919">
        <v>4</v>
      </c>
      <c r="D7919" s="2">
        <v>25.739971199999999</v>
      </c>
    </row>
    <row r="7920" spans="1:4" x14ac:dyDescent="0.25">
      <c r="A7920">
        <v>2021</v>
      </c>
      <c r="B7920">
        <v>9</v>
      </c>
      <c r="C7920">
        <v>5</v>
      </c>
      <c r="D7920" s="2">
        <v>23.644528000000001</v>
      </c>
    </row>
    <row r="7921" spans="1:4" x14ac:dyDescent="0.25">
      <c r="A7921">
        <v>2021</v>
      </c>
      <c r="B7921">
        <v>9</v>
      </c>
      <c r="C7921">
        <v>6</v>
      </c>
      <c r="D7921" s="2">
        <v>20.303145600000001</v>
      </c>
    </row>
    <row r="7922" spans="1:4" x14ac:dyDescent="0.25">
      <c r="A7922">
        <v>2021</v>
      </c>
      <c r="B7922">
        <v>9</v>
      </c>
      <c r="C7922">
        <v>7</v>
      </c>
      <c r="D7922" s="2">
        <v>19.5669088</v>
      </c>
    </row>
    <row r="7923" spans="1:4" x14ac:dyDescent="0.25">
      <c r="A7923">
        <v>2021</v>
      </c>
      <c r="B7923">
        <v>9</v>
      </c>
      <c r="C7923">
        <v>8</v>
      </c>
      <c r="D7923" s="2">
        <v>18.887305600000001</v>
      </c>
    </row>
    <row r="7924" spans="1:4" x14ac:dyDescent="0.25">
      <c r="A7924">
        <v>2021</v>
      </c>
      <c r="B7924">
        <v>9</v>
      </c>
      <c r="C7924">
        <v>9</v>
      </c>
      <c r="D7924" s="2">
        <v>11.8364224</v>
      </c>
    </row>
    <row r="7925" spans="1:4" x14ac:dyDescent="0.25">
      <c r="A7925">
        <v>2021</v>
      </c>
      <c r="B7925">
        <v>9</v>
      </c>
      <c r="C7925">
        <v>10</v>
      </c>
      <c r="D7925" s="2">
        <v>8.2118719999999996</v>
      </c>
    </row>
    <row r="7926" spans="1:4" x14ac:dyDescent="0.25">
      <c r="A7926">
        <v>2021</v>
      </c>
      <c r="B7926">
        <v>9</v>
      </c>
      <c r="C7926">
        <v>11</v>
      </c>
      <c r="D7926" s="2">
        <v>7.8437536000000003</v>
      </c>
    </row>
    <row r="7927" spans="1:4" x14ac:dyDescent="0.25">
      <c r="A7927">
        <v>2021</v>
      </c>
      <c r="B7927">
        <v>9</v>
      </c>
      <c r="C7927">
        <v>12</v>
      </c>
      <c r="D7927" s="2">
        <v>8.9481088</v>
      </c>
    </row>
    <row r="7928" spans="1:4" x14ac:dyDescent="0.25">
      <c r="A7928">
        <v>2021</v>
      </c>
      <c r="B7928">
        <v>9</v>
      </c>
      <c r="C7928">
        <v>13</v>
      </c>
      <c r="D7928" s="2">
        <v>5.8898944000000002</v>
      </c>
    </row>
    <row r="7929" spans="1:4" x14ac:dyDescent="0.25">
      <c r="A7929">
        <v>2021</v>
      </c>
      <c r="B7929">
        <v>9</v>
      </c>
      <c r="C7929">
        <v>14</v>
      </c>
      <c r="D7929" s="2">
        <v>8.5516736000000009</v>
      </c>
    </row>
    <row r="7930" spans="1:4" x14ac:dyDescent="0.25">
      <c r="A7930">
        <v>2021</v>
      </c>
      <c r="B7930">
        <v>9</v>
      </c>
      <c r="C7930">
        <v>15</v>
      </c>
      <c r="D7930" s="2">
        <v>7.6455359999999999</v>
      </c>
    </row>
    <row r="7931" spans="1:4" x14ac:dyDescent="0.25">
      <c r="A7931">
        <v>2021</v>
      </c>
      <c r="B7931">
        <v>9</v>
      </c>
      <c r="C7931">
        <v>16</v>
      </c>
      <c r="D7931" s="2">
        <v>4.5590048000000003</v>
      </c>
    </row>
    <row r="7932" spans="1:4" x14ac:dyDescent="0.25">
      <c r="A7932">
        <v>2021</v>
      </c>
      <c r="B7932">
        <v>9</v>
      </c>
      <c r="C7932">
        <v>17</v>
      </c>
      <c r="D7932" s="2">
        <v>5.7199935999999996</v>
      </c>
    </row>
    <row r="7933" spans="1:4" x14ac:dyDescent="0.25">
      <c r="A7933">
        <v>2021</v>
      </c>
      <c r="B7933">
        <v>9</v>
      </c>
      <c r="C7933">
        <v>18</v>
      </c>
      <c r="D7933" s="2">
        <v>4.1908864000000001</v>
      </c>
    </row>
    <row r="7934" spans="1:4" x14ac:dyDescent="0.25">
      <c r="A7934">
        <v>2021</v>
      </c>
      <c r="B7934">
        <v>9</v>
      </c>
      <c r="C7934">
        <v>19</v>
      </c>
      <c r="D7934" s="2">
        <v>3.0582144000000002</v>
      </c>
    </row>
    <row r="7935" spans="1:4" x14ac:dyDescent="0.25">
      <c r="A7935">
        <v>2021</v>
      </c>
      <c r="B7935">
        <v>9</v>
      </c>
      <c r="C7935">
        <v>20</v>
      </c>
      <c r="D7935" s="2">
        <v>3.5679167999999999</v>
      </c>
    </row>
    <row r="7936" spans="1:4" x14ac:dyDescent="0.25">
      <c r="A7936">
        <v>2021</v>
      </c>
      <c r="B7936">
        <v>9</v>
      </c>
      <c r="C7936">
        <v>21</v>
      </c>
      <c r="D7936" s="2">
        <v>5.7483104000000003</v>
      </c>
    </row>
    <row r="7937" spans="1:4" x14ac:dyDescent="0.25">
      <c r="A7937">
        <v>2021</v>
      </c>
      <c r="B7937">
        <v>9</v>
      </c>
      <c r="C7937">
        <v>22</v>
      </c>
      <c r="D7937" s="2">
        <v>59.748448000000003</v>
      </c>
    </row>
    <row r="7938" spans="1:4" x14ac:dyDescent="0.25">
      <c r="A7938">
        <v>2021</v>
      </c>
      <c r="B7938">
        <v>9</v>
      </c>
      <c r="C7938">
        <v>23</v>
      </c>
      <c r="D7938" s="2">
        <v>280.90265599999998</v>
      </c>
    </row>
    <row r="7939" spans="1:4" x14ac:dyDescent="0.25">
      <c r="A7939">
        <v>2021</v>
      </c>
      <c r="B7939">
        <v>9</v>
      </c>
      <c r="C7939">
        <v>24</v>
      </c>
      <c r="D7939" s="2">
        <v>489.88064000000003</v>
      </c>
    </row>
    <row r="7940" spans="1:4" x14ac:dyDescent="0.25">
      <c r="A7940">
        <v>2021</v>
      </c>
      <c r="B7940">
        <v>9</v>
      </c>
      <c r="C7940">
        <v>25</v>
      </c>
      <c r="D7940" s="2">
        <v>373.78176000000002</v>
      </c>
    </row>
    <row r="7941" spans="1:4" x14ac:dyDescent="0.25">
      <c r="A7941">
        <v>2021</v>
      </c>
      <c r="B7941">
        <v>9</v>
      </c>
      <c r="C7941">
        <v>26</v>
      </c>
      <c r="D7941" s="2">
        <v>262.77990399999999</v>
      </c>
    </row>
    <row r="7942" spans="1:4" x14ac:dyDescent="0.25">
      <c r="A7942">
        <v>2021</v>
      </c>
      <c r="B7942">
        <v>9</v>
      </c>
      <c r="C7942">
        <v>27</v>
      </c>
      <c r="D7942" s="2">
        <v>190.855232</v>
      </c>
    </row>
    <row r="7943" spans="1:4" x14ac:dyDescent="0.25">
      <c r="A7943">
        <v>2021</v>
      </c>
      <c r="B7943">
        <v>9</v>
      </c>
      <c r="C7943">
        <v>28</v>
      </c>
      <c r="D7943" s="2">
        <v>141.30083200000001</v>
      </c>
    </row>
    <row r="7944" spans="1:4" x14ac:dyDescent="0.25">
      <c r="A7944">
        <v>2021</v>
      </c>
      <c r="B7944">
        <v>9</v>
      </c>
      <c r="C7944">
        <v>29</v>
      </c>
      <c r="D7944" s="2">
        <v>112.134528</v>
      </c>
    </row>
    <row r="7945" spans="1:4" x14ac:dyDescent="0.25">
      <c r="A7945">
        <v>2021</v>
      </c>
      <c r="B7945">
        <v>9</v>
      </c>
      <c r="C7945">
        <v>30</v>
      </c>
      <c r="D7945" s="2">
        <v>92.879103999999998</v>
      </c>
    </row>
    <row r="7946" spans="1:4" x14ac:dyDescent="0.25">
      <c r="A7946">
        <v>2021</v>
      </c>
      <c r="B7946">
        <v>10</v>
      </c>
      <c r="C7946">
        <v>1</v>
      </c>
      <c r="D7946" s="2">
        <v>74.473184000000003</v>
      </c>
    </row>
    <row r="7947" spans="1:4" x14ac:dyDescent="0.25">
      <c r="A7947">
        <v>2021</v>
      </c>
      <c r="B7947">
        <v>10</v>
      </c>
      <c r="C7947">
        <v>2</v>
      </c>
      <c r="D7947" s="2">
        <v>55.784095999999998</v>
      </c>
    </row>
    <row r="7948" spans="1:4" x14ac:dyDescent="0.25">
      <c r="A7948">
        <v>2021</v>
      </c>
      <c r="B7948">
        <v>10</v>
      </c>
      <c r="C7948">
        <v>3</v>
      </c>
      <c r="D7948" s="2">
        <v>45.873215999999999</v>
      </c>
    </row>
    <row r="7949" spans="1:4" x14ac:dyDescent="0.25">
      <c r="A7949">
        <v>2021</v>
      </c>
      <c r="B7949">
        <v>10</v>
      </c>
      <c r="C7949">
        <v>4</v>
      </c>
      <c r="D7949" s="2">
        <v>67.393984000000003</v>
      </c>
    </row>
    <row r="7950" spans="1:4" x14ac:dyDescent="0.25">
      <c r="A7950">
        <v>2021</v>
      </c>
      <c r="B7950">
        <v>10</v>
      </c>
      <c r="C7950">
        <v>5</v>
      </c>
      <c r="D7950" s="2">
        <v>147.81369599999999</v>
      </c>
    </row>
    <row r="7951" spans="1:4" x14ac:dyDescent="0.25">
      <c r="A7951">
        <v>2021</v>
      </c>
      <c r="B7951">
        <v>10</v>
      </c>
      <c r="C7951">
        <v>6</v>
      </c>
      <c r="D7951" s="2">
        <v>195.95225600000001</v>
      </c>
    </row>
    <row r="7952" spans="1:4" x14ac:dyDescent="0.25">
      <c r="A7952">
        <v>2021</v>
      </c>
      <c r="B7952">
        <v>10</v>
      </c>
      <c r="C7952">
        <v>7</v>
      </c>
      <c r="D7952" s="2">
        <v>168.76812799999999</v>
      </c>
    </row>
    <row r="7953" spans="1:4" x14ac:dyDescent="0.25">
      <c r="A7953">
        <v>2021</v>
      </c>
      <c r="B7953">
        <v>10</v>
      </c>
      <c r="C7953">
        <v>8</v>
      </c>
      <c r="D7953" s="2">
        <v>153.19388799999999</v>
      </c>
    </row>
    <row r="7954" spans="1:4" x14ac:dyDescent="0.25">
      <c r="A7954">
        <v>2021</v>
      </c>
      <c r="B7954">
        <v>10</v>
      </c>
      <c r="C7954">
        <v>9</v>
      </c>
      <c r="D7954" s="2">
        <v>249.754176</v>
      </c>
    </row>
    <row r="7955" spans="1:4" x14ac:dyDescent="0.25">
      <c r="A7955">
        <v>2021</v>
      </c>
      <c r="B7955">
        <v>10</v>
      </c>
      <c r="C7955">
        <v>10</v>
      </c>
      <c r="D7955" s="2">
        <v>240.69280000000001</v>
      </c>
    </row>
    <row r="7956" spans="1:4" x14ac:dyDescent="0.25">
      <c r="A7956">
        <v>2021</v>
      </c>
      <c r="B7956">
        <v>10</v>
      </c>
      <c r="C7956">
        <v>11</v>
      </c>
      <c r="D7956" s="2">
        <v>217.47302400000001</v>
      </c>
    </row>
    <row r="7957" spans="1:4" x14ac:dyDescent="0.25">
      <c r="A7957">
        <v>2021</v>
      </c>
      <c r="B7957">
        <v>10</v>
      </c>
      <c r="C7957">
        <v>12</v>
      </c>
      <c r="D7957" s="2">
        <v>167.35228799999999</v>
      </c>
    </row>
    <row r="7958" spans="1:4" x14ac:dyDescent="0.25">
      <c r="A7958">
        <v>2021</v>
      </c>
      <c r="B7958">
        <v>10</v>
      </c>
      <c r="C7958">
        <v>13</v>
      </c>
      <c r="D7958" s="2">
        <v>120.62956800000001</v>
      </c>
    </row>
    <row r="7959" spans="1:4" x14ac:dyDescent="0.25">
      <c r="A7959">
        <v>2021</v>
      </c>
      <c r="B7959">
        <v>10</v>
      </c>
      <c r="C7959">
        <v>14</v>
      </c>
      <c r="D7959" s="2">
        <v>91.463263999999995</v>
      </c>
    </row>
    <row r="7960" spans="1:4" x14ac:dyDescent="0.25">
      <c r="A7960">
        <v>2021</v>
      </c>
      <c r="B7960">
        <v>10</v>
      </c>
      <c r="C7960">
        <v>15</v>
      </c>
      <c r="D7960" s="2">
        <v>216.340352</v>
      </c>
    </row>
    <row r="7961" spans="1:4" x14ac:dyDescent="0.25">
      <c r="A7961">
        <v>2021</v>
      </c>
      <c r="B7961">
        <v>10</v>
      </c>
      <c r="C7961">
        <v>16</v>
      </c>
      <c r="D7961" s="2">
        <v>880.65247999999997</v>
      </c>
    </row>
    <row r="7962" spans="1:4" x14ac:dyDescent="0.25">
      <c r="A7962">
        <v>2021</v>
      </c>
      <c r="B7962">
        <v>10</v>
      </c>
      <c r="C7962">
        <v>17</v>
      </c>
      <c r="D7962" s="2">
        <v>846.67232000000001</v>
      </c>
    </row>
    <row r="7963" spans="1:4" x14ac:dyDescent="0.25">
      <c r="A7963">
        <v>2021</v>
      </c>
      <c r="B7963">
        <v>10</v>
      </c>
      <c r="C7963">
        <v>18</v>
      </c>
      <c r="D7963" s="2">
        <v>478.55392000000001</v>
      </c>
    </row>
    <row r="7964" spans="1:4" x14ac:dyDescent="0.25">
      <c r="A7964">
        <v>2021</v>
      </c>
      <c r="B7964">
        <v>10</v>
      </c>
      <c r="C7964">
        <v>19</v>
      </c>
      <c r="D7964" s="2">
        <v>282.60166400000003</v>
      </c>
    </row>
    <row r="7965" spans="1:4" x14ac:dyDescent="0.25">
      <c r="A7965">
        <v>2021</v>
      </c>
      <c r="B7965">
        <v>10</v>
      </c>
      <c r="C7965">
        <v>20</v>
      </c>
      <c r="D7965" s="2">
        <v>201.332448</v>
      </c>
    </row>
    <row r="7966" spans="1:4" x14ac:dyDescent="0.25">
      <c r="A7966">
        <v>2021</v>
      </c>
      <c r="B7966">
        <v>10</v>
      </c>
      <c r="C7966">
        <v>21</v>
      </c>
      <c r="D7966" s="2">
        <v>141.86716799999999</v>
      </c>
    </row>
    <row r="7967" spans="1:4" x14ac:dyDescent="0.25">
      <c r="A7967">
        <v>2021</v>
      </c>
      <c r="B7967">
        <v>10</v>
      </c>
      <c r="C7967">
        <v>22</v>
      </c>
      <c r="D7967" s="2">
        <v>111.28502400000001</v>
      </c>
    </row>
    <row r="7968" spans="1:4" x14ac:dyDescent="0.25">
      <c r="A7968">
        <v>2021</v>
      </c>
      <c r="B7968">
        <v>10</v>
      </c>
      <c r="C7968">
        <v>23</v>
      </c>
      <c r="D7968" s="2">
        <v>92.029600000000002</v>
      </c>
    </row>
    <row r="7969" spans="1:4" x14ac:dyDescent="0.25">
      <c r="A7969">
        <v>2021</v>
      </c>
      <c r="B7969">
        <v>10</v>
      </c>
      <c r="C7969">
        <v>24</v>
      </c>
      <c r="D7969" s="2">
        <v>84.384063999999995</v>
      </c>
    </row>
    <row r="7970" spans="1:4" x14ac:dyDescent="0.25">
      <c r="A7970">
        <v>2021</v>
      </c>
      <c r="B7970">
        <v>10</v>
      </c>
      <c r="C7970">
        <v>25</v>
      </c>
      <c r="D7970" s="2">
        <v>518.19744000000003</v>
      </c>
    </row>
    <row r="7971" spans="1:4" x14ac:dyDescent="0.25">
      <c r="A7971">
        <v>2021</v>
      </c>
      <c r="B7971">
        <v>10</v>
      </c>
      <c r="C7971">
        <v>26</v>
      </c>
      <c r="D7971" s="2">
        <v>1497.9587200000001</v>
      </c>
    </row>
    <row r="7972" spans="1:4" x14ac:dyDescent="0.25">
      <c r="A7972">
        <v>2021</v>
      </c>
      <c r="B7972">
        <v>10</v>
      </c>
      <c r="C7972">
        <v>27</v>
      </c>
      <c r="D7972" s="2">
        <v>1432.83008</v>
      </c>
    </row>
    <row r="7973" spans="1:4" x14ac:dyDescent="0.25">
      <c r="A7973">
        <v>2021</v>
      </c>
      <c r="B7973">
        <v>10</v>
      </c>
      <c r="C7973">
        <v>28</v>
      </c>
      <c r="D7973" s="2">
        <v>954.27616</v>
      </c>
    </row>
    <row r="7974" spans="1:4" x14ac:dyDescent="0.25">
      <c r="A7974">
        <v>2021</v>
      </c>
      <c r="B7974">
        <v>10</v>
      </c>
      <c r="C7974">
        <v>29</v>
      </c>
      <c r="D7974" s="2">
        <v>710.75167999999996</v>
      </c>
    </row>
    <row r="7975" spans="1:4" x14ac:dyDescent="0.25">
      <c r="A7975">
        <v>2021</v>
      </c>
      <c r="B7975">
        <v>10</v>
      </c>
      <c r="C7975">
        <v>30</v>
      </c>
      <c r="D7975" s="2">
        <v>841.00896</v>
      </c>
    </row>
    <row r="7976" spans="1:4" x14ac:dyDescent="0.25">
      <c r="A7976">
        <v>2021</v>
      </c>
      <c r="B7976">
        <v>10</v>
      </c>
      <c r="C7976">
        <v>31</v>
      </c>
      <c r="D7976" s="2">
        <v>812.69215999999994</v>
      </c>
    </row>
    <row r="7977" spans="1:4" x14ac:dyDescent="0.25">
      <c r="A7977">
        <v>2021</v>
      </c>
      <c r="B7977">
        <v>11</v>
      </c>
      <c r="C7977">
        <v>1</v>
      </c>
      <c r="D7977" s="2">
        <v>665.44479999999999</v>
      </c>
    </row>
    <row r="7978" spans="1:4" x14ac:dyDescent="0.25">
      <c r="A7978">
        <v>2021</v>
      </c>
      <c r="B7978">
        <v>11</v>
      </c>
      <c r="C7978">
        <v>2</v>
      </c>
      <c r="D7978" s="2">
        <v>478.55392000000001</v>
      </c>
    </row>
    <row r="7979" spans="1:4" x14ac:dyDescent="0.25">
      <c r="A7979">
        <v>2021</v>
      </c>
      <c r="B7979">
        <v>11</v>
      </c>
      <c r="C7979">
        <v>3</v>
      </c>
      <c r="D7979" s="2">
        <v>351.12831999999997</v>
      </c>
    </row>
    <row r="7980" spans="1:4" x14ac:dyDescent="0.25">
      <c r="A7980">
        <v>2021</v>
      </c>
      <c r="B7980">
        <v>11</v>
      </c>
      <c r="C7980">
        <v>4</v>
      </c>
      <c r="D7980" s="2">
        <v>261.36406399999998</v>
      </c>
    </row>
    <row r="7981" spans="1:4" x14ac:dyDescent="0.25">
      <c r="A7981">
        <v>2021</v>
      </c>
      <c r="B7981">
        <v>11</v>
      </c>
      <c r="C7981">
        <v>5</v>
      </c>
      <c r="D7981" s="2">
        <v>206.71263999999999</v>
      </c>
    </row>
    <row r="7982" spans="1:4" x14ac:dyDescent="0.25">
      <c r="A7982">
        <v>2021</v>
      </c>
      <c r="B7982">
        <v>11</v>
      </c>
      <c r="C7982">
        <v>6</v>
      </c>
      <c r="D7982" s="2">
        <v>177.82950399999999</v>
      </c>
    </row>
    <row r="7983" spans="1:4" x14ac:dyDescent="0.25">
      <c r="A7983">
        <v>2021</v>
      </c>
      <c r="B7983">
        <v>11</v>
      </c>
      <c r="C7983">
        <v>7</v>
      </c>
      <c r="D7983" s="2">
        <v>150.645376</v>
      </c>
    </row>
    <row r="7984" spans="1:4" x14ac:dyDescent="0.25">
      <c r="A7984">
        <v>2021</v>
      </c>
      <c r="B7984">
        <v>11</v>
      </c>
      <c r="C7984">
        <v>8</v>
      </c>
      <c r="D7984" s="2">
        <v>120.912736</v>
      </c>
    </row>
    <row r="7985" spans="1:4" x14ac:dyDescent="0.25">
      <c r="A7985">
        <v>2021</v>
      </c>
      <c r="B7985">
        <v>11</v>
      </c>
      <c r="C7985">
        <v>9</v>
      </c>
      <c r="D7985" s="2">
        <v>98.542463999999995</v>
      </c>
    </row>
    <row r="7986" spans="1:4" x14ac:dyDescent="0.25">
      <c r="A7986">
        <v>2021</v>
      </c>
      <c r="B7986">
        <v>11</v>
      </c>
      <c r="C7986">
        <v>10</v>
      </c>
      <c r="D7986" s="2">
        <v>83.251391999999996</v>
      </c>
    </row>
    <row r="7987" spans="1:4" x14ac:dyDescent="0.25">
      <c r="A7987">
        <v>2021</v>
      </c>
      <c r="B7987">
        <v>11</v>
      </c>
      <c r="C7987">
        <v>11</v>
      </c>
      <c r="D7987" s="2">
        <v>74.473184000000003</v>
      </c>
    </row>
    <row r="7988" spans="1:4" x14ac:dyDescent="0.25">
      <c r="A7988">
        <v>2021</v>
      </c>
      <c r="B7988">
        <v>11</v>
      </c>
      <c r="C7988">
        <v>12</v>
      </c>
      <c r="D7988" s="2">
        <v>67.960319999999996</v>
      </c>
    </row>
    <row r="7989" spans="1:4" x14ac:dyDescent="0.25">
      <c r="A7989">
        <v>2021</v>
      </c>
      <c r="B7989">
        <v>11</v>
      </c>
      <c r="C7989">
        <v>13</v>
      </c>
      <c r="D7989" s="2">
        <v>56.916767999999998</v>
      </c>
    </row>
    <row r="7990" spans="1:4" x14ac:dyDescent="0.25">
      <c r="A7990">
        <v>2021</v>
      </c>
      <c r="B7990">
        <v>11</v>
      </c>
      <c r="C7990">
        <v>14</v>
      </c>
      <c r="D7990" s="2">
        <v>45.873215999999999</v>
      </c>
    </row>
    <row r="7991" spans="1:4" x14ac:dyDescent="0.25">
      <c r="A7991">
        <v>2021</v>
      </c>
      <c r="B7991">
        <v>11</v>
      </c>
      <c r="C7991">
        <v>15</v>
      </c>
      <c r="D7991" s="2">
        <v>58.898944</v>
      </c>
    </row>
    <row r="7992" spans="1:4" x14ac:dyDescent="0.25">
      <c r="A7992">
        <v>2021</v>
      </c>
      <c r="B7992">
        <v>11</v>
      </c>
      <c r="C7992">
        <v>16</v>
      </c>
      <c r="D7992" s="2">
        <v>50.687072000000001</v>
      </c>
    </row>
    <row r="7993" spans="1:4" x14ac:dyDescent="0.25">
      <c r="A7993">
        <v>2021</v>
      </c>
      <c r="B7993">
        <v>11</v>
      </c>
      <c r="C7993">
        <v>17</v>
      </c>
      <c r="D7993" s="2">
        <v>55.217759999999998</v>
      </c>
    </row>
    <row r="7994" spans="1:4" x14ac:dyDescent="0.25">
      <c r="A7994">
        <v>2021</v>
      </c>
      <c r="B7994">
        <v>11</v>
      </c>
      <c r="C7994">
        <v>18</v>
      </c>
      <c r="D7994" s="2">
        <v>64.845472000000001</v>
      </c>
    </row>
    <row r="7995" spans="1:4" x14ac:dyDescent="0.25">
      <c r="A7995">
        <v>2021</v>
      </c>
      <c r="B7995">
        <v>11</v>
      </c>
      <c r="C7995">
        <v>19</v>
      </c>
      <c r="D7995" s="2">
        <v>55.500928000000002</v>
      </c>
    </row>
    <row r="7996" spans="1:4" x14ac:dyDescent="0.25">
      <c r="A7996">
        <v>2021</v>
      </c>
      <c r="B7996">
        <v>11</v>
      </c>
      <c r="C7996">
        <v>20</v>
      </c>
      <c r="D7996" s="2">
        <v>70.792000000000002</v>
      </c>
    </row>
    <row r="7997" spans="1:4" x14ac:dyDescent="0.25">
      <c r="A7997">
        <v>2021</v>
      </c>
      <c r="B7997">
        <v>11</v>
      </c>
      <c r="C7997">
        <v>21</v>
      </c>
      <c r="D7997" s="2">
        <v>71.075168000000005</v>
      </c>
    </row>
    <row r="7998" spans="1:4" x14ac:dyDescent="0.25">
      <c r="A7998">
        <v>2021</v>
      </c>
      <c r="B7998">
        <v>11</v>
      </c>
      <c r="C7998">
        <v>22</v>
      </c>
      <c r="D7998" s="2">
        <v>71.641503999999998</v>
      </c>
    </row>
    <row r="7999" spans="1:4" x14ac:dyDescent="0.25">
      <c r="A7999">
        <v>2021</v>
      </c>
      <c r="B7999">
        <v>11</v>
      </c>
      <c r="C7999">
        <v>23</v>
      </c>
      <c r="D7999" s="2">
        <v>64.562303999999997</v>
      </c>
    </row>
    <row r="8000" spans="1:4" x14ac:dyDescent="0.25">
      <c r="A8000">
        <v>2021</v>
      </c>
      <c r="B8000">
        <v>11</v>
      </c>
      <c r="C8000">
        <v>24</v>
      </c>
      <c r="D8000" s="2">
        <v>69.942496000000006</v>
      </c>
    </row>
    <row r="8001" spans="1:4" x14ac:dyDescent="0.25">
      <c r="A8001">
        <v>2021</v>
      </c>
      <c r="B8001">
        <v>11</v>
      </c>
      <c r="C8001">
        <v>25</v>
      </c>
      <c r="D8001" s="2">
        <v>70.225663999999995</v>
      </c>
    </row>
    <row r="8002" spans="1:4" x14ac:dyDescent="0.25">
      <c r="A8002">
        <v>2021</v>
      </c>
      <c r="B8002">
        <v>11</v>
      </c>
      <c r="C8002">
        <v>26</v>
      </c>
      <c r="D8002" s="2">
        <v>64.562303999999997</v>
      </c>
    </row>
    <row r="8003" spans="1:4" x14ac:dyDescent="0.25">
      <c r="A8003">
        <v>2021</v>
      </c>
      <c r="B8003">
        <v>11</v>
      </c>
      <c r="C8003">
        <v>27</v>
      </c>
      <c r="D8003" s="2">
        <v>63.995967999999998</v>
      </c>
    </row>
    <row r="8004" spans="1:4" x14ac:dyDescent="0.25">
      <c r="A8004">
        <v>2021</v>
      </c>
      <c r="B8004">
        <v>11</v>
      </c>
      <c r="C8004">
        <v>28</v>
      </c>
      <c r="D8004" s="2">
        <v>71.075168000000005</v>
      </c>
    </row>
    <row r="8005" spans="1:4" x14ac:dyDescent="0.25">
      <c r="A8005">
        <v>2021</v>
      </c>
      <c r="B8005">
        <v>11</v>
      </c>
      <c r="C8005">
        <v>29</v>
      </c>
      <c r="D8005" s="2">
        <v>63.712800000000001</v>
      </c>
    </row>
    <row r="8006" spans="1:4" x14ac:dyDescent="0.25">
      <c r="A8006">
        <v>2021</v>
      </c>
      <c r="B8006">
        <v>11</v>
      </c>
      <c r="C8006">
        <v>30</v>
      </c>
      <c r="D8006" s="2">
        <v>65.128640000000004</v>
      </c>
    </row>
    <row r="8007" spans="1:4" x14ac:dyDescent="0.25">
      <c r="A8007">
        <v>2021</v>
      </c>
      <c r="B8007">
        <v>12</v>
      </c>
      <c r="C8007">
        <v>1</v>
      </c>
      <c r="D8007" s="2">
        <v>60.031616</v>
      </c>
    </row>
    <row r="8008" spans="1:4" x14ac:dyDescent="0.25">
      <c r="A8008">
        <v>2021</v>
      </c>
      <c r="B8008">
        <v>12</v>
      </c>
      <c r="C8008">
        <v>2</v>
      </c>
      <c r="D8008" s="2">
        <v>65.411807999999994</v>
      </c>
    </row>
    <row r="8009" spans="1:4" x14ac:dyDescent="0.25">
      <c r="A8009">
        <v>2021</v>
      </c>
      <c r="B8009">
        <v>12</v>
      </c>
      <c r="C8009">
        <v>3</v>
      </c>
      <c r="D8009" s="2">
        <v>59.46528</v>
      </c>
    </row>
    <row r="8010" spans="1:4" x14ac:dyDescent="0.25">
      <c r="A8010">
        <v>2021</v>
      </c>
      <c r="B8010">
        <v>12</v>
      </c>
      <c r="C8010">
        <v>4</v>
      </c>
      <c r="D8010" s="2">
        <v>62.863295999999998</v>
      </c>
    </row>
    <row r="8011" spans="1:4" x14ac:dyDescent="0.25">
      <c r="A8011">
        <v>2021</v>
      </c>
      <c r="B8011">
        <v>12</v>
      </c>
      <c r="C8011">
        <v>5</v>
      </c>
      <c r="D8011" s="2">
        <v>57.199936000000001</v>
      </c>
    </row>
    <row r="8012" spans="1:4" x14ac:dyDescent="0.25">
      <c r="A8012">
        <v>2021</v>
      </c>
      <c r="B8012">
        <v>12</v>
      </c>
      <c r="C8012">
        <v>6</v>
      </c>
      <c r="D8012" s="2">
        <v>190.28889599999999</v>
      </c>
    </row>
    <row r="8013" spans="1:4" x14ac:dyDescent="0.25">
      <c r="A8013">
        <v>2021</v>
      </c>
      <c r="B8013">
        <v>12</v>
      </c>
      <c r="C8013">
        <v>7</v>
      </c>
      <c r="D8013" s="2">
        <v>331.30655999999999</v>
      </c>
    </row>
    <row r="8014" spans="1:4" x14ac:dyDescent="0.25">
      <c r="A8014">
        <v>2021</v>
      </c>
      <c r="B8014">
        <v>12</v>
      </c>
      <c r="C8014">
        <v>8</v>
      </c>
      <c r="D8014" s="2">
        <v>252.58585600000001</v>
      </c>
    </row>
    <row r="8015" spans="1:4" x14ac:dyDescent="0.25">
      <c r="A8015">
        <v>2021</v>
      </c>
      <c r="B8015">
        <v>12</v>
      </c>
      <c r="C8015">
        <v>9</v>
      </c>
      <c r="D8015" s="2">
        <v>163.387936</v>
      </c>
    </row>
    <row r="8016" spans="1:4" x14ac:dyDescent="0.25">
      <c r="A8016">
        <v>2021</v>
      </c>
      <c r="B8016">
        <v>12</v>
      </c>
      <c r="C8016">
        <v>10</v>
      </c>
      <c r="D8016" s="2">
        <v>135.35430400000001</v>
      </c>
    </row>
    <row r="8017" spans="1:4" x14ac:dyDescent="0.25">
      <c r="A8017">
        <v>2021</v>
      </c>
      <c r="B8017">
        <v>12</v>
      </c>
      <c r="C8017">
        <v>11</v>
      </c>
      <c r="D8017" s="2">
        <v>203.31462400000001</v>
      </c>
    </row>
    <row r="8018" spans="1:4" x14ac:dyDescent="0.25">
      <c r="A8018">
        <v>2021</v>
      </c>
      <c r="B8018">
        <v>12</v>
      </c>
      <c r="C8018">
        <v>12</v>
      </c>
      <c r="D8018" s="2">
        <v>373.78176000000002</v>
      </c>
    </row>
    <row r="8019" spans="1:4" x14ac:dyDescent="0.25">
      <c r="A8019">
        <v>2021</v>
      </c>
      <c r="B8019">
        <v>12</v>
      </c>
      <c r="C8019">
        <v>13</v>
      </c>
      <c r="D8019" s="2">
        <v>413.42527999999999</v>
      </c>
    </row>
    <row r="8020" spans="1:4" x14ac:dyDescent="0.25">
      <c r="A8020">
        <v>2021</v>
      </c>
      <c r="B8020">
        <v>12</v>
      </c>
      <c r="C8020">
        <v>14</v>
      </c>
      <c r="D8020" s="2">
        <v>317.14816000000002</v>
      </c>
    </row>
    <row r="8021" spans="1:4" x14ac:dyDescent="0.25">
      <c r="A8021">
        <v>2021</v>
      </c>
      <c r="B8021">
        <v>12</v>
      </c>
      <c r="C8021">
        <v>15</v>
      </c>
      <c r="D8021" s="2">
        <v>260.79772800000001</v>
      </c>
    </row>
    <row r="8022" spans="1:4" x14ac:dyDescent="0.25">
      <c r="A8022">
        <v>2021</v>
      </c>
      <c r="B8022">
        <v>12</v>
      </c>
      <c r="C8022">
        <v>16</v>
      </c>
      <c r="D8022" s="2">
        <v>230.21558400000001</v>
      </c>
    </row>
    <row r="8023" spans="1:4" x14ac:dyDescent="0.25">
      <c r="A8023">
        <v>2021</v>
      </c>
      <c r="B8023">
        <v>12</v>
      </c>
      <c r="C8023">
        <v>17</v>
      </c>
      <c r="D8023" s="2">
        <v>222.57004800000001</v>
      </c>
    </row>
    <row r="8024" spans="1:4" x14ac:dyDescent="0.25">
      <c r="A8024">
        <v>2021</v>
      </c>
      <c r="B8024">
        <v>12</v>
      </c>
      <c r="C8024">
        <v>18</v>
      </c>
      <c r="D8024" s="2">
        <v>255.13436799999999</v>
      </c>
    </row>
    <row r="8025" spans="1:4" x14ac:dyDescent="0.25">
      <c r="A8025">
        <v>2021</v>
      </c>
      <c r="B8025">
        <v>12</v>
      </c>
      <c r="C8025">
        <v>19</v>
      </c>
      <c r="D8025" s="2">
        <v>450.23712</v>
      </c>
    </row>
    <row r="8026" spans="1:4" x14ac:dyDescent="0.25">
      <c r="A8026">
        <v>2021</v>
      </c>
      <c r="B8026">
        <v>12</v>
      </c>
      <c r="C8026">
        <v>20</v>
      </c>
      <c r="D8026" s="2">
        <v>447.40544</v>
      </c>
    </row>
    <row r="8027" spans="1:4" x14ac:dyDescent="0.25">
      <c r="A8027">
        <v>2021</v>
      </c>
      <c r="B8027">
        <v>12</v>
      </c>
      <c r="C8027">
        <v>21</v>
      </c>
      <c r="D8027" s="2">
        <v>339.80160000000001</v>
      </c>
    </row>
    <row r="8028" spans="1:4" x14ac:dyDescent="0.25">
      <c r="A8028">
        <v>2021</v>
      </c>
      <c r="B8028">
        <v>12</v>
      </c>
      <c r="C8028">
        <v>22</v>
      </c>
      <c r="D8028" s="2">
        <v>242.958144</v>
      </c>
    </row>
    <row r="8029" spans="1:4" x14ac:dyDescent="0.25">
      <c r="A8029">
        <v>2021</v>
      </c>
      <c r="B8029">
        <v>12</v>
      </c>
      <c r="C8029">
        <v>23</v>
      </c>
      <c r="D8029" s="2">
        <v>198.2176</v>
      </c>
    </row>
    <row r="8030" spans="1:4" x14ac:dyDescent="0.25">
      <c r="A8030">
        <v>2021</v>
      </c>
      <c r="B8030">
        <v>12</v>
      </c>
      <c r="C8030">
        <v>24</v>
      </c>
      <c r="D8030" s="2">
        <v>171.599808</v>
      </c>
    </row>
    <row r="8031" spans="1:4" x14ac:dyDescent="0.25">
      <c r="A8031">
        <v>2021</v>
      </c>
      <c r="B8031">
        <v>12</v>
      </c>
      <c r="C8031">
        <v>25</v>
      </c>
      <c r="D8031" s="2">
        <v>123.461248</v>
      </c>
    </row>
    <row r="8032" spans="1:4" x14ac:dyDescent="0.25">
      <c r="A8032">
        <v>2021</v>
      </c>
      <c r="B8032">
        <v>12</v>
      </c>
      <c r="C8032">
        <v>26</v>
      </c>
      <c r="D8032" s="2">
        <v>251.170016</v>
      </c>
    </row>
    <row r="8033" spans="1:4" x14ac:dyDescent="0.25">
      <c r="A8033">
        <v>2021</v>
      </c>
      <c r="B8033">
        <v>12</v>
      </c>
      <c r="C8033">
        <v>27</v>
      </c>
      <c r="D8033" s="2">
        <v>444.57375999999999</v>
      </c>
    </row>
    <row r="8034" spans="1:4" x14ac:dyDescent="0.25">
      <c r="A8034">
        <v>2021</v>
      </c>
      <c r="B8034">
        <v>12</v>
      </c>
      <c r="C8034">
        <v>28</v>
      </c>
      <c r="D8034" s="2">
        <v>659.78143999999998</v>
      </c>
    </row>
    <row r="8035" spans="1:4" x14ac:dyDescent="0.25">
      <c r="A8035">
        <v>2021</v>
      </c>
      <c r="B8035">
        <v>12</v>
      </c>
      <c r="C8035">
        <v>29</v>
      </c>
      <c r="D8035" s="2">
        <v>727.74176</v>
      </c>
    </row>
    <row r="8036" spans="1:4" x14ac:dyDescent="0.25">
      <c r="A8036">
        <v>2021</v>
      </c>
      <c r="B8036">
        <v>12</v>
      </c>
      <c r="C8036">
        <v>30</v>
      </c>
      <c r="D8036" s="2">
        <v>928.79103999999995</v>
      </c>
    </row>
    <row r="8037" spans="1:4" x14ac:dyDescent="0.25">
      <c r="A8037">
        <v>2021</v>
      </c>
      <c r="B8037">
        <v>12</v>
      </c>
      <c r="C8037">
        <v>31</v>
      </c>
      <c r="D8037" s="2">
        <v>801.36544000000004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265"/>
  <sheetViews>
    <sheetView workbookViewId="0">
      <selection activeCell="A2" sqref="A2:C265"/>
    </sheetView>
  </sheetViews>
  <sheetFormatPr defaultRowHeight="15" x14ac:dyDescent="0.25"/>
  <cols>
    <col min="1" max="1" width="5" bestFit="1" customWidth="1"/>
    <col min="2" max="2" width="6.85546875" bestFit="1" customWidth="1"/>
    <col min="3" max="3" width="12" style="2" bestFit="1" customWidth="1"/>
  </cols>
  <sheetData>
    <row r="1" spans="1:3" x14ac:dyDescent="0.25">
      <c r="A1" t="s">
        <v>43</v>
      </c>
      <c r="B1" t="s">
        <v>44</v>
      </c>
      <c r="C1" s="2" t="s">
        <v>46</v>
      </c>
    </row>
    <row r="2" spans="1:3" x14ac:dyDescent="0.25">
      <c r="A2">
        <v>2000</v>
      </c>
      <c r="B2">
        <v>1</v>
      </c>
      <c r="C2">
        <v>20.2008397419355</v>
      </c>
    </row>
    <row r="3" spans="1:3" x14ac:dyDescent="0.25">
      <c r="A3">
        <v>2000</v>
      </c>
      <c r="B3">
        <v>2</v>
      </c>
      <c r="C3">
        <v>116.338108137931</v>
      </c>
    </row>
    <row r="4" spans="1:3" x14ac:dyDescent="0.25">
      <c r="A4">
        <v>2000</v>
      </c>
      <c r="B4">
        <v>3</v>
      </c>
      <c r="C4">
        <v>105.174075870968</v>
      </c>
    </row>
    <row r="5" spans="1:3" x14ac:dyDescent="0.25">
      <c r="A5">
        <v>2000</v>
      </c>
      <c r="B5">
        <v>4</v>
      </c>
      <c r="C5">
        <v>223.93869333333299</v>
      </c>
    </row>
    <row r="6" spans="1:3" x14ac:dyDescent="0.25">
      <c r="A6">
        <v>2000</v>
      </c>
      <c r="B6">
        <v>5</v>
      </c>
      <c r="C6">
        <v>202.32810322580599</v>
      </c>
    </row>
    <row r="7" spans="1:3" x14ac:dyDescent="0.25">
      <c r="A7">
        <v>2000</v>
      </c>
      <c r="B7">
        <v>6</v>
      </c>
      <c r="C7">
        <v>374.168756266667</v>
      </c>
    </row>
    <row r="8" spans="1:3" x14ac:dyDescent="0.25">
      <c r="A8">
        <v>2000</v>
      </c>
      <c r="B8">
        <v>7</v>
      </c>
      <c r="C8">
        <v>79.545544980645204</v>
      </c>
    </row>
    <row r="9" spans="1:3" x14ac:dyDescent="0.25">
      <c r="A9">
        <v>2000</v>
      </c>
      <c r="B9">
        <v>8</v>
      </c>
      <c r="C9">
        <v>47.659914735483902</v>
      </c>
    </row>
    <row r="10" spans="1:3" x14ac:dyDescent="0.25">
      <c r="A10">
        <v>2000</v>
      </c>
      <c r="B10">
        <v>9</v>
      </c>
      <c r="C10">
        <v>59.018818453333303</v>
      </c>
    </row>
    <row r="11" spans="1:3" x14ac:dyDescent="0.25">
      <c r="A11">
        <v>2000</v>
      </c>
      <c r="B11">
        <v>10</v>
      </c>
      <c r="C11">
        <v>55.716501058064502</v>
      </c>
    </row>
    <row r="12" spans="1:3" x14ac:dyDescent="0.25">
      <c r="A12">
        <v>2000</v>
      </c>
      <c r="B12">
        <v>11</v>
      </c>
      <c r="C12">
        <v>34.925941119999997</v>
      </c>
    </row>
    <row r="13" spans="1:3" x14ac:dyDescent="0.25">
      <c r="A13">
        <v>2000</v>
      </c>
      <c r="B13">
        <v>12</v>
      </c>
      <c r="C13">
        <v>113.763200722581</v>
      </c>
    </row>
    <row r="14" spans="1:3" x14ac:dyDescent="0.25">
      <c r="A14">
        <v>2001</v>
      </c>
      <c r="B14">
        <v>1</v>
      </c>
      <c r="C14">
        <v>35.304655483871002</v>
      </c>
    </row>
    <row r="15" spans="1:3" x14ac:dyDescent="0.25">
      <c r="A15">
        <v>2001</v>
      </c>
      <c r="B15">
        <v>2</v>
      </c>
      <c r="C15">
        <v>429.120877714286</v>
      </c>
    </row>
    <row r="16" spans="1:3" x14ac:dyDescent="0.25">
      <c r="A16">
        <v>2001</v>
      </c>
      <c r="B16">
        <v>3</v>
      </c>
      <c r="C16">
        <v>106.84568051612899</v>
      </c>
    </row>
    <row r="17" spans="1:3" x14ac:dyDescent="0.25">
      <c r="A17">
        <v>2001</v>
      </c>
      <c r="B17">
        <v>4</v>
      </c>
      <c r="C17">
        <v>227.78977813333299</v>
      </c>
    </row>
    <row r="18" spans="1:3" x14ac:dyDescent="0.25">
      <c r="A18">
        <v>2001</v>
      </c>
      <c r="B18">
        <v>5</v>
      </c>
      <c r="C18">
        <v>241.06731251612899</v>
      </c>
    </row>
    <row r="19" spans="1:3" x14ac:dyDescent="0.25">
      <c r="A19">
        <v>2001</v>
      </c>
      <c r="B19">
        <v>6</v>
      </c>
      <c r="C19">
        <v>149.58821546666701</v>
      </c>
    </row>
    <row r="20" spans="1:3" x14ac:dyDescent="0.25">
      <c r="A20">
        <v>2001</v>
      </c>
      <c r="B20">
        <v>7</v>
      </c>
      <c r="C20">
        <v>25.738144309677399</v>
      </c>
    </row>
    <row r="21" spans="1:3" x14ac:dyDescent="0.25">
      <c r="A21">
        <v>2001</v>
      </c>
      <c r="B21">
        <v>8</v>
      </c>
      <c r="C21">
        <v>20.3086262709677</v>
      </c>
    </row>
    <row r="22" spans="1:3" x14ac:dyDescent="0.25">
      <c r="A22">
        <v>2001</v>
      </c>
      <c r="B22">
        <v>9</v>
      </c>
      <c r="C22">
        <v>22.8441064533333</v>
      </c>
    </row>
    <row r="23" spans="1:3" x14ac:dyDescent="0.25">
      <c r="A23">
        <v>2001</v>
      </c>
      <c r="B23">
        <v>10</v>
      </c>
      <c r="C23">
        <v>391.04678699354798</v>
      </c>
    </row>
    <row r="24" spans="1:3" x14ac:dyDescent="0.25">
      <c r="A24">
        <v>2001</v>
      </c>
      <c r="B24">
        <v>11</v>
      </c>
      <c r="C24">
        <v>55.444294399999997</v>
      </c>
    </row>
    <row r="25" spans="1:3" x14ac:dyDescent="0.25">
      <c r="A25">
        <v>2001</v>
      </c>
      <c r="B25">
        <v>12</v>
      </c>
      <c r="C25">
        <v>332.89595458064503</v>
      </c>
    </row>
    <row r="26" spans="1:3" x14ac:dyDescent="0.25">
      <c r="A26">
        <v>2002</v>
      </c>
      <c r="B26">
        <v>1</v>
      </c>
      <c r="C26">
        <v>55.975919483871003</v>
      </c>
    </row>
    <row r="27" spans="1:3" x14ac:dyDescent="0.25">
      <c r="A27">
        <v>2002</v>
      </c>
      <c r="B27">
        <v>2</v>
      </c>
      <c r="C27">
        <v>351.219338285714</v>
      </c>
    </row>
    <row r="28" spans="1:3" x14ac:dyDescent="0.25">
      <c r="A28">
        <v>2002</v>
      </c>
      <c r="B28">
        <v>3</v>
      </c>
      <c r="C28">
        <v>240.309153032258</v>
      </c>
    </row>
    <row r="29" spans="1:3" x14ac:dyDescent="0.25">
      <c r="A29">
        <v>2002</v>
      </c>
      <c r="B29">
        <v>4</v>
      </c>
      <c r="C29">
        <v>457.099224533334</v>
      </c>
    </row>
    <row r="30" spans="1:3" x14ac:dyDescent="0.25">
      <c r="A30">
        <v>2002</v>
      </c>
      <c r="B30">
        <v>5</v>
      </c>
      <c r="C30">
        <v>280.43679896774199</v>
      </c>
    </row>
    <row r="31" spans="1:3" x14ac:dyDescent="0.25">
      <c r="A31">
        <v>2002</v>
      </c>
      <c r="B31">
        <v>6</v>
      </c>
      <c r="C31">
        <v>70.700442346666705</v>
      </c>
    </row>
    <row r="32" spans="1:3" x14ac:dyDescent="0.25">
      <c r="A32">
        <v>2002</v>
      </c>
      <c r="B32">
        <v>7</v>
      </c>
      <c r="C32">
        <v>17.806699974193499</v>
      </c>
    </row>
    <row r="33" spans="1:3" x14ac:dyDescent="0.25">
      <c r="A33">
        <v>2002</v>
      </c>
      <c r="B33">
        <v>8</v>
      </c>
      <c r="C33">
        <v>16.8037371870968</v>
      </c>
    </row>
    <row r="34" spans="1:3" x14ac:dyDescent="0.25">
      <c r="A34">
        <v>2002</v>
      </c>
      <c r="B34">
        <v>9</v>
      </c>
      <c r="C34">
        <v>7.018602048</v>
      </c>
    </row>
    <row r="35" spans="1:3" x14ac:dyDescent="0.25">
      <c r="A35">
        <v>2002</v>
      </c>
      <c r="B35">
        <v>10</v>
      </c>
      <c r="C35">
        <v>8.7672466580645203</v>
      </c>
    </row>
    <row r="36" spans="1:3" x14ac:dyDescent="0.25">
      <c r="A36">
        <v>2002</v>
      </c>
      <c r="B36">
        <v>11</v>
      </c>
      <c r="C36">
        <v>28.185598826666698</v>
      </c>
    </row>
    <row r="37" spans="1:3" x14ac:dyDescent="0.25">
      <c r="A37">
        <v>2002</v>
      </c>
      <c r="B37">
        <v>12</v>
      </c>
      <c r="C37">
        <v>61.262940077419401</v>
      </c>
    </row>
    <row r="38" spans="1:3" x14ac:dyDescent="0.25">
      <c r="A38">
        <v>2003</v>
      </c>
      <c r="B38">
        <v>1</v>
      </c>
      <c r="C38">
        <v>99.455909161290293</v>
      </c>
    </row>
    <row r="39" spans="1:3" x14ac:dyDescent="0.25">
      <c r="A39">
        <v>2003</v>
      </c>
      <c r="B39">
        <v>2</v>
      </c>
      <c r="C39">
        <v>43.122441142857198</v>
      </c>
    </row>
    <row r="40" spans="1:3" x14ac:dyDescent="0.25">
      <c r="A40">
        <v>2003</v>
      </c>
      <c r="B40">
        <v>3</v>
      </c>
      <c r="C40">
        <v>309.52089290322601</v>
      </c>
    </row>
    <row r="41" spans="1:3" x14ac:dyDescent="0.25">
      <c r="A41">
        <v>2003</v>
      </c>
      <c r="B41">
        <v>4</v>
      </c>
      <c r="C41">
        <v>234.33095893333299</v>
      </c>
    </row>
    <row r="42" spans="1:3" x14ac:dyDescent="0.25">
      <c r="A42">
        <v>2003</v>
      </c>
      <c r="B42">
        <v>5</v>
      </c>
      <c r="C42">
        <v>491.02244645161301</v>
      </c>
    </row>
    <row r="43" spans="1:3" x14ac:dyDescent="0.25">
      <c r="A43">
        <v>2003</v>
      </c>
      <c r="B43">
        <v>6</v>
      </c>
      <c r="C43">
        <v>152.127288533333</v>
      </c>
    </row>
    <row r="44" spans="1:3" x14ac:dyDescent="0.25">
      <c r="A44">
        <v>2003</v>
      </c>
      <c r="B44">
        <v>7</v>
      </c>
      <c r="C44">
        <v>360.61901522580598</v>
      </c>
    </row>
    <row r="45" spans="1:3" x14ac:dyDescent="0.25">
      <c r="A45">
        <v>2003</v>
      </c>
      <c r="B45">
        <v>8</v>
      </c>
      <c r="C45">
        <v>186.88631277419401</v>
      </c>
    </row>
    <row r="46" spans="1:3" x14ac:dyDescent="0.25">
      <c r="A46">
        <v>2003</v>
      </c>
      <c r="B46">
        <v>9</v>
      </c>
      <c r="C46">
        <v>200.44990773333299</v>
      </c>
    </row>
    <row r="47" spans="1:3" x14ac:dyDescent="0.25">
      <c r="A47">
        <v>2003</v>
      </c>
      <c r="B47">
        <v>10</v>
      </c>
      <c r="C47">
        <v>104.53466425806501</v>
      </c>
    </row>
    <row r="48" spans="1:3" x14ac:dyDescent="0.25">
      <c r="A48">
        <v>2003</v>
      </c>
      <c r="B48">
        <v>11</v>
      </c>
      <c r="C48">
        <v>121.469633066667</v>
      </c>
    </row>
    <row r="49" spans="1:3" x14ac:dyDescent="0.25">
      <c r="A49">
        <v>2003</v>
      </c>
      <c r="B49">
        <v>12</v>
      </c>
      <c r="C49">
        <v>302.73399535483901</v>
      </c>
    </row>
    <row r="50" spans="1:3" x14ac:dyDescent="0.25">
      <c r="A50">
        <v>2004</v>
      </c>
      <c r="B50">
        <v>1</v>
      </c>
      <c r="C50">
        <v>178.66073909677399</v>
      </c>
    </row>
    <row r="51" spans="1:3" x14ac:dyDescent="0.25">
      <c r="A51">
        <v>2004</v>
      </c>
      <c r="B51">
        <v>2</v>
      </c>
      <c r="C51">
        <v>105.270145103448</v>
      </c>
    </row>
    <row r="52" spans="1:3" x14ac:dyDescent="0.25">
      <c r="A52">
        <v>2004</v>
      </c>
      <c r="B52">
        <v>3</v>
      </c>
      <c r="C52">
        <v>251.31616722580699</v>
      </c>
    </row>
    <row r="53" spans="1:3" x14ac:dyDescent="0.25">
      <c r="A53">
        <v>2004</v>
      </c>
      <c r="B53">
        <v>4</v>
      </c>
      <c r="C53">
        <v>71.216752</v>
      </c>
    </row>
    <row r="54" spans="1:3" x14ac:dyDescent="0.25">
      <c r="A54">
        <v>2004</v>
      </c>
      <c r="B54">
        <v>5</v>
      </c>
      <c r="C54">
        <v>252.94209961290301</v>
      </c>
    </row>
    <row r="55" spans="1:3" x14ac:dyDescent="0.25">
      <c r="A55">
        <v>2004</v>
      </c>
      <c r="B55">
        <v>6</v>
      </c>
      <c r="C55">
        <v>444.00742400000001</v>
      </c>
    </row>
    <row r="56" spans="1:3" x14ac:dyDescent="0.25">
      <c r="A56">
        <v>2004</v>
      </c>
      <c r="B56">
        <v>7</v>
      </c>
      <c r="C56">
        <v>64.750473703225794</v>
      </c>
    </row>
    <row r="57" spans="1:3" x14ac:dyDescent="0.25">
      <c r="A57">
        <v>2004</v>
      </c>
      <c r="B57">
        <v>8</v>
      </c>
      <c r="C57">
        <v>90.254776051612893</v>
      </c>
    </row>
    <row r="58" spans="1:3" x14ac:dyDescent="0.25">
      <c r="A58">
        <v>2004</v>
      </c>
      <c r="B58">
        <v>9</v>
      </c>
      <c r="C58">
        <v>73.026195520000002</v>
      </c>
    </row>
    <row r="59" spans="1:3" x14ac:dyDescent="0.25">
      <c r="A59">
        <v>2004</v>
      </c>
      <c r="B59">
        <v>10</v>
      </c>
      <c r="C59">
        <v>26.683560051612901</v>
      </c>
    </row>
    <row r="60" spans="1:3" x14ac:dyDescent="0.25">
      <c r="A60">
        <v>2004</v>
      </c>
      <c r="B60">
        <v>11</v>
      </c>
      <c r="C60">
        <v>174.38618112</v>
      </c>
    </row>
    <row r="61" spans="1:3" x14ac:dyDescent="0.25">
      <c r="A61">
        <v>2004</v>
      </c>
      <c r="B61">
        <v>12</v>
      </c>
      <c r="C61">
        <v>228.361290322581</v>
      </c>
    </row>
    <row r="62" spans="1:3" x14ac:dyDescent="0.25">
      <c r="A62">
        <v>2005</v>
      </c>
      <c r="B62">
        <v>1</v>
      </c>
      <c r="C62">
        <v>773.04863999999998</v>
      </c>
    </row>
    <row r="63" spans="1:3" x14ac:dyDescent="0.25">
      <c r="A63">
        <v>2005</v>
      </c>
      <c r="B63">
        <v>2</v>
      </c>
      <c r="C63">
        <v>451.47092342857098</v>
      </c>
    </row>
    <row r="64" spans="1:3" x14ac:dyDescent="0.25">
      <c r="A64">
        <v>2005</v>
      </c>
      <c r="B64">
        <v>3</v>
      </c>
      <c r="C64">
        <v>140.076815483871</v>
      </c>
    </row>
    <row r="65" spans="1:3" x14ac:dyDescent="0.25">
      <c r="A65">
        <v>2005</v>
      </c>
      <c r="B65">
        <v>4</v>
      </c>
      <c r="C65">
        <v>213.55586666666699</v>
      </c>
    </row>
    <row r="66" spans="1:3" x14ac:dyDescent="0.25">
      <c r="A66">
        <v>2005</v>
      </c>
      <c r="B66">
        <v>5</v>
      </c>
      <c r="C66">
        <v>91.134423741935507</v>
      </c>
    </row>
    <row r="67" spans="1:3" x14ac:dyDescent="0.25">
      <c r="A67">
        <v>2005</v>
      </c>
      <c r="B67">
        <v>6</v>
      </c>
      <c r="C67">
        <v>31.256083839999999</v>
      </c>
    </row>
    <row r="68" spans="1:3" x14ac:dyDescent="0.25">
      <c r="A68">
        <v>2005</v>
      </c>
      <c r="B68">
        <v>7</v>
      </c>
      <c r="C68">
        <v>44.416270967741902</v>
      </c>
    </row>
    <row r="69" spans="1:3" x14ac:dyDescent="0.25">
      <c r="A69">
        <v>2005</v>
      </c>
      <c r="B69">
        <v>8</v>
      </c>
      <c r="C69">
        <v>13.7939353806452</v>
      </c>
    </row>
    <row r="70" spans="1:3" x14ac:dyDescent="0.25">
      <c r="A70">
        <v>2005</v>
      </c>
      <c r="B70">
        <v>9</v>
      </c>
      <c r="C70">
        <v>57.4170314666667</v>
      </c>
    </row>
    <row r="71" spans="1:3" x14ac:dyDescent="0.25">
      <c r="A71">
        <v>2005</v>
      </c>
      <c r="B71">
        <v>10</v>
      </c>
      <c r="C71">
        <v>32.696769548387103</v>
      </c>
    </row>
    <row r="72" spans="1:3" x14ac:dyDescent="0.25">
      <c r="A72">
        <v>2005</v>
      </c>
      <c r="B72">
        <v>11</v>
      </c>
      <c r="C72">
        <v>111.982561173333</v>
      </c>
    </row>
    <row r="73" spans="1:3" x14ac:dyDescent="0.25">
      <c r="A73">
        <v>2005</v>
      </c>
      <c r="B73">
        <v>12</v>
      </c>
      <c r="C73">
        <v>242.58363148387099</v>
      </c>
    </row>
    <row r="74" spans="1:3" x14ac:dyDescent="0.25">
      <c r="A74">
        <v>2006</v>
      </c>
      <c r="B74">
        <v>1</v>
      </c>
      <c r="C74">
        <v>403.67882012903198</v>
      </c>
    </row>
    <row r="75" spans="1:3" x14ac:dyDescent="0.25">
      <c r="A75">
        <v>2006</v>
      </c>
      <c r="B75">
        <v>2</v>
      </c>
      <c r="C75">
        <v>276.90796457142898</v>
      </c>
    </row>
    <row r="76" spans="1:3" x14ac:dyDescent="0.25">
      <c r="A76">
        <v>2006</v>
      </c>
      <c r="B76">
        <v>3</v>
      </c>
      <c r="C76">
        <v>181.25492335483901</v>
      </c>
    </row>
    <row r="77" spans="1:3" x14ac:dyDescent="0.25">
      <c r="A77">
        <v>2006</v>
      </c>
      <c r="B77">
        <v>4</v>
      </c>
      <c r="C77">
        <v>132.7491584</v>
      </c>
    </row>
    <row r="78" spans="1:3" x14ac:dyDescent="0.25">
      <c r="A78">
        <v>2006</v>
      </c>
      <c r="B78">
        <v>5</v>
      </c>
      <c r="C78">
        <v>289.74480516129</v>
      </c>
    </row>
    <row r="79" spans="1:3" x14ac:dyDescent="0.25">
      <c r="A79">
        <v>2006</v>
      </c>
      <c r="B79">
        <v>6</v>
      </c>
      <c r="C79">
        <v>96.898201813333301</v>
      </c>
    </row>
    <row r="80" spans="1:3" x14ac:dyDescent="0.25">
      <c r="A80">
        <v>2006</v>
      </c>
      <c r="B80">
        <v>7</v>
      </c>
      <c r="C80">
        <v>123.52518916129</v>
      </c>
    </row>
    <row r="81" spans="1:3" x14ac:dyDescent="0.25">
      <c r="A81">
        <v>2006</v>
      </c>
      <c r="B81">
        <v>8</v>
      </c>
      <c r="C81">
        <v>33.766413832258102</v>
      </c>
    </row>
    <row r="82" spans="1:3" x14ac:dyDescent="0.25">
      <c r="A82">
        <v>2006</v>
      </c>
      <c r="B82">
        <v>9</v>
      </c>
      <c r="C82">
        <v>35.573451946666701</v>
      </c>
    </row>
    <row r="83" spans="1:3" x14ac:dyDescent="0.25">
      <c r="A83">
        <v>2006</v>
      </c>
      <c r="B83">
        <v>10</v>
      </c>
      <c r="C83">
        <v>192.040883819355</v>
      </c>
    </row>
    <row r="84" spans="1:3" x14ac:dyDescent="0.25">
      <c r="A84">
        <v>2006</v>
      </c>
      <c r="B84">
        <v>11</v>
      </c>
      <c r="C84">
        <v>178.35808426666699</v>
      </c>
    </row>
    <row r="85" spans="1:3" x14ac:dyDescent="0.25">
      <c r="A85">
        <v>2006</v>
      </c>
      <c r="B85">
        <v>12</v>
      </c>
      <c r="C85">
        <v>438.20704722580598</v>
      </c>
    </row>
    <row r="86" spans="1:3" x14ac:dyDescent="0.25">
      <c r="A86">
        <v>2007</v>
      </c>
      <c r="B86">
        <v>1</v>
      </c>
      <c r="C86">
        <v>673.07206709677405</v>
      </c>
    </row>
    <row r="87" spans="1:3" x14ac:dyDescent="0.25">
      <c r="A87">
        <v>2007</v>
      </c>
      <c r="B87">
        <v>2</v>
      </c>
      <c r="C87">
        <v>34.435251428571398</v>
      </c>
    </row>
    <row r="88" spans="1:3" x14ac:dyDescent="0.25">
      <c r="A88">
        <v>2007</v>
      </c>
      <c r="B88">
        <v>3</v>
      </c>
      <c r="C88">
        <v>488.17249754838701</v>
      </c>
    </row>
    <row r="89" spans="1:3" x14ac:dyDescent="0.25">
      <c r="A89">
        <v>2007</v>
      </c>
      <c r="B89">
        <v>4</v>
      </c>
      <c r="C89">
        <v>278.64675093333301</v>
      </c>
    </row>
    <row r="90" spans="1:3" x14ac:dyDescent="0.25">
      <c r="A90">
        <v>2007</v>
      </c>
      <c r="B90">
        <v>5</v>
      </c>
      <c r="C90">
        <v>106.198961341935</v>
      </c>
    </row>
    <row r="91" spans="1:3" x14ac:dyDescent="0.25">
      <c r="A91">
        <v>2007</v>
      </c>
      <c r="B91">
        <v>6</v>
      </c>
      <c r="C91">
        <v>16.015982080000001</v>
      </c>
    </row>
    <row r="92" spans="1:3" x14ac:dyDescent="0.25">
      <c r="A92">
        <v>2007</v>
      </c>
      <c r="B92">
        <v>7</v>
      </c>
      <c r="C92">
        <v>12.475834012903199</v>
      </c>
    </row>
    <row r="93" spans="1:3" x14ac:dyDescent="0.25">
      <c r="A93">
        <v>2007</v>
      </c>
      <c r="B93">
        <v>8</v>
      </c>
      <c r="C93">
        <v>332.47942358709702</v>
      </c>
    </row>
    <row r="94" spans="1:3" x14ac:dyDescent="0.25">
      <c r="A94">
        <v>2007</v>
      </c>
      <c r="B94">
        <v>9</v>
      </c>
      <c r="C94">
        <v>74.275910293333297</v>
      </c>
    </row>
    <row r="95" spans="1:3" x14ac:dyDescent="0.25">
      <c r="A95">
        <v>2007</v>
      </c>
      <c r="B95">
        <v>10</v>
      </c>
      <c r="C95">
        <v>16.3780717419355</v>
      </c>
    </row>
    <row r="96" spans="1:3" x14ac:dyDescent="0.25">
      <c r="A96">
        <v>2007</v>
      </c>
      <c r="B96">
        <v>11</v>
      </c>
      <c r="C96">
        <v>167.152182613333</v>
      </c>
    </row>
    <row r="97" spans="1:3" x14ac:dyDescent="0.25">
      <c r="A97">
        <v>2007</v>
      </c>
      <c r="B97">
        <v>12</v>
      </c>
      <c r="C97">
        <v>466.36856154838699</v>
      </c>
    </row>
    <row r="98" spans="1:3" x14ac:dyDescent="0.25">
      <c r="A98">
        <v>2008</v>
      </c>
      <c r="B98">
        <v>1</v>
      </c>
      <c r="C98">
        <v>326.858082064516</v>
      </c>
    </row>
    <row r="99" spans="1:3" x14ac:dyDescent="0.25">
      <c r="A99">
        <v>2008</v>
      </c>
      <c r="B99">
        <v>2</v>
      </c>
      <c r="C99">
        <v>627.70534068965503</v>
      </c>
    </row>
    <row r="100" spans="1:3" x14ac:dyDescent="0.25">
      <c r="A100">
        <v>2008</v>
      </c>
      <c r="B100">
        <v>3</v>
      </c>
      <c r="C100">
        <v>594.47924541935504</v>
      </c>
    </row>
    <row r="101" spans="1:3" x14ac:dyDescent="0.25">
      <c r="A101">
        <v>2008</v>
      </c>
      <c r="B101">
        <v>4</v>
      </c>
      <c r="C101">
        <v>298.987652266667</v>
      </c>
    </row>
    <row r="102" spans="1:3" x14ac:dyDescent="0.25">
      <c r="A102">
        <v>2008</v>
      </c>
      <c r="B102">
        <v>5</v>
      </c>
      <c r="C102">
        <v>162.17305393548401</v>
      </c>
    </row>
    <row r="103" spans="1:3" x14ac:dyDescent="0.25">
      <c r="A103">
        <v>2008</v>
      </c>
      <c r="B103">
        <v>6</v>
      </c>
      <c r="C103">
        <v>216.60464213333299</v>
      </c>
    </row>
    <row r="104" spans="1:3" x14ac:dyDescent="0.25">
      <c r="A104">
        <v>2008</v>
      </c>
      <c r="B104">
        <v>7</v>
      </c>
      <c r="C104">
        <v>146.88472227096801</v>
      </c>
    </row>
    <row r="105" spans="1:3" x14ac:dyDescent="0.25">
      <c r="A105">
        <v>2008</v>
      </c>
      <c r="B105">
        <v>8</v>
      </c>
      <c r="C105">
        <v>11.303883870967701</v>
      </c>
    </row>
    <row r="106" spans="1:3" x14ac:dyDescent="0.25">
      <c r="A106">
        <v>2008</v>
      </c>
      <c r="B106">
        <v>9</v>
      </c>
      <c r="C106">
        <v>24.344896853333299</v>
      </c>
    </row>
    <row r="107" spans="1:3" x14ac:dyDescent="0.25">
      <c r="A107">
        <v>2008</v>
      </c>
      <c r="B107">
        <v>10</v>
      </c>
      <c r="C107">
        <v>9.8003531354838707</v>
      </c>
    </row>
    <row r="108" spans="1:3" x14ac:dyDescent="0.25">
      <c r="A108">
        <v>2008</v>
      </c>
      <c r="B108">
        <v>11</v>
      </c>
      <c r="C108">
        <v>30.8511536</v>
      </c>
    </row>
    <row r="109" spans="1:3" x14ac:dyDescent="0.25">
      <c r="A109">
        <v>2008</v>
      </c>
      <c r="B109">
        <v>12</v>
      </c>
      <c r="C109">
        <v>168.34702978064499</v>
      </c>
    </row>
    <row r="110" spans="1:3" x14ac:dyDescent="0.25">
      <c r="A110">
        <v>2009</v>
      </c>
      <c r="B110">
        <v>1</v>
      </c>
      <c r="C110">
        <v>78.414699870967695</v>
      </c>
    </row>
    <row r="111" spans="1:3" x14ac:dyDescent="0.25">
      <c r="A111">
        <v>2009</v>
      </c>
      <c r="B111">
        <v>2</v>
      </c>
      <c r="C111">
        <v>354.12585554285698</v>
      </c>
    </row>
    <row r="112" spans="1:3" x14ac:dyDescent="0.25">
      <c r="A112">
        <v>2009</v>
      </c>
      <c r="B112">
        <v>3</v>
      </c>
      <c r="C112">
        <v>556.370313290323</v>
      </c>
    </row>
    <row r="113" spans="1:3" x14ac:dyDescent="0.25">
      <c r="A113">
        <v>2009</v>
      </c>
      <c r="B113">
        <v>4</v>
      </c>
      <c r="C113">
        <v>376.55680640000003</v>
      </c>
    </row>
    <row r="114" spans="1:3" x14ac:dyDescent="0.25">
      <c r="A114">
        <v>2009</v>
      </c>
      <c r="B114">
        <v>5</v>
      </c>
      <c r="C114">
        <v>170.40319483870999</v>
      </c>
    </row>
    <row r="115" spans="1:3" x14ac:dyDescent="0.25">
      <c r="A115">
        <v>2009</v>
      </c>
      <c r="B115">
        <v>6</v>
      </c>
      <c r="C115">
        <v>137.232651733333</v>
      </c>
    </row>
    <row r="116" spans="1:3" x14ac:dyDescent="0.25">
      <c r="A116">
        <v>2009</v>
      </c>
      <c r="B116">
        <v>7</v>
      </c>
      <c r="C116">
        <v>21.209283200000002</v>
      </c>
    </row>
    <row r="117" spans="1:3" x14ac:dyDescent="0.25">
      <c r="A117">
        <v>2009</v>
      </c>
      <c r="B117">
        <v>8</v>
      </c>
      <c r="C117">
        <v>30.497193599999999</v>
      </c>
    </row>
    <row r="118" spans="1:3" x14ac:dyDescent="0.25">
      <c r="A118">
        <v>2009</v>
      </c>
      <c r="B118">
        <v>9</v>
      </c>
      <c r="C118">
        <v>12.936058133333299</v>
      </c>
    </row>
    <row r="119" spans="1:3" x14ac:dyDescent="0.25">
      <c r="A119">
        <v>2009</v>
      </c>
      <c r="B119">
        <v>10</v>
      </c>
      <c r="C119">
        <v>47.556695432258103</v>
      </c>
    </row>
    <row r="120" spans="1:3" x14ac:dyDescent="0.25">
      <c r="A120">
        <v>2009</v>
      </c>
      <c r="B120">
        <v>11</v>
      </c>
      <c r="C120">
        <v>45.1265963733333</v>
      </c>
    </row>
    <row r="121" spans="1:3" x14ac:dyDescent="0.25">
      <c r="A121">
        <v>2009</v>
      </c>
      <c r="B121">
        <v>12</v>
      </c>
      <c r="C121" s="2">
        <v>141.07247070967699</v>
      </c>
    </row>
    <row r="122" spans="1:3" x14ac:dyDescent="0.25">
      <c r="A122">
        <v>2010</v>
      </c>
      <c r="B122">
        <v>1</v>
      </c>
      <c r="C122" s="2">
        <v>87.6468901161291</v>
      </c>
    </row>
    <row r="123" spans="1:3" x14ac:dyDescent="0.25">
      <c r="A123">
        <v>2010</v>
      </c>
      <c r="B123">
        <v>2</v>
      </c>
      <c r="C123" s="2">
        <v>41.098801257142902</v>
      </c>
    </row>
    <row r="124" spans="1:3" x14ac:dyDescent="0.25">
      <c r="A124">
        <v>2010</v>
      </c>
      <c r="B124">
        <v>3</v>
      </c>
      <c r="C124" s="2">
        <v>386.04932851612898</v>
      </c>
    </row>
    <row r="125" spans="1:3" x14ac:dyDescent="0.25">
      <c r="A125">
        <v>2010</v>
      </c>
      <c r="B125">
        <v>4</v>
      </c>
      <c r="C125" s="2">
        <v>254.70017706666701</v>
      </c>
    </row>
    <row r="126" spans="1:3" x14ac:dyDescent="0.25">
      <c r="A126">
        <v>2010</v>
      </c>
      <c r="B126">
        <v>5</v>
      </c>
      <c r="C126" s="2">
        <v>429.49278038709701</v>
      </c>
    </row>
    <row r="127" spans="1:3" x14ac:dyDescent="0.25">
      <c r="A127">
        <v>2010</v>
      </c>
      <c r="B127">
        <v>6</v>
      </c>
      <c r="C127" s="2">
        <v>250.32995093333301</v>
      </c>
    </row>
    <row r="128" spans="1:3" x14ac:dyDescent="0.25">
      <c r="A128">
        <v>2010</v>
      </c>
      <c r="B128">
        <v>7</v>
      </c>
      <c r="C128" s="2">
        <v>44.580691096774203</v>
      </c>
    </row>
    <row r="129" spans="1:3" x14ac:dyDescent="0.25">
      <c r="A129">
        <v>2010</v>
      </c>
      <c r="B129">
        <v>8</v>
      </c>
      <c r="C129" s="2">
        <v>23.2517465806452</v>
      </c>
    </row>
    <row r="130" spans="1:3" x14ac:dyDescent="0.25">
      <c r="A130">
        <v>2010</v>
      </c>
      <c r="B130">
        <v>9</v>
      </c>
      <c r="C130" s="2">
        <v>6.2194075626666701</v>
      </c>
    </row>
    <row r="131" spans="1:3" x14ac:dyDescent="0.25">
      <c r="A131">
        <v>2010</v>
      </c>
      <c r="B131">
        <v>10</v>
      </c>
      <c r="C131" s="2">
        <v>5.8961971716128998</v>
      </c>
    </row>
    <row r="132" spans="1:3" x14ac:dyDescent="0.25">
      <c r="A132">
        <v>2010</v>
      </c>
      <c r="B132">
        <v>11</v>
      </c>
      <c r="C132" s="2">
        <v>26.784861119999999</v>
      </c>
    </row>
    <row r="133" spans="1:3" x14ac:dyDescent="0.25">
      <c r="A133">
        <v>2010</v>
      </c>
      <c r="B133">
        <v>12</v>
      </c>
      <c r="C133" s="2">
        <v>34.658849754838698</v>
      </c>
    </row>
    <row r="134" spans="1:3" x14ac:dyDescent="0.25">
      <c r="A134">
        <v>2011</v>
      </c>
      <c r="B134">
        <v>1</v>
      </c>
      <c r="C134" s="2">
        <v>45.512405161290303</v>
      </c>
    </row>
    <row r="135" spans="1:3" x14ac:dyDescent="0.25">
      <c r="A135">
        <v>2011</v>
      </c>
      <c r="B135">
        <v>2</v>
      </c>
      <c r="C135" s="2">
        <v>219.54419565714301</v>
      </c>
    </row>
    <row r="136" spans="1:3" x14ac:dyDescent="0.25">
      <c r="A136">
        <v>2011</v>
      </c>
      <c r="B136">
        <v>3</v>
      </c>
      <c r="C136" s="2">
        <v>598.808975483871</v>
      </c>
    </row>
    <row r="137" spans="1:3" x14ac:dyDescent="0.25">
      <c r="A137">
        <v>2011</v>
      </c>
      <c r="B137">
        <v>4</v>
      </c>
      <c r="C137" s="2">
        <v>466.60423040000001</v>
      </c>
    </row>
    <row r="138" spans="1:3" x14ac:dyDescent="0.25">
      <c r="A138">
        <v>2011</v>
      </c>
      <c r="B138">
        <v>5</v>
      </c>
      <c r="C138" s="2">
        <v>684.90118193548403</v>
      </c>
    </row>
    <row r="139" spans="1:3" x14ac:dyDescent="0.25">
      <c r="A139">
        <v>2011</v>
      </c>
      <c r="B139">
        <v>6</v>
      </c>
      <c r="C139" s="2">
        <v>143.924855466667</v>
      </c>
    </row>
    <row r="140" spans="1:3" x14ac:dyDescent="0.25">
      <c r="A140">
        <v>2011</v>
      </c>
      <c r="B140">
        <v>7</v>
      </c>
      <c r="C140" s="2">
        <v>28.5049697032258</v>
      </c>
    </row>
    <row r="141" spans="1:3" x14ac:dyDescent="0.25">
      <c r="A141">
        <v>2011</v>
      </c>
      <c r="B141">
        <v>8</v>
      </c>
      <c r="C141" s="2">
        <v>29.8276382967742</v>
      </c>
    </row>
    <row r="142" spans="1:3" x14ac:dyDescent="0.25">
      <c r="A142">
        <v>2011</v>
      </c>
      <c r="B142">
        <v>9</v>
      </c>
      <c r="C142" s="2">
        <v>84.704043839999997</v>
      </c>
    </row>
    <row r="143" spans="1:3" x14ac:dyDescent="0.25">
      <c r="A143">
        <v>2011</v>
      </c>
      <c r="B143">
        <v>10</v>
      </c>
      <c r="C143" s="2">
        <v>224.10098209032299</v>
      </c>
    </row>
    <row r="144" spans="1:3" x14ac:dyDescent="0.25">
      <c r="A144">
        <v>2011</v>
      </c>
      <c r="B144">
        <v>11</v>
      </c>
      <c r="C144" s="2">
        <v>357.169237333333</v>
      </c>
    </row>
    <row r="145" spans="1:3" x14ac:dyDescent="0.25">
      <c r="A145">
        <v>2011</v>
      </c>
      <c r="B145">
        <v>12</v>
      </c>
      <c r="C145" s="2">
        <v>730.84747354838703</v>
      </c>
    </row>
    <row r="146" spans="1:3" x14ac:dyDescent="0.25">
      <c r="A146">
        <v>2012</v>
      </c>
      <c r="B146">
        <v>1</v>
      </c>
      <c r="C146" s="2">
        <v>333.22479483871001</v>
      </c>
    </row>
    <row r="147" spans="1:3" x14ac:dyDescent="0.25">
      <c r="A147">
        <v>2012</v>
      </c>
      <c r="B147">
        <v>2</v>
      </c>
      <c r="C147" s="2">
        <v>176.37460634482801</v>
      </c>
    </row>
    <row r="148" spans="1:3" x14ac:dyDescent="0.25">
      <c r="A148">
        <v>2012</v>
      </c>
      <c r="B148">
        <v>3</v>
      </c>
      <c r="C148" s="2">
        <v>269.58507045161298</v>
      </c>
    </row>
    <row r="149" spans="1:3" x14ac:dyDescent="0.25">
      <c r="A149">
        <v>2012</v>
      </c>
      <c r="B149">
        <v>4</v>
      </c>
      <c r="C149" s="2">
        <v>41.720085333333301</v>
      </c>
    </row>
    <row r="150" spans="1:3" x14ac:dyDescent="0.25">
      <c r="A150">
        <v>2012</v>
      </c>
      <c r="B150">
        <v>5</v>
      </c>
      <c r="C150" s="2">
        <v>53.153373935483899</v>
      </c>
    </row>
    <row r="151" spans="1:3" x14ac:dyDescent="0.25">
      <c r="A151">
        <v>2012</v>
      </c>
      <c r="B151">
        <v>6</v>
      </c>
      <c r="C151" s="2">
        <v>15.019230719999999</v>
      </c>
    </row>
    <row r="152" spans="1:3" x14ac:dyDescent="0.25">
      <c r="A152">
        <v>2012</v>
      </c>
      <c r="B152">
        <v>7</v>
      </c>
      <c r="C152" s="2">
        <v>10.185096237419399</v>
      </c>
    </row>
    <row r="153" spans="1:3" x14ac:dyDescent="0.25">
      <c r="A153">
        <v>2012</v>
      </c>
      <c r="B153">
        <v>8</v>
      </c>
      <c r="C153" s="2">
        <v>25.007388180645201</v>
      </c>
    </row>
    <row r="154" spans="1:3" x14ac:dyDescent="0.25">
      <c r="A154">
        <v>2012</v>
      </c>
      <c r="B154">
        <v>9</v>
      </c>
      <c r="C154" s="2">
        <v>15.6167152</v>
      </c>
    </row>
    <row r="155" spans="1:3" x14ac:dyDescent="0.25">
      <c r="A155">
        <v>2012</v>
      </c>
      <c r="B155">
        <v>10</v>
      </c>
      <c r="C155" s="2">
        <v>35.427970580645201</v>
      </c>
    </row>
    <row r="156" spans="1:3" x14ac:dyDescent="0.25">
      <c r="A156">
        <v>2012</v>
      </c>
      <c r="B156">
        <v>11</v>
      </c>
      <c r="C156" s="2">
        <v>43.109496319999998</v>
      </c>
    </row>
    <row r="157" spans="1:3" x14ac:dyDescent="0.25">
      <c r="A157">
        <v>2012</v>
      </c>
      <c r="B157">
        <v>12</v>
      </c>
      <c r="C157" s="2">
        <v>80.236109522580705</v>
      </c>
    </row>
    <row r="158" spans="1:3" x14ac:dyDescent="0.25">
      <c r="A158">
        <v>2013</v>
      </c>
      <c r="B158">
        <v>1</v>
      </c>
      <c r="C158" s="2">
        <v>290.74046038709702</v>
      </c>
    </row>
    <row r="159" spans="1:3" x14ac:dyDescent="0.25">
      <c r="A159">
        <v>2013</v>
      </c>
      <c r="B159">
        <v>2</v>
      </c>
      <c r="C159" s="2">
        <v>145.143826285714</v>
      </c>
    </row>
    <row r="160" spans="1:3" x14ac:dyDescent="0.25">
      <c r="A160">
        <v>2013</v>
      </c>
      <c r="B160">
        <v>3</v>
      </c>
      <c r="C160" s="2">
        <v>281.20409290322601</v>
      </c>
    </row>
    <row r="161" spans="1:3" x14ac:dyDescent="0.25">
      <c r="A161">
        <v>2013</v>
      </c>
      <c r="B161">
        <v>4</v>
      </c>
      <c r="C161" s="2">
        <v>519.20740586666705</v>
      </c>
    </row>
    <row r="162" spans="1:3" x14ac:dyDescent="0.25">
      <c r="A162">
        <v>2013</v>
      </c>
      <c r="B162">
        <v>5</v>
      </c>
      <c r="C162" s="2">
        <v>95.975683096774205</v>
      </c>
    </row>
    <row r="163" spans="1:3" x14ac:dyDescent="0.25">
      <c r="A163">
        <v>2013</v>
      </c>
      <c r="B163">
        <v>6</v>
      </c>
      <c r="C163" s="2">
        <v>164.49229120000001</v>
      </c>
    </row>
    <row r="164" spans="1:3" x14ac:dyDescent="0.25">
      <c r="A164">
        <v>2013</v>
      </c>
      <c r="B164">
        <v>7</v>
      </c>
      <c r="C164" s="2">
        <v>208.71308490322599</v>
      </c>
    </row>
    <row r="165" spans="1:3" x14ac:dyDescent="0.25">
      <c r="A165">
        <v>2013</v>
      </c>
      <c r="B165">
        <v>8</v>
      </c>
      <c r="C165" s="2">
        <v>39.278141935483902</v>
      </c>
    </row>
    <row r="166" spans="1:3" x14ac:dyDescent="0.25">
      <c r="A166">
        <v>2013</v>
      </c>
      <c r="B166">
        <v>9</v>
      </c>
      <c r="C166" s="2">
        <v>10.985030613333301</v>
      </c>
    </row>
    <row r="167" spans="1:3" x14ac:dyDescent="0.25">
      <c r="A167">
        <v>2013</v>
      </c>
      <c r="B167">
        <v>10</v>
      </c>
      <c r="C167" s="2">
        <v>34.687166554838697</v>
      </c>
    </row>
    <row r="168" spans="1:3" x14ac:dyDescent="0.25">
      <c r="A168">
        <v>2013</v>
      </c>
      <c r="B168">
        <v>11</v>
      </c>
      <c r="C168" s="2">
        <v>50.047112319999997</v>
      </c>
    </row>
    <row r="169" spans="1:3" x14ac:dyDescent="0.25">
      <c r="A169">
        <v>2013</v>
      </c>
      <c r="B169">
        <v>12</v>
      </c>
      <c r="C169" s="2">
        <v>269.28728732903198</v>
      </c>
    </row>
    <row r="170" spans="1:3" x14ac:dyDescent="0.25">
      <c r="A170">
        <v>2014</v>
      </c>
      <c r="B170">
        <v>1</v>
      </c>
      <c r="C170" s="2">
        <v>171.417118967742</v>
      </c>
    </row>
    <row r="171" spans="1:3" x14ac:dyDescent="0.25">
      <c r="A171">
        <v>2014</v>
      </c>
      <c r="B171">
        <v>2</v>
      </c>
      <c r="C171" s="2">
        <v>293.09910628571402</v>
      </c>
    </row>
    <row r="172" spans="1:3" x14ac:dyDescent="0.25">
      <c r="A172">
        <v>2014</v>
      </c>
      <c r="B172">
        <v>3</v>
      </c>
      <c r="C172" s="2">
        <v>465.50078864516098</v>
      </c>
    </row>
    <row r="173" spans="1:3" x14ac:dyDescent="0.25">
      <c r="A173">
        <v>2014</v>
      </c>
      <c r="B173">
        <v>4</v>
      </c>
      <c r="C173" s="2">
        <v>416.17200960000002</v>
      </c>
    </row>
    <row r="174" spans="1:3" x14ac:dyDescent="0.25">
      <c r="A174">
        <v>2014</v>
      </c>
      <c r="B174">
        <v>5</v>
      </c>
      <c r="C174" s="2">
        <v>211.663512774194</v>
      </c>
    </row>
    <row r="175" spans="1:3" x14ac:dyDescent="0.25">
      <c r="A175">
        <v>2014</v>
      </c>
      <c r="B175">
        <v>6</v>
      </c>
      <c r="C175" s="2">
        <v>170.08957866666699</v>
      </c>
    </row>
    <row r="176" spans="1:3" x14ac:dyDescent="0.25">
      <c r="A176">
        <v>2014</v>
      </c>
      <c r="B176">
        <v>7</v>
      </c>
      <c r="C176" s="2">
        <v>52.790736206451598</v>
      </c>
    </row>
    <row r="177" spans="1:3" x14ac:dyDescent="0.25">
      <c r="A177">
        <v>2014</v>
      </c>
      <c r="B177">
        <v>8</v>
      </c>
      <c r="C177" s="2">
        <v>38.885360516128998</v>
      </c>
    </row>
    <row r="178" spans="1:3" x14ac:dyDescent="0.25">
      <c r="A178">
        <v>2014</v>
      </c>
      <c r="B178">
        <v>9</v>
      </c>
      <c r="C178" s="2">
        <v>60.348764160000002</v>
      </c>
    </row>
    <row r="179" spans="1:3" x14ac:dyDescent="0.25">
      <c r="A179">
        <v>2014</v>
      </c>
      <c r="B179">
        <v>10</v>
      </c>
      <c r="C179" s="2">
        <v>32.239133522580602</v>
      </c>
    </row>
    <row r="180" spans="1:3" x14ac:dyDescent="0.25">
      <c r="A180">
        <v>2014</v>
      </c>
      <c r="B180">
        <v>11</v>
      </c>
      <c r="C180" s="2">
        <v>74.471296213333304</v>
      </c>
    </row>
    <row r="181" spans="1:3" x14ac:dyDescent="0.25">
      <c r="A181">
        <v>2014</v>
      </c>
      <c r="B181">
        <v>12</v>
      </c>
      <c r="C181" s="2">
        <v>79.067813161290303</v>
      </c>
    </row>
    <row r="182" spans="1:3" x14ac:dyDescent="0.25">
      <c r="A182">
        <v>2015</v>
      </c>
      <c r="B182">
        <v>1</v>
      </c>
      <c r="C182" s="2">
        <v>105.78608412903201</v>
      </c>
    </row>
    <row r="183" spans="1:3" x14ac:dyDescent="0.25">
      <c r="A183">
        <v>2015</v>
      </c>
      <c r="B183">
        <v>2</v>
      </c>
      <c r="C183" s="2">
        <v>59.9375637714286</v>
      </c>
    </row>
    <row r="184" spans="1:3" x14ac:dyDescent="0.25">
      <c r="A184">
        <v>2015</v>
      </c>
      <c r="B184">
        <v>3</v>
      </c>
      <c r="C184" s="2">
        <v>344.15416619354801</v>
      </c>
    </row>
    <row r="185" spans="1:3" x14ac:dyDescent="0.25">
      <c r="A185">
        <v>2015</v>
      </c>
      <c r="B185">
        <v>4</v>
      </c>
      <c r="C185" s="2">
        <v>218.369722666667</v>
      </c>
    </row>
    <row r="186" spans="1:3" x14ac:dyDescent="0.25">
      <c r="A186">
        <v>2015</v>
      </c>
      <c r="B186">
        <v>5</v>
      </c>
      <c r="C186" s="2">
        <v>101.31020283871</v>
      </c>
    </row>
    <row r="187" spans="1:3" x14ac:dyDescent="0.25">
      <c r="A187">
        <v>2015</v>
      </c>
      <c r="B187">
        <v>6</v>
      </c>
      <c r="C187" s="2">
        <v>896.52876586666696</v>
      </c>
    </row>
    <row r="188" spans="1:3" x14ac:dyDescent="0.25">
      <c r="A188">
        <v>2015</v>
      </c>
      <c r="B188">
        <v>7</v>
      </c>
      <c r="C188" s="2">
        <v>546.58731561290301</v>
      </c>
    </row>
    <row r="189" spans="1:3" x14ac:dyDescent="0.25">
      <c r="A189">
        <v>2015</v>
      </c>
      <c r="B189">
        <v>8</v>
      </c>
      <c r="C189" s="2">
        <v>44.385213832258103</v>
      </c>
    </row>
    <row r="190" spans="1:3" x14ac:dyDescent="0.25">
      <c r="A190">
        <v>2015</v>
      </c>
      <c r="B190">
        <v>9</v>
      </c>
      <c r="C190" s="2">
        <v>22.996073280000001</v>
      </c>
    </row>
    <row r="191" spans="1:3" x14ac:dyDescent="0.25">
      <c r="A191">
        <v>2015</v>
      </c>
      <c r="B191">
        <v>10</v>
      </c>
      <c r="C191" s="2">
        <v>10.416928619354801</v>
      </c>
    </row>
    <row r="192" spans="1:3" x14ac:dyDescent="0.25">
      <c r="A192">
        <v>2015</v>
      </c>
      <c r="B192">
        <v>11</v>
      </c>
      <c r="C192" s="2">
        <v>22.483539199999999</v>
      </c>
    </row>
    <row r="193" spans="1:3" x14ac:dyDescent="0.25">
      <c r="A193">
        <v>2015</v>
      </c>
      <c r="B193">
        <v>12</v>
      </c>
      <c r="C193" s="2">
        <v>180.32868996129</v>
      </c>
    </row>
    <row r="194" spans="1:3" x14ac:dyDescent="0.25">
      <c r="A194">
        <v>2016</v>
      </c>
      <c r="B194">
        <v>1</v>
      </c>
      <c r="C194" s="2">
        <v>199.30459974193499</v>
      </c>
    </row>
    <row r="195" spans="1:3" x14ac:dyDescent="0.25">
      <c r="A195">
        <v>2016</v>
      </c>
      <c r="B195">
        <v>2</v>
      </c>
      <c r="C195" s="2">
        <v>114.731862068966</v>
      </c>
    </row>
    <row r="196" spans="1:3" x14ac:dyDescent="0.25">
      <c r="A196">
        <v>2016</v>
      </c>
      <c r="B196">
        <v>3</v>
      </c>
      <c r="C196" s="2">
        <v>343.76595200000003</v>
      </c>
    </row>
    <row r="197" spans="1:3" x14ac:dyDescent="0.25">
      <c r="A197">
        <v>2016</v>
      </c>
      <c r="B197">
        <v>4</v>
      </c>
      <c r="C197" s="2">
        <v>257.22037226666703</v>
      </c>
    </row>
    <row r="198" spans="1:3" x14ac:dyDescent="0.25">
      <c r="A198">
        <v>2016</v>
      </c>
      <c r="B198">
        <v>5</v>
      </c>
      <c r="C198" s="2">
        <v>208.247227870968</v>
      </c>
    </row>
    <row r="199" spans="1:3" x14ac:dyDescent="0.25">
      <c r="A199">
        <v>2016</v>
      </c>
      <c r="B199">
        <v>6</v>
      </c>
      <c r="C199" s="2">
        <v>95.132177386666697</v>
      </c>
    </row>
    <row r="200" spans="1:3" x14ac:dyDescent="0.25">
      <c r="A200">
        <v>2016</v>
      </c>
      <c r="B200">
        <v>7</v>
      </c>
      <c r="C200" s="2">
        <v>22.4908467612903</v>
      </c>
    </row>
    <row r="201" spans="1:3" x14ac:dyDescent="0.25">
      <c r="A201">
        <v>2016</v>
      </c>
      <c r="B201">
        <v>8</v>
      </c>
      <c r="C201" s="2">
        <v>18.127319225806499</v>
      </c>
    </row>
    <row r="202" spans="1:3" x14ac:dyDescent="0.25">
      <c r="A202">
        <v>2016</v>
      </c>
      <c r="B202">
        <v>9</v>
      </c>
      <c r="C202" s="2">
        <v>30.680308906666699</v>
      </c>
    </row>
    <row r="203" spans="1:3" x14ac:dyDescent="0.25">
      <c r="A203">
        <v>2016</v>
      </c>
      <c r="B203">
        <v>10</v>
      </c>
      <c r="C203" s="2">
        <v>44.2719466322581</v>
      </c>
    </row>
    <row r="204" spans="1:3" x14ac:dyDescent="0.25">
      <c r="A204">
        <v>2016</v>
      </c>
      <c r="B204">
        <v>11</v>
      </c>
      <c r="C204" s="2">
        <v>44.533831360000001</v>
      </c>
    </row>
    <row r="205" spans="1:3" x14ac:dyDescent="0.25">
      <c r="A205">
        <v>2016</v>
      </c>
      <c r="B205">
        <v>12</v>
      </c>
      <c r="C205" s="2">
        <v>140.213832258065</v>
      </c>
    </row>
    <row r="206" spans="1:3" x14ac:dyDescent="0.25">
      <c r="A206">
        <v>2017</v>
      </c>
      <c r="B206">
        <v>1</v>
      </c>
      <c r="C206" s="2">
        <v>494.95026064516099</v>
      </c>
    </row>
    <row r="207" spans="1:3" x14ac:dyDescent="0.25">
      <c r="A207">
        <v>2017</v>
      </c>
      <c r="B207">
        <v>2</v>
      </c>
      <c r="C207" s="2">
        <v>194.56675542857101</v>
      </c>
    </row>
    <row r="208" spans="1:3" x14ac:dyDescent="0.25">
      <c r="A208">
        <v>2017</v>
      </c>
      <c r="B208">
        <v>3</v>
      </c>
      <c r="C208" s="2">
        <v>151.878526967742</v>
      </c>
    </row>
    <row r="209" spans="1:3" x14ac:dyDescent="0.25">
      <c r="A209">
        <v>2017</v>
      </c>
      <c r="B209">
        <v>4</v>
      </c>
      <c r="C209" s="2">
        <v>356.93326400000001</v>
      </c>
    </row>
    <row r="210" spans="1:3" x14ac:dyDescent="0.25">
      <c r="A210">
        <v>2017</v>
      </c>
      <c r="B210">
        <v>5</v>
      </c>
      <c r="C210" s="2">
        <v>606.63720051612904</v>
      </c>
    </row>
    <row r="211" spans="1:3" x14ac:dyDescent="0.25">
      <c r="A211">
        <v>2017</v>
      </c>
      <c r="B211">
        <v>6</v>
      </c>
      <c r="C211" s="2">
        <v>109.37835946666701</v>
      </c>
    </row>
    <row r="212" spans="1:3" x14ac:dyDescent="0.25">
      <c r="A212">
        <v>2017</v>
      </c>
      <c r="B212">
        <v>7</v>
      </c>
      <c r="C212" s="2">
        <v>411.15993600000002</v>
      </c>
    </row>
    <row r="213" spans="1:3" x14ac:dyDescent="0.25">
      <c r="A213">
        <v>2017</v>
      </c>
      <c r="B213">
        <v>8</v>
      </c>
      <c r="C213" s="2">
        <v>23.589721290322601</v>
      </c>
    </row>
    <row r="214" spans="1:3" x14ac:dyDescent="0.25">
      <c r="A214">
        <v>2017</v>
      </c>
      <c r="B214">
        <v>9</v>
      </c>
      <c r="C214" s="2">
        <v>18.208646293333299</v>
      </c>
    </row>
    <row r="215" spans="1:3" x14ac:dyDescent="0.25">
      <c r="A215">
        <v>2017</v>
      </c>
      <c r="B215">
        <v>10</v>
      </c>
      <c r="C215" s="2">
        <v>13.467835458064499</v>
      </c>
    </row>
    <row r="216" spans="1:3" x14ac:dyDescent="0.25">
      <c r="A216">
        <v>2017</v>
      </c>
      <c r="B216">
        <v>11</v>
      </c>
      <c r="C216" s="2">
        <v>312.03792149333299</v>
      </c>
    </row>
    <row r="217" spans="1:3" x14ac:dyDescent="0.25">
      <c r="A217">
        <v>2017</v>
      </c>
      <c r="B217">
        <v>12</v>
      </c>
      <c r="C217" s="2">
        <v>30.906417032258101</v>
      </c>
    </row>
    <row r="218" spans="1:3" x14ac:dyDescent="0.25">
      <c r="A218">
        <v>2018</v>
      </c>
      <c r="B218">
        <v>1</v>
      </c>
      <c r="C218" s="2">
        <v>150.008704722581</v>
      </c>
    </row>
    <row r="219" spans="1:3" x14ac:dyDescent="0.25">
      <c r="A219">
        <v>2018</v>
      </c>
      <c r="B219">
        <v>2</v>
      </c>
      <c r="C219" s="2">
        <v>467.69240457142899</v>
      </c>
    </row>
    <row r="220" spans="1:3" x14ac:dyDescent="0.25">
      <c r="A220">
        <v>2018</v>
      </c>
      <c r="B220">
        <v>3</v>
      </c>
      <c r="C220" s="2">
        <v>298.14850064516099</v>
      </c>
    </row>
    <row r="221" spans="1:3" x14ac:dyDescent="0.25">
      <c r="A221">
        <v>2018</v>
      </c>
      <c r="B221">
        <v>4</v>
      </c>
      <c r="C221" s="2">
        <v>360.01979519999998</v>
      </c>
    </row>
    <row r="222" spans="1:3" x14ac:dyDescent="0.25">
      <c r="A222">
        <v>2018</v>
      </c>
      <c r="B222">
        <v>5</v>
      </c>
      <c r="C222" s="2">
        <v>200.69303638709701</v>
      </c>
    </row>
    <row r="223" spans="1:3" x14ac:dyDescent="0.25">
      <c r="A223">
        <v>2018</v>
      </c>
      <c r="B223">
        <v>6</v>
      </c>
      <c r="C223" s="2">
        <v>247.33780906666701</v>
      </c>
    </row>
    <row r="224" spans="1:3" x14ac:dyDescent="0.25">
      <c r="A224">
        <v>2018</v>
      </c>
      <c r="B224">
        <v>7</v>
      </c>
      <c r="C224" s="2">
        <v>40.510379458064499</v>
      </c>
    </row>
    <row r="225" spans="1:3" x14ac:dyDescent="0.25">
      <c r="A225">
        <v>2018</v>
      </c>
      <c r="B225">
        <v>8</v>
      </c>
      <c r="C225" s="2">
        <v>113.06715550967699</v>
      </c>
    </row>
    <row r="226" spans="1:3" x14ac:dyDescent="0.25">
      <c r="A226">
        <v>2018</v>
      </c>
      <c r="B226">
        <v>9</v>
      </c>
      <c r="C226" s="2">
        <v>29.209723093333299</v>
      </c>
    </row>
    <row r="227" spans="1:3" x14ac:dyDescent="0.25">
      <c r="A227">
        <v>2018</v>
      </c>
      <c r="B227">
        <v>10</v>
      </c>
      <c r="C227" s="2">
        <v>64.1549074580645</v>
      </c>
    </row>
    <row r="228" spans="1:3" x14ac:dyDescent="0.25">
      <c r="A228">
        <v>2018</v>
      </c>
      <c r="B228">
        <v>11</v>
      </c>
      <c r="C228" s="2">
        <v>303.36731733333301</v>
      </c>
    </row>
    <row r="229" spans="1:3" x14ac:dyDescent="0.25">
      <c r="A229">
        <v>2018</v>
      </c>
      <c r="B229">
        <v>12</v>
      </c>
      <c r="C229" s="2">
        <v>242.94900954838701</v>
      </c>
    </row>
    <row r="230" spans="1:3" x14ac:dyDescent="0.25">
      <c r="A230">
        <v>2019</v>
      </c>
      <c r="B230">
        <v>1</v>
      </c>
      <c r="C230" s="2">
        <v>307.00891870967803</v>
      </c>
    </row>
    <row r="231" spans="1:3" x14ac:dyDescent="0.25">
      <c r="A231">
        <v>2019</v>
      </c>
      <c r="B231">
        <v>2</v>
      </c>
      <c r="C231" s="2">
        <v>490.64923885714302</v>
      </c>
    </row>
    <row r="232" spans="1:3" x14ac:dyDescent="0.25">
      <c r="A232">
        <v>2019</v>
      </c>
      <c r="B232">
        <v>3</v>
      </c>
      <c r="C232" s="2">
        <v>283.18626890322599</v>
      </c>
    </row>
    <row r="233" spans="1:3" x14ac:dyDescent="0.25">
      <c r="A233">
        <v>2019</v>
      </c>
      <c r="B233">
        <v>4</v>
      </c>
      <c r="C233" s="2">
        <v>556.23634133333303</v>
      </c>
    </row>
    <row r="234" spans="1:3" x14ac:dyDescent="0.25">
      <c r="A234">
        <v>2019</v>
      </c>
      <c r="B234">
        <v>5</v>
      </c>
      <c r="C234" s="2">
        <v>574.59354425806396</v>
      </c>
    </row>
    <row r="235" spans="1:3" x14ac:dyDescent="0.25">
      <c r="A235">
        <v>2019</v>
      </c>
      <c r="B235">
        <v>6</v>
      </c>
      <c r="C235" s="2">
        <v>372.035557333334</v>
      </c>
    </row>
    <row r="236" spans="1:3" x14ac:dyDescent="0.25">
      <c r="A236">
        <v>2019</v>
      </c>
      <c r="B236">
        <v>7</v>
      </c>
      <c r="C236" s="2">
        <v>129.08807019354799</v>
      </c>
    </row>
    <row r="237" spans="1:3" x14ac:dyDescent="0.25">
      <c r="A237">
        <v>2019</v>
      </c>
      <c r="B237">
        <v>8</v>
      </c>
      <c r="C237" s="2">
        <v>77.029003561290295</v>
      </c>
    </row>
    <row r="238" spans="1:3" x14ac:dyDescent="0.25">
      <c r="A238">
        <v>2019</v>
      </c>
      <c r="B238">
        <v>9</v>
      </c>
      <c r="C238" s="2">
        <v>29.110614293333299</v>
      </c>
    </row>
    <row r="239" spans="1:3" x14ac:dyDescent="0.25">
      <c r="A239">
        <v>2019</v>
      </c>
      <c r="B239">
        <v>10</v>
      </c>
      <c r="C239" s="2">
        <v>55.735683406451599</v>
      </c>
    </row>
    <row r="240" spans="1:3" x14ac:dyDescent="0.25">
      <c r="A240">
        <v>2019</v>
      </c>
      <c r="B240">
        <v>11</v>
      </c>
      <c r="C240" s="2">
        <v>107.55664533333299</v>
      </c>
    </row>
    <row r="241" spans="1:3" x14ac:dyDescent="0.25">
      <c r="A241">
        <v>2019</v>
      </c>
      <c r="B241">
        <v>12</v>
      </c>
      <c r="C241" s="2">
        <v>112.76480516129</v>
      </c>
    </row>
    <row r="242" spans="1:3" x14ac:dyDescent="0.25">
      <c r="A242">
        <v>2020</v>
      </c>
      <c r="B242">
        <v>1</v>
      </c>
      <c r="C242" s="2">
        <v>534.73079741935499</v>
      </c>
    </row>
    <row r="243" spans="1:3" x14ac:dyDescent="0.25">
      <c r="A243">
        <v>2020</v>
      </c>
      <c r="B243">
        <v>2</v>
      </c>
      <c r="C243" s="2">
        <v>274.809661793104</v>
      </c>
    </row>
    <row r="244" spans="1:3" x14ac:dyDescent="0.25">
      <c r="A244">
        <v>2020</v>
      </c>
      <c r="B244">
        <v>3</v>
      </c>
      <c r="C244" s="2">
        <v>435.11046812903197</v>
      </c>
    </row>
    <row r="245" spans="1:3" x14ac:dyDescent="0.25">
      <c r="A245">
        <v>2020</v>
      </c>
      <c r="B245">
        <v>4</v>
      </c>
      <c r="C245" s="2">
        <v>183.08698986666701</v>
      </c>
    </row>
    <row r="246" spans="1:3" x14ac:dyDescent="0.25">
      <c r="A246">
        <v>2020</v>
      </c>
      <c r="B246">
        <v>5</v>
      </c>
      <c r="C246" s="2">
        <v>370.28326503225799</v>
      </c>
    </row>
    <row r="247" spans="1:3" x14ac:dyDescent="0.25">
      <c r="A247">
        <v>2020</v>
      </c>
      <c r="B247">
        <v>6</v>
      </c>
      <c r="C247" s="2">
        <v>48.47269824</v>
      </c>
    </row>
    <row r="248" spans="1:3" x14ac:dyDescent="0.25">
      <c r="A248">
        <v>2020</v>
      </c>
      <c r="B248">
        <v>7</v>
      </c>
      <c r="C248" s="2">
        <v>21.338992412903199</v>
      </c>
    </row>
    <row r="249" spans="1:3" x14ac:dyDescent="0.25">
      <c r="A249">
        <v>2020</v>
      </c>
      <c r="B249">
        <v>8</v>
      </c>
      <c r="C249" s="2">
        <v>15.505731612903199</v>
      </c>
    </row>
    <row r="250" spans="1:3" x14ac:dyDescent="0.25">
      <c r="A250">
        <v>2020</v>
      </c>
      <c r="B250">
        <v>9</v>
      </c>
      <c r="C250" s="2">
        <v>18.005709226666699</v>
      </c>
    </row>
    <row r="251" spans="1:3" x14ac:dyDescent="0.25">
      <c r="A251">
        <v>2020</v>
      </c>
      <c r="B251">
        <v>10</v>
      </c>
      <c r="C251" s="2">
        <v>37.462212954838698</v>
      </c>
    </row>
    <row r="252" spans="1:3" x14ac:dyDescent="0.25">
      <c r="A252">
        <v>2020</v>
      </c>
      <c r="B252">
        <v>11</v>
      </c>
      <c r="C252" s="2">
        <v>67.230690453333295</v>
      </c>
    </row>
    <row r="253" spans="1:3" x14ac:dyDescent="0.25">
      <c r="A253">
        <v>2020</v>
      </c>
      <c r="B253">
        <v>12</v>
      </c>
      <c r="C253" s="2">
        <v>50.771108954838702</v>
      </c>
    </row>
    <row r="254" spans="1:3" x14ac:dyDescent="0.25">
      <c r="A254">
        <v>2021</v>
      </c>
      <c r="B254">
        <v>1</v>
      </c>
      <c r="C254" s="2">
        <v>105.10465403871</v>
      </c>
    </row>
    <row r="255" spans="1:3" x14ac:dyDescent="0.25">
      <c r="A255">
        <v>2021</v>
      </c>
      <c r="B255">
        <v>2</v>
      </c>
      <c r="C255" s="2">
        <v>95.333563771428601</v>
      </c>
    </row>
    <row r="256" spans="1:3" x14ac:dyDescent="0.25">
      <c r="A256">
        <v>2021</v>
      </c>
      <c r="B256">
        <v>3</v>
      </c>
      <c r="C256" s="2">
        <v>290.82267045161302</v>
      </c>
    </row>
    <row r="257" spans="1:3" x14ac:dyDescent="0.25">
      <c r="A257">
        <v>2021</v>
      </c>
      <c r="B257">
        <v>4</v>
      </c>
      <c r="C257" s="2">
        <v>95.163325866666696</v>
      </c>
    </row>
    <row r="258" spans="1:3" x14ac:dyDescent="0.25">
      <c r="A258">
        <v>2021</v>
      </c>
      <c r="B258">
        <v>5</v>
      </c>
      <c r="C258" s="2">
        <v>295.27114838709701</v>
      </c>
    </row>
    <row r="259" spans="1:3" x14ac:dyDescent="0.25">
      <c r="A259">
        <v>2021</v>
      </c>
      <c r="B259">
        <v>6</v>
      </c>
      <c r="C259" s="2">
        <v>105.999221333333</v>
      </c>
    </row>
    <row r="260" spans="1:3" x14ac:dyDescent="0.25">
      <c r="A260">
        <v>2021</v>
      </c>
      <c r="B260">
        <v>7</v>
      </c>
      <c r="C260" s="2">
        <v>264.81688670967702</v>
      </c>
    </row>
    <row r="261" spans="1:3" x14ac:dyDescent="0.25">
      <c r="A261">
        <v>2021</v>
      </c>
      <c r="B261">
        <v>8</v>
      </c>
      <c r="C261" s="2">
        <v>41.094070916129098</v>
      </c>
    </row>
    <row r="262" spans="1:3" x14ac:dyDescent="0.25">
      <c r="A262">
        <v>2021</v>
      </c>
      <c r="B262">
        <v>9</v>
      </c>
      <c r="C262" s="2">
        <v>76.500666879999997</v>
      </c>
    </row>
    <row r="263" spans="1:3" x14ac:dyDescent="0.25">
      <c r="A263">
        <v>2021</v>
      </c>
      <c r="B263">
        <v>10</v>
      </c>
      <c r="C263" s="2">
        <v>390.324251870968</v>
      </c>
    </row>
    <row r="264" spans="1:3" x14ac:dyDescent="0.25">
      <c r="A264">
        <v>2021</v>
      </c>
      <c r="B264">
        <v>11</v>
      </c>
      <c r="C264" s="2">
        <v>129.049096533333</v>
      </c>
    </row>
    <row r="265" spans="1:3" x14ac:dyDescent="0.25">
      <c r="A265">
        <v>2021</v>
      </c>
      <c r="B265">
        <v>12</v>
      </c>
      <c r="C265" s="2">
        <v>304.56088567741898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8037"/>
  <sheetViews>
    <sheetView tabSelected="1" workbookViewId="0">
      <selection activeCell="M32" sqref="M32"/>
    </sheetView>
  </sheetViews>
  <sheetFormatPr defaultRowHeight="15" x14ac:dyDescent="0.25"/>
  <cols>
    <col min="1" max="1" width="5" bestFit="1" customWidth="1"/>
    <col min="2" max="2" width="6.85546875" bestFit="1" customWidth="1"/>
    <col min="3" max="3" width="4.140625" bestFit="1" customWidth="1"/>
    <col min="4" max="4" width="11.5703125" style="2" bestFit="1" customWidth="1"/>
  </cols>
  <sheetData>
    <row r="1" spans="1:4" x14ac:dyDescent="0.25">
      <c r="A1" t="s">
        <v>43</v>
      </c>
      <c r="B1" t="s">
        <v>44</v>
      </c>
      <c r="C1" t="s">
        <v>45</v>
      </c>
      <c r="D1" t="s">
        <v>47</v>
      </c>
    </row>
    <row r="2" spans="1:4" x14ac:dyDescent="0.25">
      <c r="A2">
        <v>2000</v>
      </c>
      <c r="B2">
        <v>1</v>
      </c>
      <c r="C2">
        <v>1</v>
      </c>
      <c r="D2" s="2">
        <v>9.7960723660800006</v>
      </c>
    </row>
    <row r="3" spans="1:4" x14ac:dyDescent="0.25">
      <c r="A3">
        <v>2000</v>
      </c>
      <c r="B3">
        <v>1</v>
      </c>
      <c r="C3">
        <v>2</v>
      </c>
      <c r="D3" s="2">
        <v>7.7067002880000004</v>
      </c>
    </row>
    <row r="4" spans="1:4" x14ac:dyDescent="0.25">
      <c r="A4">
        <v>2000</v>
      </c>
      <c r="B4">
        <v>1</v>
      </c>
      <c r="C4">
        <v>3</v>
      </c>
      <c r="D4" s="2">
        <v>12.2259949668864</v>
      </c>
    </row>
    <row r="5" spans="1:4" x14ac:dyDescent="0.25">
      <c r="A5">
        <v>2000</v>
      </c>
      <c r="B5">
        <v>1</v>
      </c>
      <c r="C5">
        <v>4</v>
      </c>
      <c r="D5" s="2">
        <v>23.461123575029799</v>
      </c>
    </row>
    <row r="6" spans="1:4" x14ac:dyDescent="0.25">
      <c r="A6">
        <v>2000</v>
      </c>
      <c r="B6">
        <v>1</v>
      </c>
      <c r="C6">
        <v>5</v>
      </c>
      <c r="D6" s="2">
        <v>27.22544787456</v>
      </c>
    </row>
    <row r="7" spans="1:4" x14ac:dyDescent="0.25">
      <c r="A7">
        <v>2000</v>
      </c>
      <c r="B7">
        <v>1</v>
      </c>
      <c r="C7">
        <v>6</v>
      </c>
      <c r="D7" s="2">
        <v>27.060725107261401</v>
      </c>
    </row>
    <row r="8" spans="1:4" x14ac:dyDescent="0.25">
      <c r="A8">
        <v>2000</v>
      </c>
      <c r="B8">
        <v>1</v>
      </c>
      <c r="C8">
        <v>7</v>
      </c>
      <c r="D8" s="2">
        <v>80.538443209728001</v>
      </c>
    </row>
    <row r="9" spans="1:4" x14ac:dyDescent="0.25">
      <c r="A9">
        <v>2000</v>
      </c>
      <c r="B9">
        <v>1</v>
      </c>
      <c r="C9">
        <v>8</v>
      </c>
      <c r="D9" s="2">
        <v>35.842458707435497</v>
      </c>
    </row>
    <row r="10" spans="1:4" x14ac:dyDescent="0.25">
      <c r="A10">
        <v>2000</v>
      </c>
      <c r="B10">
        <v>1</v>
      </c>
      <c r="C10">
        <v>9</v>
      </c>
      <c r="D10" s="2">
        <v>25.8448818178253</v>
      </c>
    </row>
    <row r="11" spans="1:4" x14ac:dyDescent="0.25">
      <c r="A11">
        <v>2000</v>
      </c>
      <c r="B11">
        <v>1</v>
      </c>
      <c r="C11">
        <v>10</v>
      </c>
      <c r="D11" s="2">
        <v>38.915753774284802</v>
      </c>
    </row>
    <row r="12" spans="1:4" x14ac:dyDescent="0.25">
      <c r="A12">
        <v>2000</v>
      </c>
      <c r="B12">
        <v>1</v>
      </c>
      <c r="C12">
        <v>11</v>
      </c>
      <c r="D12" s="2">
        <v>66.397993795584</v>
      </c>
    </row>
    <row r="13" spans="1:4" x14ac:dyDescent="0.25">
      <c r="A13">
        <v>2000</v>
      </c>
      <c r="B13">
        <v>1</v>
      </c>
      <c r="C13">
        <v>12</v>
      </c>
      <c r="D13" s="2">
        <v>17.250255157100501</v>
      </c>
    </row>
    <row r="14" spans="1:4" x14ac:dyDescent="0.25">
      <c r="A14">
        <v>2000</v>
      </c>
      <c r="B14">
        <v>1</v>
      </c>
      <c r="C14">
        <v>13</v>
      </c>
      <c r="D14" s="2">
        <v>16.896854751436798</v>
      </c>
    </row>
    <row r="15" spans="1:4" x14ac:dyDescent="0.25">
      <c r="A15">
        <v>2000</v>
      </c>
      <c r="B15">
        <v>1</v>
      </c>
      <c r="C15">
        <v>14</v>
      </c>
      <c r="D15" s="2">
        <v>12.5535003702682</v>
      </c>
    </row>
    <row r="16" spans="1:4" x14ac:dyDescent="0.25">
      <c r="A16">
        <v>2000</v>
      </c>
      <c r="B16">
        <v>1</v>
      </c>
      <c r="C16">
        <v>15</v>
      </c>
      <c r="D16" s="2">
        <v>14.0622618815078</v>
      </c>
    </row>
    <row r="17" spans="1:4" x14ac:dyDescent="0.25">
      <c r="A17">
        <v>2000</v>
      </c>
      <c r="B17">
        <v>1</v>
      </c>
      <c r="C17">
        <v>16</v>
      </c>
      <c r="D17" s="2">
        <v>9.2352252039782403</v>
      </c>
    </row>
    <row r="18" spans="1:4" x14ac:dyDescent="0.25">
      <c r="A18">
        <v>2000</v>
      </c>
      <c r="B18">
        <v>1</v>
      </c>
      <c r="C18">
        <v>17</v>
      </c>
      <c r="D18" s="2">
        <v>7.8641408351692803</v>
      </c>
    </row>
    <row r="19" spans="1:4" x14ac:dyDescent="0.25">
      <c r="A19">
        <v>2000</v>
      </c>
      <c r="B19">
        <v>1</v>
      </c>
      <c r="C19">
        <v>18</v>
      </c>
      <c r="D19" s="2">
        <v>8.5629318159974392</v>
      </c>
    </row>
    <row r="20" spans="1:4" x14ac:dyDescent="0.25">
      <c r="A20">
        <v>2000</v>
      </c>
      <c r="B20">
        <v>1</v>
      </c>
      <c r="C20">
        <v>19</v>
      </c>
      <c r="D20" s="2">
        <v>6.4549755806515199</v>
      </c>
    </row>
    <row r="21" spans="1:4" x14ac:dyDescent="0.25">
      <c r="A21">
        <v>2000</v>
      </c>
      <c r="B21">
        <v>1</v>
      </c>
      <c r="C21">
        <v>20</v>
      </c>
      <c r="D21" s="2">
        <v>6.5279519159500801</v>
      </c>
    </row>
    <row r="22" spans="1:4" x14ac:dyDescent="0.25">
      <c r="A22">
        <v>2000</v>
      </c>
      <c r="B22">
        <v>1</v>
      </c>
      <c r="C22">
        <v>21</v>
      </c>
      <c r="D22" s="2">
        <v>5.1848624417587201</v>
      </c>
    </row>
    <row r="23" spans="1:4" x14ac:dyDescent="0.25">
      <c r="A23">
        <v>2000</v>
      </c>
      <c r="B23">
        <v>1</v>
      </c>
      <c r="C23">
        <v>22</v>
      </c>
      <c r="D23" s="2">
        <v>6.5083695575040004</v>
      </c>
    </row>
    <row r="24" spans="1:4" x14ac:dyDescent="0.25">
      <c r="A24">
        <v>2000</v>
      </c>
      <c r="B24">
        <v>1</v>
      </c>
      <c r="C24">
        <v>23</v>
      </c>
      <c r="D24" s="2">
        <v>5.0377500962611199</v>
      </c>
    </row>
    <row r="25" spans="1:4" x14ac:dyDescent="0.25">
      <c r="A25">
        <v>2000</v>
      </c>
      <c r="B25">
        <v>1</v>
      </c>
      <c r="C25">
        <v>24</v>
      </c>
      <c r="D25" s="2">
        <v>4.9073050192435197</v>
      </c>
    </row>
    <row r="26" spans="1:4" x14ac:dyDescent="0.25">
      <c r="A26">
        <v>2000</v>
      </c>
      <c r="B26">
        <v>1</v>
      </c>
      <c r="C26">
        <v>25</v>
      </c>
      <c r="D26" s="2">
        <v>3.2473466113536</v>
      </c>
    </row>
    <row r="27" spans="1:4" x14ac:dyDescent="0.25">
      <c r="A27">
        <v>2000</v>
      </c>
      <c r="B27">
        <v>1</v>
      </c>
      <c r="C27">
        <v>26</v>
      </c>
      <c r="D27" s="2">
        <v>5.2739959353753596</v>
      </c>
    </row>
    <row r="28" spans="1:4" x14ac:dyDescent="0.25">
      <c r="A28">
        <v>2000</v>
      </c>
      <c r="B28">
        <v>1</v>
      </c>
      <c r="C28">
        <v>27</v>
      </c>
      <c r="D28" s="2">
        <v>4.0836703868928002</v>
      </c>
    </row>
    <row r="29" spans="1:4" x14ac:dyDescent="0.25">
      <c r="A29">
        <v>2000</v>
      </c>
      <c r="B29">
        <v>1</v>
      </c>
      <c r="C29">
        <v>28</v>
      </c>
      <c r="D29" s="2">
        <v>3.4493918271897601</v>
      </c>
    </row>
    <row r="30" spans="1:4" x14ac:dyDescent="0.25">
      <c r="A30">
        <v>2000</v>
      </c>
      <c r="B30">
        <v>1</v>
      </c>
      <c r="C30">
        <v>29</v>
      </c>
      <c r="D30" s="2">
        <v>4.2106914870681598</v>
      </c>
    </row>
    <row r="31" spans="1:4" x14ac:dyDescent="0.25">
      <c r="A31">
        <v>2000</v>
      </c>
      <c r="B31">
        <v>1</v>
      </c>
      <c r="C31">
        <v>30</v>
      </c>
      <c r="D31" s="2">
        <v>3.4030647721728</v>
      </c>
    </row>
    <row r="32" spans="1:4" x14ac:dyDescent="0.25">
      <c r="A32">
        <v>2000</v>
      </c>
      <c r="B32">
        <v>1</v>
      </c>
      <c r="C32">
        <v>31</v>
      </c>
      <c r="D32" s="2">
        <v>2.9242890749952002</v>
      </c>
    </row>
    <row r="33" spans="1:4" x14ac:dyDescent="0.25">
      <c r="A33">
        <v>2000</v>
      </c>
      <c r="B33">
        <v>2</v>
      </c>
      <c r="C33">
        <v>1</v>
      </c>
      <c r="D33" s="2">
        <v>3.8173537372262398</v>
      </c>
    </row>
    <row r="34" spans="1:4" x14ac:dyDescent="0.25">
      <c r="A34">
        <v>2000</v>
      </c>
      <c r="B34">
        <v>2</v>
      </c>
      <c r="C34">
        <v>2</v>
      </c>
      <c r="D34" s="2">
        <v>4.6129910283878397</v>
      </c>
    </row>
    <row r="35" spans="1:4" x14ac:dyDescent="0.25">
      <c r="A35">
        <v>2000</v>
      </c>
      <c r="B35">
        <v>2</v>
      </c>
      <c r="C35">
        <v>3</v>
      </c>
      <c r="D35" s="2">
        <v>3.3108167930111998</v>
      </c>
    </row>
    <row r="36" spans="1:4" x14ac:dyDescent="0.25">
      <c r="A36">
        <v>2000</v>
      </c>
      <c r="B36">
        <v>2</v>
      </c>
      <c r="C36">
        <v>4</v>
      </c>
      <c r="D36" s="2">
        <v>2.5666614830592001</v>
      </c>
    </row>
    <row r="37" spans="1:4" x14ac:dyDescent="0.25">
      <c r="A37">
        <v>2000</v>
      </c>
      <c r="B37">
        <v>2</v>
      </c>
      <c r="C37">
        <v>5</v>
      </c>
      <c r="D37" s="2">
        <v>3.2480610102374401</v>
      </c>
    </row>
    <row r="38" spans="1:4" x14ac:dyDescent="0.25">
      <c r="A38">
        <v>2000</v>
      </c>
      <c r="B38">
        <v>2</v>
      </c>
      <c r="C38">
        <v>6</v>
      </c>
      <c r="D38" s="2">
        <v>2.65874309535744</v>
      </c>
    </row>
    <row r="39" spans="1:4" x14ac:dyDescent="0.25">
      <c r="A39">
        <v>2000</v>
      </c>
      <c r="B39">
        <v>2</v>
      </c>
      <c r="C39">
        <v>7</v>
      </c>
      <c r="D39" s="2">
        <v>2.74377430017792</v>
      </c>
    </row>
    <row r="40" spans="1:4" x14ac:dyDescent="0.25">
      <c r="A40">
        <v>2000</v>
      </c>
      <c r="B40">
        <v>2</v>
      </c>
      <c r="C40">
        <v>8</v>
      </c>
      <c r="D40" s="2">
        <v>2.9059764871680001</v>
      </c>
    </row>
    <row r="41" spans="1:4" x14ac:dyDescent="0.25">
      <c r="A41">
        <v>2000</v>
      </c>
      <c r="B41">
        <v>2</v>
      </c>
      <c r="C41">
        <v>9</v>
      </c>
      <c r="D41" s="2">
        <v>2.875761328896</v>
      </c>
    </row>
    <row r="42" spans="1:4" x14ac:dyDescent="0.25">
      <c r="A42">
        <v>2000</v>
      </c>
      <c r="B42">
        <v>2</v>
      </c>
      <c r="C42">
        <v>10</v>
      </c>
      <c r="D42" s="2">
        <v>4.9303309271040003</v>
      </c>
    </row>
    <row r="43" spans="1:4" x14ac:dyDescent="0.25">
      <c r="A43">
        <v>2000</v>
      </c>
      <c r="B43">
        <v>2</v>
      </c>
      <c r="C43">
        <v>11</v>
      </c>
      <c r="D43" s="2">
        <v>11.5929323532288</v>
      </c>
    </row>
    <row r="44" spans="1:4" x14ac:dyDescent="0.25">
      <c r="A44">
        <v>2000</v>
      </c>
      <c r="B44">
        <v>2</v>
      </c>
      <c r="C44">
        <v>12</v>
      </c>
      <c r="D44" s="2">
        <v>11.6060704422912</v>
      </c>
    </row>
    <row r="45" spans="1:4" x14ac:dyDescent="0.25">
      <c r="A45">
        <v>2000</v>
      </c>
      <c r="B45">
        <v>2</v>
      </c>
      <c r="C45">
        <v>13</v>
      </c>
      <c r="D45" s="2">
        <v>19.617589075967999</v>
      </c>
    </row>
    <row r="46" spans="1:4" x14ac:dyDescent="0.25">
      <c r="A46">
        <v>2000</v>
      </c>
      <c r="B46">
        <v>2</v>
      </c>
      <c r="C46">
        <v>14</v>
      </c>
      <c r="D46" s="2">
        <v>74.859241206067196</v>
      </c>
    </row>
    <row r="47" spans="1:4" x14ac:dyDescent="0.25">
      <c r="A47">
        <v>2000</v>
      </c>
      <c r="B47">
        <v>2</v>
      </c>
      <c r="C47">
        <v>15</v>
      </c>
      <c r="D47" s="2">
        <v>59.624905199616002</v>
      </c>
    </row>
    <row r="48" spans="1:4" x14ac:dyDescent="0.25">
      <c r="A48">
        <v>2000</v>
      </c>
      <c r="B48">
        <v>2</v>
      </c>
      <c r="C48">
        <v>16</v>
      </c>
      <c r="D48" s="2">
        <v>34.252001280000002</v>
      </c>
    </row>
    <row r="49" spans="1:4" x14ac:dyDescent="0.25">
      <c r="A49">
        <v>2000</v>
      </c>
      <c r="B49">
        <v>2</v>
      </c>
      <c r="C49">
        <v>17</v>
      </c>
      <c r="D49" s="2">
        <v>51.436719636479999</v>
      </c>
    </row>
    <row r="50" spans="1:4" x14ac:dyDescent="0.25">
      <c r="A50">
        <v>2000</v>
      </c>
      <c r="B50">
        <v>2</v>
      </c>
      <c r="C50">
        <v>18</v>
      </c>
      <c r="D50" s="2">
        <v>66.386250252287994</v>
      </c>
    </row>
    <row r="51" spans="1:4" x14ac:dyDescent="0.25">
      <c r="A51">
        <v>2000</v>
      </c>
      <c r="B51">
        <v>2</v>
      </c>
      <c r="C51">
        <v>19</v>
      </c>
      <c r="D51" s="2">
        <v>76.797880012799993</v>
      </c>
    </row>
    <row r="52" spans="1:4" x14ac:dyDescent="0.25">
      <c r="A52">
        <v>2000</v>
      </c>
      <c r="B52">
        <v>2</v>
      </c>
      <c r="C52">
        <v>20</v>
      </c>
      <c r="D52" s="2">
        <v>132.56405261107199</v>
      </c>
    </row>
    <row r="53" spans="1:4" x14ac:dyDescent="0.25">
      <c r="A53">
        <v>2000</v>
      </c>
      <c r="B53">
        <v>2</v>
      </c>
      <c r="C53">
        <v>21</v>
      </c>
      <c r="D53" s="2">
        <v>179.74777464575999</v>
      </c>
    </row>
    <row r="54" spans="1:4" x14ac:dyDescent="0.25">
      <c r="A54">
        <v>2000</v>
      </c>
      <c r="B54">
        <v>2</v>
      </c>
      <c r="C54">
        <v>22</v>
      </c>
      <c r="D54" s="2">
        <v>130.73328314265601</v>
      </c>
    </row>
    <row r="55" spans="1:4" x14ac:dyDescent="0.25">
      <c r="A55">
        <v>2000</v>
      </c>
      <c r="B55">
        <v>2</v>
      </c>
      <c r="C55">
        <v>23</v>
      </c>
      <c r="D55" s="2">
        <v>4752.2505317253099</v>
      </c>
    </row>
    <row r="56" spans="1:4" x14ac:dyDescent="0.25">
      <c r="A56">
        <v>2000</v>
      </c>
      <c r="B56">
        <v>2</v>
      </c>
      <c r="C56">
        <v>24</v>
      </c>
      <c r="D56" s="2">
        <v>6635.8359336960002</v>
      </c>
    </row>
    <row r="57" spans="1:4" x14ac:dyDescent="0.25">
      <c r="A57">
        <v>2000</v>
      </c>
      <c r="B57">
        <v>2</v>
      </c>
      <c r="C57">
        <v>25</v>
      </c>
      <c r="D57" s="2">
        <v>8256.9415625625606</v>
      </c>
    </row>
    <row r="58" spans="1:4" x14ac:dyDescent="0.25">
      <c r="A58">
        <v>2000</v>
      </c>
      <c r="B58">
        <v>2</v>
      </c>
      <c r="C58">
        <v>26</v>
      </c>
      <c r="D58" s="2">
        <v>6720.8298283007998</v>
      </c>
    </row>
    <row r="59" spans="1:4" x14ac:dyDescent="0.25">
      <c r="A59">
        <v>2000</v>
      </c>
      <c r="B59">
        <v>2</v>
      </c>
      <c r="C59">
        <v>27</v>
      </c>
      <c r="D59" s="2">
        <v>5228.8681081651202</v>
      </c>
    </row>
    <row r="60" spans="1:4" x14ac:dyDescent="0.25">
      <c r="A60">
        <v>2000</v>
      </c>
      <c r="B60">
        <v>2</v>
      </c>
      <c r="C60">
        <v>28</v>
      </c>
      <c r="D60" s="2">
        <v>4126.8637915545596</v>
      </c>
    </row>
    <row r="61" spans="1:4" x14ac:dyDescent="0.25">
      <c r="A61">
        <v>2000</v>
      </c>
      <c r="B61">
        <v>2</v>
      </c>
      <c r="C61">
        <v>29</v>
      </c>
      <c r="D61" s="2">
        <v>3134.1054990551002</v>
      </c>
    </row>
    <row r="62" spans="1:4" x14ac:dyDescent="0.25">
      <c r="A62">
        <v>2000</v>
      </c>
      <c r="B62">
        <v>3</v>
      </c>
      <c r="C62">
        <v>1</v>
      </c>
      <c r="D62" s="2">
        <v>1805.5078101034001</v>
      </c>
    </row>
    <row r="63" spans="1:4" x14ac:dyDescent="0.25">
      <c r="A63">
        <v>2000</v>
      </c>
      <c r="B63">
        <v>3</v>
      </c>
      <c r="C63">
        <v>2</v>
      </c>
      <c r="D63" s="2">
        <v>922.04180638248999</v>
      </c>
    </row>
    <row r="64" spans="1:4" x14ac:dyDescent="0.25">
      <c r="A64">
        <v>2000</v>
      </c>
      <c r="B64">
        <v>3</v>
      </c>
      <c r="C64">
        <v>3</v>
      </c>
      <c r="D64" s="2">
        <v>749.88339454498703</v>
      </c>
    </row>
    <row r="65" spans="1:4" x14ac:dyDescent="0.25">
      <c r="A65">
        <v>2000</v>
      </c>
      <c r="B65">
        <v>3</v>
      </c>
      <c r="C65">
        <v>4</v>
      </c>
      <c r="D65" s="2">
        <v>639.14481248814297</v>
      </c>
    </row>
    <row r="66" spans="1:4" x14ac:dyDescent="0.25">
      <c r="A66">
        <v>2000</v>
      </c>
      <c r="B66">
        <v>3</v>
      </c>
      <c r="C66">
        <v>5</v>
      </c>
      <c r="D66" s="2">
        <v>292.71001856716799</v>
      </c>
    </row>
    <row r="67" spans="1:4" x14ac:dyDescent="0.25">
      <c r="A67">
        <v>2000</v>
      </c>
      <c r="B67">
        <v>3</v>
      </c>
      <c r="C67">
        <v>6</v>
      </c>
      <c r="D67" s="2">
        <v>165.39914646097901</v>
      </c>
    </row>
    <row r="68" spans="1:4" x14ac:dyDescent="0.25">
      <c r="A68">
        <v>2000</v>
      </c>
      <c r="B68">
        <v>3</v>
      </c>
      <c r="C68">
        <v>7</v>
      </c>
      <c r="D68" s="2">
        <v>179.25294658335</v>
      </c>
    </row>
    <row r="69" spans="1:4" x14ac:dyDescent="0.25">
      <c r="A69">
        <v>2000</v>
      </c>
      <c r="B69">
        <v>3</v>
      </c>
      <c r="C69">
        <v>8</v>
      </c>
      <c r="D69" s="2">
        <v>141.69116819131801</v>
      </c>
    </row>
    <row r="70" spans="1:4" x14ac:dyDescent="0.25">
      <c r="A70">
        <v>2000</v>
      </c>
      <c r="B70">
        <v>3</v>
      </c>
      <c r="C70">
        <v>9</v>
      </c>
      <c r="D70" s="2">
        <v>403.31731507199999</v>
      </c>
    </row>
    <row r="71" spans="1:4" x14ac:dyDescent="0.25">
      <c r="A71">
        <v>2000</v>
      </c>
      <c r="B71">
        <v>3</v>
      </c>
      <c r="C71">
        <v>10</v>
      </c>
      <c r="D71" s="2">
        <v>88.663751884800007</v>
      </c>
    </row>
    <row r="72" spans="1:4" x14ac:dyDescent="0.25">
      <c r="A72">
        <v>2000</v>
      </c>
      <c r="B72">
        <v>3</v>
      </c>
      <c r="C72">
        <v>11</v>
      </c>
      <c r="D72" s="2">
        <v>166.466998110433</v>
      </c>
    </row>
    <row r="73" spans="1:4" x14ac:dyDescent="0.25">
      <c r="A73">
        <v>2000</v>
      </c>
      <c r="B73">
        <v>3</v>
      </c>
      <c r="C73">
        <v>12</v>
      </c>
      <c r="D73" s="2">
        <v>95.665839575039996</v>
      </c>
    </row>
    <row r="74" spans="1:4" x14ac:dyDescent="0.25">
      <c r="A74">
        <v>2000</v>
      </c>
      <c r="B74">
        <v>3</v>
      </c>
      <c r="C74">
        <v>13</v>
      </c>
      <c r="D74" s="2">
        <v>318.02371545599999</v>
      </c>
    </row>
    <row r="75" spans="1:4" x14ac:dyDescent="0.25">
      <c r="A75">
        <v>2000</v>
      </c>
      <c r="B75">
        <v>3</v>
      </c>
      <c r="C75">
        <v>14</v>
      </c>
      <c r="D75" s="2">
        <v>99.495213318143996</v>
      </c>
    </row>
    <row r="76" spans="1:4" x14ac:dyDescent="0.25">
      <c r="A76">
        <v>2000</v>
      </c>
      <c r="B76">
        <v>3</v>
      </c>
      <c r="C76">
        <v>15</v>
      </c>
      <c r="D76" s="2">
        <v>236.493530014925</v>
      </c>
    </row>
    <row r="77" spans="1:4" x14ac:dyDescent="0.25">
      <c r="A77">
        <v>2000</v>
      </c>
      <c r="B77">
        <v>3</v>
      </c>
      <c r="C77">
        <v>16</v>
      </c>
      <c r="D77" s="2">
        <v>248.157608667955</v>
      </c>
    </row>
    <row r="78" spans="1:4" x14ac:dyDescent="0.25">
      <c r="A78">
        <v>2000</v>
      </c>
      <c r="B78">
        <v>3</v>
      </c>
      <c r="C78">
        <v>17</v>
      </c>
      <c r="D78" s="2">
        <v>178.23689440358399</v>
      </c>
    </row>
    <row r="79" spans="1:4" x14ac:dyDescent="0.25">
      <c r="A79">
        <v>2000</v>
      </c>
      <c r="B79">
        <v>3</v>
      </c>
      <c r="C79">
        <v>18</v>
      </c>
      <c r="D79" s="2">
        <v>150.52134932213801</v>
      </c>
    </row>
    <row r="80" spans="1:4" x14ac:dyDescent="0.25">
      <c r="A80">
        <v>2000</v>
      </c>
      <c r="B80">
        <v>3</v>
      </c>
      <c r="C80">
        <v>19</v>
      </c>
      <c r="D80" s="2">
        <v>267.61859270092799</v>
      </c>
    </row>
    <row r="81" spans="1:4" x14ac:dyDescent="0.25">
      <c r="A81">
        <v>2000</v>
      </c>
      <c r="B81">
        <v>3</v>
      </c>
      <c r="C81">
        <v>20</v>
      </c>
      <c r="D81" s="2">
        <v>447.63796125112299</v>
      </c>
    </row>
    <row r="82" spans="1:4" x14ac:dyDescent="0.25">
      <c r="A82">
        <v>2000</v>
      </c>
      <c r="B82">
        <v>3</v>
      </c>
      <c r="C82">
        <v>21</v>
      </c>
      <c r="D82" s="2">
        <v>4336.0264917043196</v>
      </c>
    </row>
    <row r="83" spans="1:4" x14ac:dyDescent="0.25">
      <c r="A83">
        <v>2000</v>
      </c>
      <c r="B83">
        <v>3</v>
      </c>
      <c r="C83">
        <v>22</v>
      </c>
      <c r="D83" s="2">
        <v>5651.5704249139199</v>
      </c>
    </row>
    <row r="84" spans="1:4" x14ac:dyDescent="0.25">
      <c r="A84">
        <v>2000</v>
      </c>
      <c r="B84">
        <v>3</v>
      </c>
      <c r="C84">
        <v>23</v>
      </c>
      <c r="D84" s="2">
        <v>4245.5278519557096</v>
      </c>
    </row>
    <row r="85" spans="1:4" x14ac:dyDescent="0.25">
      <c r="A85">
        <v>2000</v>
      </c>
      <c r="B85">
        <v>3</v>
      </c>
      <c r="C85">
        <v>24</v>
      </c>
      <c r="D85" s="2">
        <v>2006.99772760166</v>
      </c>
    </row>
    <row r="86" spans="1:4" x14ac:dyDescent="0.25">
      <c r="A86">
        <v>2000</v>
      </c>
      <c r="B86">
        <v>3</v>
      </c>
      <c r="C86">
        <v>25</v>
      </c>
      <c r="D86" s="2">
        <v>1641.2257437327401</v>
      </c>
    </row>
    <row r="87" spans="1:4" x14ac:dyDescent="0.25">
      <c r="A87">
        <v>2000</v>
      </c>
      <c r="B87">
        <v>3</v>
      </c>
      <c r="C87">
        <v>26</v>
      </c>
      <c r="D87" s="2">
        <v>1023.42552825692</v>
      </c>
    </row>
    <row r="88" spans="1:4" x14ac:dyDescent="0.25">
      <c r="A88">
        <v>2000</v>
      </c>
      <c r="B88">
        <v>3</v>
      </c>
      <c r="C88">
        <v>27</v>
      </c>
      <c r="D88" s="2">
        <v>574.00467694202905</v>
      </c>
    </row>
    <row r="89" spans="1:4" x14ac:dyDescent="0.25">
      <c r="A89">
        <v>2000</v>
      </c>
      <c r="B89">
        <v>3</v>
      </c>
      <c r="C89">
        <v>28</v>
      </c>
      <c r="D89" s="2">
        <v>569.48610400174096</v>
      </c>
    </row>
    <row r="90" spans="1:4" x14ac:dyDescent="0.25">
      <c r="A90">
        <v>2000</v>
      </c>
      <c r="B90">
        <v>3</v>
      </c>
      <c r="C90">
        <v>29</v>
      </c>
      <c r="D90" s="2">
        <v>807.27225561354305</v>
      </c>
    </row>
    <row r="91" spans="1:4" x14ac:dyDescent="0.25">
      <c r="A91">
        <v>2000</v>
      </c>
      <c r="B91">
        <v>3</v>
      </c>
      <c r="C91">
        <v>30</v>
      </c>
      <c r="D91" s="2">
        <v>992.92128309411896</v>
      </c>
    </row>
    <row r="92" spans="1:4" x14ac:dyDescent="0.25">
      <c r="A92">
        <v>2000</v>
      </c>
      <c r="B92">
        <v>3</v>
      </c>
      <c r="C92">
        <v>31</v>
      </c>
      <c r="D92" s="2">
        <v>859.99376781803505</v>
      </c>
    </row>
    <row r="93" spans="1:4" x14ac:dyDescent="0.25">
      <c r="A93">
        <v>2000</v>
      </c>
      <c r="B93">
        <v>4</v>
      </c>
      <c r="C93">
        <v>1</v>
      </c>
      <c r="D93" s="2">
        <v>1057.9195443916799</v>
      </c>
    </row>
    <row r="94" spans="1:4" x14ac:dyDescent="0.25">
      <c r="A94">
        <v>2000</v>
      </c>
      <c r="B94">
        <v>4</v>
      </c>
      <c r="C94">
        <v>2</v>
      </c>
      <c r="D94" s="2">
        <v>878.70622329446405</v>
      </c>
    </row>
    <row r="95" spans="1:4" x14ac:dyDescent="0.25">
      <c r="A95">
        <v>2000</v>
      </c>
      <c r="B95">
        <v>4</v>
      </c>
      <c r="C95">
        <v>3</v>
      </c>
      <c r="D95" s="2">
        <v>336.21933269882902</v>
      </c>
    </row>
    <row r="96" spans="1:4" x14ac:dyDescent="0.25">
      <c r="A96">
        <v>2000</v>
      </c>
      <c r="B96">
        <v>4</v>
      </c>
      <c r="C96">
        <v>4</v>
      </c>
      <c r="D96" s="2">
        <v>210.31585085952</v>
      </c>
    </row>
    <row r="97" spans="1:4" x14ac:dyDescent="0.25">
      <c r="A97">
        <v>2000</v>
      </c>
      <c r="B97">
        <v>4</v>
      </c>
      <c r="C97">
        <v>5</v>
      </c>
      <c r="D97" s="2">
        <v>125.588094304666</v>
      </c>
    </row>
    <row r="98" spans="1:4" x14ac:dyDescent="0.25">
      <c r="A98">
        <v>2000</v>
      </c>
      <c r="B98">
        <v>4</v>
      </c>
      <c r="C98">
        <v>6</v>
      </c>
      <c r="D98" s="2">
        <v>250.756356936499</v>
      </c>
    </row>
    <row r="99" spans="1:4" x14ac:dyDescent="0.25">
      <c r="A99">
        <v>2000</v>
      </c>
      <c r="B99">
        <v>4</v>
      </c>
      <c r="C99">
        <v>7</v>
      </c>
      <c r="D99" s="2">
        <v>333.17606685081603</v>
      </c>
    </row>
    <row r="100" spans="1:4" x14ac:dyDescent="0.25">
      <c r="A100">
        <v>2000</v>
      </c>
      <c r="B100">
        <v>4</v>
      </c>
      <c r="C100">
        <v>8</v>
      </c>
      <c r="D100" s="2">
        <v>464.783020683264</v>
      </c>
    </row>
    <row r="101" spans="1:4" x14ac:dyDescent="0.25">
      <c r="A101">
        <v>2000</v>
      </c>
      <c r="B101">
        <v>4</v>
      </c>
      <c r="C101">
        <v>9</v>
      </c>
      <c r="D101" s="2">
        <v>1859.2316581939201</v>
      </c>
    </row>
    <row r="102" spans="1:4" x14ac:dyDescent="0.25">
      <c r="A102">
        <v>2000</v>
      </c>
      <c r="B102">
        <v>4</v>
      </c>
      <c r="C102">
        <v>10</v>
      </c>
      <c r="D102" s="2">
        <v>3600.5071714559999</v>
      </c>
    </row>
    <row r="103" spans="1:4" x14ac:dyDescent="0.25">
      <c r="A103">
        <v>2000</v>
      </c>
      <c r="B103">
        <v>4</v>
      </c>
      <c r="C103">
        <v>11</v>
      </c>
      <c r="D103" s="2">
        <v>5752.6554204057602</v>
      </c>
    </row>
    <row r="104" spans="1:4" x14ac:dyDescent="0.25">
      <c r="A104">
        <v>2000</v>
      </c>
      <c r="B104">
        <v>4</v>
      </c>
      <c r="C104">
        <v>12</v>
      </c>
      <c r="D104" s="2">
        <v>3035.6984391966698</v>
      </c>
    </row>
    <row r="105" spans="1:4" x14ac:dyDescent="0.25">
      <c r="A105">
        <v>2000</v>
      </c>
      <c r="B105">
        <v>4</v>
      </c>
      <c r="C105">
        <v>13</v>
      </c>
      <c r="D105" s="2">
        <v>2580.9115388774399</v>
      </c>
    </row>
    <row r="106" spans="1:4" x14ac:dyDescent="0.25">
      <c r="A106">
        <v>2000</v>
      </c>
      <c r="B106">
        <v>4</v>
      </c>
      <c r="C106">
        <v>14</v>
      </c>
      <c r="D106" s="2">
        <v>1433.201596416</v>
      </c>
    </row>
    <row r="107" spans="1:4" x14ac:dyDescent="0.25">
      <c r="A107">
        <v>2000</v>
      </c>
      <c r="B107">
        <v>4</v>
      </c>
      <c r="C107">
        <v>15</v>
      </c>
      <c r="D107" s="2">
        <v>2157.9690503577599</v>
      </c>
    </row>
    <row r="108" spans="1:4" x14ac:dyDescent="0.25">
      <c r="A108">
        <v>2000</v>
      </c>
      <c r="B108">
        <v>4</v>
      </c>
      <c r="C108">
        <v>16</v>
      </c>
      <c r="D108" s="2">
        <v>1679.0331027456</v>
      </c>
    </row>
    <row r="109" spans="1:4" x14ac:dyDescent="0.25">
      <c r="A109">
        <v>2000</v>
      </c>
      <c r="B109">
        <v>4</v>
      </c>
      <c r="C109">
        <v>17</v>
      </c>
      <c r="D109" s="2">
        <v>1205.7895930890199</v>
      </c>
    </row>
    <row r="110" spans="1:4" x14ac:dyDescent="0.25">
      <c r="A110">
        <v>2000</v>
      </c>
      <c r="B110">
        <v>4</v>
      </c>
      <c r="C110">
        <v>18</v>
      </c>
      <c r="D110" s="2">
        <v>838.73364848640006</v>
      </c>
    </row>
    <row r="111" spans="1:4" x14ac:dyDescent="0.25">
      <c r="A111">
        <v>2000</v>
      </c>
      <c r="B111">
        <v>4</v>
      </c>
      <c r="C111">
        <v>19</v>
      </c>
      <c r="D111" s="2">
        <v>946.97753243719706</v>
      </c>
    </row>
    <row r="112" spans="1:4" x14ac:dyDescent="0.25">
      <c r="A112">
        <v>2000</v>
      </c>
      <c r="B112">
        <v>4</v>
      </c>
      <c r="C112">
        <v>20</v>
      </c>
      <c r="D112" s="2">
        <v>9585.8305240089594</v>
      </c>
    </row>
    <row r="113" spans="1:4" x14ac:dyDescent="0.25">
      <c r="A113">
        <v>2000</v>
      </c>
      <c r="B113">
        <v>4</v>
      </c>
      <c r="C113">
        <v>21</v>
      </c>
      <c r="D113" s="2">
        <v>70216.494974853107</v>
      </c>
    </row>
    <row r="114" spans="1:4" x14ac:dyDescent="0.25">
      <c r="A114">
        <v>2000</v>
      </c>
      <c r="B114">
        <v>4</v>
      </c>
      <c r="C114">
        <v>22</v>
      </c>
      <c r="D114" s="2">
        <v>52152.707976284197</v>
      </c>
    </row>
    <row r="115" spans="1:4" x14ac:dyDescent="0.25">
      <c r="A115">
        <v>2000</v>
      </c>
      <c r="B115">
        <v>4</v>
      </c>
      <c r="C115">
        <v>23</v>
      </c>
      <c r="D115" s="2">
        <v>27916.325419806701</v>
      </c>
    </row>
    <row r="116" spans="1:4" x14ac:dyDescent="0.25">
      <c r="A116">
        <v>2000</v>
      </c>
      <c r="B116">
        <v>4</v>
      </c>
      <c r="C116">
        <v>24</v>
      </c>
      <c r="D116" s="2">
        <v>9692.0310966681609</v>
      </c>
    </row>
    <row r="117" spans="1:4" x14ac:dyDescent="0.25">
      <c r="A117">
        <v>2000</v>
      </c>
      <c r="B117">
        <v>4</v>
      </c>
      <c r="C117">
        <v>25</v>
      </c>
      <c r="D117" s="2">
        <v>3120.42092746752</v>
      </c>
    </row>
    <row r="118" spans="1:4" x14ac:dyDescent="0.25">
      <c r="A118">
        <v>2000</v>
      </c>
      <c r="B118">
        <v>4</v>
      </c>
      <c r="C118">
        <v>26</v>
      </c>
      <c r="D118" s="2">
        <v>1461.59927010294</v>
      </c>
    </row>
    <row r="119" spans="1:4" x14ac:dyDescent="0.25">
      <c r="A119">
        <v>2000</v>
      </c>
      <c r="B119">
        <v>4</v>
      </c>
      <c r="C119">
        <v>27</v>
      </c>
      <c r="D119" s="2">
        <v>936.02408494786596</v>
      </c>
    </row>
    <row r="120" spans="1:4" x14ac:dyDescent="0.25">
      <c r="A120">
        <v>2000</v>
      </c>
      <c r="B120">
        <v>4</v>
      </c>
      <c r="C120">
        <v>28</v>
      </c>
      <c r="D120" s="2">
        <v>687.11501183754206</v>
      </c>
    </row>
    <row r="121" spans="1:4" x14ac:dyDescent="0.25">
      <c r="A121">
        <v>2000</v>
      </c>
      <c r="B121">
        <v>4</v>
      </c>
      <c r="C121">
        <v>29</v>
      </c>
      <c r="D121" s="2">
        <v>475.85816063999999</v>
      </c>
    </row>
    <row r="122" spans="1:4" x14ac:dyDescent="0.25">
      <c r="A122">
        <v>2000</v>
      </c>
      <c r="B122">
        <v>4</v>
      </c>
      <c r="C122">
        <v>30</v>
      </c>
      <c r="D122" s="2">
        <v>371.271778783027</v>
      </c>
    </row>
    <row r="123" spans="1:4" x14ac:dyDescent="0.25">
      <c r="A123">
        <v>2000</v>
      </c>
      <c r="B123">
        <v>5</v>
      </c>
      <c r="C123">
        <v>1</v>
      </c>
      <c r="D123" s="2">
        <v>256.55492716462101</v>
      </c>
    </row>
    <row r="124" spans="1:4" x14ac:dyDescent="0.25">
      <c r="A124">
        <v>2000</v>
      </c>
      <c r="B124">
        <v>5</v>
      </c>
      <c r="C124">
        <v>2</v>
      </c>
      <c r="D124" s="2">
        <v>396.90839864678401</v>
      </c>
    </row>
    <row r="125" spans="1:4" x14ac:dyDescent="0.25">
      <c r="A125">
        <v>2000</v>
      </c>
      <c r="B125">
        <v>5</v>
      </c>
      <c r="C125">
        <v>3</v>
      </c>
      <c r="D125" s="2">
        <v>523.88827409203202</v>
      </c>
    </row>
    <row r="126" spans="1:4" x14ac:dyDescent="0.25">
      <c r="A126">
        <v>2000</v>
      </c>
      <c r="B126">
        <v>5</v>
      </c>
      <c r="C126">
        <v>4</v>
      </c>
      <c r="D126" s="2">
        <v>372.47554090229801</v>
      </c>
    </row>
    <row r="127" spans="1:4" x14ac:dyDescent="0.25">
      <c r="A127">
        <v>2000</v>
      </c>
      <c r="B127">
        <v>5</v>
      </c>
      <c r="C127">
        <v>5</v>
      </c>
      <c r="D127" s="2">
        <v>229.137203234304</v>
      </c>
    </row>
    <row r="128" spans="1:4" x14ac:dyDescent="0.25">
      <c r="A128">
        <v>2000</v>
      </c>
      <c r="B128">
        <v>5</v>
      </c>
      <c r="C128">
        <v>6</v>
      </c>
      <c r="D128" s="2">
        <v>382.71595958784002</v>
      </c>
    </row>
    <row r="129" spans="1:4" x14ac:dyDescent="0.25">
      <c r="A129">
        <v>2000</v>
      </c>
      <c r="B129">
        <v>5</v>
      </c>
      <c r="C129">
        <v>7</v>
      </c>
      <c r="D129" s="2">
        <v>190.14479837429801</v>
      </c>
    </row>
    <row r="130" spans="1:4" x14ac:dyDescent="0.25">
      <c r="A130">
        <v>2000</v>
      </c>
      <c r="B130">
        <v>5</v>
      </c>
      <c r="C130">
        <v>8</v>
      </c>
      <c r="D130" s="2">
        <v>170.832932875469</v>
      </c>
    </row>
    <row r="131" spans="1:4" x14ac:dyDescent="0.25">
      <c r="A131">
        <v>2000</v>
      </c>
      <c r="B131">
        <v>5</v>
      </c>
      <c r="C131">
        <v>9</v>
      </c>
      <c r="D131" s="2">
        <v>169.09535331625</v>
      </c>
    </row>
    <row r="132" spans="1:4" x14ac:dyDescent="0.25">
      <c r="A132">
        <v>2000</v>
      </c>
      <c r="B132">
        <v>5</v>
      </c>
      <c r="C132">
        <v>10</v>
      </c>
      <c r="D132" s="2">
        <v>2069.34077376</v>
      </c>
    </row>
    <row r="133" spans="1:4" x14ac:dyDescent="0.25">
      <c r="A133">
        <v>2000</v>
      </c>
      <c r="B133">
        <v>5</v>
      </c>
      <c r="C133">
        <v>11</v>
      </c>
      <c r="D133" s="2">
        <v>2072.7371532754901</v>
      </c>
    </row>
    <row r="134" spans="1:4" x14ac:dyDescent="0.25">
      <c r="A134">
        <v>2000</v>
      </c>
      <c r="B134">
        <v>5</v>
      </c>
      <c r="C134">
        <v>12</v>
      </c>
      <c r="D134" s="2">
        <v>1115.6736052813801</v>
      </c>
    </row>
    <row r="135" spans="1:4" x14ac:dyDescent="0.25">
      <c r="A135">
        <v>2000</v>
      </c>
      <c r="B135">
        <v>5</v>
      </c>
      <c r="C135">
        <v>13</v>
      </c>
      <c r="D135" s="2">
        <v>565.41823846686702</v>
      </c>
    </row>
    <row r="136" spans="1:4" x14ac:dyDescent="0.25">
      <c r="A136">
        <v>2000</v>
      </c>
      <c r="B136">
        <v>5</v>
      </c>
      <c r="C136">
        <v>14</v>
      </c>
      <c r="D136" s="2">
        <v>514.01623568025605</v>
      </c>
    </row>
    <row r="137" spans="1:4" x14ac:dyDescent="0.25">
      <c r="A137">
        <v>2000</v>
      </c>
      <c r="B137">
        <v>5</v>
      </c>
      <c r="C137">
        <v>15</v>
      </c>
      <c r="D137" s="2">
        <v>306.55997431188501</v>
      </c>
    </row>
    <row r="138" spans="1:4" x14ac:dyDescent="0.25">
      <c r="A138">
        <v>2000</v>
      </c>
      <c r="B138">
        <v>5</v>
      </c>
      <c r="C138">
        <v>16</v>
      </c>
      <c r="D138" s="2">
        <v>279.05301168537602</v>
      </c>
    </row>
    <row r="139" spans="1:4" x14ac:dyDescent="0.25">
      <c r="A139">
        <v>2000</v>
      </c>
      <c r="B139">
        <v>5</v>
      </c>
      <c r="C139">
        <v>17</v>
      </c>
      <c r="D139" s="2">
        <v>207.811907237376</v>
      </c>
    </row>
    <row r="140" spans="1:4" x14ac:dyDescent="0.25">
      <c r="A140">
        <v>2000</v>
      </c>
      <c r="B140">
        <v>5</v>
      </c>
      <c r="C140">
        <v>18</v>
      </c>
      <c r="D140" s="2">
        <v>266.95444639610901</v>
      </c>
    </row>
    <row r="141" spans="1:4" x14ac:dyDescent="0.25">
      <c r="A141">
        <v>2000</v>
      </c>
      <c r="B141">
        <v>5</v>
      </c>
      <c r="C141">
        <v>19</v>
      </c>
      <c r="D141" s="2">
        <v>1415.9156511628801</v>
      </c>
    </row>
    <row r="142" spans="1:4" x14ac:dyDescent="0.25">
      <c r="A142">
        <v>2000</v>
      </c>
      <c r="B142">
        <v>5</v>
      </c>
      <c r="C142">
        <v>20</v>
      </c>
      <c r="D142" s="2">
        <v>4394.9917196697597</v>
      </c>
    </row>
    <row r="143" spans="1:4" x14ac:dyDescent="0.25">
      <c r="A143">
        <v>2000</v>
      </c>
      <c r="B143">
        <v>5</v>
      </c>
      <c r="C143">
        <v>21</v>
      </c>
      <c r="D143" s="2">
        <v>5176.5979231641604</v>
      </c>
    </row>
    <row r="144" spans="1:4" x14ac:dyDescent="0.25">
      <c r="A144">
        <v>2000</v>
      </c>
      <c r="B144">
        <v>5</v>
      </c>
      <c r="C144">
        <v>22</v>
      </c>
      <c r="D144" s="2">
        <v>2895.6915898122202</v>
      </c>
    </row>
    <row r="145" spans="1:4" x14ac:dyDescent="0.25">
      <c r="A145">
        <v>2000</v>
      </c>
      <c r="B145">
        <v>5</v>
      </c>
      <c r="C145">
        <v>23</v>
      </c>
      <c r="D145" s="2">
        <v>1605.6065982873599</v>
      </c>
    </row>
    <row r="146" spans="1:4" x14ac:dyDescent="0.25">
      <c r="A146">
        <v>2000</v>
      </c>
      <c r="B146">
        <v>5</v>
      </c>
      <c r="C146">
        <v>24</v>
      </c>
      <c r="D146" s="2">
        <v>6689.3016766463998</v>
      </c>
    </row>
    <row r="147" spans="1:4" x14ac:dyDescent="0.25">
      <c r="A147">
        <v>2000</v>
      </c>
      <c r="B147">
        <v>5</v>
      </c>
      <c r="C147">
        <v>25</v>
      </c>
      <c r="D147" s="2">
        <v>5179.8273975705597</v>
      </c>
    </row>
    <row r="148" spans="1:4" x14ac:dyDescent="0.25">
      <c r="A148">
        <v>2000</v>
      </c>
      <c r="B148">
        <v>5</v>
      </c>
      <c r="C148">
        <v>26</v>
      </c>
      <c r="D148" s="2">
        <v>2152.9829375999998</v>
      </c>
    </row>
    <row r="149" spans="1:4" x14ac:dyDescent="0.25">
      <c r="A149">
        <v>2000</v>
      </c>
      <c r="B149">
        <v>5</v>
      </c>
      <c r="C149">
        <v>27</v>
      </c>
      <c r="D149" s="2">
        <v>1316.37487045018</v>
      </c>
    </row>
    <row r="150" spans="1:4" x14ac:dyDescent="0.25">
      <c r="A150">
        <v>2000</v>
      </c>
      <c r="B150">
        <v>5</v>
      </c>
      <c r="C150">
        <v>28</v>
      </c>
      <c r="D150" s="2">
        <v>4634.8009902028798</v>
      </c>
    </row>
    <row r="151" spans="1:4" x14ac:dyDescent="0.25">
      <c r="A151">
        <v>2000</v>
      </c>
      <c r="B151">
        <v>5</v>
      </c>
      <c r="C151">
        <v>29</v>
      </c>
      <c r="D151" s="2">
        <v>14433.553575383001</v>
      </c>
    </row>
    <row r="152" spans="1:4" x14ac:dyDescent="0.25">
      <c r="A152">
        <v>2000</v>
      </c>
      <c r="B152">
        <v>5</v>
      </c>
      <c r="C152">
        <v>30</v>
      </c>
      <c r="D152" s="2">
        <v>12992.028742656001</v>
      </c>
    </row>
    <row r="153" spans="1:4" x14ac:dyDescent="0.25">
      <c r="A153">
        <v>2000</v>
      </c>
      <c r="B153">
        <v>5</v>
      </c>
      <c r="C153">
        <v>31</v>
      </c>
      <c r="D153" s="2">
        <v>5486.8770164735997</v>
      </c>
    </row>
    <row r="154" spans="1:4" x14ac:dyDescent="0.25">
      <c r="A154">
        <v>2000</v>
      </c>
      <c r="B154">
        <v>6</v>
      </c>
      <c r="C154">
        <v>1</v>
      </c>
      <c r="D154" s="2">
        <v>2077.4488585715699</v>
      </c>
    </row>
    <row r="155" spans="1:4" x14ac:dyDescent="0.25">
      <c r="A155">
        <v>2000</v>
      </c>
      <c r="B155">
        <v>6</v>
      </c>
      <c r="C155">
        <v>2</v>
      </c>
      <c r="D155" s="2">
        <v>1229.75089863875</v>
      </c>
    </row>
    <row r="156" spans="1:4" x14ac:dyDescent="0.25">
      <c r="A156">
        <v>2000</v>
      </c>
      <c r="B156">
        <v>6</v>
      </c>
      <c r="C156">
        <v>3</v>
      </c>
      <c r="D156" s="2">
        <v>843.71281298104304</v>
      </c>
    </row>
    <row r="157" spans="1:4" x14ac:dyDescent="0.25">
      <c r="A157">
        <v>2000</v>
      </c>
      <c r="B157">
        <v>6</v>
      </c>
      <c r="C157">
        <v>4</v>
      </c>
      <c r="D157" s="2">
        <v>471.09962796502998</v>
      </c>
    </row>
    <row r="158" spans="1:4" x14ac:dyDescent="0.25">
      <c r="A158">
        <v>2000</v>
      </c>
      <c r="B158">
        <v>6</v>
      </c>
      <c r="C158">
        <v>5</v>
      </c>
      <c r="D158" s="2">
        <v>399.34388719779798</v>
      </c>
    </row>
    <row r="159" spans="1:4" x14ac:dyDescent="0.25">
      <c r="A159">
        <v>2000</v>
      </c>
      <c r="B159">
        <v>6</v>
      </c>
      <c r="C159">
        <v>6</v>
      </c>
      <c r="D159" s="2">
        <v>1312.32383732736</v>
      </c>
    </row>
    <row r="160" spans="1:4" x14ac:dyDescent="0.25">
      <c r="A160">
        <v>2000</v>
      </c>
      <c r="B160">
        <v>6</v>
      </c>
      <c r="C160">
        <v>7</v>
      </c>
      <c r="D160" s="2">
        <v>11009.3897751196</v>
      </c>
    </row>
    <row r="161" spans="1:4" x14ac:dyDescent="0.25">
      <c r="A161">
        <v>2000</v>
      </c>
      <c r="B161">
        <v>6</v>
      </c>
      <c r="C161">
        <v>8</v>
      </c>
      <c r="D161" s="2">
        <v>5230.9749465498098</v>
      </c>
    </row>
    <row r="162" spans="1:4" x14ac:dyDescent="0.25">
      <c r="A162">
        <v>2000</v>
      </c>
      <c r="B162">
        <v>6</v>
      </c>
      <c r="C162">
        <v>9</v>
      </c>
      <c r="D162" s="2">
        <v>1891.87156232798</v>
      </c>
    </row>
    <row r="163" spans="1:4" x14ac:dyDescent="0.25">
      <c r="A163">
        <v>2000</v>
      </c>
      <c r="B163">
        <v>6</v>
      </c>
      <c r="C163">
        <v>10</v>
      </c>
      <c r="D163" s="2">
        <v>689.32611386653105</v>
      </c>
    </row>
    <row r="164" spans="1:4" x14ac:dyDescent="0.25">
      <c r="A164">
        <v>2000</v>
      </c>
      <c r="B164">
        <v>6</v>
      </c>
      <c r="C164">
        <v>11</v>
      </c>
      <c r="D164" s="2">
        <v>270.69948731935898</v>
      </c>
    </row>
    <row r="165" spans="1:4" x14ac:dyDescent="0.25">
      <c r="A165">
        <v>2000</v>
      </c>
      <c r="B165">
        <v>6</v>
      </c>
      <c r="C165">
        <v>12</v>
      </c>
      <c r="D165" s="2">
        <v>42.801891573632901</v>
      </c>
    </row>
    <row r="166" spans="1:4" x14ac:dyDescent="0.25">
      <c r="A166">
        <v>2000</v>
      </c>
      <c r="B166">
        <v>6</v>
      </c>
      <c r="C166">
        <v>13</v>
      </c>
      <c r="D166" s="2">
        <v>391.60207529892102</v>
      </c>
    </row>
    <row r="167" spans="1:4" x14ac:dyDescent="0.25">
      <c r="A167">
        <v>2000</v>
      </c>
      <c r="B167">
        <v>6</v>
      </c>
      <c r="C167">
        <v>14</v>
      </c>
      <c r="D167" s="2">
        <v>2960.6382773821401</v>
      </c>
    </row>
    <row r="168" spans="1:4" x14ac:dyDescent="0.25">
      <c r="A168">
        <v>2000</v>
      </c>
      <c r="B168">
        <v>6</v>
      </c>
      <c r="C168">
        <v>15</v>
      </c>
      <c r="D168" s="2">
        <v>19638.166373498902</v>
      </c>
    </row>
    <row r="169" spans="1:4" x14ac:dyDescent="0.25">
      <c r="A169">
        <v>2000</v>
      </c>
      <c r="B169">
        <v>6</v>
      </c>
      <c r="C169">
        <v>16</v>
      </c>
      <c r="D169" s="2">
        <v>36407.802667991098</v>
      </c>
    </row>
    <row r="170" spans="1:4" x14ac:dyDescent="0.25">
      <c r="A170">
        <v>2000</v>
      </c>
      <c r="B170">
        <v>6</v>
      </c>
      <c r="C170">
        <v>17</v>
      </c>
      <c r="D170" s="2">
        <v>21445.993525247999</v>
      </c>
    </row>
    <row r="171" spans="1:4" x14ac:dyDescent="0.25">
      <c r="A171">
        <v>2000</v>
      </c>
      <c r="B171">
        <v>6</v>
      </c>
      <c r="C171">
        <v>18</v>
      </c>
      <c r="D171" s="2">
        <v>11428.326205839399</v>
      </c>
    </row>
    <row r="172" spans="1:4" x14ac:dyDescent="0.25">
      <c r="A172">
        <v>2000</v>
      </c>
      <c r="B172">
        <v>6</v>
      </c>
      <c r="C172">
        <v>19</v>
      </c>
      <c r="D172" s="2">
        <v>11072.7178509312</v>
      </c>
    </row>
    <row r="173" spans="1:4" x14ac:dyDescent="0.25">
      <c r="A173">
        <v>2000</v>
      </c>
      <c r="B173">
        <v>6</v>
      </c>
      <c r="C173">
        <v>20</v>
      </c>
      <c r="D173" s="2">
        <v>9507.4258581504</v>
      </c>
    </row>
    <row r="174" spans="1:4" x14ac:dyDescent="0.25">
      <c r="A174">
        <v>2000</v>
      </c>
      <c r="B174">
        <v>6</v>
      </c>
      <c r="C174">
        <v>21</v>
      </c>
      <c r="D174" s="2">
        <v>11387.934125567999</v>
      </c>
    </row>
    <row r="175" spans="1:4" x14ac:dyDescent="0.25">
      <c r="A175">
        <v>2000</v>
      </c>
      <c r="B175">
        <v>6</v>
      </c>
      <c r="C175">
        <v>22</v>
      </c>
      <c r="D175" s="2">
        <v>14059.213453393901</v>
      </c>
    </row>
    <row r="176" spans="1:4" x14ac:dyDescent="0.25">
      <c r="A176">
        <v>2000</v>
      </c>
      <c r="B176">
        <v>6</v>
      </c>
      <c r="C176">
        <v>23</v>
      </c>
      <c r="D176" s="2">
        <v>9193.8071947161607</v>
      </c>
    </row>
    <row r="177" spans="1:4" x14ac:dyDescent="0.25">
      <c r="A177">
        <v>2000</v>
      </c>
      <c r="B177">
        <v>6</v>
      </c>
      <c r="C177">
        <v>24</v>
      </c>
      <c r="D177" s="2">
        <v>3774.5216096255999</v>
      </c>
    </row>
    <row r="178" spans="1:4" x14ac:dyDescent="0.25">
      <c r="A178">
        <v>2000</v>
      </c>
      <c r="B178">
        <v>6</v>
      </c>
      <c r="C178">
        <v>25</v>
      </c>
      <c r="D178" s="2">
        <v>5567.4793152000002</v>
      </c>
    </row>
    <row r="179" spans="1:4" x14ac:dyDescent="0.25">
      <c r="A179">
        <v>2000</v>
      </c>
      <c r="B179">
        <v>6</v>
      </c>
      <c r="C179">
        <v>26</v>
      </c>
      <c r="D179" s="2">
        <v>22899.485354803201</v>
      </c>
    </row>
    <row r="180" spans="1:4" x14ac:dyDescent="0.25">
      <c r="A180">
        <v>2000</v>
      </c>
      <c r="B180">
        <v>6</v>
      </c>
      <c r="C180">
        <v>27</v>
      </c>
      <c r="D180" s="2">
        <v>17657.619835438101</v>
      </c>
    </row>
    <row r="181" spans="1:4" x14ac:dyDescent="0.25">
      <c r="A181">
        <v>2000</v>
      </c>
      <c r="B181">
        <v>6</v>
      </c>
      <c r="C181">
        <v>28</v>
      </c>
      <c r="D181" s="2">
        <v>6678.4185110015997</v>
      </c>
    </row>
    <row r="182" spans="1:4" x14ac:dyDescent="0.25">
      <c r="A182">
        <v>2000</v>
      </c>
      <c r="B182">
        <v>6</v>
      </c>
      <c r="C182">
        <v>29</v>
      </c>
      <c r="D182" s="2">
        <v>2649.1231761407998</v>
      </c>
    </row>
    <row r="183" spans="1:4" x14ac:dyDescent="0.25">
      <c r="A183">
        <v>2000</v>
      </c>
      <c r="B183">
        <v>6</v>
      </c>
      <c r="C183">
        <v>30</v>
      </c>
      <c r="D183" s="2">
        <v>1516.6324254081001</v>
      </c>
    </row>
    <row r="184" spans="1:4" x14ac:dyDescent="0.25">
      <c r="A184">
        <v>2000</v>
      </c>
      <c r="B184">
        <v>7</v>
      </c>
      <c r="C184">
        <v>1</v>
      </c>
      <c r="D184" s="2">
        <v>1013.89774692372</v>
      </c>
    </row>
    <row r="185" spans="1:4" x14ac:dyDescent="0.25">
      <c r="A185">
        <v>2000</v>
      </c>
      <c r="B185">
        <v>7</v>
      </c>
      <c r="C185">
        <v>2</v>
      </c>
      <c r="D185" s="2">
        <v>831.46400373473296</v>
      </c>
    </row>
    <row r="186" spans="1:4" x14ac:dyDescent="0.25">
      <c r="A186">
        <v>2000</v>
      </c>
      <c r="B186">
        <v>7</v>
      </c>
      <c r="C186">
        <v>3</v>
      </c>
      <c r="D186" s="2">
        <v>727.45856028518403</v>
      </c>
    </row>
    <row r="187" spans="1:4" x14ac:dyDescent="0.25">
      <c r="A187">
        <v>2000</v>
      </c>
      <c r="B187">
        <v>7</v>
      </c>
      <c r="C187">
        <v>4</v>
      </c>
      <c r="D187" s="2">
        <v>867.17873672939504</v>
      </c>
    </row>
    <row r="188" spans="1:4" x14ac:dyDescent="0.25">
      <c r="A188">
        <v>2000</v>
      </c>
      <c r="B188">
        <v>7</v>
      </c>
      <c r="C188">
        <v>5</v>
      </c>
      <c r="D188" s="2">
        <v>2423.2331849564198</v>
      </c>
    </row>
    <row r="189" spans="1:4" x14ac:dyDescent="0.25">
      <c r="A189">
        <v>2000</v>
      </c>
      <c r="B189">
        <v>7</v>
      </c>
      <c r="C189">
        <v>6</v>
      </c>
      <c r="D189" s="2">
        <v>1587.59051046267</v>
      </c>
    </row>
    <row r="190" spans="1:4" x14ac:dyDescent="0.25">
      <c r="A190">
        <v>2000</v>
      </c>
      <c r="B190">
        <v>7</v>
      </c>
      <c r="C190">
        <v>7</v>
      </c>
      <c r="D190" s="2">
        <v>1309.405077504</v>
      </c>
    </row>
    <row r="191" spans="1:4" x14ac:dyDescent="0.25">
      <c r="A191">
        <v>2000</v>
      </c>
      <c r="B191">
        <v>7</v>
      </c>
      <c r="C191">
        <v>8</v>
      </c>
      <c r="D191" s="2">
        <v>861.92895695892503</v>
      </c>
    </row>
    <row r="192" spans="1:4" x14ac:dyDescent="0.25">
      <c r="A192">
        <v>2000</v>
      </c>
      <c r="B192">
        <v>7</v>
      </c>
      <c r="C192">
        <v>9</v>
      </c>
      <c r="D192" s="2">
        <v>614.54957913288104</v>
      </c>
    </row>
    <row r="193" spans="1:4" x14ac:dyDescent="0.25">
      <c r="A193">
        <v>2000</v>
      </c>
      <c r="B193">
        <v>7</v>
      </c>
      <c r="C193">
        <v>10</v>
      </c>
      <c r="D193" s="2">
        <v>480.875711841792</v>
      </c>
    </row>
    <row r="194" spans="1:4" x14ac:dyDescent="0.25">
      <c r="A194">
        <v>2000</v>
      </c>
      <c r="B194">
        <v>7</v>
      </c>
      <c r="C194">
        <v>11</v>
      </c>
      <c r="D194" s="2">
        <v>419.38884338688001</v>
      </c>
    </row>
    <row r="195" spans="1:4" x14ac:dyDescent="0.25">
      <c r="A195">
        <v>2000</v>
      </c>
      <c r="B195">
        <v>7</v>
      </c>
      <c r="C195">
        <v>12</v>
      </c>
      <c r="D195" s="2">
        <v>292.95589900492803</v>
      </c>
    </row>
    <row r="196" spans="1:4" x14ac:dyDescent="0.25">
      <c r="A196">
        <v>2000</v>
      </c>
      <c r="B196">
        <v>7</v>
      </c>
      <c r="C196">
        <v>13</v>
      </c>
      <c r="D196" s="2">
        <v>239.48571144959999</v>
      </c>
    </row>
    <row r="197" spans="1:4" x14ac:dyDescent="0.25">
      <c r="A197">
        <v>2000</v>
      </c>
      <c r="B197">
        <v>7</v>
      </c>
      <c r="C197">
        <v>14</v>
      </c>
      <c r="D197" s="2">
        <v>160.70158234828801</v>
      </c>
    </row>
    <row r="198" spans="1:4" x14ac:dyDescent="0.25">
      <c r="A198">
        <v>2000</v>
      </c>
      <c r="B198">
        <v>7</v>
      </c>
      <c r="C198">
        <v>15</v>
      </c>
      <c r="D198" s="2">
        <v>155.12853708288</v>
      </c>
    </row>
    <row r="199" spans="1:4" x14ac:dyDescent="0.25">
      <c r="A199">
        <v>2000</v>
      </c>
      <c r="B199">
        <v>7</v>
      </c>
      <c r="C199">
        <v>16</v>
      </c>
      <c r="D199" s="2">
        <v>139.55777302671399</v>
      </c>
    </row>
    <row r="200" spans="1:4" x14ac:dyDescent="0.25">
      <c r="A200">
        <v>2000</v>
      </c>
      <c r="B200">
        <v>7</v>
      </c>
      <c r="C200">
        <v>17</v>
      </c>
      <c r="D200" s="2">
        <v>91.179072064511999</v>
      </c>
    </row>
    <row r="201" spans="1:4" x14ac:dyDescent="0.25">
      <c r="A201">
        <v>2000</v>
      </c>
      <c r="B201">
        <v>7</v>
      </c>
      <c r="C201">
        <v>18</v>
      </c>
      <c r="D201" s="2">
        <v>119.735760667392</v>
      </c>
    </row>
    <row r="202" spans="1:4" x14ac:dyDescent="0.25">
      <c r="A202">
        <v>2000</v>
      </c>
      <c r="B202">
        <v>7</v>
      </c>
      <c r="C202">
        <v>19</v>
      </c>
      <c r="D202" s="2">
        <v>111.752849794499</v>
      </c>
    </row>
    <row r="203" spans="1:4" x14ac:dyDescent="0.25">
      <c r="A203">
        <v>2000</v>
      </c>
      <c r="B203">
        <v>7</v>
      </c>
      <c r="C203">
        <v>20</v>
      </c>
      <c r="D203" s="2">
        <v>111.084867265536</v>
      </c>
    </row>
    <row r="204" spans="1:4" x14ac:dyDescent="0.25">
      <c r="A204">
        <v>2000</v>
      </c>
      <c r="B204">
        <v>7</v>
      </c>
      <c r="C204">
        <v>21</v>
      </c>
      <c r="D204" s="2">
        <v>90.663075451514899</v>
      </c>
    </row>
    <row r="205" spans="1:4" x14ac:dyDescent="0.25">
      <c r="A205">
        <v>2000</v>
      </c>
      <c r="B205">
        <v>7</v>
      </c>
      <c r="C205">
        <v>22</v>
      </c>
      <c r="D205" s="2">
        <v>68.502987232819194</v>
      </c>
    </row>
    <row r="206" spans="1:4" x14ac:dyDescent="0.25">
      <c r="A206">
        <v>2000</v>
      </c>
      <c r="B206">
        <v>7</v>
      </c>
      <c r="C206">
        <v>23</v>
      </c>
      <c r="D206" s="2">
        <v>80.848827505612803</v>
      </c>
    </row>
    <row r="207" spans="1:4" x14ac:dyDescent="0.25">
      <c r="A207">
        <v>2000</v>
      </c>
      <c r="B207">
        <v>7</v>
      </c>
      <c r="C207">
        <v>24</v>
      </c>
      <c r="D207" s="2">
        <v>83.923881657384996</v>
      </c>
    </row>
    <row r="208" spans="1:4" x14ac:dyDescent="0.25">
      <c r="A208">
        <v>2000</v>
      </c>
      <c r="B208">
        <v>7</v>
      </c>
      <c r="C208">
        <v>25</v>
      </c>
      <c r="D208" s="2">
        <v>70.195718689505298</v>
      </c>
    </row>
    <row r="209" spans="1:4" x14ac:dyDescent="0.25">
      <c r="A209">
        <v>2000</v>
      </c>
      <c r="B209">
        <v>7</v>
      </c>
      <c r="C209">
        <v>26</v>
      </c>
      <c r="D209" s="2">
        <v>76.816473956351999</v>
      </c>
    </row>
    <row r="210" spans="1:4" x14ac:dyDescent="0.25">
      <c r="A210">
        <v>2000</v>
      </c>
      <c r="B210">
        <v>7</v>
      </c>
      <c r="C210">
        <v>27</v>
      </c>
      <c r="D210" s="2">
        <v>76.344163324416002</v>
      </c>
    </row>
    <row r="211" spans="1:4" x14ac:dyDescent="0.25">
      <c r="A211">
        <v>2000</v>
      </c>
      <c r="B211">
        <v>7</v>
      </c>
      <c r="C211">
        <v>28</v>
      </c>
      <c r="D211" s="2">
        <v>58.708116133355503</v>
      </c>
    </row>
    <row r="212" spans="1:4" x14ac:dyDescent="0.25">
      <c r="A212">
        <v>2000</v>
      </c>
      <c r="B212">
        <v>7</v>
      </c>
      <c r="C212">
        <v>29</v>
      </c>
      <c r="D212" s="2">
        <v>122.317258160148</v>
      </c>
    </row>
    <row r="213" spans="1:4" x14ac:dyDescent="0.25">
      <c r="A213">
        <v>2000</v>
      </c>
      <c r="B213">
        <v>7</v>
      </c>
      <c r="C213">
        <v>30</v>
      </c>
      <c r="D213" s="2">
        <v>150.413112998093</v>
      </c>
    </row>
    <row r="214" spans="1:4" x14ac:dyDescent="0.25">
      <c r="A214">
        <v>2000</v>
      </c>
      <c r="B214">
        <v>7</v>
      </c>
      <c r="C214">
        <v>31</v>
      </c>
      <c r="D214" s="2">
        <v>279.36028883543003</v>
      </c>
    </row>
    <row r="215" spans="1:4" x14ac:dyDescent="0.25">
      <c r="A215">
        <v>2000</v>
      </c>
      <c r="B215">
        <v>8</v>
      </c>
      <c r="C215">
        <v>1</v>
      </c>
      <c r="D215" s="2">
        <v>193.062481706189</v>
      </c>
    </row>
    <row r="216" spans="1:4" x14ac:dyDescent="0.25">
      <c r="A216">
        <v>2000</v>
      </c>
      <c r="B216">
        <v>8</v>
      </c>
      <c r="C216">
        <v>2</v>
      </c>
      <c r="D216" s="2">
        <v>269.03283336806402</v>
      </c>
    </row>
    <row r="217" spans="1:4" x14ac:dyDescent="0.25">
      <c r="A217">
        <v>2000</v>
      </c>
      <c r="B217">
        <v>8</v>
      </c>
      <c r="C217">
        <v>3</v>
      </c>
      <c r="D217" s="2">
        <v>169.91380488683501</v>
      </c>
    </row>
    <row r="218" spans="1:4" x14ac:dyDescent="0.25">
      <c r="A218">
        <v>2000</v>
      </c>
      <c r="B218">
        <v>8</v>
      </c>
      <c r="C218">
        <v>4</v>
      </c>
      <c r="D218" s="2">
        <v>228.40005123532799</v>
      </c>
    </row>
    <row r="219" spans="1:4" x14ac:dyDescent="0.25">
      <c r="A219">
        <v>2000</v>
      </c>
      <c r="B219">
        <v>8</v>
      </c>
      <c r="C219">
        <v>5</v>
      </c>
      <c r="D219" s="2">
        <v>171.43018991493099</v>
      </c>
    </row>
    <row r="220" spans="1:4" x14ac:dyDescent="0.25">
      <c r="A220">
        <v>2000</v>
      </c>
      <c r="B220">
        <v>8</v>
      </c>
      <c r="C220">
        <v>6</v>
      </c>
      <c r="D220" s="2">
        <v>221.40797002260501</v>
      </c>
    </row>
    <row r="221" spans="1:4" x14ac:dyDescent="0.25">
      <c r="A221">
        <v>2000</v>
      </c>
      <c r="B221">
        <v>8</v>
      </c>
      <c r="C221">
        <v>7</v>
      </c>
      <c r="D221" s="2">
        <v>518.70452728688599</v>
      </c>
    </row>
    <row r="222" spans="1:4" x14ac:dyDescent="0.25">
      <c r="A222">
        <v>2000</v>
      </c>
      <c r="B222">
        <v>8</v>
      </c>
      <c r="C222">
        <v>8</v>
      </c>
      <c r="D222" s="2">
        <v>529.46352127180796</v>
      </c>
    </row>
    <row r="223" spans="1:4" x14ac:dyDescent="0.25">
      <c r="A223">
        <v>2000</v>
      </c>
      <c r="B223">
        <v>8</v>
      </c>
      <c r="C223">
        <v>9</v>
      </c>
      <c r="D223" s="2">
        <v>534.31962321899505</v>
      </c>
    </row>
    <row r="224" spans="1:4" x14ac:dyDescent="0.25">
      <c r="A224">
        <v>2000</v>
      </c>
      <c r="B224">
        <v>8</v>
      </c>
      <c r="C224">
        <v>10</v>
      </c>
      <c r="D224" s="2">
        <v>411.24557687685098</v>
      </c>
    </row>
    <row r="225" spans="1:4" x14ac:dyDescent="0.25">
      <c r="A225">
        <v>2000</v>
      </c>
      <c r="B225">
        <v>8</v>
      </c>
      <c r="C225">
        <v>11</v>
      </c>
      <c r="D225" s="2">
        <v>292.50303861657602</v>
      </c>
    </row>
    <row r="226" spans="1:4" x14ac:dyDescent="0.25">
      <c r="A226">
        <v>2000</v>
      </c>
      <c r="B226">
        <v>8</v>
      </c>
      <c r="C226">
        <v>12</v>
      </c>
      <c r="D226" s="2">
        <v>181.32862683340801</v>
      </c>
    </row>
    <row r="227" spans="1:4" x14ac:dyDescent="0.25">
      <c r="A227">
        <v>2000</v>
      </c>
      <c r="B227">
        <v>8</v>
      </c>
      <c r="C227">
        <v>13</v>
      </c>
      <c r="D227" s="2">
        <v>151.83696869130199</v>
      </c>
    </row>
    <row r="228" spans="1:4" x14ac:dyDescent="0.25">
      <c r="A228">
        <v>2000</v>
      </c>
      <c r="B228">
        <v>8</v>
      </c>
      <c r="C228">
        <v>14</v>
      </c>
      <c r="D228" s="2">
        <v>109.980038382106</v>
      </c>
    </row>
    <row r="229" spans="1:4" x14ac:dyDescent="0.25">
      <c r="A229">
        <v>2000</v>
      </c>
      <c r="B229">
        <v>8</v>
      </c>
      <c r="C229">
        <v>15</v>
      </c>
      <c r="D229" s="2">
        <v>83.482016161443894</v>
      </c>
    </row>
    <row r="230" spans="1:4" x14ac:dyDescent="0.25">
      <c r="A230">
        <v>2000</v>
      </c>
      <c r="B230">
        <v>8</v>
      </c>
      <c r="C230">
        <v>16</v>
      </c>
      <c r="D230" s="2">
        <v>55.975648051814403</v>
      </c>
    </row>
    <row r="231" spans="1:4" x14ac:dyDescent="0.25">
      <c r="A231">
        <v>2000</v>
      </c>
      <c r="B231">
        <v>8</v>
      </c>
      <c r="C231">
        <v>17</v>
      </c>
      <c r="D231" s="2">
        <v>47.522528151920604</v>
      </c>
    </row>
    <row r="232" spans="1:4" x14ac:dyDescent="0.25">
      <c r="A232">
        <v>2000</v>
      </c>
      <c r="B232">
        <v>8</v>
      </c>
      <c r="C232">
        <v>18</v>
      </c>
      <c r="D232" s="2">
        <v>35.798048541204501</v>
      </c>
    </row>
    <row r="233" spans="1:4" x14ac:dyDescent="0.25">
      <c r="A233">
        <v>2000</v>
      </c>
      <c r="B233">
        <v>8</v>
      </c>
      <c r="C233">
        <v>19</v>
      </c>
      <c r="D233" s="2">
        <v>35.142193667266604</v>
      </c>
    </row>
    <row r="234" spans="1:4" x14ac:dyDescent="0.25">
      <c r="A234">
        <v>2000</v>
      </c>
      <c r="B234">
        <v>8</v>
      </c>
      <c r="C234">
        <v>20</v>
      </c>
      <c r="D234" s="2">
        <v>34.947395196272602</v>
      </c>
    </row>
    <row r="235" spans="1:4" x14ac:dyDescent="0.25">
      <c r="A235">
        <v>2000</v>
      </c>
      <c r="B235">
        <v>8</v>
      </c>
      <c r="C235">
        <v>21</v>
      </c>
      <c r="D235" s="2">
        <v>51.692178401740797</v>
      </c>
    </row>
    <row r="236" spans="1:4" x14ac:dyDescent="0.25">
      <c r="A236">
        <v>2000</v>
      </c>
      <c r="B236">
        <v>8</v>
      </c>
      <c r="C236">
        <v>22</v>
      </c>
      <c r="D236" s="2">
        <v>49.1718305175552</v>
      </c>
    </row>
    <row r="237" spans="1:4" x14ac:dyDescent="0.25">
      <c r="A237">
        <v>2000</v>
      </c>
      <c r="B237">
        <v>8</v>
      </c>
      <c r="C237">
        <v>23</v>
      </c>
      <c r="D237" s="2">
        <v>58.720965526978603</v>
      </c>
    </row>
    <row r="238" spans="1:4" x14ac:dyDescent="0.25">
      <c r="A238">
        <v>2000</v>
      </c>
      <c r="B238">
        <v>8</v>
      </c>
      <c r="C238">
        <v>24</v>
      </c>
      <c r="D238" s="2">
        <v>47.767155945062399</v>
      </c>
    </row>
    <row r="239" spans="1:4" x14ac:dyDescent="0.25">
      <c r="A239">
        <v>2000</v>
      </c>
      <c r="B239">
        <v>8</v>
      </c>
      <c r="C239">
        <v>25</v>
      </c>
      <c r="D239" s="2">
        <v>84.120488144732207</v>
      </c>
    </row>
    <row r="240" spans="1:4" x14ac:dyDescent="0.25">
      <c r="A240">
        <v>2000</v>
      </c>
      <c r="B240">
        <v>8</v>
      </c>
      <c r="C240">
        <v>26</v>
      </c>
      <c r="D240" s="2">
        <v>66.084954969600005</v>
      </c>
    </row>
    <row r="241" spans="1:4" x14ac:dyDescent="0.25">
      <c r="A241">
        <v>2000</v>
      </c>
      <c r="B241">
        <v>8</v>
      </c>
      <c r="C241">
        <v>27</v>
      </c>
      <c r="D241" s="2">
        <v>91.180784664575995</v>
      </c>
    </row>
    <row r="242" spans="1:4" x14ac:dyDescent="0.25">
      <c r="A242">
        <v>2000</v>
      </c>
      <c r="B242">
        <v>8</v>
      </c>
      <c r="C242">
        <v>28</v>
      </c>
      <c r="D242" s="2">
        <v>144.976757683507</v>
      </c>
    </row>
    <row r="243" spans="1:4" x14ac:dyDescent="0.25">
      <c r="A243">
        <v>2000</v>
      </c>
      <c r="B243">
        <v>8</v>
      </c>
      <c r="C243">
        <v>29</v>
      </c>
      <c r="D243" s="2">
        <v>267.49168903618602</v>
      </c>
    </row>
    <row r="244" spans="1:4" x14ac:dyDescent="0.25">
      <c r="A244">
        <v>2000</v>
      </c>
      <c r="B244">
        <v>8</v>
      </c>
      <c r="C244">
        <v>30</v>
      </c>
      <c r="D244" s="2">
        <v>322.16429309644798</v>
      </c>
    </row>
    <row r="245" spans="1:4" x14ac:dyDescent="0.25">
      <c r="A245">
        <v>2000</v>
      </c>
      <c r="B245">
        <v>8</v>
      </c>
      <c r="C245">
        <v>31</v>
      </c>
      <c r="D245" s="2">
        <v>225.28688683898901</v>
      </c>
    </row>
    <row r="246" spans="1:4" x14ac:dyDescent="0.25">
      <c r="A246">
        <v>2000</v>
      </c>
      <c r="B246">
        <v>9</v>
      </c>
      <c r="C246">
        <v>1</v>
      </c>
      <c r="D246" s="2">
        <v>221.83602217574401</v>
      </c>
    </row>
    <row r="247" spans="1:4" x14ac:dyDescent="0.25">
      <c r="A247">
        <v>2000</v>
      </c>
      <c r="B247">
        <v>9</v>
      </c>
      <c r="C247">
        <v>2</v>
      </c>
      <c r="D247" s="2">
        <v>137.00714881996799</v>
      </c>
    </row>
    <row r="248" spans="1:4" x14ac:dyDescent="0.25">
      <c r="A248">
        <v>2000</v>
      </c>
      <c r="B248">
        <v>9</v>
      </c>
      <c r="C248">
        <v>3</v>
      </c>
      <c r="D248" s="2">
        <v>98.064424041246696</v>
      </c>
    </row>
    <row r="249" spans="1:4" x14ac:dyDescent="0.25">
      <c r="A249">
        <v>2000</v>
      </c>
      <c r="B249">
        <v>9</v>
      </c>
      <c r="C249">
        <v>4</v>
      </c>
      <c r="D249" s="2">
        <v>62.750370957557799</v>
      </c>
    </row>
    <row r="250" spans="1:4" x14ac:dyDescent="0.25">
      <c r="A250">
        <v>2000</v>
      </c>
      <c r="B250">
        <v>9</v>
      </c>
      <c r="C250">
        <v>5</v>
      </c>
      <c r="D250" s="2">
        <v>56.459242271600701</v>
      </c>
    </row>
    <row r="251" spans="1:4" x14ac:dyDescent="0.25">
      <c r="A251">
        <v>2000</v>
      </c>
      <c r="B251">
        <v>9</v>
      </c>
      <c r="C251">
        <v>6</v>
      </c>
      <c r="D251" s="2">
        <v>60.658268505661503</v>
      </c>
    </row>
    <row r="252" spans="1:4" x14ac:dyDescent="0.25">
      <c r="A252">
        <v>2000</v>
      </c>
      <c r="B252">
        <v>9</v>
      </c>
      <c r="C252">
        <v>7</v>
      </c>
      <c r="D252" s="2">
        <v>38.073602265384999</v>
      </c>
    </row>
    <row r="253" spans="1:4" x14ac:dyDescent="0.25">
      <c r="A253">
        <v>2000</v>
      </c>
      <c r="B253">
        <v>9</v>
      </c>
      <c r="C253">
        <v>8</v>
      </c>
      <c r="D253" s="2">
        <v>44.910861985750998</v>
      </c>
    </row>
    <row r="254" spans="1:4" x14ac:dyDescent="0.25">
      <c r="A254">
        <v>2000</v>
      </c>
      <c r="B254">
        <v>9</v>
      </c>
      <c r="C254">
        <v>9</v>
      </c>
      <c r="D254" s="2">
        <v>41.0005262979072</v>
      </c>
    </row>
    <row r="255" spans="1:4" x14ac:dyDescent="0.25">
      <c r="A255">
        <v>2000</v>
      </c>
      <c r="B255">
        <v>9</v>
      </c>
      <c r="C255">
        <v>10</v>
      </c>
      <c r="D255" s="2">
        <v>67.893477763184606</v>
      </c>
    </row>
    <row r="256" spans="1:4" x14ac:dyDescent="0.25">
      <c r="A256">
        <v>2000</v>
      </c>
      <c r="B256">
        <v>9</v>
      </c>
      <c r="C256">
        <v>11</v>
      </c>
      <c r="D256" s="2">
        <v>210.49475640192</v>
      </c>
    </row>
    <row r="257" spans="1:4" x14ac:dyDescent="0.25">
      <c r="A257">
        <v>2000</v>
      </c>
      <c r="B257">
        <v>9</v>
      </c>
      <c r="C257">
        <v>12</v>
      </c>
      <c r="D257" s="2">
        <v>403.43979044229098</v>
      </c>
    </row>
    <row r="258" spans="1:4" x14ac:dyDescent="0.25">
      <c r="A258">
        <v>2000</v>
      </c>
      <c r="B258">
        <v>9</v>
      </c>
      <c r="C258">
        <v>13</v>
      </c>
      <c r="D258" s="2">
        <v>650.74305633546305</v>
      </c>
    </row>
    <row r="259" spans="1:4" x14ac:dyDescent="0.25">
      <c r="A259">
        <v>2000</v>
      </c>
      <c r="B259">
        <v>9</v>
      </c>
      <c r="C259">
        <v>14</v>
      </c>
      <c r="D259" s="2">
        <v>753.10315597209603</v>
      </c>
    </row>
    <row r="260" spans="1:4" x14ac:dyDescent="0.25">
      <c r="A260">
        <v>2000</v>
      </c>
      <c r="B260">
        <v>9</v>
      </c>
      <c r="C260">
        <v>15</v>
      </c>
      <c r="D260" s="2">
        <v>776.28887388426199</v>
      </c>
    </row>
    <row r="261" spans="1:4" x14ac:dyDescent="0.25">
      <c r="A261">
        <v>2000</v>
      </c>
      <c r="B261">
        <v>9</v>
      </c>
      <c r="C261">
        <v>16</v>
      </c>
      <c r="D261" s="2">
        <v>522.375558921216</v>
      </c>
    </row>
    <row r="262" spans="1:4" x14ac:dyDescent="0.25">
      <c r="A262">
        <v>2000</v>
      </c>
      <c r="B262">
        <v>9</v>
      </c>
      <c r="C262">
        <v>17</v>
      </c>
      <c r="D262" s="2">
        <v>408.32495765913598</v>
      </c>
    </row>
    <row r="263" spans="1:4" x14ac:dyDescent="0.25">
      <c r="A263">
        <v>2000</v>
      </c>
      <c r="B263">
        <v>9</v>
      </c>
      <c r="C263">
        <v>18</v>
      </c>
      <c r="D263" s="2">
        <v>201.97940306227201</v>
      </c>
    </row>
    <row r="264" spans="1:4" x14ac:dyDescent="0.25">
      <c r="A264">
        <v>2000</v>
      </c>
      <c r="B264">
        <v>9</v>
      </c>
      <c r="C264">
        <v>19</v>
      </c>
      <c r="D264" s="2">
        <v>243.200340988416</v>
      </c>
    </row>
    <row r="265" spans="1:4" x14ac:dyDescent="0.25">
      <c r="A265">
        <v>2000</v>
      </c>
      <c r="B265">
        <v>9</v>
      </c>
      <c r="C265">
        <v>20</v>
      </c>
      <c r="D265" s="2">
        <v>196.77045657047</v>
      </c>
    </row>
    <row r="266" spans="1:4" x14ac:dyDescent="0.25">
      <c r="A266">
        <v>2000</v>
      </c>
      <c r="B266">
        <v>9</v>
      </c>
      <c r="C266">
        <v>21</v>
      </c>
      <c r="D266" s="2">
        <v>124.650029852467</v>
      </c>
    </row>
    <row r="267" spans="1:4" x14ac:dyDescent="0.25">
      <c r="A267">
        <v>2000</v>
      </c>
      <c r="B267">
        <v>9</v>
      </c>
      <c r="C267">
        <v>22</v>
      </c>
      <c r="D267" s="2">
        <v>103.19085012225</v>
      </c>
    </row>
    <row r="268" spans="1:4" x14ac:dyDescent="0.25">
      <c r="A268">
        <v>2000</v>
      </c>
      <c r="B268">
        <v>9</v>
      </c>
      <c r="C268">
        <v>23</v>
      </c>
      <c r="D268" s="2">
        <v>124.87305931223</v>
      </c>
    </row>
    <row r="269" spans="1:4" x14ac:dyDescent="0.25">
      <c r="A269">
        <v>2000</v>
      </c>
      <c r="B269">
        <v>9</v>
      </c>
      <c r="C269">
        <v>24</v>
      </c>
      <c r="D269" s="2">
        <v>479.344720781722</v>
      </c>
    </row>
    <row r="270" spans="1:4" x14ac:dyDescent="0.25">
      <c r="A270">
        <v>2000</v>
      </c>
      <c r="B270">
        <v>9</v>
      </c>
      <c r="C270">
        <v>25</v>
      </c>
      <c r="D270" s="2">
        <v>673.83056886681595</v>
      </c>
    </row>
    <row r="271" spans="1:4" x14ac:dyDescent="0.25">
      <c r="A271">
        <v>2000</v>
      </c>
      <c r="B271">
        <v>9</v>
      </c>
      <c r="C271">
        <v>26</v>
      </c>
      <c r="D271" s="2">
        <v>523.09947496826896</v>
      </c>
    </row>
    <row r="272" spans="1:4" x14ac:dyDescent="0.25">
      <c r="A272">
        <v>2000</v>
      </c>
      <c r="B272">
        <v>9</v>
      </c>
      <c r="C272">
        <v>27</v>
      </c>
      <c r="D272" s="2">
        <v>426.98813918515202</v>
      </c>
    </row>
    <row r="273" spans="1:4" x14ac:dyDescent="0.25">
      <c r="A273">
        <v>2000</v>
      </c>
      <c r="B273">
        <v>9</v>
      </c>
      <c r="C273">
        <v>28</v>
      </c>
      <c r="D273" s="2">
        <v>357.17546551910402</v>
      </c>
    </row>
    <row r="274" spans="1:4" x14ac:dyDescent="0.25">
      <c r="A274">
        <v>2000</v>
      </c>
      <c r="B274">
        <v>9</v>
      </c>
      <c r="C274">
        <v>29</v>
      </c>
      <c r="D274" s="2">
        <v>183.890089351987</v>
      </c>
    </row>
    <row r="275" spans="1:4" x14ac:dyDescent="0.25">
      <c r="A275">
        <v>2000</v>
      </c>
      <c r="B275">
        <v>9</v>
      </c>
      <c r="C275">
        <v>30</v>
      </c>
      <c r="D275" s="2">
        <v>151.43345565050899</v>
      </c>
    </row>
    <row r="276" spans="1:4" x14ac:dyDescent="0.25">
      <c r="A276">
        <v>2000</v>
      </c>
      <c r="B276">
        <v>10</v>
      </c>
      <c r="C276">
        <v>1</v>
      </c>
      <c r="D276" s="2">
        <v>127.894526208</v>
      </c>
    </row>
    <row r="277" spans="1:4" x14ac:dyDescent="0.25">
      <c r="A277">
        <v>2000</v>
      </c>
      <c r="B277">
        <v>10</v>
      </c>
      <c r="C277">
        <v>2</v>
      </c>
      <c r="D277" s="2">
        <v>88.668693959270399</v>
      </c>
    </row>
    <row r="278" spans="1:4" x14ac:dyDescent="0.25">
      <c r="A278">
        <v>2000</v>
      </c>
      <c r="B278">
        <v>10</v>
      </c>
      <c r="C278">
        <v>3</v>
      </c>
      <c r="D278" s="2">
        <v>66.120449829212205</v>
      </c>
    </row>
    <row r="279" spans="1:4" x14ac:dyDescent="0.25">
      <c r="A279">
        <v>2000</v>
      </c>
      <c r="B279">
        <v>10</v>
      </c>
      <c r="C279">
        <v>4</v>
      </c>
      <c r="D279" s="2">
        <v>92.003578899609593</v>
      </c>
    </row>
    <row r="280" spans="1:4" x14ac:dyDescent="0.25">
      <c r="A280">
        <v>2000</v>
      </c>
      <c r="B280">
        <v>10</v>
      </c>
      <c r="C280">
        <v>5</v>
      </c>
      <c r="D280" s="2">
        <v>128.11190408755201</v>
      </c>
    </row>
    <row r="281" spans="1:4" x14ac:dyDescent="0.25">
      <c r="A281">
        <v>2000</v>
      </c>
      <c r="B281">
        <v>10</v>
      </c>
      <c r="C281">
        <v>6</v>
      </c>
      <c r="D281" s="2">
        <v>1467.45861959576</v>
      </c>
    </row>
    <row r="282" spans="1:4" x14ac:dyDescent="0.25">
      <c r="A282">
        <v>2000</v>
      </c>
      <c r="B282">
        <v>10</v>
      </c>
      <c r="C282">
        <v>7</v>
      </c>
      <c r="D282" s="2">
        <v>1543.8135692532501</v>
      </c>
    </row>
    <row r="283" spans="1:4" x14ac:dyDescent="0.25">
      <c r="A283">
        <v>2000</v>
      </c>
      <c r="B283">
        <v>10</v>
      </c>
      <c r="C283">
        <v>8</v>
      </c>
      <c r="D283" s="2">
        <v>1259.0538217461999</v>
      </c>
    </row>
    <row r="284" spans="1:4" x14ac:dyDescent="0.25">
      <c r="A284">
        <v>2000</v>
      </c>
      <c r="B284">
        <v>10</v>
      </c>
      <c r="C284">
        <v>9</v>
      </c>
      <c r="D284" s="2">
        <v>830.48995021547501</v>
      </c>
    </row>
    <row r="285" spans="1:4" x14ac:dyDescent="0.25">
      <c r="A285">
        <v>2000</v>
      </c>
      <c r="B285">
        <v>10</v>
      </c>
      <c r="C285">
        <v>10</v>
      </c>
      <c r="D285" s="2">
        <v>488.26827234662397</v>
      </c>
    </row>
    <row r="286" spans="1:4" x14ac:dyDescent="0.25">
      <c r="A286">
        <v>2000</v>
      </c>
      <c r="B286">
        <v>10</v>
      </c>
      <c r="C286">
        <v>11</v>
      </c>
      <c r="D286" s="2">
        <v>298.76131963330602</v>
      </c>
    </row>
    <row r="287" spans="1:4" x14ac:dyDescent="0.25">
      <c r="A287">
        <v>2000</v>
      </c>
      <c r="B287">
        <v>10</v>
      </c>
      <c r="C287">
        <v>12</v>
      </c>
      <c r="D287" s="2">
        <v>184.420285866086</v>
      </c>
    </row>
    <row r="288" spans="1:4" x14ac:dyDescent="0.25">
      <c r="A288">
        <v>2000</v>
      </c>
      <c r="B288">
        <v>10</v>
      </c>
      <c r="C288">
        <v>13</v>
      </c>
      <c r="D288" s="2">
        <v>148.28611265003499</v>
      </c>
    </row>
    <row r="289" spans="1:4" x14ac:dyDescent="0.25">
      <c r="A289">
        <v>2000</v>
      </c>
      <c r="B289">
        <v>10</v>
      </c>
      <c r="C289">
        <v>14</v>
      </c>
      <c r="D289" s="2">
        <v>140.81624048517099</v>
      </c>
    </row>
    <row r="290" spans="1:4" x14ac:dyDescent="0.25">
      <c r="A290">
        <v>2000</v>
      </c>
      <c r="B290">
        <v>10</v>
      </c>
      <c r="C290">
        <v>15</v>
      </c>
      <c r="D290" s="2">
        <v>93.576516428390406</v>
      </c>
    </row>
    <row r="291" spans="1:4" x14ac:dyDescent="0.25">
      <c r="A291">
        <v>2000</v>
      </c>
      <c r="B291">
        <v>10</v>
      </c>
      <c r="C291">
        <v>16</v>
      </c>
      <c r="D291" s="2">
        <v>71.130201360998399</v>
      </c>
    </row>
    <row r="292" spans="1:4" x14ac:dyDescent="0.25">
      <c r="A292">
        <v>2000</v>
      </c>
      <c r="B292">
        <v>10</v>
      </c>
      <c r="C292">
        <v>17</v>
      </c>
      <c r="D292" s="2">
        <v>66.506078432194599</v>
      </c>
    </row>
    <row r="293" spans="1:4" x14ac:dyDescent="0.25">
      <c r="A293">
        <v>2000</v>
      </c>
      <c r="B293">
        <v>10</v>
      </c>
      <c r="C293">
        <v>18</v>
      </c>
      <c r="D293" s="2">
        <v>87.507159664435207</v>
      </c>
    </row>
    <row r="294" spans="1:4" x14ac:dyDescent="0.25">
      <c r="A294">
        <v>2000</v>
      </c>
      <c r="B294">
        <v>10</v>
      </c>
      <c r="C294">
        <v>19</v>
      </c>
      <c r="D294" s="2">
        <v>93.690399439503395</v>
      </c>
    </row>
    <row r="295" spans="1:4" x14ac:dyDescent="0.25">
      <c r="A295">
        <v>2000</v>
      </c>
      <c r="B295">
        <v>10</v>
      </c>
      <c r="C295">
        <v>20</v>
      </c>
      <c r="D295" s="2">
        <v>91.731789269452804</v>
      </c>
    </row>
    <row r="296" spans="1:4" x14ac:dyDescent="0.25">
      <c r="A296">
        <v>2000</v>
      </c>
      <c r="B296">
        <v>10</v>
      </c>
      <c r="C296">
        <v>21</v>
      </c>
      <c r="D296" s="2">
        <v>54.606448766361602</v>
      </c>
    </row>
    <row r="297" spans="1:4" x14ac:dyDescent="0.25">
      <c r="A297">
        <v>2000</v>
      </c>
      <c r="B297">
        <v>10</v>
      </c>
      <c r="C297">
        <v>22</v>
      </c>
      <c r="D297" s="2">
        <v>51.5923362645811</v>
      </c>
    </row>
    <row r="298" spans="1:4" x14ac:dyDescent="0.25">
      <c r="A298">
        <v>2000</v>
      </c>
      <c r="B298">
        <v>10</v>
      </c>
      <c r="C298">
        <v>23</v>
      </c>
      <c r="D298" s="2">
        <v>50.918584719974398</v>
      </c>
    </row>
    <row r="299" spans="1:4" x14ac:dyDescent="0.25">
      <c r="A299">
        <v>2000</v>
      </c>
      <c r="B299">
        <v>10</v>
      </c>
      <c r="C299">
        <v>24</v>
      </c>
      <c r="D299" s="2">
        <v>59.887666980863997</v>
      </c>
    </row>
    <row r="300" spans="1:4" x14ac:dyDescent="0.25">
      <c r="A300">
        <v>2000</v>
      </c>
      <c r="B300">
        <v>10</v>
      </c>
      <c r="C300">
        <v>25</v>
      </c>
      <c r="D300" s="2">
        <v>60.9118996819968</v>
      </c>
    </row>
    <row r="301" spans="1:4" x14ac:dyDescent="0.25">
      <c r="A301">
        <v>2000</v>
      </c>
      <c r="B301">
        <v>10</v>
      </c>
      <c r="C301">
        <v>26</v>
      </c>
      <c r="D301" s="2">
        <v>43.207835356108802</v>
      </c>
    </row>
    <row r="302" spans="1:4" x14ac:dyDescent="0.25">
      <c r="A302">
        <v>2000</v>
      </c>
      <c r="B302">
        <v>10</v>
      </c>
      <c r="C302">
        <v>27</v>
      </c>
      <c r="D302" s="2">
        <v>47.614454413804602</v>
      </c>
    </row>
    <row r="303" spans="1:4" x14ac:dyDescent="0.25">
      <c r="A303">
        <v>2000</v>
      </c>
      <c r="B303">
        <v>10</v>
      </c>
      <c r="C303">
        <v>28</v>
      </c>
      <c r="D303" s="2">
        <v>38.431606629335</v>
      </c>
    </row>
    <row r="304" spans="1:4" x14ac:dyDescent="0.25">
      <c r="A304">
        <v>2000</v>
      </c>
      <c r="B304">
        <v>10</v>
      </c>
      <c r="C304">
        <v>29</v>
      </c>
      <c r="D304" s="2">
        <v>27.639035896873001</v>
      </c>
    </row>
    <row r="305" spans="1:4" x14ac:dyDescent="0.25">
      <c r="A305">
        <v>2000</v>
      </c>
      <c r="B305">
        <v>10</v>
      </c>
      <c r="C305">
        <v>30</v>
      </c>
      <c r="D305" s="2">
        <v>22.549522463677398</v>
      </c>
    </row>
    <row r="306" spans="1:4" x14ac:dyDescent="0.25">
      <c r="A306">
        <v>2000</v>
      </c>
      <c r="B306">
        <v>10</v>
      </c>
      <c r="C306">
        <v>31</v>
      </c>
      <c r="D306" s="2">
        <v>24.416235737579498</v>
      </c>
    </row>
    <row r="307" spans="1:4" x14ac:dyDescent="0.25">
      <c r="A307">
        <v>2000</v>
      </c>
      <c r="B307">
        <v>11</v>
      </c>
      <c r="C307">
        <v>1</v>
      </c>
      <c r="D307" s="2">
        <v>33.983837468835802</v>
      </c>
    </row>
    <row r="308" spans="1:4" x14ac:dyDescent="0.25">
      <c r="A308">
        <v>2000</v>
      </c>
      <c r="B308">
        <v>11</v>
      </c>
      <c r="C308">
        <v>2</v>
      </c>
      <c r="D308" s="2">
        <v>51.676997425459199</v>
      </c>
    </row>
    <row r="309" spans="1:4" x14ac:dyDescent="0.25">
      <c r="A309">
        <v>2000</v>
      </c>
      <c r="B309">
        <v>11</v>
      </c>
      <c r="C309">
        <v>3</v>
      </c>
      <c r="D309" s="2">
        <v>73.499167632384001</v>
      </c>
    </row>
    <row r="310" spans="1:4" x14ac:dyDescent="0.25">
      <c r="A310">
        <v>2000</v>
      </c>
      <c r="B310">
        <v>11</v>
      </c>
      <c r="C310">
        <v>4</v>
      </c>
      <c r="D310" s="2">
        <v>45.7292426057626</v>
      </c>
    </row>
    <row r="311" spans="1:4" x14ac:dyDescent="0.25">
      <c r="A311">
        <v>2000</v>
      </c>
      <c r="B311">
        <v>11</v>
      </c>
      <c r="C311">
        <v>5</v>
      </c>
      <c r="D311" s="2">
        <v>24.04123504128</v>
      </c>
    </row>
    <row r="312" spans="1:4" x14ac:dyDescent="0.25">
      <c r="A312">
        <v>2000</v>
      </c>
      <c r="B312">
        <v>11</v>
      </c>
      <c r="C312">
        <v>6</v>
      </c>
      <c r="D312" s="2">
        <v>28.897256251607001</v>
      </c>
    </row>
    <row r="313" spans="1:4" x14ac:dyDescent="0.25">
      <c r="A313">
        <v>2000</v>
      </c>
      <c r="B313">
        <v>11</v>
      </c>
      <c r="C313">
        <v>7</v>
      </c>
      <c r="D313" s="2">
        <v>29.9526705067622</v>
      </c>
    </row>
    <row r="314" spans="1:4" x14ac:dyDescent="0.25">
      <c r="A314">
        <v>2000</v>
      </c>
      <c r="B314">
        <v>11</v>
      </c>
      <c r="C314">
        <v>8</v>
      </c>
      <c r="D314" s="2">
        <v>36.713839406284798</v>
      </c>
    </row>
    <row r="315" spans="1:4" x14ac:dyDescent="0.25">
      <c r="A315">
        <v>2000</v>
      </c>
      <c r="B315">
        <v>11</v>
      </c>
      <c r="C315">
        <v>9</v>
      </c>
      <c r="D315" s="2">
        <v>42.978168347811803</v>
      </c>
    </row>
    <row r="316" spans="1:4" x14ac:dyDescent="0.25">
      <c r="A316">
        <v>2000</v>
      </c>
      <c r="B316">
        <v>11</v>
      </c>
      <c r="C316">
        <v>10</v>
      </c>
      <c r="D316" s="2">
        <v>63.908582808268797</v>
      </c>
    </row>
    <row r="317" spans="1:4" x14ac:dyDescent="0.25">
      <c r="A317">
        <v>2000</v>
      </c>
      <c r="B317">
        <v>11</v>
      </c>
      <c r="C317">
        <v>11</v>
      </c>
      <c r="D317" s="2">
        <v>34.521253815490603</v>
      </c>
    </row>
    <row r="318" spans="1:4" x14ac:dyDescent="0.25">
      <c r="A318">
        <v>2000</v>
      </c>
      <c r="B318">
        <v>11</v>
      </c>
      <c r="C318">
        <v>12</v>
      </c>
      <c r="D318" s="2">
        <v>68.213741314867207</v>
      </c>
    </row>
    <row r="319" spans="1:4" x14ac:dyDescent="0.25">
      <c r="A319">
        <v>2000</v>
      </c>
      <c r="B319">
        <v>11</v>
      </c>
      <c r="C319">
        <v>13</v>
      </c>
      <c r="D319" s="2">
        <v>127.932509230848</v>
      </c>
    </row>
    <row r="320" spans="1:4" x14ac:dyDescent="0.25">
      <c r="A320">
        <v>2000</v>
      </c>
      <c r="B320">
        <v>11</v>
      </c>
      <c r="C320">
        <v>14</v>
      </c>
      <c r="D320" s="2">
        <v>138.56938259834899</v>
      </c>
    </row>
    <row r="321" spans="1:4" x14ac:dyDescent="0.25">
      <c r="A321">
        <v>2000</v>
      </c>
      <c r="B321">
        <v>11</v>
      </c>
      <c r="C321">
        <v>15</v>
      </c>
      <c r="D321" s="2">
        <v>101.053336856371</v>
      </c>
    </row>
    <row r="322" spans="1:4" x14ac:dyDescent="0.25">
      <c r="A322">
        <v>2000</v>
      </c>
      <c r="B322">
        <v>11</v>
      </c>
      <c r="C322">
        <v>16</v>
      </c>
      <c r="D322" s="2">
        <v>121.54611349647401</v>
      </c>
    </row>
    <row r="323" spans="1:4" x14ac:dyDescent="0.25">
      <c r="A323">
        <v>2000</v>
      </c>
      <c r="B323">
        <v>11</v>
      </c>
      <c r="C323">
        <v>17</v>
      </c>
      <c r="D323" s="2">
        <v>94.748742240767996</v>
      </c>
    </row>
    <row r="324" spans="1:4" x14ac:dyDescent="0.25">
      <c r="A324">
        <v>2000</v>
      </c>
      <c r="B324">
        <v>11</v>
      </c>
      <c r="C324">
        <v>18</v>
      </c>
      <c r="D324" s="2">
        <v>73.638132894720002</v>
      </c>
    </row>
    <row r="325" spans="1:4" x14ac:dyDescent="0.25">
      <c r="A325">
        <v>2000</v>
      </c>
      <c r="B325">
        <v>11</v>
      </c>
      <c r="C325">
        <v>19</v>
      </c>
      <c r="D325" s="2">
        <v>32.967649094860803</v>
      </c>
    </row>
    <row r="326" spans="1:4" x14ac:dyDescent="0.25">
      <c r="A326">
        <v>2000</v>
      </c>
      <c r="B326">
        <v>11</v>
      </c>
      <c r="C326">
        <v>20</v>
      </c>
      <c r="D326" s="2">
        <v>48.904211068554197</v>
      </c>
    </row>
    <row r="327" spans="1:4" x14ac:dyDescent="0.25">
      <c r="A327">
        <v>2000</v>
      </c>
      <c r="B327">
        <v>11</v>
      </c>
      <c r="C327">
        <v>21</v>
      </c>
      <c r="D327" s="2">
        <v>31.6261449990144</v>
      </c>
    </row>
    <row r="328" spans="1:4" x14ac:dyDescent="0.25">
      <c r="A328">
        <v>2000</v>
      </c>
      <c r="B328">
        <v>11</v>
      </c>
      <c r="C328">
        <v>22</v>
      </c>
      <c r="D328" s="2">
        <v>20.4237759835238</v>
      </c>
    </row>
    <row r="329" spans="1:4" x14ac:dyDescent="0.25">
      <c r="A329">
        <v>2000</v>
      </c>
      <c r="B329">
        <v>11</v>
      </c>
      <c r="C329">
        <v>23</v>
      </c>
      <c r="D329" s="2">
        <v>11.8707405493248</v>
      </c>
    </row>
    <row r="330" spans="1:4" x14ac:dyDescent="0.25">
      <c r="A330">
        <v>2000</v>
      </c>
      <c r="B330">
        <v>11</v>
      </c>
      <c r="C330">
        <v>24</v>
      </c>
      <c r="D330" s="2">
        <v>11.302787075586</v>
      </c>
    </row>
    <row r="331" spans="1:4" x14ac:dyDescent="0.25">
      <c r="A331">
        <v>2000</v>
      </c>
      <c r="B331">
        <v>11</v>
      </c>
      <c r="C331">
        <v>25</v>
      </c>
      <c r="D331" s="2">
        <v>9.7965910392422408</v>
      </c>
    </row>
    <row r="332" spans="1:4" x14ac:dyDescent="0.25">
      <c r="A332">
        <v>2000</v>
      </c>
      <c r="B332">
        <v>11</v>
      </c>
      <c r="C332">
        <v>26</v>
      </c>
      <c r="D332" s="2">
        <v>15.015585110962199</v>
      </c>
    </row>
    <row r="333" spans="1:4" x14ac:dyDescent="0.25">
      <c r="A333">
        <v>2000</v>
      </c>
      <c r="B333">
        <v>11</v>
      </c>
      <c r="C333">
        <v>27</v>
      </c>
      <c r="D333" s="2">
        <v>16.501685498154998</v>
      </c>
    </row>
    <row r="334" spans="1:4" x14ac:dyDescent="0.25">
      <c r="A334">
        <v>2000</v>
      </c>
      <c r="B334">
        <v>11</v>
      </c>
      <c r="C334">
        <v>28</v>
      </c>
      <c r="D334" s="2">
        <v>21.041581777182699</v>
      </c>
    </row>
    <row r="335" spans="1:4" x14ac:dyDescent="0.25">
      <c r="A335">
        <v>2000</v>
      </c>
      <c r="B335">
        <v>11</v>
      </c>
      <c r="C335">
        <v>29</v>
      </c>
      <c r="D335" s="2">
        <v>14.630991897047</v>
      </c>
    </row>
    <row r="336" spans="1:4" x14ac:dyDescent="0.25">
      <c r="A336">
        <v>2000</v>
      </c>
      <c r="B336">
        <v>11</v>
      </c>
      <c r="C336">
        <v>30</v>
      </c>
      <c r="D336" s="2">
        <v>16.578198597242899</v>
      </c>
    </row>
    <row r="337" spans="1:4" x14ac:dyDescent="0.25">
      <c r="A337">
        <v>2000</v>
      </c>
      <c r="B337">
        <v>12</v>
      </c>
      <c r="C337">
        <v>1</v>
      </c>
      <c r="D337" s="2">
        <v>14.540397800233</v>
      </c>
    </row>
    <row r="338" spans="1:4" x14ac:dyDescent="0.25">
      <c r="A338">
        <v>2000</v>
      </c>
      <c r="B338">
        <v>12</v>
      </c>
      <c r="C338">
        <v>2</v>
      </c>
      <c r="D338" s="2">
        <v>17.666792276723701</v>
      </c>
    </row>
    <row r="339" spans="1:4" x14ac:dyDescent="0.25">
      <c r="A339">
        <v>2000</v>
      </c>
      <c r="B339">
        <v>12</v>
      </c>
      <c r="C339">
        <v>3</v>
      </c>
      <c r="D339" s="2">
        <v>14.2595020308787</v>
      </c>
    </row>
    <row r="340" spans="1:4" x14ac:dyDescent="0.25">
      <c r="A340">
        <v>2000</v>
      </c>
      <c r="B340">
        <v>12</v>
      </c>
      <c r="C340">
        <v>4</v>
      </c>
      <c r="D340" s="2">
        <v>13.4370170424853</v>
      </c>
    </row>
    <row r="341" spans="1:4" x14ac:dyDescent="0.25">
      <c r="A341">
        <v>2000</v>
      </c>
      <c r="B341">
        <v>12</v>
      </c>
      <c r="C341">
        <v>5</v>
      </c>
      <c r="D341" s="2">
        <v>22.579946803814401</v>
      </c>
    </row>
    <row r="342" spans="1:4" x14ac:dyDescent="0.25">
      <c r="A342">
        <v>2000</v>
      </c>
      <c r="B342">
        <v>12</v>
      </c>
      <c r="C342">
        <v>6</v>
      </c>
      <c r="D342" s="2">
        <v>12.729648626565099</v>
      </c>
    </row>
    <row r="343" spans="1:4" x14ac:dyDescent="0.25">
      <c r="A343">
        <v>2000</v>
      </c>
      <c r="B343">
        <v>12</v>
      </c>
      <c r="C343">
        <v>7</v>
      </c>
      <c r="D343" s="2">
        <v>10.1213051491768</v>
      </c>
    </row>
    <row r="344" spans="1:4" x14ac:dyDescent="0.25">
      <c r="A344">
        <v>2000</v>
      </c>
      <c r="B344">
        <v>12</v>
      </c>
      <c r="C344">
        <v>8</v>
      </c>
      <c r="D344" s="2">
        <v>12.1679148269445</v>
      </c>
    </row>
    <row r="345" spans="1:4" x14ac:dyDescent="0.25">
      <c r="A345">
        <v>2000</v>
      </c>
      <c r="B345">
        <v>12</v>
      </c>
      <c r="C345">
        <v>9</v>
      </c>
      <c r="D345" s="2">
        <v>10.822345507860501</v>
      </c>
    </row>
    <row r="346" spans="1:4" x14ac:dyDescent="0.25">
      <c r="A346">
        <v>2000</v>
      </c>
      <c r="B346">
        <v>12</v>
      </c>
      <c r="C346">
        <v>10</v>
      </c>
      <c r="D346" s="2">
        <v>11.7081766367355</v>
      </c>
    </row>
    <row r="347" spans="1:4" x14ac:dyDescent="0.25">
      <c r="A347">
        <v>2000</v>
      </c>
      <c r="B347">
        <v>12</v>
      </c>
      <c r="C347">
        <v>11</v>
      </c>
      <c r="D347" s="2">
        <v>18.248893784248299</v>
      </c>
    </row>
    <row r="348" spans="1:4" x14ac:dyDescent="0.25">
      <c r="A348">
        <v>2000</v>
      </c>
      <c r="B348">
        <v>12</v>
      </c>
      <c r="C348">
        <v>12</v>
      </c>
      <c r="D348" s="2">
        <v>1490.24634729062</v>
      </c>
    </row>
    <row r="349" spans="1:4" x14ac:dyDescent="0.25">
      <c r="A349">
        <v>2000</v>
      </c>
      <c r="B349">
        <v>12</v>
      </c>
      <c r="C349">
        <v>13</v>
      </c>
      <c r="D349" s="2">
        <v>1013.3660090695701</v>
      </c>
    </row>
    <row r="350" spans="1:4" x14ac:dyDescent="0.25">
      <c r="A350">
        <v>2000</v>
      </c>
      <c r="B350">
        <v>12</v>
      </c>
      <c r="C350">
        <v>14</v>
      </c>
      <c r="D350" s="2">
        <v>657.27202602516502</v>
      </c>
    </row>
    <row r="351" spans="1:4" x14ac:dyDescent="0.25">
      <c r="A351">
        <v>2000</v>
      </c>
      <c r="B351">
        <v>12</v>
      </c>
      <c r="C351">
        <v>15</v>
      </c>
      <c r="D351" s="2">
        <v>347.66025956352001</v>
      </c>
    </row>
    <row r="352" spans="1:4" x14ac:dyDescent="0.25">
      <c r="A352">
        <v>2000</v>
      </c>
      <c r="B352">
        <v>12</v>
      </c>
      <c r="C352">
        <v>16</v>
      </c>
      <c r="D352" s="2">
        <v>479.75564693422098</v>
      </c>
    </row>
    <row r="353" spans="1:4" x14ac:dyDescent="0.25">
      <c r="A353">
        <v>2000</v>
      </c>
      <c r="B353">
        <v>12</v>
      </c>
      <c r="C353">
        <v>17</v>
      </c>
      <c r="D353" s="2">
        <v>3308.8289536512002</v>
      </c>
    </row>
    <row r="354" spans="1:4" x14ac:dyDescent="0.25">
      <c r="A354">
        <v>2000</v>
      </c>
      <c r="B354">
        <v>12</v>
      </c>
      <c r="C354">
        <v>18</v>
      </c>
      <c r="D354" s="2">
        <v>5904.8213047213803</v>
      </c>
    </row>
    <row r="355" spans="1:4" x14ac:dyDescent="0.25">
      <c r="A355">
        <v>2000</v>
      </c>
      <c r="B355">
        <v>12</v>
      </c>
      <c r="C355">
        <v>19</v>
      </c>
      <c r="D355" s="2">
        <v>3995.8384693247999</v>
      </c>
    </row>
    <row r="356" spans="1:4" x14ac:dyDescent="0.25">
      <c r="A356">
        <v>2000</v>
      </c>
      <c r="B356">
        <v>12</v>
      </c>
      <c r="C356">
        <v>20</v>
      </c>
      <c r="D356" s="2">
        <v>1495.7114987519999</v>
      </c>
    </row>
    <row r="357" spans="1:4" x14ac:dyDescent="0.25">
      <c r="A357">
        <v>2000</v>
      </c>
      <c r="B357">
        <v>12</v>
      </c>
      <c r="C357">
        <v>21</v>
      </c>
      <c r="D357" s="2">
        <v>773.76885628723198</v>
      </c>
    </row>
    <row r="358" spans="1:4" x14ac:dyDescent="0.25">
      <c r="A358">
        <v>2000</v>
      </c>
      <c r="B358">
        <v>12</v>
      </c>
      <c r="C358">
        <v>22</v>
      </c>
      <c r="D358" s="2">
        <v>422.655994994688</v>
      </c>
    </row>
    <row r="359" spans="1:4" x14ac:dyDescent="0.25">
      <c r="A359">
        <v>2000</v>
      </c>
      <c r="B359">
        <v>12</v>
      </c>
      <c r="C359">
        <v>23</v>
      </c>
      <c r="D359" s="2">
        <v>310.90933013299201</v>
      </c>
    </row>
    <row r="360" spans="1:4" x14ac:dyDescent="0.25">
      <c r="A360">
        <v>2000</v>
      </c>
      <c r="B360">
        <v>12</v>
      </c>
      <c r="C360">
        <v>24</v>
      </c>
      <c r="D360" s="2">
        <v>115.967490048</v>
      </c>
    </row>
    <row r="361" spans="1:4" x14ac:dyDescent="0.25">
      <c r="A361">
        <v>2000</v>
      </c>
      <c r="B361">
        <v>12</v>
      </c>
      <c r="C361">
        <v>25</v>
      </c>
      <c r="D361" s="2">
        <v>79.330081535999994</v>
      </c>
    </row>
    <row r="362" spans="1:4" x14ac:dyDescent="0.25">
      <c r="A362">
        <v>2000</v>
      </c>
      <c r="B362">
        <v>12</v>
      </c>
      <c r="C362">
        <v>26</v>
      </c>
      <c r="D362" s="2">
        <v>60.492459460608003</v>
      </c>
    </row>
    <row r="363" spans="1:4" x14ac:dyDescent="0.25">
      <c r="A363">
        <v>2000</v>
      </c>
      <c r="B363">
        <v>12</v>
      </c>
      <c r="C363">
        <v>27</v>
      </c>
      <c r="D363" s="2">
        <v>59.812067920895998</v>
      </c>
    </row>
    <row r="364" spans="1:4" x14ac:dyDescent="0.25">
      <c r="A364">
        <v>2000</v>
      </c>
      <c r="B364">
        <v>12</v>
      </c>
      <c r="C364">
        <v>28</v>
      </c>
      <c r="D364" s="2">
        <v>35.714806391807997</v>
      </c>
    </row>
    <row r="365" spans="1:4" x14ac:dyDescent="0.25">
      <c r="A365">
        <v>2000</v>
      </c>
      <c r="B365">
        <v>12</v>
      </c>
      <c r="C365">
        <v>29</v>
      </c>
      <c r="D365" s="2">
        <v>28.733318833766401</v>
      </c>
    </row>
    <row r="366" spans="1:4" x14ac:dyDescent="0.25">
      <c r="A366">
        <v>2000</v>
      </c>
      <c r="B366">
        <v>12</v>
      </c>
      <c r="C366">
        <v>30</v>
      </c>
      <c r="D366" s="2">
        <v>33.167803110911997</v>
      </c>
    </row>
    <row r="367" spans="1:4" x14ac:dyDescent="0.25">
      <c r="A367">
        <v>2000</v>
      </c>
      <c r="B367">
        <v>12</v>
      </c>
      <c r="C367">
        <v>31</v>
      </c>
      <c r="D367" s="2">
        <v>24.094227780403202</v>
      </c>
    </row>
    <row r="368" spans="1:4" x14ac:dyDescent="0.25">
      <c r="A368">
        <v>2001</v>
      </c>
      <c r="B368">
        <v>1</v>
      </c>
      <c r="C368">
        <v>1</v>
      </c>
      <c r="D368" s="2">
        <v>27.0449031292416</v>
      </c>
    </row>
    <row r="369" spans="1:4" x14ac:dyDescent="0.25">
      <c r="A369">
        <v>2001</v>
      </c>
      <c r="B369">
        <v>1</v>
      </c>
      <c r="C369">
        <v>2</v>
      </c>
      <c r="D369" s="2">
        <v>18.0516487417344</v>
      </c>
    </row>
    <row r="370" spans="1:4" x14ac:dyDescent="0.25">
      <c r="A370">
        <v>2001</v>
      </c>
      <c r="B370">
        <v>1</v>
      </c>
      <c r="C370">
        <v>3</v>
      </c>
      <c r="D370" s="2">
        <v>11.1619443142656</v>
      </c>
    </row>
    <row r="371" spans="1:4" x14ac:dyDescent="0.25">
      <c r="A371">
        <v>2001</v>
      </c>
      <c r="B371">
        <v>1</v>
      </c>
      <c r="C371">
        <v>4</v>
      </c>
      <c r="D371" s="2">
        <v>14.5885756866048</v>
      </c>
    </row>
    <row r="372" spans="1:4" x14ac:dyDescent="0.25">
      <c r="A372">
        <v>2001</v>
      </c>
      <c r="B372">
        <v>1</v>
      </c>
      <c r="C372">
        <v>5</v>
      </c>
      <c r="D372" s="2">
        <v>12.4046803178496</v>
      </c>
    </row>
    <row r="373" spans="1:4" x14ac:dyDescent="0.25">
      <c r="A373">
        <v>2001</v>
      </c>
      <c r="B373">
        <v>1</v>
      </c>
      <c r="C373">
        <v>6</v>
      </c>
      <c r="D373" s="2">
        <v>10.432817069875201</v>
      </c>
    </row>
    <row r="374" spans="1:4" x14ac:dyDescent="0.25">
      <c r="A374">
        <v>2001</v>
      </c>
      <c r="B374">
        <v>1</v>
      </c>
      <c r="C374">
        <v>7</v>
      </c>
      <c r="D374" s="2">
        <v>8.2891213177651206</v>
      </c>
    </row>
    <row r="375" spans="1:4" x14ac:dyDescent="0.25">
      <c r="A375">
        <v>2001</v>
      </c>
      <c r="B375">
        <v>1</v>
      </c>
      <c r="C375">
        <v>8</v>
      </c>
      <c r="D375" s="2">
        <v>8.1857512244736004</v>
      </c>
    </row>
    <row r="376" spans="1:4" x14ac:dyDescent="0.25">
      <c r="A376">
        <v>2001</v>
      </c>
      <c r="B376">
        <v>1</v>
      </c>
      <c r="C376">
        <v>9</v>
      </c>
      <c r="D376" s="2">
        <v>7.2979173321523199</v>
      </c>
    </row>
    <row r="377" spans="1:4" x14ac:dyDescent="0.25">
      <c r="A377">
        <v>2001</v>
      </c>
      <c r="B377">
        <v>1</v>
      </c>
      <c r="C377">
        <v>10</v>
      </c>
      <c r="D377" s="2">
        <v>10.6376733963878</v>
      </c>
    </row>
    <row r="378" spans="1:4" x14ac:dyDescent="0.25">
      <c r="A378">
        <v>2001</v>
      </c>
      <c r="B378">
        <v>1</v>
      </c>
      <c r="C378">
        <v>11</v>
      </c>
      <c r="D378" s="2">
        <v>6.9528871369727998</v>
      </c>
    </row>
    <row r="379" spans="1:4" x14ac:dyDescent="0.25">
      <c r="A379">
        <v>2001</v>
      </c>
      <c r="B379">
        <v>1</v>
      </c>
      <c r="C379">
        <v>12</v>
      </c>
      <c r="D379" s="2">
        <v>7.2275417023795203</v>
      </c>
    </row>
    <row r="380" spans="1:4" x14ac:dyDescent="0.25">
      <c r="A380">
        <v>2001</v>
      </c>
      <c r="B380">
        <v>1</v>
      </c>
      <c r="C380">
        <v>13</v>
      </c>
      <c r="D380" s="2">
        <v>6.6300546851942403</v>
      </c>
    </row>
    <row r="381" spans="1:4" x14ac:dyDescent="0.25">
      <c r="A381">
        <v>2001</v>
      </c>
      <c r="B381">
        <v>1</v>
      </c>
      <c r="C381">
        <v>14</v>
      </c>
      <c r="D381" s="2">
        <v>3.4045119192268798</v>
      </c>
    </row>
    <row r="382" spans="1:4" x14ac:dyDescent="0.25">
      <c r="A382">
        <v>2001</v>
      </c>
      <c r="B382">
        <v>1</v>
      </c>
      <c r="C382">
        <v>15</v>
      </c>
      <c r="D382" s="2">
        <v>6.08822472351744</v>
      </c>
    </row>
    <row r="383" spans="1:4" x14ac:dyDescent="0.25">
      <c r="A383">
        <v>2001</v>
      </c>
      <c r="B383">
        <v>1</v>
      </c>
      <c r="C383">
        <v>16</v>
      </c>
      <c r="D383" s="2">
        <v>11.874875255193601</v>
      </c>
    </row>
    <row r="384" spans="1:4" x14ac:dyDescent="0.25">
      <c r="A384">
        <v>2001</v>
      </c>
      <c r="B384">
        <v>1</v>
      </c>
      <c r="C384">
        <v>17</v>
      </c>
      <c r="D384" s="2">
        <v>11.459643136819199</v>
      </c>
    </row>
    <row r="385" spans="1:4" x14ac:dyDescent="0.25">
      <c r="A385">
        <v>2001</v>
      </c>
      <c r="B385">
        <v>1</v>
      </c>
      <c r="C385">
        <v>18</v>
      </c>
      <c r="D385" s="2">
        <v>15.687171929088001</v>
      </c>
    </row>
    <row r="386" spans="1:4" x14ac:dyDescent="0.25">
      <c r="A386">
        <v>2001</v>
      </c>
      <c r="B386">
        <v>1</v>
      </c>
      <c r="C386">
        <v>19</v>
      </c>
      <c r="D386" s="2">
        <v>15.880940393472001</v>
      </c>
    </row>
    <row r="387" spans="1:4" x14ac:dyDescent="0.25">
      <c r="A387">
        <v>2001</v>
      </c>
      <c r="B387">
        <v>1</v>
      </c>
      <c r="C387">
        <v>20</v>
      </c>
      <c r="D387" s="2">
        <v>21.866012768563198</v>
      </c>
    </row>
    <row r="388" spans="1:4" x14ac:dyDescent="0.25">
      <c r="A388">
        <v>2001</v>
      </c>
      <c r="B388">
        <v>1</v>
      </c>
      <c r="C388">
        <v>21</v>
      </c>
      <c r="D388" s="2">
        <v>32.220368289791999</v>
      </c>
    </row>
    <row r="389" spans="1:4" x14ac:dyDescent="0.25">
      <c r="A389">
        <v>2001</v>
      </c>
      <c r="B389">
        <v>1</v>
      </c>
      <c r="C389">
        <v>22</v>
      </c>
      <c r="D389" s="2">
        <v>34.262007757516798</v>
      </c>
    </row>
    <row r="390" spans="1:4" x14ac:dyDescent="0.25">
      <c r="A390">
        <v>2001</v>
      </c>
      <c r="B390">
        <v>1</v>
      </c>
      <c r="C390">
        <v>23</v>
      </c>
      <c r="D390" s="2">
        <v>22.769996479488</v>
      </c>
    </row>
    <row r="391" spans="1:4" x14ac:dyDescent="0.25">
      <c r="A391">
        <v>2001</v>
      </c>
      <c r="B391">
        <v>1</v>
      </c>
      <c r="C391">
        <v>24</v>
      </c>
      <c r="D391" s="2">
        <v>19.3319763167232</v>
      </c>
    </row>
    <row r="392" spans="1:4" x14ac:dyDescent="0.25">
      <c r="A392">
        <v>2001</v>
      </c>
      <c r="B392">
        <v>1</v>
      </c>
      <c r="C392">
        <v>25</v>
      </c>
      <c r="D392" s="2">
        <v>17.0569094602752</v>
      </c>
    </row>
    <row r="393" spans="1:4" x14ac:dyDescent="0.25">
      <c r="A393">
        <v>2001</v>
      </c>
      <c r="B393">
        <v>1</v>
      </c>
      <c r="C393">
        <v>26</v>
      </c>
      <c r="D393" s="2">
        <v>13.16010820608</v>
      </c>
    </row>
    <row r="394" spans="1:4" x14ac:dyDescent="0.25">
      <c r="A394">
        <v>2001</v>
      </c>
      <c r="B394">
        <v>1</v>
      </c>
      <c r="C394">
        <v>27</v>
      </c>
      <c r="D394" s="2">
        <v>10.536404908032001</v>
      </c>
    </row>
    <row r="395" spans="1:4" x14ac:dyDescent="0.25">
      <c r="A395">
        <v>2001</v>
      </c>
      <c r="B395">
        <v>1</v>
      </c>
      <c r="C395">
        <v>28</v>
      </c>
      <c r="D395" s="2">
        <v>8.7994565642649594</v>
      </c>
    </row>
    <row r="396" spans="1:4" x14ac:dyDescent="0.25">
      <c r="A396">
        <v>2001</v>
      </c>
      <c r="B396">
        <v>1</v>
      </c>
      <c r="C396">
        <v>29</v>
      </c>
      <c r="D396" s="2">
        <v>12.795258335016999</v>
      </c>
    </row>
    <row r="397" spans="1:4" x14ac:dyDescent="0.25">
      <c r="A397">
        <v>2001</v>
      </c>
      <c r="B397">
        <v>1</v>
      </c>
      <c r="C397">
        <v>30</v>
      </c>
      <c r="D397" s="2">
        <v>113.952983058432</v>
      </c>
    </row>
    <row r="398" spans="1:4" x14ac:dyDescent="0.25">
      <c r="A398">
        <v>2001</v>
      </c>
      <c r="B398">
        <v>1</v>
      </c>
      <c r="C398">
        <v>31</v>
      </c>
      <c r="D398" s="2">
        <v>1151.1608315904</v>
      </c>
    </row>
    <row r="399" spans="1:4" x14ac:dyDescent="0.25">
      <c r="A399">
        <v>2001</v>
      </c>
      <c r="B399">
        <v>2</v>
      </c>
      <c r="C399">
        <v>1</v>
      </c>
      <c r="D399" s="2">
        <v>7215.6733839360004</v>
      </c>
    </row>
    <row r="400" spans="1:4" x14ac:dyDescent="0.25">
      <c r="A400">
        <v>2001</v>
      </c>
      <c r="B400">
        <v>2</v>
      </c>
      <c r="C400">
        <v>2</v>
      </c>
      <c r="D400" s="2">
        <v>5990.0389152768003</v>
      </c>
    </row>
    <row r="401" spans="1:4" x14ac:dyDescent="0.25">
      <c r="A401">
        <v>2001</v>
      </c>
      <c r="B401">
        <v>2</v>
      </c>
      <c r="C401">
        <v>3</v>
      </c>
      <c r="D401" s="2">
        <v>2187.2936565964801</v>
      </c>
    </row>
    <row r="402" spans="1:4" x14ac:dyDescent="0.25">
      <c r="A402">
        <v>2001</v>
      </c>
      <c r="B402">
        <v>2</v>
      </c>
      <c r="C402">
        <v>4</v>
      </c>
      <c r="D402" s="2">
        <v>1156.0490814873599</v>
      </c>
    </row>
    <row r="403" spans="1:4" x14ac:dyDescent="0.25">
      <c r="A403">
        <v>2001</v>
      </c>
      <c r="B403">
        <v>2</v>
      </c>
      <c r="C403">
        <v>5</v>
      </c>
      <c r="D403" s="2">
        <v>731.32304232959996</v>
      </c>
    </row>
    <row r="404" spans="1:4" x14ac:dyDescent="0.25">
      <c r="A404">
        <v>2001</v>
      </c>
      <c r="B404">
        <v>2</v>
      </c>
      <c r="C404">
        <v>6</v>
      </c>
      <c r="D404" s="2">
        <v>448.14829160447999</v>
      </c>
    </row>
    <row r="405" spans="1:4" x14ac:dyDescent="0.25">
      <c r="A405">
        <v>2001</v>
      </c>
      <c r="B405">
        <v>2</v>
      </c>
      <c r="C405">
        <v>7</v>
      </c>
      <c r="D405" s="2">
        <v>311.31154649088</v>
      </c>
    </row>
    <row r="406" spans="1:4" x14ac:dyDescent="0.25">
      <c r="A406">
        <v>2001</v>
      </c>
      <c r="B406">
        <v>2</v>
      </c>
      <c r="C406">
        <v>8</v>
      </c>
      <c r="D406" s="2">
        <v>288.21835791360002</v>
      </c>
    </row>
    <row r="407" spans="1:4" x14ac:dyDescent="0.25">
      <c r="A407">
        <v>2001</v>
      </c>
      <c r="B407">
        <v>2</v>
      </c>
      <c r="C407">
        <v>9</v>
      </c>
      <c r="D407" s="2">
        <v>2692.8017240202898</v>
      </c>
    </row>
    <row r="408" spans="1:4" x14ac:dyDescent="0.25">
      <c r="A408">
        <v>2001</v>
      </c>
      <c r="B408">
        <v>2</v>
      </c>
      <c r="C408">
        <v>10</v>
      </c>
      <c r="D408" s="2">
        <v>30236.150730880301</v>
      </c>
    </row>
    <row r="409" spans="1:4" x14ac:dyDescent="0.25">
      <c r="A409">
        <v>2001</v>
      </c>
      <c r="B409">
        <v>2</v>
      </c>
      <c r="C409">
        <v>11</v>
      </c>
      <c r="D409" s="2">
        <v>33081.066786349598</v>
      </c>
    </row>
    <row r="410" spans="1:4" x14ac:dyDescent="0.25">
      <c r="A410">
        <v>2001</v>
      </c>
      <c r="B410">
        <v>2</v>
      </c>
      <c r="C410">
        <v>12</v>
      </c>
      <c r="D410" s="2">
        <v>22010.739985700198</v>
      </c>
    </row>
    <row r="411" spans="1:4" x14ac:dyDescent="0.25">
      <c r="A411">
        <v>2001</v>
      </c>
      <c r="B411">
        <v>2</v>
      </c>
      <c r="C411">
        <v>13</v>
      </c>
      <c r="D411" s="2">
        <v>14398.4811021314</v>
      </c>
    </row>
    <row r="412" spans="1:4" x14ac:dyDescent="0.25">
      <c r="A412">
        <v>2001</v>
      </c>
      <c r="B412">
        <v>2</v>
      </c>
      <c r="C412">
        <v>14</v>
      </c>
      <c r="D412" s="2">
        <v>8717.5555617493992</v>
      </c>
    </row>
    <row r="413" spans="1:4" x14ac:dyDescent="0.25">
      <c r="A413">
        <v>2001</v>
      </c>
      <c r="B413">
        <v>2</v>
      </c>
      <c r="C413">
        <v>15</v>
      </c>
      <c r="D413" s="2">
        <v>14576.682987030799</v>
      </c>
    </row>
    <row r="414" spans="1:4" x14ac:dyDescent="0.25">
      <c r="A414">
        <v>2001</v>
      </c>
      <c r="B414">
        <v>2</v>
      </c>
      <c r="C414">
        <v>16</v>
      </c>
      <c r="D414" s="2">
        <v>20072.337776025401</v>
      </c>
    </row>
    <row r="415" spans="1:4" x14ac:dyDescent="0.25">
      <c r="A415">
        <v>2001</v>
      </c>
      <c r="B415">
        <v>2</v>
      </c>
      <c r="C415">
        <v>17</v>
      </c>
      <c r="D415" s="2">
        <v>15709.3374203164</v>
      </c>
    </row>
    <row r="416" spans="1:4" x14ac:dyDescent="0.25">
      <c r="A416">
        <v>2001</v>
      </c>
      <c r="B416">
        <v>2</v>
      </c>
      <c r="C416">
        <v>18</v>
      </c>
      <c r="D416" s="2">
        <v>9049.4083513632195</v>
      </c>
    </row>
    <row r="417" spans="1:4" x14ac:dyDescent="0.25">
      <c r="A417">
        <v>2001</v>
      </c>
      <c r="B417">
        <v>2</v>
      </c>
      <c r="C417">
        <v>19</v>
      </c>
      <c r="D417" s="2">
        <v>2098.2680567838702</v>
      </c>
    </row>
    <row r="418" spans="1:4" x14ac:dyDescent="0.25">
      <c r="A418">
        <v>2001</v>
      </c>
      <c r="B418">
        <v>2</v>
      </c>
      <c r="C418">
        <v>20</v>
      </c>
      <c r="D418" s="2">
        <v>1024.4080713793501</v>
      </c>
    </row>
    <row r="419" spans="1:4" x14ac:dyDescent="0.25">
      <c r="A419">
        <v>2001</v>
      </c>
      <c r="B419">
        <v>2</v>
      </c>
      <c r="C419">
        <v>21</v>
      </c>
      <c r="D419" s="2">
        <v>704.38408798003195</v>
      </c>
    </row>
    <row r="420" spans="1:4" x14ac:dyDescent="0.25">
      <c r="A420">
        <v>2001</v>
      </c>
      <c r="B420">
        <v>2</v>
      </c>
      <c r="C420">
        <v>22</v>
      </c>
      <c r="D420" s="2">
        <v>440.94015366082601</v>
      </c>
    </row>
    <row r="421" spans="1:4" x14ac:dyDescent="0.25">
      <c r="A421">
        <v>2001</v>
      </c>
      <c r="B421">
        <v>2</v>
      </c>
      <c r="C421">
        <v>23</v>
      </c>
      <c r="D421" s="2">
        <v>376.46198453698599</v>
      </c>
    </row>
    <row r="422" spans="1:4" x14ac:dyDescent="0.25">
      <c r="A422">
        <v>2001</v>
      </c>
      <c r="B422">
        <v>2</v>
      </c>
      <c r="C422">
        <v>24</v>
      </c>
      <c r="D422" s="2">
        <v>433.92069531279401</v>
      </c>
    </row>
    <row r="423" spans="1:4" x14ac:dyDescent="0.25">
      <c r="A423">
        <v>2001</v>
      </c>
      <c r="B423">
        <v>2</v>
      </c>
      <c r="C423">
        <v>25</v>
      </c>
      <c r="D423" s="2">
        <v>2751.2247710306301</v>
      </c>
    </row>
    <row r="424" spans="1:4" x14ac:dyDescent="0.25">
      <c r="A424">
        <v>2001</v>
      </c>
      <c r="B424">
        <v>2</v>
      </c>
      <c r="C424">
        <v>26</v>
      </c>
      <c r="D424" s="2">
        <v>6818.3746348032</v>
      </c>
    </row>
    <row r="425" spans="1:4" x14ac:dyDescent="0.25">
      <c r="A425">
        <v>2001</v>
      </c>
      <c r="B425">
        <v>2</v>
      </c>
      <c r="C425">
        <v>27</v>
      </c>
      <c r="D425" s="2">
        <v>9198.9025876684791</v>
      </c>
    </row>
    <row r="426" spans="1:4" x14ac:dyDescent="0.25">
      <c r="A426">
        <v>2001</v>
      </c>
      <c r="B426">
        <v>2</v>
      </c>
      <c r="C426">
        <v>28</v>
      </c>
      <c r="D426" s="2">
        <v>4388.8687666790402</v>
      </c>
    </row>
    <row r="427" spans="1:4" x14ac:dyDescent="0.25">
      <c r="A427">
        <v>2001</v>
      </c>
      <c r="B427">
        <v>3</v>
      </c>
      <c r="C427">
        <v>1</v>
      </c>
      <c r="D427" s="2">
        <v>3482.9330994431998</v>
      </c>
    </row>
    <row r="428" spans="1:4" x14ac:dyDescent="0.25">
      <c r="A428">
        <v>2001</v>
      </c>
      <c r="B428">
        <v>3</v>
      </c>
      <c r="C428">
        <v>2</v>
      </c>
      <c r="D428" s="2">
        <v>1672.2975934881799</v>
      </c>
    </row>
    <row r="429" spans="1:4" x14ac:dyDescent="0.25">
      <c r="A429">
        <v>2001</v>
      </c>
      <c r="B429">
        <v>3</v>
      </c>
      <c r="C429">
        <v>3</v>
      </c>
      <c r="D429" s="2">
        <v>1152.99370511032</v>
      </c>
    </row>
    <row r="430" spans="1:4" x14ac:dyDescent="0.25">
      <c r="A430">
        <v>2001</v>
      </c>
      <c r="B430">
        <v>3</v>
      </c>
      <c r="C430">
        <v>4</v>
      </c>
      <c r="D430" s="2">
        <v>825.40301424537597</v>
      </c>
    </row>
    <row r="431" spans="1:4" x14ac:dyDescent="0.25">
      <c r="A431">
        <v>2001</v>
      </c>
      <c r="B431">
        <v>3</v>
      </c>
      <c r="C431">
        <v>5</v>
      </c>
      <c r="D431" s="2">
        <v>643.60371598295103</v>
      </c>
    </row>
    <row r="432" spans="1:4" x14ac:dyDescent="0.25">
      <c r="A432">
        <v>2001</v>
      </c>
      <c r="B432">
        <v>3</v>
      </c>
      <c r="C432">
        <v>6</v>
      </c>
      <c r="D432" s="2">
        <v>730.842976065946</v>
      </c>
    </row>
    <row r="433" spans="1:4" x14ac:dyDescent="0.25">
      <c r="A433">
        <v>2001</v>
      </c>
      <c r="B433">
        <v>3</v>
      </c>
      <c r="C433">
        <v>7</v>
      </c>
      <c r="D433" s="2">
        <v>308.00862600745</v>
      </c>
    </row>
    <row r="434" spans="1:4" x14ac:dyDescent="0.25">
      <c r="A434">
        <v>2001</v>
      </c>
      <c r="B434">
        <v>3</v>
      </c>
      <c r="C434">
        <v>8</v>
      </c>
      <c r="D434" s="2">
        <v>229.619153358029</v>
      </c>
    </row>
    <row r="435" spans="1:4" x14ac:dyDescent="0.25">
      <c r="A435">
        <v>2001</v>
      </c>
      <c r="B435">
        <v>3</v>
      </c>
      <c r="C435">
        <v>9</v>
      </c>
      <c r="D435" s="2">
        <v>161.102599886131</v>
      </c>
    </row>
    <row r="436" spans="1:4" x14ac:dyDescent="0.25">
      <c r="A436">
        <v>2001</v>
      </c>
      <c r="B436">
        <v>3</v>
      </c>
      <c r="C436">
        <v>10</v>
      </c>
      <c r="D436" s="2">
        <v>149.22153480499199</v>
      </c>
    </row>
    <row r="437" spans="1:4" x14ac:dyDescent="0.25">
      <c r="A437">
        <v>2001</v>
      </c>
      <c r="B437">
        <v>3</v>
      </c>
      <c r="C437">
        <v>11</v>
      </c>
      <c r="D437" s="2">
        <v>140.68466386882599</v>
      </c>
    </row>
    <row r="438" spans="1:4" x14ac:dyDescent="0.25">
      <c r="A438">
        <v>2001</v>
      </c>
      <c r="B438">
        <v>3</v>
      </c>
      <c r="C438">
        <v>12</v>
      </c>
      <c r="D438" s="2">
        <v>115.60050432</v>
      </c>
    </row>
    <row r="439" spans="1:4" x14ac:dyDescent="0.25">
      <c r="A439">
        <v>2001</v>
      </c>
      <c r="B439">
        <v>3</v>
      </c>
      <c r="C439">
        <v>13</v>
      </c>
      <c r="D439" s="2">
        <v>336.14057756160003</v>
      </c>
    </row>
    <row r="440" spans="1:4" x14ac:dyDescent="0.25">
      <c r="A440">
        <v>2001</v>
      </c>
      <c r="B440">
        <v>3</v>
      </c>
      <c r="C440">
        <v>14</v>
      </c>
      <c r="D440" s="2">
        <v>192.73672070830099</v>
      </c>
    </row>
    <row r="441" spans="1:4" x14ac:dyDescent="0.25">
      <c r="A441">
        <v>2001</v>
      </c>
      <c r="B441">
        <v>3</v>
      </c>
      <c r="C441">
        <v>15</v>
      </c>
      <c r="D441" s="2">
        <v>160.52058498723801</v>
      </c>
    </row>
    <row r="442" spans="1:4" x14ac:dyDescent="0.25">
      <c r="A442">
        <v>2001</v>
      </c>
      <c r="B442">
        <v>3</v>
      </c>
      <c r="C442">
        <v>16</v>
      </c>
      <c r="D442" s="2">
        <v>417.79475524730901</v>
      </c>
    </row>
    <row r="443" spans="1:4" x14ac:dyDescent="0.25">
      <c r="A443">
        <v>2001</v>
      </c>
      <c r="B443">
        <v>3</v>
      </c>
      <c r="C443">
        <v>17</v>
      </c>
      <c r="D443" s="2">
        <v>127.781494603776</v>
      </c>
    </row>
    <row r="444" spans="1:4" x14ac:dyDescent="0.25">
      <c r="A444">
        <v>2001</v>
      </c>
      <c r="B444">
        <v>3</v>
      </c>
      <c r="C444">
        <v>18</v>
      </c>
      <c r="D444" s="2">
        <v>156.344825648333</v>
      </c>
    </row>
    <row r="445" spans="1:4" x14ac:dyDescent="0.25">
      <c r="A445">
        <v>2001</v>
      </c>
      <c r="B445">
        <v>3</v>
      </c>
      <c r="C445">
        <v>19</v>
      </c>
      <c r="D445" s="2">
        <v>410.34044327731198</v>
      </c>
    </row>
    <row r="446" spans="1:4" x14ac:dyDescent="0.25">
      <c r="A446">
        <v>2001</v>
      </c>
      <c r="B446">
        <v>3</v>
      </c>
      <c r="C446">
        <v>20</v>
      </c>
      <c r="D446" s="2">
        <v>744.73490274508799</v>
      </c>
    </row>
    <row r="447" spans="1:4" x14ac:dyDescent="0.25">
      <c r="A447">
        <v>2001</v>
      </c>
      <c r="B447">
        <v>3</v>
      </c>
      <c r="C447">
        <v>21</v>
      </c>
      <c r="D447" s="2">
        <v>526.73148378685403</v>
      </c>
    </row>
    <row r="448" spans="1:4" x14ac:dyDescent="0.25">
      <c r="A448">
        <v>2001</v>
      </c>
      <c r="B448">
        <v>3</v>
      </c>
      <c r="C448">
        <v>22</v>
      </c>
      <c r="D448" s="2">
        <v>415.13425551360001</v>
      </c>
    </row>
    <row r="449" spans="1:4" x14ac:dyDescent="0.25">
      <c r="A449">
        <v>2001</v>
      </c>
      <c r="B449">
        <v>3</v>
      </c>
      <c r="C449">
        <v>23</v>
      </c>
      <c r="D449" s="2">
        <v>347.98702365573098</v>
      </c>
    </row>
    <row r="450" spans="1:4" x14ac:dyDescent="0.25">
      <c r="A450">
        <v>2001</v>
      </c>
      <c r="B450">
        <v>3</v>
      </c>
      <c r="C450">
        <v>24</v>
      </c>
      <c r="D450" s="2">
        <v>316.90690448855003</v>
      </c>
    </row>
    <row r="451" spans="1:4" x14ac:dyDescent="0.25">
      <c r="A451">
        <v>2001</v>
      </c>
      <c r="B451">
        <v>3</v>
      </c>
      <c r="C451">
        <v>25</v>
      </c>
      <c r="D451" s="2">
        <v>244.20820612608</v>
      </c>
    </row>
    <row r="452" spans="1:4" x14ac:dyDescent="0.25">
      <c r="A452">
        <v>2001</v>
      </c>
      <c r="B452">
        <v>3</v>
      </c>
      <c r="C452">
        <v>26</v>
      </c>
      <c r="D452" s="2">
        <v>186.80905713392599</v>
      </c>
    </row>
    <row r="453" spans="1:4" x14ac:dyDescent="0.25">
      <c r="A453">
        <v>2001</v>
      </c>
      <c r="B453">
        <v>3</v>
      </c>
      <c r="C453">
        <v>27</v>
      </c>
      <c r="D453" s="2">
        <v>131.73075035136</v>
      </c>
    </row>
    <row r="454" spans="1:4" x14ac:dyDescent="0.25">
      <c r="A454">
        <v>2001</v>
      </c>
      <c r="B454">
        <v>3</v>
      </c>
      <c r="C454">
        <v>28</v>
      </c>
      <c r="D454" s="2">
        <v>121.34265660887</v>
      </c>
    </row>
    <row r="455" spans="1:4" x14ac:dyDescent="0.25">
      <c r="A455">
        <v>2001</v>
      </c>
      <c r="B455">
        <v>3</v>
      </c>
      <c r="C455">
        <v>29</v>
      </c>
      <c r="D455" s="2">
        <v>114.05145756211201</v>
      </c>
    </row>
    <row r="456" spans="1:4" x14ac:dyDescent="0.25">
      <c r="A456">
        <v>2001</v>
      </c>
      <c r="B456">
        <v>3</v>
      </c>
      <c r="C456">
        <v>30</v>
      </c>
      <c r="D456" s="2">
        <v>142.38899452108799</v>
      </c>
    </row>
    <row r="457" spans="1:4" x14ac:dyDescent="0.25">
      <c r="A457">
        <v>2001</v>
      </c>
      <c r="B457">
        <v>3</v>
      </c>
      <c r="C457">
        <v>31</v>
      </c>
      <c r="D457" s="2">
        <v>124.53721843968</v>
      </c>
    </row>
    <row r="458" spans="1:4" x14ac:dyDescent="0.25">
      <c r="A458">
        <v>2001</v>
      </c>
      <c r="B458">
        <v>4</v>
      </c>
      <c r="C458">
        <v>1</v>
      </c>
      <c r="D458" s="2">
        <v>128.18650005319699</v>
      </c>
    </row>
    <row r="459" spans="1:4" x14ac:dyDescent="0.25">
      <c r="A459">
        <v>2001</v>
      </c>
      <c r="B459">
        <v>4</v>
      </c>
      <c r="C459">
        <v>2</v>
      </c>
      <c r="D459" s="2">
        <v>117.79605760204799</v>
      </c>
    </row>
    <row r="460" spans="1:4" x14ac:dyDescent="0.25">
      <c r="A460">
        <v>2001</v>
      </c>
      <c r="B460">
        <v>4</v>
      </c>
      <c r="C460">
        <v>3</v>
      </c>
      <c r="D460" s="2">
        <v>177.50757143347201</v>
      </c>
    </row>
    <row r="461" spans="1:4" x14ac:dyDescent="0.25">
      <c r="A461">
        <v>2001</v>
      </c>
      <c r="B461">
        <v>4</v>
      </c>
      <c r="C461">
        <v>4</v>
      </c>
      <c r="D461" s="2">
        <v>71.172086665420807</v>
      </c>
    </row>
    <row r="462" spans="1:4" x14ac:dyDescent="0.25">
      <c r="A462">
        <v>2001</v>
      </c>
      <c r="B462">
        <v>4</v>
      </c>
      <c r="C462">
        <v>5</v>
      </c>
      <c r="D462" s="2">
        <v>67.350688745471999</v>
      </c>
    </row>
    <row r="463" spans="1:4" x14ac:dyDescent="0.25">
      <c r="A463">
        <v>2001</v>
      </c>
      <c r="B463">
        <v>4</v>
      </c>
      <c r="C463">
        <v>6</v>
      </c>
      <c r="D463" s="2">
        <v>2594.0547657400298</v>
      </c>
    </row>
    <row r="464" spans="1:4" x14ac:dyDescent="0.25">
      <c r="A464">
        <v>2001</v>
      </c>
      <c r="B464">
        <v>4</v>
      </c>
      <c r="C464">
        <v>7</v>
      </c>
      <c r="D464" s="2">
        <v>19408.695824775601</v>
      </c>
    </row>
    <row r="465" spans="1:4" x14ac:dyDescent="0.25">
      <c r="A465">
        <v>2001</v>
      </c>
      <c r="B465">
        <v>4</v>
      </c>
      <c r="C465">
        <v>8</v>
      </c>
      <c r="D465" s="2">
        <v>14182.774156261199</v>
      </c>
    </row>
    <row r="466" spans="1:4" x14ac:dyDescent="0.25">
      <c r="A466">
        <v>2001</v>
      </c>
      <c r="B466">
        <v>4</v>
      </c>
      <c r="C466">
        <v>9</v>
      </c>
      <c r="D466" s="2">
        <v>7055.6382476697599</v>
      </c>
    </row>
    <row r="467" spans="1:4" x14ac:dyDescent="0.25">
      <c r="A467">
        <v>2001</v>
      </c>
      <c r="B467">
        <v>4</v>
      </c>
      <c r="C467">
        <v>10</v>
      </c>
      <c r="D467" s="2">
        <v>2899.0991746252798</v>
      </c>
    </row>
    <row r="468" spans="1:4" x14ac:dyDescent="0.25">
      <c r="A468">
        <v>2001</v>
      </c>
      <c r="B468">
        <v>4</v>
      </c>
      <c r="C468">
        <v>11</v>
      </c>
      <c r="D468" s="2">
        <v>1425.0910161014799</v>
      </c>
    </row>
    <row r="469" spans="1:4" x14ac:dyDescent="0.25">
      <c r="A469">
        <v>2001</v>
      </c>
      <c r="B469">
        <v>4</v>
      </c>
      <c r="C469">
        <v>12</v>
      </c>
      <c r="D469" s="2">
        <v>3785.2742914559999</v>
      </c>
    </row>
    <row r="470" spans="1:4" x14ac:dyDescent="0.25">
      <c r="A470">
        <v>2001</v>
      </c>
      <c r="B470">
        <v>4</v>
      </c>
      <c r="C470">
        <v>13</v>
      </c>
      <c r="D470" s="2">
        <v>6544.8234731519997</v>
      </c>
    </row>
    <row r="471" spans="1:4" x14ac:dyDescent="0.25">
      <c r="A471">
        <v>2001</v>
      </c>
      <c r="B471">
        <v>4</v>
      </c>
      <c r="C471">
        <v>14</v>
      </c>
      <c r="D471" s="2">
        <v>4594.0912633958396</v>
      </c>
    </row>
    <row r="472" spans="1:4" x14ac:dyDescent="0.25">
      <c r="A472">
        <v>2001</v>
      </c>
      <c r="B472">
        <v>4</v>
      </c>
      <c r="C472">
        <v>15</v>
      </c>
      <c r="D472" s="2">
        <v>2150.88456213873</v>
      </c>
    </row>
    <row r="473" spans="1:4" x14ac:dyDescent="0.25">
      <c r="A473">
        <v>2001</v>
      </c>
      <c r="B473">
        <v>4</v>
      </c>
      <c r="C473">
        <v>16</v>
      </c>
      <c r="D473" s="2">
        <v>1014.7935019991</v>
      </c>
    </row>
    <row r="474" spans="1:4" x14ac:dyDescent="0.25">
      <c r="A474">
        <v>2001</v>
      </c>
      <c r="B474">
        <v>4</v>
      </c>
      <c r="C474">
        <v>17</v>
      </c>
      <c r="D474" s="2">
        <v>1379.4844763971601</v>
      </c>
    </row>
    <row r="475" spans="1:4" x14ac:dyDescent="0.25">
      <c r="A475">
        <v>2001</v>
      </c>
      <c r="B475">
        <v>4</v>
      </c>
      <c r="C475">
        <v>18</v>
      </c>
      <c r="D475" s="2">
        <v>1299.26805093089</v>
      </c>
    </row>
    <row r="476" spans="1:4" x14ac:dyDescent="0.25">
      <c r="A476">
        <v>2001</v>
      </c>
      <c r="B476">
        <v>4</v>
      </c>
      <c r="C476">
        <v>19</v>
      </c>
      <c r="D476" s="2">
        <v>741.75889314816004</v>
      </c>
    </row>
    <row r="477" spans="1:4" x14ac:dyDescent="0.25">
      <c r="A477">
        <v>2001</v>
      </c>
      <c r="B477">
        <v>4</v>
      </c>
      <c r="C477">
        <v>20</v>
      </c>
      <c r="D477" s="2">
        <v>690.60974352814105</v>
      </c>
    </row>
    <row r="478" spans="1:4" x14ac:dyDescent="0.25">
      <c r="A478">
        <v>2001</v>
      </c>
      <c r="B478">
        <v>4</v>
      </c>
      <c r="C478">
        <v>21</v>
      </c>
      <c r="D478" s="2">
        <v>1524.0572806570001</v>
      </c>
    </row>
    <row r="479" spans="1:4" x14ac:dyDescent="0.25">
      <c r="A479">
        <v>2001</v>
      </c>
      <c r="B479">
        <v>4</v>
      </c>
      <c r="C479">
        <v>22</v>
      </c>
      <c r="D479" s="2">
        <v>1680.9854668185601</v>
      </c>
    </row>
    <row r="480" spans="1:4" x14ac:dyDescent="0.25">
      <c r="A480">
        <v>2001</v>
      </c>
      <c r="B480">
        <v>4</v>
      </c>
      <c r="C480">
        <v>23</v>
      </c>
      <c r="D480" s="2">
        <v>2795.5188392878099</v>
      </c>
    </row>
    <row r="481" spans="1:4" x14ac:dyDescent="0.25">
      <c r="A481">
        <v>2001</v>
      </c>
      <c r="B481">
        <v>4</v>
      </c>
      <c r="C481">
        <v>24</v>
      </c>
      <c r="D481" s="2">
        <v>2300.9996011733001</v>
      </c>
    </row>
    <row r="482" spans="1:4" x14ac:dyDescent="0.25">
      <c r="A482">
        <v>2001</v>
      </c>
      <c r="B482">
        <v>4</v>
      </c>
      <c r="C482">
        <v>25</v>
      </c>
      <c r="D482" s="2">
        <v>1166.0973709114401</v>
      </c>
    </row>
    <row r="483" spans="1:4" x14ac:dyDescent="0.25">
      <c r="A483">
        <v>2001</v>
      </c>
      <c r="B483">
        <v>4</v>
      </c>
      <c r="C483">
        <v>26</v>
      </c>
      <c r="D483" s="2">
        <v>773.01702485913597</v>
      </c>
    </row>
    <row r="484" spans="1:4" x14ac:dyDescent="0.25">
      <c r="A484">
        <v>2001</v>
      </c>
      <c r="B484">
        <v>4</v>
      </c>
      <c r="C484">
        <v>27</v>
      </c>
      <c r="D484" s="2">
        <v>689.36128254719995</v>
      </c>
    </row>
    <row r="485" spans="1:4" x14ac:dyDescent="0.25">
      <c r="A485">
        <v>2001</v>
      </c>
      <c r="B485">
        <v>4</v>
      </c>
      <c r="C485">
        <v>28</v>
      </c>
      <c r="D485" s="2">
        <v>415.92787438325797</v>
      </c>
    </row>
    <row r="486" spans="1:4" x14ac:dyDescent="0.25">
      <c r="A486">
        <v>2001</v>
      </c>
      <c r="B486">
        <v>4</v>
      </c>
      <c r="C486">
        <v>29</v>
      </c>
      <c r="D486" s="2">
        <v>304.88484349071399</v>
      </c>
    </row>
    <row r="487" spans="1:4" x14ac:dyDescent="0.25">
      <c r="A487">
        <v>2001</v>
      </c>
      <c r="B487">
        <v>4</v>
      </c>
      <c r="C487">
        <v>30</v>
      </c>
      <c r="D487" s="2">
        <v>379.35444371650601</v>
      </c>
    </row>
    <row r="488" spans="1:4" x14ac:dyDescent="0.25">
      <c r="A488">
        <v>2001</v>
      </c>
      <c r="B488">
        <v>5</v>
      </c>
      <c r="C488">
        <v>1</v>
      </c>
      <c r="D488" s="2">
        <v>255.774250658304</v>
      </c>
    </row>
    <row r="489" spans="1:4" x14ac:dyDescent="0.25">
      <c r="A489">
        <v>2001</v>
      </c>
      <c r="B489">
        <v>5</v>
      </c>
      <c r="C489">
        <v>2</v>
      </c>
      <c r="D489" s="2">
        <v>202.24260522639401</v>
      </c>
    </row>
    <row r="490" spans="1:4" x14ac:dyDescent="0.25">
      <c r="A490">
        <v>2001</v>
      </c>
      <c r="B490">
        <v>5</v>
      </c>
      <c r="C490">
        <v>3</v>
      </c>
      <c r="D490" s="2">
        <v>134.44815733862399</v>
      </c>
    </row>
    <row r="491" spans="1:4" x14ac:dyDescent="0.25">
      <c r="A491">
        <v>2001</v>
      </c>
      <c r="B491">
        <v>5</v>
      </c>
      <c r="C491">
        <v>4</v>
      </c>
      <c r="D491" s="2">
        <v>140.480130489754</v>
      </c>
    </row>
    <row r="492" spans="1:4" x14ac:dyDescent="0.25">
      <c r="A492">
        <v>2001</v>
      </c>
      <c r="B492">
        <v>5</v>
      </c>
      <c r="C492">
        <v>5</v>
      </c>
      <c r="D492" s="2">
        <v>159.06651413575699</v>
      </c>
    </row>
    <row r="493" spans="1:4" x14ac:dyDescent="0.25">
      <c r="A493">
        <v>2001</v>
      </c>
      <c r="B493">
        <v>5</v>
      </c>
      <c r="C493">
        <v>6</v>
      </c>
      <c r="D493" s="2">
        <v>104.53471026647</v>
      </c>
    </row>
    <row r="494" spans="1:4" x14ac:dyDescent="0.25">
      <c r="A494">
        <v>2001</v>
      </c>
      <c r="B494">
        <v>5</v>
      </c>
      <c r="C494">
        <v>7</v>
      </c>
      <c r="D494" s="2">
        <v>114.996164455987</v>
      </c>
    </row>
    <row r="495" spans="1:4" x14ac:dyDescent="0.25">
      <c r="A495">
        <v>2001</v>
      </c>
      <c r="B495">
        <v>5</v>
      </c>
      <c r="C495">
        <v>8</v>
      </c>
      <c r="D495" s="2">
        <v>125.079158497075</v>
      </c>
    </row>
    <row r="496" spans="1:4" x14ac:dyDescent="0.25">
      <c r="A496">
        <v>2001</v>
      </c>
      <c r="B496">
        <v>5</v>
      </c>
      <c r="C496">
        <v>9</v>
      </c>
      <c r="D496" s="2">
        <v>136.38107116800001</v>
      </c>
    </row>
    <row r="497" spans="1:4" x14ac:dyDescent="0.25">
      <c r="A497">
        <v>2001</v>
      </c>
      <c r="B497">
        <v>5</v>
      </c>
      <c r="C497">
        <v>10</v>
      </c>
      <c r="D497" s="2">
        <v>115.398906826752</v>
      </c>
    </row>
    <row r="498" spans="1:4" x14ac:dyDescent="0.25">
      <c r="A498">
        <v>2001</v>
      </c>
      <c r="B498">
        <v>5</v>
      </c>
      <c r="C498">
        <v>11</v>
      </c>
      <c r="D498" s="2">
        <v>89.411766661324805</v>
      </c>
    </row>
    <row r="499" spans="1:4" x14ac:dyDescent="0.25">
      <c r="A499">
        <v>2001</v>
      </c>
      <c r="B499">
        <v>5</v>
      </c>
      <c r="C499">
        <v>12</v>
      </c>
      <c r="D499" s="2">
        <v>78.205245813964794</v>
      </c>
    </row>
    <row r="500" spans="1:4" x14ac:dyDescent="0.25">
      <c r="A500">
        <v>2001</v>
      </c>
      <c r="B500">
        <v>5</v>
      </c>
      <c r="C500">
        <v>13</v>
      </c>
      <c r="D500" s="2">
        <v>98.108643374899202</v>
      </c>
    </row>
    <row r="501" spans="1:4" x14ac:dyDescent="0.25">
      <c r="A501">
        <v>2001</v>
      </c>
      <c r="B501">
        <v>5</v>
      </c>
      <c r="C501">
        <v>14</v>
      </c>
      <c r="D501" s="2">
        <v>55.384421811148798</v>
      </c>
    </row>
    <row r="502" spans="1:4" x14ac:dyDescent="0.25">
      <c r="A502">
        <v>2001</v>
      </c>
      <c r="B502">
        <v>5</v>
      </c>
      <c r="C502">
        <v>15</v>
      </c>
      <c r="D502" s="2">
        <v>218.16998154731499</v>
      </c>
    </row>
    <row r="503" spans="1:4" x14ac:dyDescent="0.25">
      <c r="A503">
        <v>2001</v>
      </c>
      <c r="B503">
        <v>5</v>
      </c>
      <c r="C503">
        <v>16</v>
      </c>
      <c r="D503" s="2">
        <v>8900.1598945996793</v>
      </c>
    </row>
    <row r="504" spans="1:4" x14ac:dyDescent="0.25">
      <c r="A504">
        <v>2001</v>
      </c>
      <c r="B504">
        <v>5</v>
      </c>
      <c r="C504">
        <v>17</v>
      </c>
      <c r="D504" s="2">
        <v>8529.0337520640005</v>
      </c>
    </row>
    <row r="505" spans="1:4" x14ac:dyDescent="0.25">
      <c r="A505">
        <v>2001</v>
      </c>
      <c r="B505">
        <v>5</v>
      </c>
      <c r="C505">
        <v>18</v>
      </c>
      <c r="D505" s="2">
        <v>4856.99820788736</v>
      </c>
    </row>
    <row r="506" spans="1:4" x14ac:dyDescent="0.25">
      <c r="A506">
        <v>2001</v>
      </c>
      <c r="B506">
        <v>5</v>
      </c>
      <c r="C506">
        <v>19</v>
      </c>
      <c r="D506" s="2">
        <v>10493.141368320001</v>
      </c>
    </row>
    <row r="507" spans="1:4" x14ac:dyDescent="0.25">
      <c r="A507">
        <v>2001</v>
      </c>
      <c r="B507">
        <v>5</v>
      </c>
      <c r="C507">
        <v>20</v>
      </c>
      <c r="D507" s="2">
        <v>11394.601032959999</v>
      </c>
    </row>
    <row r="508" spans="1:4" x14ac:dyDescent="0.25">
      <c r="A508">
        <v>2001</v>
      </c>
      <c r="B508">
        <v>5</v>
      </c>
      <c r="C508">
        <v>21</v>
      </c>
      <c r="D508" s="2">
        <v>6944.3486023679998</v>
      </c>
    </row>
    <row r="509" spans="1:4" x14ac:dyDescent="0.25">
      <c r="A509">
        <v>2001</v>
      </c>
      <c r="B509">
        <v>5</v>
      </c>
      <c r="C509">
        <v>22</v>
      </c>
      <c r="D509" s="2">
        <v>4168.7070964991999</v>
      </c>
    </row>
    <row r="510" spans="1:4" x14ac:dyDescent="0.25">
      <c r="A510">
        <v>2001</v>
      </c>
      <c r="B510">
        <v>5</v>
      </c>
      <c r="C510">
        <v>23</v>
      </c>
      <c r="D510" s="2">
        <v>1441.8130877835299</v>
      </c>
    </row>
    <row r="511" spans="1:4" x14ac:dyDescent="0.25">
      <c r="A511">
        <v>2001</v>
      </c>
      <c r="B511">
        <v>5</v>
      </c>
      <c r="C511">
        <v>24</v>
      </c>
      <c r="D511" s="2">
        <v>1084.0561700769799</v>
      </c>
    </row>
    <row r="512" spans="1:4" x14ac:dyDescent="0.25">
      <c r="A512">
        <v>2001</v>
      </c>
      <c r="B512">
        <v>5</v>
      </c>
      <c r="C512">
        <v>25</v>
      </c>
      <c r="D512" s="2">
        <v>1254.35648433254</v>
      </c>
    </row>
    <row r="513" spans="1:4" x14ac:dyDescent="0.25">
      <c r="A513">
        <v>2001</v>
      </c>
      <c r="B513">
        <v>5</v>
      </c>
      <c r="C513">
        <v>26</v>
      </c>
      <c r="D513" s="2">
        <v>3553.2634676428802</v>
      </c>
    </row>
    <row r="514" spans="1:4" x14ac:dyDescent="0.25">
      <c r="A514">
        <v>2001</v>
      </c>
      <c r="B514">
        <v>5</v>
      </c>
      <c r="C514">
        <v>27</v>
      </c>
      <c r="D514" s="2">
        <v>12664.560037847001</v>
      </c>
    </row>
    <row r="515" spans="1:4" x14ac:dyDescent="0.25">
      <c r="A515">
        <v>2001</v>
      </c>
      <c r="B515">
        <v>5</v>
      </c>
      <c r="C515">
        <v>28</v>
      </c>
      <c r="D515" s="2">
        <v>22840.551524505601</v>
      </c>
    </row>
    <row r="516" spans="1:4" x14ac:dyDescent="0.25">
      <c r="A516">
        <v>2001</v>
      </c>
      <c r="B516">
        <v>5</v>
      </c>
      <c r="C516">
        <v>29</v>
      </c>
      <c r="D516" s="2">
        <v>16162.872693626899</v>
      </c>
    </row>
    <row r="517" spans="1:4" x14ac:dyDescent="0.25">
      <c r="A517">
        <v>2001</v>
      </c>
      <c r="B517">
        <v>5</v>
      </c>
      <c r="C517">
        <v>30</v>
      </c>
      <c r="D517" s="2">
        <v>7551.91060107264</v>
      </c>
    </row>
    <row r="518" spans="1:4" x14ac:dyDescent="0.25">
      <c r="A518">
        <v>2001</v>
      </c>
      <c r="B518">
        <v>5</v>
      </c>
      <c r="C518">
        <v>31</v>
      </c>
      <c r="D518" s="2">
        <v>2590.6815063253998</v>
      </c>
    </row>
    <row r="519" spans="1:4" x14ac:dyDescent="0.25">
      <c r="A519">
        <v>2001</v>
      </c>
      <c r="B519">
        <v>6</v>
      </c>
      <c r="C519">
        <v>1</v>
      </c>
      <c r="D519" s="2">
        <v>1463.9515752222701</v>
      </c>
    </row>
    <row r="520" spans="1:4" x14ac:dyDescent="0.25">
      <c r="A520">
        <v>2001</v>
      </c>
      <c r="B520">
        <v>6</v>
      </c>
      <c r="C520">
        <v>2</v>
      </c>
      <c r="D520" s="2">
        <v>900.87362920857595</v>
      </c>
    </row>
    <row r="521" spans="1:4" x14ac:dyDescent="0.25">
      <c r="A521">
        <v>2001</v>
      </c>
      <c r="B521">
        <v>6</v>
      </c>
      <c r="C521">
        <v>3</v>
      </c>
      <c r="D521" s="2">
        <v>1553.6901304415201</v>
      </c>
    </row>
    <row r="522" spans="1:4" x14ac:dyDescent="0.25">
      <c r="A522">
        <v>2001</v>
      </c>
      <c r="B522">
        <v>6</v>
      </c>
      <c r="C522">
        <v>4</v>
      </c>
      <c r="D522" s="2">
        <v>1456.4567480278999</v>
      </c>
    </row>
    <row r="523" spans="1:4" x14ac:dyDescent="0.25">
      <c r="A523">
        <v>2001</v>
      </c>
      <c r="B523">
        <v>6</v>
      </c>
      <c r="C523">
        <v>5</v>
      </c>
      <c r="D523" s="2">
        <v>1028.2964074960901</v>
      </c>
    </row>
    <row r="524" spans="1:4" x14ac:dyDescent="0.25">
      <c r="A524">
        <v>2001</v>
      </c>
      <c r="B524">
        <v>6</v>
      </c>
      <c r="C524">
        <v>6</v>
      </c>
      <c r="D524" s="2">
        <v>2003.2160620032</v>
      </c>
    </row>
    <row r="525" spans="1:4" x14ac:dyDescent="0.25">
      <c r="A525">
        <v>2001</v>
      </c>
      <c r="B525">
        <v>6</v>
      </c>
      <c r="C525">
        <v>7</v>
      </c>
      <c r="D525" s="2">
        <v>13120.602192460799</v>
      </c>
    </row>
    <row r="526" spans="1:4" x14ac:dyDescent="0.25">
      <c r="A526">
        <v>2001</v>
      </c>
      <c r="B526">
        <v>6</v>
      </c>
      <c r="C526">
        <v>8</v>
      </c>
      <c r="D526" s="2">
        <v>10819.453660323799</v>
      </c>
    </row>
    <row r="527" spans="1:4" x14ac:dyDescent="0.25">
      <c r="A527">
        <v>2001</v>
      </c>
      <c r="B527">
        <v>6</v>
      </c>
      <c r="C527">
        <v>9</v>
      </c>
      <c r="D527" s="2">
        <v>3668.5972956671999</v>
      </c>
    </row>
    <row r="528" spans="1:4" x14ac:dyDescent="0.25">
      <c r="A528">
        <v>2001</v>
      </c>
      <c r="B528">
        <v>6</v>
      </c>
      <c r="C528">
        <v>10</v>
      </c>
      <c r="D528" s="2">
        <v>1387.3135052611599</v>
      </c>
    </row>
    <row r="529" spans="1:4" x14ac:dyDescent="0.25">
      <c r="A529">
        <v>2001</v>
      </c>
      <c r="B529">
        <v>6</v>
      </c>
      <c r="C529">
        <v>11</v>
      </c>
      <c r="D529" s="2">
        <v>777.56603314913298</v>
      </c>
    </row>
    <row r="530" spans="1:4" x14ac:dyDescent="0.25">
      <c r="A530">
        <v>2001</v>
      </c>
      <c r="B530">
        <v>6</v>
      </c>
      <c r="C530">
        <v>12</v>
      </c>
      <c r="D530" s="2">
        <v>385.70853247395797</v>
      </c>
    </row>
    <row r="531" spans="1:4" x14ac:dyDescent="0.25">
      <c r="A531">
        <v>2001</v>
      </c>
      <c r="B531">
        <v>6</v>
      </c>
      <c r="C531">
        <v>13</v>
      </c>
      <c r="D531" s="2">
        <v>339.834655899648</v>
      </c>
    </row>
    <row r="532" spans="1:4" x14ac:dyDescent="0.25">
      <c r="A532">
        <v>2001</v>
      </c>
      <c r="B532">
        <v>6</v>
      </c>
      <c r="C532">
        <v>14</v>
      </c>
      <c r="D532" s="2">
        <v>273.88027445207001</v>
      </c>
    </row>
    <row r="533" spans="1:4" x14ac:dyDescent="0.25">
      <c r="A533">
        <v>2001</v>
      </c>
      <c r="B533">
        <v>6</v>
      </c>
      <c r="C533">
        <v>15</v>
      </c>
      <c r="D533" s="2">
        <v>225.62466050303999</v>
      </c>
    </row>
    <row r="534" spans="1:4" x14ac:dyDescent="0.25">
      <c r="A534">
        <v>2001</v>
      </c>
      <c r="B534">
        <v>6</v>
      </c>
      <c r="C534">
        <v>16</v>
      </c>
      <c r="D534" s="2">
        <v>220.87491101982701</v>
      </c>
    </row>
    <row r="535" spans="1:4" x14ac:dyDescent="0.25">
      <c r="A535">
        <v>2001</v>
      </c>
      <c r="B535">
        <v>6</v>
      </c>
      <c r="C535">
        <v>17</v>
      </c>
      <c r="D535" s="2">
        <v>197.045793729331</v>
      </c>
    </row>
    <row r="536" spans="1:4" x14ac:dyDescent="0.25">
      <c r="A536">
        <v>2001</v>
      </c>
      <c r="B536">
        <v>6</v>
      </c>
      <c r="C536">
        <v>18</v>
      </c>
      <c r="D536" s="2">
        <v>203.38180232325101</v>
      </c>
    </row>
    <row r="537" spans="1:4" x14ac:dyDescent="0.25">
      <c r="A537">
        <v>2001</v>
      </c>
      <c r="B537">
        <v>6</v>
      </c>
      <c r="C537">
        <v>19</v>
      </c>
      <c r="D537" s="2">
        <v>206.113570685338</v>
      </c>
    </row>
    <row r="538" spans="1:4" x14ac:dyDescent="0.25">
      <c r="A538">
        <v>2001</v>
      </c>
      <c r="B538">
        <v>6</v>
      </c>
      <c r="C538">
        <v>20</v>
      </c>
      <c r="D538" s="2">
        <v>135.57920735232</v>
      </c>
    </row>
    <row r="539" spans="1:4" x14ac:dyDescent="0.25">
      <c r="A539">
        <v>2001</v>
      </c>
      <c r="B539">
        <v>6</v>
      </c>
      <c r="C539">
        <v>21</v>
      </c>
      <c r="D539" s="2">
        <v>177.78535516385301</v>
      </c>
    </row>
    <row r="540" spans="1:4" x14ac:dyDescent="0.25">
      <c r="A540">
        <v>2001</v>
      </c>
      <c r="B540">
        <v>6</v>
      </c>
      <c r="C540">
        <v>22</v>
      </c>
      <c r="D540" s="2">
        <v>218.78064579870701</v>
      </c>
    </row>
    <row r="541" spans="1:4" x14ac:dyDescent="0.25">
      <c r="A541">
        <v>2001</v>
      </c>
      <c r="B541">
        <v>6</v>
      </c>
      <c r="C541">
        <v>23</v>
      </c>
      <c r="D541" s="2">
        <v>270.81591915755502</v>
      </c>
    </row>
    <row r="542" spans="1:4" x14ac:dyDescent="0.25">
      <c r="A542">
        <v>2001</v>
      </c>
      <c r="B542">
        <v>6</v>
      </c>
      <c r="C542">
        <v>24</v>
      </c>
      <c r="D542" s="2">
        <v>281.12330050560001</v>
      </c>
    </row>
    <row r="543" spans="1:4" x14ac:dyDescent="0.25">
      <c r="A543">
        <v>2001</v>
      </c>
      <c r="B543">
        <v>6</v>
      </c>
      <c r="C543">
        <v>25</v>
      </c>
      <c r="D543" s="2">
        <v>308.15412361574403</v>
      </c>
    </row>
    <row r="544" spans="1:4" x14ac:dyDescent="0.25">
      <c r="A544">
        <v>2001</v>
      </c>
      <c r="B544">
        <v>6</v>
      </c>
      <c r="C544">
        <v>26</v>
      </c>
      <c r="D544" s="2">
        <v>205.76889768960001</v>
      </c>
    </row>
    <row r="545" spans="1:4" x14ac:dyDescent="0.25">
      <c r="A545">
        <v>2001</v>
      </c>
      <c r="B545">
        <v>6</v>
      </c>
      <c r="C545">
        <v>27</v>
      </c>
      <c r="D545" s="2">
        <v>249.55029504000001</v>
      </c>
    </row>
    <row r="546" spans="1:4" x14ac:dyDescent="0.25">
      <c r="A546">
        <v>2001</v>
      </c>
      <c r="B546">
        <v>6</v>
      </c>
      <c r="C546">
        <v>28</v>
      </c>
      <c r="D546" s="2">
        <v>170.57251980288001</v>
      </c>
    </row>
    <row r="547" spans="1:4" x14ac:dyDescent="0.25">
      <c r="A547">
        <v>2001</v>
      </c>
      <c r="B547">
        <v>6</v>
      </c>
      <c r="C547">
        <v>29</v>
      </c>
      <c r="D547" s="2">
        <v>147.89329112678399</v>
      </c>
    </row>
    <row r="548" spans="1:4" x14ac:dyDescent="0.25">
      <c r="A548">
        <v>2001</v>
      </c>
      <c r="B548">
        <v>6</v>
      </c>
      <c r="C548">
        <v>30</v>
      </c>
      <c r="D548" s="2">
        <v>208.79704372561901</v>
      </c>
    </row>
    <row r="549" spans="1:4" x14ac:dyDescent="0.25">
      <c r="A549">
        <v>2001</v>
      </c>
      <c r="B549">
        <v>7</v>
      </c>
      <c r="C549">
        <v>1</v>
      </c>
      <c r="D549" s="2">
        <v>118.97978095207399</v>
      </c>
    </row>
    <row r="550" spans="1:4" x14ac:dyDescent="0.25">
      <c r="A550">
        <v>2001</v>
      </c>
      <c r="B550">
        <v>7</v>
      </c>
      <c r="C550">
        <v>2</v>
      </c>
      <c r="D550" s="2">
        <v>98.118404195376598</v>
      </c>
    </row>
    <row r="551" spans="1:4" x14ac:dyDescent="0.25">
      <c r="A551">
        <v>2001</v>
      </c>
      <c r="B551">
        <v>7</v>
      </c>
      <c r="C551">
        <v>3</v>
      </c>
      <c r="D551" s="2">
        <v>97.550037643561595</v>
      </c>
    </row>
    <row r="552" spans="1:4" x14ac:dyDescent="0.25">
      <c r="A552">
        <v>2001</v>
      </c>
      <c r="B552">
        <v>7</v>
      </c>
      <c r="C552">
        <v>4</v>
      </c>
      <c r="D552" s="2">
        <v>94.067069439536297</v>
      </c>
    </row>
    <row r="553" spans="1:4" x14ac:dyDescent="0.25">
      <c r="A553">
        <v>2001</v>
      </c>
      <c r="B553">
        <v>7</v>
      </c>
      <c r="C553">
        <v>5</v>
      </c>
      <c r="D553" s="2">
        <v>81.522123916745301</v>
      </c>
    </row>
    <row r="554" spans="1:4" x14ac:dyDescent="0.25">
      <c r="A554">
        <v>2001</v>
      </c>
      <c r="B554">
        <v>7</v>
      </c>
      <c r="C554">
        <v>6</v>
      </c>
      <c r="D554" s="2">
        <v>81.028870181538593</v>
      </c>
    </row>
    <row r="555" spans="1:4" x14ac:dyDescent="0.25">
      <c r="A555">
        <v>2001</v>
      </c>
      <c r="B555">
        <v>7</v>
      </c>
      <c r="C555">
        <v>7</v>
      </c>
      <c r="D555" s="2">
        <v>84.950373277843795</v>
      </c>
    </row>
    <row r="556" spans="1:4" x14ac:dyDescent="0.25">
      <c r="A556">
        <v>2001</v>
      </c>
      <c r="B556">
        <v>7</v>
      </c>
      <c r="C556">
        <v>8</v>
      </c>
      <c r="D556" s="2">
        <v>85.910294153689506</v>
      </c>
    </row>
    <row r="557" spans="1:4" x14ac:dyDescent="0.25">
      <c r="A557">
        <v>2001</v>
      </c>
      <c r="B557">
        <v>7</v>
      </c>
      <c r="C557">
        <v>9</v>
      </c>
      <c r="D557" s="2">
        <v>65.2398969337344</v>
      </c>
    </row>
    <row r="558" spans="1:4" x14ac:dyDescent="0.25">
      <c r="A558">
        <v>2001</v>
      </c>
      <c r="B558">
        <v>7</v>
      </c>
      <c r="C558">
        <v>10</v>
      </c>
      <c r="D558" s="2">
        <v>57.477754888519698</v>
      </c>
    </row>
    <row r="559" spans="1:4" x14ac:dyDescent="0.25">
      <c r="A559">
        <v>2001</v>
      </c>
      <c r="B559">
        <v>7</v>
      </c>
      <c r="C559">
        <v>11</v>
      </c>
      <c r="D559" s="2">
        <v>69.837724111841297</v>
      </c>
    </row>
    <row r="560" spans="1:4" x14ac:dyDescent="0.25">
      <c r="A560">
        <v>2001</v>
      </c>
      <c r="B560">
        <v>7</v>
      </c>
      <c r="C560">
        <v>12</v>
      </c>
      <c r="D560" s="2">
        <v>66.947885210419201</v>
      </c>
    </row>
    <row r="561" spans="1:4" x14ac:dyDescent="0.25">
      <c r="A561">
        <v>2001</v>
      </c>
      <c r="B561">
        <v>7</v>
      </c>
      <c r="C561">
        <v>13</v>
      </c>
      <c r="D561" s="2">
        <v>71.319866924943398</v>
      </c>
    </row>
    <row r="562" spans="1:4" x14ac:dyDescent="0.25">
      <c r="A562">
        <v>2001</v>
      </c>
      <c r="B562">
        <v>7</v>
      </c>
      <c r="C562">
        <v>14</v>
      </c>
      <c r="D562" s="2">
        <v>75.724275498393595</v>
      </c>
    </row>
    <row r="563" spans="1:4" x14ac:dyDescent="0.25">
      <c r="A563">
        <v>2001</v>
      </c>
      <c r="B563">
        <v>7</v>
      </c>
      <c r="C563">
        <v>15</v>
      </c>
      <c r="D563" s="2">
        <v>38.080902834800597</v>
      </c>
    </row>
    <row r="564" spans="1:4" x14ac:dyDescent="0.25">
      <c r="A564">
        <v>2001</v>
      </c>
      <c r="B564">
        <v>7</v>
      </c>
      <c r="C564">
        <v>16</v>
      </c>
      <c r="D564" s="2">
        <v>53.569904917340203</v>
      </c>
    </row>
    <row r="565" spans="1:4" x14ac:dyDescent="0.25">
      <c r="A565">
        <v>2001</v>
      </c>
      <c r="B565">
        <v>7</v>
      </c>
      <c r="C565">
        <v>17</v>
      </c>
      <c r="D565" s="2">
        <v>42.688797654712303</v>
      </c>
    </row>
    <row r="566" spans="1:4" x14ac:dyDescent="0.25">
      <c r="A566">
        <v>2001</v>
      </c>
      <c r="B566">
        <v>7</v>
      </c>
      <c r="C566">
        <v>18</v>
      </c>
      <c r="D566" s="2">
        <v>28.1472915575808</v>
      </c>
    </row>
    <row r="567" spans="1:4" x14ac:dyDescent="0.25">
      <c r="A567">
        <v>2001</v>
      </c>
      <c r="B567">
        <v>7</v>
      </c>
      <c r="C567">
        <v>19</v>
      </c>
      <c r="D567" s="2">
        <v>22.554037611417598</v>
      </c>
    </row>
    <row r="568" spans="1:4" x14ac:dyDescent="0.25">
      <c r="A568">
        <v>2001</v>
      </c>
      <c r="B568">
        <v>7</v>
      </c>
      <c r="C568">
        <v>20</v>
      </c>
      <c r="D568" s="2">
        <v>27.385698309119999</v>
      </c>
    </row>
    <row r="569" spans="1:4" x14ac:dyDescent="0.25">
      <c r="A569">
        <v>2001</v>
      </c>
      <c r="B569">
        <v>7</v>
      </c>
      <c r="C569">
        <v>21</v>
      </c>
      <c r="D569" s="2">
        <v>28.5847091864986</v>
      </c>
    </row>
    <row r="570" spans="1:4" x14ac:dyDescent="0.25">
      <c r="A570">
        <v>2001</v>
      </c>
      <c r="B570">
        <v>7</v>
      </c>
      <c r="C570">
        <v>22</v>
      </c>
      <c r="D570" s="2">
        <v>25.4732060122214</v>
      </c>
    </row>
    <row r="571" spans="1:4" x14ac:dyDescent="0.25">
      <c r="A571">
        <v>2001</v>
      </c>
      <c r="B571">
        <v>7</v>
      </c>
      <c r="C571">
        <v>23</v>
      </c>
      <c r="D571" s="2">
        <v>33.464230939560998</v>
      </c>
    </row>
    <row r="572" spans="1:4" x14ac:dyDescent="0.25">
      <c r="A572">
        <v>2001</v>
      </c>
      <c r="B572">
        <v>7</v>
      </c>
      <c r="C572">
        <v>24</v>
      </c>
      <c r="D572" s="2">
        <v>56.581536595599403</v>
      </c>
    </row>
    <row r="573" spans="1:4" x14ac:dyDescent="0.25">
      <c r="A573">
        <v>2001</v>
      </c>
      <c r="B573">
        <v>7</v>
      </c>
      <c r="C573">
        <v>25</v>
      </c>
      <c r="D573" s="2">
        <v>105.42399008256</v>
      </c>
    </row>
    <row r="574" spans="1:4" x14ac:dyDescent="0.25">
      <c r="A574">
        <v>2001</v>
      </c>
      <c r="B574">
        <v>7</v>
      </c>
      <c r="C574">
        <v>26</v>
      </c>
      <c r="D574" s="2">
        <v>218.58110342553601</v>
      </c>
    </row>
    <row r="575" spans="1:4" x14ac:dyDescent="0.25">
      <c r="A575">
        <v>2001</v>
      </c>
      <c r="B575">
        <v>7</v>
      </c>
      <c r="C575">
        <v>27</v>
      </c>
      <c r="D575" s="2">
        <v>209.99725831618599</v>
      </c>
    </row>
    <row r="576" spans="1:4" x14ac:dyDescent="0.25">
      <c r="A576">
        <v>2001</v>
      </c>
      <c r="B576">
        <v>7</v>
      </c>
      <c r="C576">
        <v>28</v>
      </c>
      <c r="D576" s="2">
        <v>265.028627624141</v>
      </c>
    </row>
    <row r="577" spans="1:4" x14ac:dyDescent="0.25">
      <c r="A577">
        <v>2001</v>
      </c>
      <c r="B577">
        <v>7</v>
      </c>
      <c r="C577">
        <v>29</v>
      </c>
      <c r="D577" s="2">
        <v>183.69915891056601</v>
      </c>
    </row>
    <row r="578" spans="1:4" x14ac:dyDescent="0.25">
      <c r="A578">
        <v>2001</v>
      </c>
      <c r="B578">
        <v>7</v>
      </c>
      <c r="C578">
        <v>30</v>
      </c>
      <c r="D578" s="2">
        <v>118.22903959680001</v>
      </c>
    </row>
    <row r="579" spans="1:4" x14ac:dyDescent="0.25">
      <c r="A579">
        <v>2001</v>
      </c>
      <c r="B579">
        <v>7</v>
      </c>
      <c r="C579">
        <v>31</v>
      </c>
      <c r="D579" s="2">
        <v>65.812832605716494</v>
      </c>
    </row>
    <row r="580" spans="1:4" x14ac:dyDescent="0.25">
      <c r="A580">
        <v>2001</v>
      </c>
      <c r="B580">
        <v>8</v>
      </c>
      <c r="C580">
        <v>1</v>
      </c>
      <c r="D580" s="2">
        <v>76.697355282186194</v>
      </c>
    </row>
    <row r="581" spans="1:4" x14ac:dyDescent="0.25">
      <c r="A581">
        <v>2001</v>
      </c>
      <c r="B581">
        <v>8</v>
      </c>
      <c r="C581">
        <v>2</v>
      </c>
      <c r="D581" s="2">
        <v>61.935359266529296</v>
      </c>
    </row>
    <row r="582" spans="1:4" x14ac:dyDescent="0.25">
      <c r="A582">
        <v>2001</v>
      </c>
      <c r="B582">
        <v>8</v>
      </c>
      <c r="C582">
        <v>3</v>
      </c>
      <c r="D582" s="2">
        <v>58.521481871523903</v>
      </c>
    </row>
    <row r="583" spans="1:4" x14ac:dyDescent="0.25">
      <c r="A583">
        <v>2001</v>
      </c>
      <c r="B583">
        <v>8</v>
      </c>
      <c r="C583">
        <v>4</v>
      </c>
      <c r="D583" s="2">
        <v>81.102194452223998</v>
      </c>
    </row>
    <row r="584" spans="1:4" x14ac:dyDescent="0.25">
      <c r="A584">
        <v>2001</v>
      </c>
      <c r="B584">
        <v>8</v>
      </c>
      <c r="C584">
        <v>5</v>
      </c>
      <c r="D584" s="2">
        <v>59.447068808970201</v>
      </c>
    </row>
    <row r="585" spans="1:4" x14ac:dyDescent="0.25">
      <c r="A585">
        <v>2001</v>
      </c>
      <c r="B585">
        <v>8</v>
      </c>
      <c r="C585">
        <v>6</v>
      </c>
      <c r="D585" s="2">
        <v>34.974290356992</v>
      </c>
    </row>
    <row r="586" spans="1:4" x14ac:dyDescent="0.25">
      <c r="A586">
        <v>2001</v>
      </c>
      <c r="B586">
        <v>8</v>
      </c>
      <c r="C586">
        <v>7</v>
      </c>
      <c r="D586" s="2">
        <v>33.1763171798016</v>
      </c>
    </row>
    <row r="587" spans="1:4" x14ac:dyDescent="0.25">
      <c r="A587">
        <v>2001</v>
      </c>
      <c r="B587">
        <v>8</v>
      </c>
      <c r="C587">
        <v>8</v>
      </c>
      <c r="D587" s="2">
        <v>19.347560977305601</v>
      </c>
    </row>
    <row r="588" spans="1:4" x14ac:dyDescent="0.25">
      <c r="A588">
        <v>2001</v>
      </c>
      <c r="B588">
        <v>8</v>
      </c>
      <c r="C588">
        <v>9</v>
      </c>
      <c r="D588" s="2">
        <v>13.027697308846101</v>
      </c>
    </row>
    <row r="589" spans="1:4" x14ac:dyDescent="0.25">
      <c r="A589">
        <v>2001</v>
      </c>
      <c r="B589">
        <v>8</v>
      </c>
      <c r="C589">
        <v>10</v>
      </c>
      <c r="D589" s="2">
        <v>23.1337747522253</v>
      </c>
    </row>
    <row r="590" spans="1:4" x14ac:dyDescent="0.25">
      <c r="A590">
        <v>2001</v>
      </c>
      <c r="B590">
        <v>8</v>
      </c>
      <c r="C590">
        <v>11</v>
      </c>
      <c r="D590" s="2">
        <v>19.283514628054998</v>
      </c>
    </row>
    <row r="591" spans="1:4" x14ac:dyDescent="0.25">
      <c r="A591">
        <v>2001</v>
      </c>
      <c r="B591">
        <v>8</v>
      </c>
      <c r="C591">
        <v>12</v>
      </c>
      <c r="D591" s="2">
        <v>11.3528894351155</v>
      </c>
    </row>
    <row r="592" spans="1:4" x14ac:dyDescent="0.25">
      <c r="A592">
        <v>2001</v>
      </c>
      <c r="B592">
        <v>8</v>
      </c>
      <c r="C592">
        <v>13</v>
      </c>
      <c r="D592" s="2">
        <v>21.823099904102399</v>
      </c>
    </row>
    <row r="593" spans="1:4" x14ac:dyDescent="0.25">
      <c r="A593">
        <v>2001</v>
      </c>
      <c r="B593">
        <v>8</v>
      </c>
      <c r="C593">
        <v>14</v>
      </c>
      <c r="D593" s="2">
        <v>24.2166737918362</v>
      </c>
    </row>
    <row r="594" spans="1:4" x14ac:dyDescent="0.25">
      <c r="A594">
        <v>2001</v>
      </c>
      <c r="B594">
        <v>8</v>
      </c>
      <c r="C594">
        <v>15</v>
      </c>
      <c r="D594" s="2">
        <v>11.5054233831014</v>
      </c>
    </row>
    <row r="595" spans="1:4" x14ac:dyDescent="0.25">
      <c r="A595">
        <v>2001</v>
      </c>
      <c r="B595">
        <v>8</v>
      </c>
      <c r="C595">
        <v>16</v>
      </c>
      <c r="D595" s="2">
        <v>15.0388989802906</v>
      </c>
    </row>
    <row r="596" spans="1:4" x14ac:dyDescent="0.25">
      <c r="A596">
        <v>2001</v>
      </c>
      <c r="B596">
        <v>8</v>
      </c>
      <c r="C596">
        <v>17</v>
      </c>
      <c r="D596" s="2">
        <v>39.215904061501398</v>
      </c>
    </row>
    <row r="597" spans="1:4" x14ac:dyDescent="0.25">
      <c r="A597">
        <v>2001</v>
      </c>
      <c r="B597">
        <v>8</v>
      </c>
      <c r="C597">
        <v>18</v>
      </c>
      <c r="D597" s="2">
        <v>19.6012900165018</v>
      </c>
    </row>
    <row r="598" spans="1:4" x14ac:dyDescent="0.25">
      <c r="A598">
        <v>2001</v>
      </c>
      <c r="B598">
        <v>8</v>
      </c>
      <c r="C598">
        <v>19</v>
      </c>
      <c r="D598" s="2">
        <v>14.8236202591027</v>
      </c>
    </row>
    <row r="599" spans="1:4" x14ac:dyDescent="0.25">
      <c r="A599">
        <v>2001</v>
      </c>
      <c r="B599">
        <v>8</v>
      </c>
      <c r="C599">
        <v>20</v>
      </c>
      <c r="D599" s="2">
        <v>8.9873043255705607</v>
      </c>
    </row>
    <row r="600" spans="1:4" x14ac:dyDescent="0.25">
      <c r="A600">
        <v>2001</v>
      </c>
      <c r="B600">
        <v>8</v>
      </c>
      <c r="C600">
        <v>21</v>
      </c>
      <c r="D600" s="2">
        <v>4.4141875198156804</v>
      </c>
    </row>
    <row r="601" spans="1:4" x14ac:dyDescent="0.25">
      <c r="A601">
        <v>2001</v>
      </c>
      <c r="B601">
        <v>8</v>
      </c>
      <c r="C601">
        <v>22</v>
      </c>
      <c r="D601" s="2">
        <v>21.488722081321001</v>
      </c>
    </row>
    <row r="602" spans="1:4" x14ac:dyDescent="0.25">
      <c r="A602">
        <v>2001</v>
      </c>
      <c r="B602">
        <v>8</v>
      </c>
      <c r="C602">
        <v>23</v>
      </c>
      <c r="D602" s="2">
        <v>63.938455446528003</v>
      </c>
    </row>
    <row r="603" spans="1:4" x14ac:dyDescent="0.25">
      <c r="A603">
        <v>2001</v>
      </c>
      <c r="B603">
        <v>8</v>
      </c>
      <c r="C603">
        <v>24</v>
      </c>
      <c r="D603" s="2">
        <v>170.52569242398701</v>
      </c>
    </row>
    <row r="604" spans="1:4" x14ac:dyDescent="0.25">
      <c r="A604">
        <v>2001</v>
      </c>
      <c r="B604">
        <v>8</v>
      </c>
      <c r="C604">
        <v>25</v>
      </c>
      <c r="D604" s="2">
        <v>333.12953306050599</v>
      </c>
    </row>
    <row r="605" spans="1:4" x14ac:dyDescent="0.25">
      <c r="A605">
        <v>2001</v>
      </c>
      <c r="B605">
        <v>8</v>
      </c>
      <c r="C605">
        <v>26</v>
      </c>
      <c r="D605" s="2">
        <v>204.03917162496001</v>
      </c>
    </row>
    <row r="606" spans="1:4" x14ac:dyDescent="0.25">
      <c r="A606">
        <v>2001</v>
      </c>
      <c r="B606">
        <v>8</v>
      </c>
      <c r="C606">
        <v>27</v>
      </c>
      <c r="D606" s="2">
        <v>118.83269442078701</v>
      </c>
    </row>
    <row r="607" spans="1:4" x14ac:dyDescent="0.25">
      <c r="A607">
        <v>2001</v>
      </c>
      <c r="B607">
        <v>8</v>
      </c>
      <c r="C607">
        <v>28</v>
      </c>
      <c r="D607" s="2">
        <v>99.196242278400007</v>
      </c>
    </row>
    <row r="608" spans="1:4" x14ac:dyDescent="0.25">
      <c r="A608">
        <v>2001</v>
      </c>
      <c r="B608">
        <v>8</v>
      </c>
      <c r="C608">
        <v>29</v>
      </c>
      <c r="D608" s="2">
        <v>95.039610235637795</v>
      </c>
    </row>
    <row r="609" spans="1:4" x14ac:dyDescent="0.25">
      <c r="A609">
        <v>2001</v>
      </c>
      <c r="B609">
        <v>8</v>
      </c>
      <c r="C609">
        <v>30</v>
      </c>
      <c r="D609" s="2">
        <v>57.814148686233601</v>
      </c>
    </row>
    <row r="610" spans="1:4" x14ac:dyDescent="0.25">
      <c r="A610">
        <v>2001</v>
      </c>
      <c r="B610">
        <v>8</v>
      </c>
      <c r="C610">
        <v>31</v>
      </c>
      <c r="D610" s="2">
        <v>42.895853449021402</v>
      </c>
    </row>
    <row r="611" spans="1:4" x14ac:dyDescent="0.25">
      <c r="A611">
        <v>2001</v>
      </c>
      <c r="B611">
        <v>9</v>
      </c>
      <c r="C611">
        <v>1</v>
      </c>
      <c r="D611" s="2">
        <v>39.320950056284197</v>
      </c>
    </row>
    <row r="612" spans="1:4" x14ac:dyDescent="0.25">
      <c r="A612">
        <v>2001</v>
      </c>
      <c r="B612">
        <v>9</v>
      </c>
      <c r="C612">
        <v>2</v>
      </c>
      <c r="D612" s="2">
        <v>53.432317074769898</v>
      </c>
    </row>
    <row r="613" spans="1:4" x14ac:dyDescent="0.25">
      <c r="A613">
        <v>2001</v>
      </c>
      <c r="B613">
        <v>9</v>
      </c>
      <c r="C613">
        <v>3</v>
      </c>
      <c r="D613" s="2">
        <v>32.7646056778445</v>
      </c>
    </row>
    <row r="614" spans="1:4" x14ac:dyDescent="0.25">
      <c r="A614">
        <v>2001</v>
      </c>
      <c r="B614">
        <v>9</v>
      </c>
      <c r="C614">
        <v>4</v>
      </c>
      <c r="D614" s="2">
        <v>36.222568391884003</v>
      </c>
    </row>
    <row r="615" spans="1:4" x14ac:dyDescent="0.25">
      <c r="A615">
        <v>2001</v>
      </c>
      <c r="B615">
        <v>9</v>
      </c>
      <c r="C615">
        <v>5</v>
      </c>
      <c r="D615" s="2">
        <v>29.094119041921299</v>
      </c>
    </row>
    <row r="616" spans="1:4" x14ac:dyDescent="0.25">
      <c r="A616">
        <v>2001</v>
      </c>
      <c r="B616">
        <v>9</v>
      </c>
      <c r="C616">
        <v>6</v>
      </c>
      <c r="D616" s="2">
        <v>17.1477653452955</v>
      </c>
    </row>
    <row r="617" spans="1:4" x14ac:dyDescent="0.25">
      <c r="A617">
        <v>2001</v>
      </c>
      <c r="B617">
        <v>9</v>
      </c>
      <c r="C617">
        <v>7</v>
      </c>
      <c r="D617" s="2">
        <v>19.8131712679929</v>
      </c>
    </row>
    <row r="618" spans="1:4" x14ac:dyDescent="0.25">
      <c r="A618">
        <v>2001</v>
      </c>
      <c r="B618">
        <v>9</v>
      </c>
      <c r="C618">
        <v>8</v>
      </c>
      <c r="D618" s="2">
        <v>16.0158082357758</v>
      </c>
    </row>
    <row r="619" spans="1:4" x14ac:dyDescent="0.25">
      <c r="A619">
        <v>2001</v>
      </c>
      <c r="B619">
        <v>9</v>
      </c>
      <c r="C619">
        <v>9</v>
      </c>
      <c r="D619" s="2">
        <v>15.524964237312</v>
      </c>
    </row>
    <row r="620" spans="1:4" x14ac:dyDescent="0.25">
      <c r="A620">
        <v>2001</v>
      </c>
      <c r="B620">
        <v>9</v>
      </c>
      <c r="C620">
        <v>10</v>
      </c>
      <c r="D620" s="2">
        <v>46.565033598222897</v>
      </c>
    </row>
    <row r="621" spans="1:4" x14ac:dyDescent="0.25">
      <c r="A621">
        <v>2001</v>
      </c>
      <c r="B621">
        <v>9</v>
      </c>
      <c r="C621">
        <v>11</v>
      </c>
      <c r="D621" s="2">
        <v>59.942582422020799</v>
      </c>
    </row>
    <row r="622" spans="1:4" x14ac:dyDescent="0.25">
      <c r="A622">
        <v>2001</v>
      </c>
      <c r="B622">
        <v>9</v>
      </c>
      <c r="C622">
        <v>12</v>
      </c>
      <c r="D622" s="2">
        <v>90.584604116582398</v>
      </c>
    </row>
    <row r="623" spans="1:4" x14ac:dyDescent="0.25">
      <c r="A623">
        <v>2001</v>
      </c>
      <c r="B623">
        <v>9</v>
      </c>
      <c r="C623">
        <v>13</v>
      </c>
      <c r="D623" s="2">
        <v>82.553361223311398</v>
      </c>
    </row>
    <row r="624" spans="1:4" x14ac:dyDescent="0.25">
      <c r="A624">
        <v>2001</v>
      </c>
      <c r="B624">
        <v>9</v>
      </c>
      <c r="C624">
        <v>14</v>
      </c>
      <c r="D624" s="2">
        <v>62.973246283315198</v>
      </c>
    </row>
    <row r="625" spans="1:4" x14ac:dyDescent="0.25">
      <c r="A625">
        <v>2001</v>
      </c>
      <c r="B625">
        <v>9</v>
      </c>
      <c r="C625">
        <v>15</v>
      </c>
      <c r="D625" s="2">
        <v>45.978252208496599</v>
      </c>
    </row>
    <row r="626" spans="1:4" x14ac:dyDescent="0.25">
      <c r="A626">
        <v>2001</v>
      </c>
      <c r="B626">
        <v>9</v>
      </c>
      <c r="C626">
        <v>16</v>
      </c>
      <c r="D626" s="2">
        <v>23.501252241100801</v>
      </c>
    </row>
    <row r="627" spans="1:4" x14ac:dyDescent="0.25">
      <c r="A627">
        <v>2001</v>
      </c>
      <c r="B627">
        <v>9</v>
      </c>
      <c r="C627">
        <v>17</v>
      </c>
      <c r="D627" s="2">
        <v>17.089938175795201</v>
      </c>
    </row>
    <row r="628" spans="1:4" x14ac:dyDescent="0.25">
      <c r="A628">
        <v>2001</v>
      </c>
      <c r="B628">
        <v>9</v>
      </c>
      <c r="C628">
        <v>18</v>
      </c>
      <c r="D628" s="2">
        <v>27.143835141795801</v>
      </c>
    </row>
    <row r="629" spans="1:4" x14ac:dyDescent="0.25">
      <c r="A629">
        <v>2001</v>
      </c>
      <c r="B629">
        <v>9</v>
      </c>
      <c r="C629">
        <v>19</v>
      </c>
      <c r="D629" s="2">
        <v>44.847808944537597</v>
      </c>
    </row>
    <row r="630" spans="1:4" x14ac:dyDescent="0.25">
      <c r="A630">
        <v>2001</v>
      </c>
      <c r="B630">
        <v>9</v>
      </c>
      <c r="C630">
        <v>20</v>
      </c>
      <c r="D630" s="2">
        <v>76.545237251358699</v>
      </c>
    </row>
    <row r="631" spans="1:4" x14ac:dyDescent="0.25">
      <c r="A631">
        <v>2001</v>
      </c>
      <c r="B631">
        <v>9</v>
      </c>
      <c r="C631">
        <v>21</v>
      </c>
      <c r="D631" s="2">
        <v>114.399678086554</v>
      </c>
    </row>
    <row r="632" spans="1:4" x14ac:dyDescent="0.25">
      <c r="A632">
        <v>2001</v>
      </c>
      <c r="B632">
        <v>9</v>
      </c>
      <c r="C632">
        <v>22</v>
      </c>
      <c r="D632" s="2">
        <v>189.62042470041601</v>
      </c>
    </row>
    <row r="633" spans="1:4" x14ac:dyDescent="0.25">
      <c r="A633">
        <v>2001</v>
      </c>
      <c r="B633">
        <v>9</v>
      </c>
      <c r="C633">
        <v>23</v>
      </c>
      <c r="D633" s="2">
        <v>128.855588432486</v>
      </c>
    </row>
    <row r="634" spans="1:4" x14ac:dyDescent="0.25">
      <c r="A634">
        <v>2001</v>
      </c>
      <c r="B634">
        <v>9</v>
      </c>
      <c r="C634">
        <v>24</v>
      </c>
      <c r="D634" s="2">
        <v>108.946319099904</v>
      </c>
    </row>
    <row r="635" spans="1:4" x14ac:dyDescent="0.25">
      <c r="A635">
        <v>2001</v>
      </c>
      <c r="B635">
        <v>9</v>
      </c>
      <c r="C635">
        <v>25</v>
      </c>
      <c r="D635" s="2">
        <v>85.454926542028801</v>
      </c>
    </row>
    <row r="636" spans="1:4" x14ac:dyDescent="0.25">
      <c r="A636">
        <v>2001</v>
      </c>
      <c r="B636">
        <v>9</v>
      </c>
      <c r="C636">
        <v>26</v>
      </c>
      <c r="D636" s="2">
        <v>106.647031185408</v>
      </c>
    </row>
    <row r="637" spans="1:4" x14ac:dyDescent="0.25">
      <c r="A637">
        <v>2001</v>
      </c>
      <c r="B637">
        <v>9</v>
      </c>
      <c r="C637">
        <v>27</v>
      </c>
      <c r="D637" s="2">
        <v>65.904764977151999</v>
      </c>
    </row>
    <row r="638" spans="1:4" x14ac:dyDescent="0.25">
      <c r="A638">
        <v>2001</v>
      </c>
      <c r="B638">
        <v>9</v>
      </c>
      <c r="C638">
        <v>28</v>
      </c>
      <c r="D638" s="2">
        <v>78.327867978547204</v>
      </c>
    </row>
    <row r="639" spans="1:4" x14ac:dyDescent="0.25">
      <c r="A639">
        <v>2001</v>
      </c>
      <c r="B639">
        <v>9</v>
      </c>
      <c r="C639">
        <v>29</v>
      </c>
      <c r="D639" s="2">
        <v>73.387682261360595</v>
      </c>
    </row>
    <row r="640" spans="1:4" x14ac:dyDescent="0.25">
      <c r="A640">
        <v>2001</v>
      </c>
      <c r="B640">
        <v>9</v>
      </c>
      <c r="C640">
        <v>30</v>
      </c>
      <c r="D640" s="2">
        <v>60.804412008837097</v>
      </c>
    </row>
    <row r="641" spans="1:4" x14ac:dyDescent="0.25">
      <c r="A641">
        <v>2001</v>
      </c>
      <c r="B641">
        <v>10</v>
      </c>
      <c r="C641">
        <v>1</v>
      </c>
      <c r="D641" s="2">
        <v>39.708586071198702</v>
      </c>
    </row>
    <row r="642" spans="1:4" x14ac:dyDescent="0.25">
      <c r="A642">
        <v>2001</v>
      </c>
      <c r="B642">
        <v>10</v>
      </c>
      <c r="C642">
        <v>2</v>
      </c>
      <c r="D642" s="2">
        <v>29.048442138685399</v>
      </c>
    </row>
    <row r="643" spans="1:4" x14ac:dyDescent="0.25">
      <c r="A643">
        <v>2001</v>
      </c>
      <c r="B643">
        <v>10</v>
      </c>
      <c r="C643">
        <v>3</v>
      </c>
      <c r="D643" s="2">
        <v>44.168997890027498</v>
      </c>
    </row>
    <row r="644" spans="1:4" x14ac:dyDescent="0.25">
      <c r="A644">
        <v>2001</v>
      </c>
      <c r="B644">
        <v>10</v>
      </c>
      <c r="C644">
        <v>4</v>
      </c>
      <c r="D644" s="2">
        <v>46.353343427942399</v>
      </c>
    </row>
    <row r="645" spans="1:4" x14ac:dyDescent="0.25">
      <c r="A645">
        <v>2001</v>
      </c>
      <c r="B645">
        <v>10</v>
      </c>
      <c r="C645">
        <v>5</v>
      </c>
      <c r="D645" s="2">
        <v>51.900090496081901</v>
      </c>
    </row>
    <row r="646" spans="1:4" x14ac:dyDescent="0.25">
      <c r="A646">
        <v>2001</v>
      </c>
      <c r="B646">
        <v>10</v>
      </c>
      <c r="C646">
        <v>6</v>
      </c>
      <c r="D646" s="2">
        <v>92.610561060864001</v>
      </c>
    </row>
    <row r="647" spans="1:4" x14ac:dyDescent="0.25">
      <c r="A647">
        <v>2001</v>
      </c>
      <c r="B647">
        <v>10</v>
      </c>
      <c r="C647">
        <v>7</v>
      </c>
      <c r="D647" s="2">
        <v>128.86053050695699</v>
      </c>
    </row>
    <row r="648" spans="1:4" x14ac:dyDescent="0.25">
      <c r="A648">
        <v>2001</v>
      </c>
      <c r="B648">
        <v>10</v>
      </c>
      <c r="C648">
        <v>8</v>
      </c>
      <c r="D648" s="2">
        <v>260.06883997593599</v>
      </c>
    </row>
    <row r="649" spans="1:4" x14ac:dyDescent="0.25">
      <c r="A649">
        <v>2001</v>
      </c>
      <c r="B649">
        <v>10</v>
      </c>
      <c r="C649">
        <v>9</v>
      </c>
      <c r="D649" s="2">
        <v>229.77959951830999</v>
      </c>
    </row>
    <row r="650" spans="1:4" x14ac:dyDescent="0.25">
      <c r="A650">
        <v>2001</v>
      </c>
      <c r="B650">
        <v>10</v>
      </c>
      <c r="C650">
        <v>10</v>
      </c>
      <c r="D650" s="2">
        <v>273.84063999344602</v>
      </c>
    </row>
    <row r="651" spans="1:4" x14ac:dyDescent="0.25">
      <c r="A651">
        <v>2001</v>
      </c>
      <c r="B651">
        <v>10</v>
      </c>
      <c r="C651">
        <v>11</v>
      </c>
      <c r="D651" s="2">
        <v>178.473208746701</v>
      </c>
    </row>
    <row r="652" spans="1:4" x14ac:dyDescent="0.25">
      <c r="A652">
        <v>2001</v>
      </c>
      <c r="B652">
        <v>10</v>
      </c>
      <c r="C652">
        <v>12</v>
      </c>
      <c r="D652" s="2">
        <v>1659.0769204041201</v>
      </c>
    </row>
    <row r="653" spans="1:4" x14ac:dyDescent="0.25">
      <c r="A653">
        <v>2001</v>
      </c>
      <c r="B653">
        <v>10</v>
      </c>
      <c r="C653">
        <v>13</v>
      </c>
      <c r="D653" s="2">
        <v>12923.069677793301</v>
      </c>
    </row>
    <row r="654" spans="1:4" x14ac:dyDescent="0.25">
      <c r="A654">
        <v>2001</v>
      </c>
      <c r="B654">
        <v>10</v>
      </c>
      <c r="C654">
        <v>14</v>
      </c>
      <c r="D654" s="2">
        <v>15367.778133580799</v>
      </c>
    </row>
    <row r="655" spans="1:4" x14ac:dyDescent="0.25">
      <c r="A655">
        <v>2001</v>
      </c>
      <c r="B655">
        <v>10</v>
      </c>
      <c r="C655">
        <v>15</v>
      </c>
      <c r="D655" s="2">
        <v>13420.187422174</v>
      </c>
    </row>
    <row r="656" spans="1:4" x14ac:dyDescent="0.25">
      <c r="A656">
        <v>2001</v>
      </c>
      <c r="B656">
        <v>10</v>
      </c>
      <c r="C656">
        <v>16</v>
      </c>
      <c r="D656" s="2">
        <v>15584.706969426999</v>
      </c>
    </row>
    <row r="657" spans="1:4" x14ac:dyDescent="0.25">
      <c r="A657">
        <v>2001</v>
      </c>
      <c r="B657">
        <v>10</v>
      </c>
      <c r="C657">
        <v>17</v>
      </c>
      <c r="D657" s="2">
        <v>30132.563180581401</v>
      </c>
    </row>
    <row r="658" spans="1:4" x14ac:dyDescent="0.25">
      <c r="A658">
        <v>2001</v>
      </c>
      <c r="B658">
        <v>10</v>
      </c>
      <c r="C658">
        <v>18</v>
      </c>
      <c r="D658" s="2">
        <v>29385.0942886884</v>
      </c>
    </row>
    <row r="659" spans="1:4" x14ac:dyDescent="0.25">
      <c r="A659">
        <v>2001</v>
      </c>
      <c r="B659">
        <v>10</v>
      </c>
      <c r="C659">
        <v>19</v>
      </c>
      <c r="D659" s="2">
        <v>17705.554594539801</v>
      </c>
    </row>
    <row r="660" spans="1:4" x14ac:dyDescent="0.25">
      <c r="A660">
        <v>2001</v>
      </c>
      <c r="B660">
        <v>10</v>
      </c>
      <c r="C660">
        <v>20</v>
      </c>
      <c r="D660" s="2">
        <v>8631.6361798197304</v>
      </c>
    </row>
    <row r="661" spans="1:4" x14ac:dyDescent="0.25">
      <c r="A661">
        <v>2001</v>
      </c>
      <c r="B661">
        <v>10</v>
      </c>
      <c r="C661">
        <v>21</v>
      </c>
      <c r="D661" s="2">
        <v>3063.38155905024</v>
      </c>
    </row>
    <row r="662" spans="1:4" x14ac:dyDescent="0.25">
      <c r="A662">
        <v>2001</v>
      </c>
      <c r="B662">
        <v>10</v>
      </c>
      <c r="C662">
        <v>22</v>
      </c>
      <c r="D662" s="2">
        <v>2290.63292308685</v>
      </c>
    </row>
    <row r="663" spans="1:4" x14ac:dyDescent="0.25">
      <c r="A663">
        <v>2001</v>
      </c>
      <c r="B663">
        <v>10</v>
      </c>
      <c r="C663">
        <v>23</v>
      </c>
      <c r="D663" s="2">
        <v>8589.5651935641599</v>
      </c>
    </row>
    <row r="664" spans="1:4" x14ac:dyDescent="0.25">
      <c r="A664">
        <v>2001</v>
      </c>
      <c r="B664">
        <v>10</v>
      </c>
      <c r="C664">
        <v>24</v>
      </c>
      <c r="D664" s="2">
        <v>10903.284617932801</v>
      </c>
    </row>
    <row r="665" spans="1:4" x14ac:dyDescent="0.25">
      <c r="A665">
        <v>2001</v>
      </c>
      <c r="B665">
        <v>10</v>
      </c>
      <c r="C665">
        <v>25</v>
      </c>
      <c r="D665" s="2">
        <v>21256.906167705602</v>
      </c>
    </row>
    <row r="666" spans="1:4" x14ac:dyDescent="0.25">
      <c r="A666">
        <v>2001</v>
      </c>
      <c r="B666">
        <v>10</v>
      </c>
      <c r="C666">
        <v>26</v>
      </c>
      <c r="D666" s="2">
        <v>28459.755439257598</v>
      </c>
    </row>
    <row r="667" spans="1:4" x14ac:dyDescent="0.25">
      <c r="A667">
        <v>2001</v>
      </c>
      <c r="B667">
        <v>10</v>
      </c>
      <c r="C667">
        <v>27</v>
      </c>
      <c r="D667" s="2">
        <v>16131.122719487999</v>
      </c>
    </row>
    <row r="668" spans="1:4" x14ac:dyDescent="0.25">
      <c r="A668">
        <v>2001</v>
      </c>
      <c r="B668">
        <v>10</v>
      </c>
      <c r="C668">
        <v>28</v>
      </c>
      <c r="D668" s="2">
        <v>6648.8712667545597</v>
      </c>
    </row>
    <row r="669" spans="1:4" x14ac:dyDescent="0.25">
      <c r="A669">
        <v>2001</v>
      </c>
      <c r="B669">
        <v>10</v>
      </c>
      <c r="C669">
        <v>29</v>
      </c>
      <c r="D669" s="2">
        <v>2790.2437048811498</v>
      </c>
    </row>
    <row r="670" spans="1:4" x14ac:dyDescent="0.25">
      <c r="A670">
        <v>2001</v>
      </c>
      <c r="B670">
        <v>10</v>
      </c>
      <c r="C670">
        <v>30</v>
      </c>
      <c r="D670" s="2">
        <v>1900.2139330682901</v>
      </c>
    </row>
    <row r="671" spans="1:4" x14ac:dyDescent="0.25">
      <c r="A671">
        <v>2001</v>
      </c>
      <c r="B671">
        <v>10</v>
      </c>
      <c r="C671">
        <v>31</v>
      </c>
      <c r="D671" s="2">
        <v>923.83563262095402</v>
      </c>
    </row>
    <row r="672" spans="1:4" x14ac:dyDescent="0.25">
      <c r="A672">
        <v>2001</v>
      </c>
      <c r="B672">
        <v>11</v>
      </c>
      <c r="C672">
        <v>1</v>
      </c>
      <c r="D672" s="2">
        <v>1835.0607548620801</v>
      </c>
    </row>
    <row r="673" spans="1:4" x14ac:dyDescent="0.25">
      <c r="A673">
        <v>2001</v>
      </c>
      <c r="B673">
        <v>11</v>
      </c>
      <c r="C673">
        <v>2</v>
      </c>
      <c r="D673" s="2">
        <v>370.57974156287997</v>
      </c>
    </row>
    <row r="674" spans="1:4" x14ac:dyDescent="0.25">
      <c r="A674">
        <v>2001</v>
      </c>
      <c r="B674">
        <v>11</v>
      </c>
      <c r="C674">
        <v>3</v>
      </c>
      <c r="D674" s="2">
        <v>288.63691736924198</v>
      </c>
    </row>
    <row r="675" spans="1:4" x14ac:dyDescent="0.25">
      <c r="A675">
        <v>2001</v>
      </c>
      <c r="B675">
        <v>11</v>
      </c>
      <c r="C675">
        <v>4</v>
      </c>
      <c r="D675" s="2">
        <v>278.91588135168001</v>
      </c>
    </row>
    <row r="676" spans="1:4" x14ac:dyDescent="0.25">
      <c r="A676">
        <v>2001</v>
      </c>
      <c r="B676">
        <v>11</v>
      </c>
      <c r="C676">
        <v>5</v>
      </c>
      <c r="D676" s="2">
        <v>181.73894134302699</v>
      </c>
    </row>
    <row r="677" spans="1:4" x14ac:dyDescent="0.25">
      <c r="A677">
        <v>2001</v>
      </c>
      <c r="B677">
        <v>11</v>
      </c>
      <c r="C677">
        <v>6</v>
      </c>
      <c r="D677" s="2">
        <v>116.435568111206</v>
      </c>
    </row>
    <row r="678" spans="1:4" x14ac:dyDescent="0.25">
      <c r="A678">
        <v>2001</v>
      </c>
      <c r="B678">
        <v>11</v>
      </c>
      <c r="C678">
        <v>7</v>
      </c>
      <c r="D678" s="2">
        <v>129.13728667729899</v>
      </c>
    </row>
    <row r="679" spans="1:4" x14ac:dyDescent="0.25">
      <c r="A679">
        <v>2001</v>
      </c>
      <c r="B679">
        <v>11</v>
      </c>
      <c r="C679">
        <v>8</v>
      </c>
      <c r="D679" s="2">
        <v>222.36093409535999</v>
      </c>
    </row>
    <row r="680" spans="1:4" x14ac:dyDescent="0.25">
      <c r="A680">
        <v>2001</v>
      </c>
      <c r="B680">
        <v>11</v>
      </c>
      <c r="C680">
        <v>9</v>
      </c>
      <c r="D680" s="2">
        <v>98.998388039577605</v>
      </c>
    </row>
    <row r="681" spans="1:4" x14ac:dyDescent="0.25">
      <c r="A681">
        <v>2001</v>
      </c>
      <c r="B681">
        <v>11</v>
      </c>
      <c r="C681">
        <v>10</v>
      </c>
      <c r="D681" s="2">
        <v>99.093486274559993</v>
      </c>
    </row>
    <row r="682" spans="1:4" x14ac:dyDescent="0.25">
      <c r="A682">
        <v>2001</v>
      </c>
      <c r="B682">
        <v>11</v>
      </c>
      <c r="C682">
        <v>11</v>
      </c>
      <c r="D682" s="2">
        <v>63.826280142336003</v>
      </c>
    </row>
    <row r="683" spans="1:4" x14ac:dyDescent="0.25">
      <c r="A683">
        <v>2001</v>
      </c>
      <c r="B683">
        <v>11</v>
      </c>
      <c r="C683">
        <v>12</v>
      </c>
      <c r="D683" s="2">
        <v>59.512852224</v>
      </c>
    </row>
    <row r="684" spans="1:4" x14ac:dyDescent="0.25">
      <c r="A684">
        <v>2001</v>
      </c>
      <c r="B684">
        <v>11</v>
      </c>
      <c r="C684">
        <v>13</v>
      </c>
      <c r="D684" s="2">
        <v>63.189462041395203</v>
      </c>
    </row>
    <row r="685" spans="1:4" x14ac:dyDescent="0.25">
      <c r="A685">
        <v>2001</v>
      </c>
      <c r="B685">
        <v>11</v>
      </c>
      <c r="C685">
        <v>14</v>
      </c>
      <c r="D685" s="2">
        <v>57.147311152742397</v>
      </c>
    </row>
    <row r="686" spans="1:4" x14ac:dyDescent="0.25">
      <c r="A686">
        <v>2001</v>
      </c>
      <c r="B686">
        <v>11</v>
      </c>
      <c r="C686">
        <v>15</v>
      </c>
      <c r="D686" s="2">
        <v>67.180260573388793</v>
      </c>
    </row>
    <row r="687" spans="1:4" x14ac:dyDescent="0.25">
      <c r="A687">
        <v>2001</v>
      </c>
      <c r="B687">
        <v>11</v>
      </c>
      <c r="C687">
        <v>16</v>
      </c>
      <c r="D687" s="2">
        <v>75.553700532019207</v>
      </c>
    </row>
    <row r="688" spans="1:4" x14ac:dyDescent="0.25">
      <c r="A688">
        <v>2001</v>
      </c>
      <c r="B688">
        <v>11</v>
      </c>
      <c r="C688">
        <v>17</v>
      </c>
      <c r="D688" s="2">
        <v>73.082467571097595</v>
      </c>
    </row>
    <row r="689" spans="1:4" x14ac:dyDescent="0.25">
      <c r="A689">
        <v>2001</v>
      </c>
      <c r="B689">
        <v>11</v>
      </c>
      <c r="C689">
        <v>18</v>
      </c>
      <c r="D689" s="2">
        <v>64.262234721484802</v>
      </c>
    </row>
    <row r="690" spans="1:4" x14ac:dyDescent="0.25">
      <c r="A690">
        <v>2001</v>
      </c>
      <c r="B690">
        <v>11</v>
      </c>
      <c r="C690">
        <v>19</v>
      </c>
      <c r="D690" s="2">
        <v>58.008761217791999</v>
      </c>
    </row>
    <row r="691" spans="1:4" x14ac:dyDescent="0.25">
      <c r="A691">
        <v>2001</v>
      </c>
      <c r="B691">
        <v>11</v>
      </c>
      <c r="C691">
        <v>20</v>
      </c>
      <c r="D691" s="2">
        <v>50.288788279296</v>
      </c>
    </row>
    <row r="692" spans="1:4" x14ac:dyDescent="0.25">
      <c r="A692">
        <v>2001</v>
      </c>
      <c r="B692">
        <v>11</v>
      </c>
      <c r="C692">
        <v>21</v>
      </c>
      <c r="D692" s="2">
        <v>130.38254264954901</v>
      </c>
    </row>
    <row r="693" spans="1:4" x14ac:dyDescent="0.25">
      <c r="A693">
        <v>2001</v>
      </c>
      <c r="B693">
        <v>11</v>
      </c>
      <c r="C693">
        <v>22</v>
      </c>
      <c r="D693" s="2">
        <v>41.722260003164202</v>
      </c>
    </row>
    <row r="694" spans="1:4" x14ac:dyDescent="0.25">
      <c r="A694">
        <v>2001</v>
      </c>
      <c r="B694">
        <v>11</v>
      </c>
      <c r="C694">
        <v>23</v>
      </c>
      <c r="D694" s="2">
        <v>50.9281564542094</v>
      </c>
    </row>
    <row r="695" spans="1:4" x14ac:dyDescent="0.25">
      <c r="A695">
        <v>2001</v>
      </c>
      <c r="B695">
        <v>11</v>
      </c>
      <c r="C695">
        <v>24</v>
      </c>
      <c r="D695" s="2">
        <v>49.1854604843085</v>
      </c>
    </row>
    <row r="696" spans="1:4" x14ac:dyDescent="0.25">
      <c r="A696">
        <v>2001</v>
      </c>
      <c r="B696">
        <v>11</v>
      </c>
      <c r="C696">
        <v>25</v>
      </c>
      <c r="D696" s="2">
        <v>81.305078080126506</v>
      </c>
    </row>
    <row r="697" spans="1:4" x14ac:dyDescent="0.25">
      <c r="A697">
        <v>2001</v>
      </c>
      <c r="B697">
        <v>11</v>
      </c>
      <c r="C697">
        <v>26</v>
      </c>
      <c r="D697" s="2">
        <v>87.116540055551994</v>
      </c>
    </row>
    <row r="698" spans="1:4" x14ac:dyDescent="0.25">
      <c r="A698">
        <v>2001</v>
      </c>
      <c r="B698">
        <v>11</v>
      </c>
      <c r="C698">
        <v>27</v>
      </c>
      <c r="D698" s="2">
        <v>95.3294604567552</v>
      </c>
    </row>
    <row r="699" spans="1:4" x14ac:dyDescent="0.25">
      <c r="A699">
        <v>2001</v>
      </c>
      <c r="B699">
        <v>11</v>
      </c>
      <c r="C699">
        <v>28</v>
      </c>
      <c r="D699" s="2">
        <v>91.98130286592</v>
      </c>
    </row>
    <row r="700" spans="1:4" x14ac:dyDescent="0.25">
      <c r="A700">
        <v>2001</v>
      </c>
      <c r="B700">
        <v>11</v>
      </c>
      <c r="C700">
        <v>29</v>
      </c>
      <c r="D700" s="2">
        <v>137.63738564351999</v>
      </c>
    </row>
    <row r="701" spans="1:4" x14ac:dyDescent="0.25">
      <c r="A701">
        <v>2001</v>
      </c>
      <c r="B701">
        <v>11</v>
      </c>
      <c r="C701">
        <v>30</v>
      </c>
      <c r="D701" s="2">
        <v>3029.8872609699802</v>
      </c>
    </row>
    <row r="702" spans="1:4" x14ac:dyDescent="0.25">
      <c r="A702">
        <v>2001</v>
      </c>
      <c r="B702">
        <v>12</v>
      </c>
      <c r="C702">
        <v>1</v>
      </c>
      <c r="D702" s="2">
        <v>14282.065128959999</v>
      </c>
    </row>
    <row r="703" spans="1:4" x14ac:dyDescent="0.25">
      <c r="A703">
        <v>2001</v>
      </c>
      <c r="B703">
        <v>12</v>
      </c>
      <c r="C703">
        <v>2</v>
      </c>
      <c r="D703" s="2">
        <v>14705.969527849</v>
      </c>
    </row>
    <row r="704" spans="1:4" x14ac:dyDescent="0.25">
      <c r="A704">
        <v>2001</v>
      </c>
      <c r="B704">
        <v>12</v>
      </c>
      <c r="C704">
        <v>3</v>
      </c>
      <c r="D704" s="2">
        <v>5954.9208276787203</v>
      </c>
    </row>
    <row r="705" spans="1:4" x14ac:dyDescent="0.25">
      <c r="A705">
        <v>2001</v>
      </c>
      <c r="B705">
        <v>12</v>
      </c>
      <c r="C705">
        <v>4</v>
      </c>
      <c r="D705" s="2">
        <v>2575.2018118164501</v>
      </c>
    </row>
    <row r="706" spans="1:4" x14ac:dyDescent="0.25">
      <c r="A706">
        <v>2001</v>
      </c>
      <c r="B706">
        <v>12</v>
      </c>
      <c r="C706">
        <v>5</v>
      </c>
      <c r="D706" s="2">
        <v>1484.3365314554901</v>
      </c>
    </row>
    <row r="707" spans="1:4" x14ac:dyDescent="0.25">
      <c r="A707">
        <v>2001</v>
      </c>
      <c r="B707">
        <v>12</v>
      </c>
      <c r="C707">
        <v>6</v>
      </c>
      <c r="D707" s="2">
        <v>962.75202250383404</v>
      </c>
    </row>
    <row r="708" spans="1:4" x14ac:dyDescent="0.25">
      <c r="A708">
        <v>2001</v>
      </c>
      <c r="B708">
        <v>12</v>
      </c>
      <c r="C708">
        <v>7</v>
      </c>
      <c r="D708" s="2">
        <v>632.86189693009896</v>
      </c>
    </row>
    <row r="709" spans="1:4" x14ac:dyDescent="0.25">
      <c r="A709">
        <v>2001</v>
      </c>
      <c r="B709">
        <v>12</v>
      </c>
      <c r="C709">
        <v>8</v>
      </c>
      <c r="D709" s="2">
        <v>441.880909341696</v>
      </c>
    </row>
    <row r="710" spans="1:4" x14ac:dyDescent="0.25">
      <c r="A710">
        <v>2001</v>
      </c>
      <c r="B710">
        <v>12</v>
      </c>
      <c r="C710">
        <v>9</v>
      </c>
      <c r="D710" s="2">
        <v>209.605366490112</v>
      </c>
    </row>
    <row r="711" spans="1:4" x14ac:dyDescent="0.25">
      <c r="A711">
        <v>2001</v>
      </c>
      <c r="B711">
        <v>12</v>
      </c>
      <c r="C711">
        <v>10</v>
      </c>
      <c r="D711" s="2">
        <v>146.30330099450899</v>
      </c>
    </row>
    <row r="712" spans="1:4" x14ac:dyDescent="0.25">
      <c r="A712">
        <v>2001</v>
      </c>
      <c r="B712">
        <v>12</v>
      </c>
      <c r="C712">
        <v>11</v>
      </c>
      <c r="D712" s="2">
        <v>100.535960377037</v>
      </c>
    </row>
    <row r="713" spans="1:4" x14ac:dyDescent="0.25">
      <c r="A713">
        <v>2001</v>
      </c>
      <c r="B713">
        <v>12</v>
      </c>
      <c r="C713">
        <v>12</v>
      </c>
      <c r="D713" s="2">
        <v>77.413315078655998</v>
      </c>
    </row>
    <row r="714" spans="1:4" x14ac:dyDescent="0.25">
      <c r="A714">
        <v>2001</v>
      </c>
      <c r="B714">
        <v>12</v>
      </c>
      <c r="C714">
        <v>13</v>
      </c>
      <c r="D714" s="2">
        <v>168.826646366208</v>
      </c>
    </row>
    <row r="715" spans="1:4" x14ac:dyDescent="0.25">
      <c r="A715">
        <v>2001</v>
      </c>
      <c r="B715">
        <v>12</v>
      </c>
      <c r="C715">
        <v>14</v>
      </c>
      <c r="D715" s="2">
        <v>343.4711174784</v>
      </c>
    </row>
    <row r="716" spans="1:4" x14ac:dyDescent="0.25">
      <c r="A716">
        <v>2001</v>
      </c>
      <c r="B716">
        <v>12</v>
      </c>
      <c r="C716">
        <v>15</v>
      </c>
      <c r="D716" s="2">
        <v>4575.6220949913604</v>
      </c>
    </row>
    <row r="717" spans="1:4" x14ac:dyDescent="0.25">
      <c r="A717">
        <v>2001</v>
      </c>
      <c r="B717">
        <v>12</v>
      </c>
      <c r="C717">
        <v>16</v>
      </c>
      <c r="D717" s="2">
        <v>10979.503476019199</v>
      </c>
    </row>
    <row r="718" spans="1:4" x14ac:dyDescent="0.25">
      <c r="A718">
        <v>2001</v>
      </c>
      <c r="B718">
        <v>12</v>
      </c>
      <c r="C718">
        <v>17</v>
      </c>
      <c r="D718" s="2">
        <v>13637.776829644799</v>
      </c>
    </row>
    <row r="719" spans="1:4" x14ac:dyDescent="0.25">
      <c r="A719">
        <v>2001</v>
      </c>
      <c r="B719">
        <v>12</v>
      </c>
      <c r="C719">
        <v>18</v>
      </c>
      <c r="D719" s="2">
        <v>28209.9971856384</v>
      </c>
    </row>
    <row r="720" spans="1:4" x14ac:dyDescent="0.25">
      <c r="A720">
        <v>2001</v>
      </c>
      <c r="B720">
        <v>12</v>
      </c>
      <c r="C720">
        <v>19</v>
      </c>
      <c r="D720" s="2">
        <v>25616.367144714201</v>
      </c>
    </row>
    <row r="721" spans="1:4" x14ac:dyDescent="0.25">
      <c r="A721">
        <v>2001</v>
      </c>
      <c r="B721">
        <v>12</v>
      </c>
      <c r="C721">
        <v>20</v>
      </c>
      <c r="D721" s="2">
        <v>11840.7700482048</v>
      </c>
    </row>
    <row r="722" spans="1:4" x14ac:dyDescent="0.25">
      <c r="A722">
        <v>2001</v>
      </c>
      <c r="B722">
        <v>12</v>
      </c>
      <c r="C722">
        <v>21</v>
      </c>
      <c r="D722" s="2">
        <v>6419.9015313407999</v>
      </c>
    </row>
    <row r="723" spans="1:4" x14ac:dyDescent="0.25">
      <c r="A723">
        <v>2001</v>
      </c>
      <c r="B723">
        <v>12</v>
      </c>
      <c r="C723">
        <v>22</v>
      </c>
      <c r="D723" s="2">
        <v>2601.42971092992</v>
      </c>
    </row>
    <row r="724" spans="1:4" x14ac:dyDescent="0.25">
      <c r="A724">
        <v>2001</v>
      </c>
      <c r="B724">
        <v>12</v>
      </c>
      <c r="C724">
        <v>23</v>
      </c>
      <c r="D724" s="2">
        <v>1916.2294348953601</v>
      </c>
    </row>
    <row r="725" spans="1:4" x14ac:dyDescent="0.25">
      <c r="A725">
        <v>2001</v>
      </c>
      <c r="B725">
        <v>12</v>
      </c>
      <c r="C725">
        <v>24</v>
      </c>
      <c r="D725" s="2">
        <v>1224.0898501957599</v>
      </c>
    </row>
    <row r="726" spans="1:4" x14ac:dyDescent="0.25">
      <c r="A726">
        <v>2001</v>
      </c>
      <c r="B726">
        <v>12</v>
      </c>
      <c r="C726">
        <v>25</v>
      </c>
      <c r="D726" s="2">
        <v>796.98877726924798</v>
      </c>
    </row>
    <row r="727" spans="1:4" x14ac:dyDescent="0.25">
      <c r="A727">
        <v>2001</v>
      </c>
      <c r="B727">
        <v>12</v>
      </c>
      <c r="C727">
        <v>26</v>
      </c>
      <c r="D727" s="2">
        <v>398.42490600345599</v>
      </c>
    </row>
    <row r="728" spans="1:4" x14ac:dyDescent="0.25">
      <c r="A728">
        <v>2001</v>
      </c>
      <c r="B728">
        <v>12</v>
      </c>
      <c r="C728">
        <v>27</v>
      </c>
      <c r="D728" s="2">
        <v>302.61349542297597</v>
      </c>
    </row>
    <row r="729" spans="1:4" x14ac:dyDescent="0.25">
      <c r="A729">
        <v>2001</v>
      </c>
      <c r="B729">
        <v>12</v>
      </c>
      <c r="C729">
        <v>28</v>
      </c>
      <c r="D729" s="2">
        <v>146.330421239808</v>
      </c>
    </row>
    <row r="730" spans="1:4" x14ac:dyDescent="0.25">
      <c r="A730">
        <v>2001</v>
      </c>
      <c r="B730">
        <v>12</v>
      </c>
      <c r="C730">
        <v>29</v>
      </c>
      <c r="D730" s="2">
        <v>113.69584839168</v>
      </c>
    </row>
    <row r="731" spans="1:4" x14ac:dyDescent="0.25">
      <c r="A731">
        <v>2001</v>
      </c>
      <c r="B731">
        <v>12</v>
      </c>
      <c r="C731">
        <v>30</v>
      </c>
      <c r="D731" s="2">
        <v>108.640986974208</v>
      </c>
    </row>
    <row r="732" spans="1:4" x14ac:dyDescent="0.25">
      <c r="A732">
        <v>2001</v>
      </c>
      <c r="B732">
        <v>12</v>
      </c>
      <c r="C732">
        <v>31</v>
      </c>
      <c r="D732" s="2">
        <v>77.713509404160007</v>
      </c>
    </row>
    <row r="733" spans="1:4" x14ac:dyDescent="0.25">
      <c r="A733">
        <v>2002</v>
      </c>
      <c r="B733">
        <v>1</v>
      </c>
      <c r="C733">
        <v>1</v>
      </c>
      <c r="D733" s="2">
        <v>59.930971296768</v>
      </c>
    </row>
    <row r="734" spans="1:4" x14ac:dyDescent="0.25">
      <c r="A734">
        <v>2002</v>
      </c>
      <c r="B734">
        <v>1</v>
      </c>
      <c r="C734">
        <v>2</v>
      </c>
      <c r="D734" s="2">
        <v>61.467540539904</v>
      </c>
    </row>
    <row r="735" spans="1:4" x14ac:dyDescent="0.25">
      <c r="A735">
        <v>2002</v>
      </c>
      <c r="B735">
        <v>1</v>
      </c>
      <c r="C735">
        <v>3</v>
      </c>
      <c r="D735" s="2">
        <v>47.788759171583997</v>
      </c>
    </row>
    <row r="736" spans="1:4" x14ac:dyDescent="0.25">
      <c r="A736">
        <v>2002</v>
      </c>
      <c r="B736">
        <v>1</v>
      </c>
      <c r="C736">
        <v>4</v>
      </c>
      <c r="D736" s="2">
        <v>53.679736406015998</v>
      </c>
    </row>
    <row r="737" spans="1:4" x14ac:dyDescent="0.25">
      <c r="A737">
        <v>2002</v>
      </c>
      <c r="B737">
        <v>1</v>
      </c>
      <c r="C737">
        <v>5</v>
      </c>
      <c r="D737" s="2">
        <v>37.276208335871999</v>
      </c>
    </row>
    <row r="738" spans="1:4" x14ac:dyDescent="0.25">
      <c r="A738">
        <v>2002</v>
      </c>
      <c r="B738">
        <v>1</v>
      </c>
      <c r="C738">
        <v>6</v>
      </c>
      <c r="D738" s="2">
        <v>30.098750399078401</v>
      </c>
    </row>
    <row r="739" spans="1:4" x14ac:dyDescent="0.25">
      <c r="A739">
        <v>2002</v>
      </c>
      <c r="B739">
        <v>1</v>
      </c>
      <c r="C739">
        <v>7</v>
      </c>
      <c r="D739" s="2">
        <v>26.784529201797099</v>
      </c>
    </row>
    <row r="740" spans="1:4" x14ac:dyDescent="0.25">
      <c r="A740">
        <v>2002</v>
      </c>
      <c r="B740">
        <v>1</v>
      </c>
      <c r="C740">
        <v>8</v>
      </c>
      <c r="D740" s="2">
        <v>23.804932931020801</v>
      </c>
    </row>
    <row r="741" spans="1:4" x14ac:dyDescent="0.25">
      <c r="A741">
        <v>2002</v>
      </c>
      <c r="B741">
        <v>1</v>
      </c>
      <c r="C741">
        <v>9</v>
      </c>
      <c r="D741" s="2">
        <v>21.460476413122599</v>
      </c>
    </row>
    <row r="742" spans="1:4" x14ac:dyDescent="0.25">
      <c r="A742">
        <v>2002</v>
      </c>
      <c r="B742">
        <v>1</v>
      </c>
      <c r="C742">
        <v>10</v>
      </c>
      <c r="D742" s="2">
        <v>20.0876243963904</v>
      </c>
    </row>
    <row r="743" spans="1:4" x14ac:dyDescent="0.25">
      <c r="A743">
        <v>2002</v>
      </c>
      <c r="B743">
        <v>1</v>
      </c>
      <c r="C743">
        <v>11</v>
      </c>
      <c r="D743" s="2">
        <v>17.918748530196499</v>
      </c>
    </row>
    <row r="744" spans="1:4" x14ac:dyDescent="0.25">
      <c r="A744">
        <v>2002</v>
      </c>
      <c r="B744">
        <v>1</v>
      </c>
      <c r="C744">
        <v>12</v>
      </c>
      <c r="D744" s="2">
        <v>19.896498229247999</v>
      </c>
    </row>
    <row r="745" spans="1:4" x14ac:dyDescent="0.25">
      <c r="A745">
        <v>2002</v>
      </c>
      <c r="B745">
        <v>1</v>
      </c>
      <c r="C745">
        <v>13</v>
      </c>
      <c r="D745" s="2">
        <v>17.6928272228966</v>
      </c>
    </row>
    <row r="746" spans="1:4" x14ac:dyDescent="0.25">
      <c r="A746">
        <v>2002</v>
      </c>
      <c r="B746">
        <v>1</v>
      </c>
      <c r="C746">
        <v>14</v>
      </c>
      <c r="D746" s="2">
        <v>12.8488798430208</v>
      </c>
    </row>
    <row r="747" spans="1:4" x14ac:dyDescent="0.25">
      <c r="A747">
        <v>2002</v>
      </c>
      <c r="B747">
        <v>1</v>
      </c>
      <c r="C747">
        <v>15</v>
      </c>
      <c r="D747" s="2">
        <v>16.320589295615999</v>
      </c>
    </row>
    <row r="748" spans="1:4" x14ac:dyDescent="0.25">
      <c r="A748">
        <v>2002</v>
      </c>
      <c r="B748">
        <v>1</v>
      </c>
      <c r="C748">
        <v>16</v>
      </c>
      <c r="D748" s="2">
        <v>17.6503474015949</v>
      </c>
    </row>
    <row r="749" spans="1:4" x14ac:dyDescent="0.25">
      <c r="A749">
        <v>2002</v>
      </c>
      <c r="B749">
        <v>1</v>
      </c>
      <c r="C749">
        <v>17</v>
      </c>
      <c r="D749" s="2">
        <v>16.479347321548801</v>
      </c>
    </row>
    <row r="750" spans="1:4" x14ac:dyDescent="0.25">
      <c r="A750">
        <v>2002</v>
      </c>
      <c r="B750">
        <v>1</v>
      </c>
      <c r="C750">
        <v>18</v>
      </c>
      <c r="D750" s="2">
        <v>13.290657262387199</v>
      </c>
    </row>
    <row r="751" spans="1:4" x14ac:dyDescent="0.25">
      <c r="A751">
        <v>2002</v>
      </c>
      <c r="B751">
        <v>1</v>
      </c>
      <c r="C751">
        <v>19</v>
      </c>
      <c r="D751" s="2">
        <v>13.0709747124634</v>
      </c>
    </row>
    <row r="752" spans="1:4" x14ac:dyDescent="0.25">
      <c r="A752">
        <v>2002</v>
      </c>
      <c r="B752">
        <v>1</v>
      </c>
      <c r="C752">
        <v>20</v>
      </c>
      <c r="D752" s="2">
        <v>11.292503156858899</v>
      </c>
    </row>
    <row r="753" spans="1:4" x14ac:dyDescent="0.25">
      <c r="A753">
        <v>2002</v>
      </c>
      <c r="B753">
        <v>1</v>
      </c>
      <c r="C753">
        <v>21</v>
      </c>
      <c r="D753" s="2">
        <v>11.4946229931264</v>
      </c>
    </row>
    <row r="754" spans="1:4" x14ac:dyDescent="0.25">
      <c r="A754">
        <v>2002</v>
      </c>
      <c r="B754">
        <v>1</v>
      </c>
      <c r="C754">
        <v>22</v>
      </c>
      <c r="D754" s="2">
        <v>12.899518980341799</v>
      </c>
    </row>
    <row r="755" spans="1:4" x14ac:dyDescent="0.25">
      <c r="A755">
        <v>2002</v>
      </c>
      <c r="B755">
        <v>1</v>
      </c>
      <c r="C755">
        <v>23</v>
      </c>
      <c r="D755" s="2">
        <v>16.6370777874432</v>
      </c>
    </row>
    <row r="756" spans="1:4" x14ac:dyDescent="0.25">
      <c r="A756">
        <v>2002</v>
      </c>
      <c r="B756">
        <v>1</v>
      </c>
      <c r="C756">
        <v>24</v>
      </c>
      <c r="D756" s="2">
        <v>18.9034054904218</v>
      </c>
    </row>
    <row r="757" spans="1:4" x14ac:dyDescent="0.25">
      <c r="A757">
        <v>2002</v>
      </c>
      <c r="B757">
        <v>1</v>
      </c>
      <c r="C757">
        <v>25</v>
      </c>
      <c r="D757" s="2">
        <v>25.7049403734528</v>
      </c>
    </row>
    <row r="758" spans="1:4" x14ac:dyDescent="0.25">
      <c r="A758">
        <v>2002</v>
      </c>
      <c r="B758">
        <v>1</v>
      </c>
      <c r="C758">
        <v>26</v>
      </c>
      <c r="D758" s="2">
        <v>30.996935735500799</v>
      </c>
    </row>
    <row r="759" spans="1:4" x14ac:dyDescent="0.25">
      <c r="A759">
        <v>2002</v>
      </c>
      <c r="B759">
        <v>1</v>
      </c>
      <c r="C759">
        <v>27</v>
      </c>
      <c r="D759" s="2">
        <v>81.097484802048001</v>
      </c>
    </row>
    <row r="760" spans="1:4" x14ac:dyDescent="0.25">
      <c r="A760">
        <v>2002</v>
      </c>
      <c r="B760">
        <v>1</v>
      </c>
      <c r="C760">
        <v>28</v>
      </c>
      <c r="D760" s="2">
        <v>26.146973459542998</v>
      </c>
    </row>
    <row r="761" spans="1:4" x14ac:dyDescent="0.25">
      <c r="A761">
        <v>2002</v>
      </c>
      <c r="B761">
        <v>1</v>
      </c>
      <c r="C761">
        <v>29</v>
      </c>
      <c r="D761" s="2">
        <v>34.098601245696003</v>
      </c>
    </row>
    <row r="762" spans="1:4" x14ac:dyDescent="0.25">
      <c r="A762">
        <v>2002</v>
      </c>
      <c r="B762">
        <v>1</v>
      </c>
      <c r="C762">
        <v>30</v>
      </c>
      <c r="D762" s="2">
        <v>653.46555219148797</v>
      </c>
    </row>
    <row r="763" spans="1:4" x14ac:dyDescent="0.25">
      <c r="A763">
        <v>2002</v>
      </c>
      <c r="B763">
        <v>1</v>
      </c>
      <c r="C763">
        <v>31</v>
      </c>
      <c r="D763" s="2">
        <v>14174.505689702401</v>
      </c>
    </row>
    <row r="764" spans="1:4" x14ac:dyDescent="0.25">
      <c r="A764">
        <v>2002</v>
      </c>
      <c r="B764">
        <v>2</v>
      </c>
      <c r="C764">
        <v>1</v>
      </c>
      <c r="D764" s="2">
        <v>40703.855035392</v>
      </c>
    </row>
    <row r="765" spans="1:4" x14ac:dyDescent="0.25">
      <c r="A765">
        <v>2002</v>
      </c>
      <c r="B765">
        <v>2</v>
      </c>
      <c r="C765">
        <v>2</v>
      </c>
      <c r="D765" s="2">
        <v>38098.850067947496</v>
      </c>
    </row>
    <row r="766" spans="1:4" x14ac:dyDescent="0.25">
      <c r="A766">
        <v>2002</v>
      </c>
      <c r="B766">
        <v>2</v>
      </c>
      <c r="C766">
        <v>3</v>
      </c>
      <c r="D766" s="2">
        <v>29772.013219153901</v>
      </c>
    </row>
    <row r="767" spans="1:4" x14ac:dyDescent="0.25">
      <c r="A767">
        <v>2002</v>
      </c>
      <c r="B767">
        <v>2</v>
      </c>
      <c r="C767">
        <v>4</v>
      </c>
      <c r="D767" s="2">
        <v>18597.5008669901</v>
      </c>
    </row>
    <row r="768" spans="1:4" x14ac:dyDescent="0.25">
      <c r="A768">
        <v>2002</v>
      </c>
      <c r="B768">
        <v>2</v>
      </c>
      <c r="C768">
        <v>5</v>
      </c>
      <c r="D768" s="2">
        <v>8950.3537559039996</v>
      </c>
    </row>
    <row r="769" spans="1:4" x14ac:dyDescent="0.25">
      <c r="A769">
        <v>2002</v>
      </c>
      <c r="B769">
        <v>2</v>
      </c>
      <c r="C769">
        <v>6</v>
      </c>
      <c r="D769" s="2">
        <v>4842.4875922022402</v>
      </c>
    </row>
    <row r="770" spans="1:4" x14ac:dyDescent="0.25">
      <c r="A770">
        <v>2002</v>
      </c>
      <c r="B770">
        <v>2</v>
      </c>
      <c r="C770">
        <v>7</v>
      </c>
      <c r="D770" s="2">
        <v>3151.66266714931</v>
      </c>
    </row>
    <row r="771" spans="1:4" x14ac:dyDescent="0.25">
      <c r="A771">
        <v>2002</v>
      </c>
      <c r="B771">
        <v>2</v>
      </c>
      <c r="C771">
        <v>8</v>
      </c>
      <c r="D771" s="2">
        <v>2235.91192584192</v>
      </c>
    </row>
    <row r="772" spans="1:4" x14ac:dyDescent="0.25">
      <c r="A772">
        <v>2002</v>
      </c>
      <c r="B772">
        <v>2</v>
      </c>
      <c r="C772">
        <v>9</v>
      </c>
      <c r="D772" s="2">
        <v>1107.62790804357</v>
      </c>
    </row>
    <row r="773" spans="1:4" x14ac:dyDescent="0.25">
      <c r="A773">
        <v>2002</v>
      </c>
      <c r="B773">
        <v>2</v>
      </c>
      <c r="C773">
        <v>10</v>
      </c>
      <c r="D773" s="2">
        <v>580.89955586826295</v>
      </c>
    </row>
    <row r="774" spans="1:4" x14ac:dyDescent="0.25">
      <c r="A774">
        <v>2002</v>
      </c>
      <c r="B774">
        <v>2</v>
      </c>
      <c r="C774">
        <v>11</v>
      </c>
      <c r="D774" s="2">
        <v>670.14030718033905</v>
      </c>
    </row>
    <row r="775" spans="1:4" x14ac:dyDescent="0.25">
      <c r="A775">
        <v>2002</v>
      </c>
      <c r="B775">
        <v>2</v>
      </c>
      <c r="C775">
        <v>12</v>
      </c>
      <c r="D775" s="2">
        <v>722.95451997972498</v>
      </c>
    </row>
    <row r="776" spans="1:4" x14ac:dyDescent="0.25">
      <c r="A776">
        <v>2002</v>
      </c>
      <c r="B776">
        <v>2</v>
      </c>
      <c r="C776">
        <v>13</v>
      </c>
      <c r="D776" s="2">
        <v>442.94859315302398</v>
      </c>
    </row>
    <row r="777" spans="1:4" x14ac:dyDescent="0.25">
      <c r="A777">
        <v>2002</v>
      </c>
      <c r="B777">
        <v>2</v>
      </c>
      <c r="C777">
        <v>14</v>
      </c>
      <c r="D777" s="2">
        <v>406.16776661852202</v>
      </c>
    </row>
    <row r="778" spans="1:4" x14ac:dyDescent="0.25">
      <c r="A778">
        <v>2002</v>
      </c>
      <c r="B778">
        <v>2</v>
      </c>
      <c r="C778">
        <v>15</v>
      </c>
      <c r="D778" s="2">
        <v>416.67706351411198</v>
      </c>
    </row>
    <row r="779" spans="1:4" x14ac:dyDescent="0.25">
      <c r="A779">
        <v>2002</v>
      </c>
      <c r="B779">
        <v>2</v>
      </c>
      <c r="C779">
        <v>16</v>
      </c>
      <c r="D779" s="2">
        <v>397.12969104076802</v>
      </c>
    </row>
    <row r="780" spans="1:4" x14ac:dyDescent="0.25">
      <c r="A780">
        <v>2002</v>
      </c>
      <c r="B780">
        <v>2</v>
      </c>
      <c r="C780">
        <v>17</v>
      </c>
      <c r="D780" s="2">
        <v>142.36942194892799</v>
      </c>
    </row>
    <row r="781" spans="1:4" x14ac:dyDescent="0.25">
      <c r="A781">
        <v>2002</v>
      </c>
      <c r="B781">
        <v>2</v>
      </c>
      <c r="C781">
        <v>18</v>
      </c>
      <c r="D781" s="2">
        <v>98.360725871462407</v>
      </c>
    </row>
    <row r="782" spans="1:4" x14ac:dyDescent="0.25">
      <c r="A782">
        <v>2002</v>
      </c>
      <c r="B782">
        <v>2</v>
      </c>
      <c r="C782">
        <v>19</v>
      </c>
      <c r="D782" s="2">
        <v>86.2217799192576</v>
      </c>
    </row>
    <row r="783" spans="1:4" x14ac:dyDescent="0.25">
      <c r="A783">
        <v>2002</v>
      </c>
      <c r="B783">
        <v>2</v>
      </c>
      <c r="C783">
        <v>20</v>
      </c>
      <c r="D783" s="2">
        <v>93.853370461593599</v>
      </c>
    </row>
    <row r="784" spans="1:4" x14ac:dyDescent="0.25">
      <c r="A784">
        <v>2002</v>
      </c>
      <c r="B784">
        <v>2</v>
      </c>
      <c r="C784">
        <v>21</v>
      </c>
      <c r="D784" s="2">
        <v>1318.2507791631399</v>
      </c>
    </row>
    <row r="785" spans="1:4" x14ac:dyDescent="0.25">
      <c r="A785">
        <v>2002</v>
      </c>
      <c r="B785">
        <v>2</v>
      </c>
      <c r="C785">
        <v>22</v>
      </c>
      <c r="D785" s="2">
        <v>1501.02662644777</v>
      </c>
    </row>
    <row r="786" spans="1:4" x14ac:dyDescent="0.25">
      <c r="A786">
        <v>2002</v>
      </c>
      <c r="B786">
        <v>2</v>
      </c>
      <c r="C786">
        <v>23</v>
      </c>
      <c r="D786" s="2">
        <v>688.57561503498198</v>
      </c>
    </row>
    <row r="787" spans="1:4" x14ac:dyDescent="0.25">
      <c r="A787">
        <v>2002</v>
      </c>
      <c r="B787">
        <v>2</v>
      </c>
      <c r="C787">
        <v>24</v>
      </c>
      <c r="D787" s="2">
        <v>365.65401019023398</v>
      </c>
    </row>
    <row r="788" spans="1:4" x14ac:dyDescent="0.25">
      <c r="A788">
        <v>2002</v>
      </c>
      <c r="B788">
        <v>2</v>
      </c>
      <c r="C788">
        <v>25</v>
      </c>
      <c r="D788" s="2">
        <v>360.57081747455999</v>
      </c>
    </row>
    <row r="789" spans="1:4" x14ac:dyDescent="0.25">
      <c r="A789">
        <v>2002</v>
      </c>
      <c r="B789">
        <v>2</v>
      </c>
      <c r="C789">
        <v>26</v>
      </c>
      <c r="D789" s="2">
        <v>283.15121470709801</v>
      </c>
    </row>
    <row r="790" spans="1:4" x14ac:dyDescent="0.25">
      <c r="A790">
        <v>2002</v>
      </c>
      <c r="B790">
        <v>2</v>
      </c>
      <c r="C790">
        <v>27</v>
      </c>
      <c r="D790" s="2">
        <v>480.89237299384303</v>
      </c>
    </row>
    <row r="791" spans="1:4" x14ac:dyDescent="0.25">
      <c r="A791">
        <v>2002</v>
      </c>
      <c r="B791">
        <v>2</v>
      </c>
      <c r="C791">
        <v>28</v>
      </c>
      <c r="D791" s="2">
        <v>445.44238350336002</v>
      </c>
    </row>
    <row r="792" spans="1:4" x14ac:dyDescent="0.25">
      <c r="A792">
        <v>2002</v>
      </c>
      <c r="B792">
        <v>3</v>
      </c>
      <c r="C792">
        <v>1</v>
      </c>
      <c r="D792" s="2">
        <v>212.479500848947</v>
      </c>
    </row>
    <row r="793" spans="1:4" x14ac:dyDescent="0.25">
      <c r="A793">
        <v>2002</v>
      </c>
      <c r="B793">
        <v>3</v>
      </c>
      <c r="C793">
        <v>2</v>
      </c>
      <c r="D793" s="2">
        <v>145.18138892543999</v>
      </c>
    </row>
    <row r="794" spans="1:4" x14ac:dyDescent="0.25">
      <c r="A794">
        <v>2002</v>
      </c>
      <c r="B794">
        <v>3</v>
      </c>
      <c r="C794">
        <v>3</v>
      </c>
      <c r="D794" s="2">
        <v>4009.6642080890902</v>
      </c>
    </row>
    <row r="795" spans="1:4" x14ac:dyDescent="0.25">
      <c r="A795">
        <v>2002</v>
      </c>
      <c r="B795">
        <v>3</v>
      </c>
      <c r="C795">
        <v>4</v>
      </c>
      <c r="D795" s="2">
        <v>16217.906688921599</v>
      </c>
    </row>
    <row r="796" spans="1:4" x14ac:dyDescent="0.25">
      <c r="A796">
        <v>2002</v>
      </c>
      <c r="B796">
        <v>3</v>
      </c>
      <c r="C796">
        <v>5</v>
      </c>
      <c r="D796" s="2">
        <v>11620.7241824102</v>
      </c>
    </row>
    <row r="797" spans="1:4" x14ac:dyDescent="0.25">
      <c r="A797">
        <v>2002</v>
      </c>
      <c r="B797">
        <v>3</v>
      </c>
      <c r="C797">
        <v>6</v>
      </c>
      <c r="D797" s="2">
        <v>5991.9080959180801</v>
      </c>
    </row>
    <row r="798" spans="1:4" x14ac:dyDescent="0.25">
      <c r="A798">
        <v>2002</v>
      </c>
      <c r="B798">
        <v>3</v>
      </c>
      <c r="C798">
        <v>7</v>
      </c>
      <c r="D798" s="2">
        <v>2844.3586048081902</v>
      </c>
    </row>
    <row r="799" spans="1:4" x14ac:dyDescent="0.25">
      <c r="A799">
        <v>2002</v>
      </c>
      <c r="B799">
        <v>3</v>
      </c>
      <c r="C799">
        <v>8</v>
      </c>
      <c r="D799" s="2">
        <v>1559.6106867256301</v>
      </c>
    </row>
    <row r="800" spans="1:4" x14ac:dyDescent="0.25">
      <c r="A800">
        <v>2002</v>
      </c>
      <c r="B800">
        <v>3</v>
      </c>
      <c r="C800">
        <v>9</v>
      </c>
      <c r="D800" s="2">
        <v>2115.5059636052001</v>
      </c>
    </row>
    <row r="801" spans="1:4" x14ac:dyDescent="0.25">
      <c r="A801">
        <v>2002</v>
      </c>
      <c r="B801">
        <v>3</v>
      </c>
      <c r="C801">
        <v>10</v>
      </c>
      <c r="D801" s="2">
        <v>6229.7115855667198</v>
      </c>
    </row>
    <row r="802" spans="1:4" x14ac:dyDescent="0.25">
      <c r="A802">
        <v>2002</v>
      </c>
      <c r="B802">
        <v>3</v>
      </c>
      <c r="C802">
        <v>11</v>
      </c>
      <c r="D802" s="2">
        <v>8754.5505595392005</v>
      </c>
    </row>
    <row r="803" spans="1:4" x14ac:dyDescent="0.25">
      <c r="A803">
        <v>2002</v>
      </c>
      <c r="B803">
        <v>3</v>
      </c>
      <c r="C803">
        <v>12</v>
      </c>
      <c r="D803" s="2">
        <v>7121.85878347776</v>
      </c>
    </row>
    <row r="804" spans="1:4" x14ac:dyDescent="0.25">
      <c r="A804">
        <v>2002</v>
      </c>
      <c r="B804">
        <v>3</v>
      </c>
      <c r="C804">
        <v>13</v>
      </c>
      <c r="D804" s="2">
        <v>2742.4990247731198</v>
      </c>
    </row>
    <row r="805" spans="1:4" x14ac:dyDescent="0.25">
      <c r="A805">
        <v>2002</v>
      </c>
      <c r="B805">
        <v>3</v>
      </c>
      <c r="C805">
        <v>14</v>
      </c>
      <c r="D805" s="2">
        <v>1578.9627004631</v>
      </c>
    </row>
    <row r="806" spans="1:4" x14ac:dyDescent="0.25">
      <c r="A806">
        <v>2002</v>
      </c>
      <c r="B806">
        <v>3</v>
      </c>
      <c r="C806">
        <v>15</v>
      </c>
      <c r="D806" s="2">
        <v>1171.8165498937301</v>
      </c>
    </row>
    <row r="807" spans="1:4" x14ac:dyDescent="0.25">
      <c r="A807">
        <v>2002</v>
      </c>
      <c r="B807">
        <v>3</v>
      </c>
      <c r="C807">
        <v>16</v>
      </c>
      <c r="D807" s="2">
        <v>811.21718092953597</v>
      </c>
    </row>
    <row r="808" spans="1:4" x14ac:dyDescent="0.25">
      <c r="A808">
        <v>2002</v>
      </c>
      <c r="B808">
        <v>3</v>
      </c>
      <c r="C808">
        <v>17</v>
      </c>
      <c r="D808" s="2">
        <v>783.42645270527998</v>
      </c>
    </row>
    <row r="809" spans="1:4" x14ac:dyDescent="0.25">
      <c r="A809">
        <v>2002</v>
      </c>
      <c r="B809">
        <v>3</v>
      </c>
      <c r="C809">
        <v>18</v>
      </c>
      <c r="D809" s="2">
        <v>428.67728886113298</v>
      </c>
    </row>
    <row r="810" spans="1:4" x14ac:dyDescent="0.25">
      <c r="A810">
        <v>2002</v>
      </c>
      <c r="B810">
        <v>3</v>
      </c>
      <c r="C810">
        <v>19</v>
      </c>
      <c r="D810" s="2">
        <v>307.58443943731203</v>
      </c>
    </row>
    <row r="811" spans="1:4" x14ac:dyDescent="0.25">
      <c r="A811">
        <v>2002</v>
      </c>
      <c r="B811">
        <v>3</v>
      </c>
      <c r="C811">
        <v>20</v>
      </c>
      <c r="D811" s="2">
        <v>327.16973376921601</v>
      </c>
    </row>
    <row r="812" spans="1:4" x14ac:dyDescent="0.25">
      <c r="A812">
        <v>2002</v>
      </c>
      <c r="B812">
        <v>3</v>
      </c>
      <c r="C812">
        <v>21</v>
      </c>
      <c r="D812" s="2">
        <v>226.87490748119001</v>
      </c>
    </row>
    <row r="813" spans="1:4" x14ac:dyDescent="0.25">
      <c r="A813">
        <v>2002</v>
      </c>
      <c r="B813">
        <v>3</v>
      </c>
      <c r="C813">
        <v>22</v>
      </c>
      <c r="D813" s="2">
        <v>211.73256256389101</v>
      </c>
    </row>
    <row r="814" spans="1:4" x14ac:dyDescent="0.25">
      <c r="A814">
        <v>2002</v>
      </c>
      <c r="B814">
        <v>3</v>
      </c>
      <c r="C814">
        <v>23</v>
      </c>
      <c r="D814" s="2">
        <v>277.45148596838402</v>
      </c>
    </row>
    <row r="815" spans="1:4" x14ac:dyDescent="0.25">
      <c r="A815">
        <v>2002</v>
      </c>
      <c r="B815">
        <v>3</v>
      </c>
      <c r="C815">
        <v>24</v>
      </c>
      <c r="D815" s="2">
        <v>109.10926076313601</v>
      </c>
    </row>
    <row r="816" spans="1:4" x14ac:dyDescent="0.25">
      <c r="A816">
        <v>2002</v>
      </c>
      <c r="B816">
        <v>3</v>
      </c>
      <c r="C816">
        <v>25</v>
      </c>
      <c r="D816" s="2">
        <v>253.80923781058601</v>
      </c>
    </row>
    <row r="817" spans="1:4" x14ac:dyDescent="0.25">
      <c r="A817">
        <v>2002</v>
      </c>
      <c r="B817">
        <v>3</v>
      </c>
      <c r="C817">
        <v>26</v>
      </c>
      <c r="D817" s="2">
        <v>151.179232403866</v>
      </c>
    </row>
    <row r="818" spans="1:4" x14ac:dyDescent="0.25">
      <c r="A818">
        <v>2002</v>
      </c>
      <c r="B818">
        <v>3</v>
      </c>
      <c r="C818">
        <v>27</v>
      </c>
      <c r="D818" s="2">
        <v>244.92275788036599</v>
      </c>
    </row>
    <row r="819" spans="1:4" x14ac:dyDescent="0.25">
      <c r="A819">
        <v>2002</v>
      </c>
      <c r="B819">
        <v>3</v>
      </c>
      <c r="C819">
        <v>28</v>
      </c>
      <c r="D819" s="2">
        <v>320.908221347172</v>
      </c>
    </row>
    <row r="820" spans="1:4" x14ac:dyDescent="0.25">
      <c r="A820">
        <v>2002</v>
      </c>
      <c r="B820">
        <v>3</v>
      </c>
      <c r="C820">
        <v>29</v>
      </c>
      <c r="D820" s="2">
        <v>411.744883946615</v>
      </c>
    </row>
    <row r="821" spans="1:4" x14ac:dyDescent="0.25">
      <c r="A821">
        <v>2002</v>
      </c>
      <c r="B821">
        <v>3</v>
      </c>
      <c r="C821">
        <v>30</v>
      </c>
      <c r="D821" s="2">
        <v>11198.104210780701</v>
      </c>
    </row>
    <row r="822" spans="1:4" x14ac:dyDescent="0.25">
      <c r="A822">
        <v>2002</v>
      </c>
      <c r="B822">
        <v>3</v>
      </c>
      <c r="C822">
        <v>31</v>
      </c>
      <c r="D822" s="2">
        <v>41286.346262543702</v>
      </c>
    </row>
    <row r="823" spans="1:4" x14ac:dyDescent="0.25">
      <c r="A823">
        <v>2002</v>
      </c>
      <c r="B823">
        <v>4</v>
      </c>
      <c r="C823">
        <v>1</v>
      </c>
      <c r="D823" s="2">
        <v>41912.126491432697</v>
      </c>
    </row>
    <row r="824" spans="1:4" x14ac:dyDescent="0.25">
      <c r="A824">
        <v>2002</v>
      </c>
      <c r="B824">
        <v>4</v>
      </c>
      <c r="C824">
        <v>2</v>
      </c>
      <c r="D824" s="2">
        <v>17709.646586572799</v>
      </c>
    </row>
    <row r="825" spans="1:4" x14ac:dyDescent="0.25">
      <c r="A825">
        <v>2002</v>
      </c>
      <c r="B825">
        <v>4</v>
      </c>
      <c r="C825">
        <v>3</v>
      </c>
      <c r="D825" s="2">
        <v>14250.6690921677</v>
      </c>
    </row>
    <row r="826" spans="1:4" x14ac:dyDescent="0.25">
      <c r="A826">
        <v>2002</v>
      </c>
      <c r="B826">
        <v>4</v>
      </c>
      <c r="C826">
        <v>4</v>
      </c>
      <c r="D826" s="2">
        <v>11339.176401745901</v>
      </c>
    </row>
    <row r="827" spans="1:4" x14ac:dyDescent="0.25">
      <c r="A827">
        <v>2002</v>
      </c>
      <c r="B827">
        <v>4</v>
      </c>
      <c r="C827">
        <v>5</v>
      </c>
      <c r="D827" s="2">
        <v>6746.0132044800002</v>
      </c>
    </row>
    <row r="828" spans="1:4" x14ac:dyDescent="0.25">
      <c r="A828">
        <v>2002</v>
      </c>
      <c r="B828">
        <v>4</v>
      </c>
      <c r="C828">
        <v>6</v>
      </c>
      <c r="D828" s="2">
        <v>4002.6493982269399</v>
      </c>
    </row>
    <row r="829" spans="1:4" x14ac:dyDescent="0.25">
      <c r="A829">
        <v>2002</v>
      </c>
      <c r="B829">
        <v>4</v>
      </c>
      <c r="C829">
        <v>7</v>
      </c>
      <c r="D829" s="2">
        <v>5325.8803776000004</v>
      </c>
    </row>
    <row r="830" spans="1:4" x14ac:dyDescent="0.25">
      <c r="A830">
        <v>2002</v>
      </c>
      <c r="B830">
        <v>4</v>
      </c>
      <c r="C830">
        <v>8</v>
      </c>
      <c r="D830" s="2">
        <v>2476.6256938659799</v>
      </c>
    </row>
    <row r="831" spans="1:4" x14ac:dyDescent="0.25">
      <c r="A831">
        <v>2002</v>
      </c>
      <c r="B831">
        <v>4</v>
      </c>
      <c r="C831">
        <v>9</v>
      </c>
      <c r="D831" s="2">
        <v>14350.283698175999</v>
      </c>
    </row>
    <row r="832" spans="1:4" x14ac:dyDescent="0.25">
      <c r="A832">
        <v>2002</v>
      </c>
      <c r="B832">
        <v>4</v>
      </c>
      <c r="C832">
        <v>10</v>
      </c>
      <c r="D832" s="2">
        <v>21381.704965417</v>
      </c>
    </row>
    <row r="833" spans="1:4" x14ac:dyDescent="0.25">
      <c r="A833">
        <v>2002</v>
      </c>
      <c r="B833">
        <v>4</v>
      </c>
      <c r="C833">
        <v>11</v>
      </c>
      <c r="D833" s="2">
        <v>17594.686268467201</v>
      </c>
    </row>
    <row r="834" spans="1:4" x14ac:dyDescent="0.25">
      <c r="A834">
        <v>2002</v>
      </c>
      <c r="B834">
        <v>4</v>
      </c>
      <c r="C834">
        <v>12</v>
      </c>
      <c r="D834" s="2">
        <v>9333.2381211648008</v>
      </c>
    </row>
    <row r="835" spans="1:4" x14ac:dyDescent="0.25">
      <c r="A835">
        <v>2002</v>
      </c>
      <c r="B835">
        <v>4</v>
      </c>
      <c r="C835">
        <v>13</v>
      </c>
      <c r="D835" s="2">
        <v>15429.998117191701</v>
      </c>
    </row>
    <row r="836" spans="1:4" x14ac:dyDescent="0.25">
      <c r="A836">
        <v>2002</v>
      </c>
      <c r="B836">
        <v>4</v>
      </c>
      <c r="C836">
        <v>14</v>
      </c>
      <c r="D836" s="2">
        <v>24957.623685334998</v>
      </c>
    </row>
    <row r="837" spans="1:4" x14ac:dyDescent="0.25">
      <c r="A837">
        <v>2002</v>
      </c>
      <c r="B837">
        <v>4</v>
      </c>
      <c r="C837">
        <v>15</v>
      </c>
      <c r="D837" s="2">
        <v>21610.814970931198</v>
      </c>
    </row>
    <row r="838" spans="1:4" x14ac:dyDescent="0.25">
      <c r="A838">
        <v>2002</v>
      </c>
      <c r="B838">
        <v>4</v>
      </c>
      <c r="C838">
        <v>16</v>
      </c>
      <c r="D838" s="2">
        <v>12714.4407379968</v>
      </c>
    </row>
    <row r="839" spans="1:4" x14ac:dyDescent="0.25">
      <c r="A839">
        <v>2002</v>
      </c>
      <c r="B839">
        <v>4</v>
      </c>
      <c r="C839">
        <v>17</v>
      </c>
      <c r="D839" s="2">
        <v>7672.0568352767996</v>
      </c>
    </row>
    <row r="840" spans="1:4" x14ac:dyDescent="0.25">
      <c r="A840">
        <v>2002</v>
      </c>
      <c r="B840">
        <v>4</v>
      </c>
      <c r="C840">
        <v>18</v>
      </c>
      <c r="D840" s="2">
        <v>4068.8515031961601</v>
      </c>
    </row>
    <row r="841" spans="1:4" x14ac:dyDescent="0.25">
      <c r="A841">
        <v>2002</v>
      </c>
      <c r="B841">
        <v>4</v>
      </c>
      <c r="C841">
        <v>19</v>
      </c>
      <c r="D841" s="2">
        <v>1986.2980199424001</v>
      </c>
    </row>
    <row r="842" spans="1:4" x14ac:dyDescent="0.25">
      <c r="A842">
        <v>2002</v>
      </c>
      <c r="B842">
        <v>4</v>
      </c>
      <c r="C842">
        <v>20</v>
      </c>
      <c r="D842" s="2">
        <v>1343.75973692498</v>
      </c>
    </row>
    <row r="843" spans="1:4" x14ac:dyDescent="0.25">
      <c r="A843">
        <v>2002</v>
      </c>
      <c r="B843">
        <v>4</v>
      </c>
      <c r="C843">
        <v>21</v>
      </c>
      <c r="D843" s="2">
        <v>1075.7672836300801</v>
      </c>
    </row>
    <row r="844" spans="1:4" x14ac:dyDescent="0.25">
      <c r="A844">
        <v>2002</v>
      </c>
      <c r="B844">
        <v>4</v>
      </c>
      <c r="C844">
        <v>22</v>
      </c>
      <c r="D844" s="2">
        <v>560.03729799720998</v>
      </c>
    </row>
    <row r="845" spans="1:4" x14ac:dyDescent="0.25">
      <c r="A845">
        <v>2002</v>
      </c>
      <c r="B845">
        <v>4</v>
      </c>
      <c r="C845">
        <v>23</v>
      </c>
      <c r="D845" s="2">
        <v>377.80874876159999</v>
      </c>
    </row>
    <row r="846" spans="1:4" x14ac:dyDescent="0.25">
      <c r="A846">
        <v>2002</v>
      </c>
      <c r="B846">
        <v>4</v>
      </c>
      <c r="C846">
        <v>24</v>
      </c>
      <c r="D846" s="2">
        <v>391.05059692216298</v>
      </c>
    </row>
    <row r="847" spans="1:4" x14ac:dyDescent="0.25">
      <c r="A847">
        <v>2002</v>
      </c>
      <c r="B847">
        <v>4</v>
      </c>
      <c r="C847">
        <v>25</v>
      </c>
      <c r="D847" s="2">
        <v>333.82631662940202</v>
      </c>
    </row>
    <row r="848" spans="1:4" x14ac:dyDescent="0.25">
      <c r="A848">
        <v>2002</v>
      </c>
      <c r="B848">
        <v>4</v>
      </c>
      <c r="C848">
        <v>26</v>
      </c>
      <c r="D848" s="2">
        <v>325.94527365488602</v>
      </c>
    </row>
    <row r="849" spans="1:4" x14ac:dyDescent="0.25">
      <c r="A849">
        <v>2002</v>
      </c>
      <c r="B849">
        <v>4</v>
      </c>
      <c r="C849">
        <v>27</v>
      </c>
      <c r="D849" s="2">
        <v>255.77131477248</v>
      </c>
    </row>
    <row r="850" spans="1:4" x14ac:dyDescent="0.25">
      <c r="A850">
        <v>2002</v>
      </c>
      <c r="B850">
        <v>4</v>
      </c>
      <c r="C850">
        <v>28</v>
      </c>
      <c r="D850" s="2">
        <v>463.89745965588497</v>
      </c>
    </row>
    <row r="851" spans="1:4" x14ac:dyDescent="0.25">
      <c r="A851">
        <v>2002</v>
      </c>
      <c r="B851">
        <v>4</v>
      </c>
      <c r="C851">
        <v>29</v>
      </c>
      <c r="D851" s="2">
        <v>478.526073485415</v>
      </c>
    </row>
    <row r="852" spans="1:4" x14ac:dyDescent="0.25">
      <c r="A852">
        <v>2002</v>
      </c>
      <c r="B852">
        <v>4</v>
      </c>
      <c r="C852">
        <v>30</v>
      </c>
      <c r="D852" s="2">
        <v>872.17583459328</v>
      </c>
    </row>
    <row r="853" spans="1:4" x14ac:dyDescent="0.25">
      <c r="A853">
        <v>2002</v>
      </c>
      <c r="B853">
        <v>5</v>
      </c>
      <c r="C853">
        <v>1</v>
      </c>
      <c r="D853" s="2">
        <v>869.74619334819795</v>
      </c>
    </row>
    <row r="854" spans="1:4" x14ac:dyDescent="0.25">
      <c r="A854">
        <v>2002</v>
      </c>
      <c r="B854">
        <v>5</v>
      </c>
      <c r="C854">
        <v>2</v>
      </c>
      <c r="D854" s="2">
        <v>632.55384911001602</v>
      </c>
    </row>
    <row r="855" spans="1:4" x14ac:dyDescent="0.25">
      <c r="A855">
        <v>2002</v>
      </c>
      <c r="B855">
        <v>5</v>
      </c>
      <c r="C855">
        <v>3</v>
      </c>
      <c r="D855" s="2">
        <v>6546.8724768000002</v>
      </c>
    </row>
    <row r="856" spans="1:4" x14ac:dyDescent="0.25">
      <c r="A856">
        <v>2002</v>
      </c>
      <c r="B856">
        <v>5</v>
      </c>
      <c r="C856">
        <v>4</v>
      </c>
      <c r="D856" s="2">
        <v>2000.60880782101</v>
      </c>
    </row>
    <row r="857" spans="1:4" x14ac:dyDescent="0.25">
      <c r="A857">
        <v>2002</v>
      </c>
      <c r="B857">
        <v>5</v>
      </c>
      <c r="C857">
        <v>5</v>
      </c>
      <c r="D857" s="2">
        <v>1248.5946289876999</v>
      </c>
    </row>
    <row r="858" spans="1:4" x14ac:dyDescent="0.25">
      <c r="A858">
        <v>2002</v>
      </c>
      <c r="B858">
        <v>5</v>
      </c>
      <c r="C858">
        <v>6</v>
      </c>
      <c r="D858" s="2">
        <v>976.84584026480604</v>
      </c>
    </row>
    <row r="859" spans="1:4" x14ac:dyDescent="0.25">
      <c r="A859">
        <v>2002</v>
      </c>
      <c r="B859">
        <v>5</v>
      </c>
      <c r="C859">
        <v>7</v>
      </c>
      <c r="D859" s="2">
        <v>431.30579967221797</v>
      </c>
    </row>
    <row r="860" spans="1:4" x14ac:dyDescent="0.25">
      <c r="A860">
        <v>2002</v>
      </c>
      <c r="B860">
        <v>5</v>
      </c>
      <c r="C860">
        <v>8</v>
      </c>
      <c r="D860" s="2">
        <v>491.399027592192</v>
      </c>
    </row>
    <row r="861" spans="1:4" x14ac:dyDescent="0.25">
      <c r="A861">
        <v>2002</v>
      </c>
      <c r="B861">
        <v>5</v>
      </c>
      <c r="C861">
        <v>9</v>
      </c>
      <c r="D861" s="2">
        <v>573.85176622202903</v>
      </c>
    </row>
    <row r="862" spans="1:4" x14ac:dyDescent="0.25">
      <c r="A862">
        <v>2002</v>
      </c>
      <c r="B862">
        <v>5</v>
      </c>
      <c r="C862">
        <v>10</v>
      </c>
      <c r="D862" s="2">
        <v>850.34263034879996</v>
      </c>
    </row>
    <row r="863" spans="1:4" x14ac:dyDescent="0.25">
      <c r="A863">
        <v>2002</v>
      </c>
      <c r="B863">
        <v>5</v>
      </c>
      <c r="C863">
        <v>11</v>
      </c>
      <c r="D863" s="2">
        <v>692.17518231521296</v>
      </c>
    </row>
    <row r="864" spans="1:4" x14ac:dyDescent="0.25">
      <c r="A864">
        <v>2002</v>
      </c>
      <c r="B864">
        <v>5</v>
      </c>
      <c r="C864">
        <v>12</v>
      </c>
      <c r="D864" s="2">
        <v>2655.8695971072002</v>
      </c>
    </row>
    <row r="865" spans="1:4" x14ac:dyDescent="0.25">
      <c r="A865">
        <v>2002</v>
      </c>
      <c r="B865">
        <v>5</v>
      </c>
      <c r="C865">
        <v>13</v>
      </c>
      <c r="D865" s="2">
        <v>15578.906246185001</v>
      </c>
    </row>
    <row r="866" spans="1:4" x14ac:dyDescent="0.25">
      <c r="A866">
        <v>2002</v>
      </c>
      <c r="B866">
        <v>5</v>
      </c>
      <c r="C866">
        <v>14</v>
      </c>
      <c r="D866" s="2">
        <v>25171.542112757801</v>
      </c>
    </row>
    <row r="867" spans="1:4" x14ac:dyDescent="0.25">
      <c r="A867">
        <v>2002</v>
      </c>
      <c r="B867">
        <v>5</v>
      </c>
      <c r="C867">
        <v>15</v>
      </c>
      <c r="D867" s="2">
        <v>22378.192729989099</v>
      </c>
    </row>
    <row r="868" spans="1:4" x14ac:dyDescent="0.25">
      <c r="A868">
        <v>2002</v>
      </c>
      <c r="B868">
        <v>5</v>
      </c>
      <c r="C868">
        <v>16</v>
      </c>
      <c r="D868" s="2">
        <v>16174.8568164557</v>
      </c>
    </row>
    <row r="869" spans="1:4" x14ac:dyDescent="0.25">
      <c r="A869">
        <v>2002</v>
      </c>
      <c r="B869">
        <v>5</v>
      </c>
      <c r="C869">
        <v>17</v>
      </c>
      <c r="D869" s="2">
        <v>14436.0479862832</v>
      </c>
    </row>
    <row r="870" spans="1:4" x14ac:dyDescent="0.25">
      <c r="A870">
        <v>2002</v>
      </c>
      <c r="B870">
        <v>5</v>
      </c>
      <c r="C870">
        <v>18</v>
      </c>
      <c r="D870" s="2">
        <v>9770.99469479459</v>
      </c>
    </row>
    <row r="871" spans="1:4" x14ac:dyDescent="0.25">
      <c r="A871">
        <v>2002</v>
      </c>
      <c r="B871">
        <v>5</v>
      </c>
      <c r="C871">
        <v>19</v>
      </c>
      <c r="D871" s="2">
        <v>6428.5989295257696</v>
      </c>
    </row>
    <row r="872" spans="1:4" x14ac:dyDescent="0.25">
      <c r="A872">
        <v>2002</v>
      </c>
      <c r="B872">
        <v>5</v>
      </c>
      <c r="C872">
        <v>20</v>
      </c>
      <c r="D872" s="2">
        <v>2846.6018662348802</v>
      </c>
    </row>
    <row r="873" spans="1:4" x14ac:dyDescent="0.25">
      <c r="A873">
        <v>2002</v>
      </c>
      <c r="B873">
        <v>5</v>
      </c>
      <c r="C873">
        <v>21</v>
      </c>
      <c r="D873" s="2">
        <v>1393.0288920575999</v>
      </c>
    </row>
    <row r="874" spans="1:4" x14ac:dyDescent="0.25">
      <c r="A874">
        <v>2002</v>
      </c>
      <c r="B874">
        <v>5</v>
      </c>
      <c r="C874">
        <v>22</v>
      </c>
      <c r="D874" s="2">
        <v>751.23801217382402</v>
      </c>
    </row>
    <row r="875" spans="1:4" x14ac:dyDescent="0.25">
      <c r="A875">
        <v>2002</v>
      </c>
      <c r="B875">
        <v>5</v>
      </c>
      <c r="C875">
        <v>23</v>
      </c>
      <c r="D875" s="2">
        <v>570.20515137146901</v>
      </c>
    </row>
    <row r="876" spans="1:4" x14ac:dyDescent="0.25">
      <c r="A876">
        <v>2002</v>
      </c>
      <c r="B876">
        <v>5</v>
      </c>
      <c r="C876">
        <v>24</v>
      </c>
      <c r="D876" s="2">
        <v>325.86375389184002</v>
      </c>
    </row>
    <row r="877" spans="1:4" x14ac:dyDescent="0.25">
      <c r="A877">
        <v>2002</v>
      </c>
      <c r="B877">
        <v>5</v>
      </c>
      <c r="C877">
        <v>25</v>
      </c>
      <c r="D877" s="2">
        <v>275.61472239974398</v>
      </c>
    </row>
    <row r="878" spans="1:4" x14ac:dyDescent="0.25">
      <c r="A878">
        <v>2002</v>
      </c>
      <c r="B878">
        <v>5</v>
      </c>
      <c r="C878">
        <v>26</v>
      </c>
      <c r="D878" s="2">
        <v>296.18187209593299</v>
      </c>
    </row>
    <row r="879" spans="1:4" x14ac:dyDescent="0.25">
      <c r="A879">
        <v>2002</v>
      </c>
      <c r="B879">
        <v>5</v>
      </c>
      <c r="C879">
        <v>27</v>
      </c>
      <c r="D879" s="2">
        <v>442.846204134912</v>
      </c>
    </row>
    <row r="880" spans="1:4" x14ac:dyDescent="0.25">
      <c r="A880">
        <v>2002</v>
      </c>
      <c r="B880">
        <v>5</v>
      </c>
      <c r="C880">
        <v>28</v>
      </c>
      <c r="D880" s="2">
        <v>396.52147336089598</v>
      </c>
    </row>
    <row r="881" spans="1:4" x14ac:dyDescent="0.25">
      <c r="A881">
        <v>2002</v>
      </c>
      <c r="B881">
        <v>5</v>
      </c>
      <c r="C881">
        <v>29</v>
      </c>
      <c r="D881" s="2">
        <v>533.03943020544</v>
      </c>
    </row>
    <row r="882" spans="1:4" x14ac:dyDescent="0.25">
      <c r="A882">
        <v>2002</v>
      </c>
      <c r="B882">
        <v>5</v>
      </c>
      <c r="C882">
        <v>30</v>
      </c>
      <c r="D882" s="2">
        <v>176.31951630335999</v>
      </c>
    </row>
    <row r="883" spans="1:4" x14ac:dyDescent="0.25">
      <c r="A883">
        <v>2002</v>
      </c>
      <c r="B883">
        <v>5</v>
      </c>
      <c r="C883">
        <v>31</v>
      </c>
      <c r="D883" s="2">
        <v>716.80016874890396</v>
      </c>
    </row>
    <row r="884" spans="1:4" x14ac:dyDescent="0.25">
      <c r="A884">
        <v>2002</v>
      </c>
      <c r="B884">
        <v>6</v>
      </c>
      <c r="C884">
        <v>1</v>
      </c>
      <c r="D884" s="2">
        <v>648.81833620750399</v>
      </c>
    </row>
    <row r="885" spans="1:4" x14ac:dyDescent="0.25">
      <c r="A885">
        <v>2002</v>
      </c>
      <c r="B885">
        <v>6</v>
      </c>
      <c r="C885">
        <v>2</v>
      </c>
      <c r="D885" s="2">
        <v>272.92185250668302</v>
      </c>
    </row>
    <row r="886" spans="1:4" x14ac:dyDescent="0.25">
      <c r="A886">
        <v>2002</v>
      </c>
      <c r="B886">
        <v>6</v>
      </c>
      <c r="C886">
        <v>3</v>
      </c>
      <c r="D886" s="2">
        <v>197.36003137535999</v>
      </c>
    </row>
    <row r="887" spans="1:4" x14ac:dyDescent="0.25">
      <c r="A887">
        <v>2002</v>
      </c>
      <c r="B887">
        <v>6</v>
      </c>
      <c r="C887">
        <v>4</v>
      </c>
      <c r="D887" s="2">
        <v>228.048968222208</v>
      </c>
    </row>
    <row r="888" spans="1:4" x14ac:dyDescent="0.25">
      <c r="A888">
        <v>2002</v>
      </c>
      <c r="B888">
        <v>6</v>
      </c>
      <c r="C888">
        <v>5</v>
      </c>
      <c r="D888" s="2">
        <v>287.22113536204802</v>
      </c>
    </row>
    <row r="889" spans="1:4" x14ac:dyDescent="0.25">
      <c r="A889">
        <v>2002</v>
      </c>
      <c r="B889">
        <v>6</v>
      </c>
      <c r="C889">
        <v>6</v>
      </c>
      <c r="D889" s="2">
        <v>1636.1574261718999</v>
      </c>
    </row>
    <row r="890" spans="1:4" x14ac:dyDescent="0.25">
      <c r="A890">
        <v>2002</v>
      </c>
      <c r="B890">
        <v>6</v>
      </c>
      <c r="C890">
        <v>7</v>
      </c>
      <c r="D890" s="2">
        <v>1254.76442566779</v>
      </c>
    </row>
    <row r="891" spans="1:4" x14ac:dyDescent="0.25">
      <c r="A891">
        <v>2002</v>
      </c>
      <c r="B891">
        <v>6</v>
      </c>
      <c r="C891">
        <v>8</v>
      </c>
      <c r="D891" s="2">
        <v>604.35150969323502</v>
      </c>
    </row>
    <row r="892" spans="1:4" x14ac:dyDescent="0.25">
      <c r="A892">
        <v>2002</v>
      </c>
      <c r="B892">
        <v>6</v>
      </c>
      <c r="C892">
        <v>9</v>
      </c>
      <c r="D892" s="2">
        <v>334.286345472307</v>
      </c>
    </row>
    <row r="893" spans="1:4" x14ac:dyDescent="0.25">
      <c r="A893">
        <v>2002</v>
      </c>
      <c r="B893">
        <v>6</v>
      </c>
      <c r="C893">
        <v>10</v>
      </c>
      <c r="D893" s="2">
        <v>194.84839328578599</v>
      </c>
    </row>
    <row r="894" spans="1:4" x14ac:dyDescent="0.25">
      <c r="A894">
        <v>2002</v>
      </c>
      <c r="B894">
        <v>6</v>
      </c>
      <c r="C894">
        <v>11</v>
      </c>
      <c r="D894" s="2">
        <v>212.68535537663999</v>
      </c>
    </row>
    <row r="895" spans="1:4" x14ac:dyDescent="0.25">
      <c r="A895">
        <v>2002</v>
      </c>
      <c r="B895">
        <v>6</v>
      </c>
      <c r="C895">
        <v>12</v>
      </c>
      <c r="D895" s="2">
        <v>171.09080151367701</v>
      </c>
    </row>
    <row r="896" spans="1:4" x14ac:dyDescent="0.25">
      <c r="A896">
        <v>2002</v>
      </c>
      <c r="B896">
        <v>6</v>
      </c>
      <c r="C896">
        <v>13</v>
      </c>
      <c r="D896" s="2">
        <v>299.99862424811499</v>
      </c>
    </row>
    <row r="897" spans="1:4" x14ac:dyDescent="0.25">
      <c r="A897">
        <v>2002</v>
      </c>
      <c r="B897">
        <v>6</v>
      </c>
      <c r="C897">
        <v>14</v>
      </c>
      <c r="D897" s="2">
        <v>282.79061453076503</v>
      </c>
    </row>
    <row r="898" spans="1:4" x14ac:dyDescent="0.25">
      <c r="A898">
        <v>2002</v>
      </c>
      <c r="B898">
        <v>6</v>
      </c>
      <c r="C898">
        <v>15</v>
      </c>
      <c r="D898" s="2">
        <v>215.51682152816599</v>
      </c>
    </row>
    <row r="899" spans="1:4" x14ac:dyDescent="0.25">
      <c r="A899">
        <v>2002</v>
      </c>
      <c r="B899">
        <v>6</v>
      </c>
      <c r="C899">
        <v>16</v>
      </c>
      <c r="D899" s="2">
        <v>78.920134012108804</v>
      </c>
    </row>
    <row r="900" spans="1:4" x14ac:dyDescent="0.25">
      <c r="A900">
        <v>2002</v>
      </c>
      <c r="B900">
        <v>6</v>
      </c>
      <c r="C900">
        <v>17</v>
      </c>
      <c r="D900" s="2">
        <v>86.848640474112003</v>
      </c>
    </row>
    <row r="901" spans="1:4" x14ac:dyDescent="0.25">
      <c r="A901">
        <v>2002</v>
      </c>
      <c r="B901">
        <v>6</v>
      </c>
      <c r="C901">
        <v>18</v>
      </c>
      <c r="D901" s="2">
        <v>97.879937869209598</v>
      </c>
    </row>
    <row r="902" spans="1:4" x14ac:dyDescent="0.25">
      <c r="A902">
        <v>2002</v>
      </c>
      <c r="B902">
        <v>6</v>
      </c>
      <c r="C902">
        <v>19</v>
      </c>
      <c r="D902" s="2">
        <v>124.42597283266601</v>
      </c>
    </row>
    <row r="903" spans="1:4" x14ac:dyDescent="0.25">
      <c r="A903">
        <v>2002</v>
      </c>
      <c r="B903">
        <v>6</v>
      </c>
      <c r="C903">
        <v>20</v>
      </c>
      <c r="D903" s="2">
        <v>98.995011770879998</v>
      </c>
    </row>
    <row r="904" spans="1:4" x14ac:dyDescent="0.25">
      <c r="A904">
        <v>2002</v>
      </c>
      <c r="B904">
        <v>6</v>
      </c>
      <c r="C904">
        <v>21</v>
      </c>
      <c r="D904" s="2">
        <v>136.54707104563201</v>
      </c>
    </row>
    <row r="905" spans="1:4" x14ac:dyDescent="0.25">
      <c r="A905">
        <v>2002</v>
      </c>
      <c r="B905">
        <v>6</v>
      </c>
      <c r="C905">
        <v>22</v>
      </c>
      <c r="D905" s="2">
        <v>93.166813561651196</v>
      </c>
    </row>
    <row r="906" spans="1:4" x14ac:dyDescent="0.25">
      <c r="A906">
        <v>2002</v>
      </c>
      <c r="B906">
        <v>6</v>
      </c>
      <c r="C906">
        <v>23</v>
      </c>
      <c r="D906" s="2">
        <v>79.423809690931193</v>
      </c>
    </row>
    <row r="907" spans="1:4" x14ac:dyDescent="0.25">
      <c r="A907">
        <v>2002</v>
      </c>
      <c r="B907">
        <v>6</v>
      </c>
      <c r="C907">
        <v>24</v>
      </c>
      <c r="D907" s="2">
        <v>82.417547145093096</v>
      </c>
    </row>
    <row r="908" spans="1:4" x14ac:dyDescent="0.25">
      <c r="A908">
        <v>2002</v>
      </c>
      <c r="B908">
        <v>6</v>
      </c>
      <c r="C908">
        <v>25</v>
      </c>
      <c r="D908" s="2">
        <v>93.836224888381494</v>
      </c>
    </row>
    <row r="909" spans="1:4" x14ac:dyDescent="0.25">
      <c r="A909">
        <v>2002</v>
      </c>
      <c r="B909">
        <v>6</v>
      </c>
      <c r="C909">
        <v>26</v>
      </c>
      <c r="D909" s="2">
        <v>157.00290445578199</v>
      </c>
    </row>
    <row r="910" spans="1:4" x14ac:dyDescent="0.25">
      <c r="A910">
        <v>2002</v>
      </c>
      <c r="B910">
        <v>6</v>
      </c>
      <c r="C910">
        <v>27</v>
      </c>
      <c r="D910" s="2">
        <v>213.71279308646399</v>
      </c>
    </row>
    <row r="911" spans="1:4" x14ac:dyDescent="0.25">
      <c r="A911">
        <v>2002</v>
      </c>
      <c r="B911">
        <v>6</v>
      </c>
      <c r="C911">
        <v>28</v>
      </c>
      <c r="D911" s="2">
        <v>426.705095326003</v>
      </c>
    </row>
    <row r="912" spans="1:4" x14ac:dyDescent="0.25">
      <c r="A912">
        <v>2002</v>
      </c>
      <c r="B912">
        <v>6</v>
      </c>
      <c r="C912">
        <v>29</v>
      </c>
      <c r="D912" s="2">
        <v>587.82550625279998</v>
      </c>
    </row>
    <row r="913" spans="1:4" x14ac:dyDescent="0.25">
      <c r="A913">
        <v>2002</v>
      </c>
      <c r="B913">
        <v>6</v>
      </c>
      <c r="C913">
        <v>30</v>
      </c>
      <c r="D913" s="2">
        <v>306.92308222402602</v>
      </c>
    </row>
    <row r="914" spans="1:4" x14ac:dyDescent="0.25">
      <c r="A914">
        <v>2002</v>
      </c>
      <c r="B914">
        <v>7</v>
      </c>
      <c r="C914">
        <v>1</v>
      </c>
      <c r="D914" s="2">
        <v>230.584179028378</v>
      </c>
    </row>
    <row r="915" spans="1:4" x14ac:dyDescent="0.25">
      <c r="A915">
        <v>2002</v>
      </c>
      <c r="B915">
        <v>7</v>
      </c>
      <c r="C915">
        <v>2</v>
      </c>
      <c r="D915" s="2">
        <v>179.91600090347501</v>
      </c>
    </row>
    <row r="916" spans="1:4" x14ac:dyDescent="0.25">
      <c r="A916">
        <v>2002</v>
      </c>
      <c r="B916">
        <v>7</v>
      </c>
      <c r="C916">
        <v>3</v>
      </c>
      <c r="D916" s="2">
        <v>114.096354596076</v>
      </c>
    </row>
    <row r="917" spans="1:4" x14ac:dyDescent="0.25">
      <c r="A917">
        <v>2002</v>
      </c>
      <c r="B917">
        <v>7</v>
      </c>
      <c r="C917">
        <v>4</v>
      </c>
      <c r="D917" s="2">
        <v>70.610219282995203</v>
      </c>
    </row>
    <row r="918" spans="1:4" x14ac:dyDescent="0.25">
      <c r="A918">
        <v>2002</v>
      </c>
      <c r="B918">
        <v>7</v>
      </c>
      <c r="C918">
        <v>5</v>
      </c>
      <c r="D918" s="2">
        <v>77.943406390179902</v>
      </c>
    </row>
    <row r="919" spans="1:4" x14ac:dyDescent="0.25">
      <c r="A919">
        <v>2002</v>
      </c>
      <c r="B919">
        <v>7</v>
      </c>
      <c r="C919">
        <v>6</v>
      </c>
      <c r="D919" s="2">
        <v>44.640860799375403</v>
      </c>
    </row>
    <row r="920" spans="1:4" x14ac:dyDescent="0.25">
      <c r="A920">
        <v>2002</v>
      </c>
      <c r="B920">
        <v>7</v>
      </c>
      <c r="C920">
        <v>7</v>
      </c>
      <c r="D920" s="2">
        <v>24.3609750266573</v>
      </c>
    </row>
    <row r="921" spans="1:4" x14ac:dyDescent="0.25">
      <c r="A921">
        <v>2002</v>
      </c>
      <c r="B921">
        <v>7</v>
      </c>
      <c r="C921">
        <v>8</v>
      </c>
      <c r="D921" s="2">
        <v>38.135315808691203</v>
      </c>
    </row>
    <row r="922" spans="1:4" x14ac:dyDescent="0.25">
      <c r="A922">
        <v>2002</v>
      </c>
      <c r="B922">
        <v>7</v>
      </c>
      <c r="C922">
        <v>9</v>
      </c>
      <c r="D922" s="2">
        <v>60.327377047295997</v>
      </c>
    </row>
    <row r="923" spans="1:4" x14ac:dyDescent="0.25">
      <c r="A923">
        <v>2002</v>
      </c>
      <c r="B923">
        <v>7</v>
      </c>
      <c r="C923">
        <v>10</v>
      </c>
      <c r="D923" s="2">
        <v>54.983000589004803</v>
      </c>
    </row>
    <row r="924" spans="1:4" x14ac:dyDescent="0.25">
      <c r="A924">
        <v>2002</v>
      </c>
      <c r="B924">
        <v>7</v>
      </c>
      <c r="C924">
        <v>11</v>
      </c>
      <c r="D924" s="2">
        <v>70.465839757885405</v>
      </c>
    </row>
    <row r="925" spans="1:4" x14ac:dyDescent="0.25">
      <c r="A925">
        <v>2002</v>
      </c>
      <c r="B925">
        <v>7</v>
      </c>
      <c r="C925">
        <v>12</v>
      </c>
      <c r="D925" s="2">
        <v>30.5200157628211</v>
      </c>
    </row>
    <row r="926" spans="1:4" x14ac:dyDescent="0.25">
      <c r="A926">
        <v>2002</v>
      </c>
      <c r="B926">
        <v>7</v>
      </c>
      <c r="C926">
        <v>13</v>
      </c>
      <c r="D926" s="2">
        <v>28.881480758446099</v>
      </c>
    </row>
    <row r="927" spans="1:4" x14ac:dyDescent="0.25">
      <c r="A927">
        <v>2002</v>
      </c>
      <c r="B927">
        <v>7</v>
      </c>
      <c r="C927">
        <v>14</v>
      </c>
      <c r="D927" s="2">
        <v>4.5506230272000003</v>
      </c>
    </row>
    <row r="928" spans="1:4" x14ac:dyDescent="0.25">
      <c r="A928">
        <v>2002</v>
      </c>
      <c r="B928">
        <v>7</v>
      </c>
      <c r="C928">
        <v>15</v>
      </c>
      <c r="D928" s="2">
        <v>22.8191285287526</v>
      </c>
    </row>
    <row r="929" spans="1:4" x14ac:dyDescent="0.25">
      <c r="A929">
        <v>2002</v>
      </c>
      <c r="B929">
        <v>7</v>
      </c>
      <c r="C929">
        <v>16</v>
      </c>
      <c r="D929" s="2">
        <v>22.5673763193446</v>
      </c>
    </row>
    <row r="930" spans="1:4" x14ac:dyDescent="0.25">
      <c r="A930">
        <v>2002</v>
      </c>
      <c r="B930">
        <v>7</v>
      </c>
      <c r="C930">
        <v>17</v>
      </c>
      <c r="D930" s="2">
        <v>26.792365570375701</v>
      </c>
    </row>
    <row r="931" spans="1:4" x14ac:dyDescent="0.25">
      <c r="A931">
        <v>2002</v>
      </c>
      <c r="B931">
        <v>7</v>
      </c>
      <c r="C931">
        <v>18</v>
      </c>
      <c r="D931" s="2">
        <v>23.8814641347379</v>
      </c>
    </row>
    <row r="932" spans="1:4" x14ac:dyDescent="0.25">
      <c r="A932">
        <v>2002</v>
      </c>
      <c r="B932">
        <v>7</v>
      </c>
      <c r="C932">
        <v>19</v>
      </c>
      <c r="D932" s="2">
        <v>13.3164808247808</v>
      </c>
    </row>
    <row r="933" spans="1:4" x14ac:dyDescent="0.25">
      <c r="A933">
        <v>2002</v>
      </c>
      <c r="B933">
        <v>7</v>
      </c>
      <c r="C933">
        <v>20</v>
      </c>
      <c r="D933" s="2">
        <v>11.757300367657001</v>
      </c>
    </row>
    <row r="934" spans="1:4" x14ac:dyDescent="0.25">
      <c r="A934">
        <v>2002</v>
      </c>
      <c r="B934">
        <v>7</v>
      </c>
      <c r="C934">
        <v>21</v>
      </c>
      <c r="D934" s="2">
        <v>15.1863391663718</v>
      </c>
    </row>
    <row r="935" spans="1:4" x14ac:dyDescent="0.25">
      <c r="A935">
        <v>2002</v>
      </c>
      <c r="B935">
        <v>7</v>
      </c>
      <c r="C935">
        <v>22</v>
      </c>
      <c r="D935" s="2">
        <v>32.891528915159</v>
      </c>
    </row>
    <row r="936" spans="1:4" x14ac:dyDescent="0.25">
      <c r="A936">
        <v>2002</v>
      </c>
      <c r="B936">
        <v>7</v>
      </c>
      <c r="C936">
        <v>23</v>
      </c>
      <c r="D936" s="2">
        <v>29.197854261411798</v>
      </c>
    </row>
    <row r="937" spans="1:4" x14ac:dyDescent="0.25">
      <c r="A937">
        <v>2002</v>
      </c>
      <c r="B937">
        <v>7</v>
      </c>
      <c r="C937">
        <v>24</v>
      </c>
      <c r="D937" s="2">
        <v>22.080621129154601</v>
      </c>
    </row>
    <row r="938" spans="1:4" x14ac:dyDescent="0.25">
      <c r="A938">
        <v>2002</v>
      </c>
      <c r="B938">
        <v>7</v>
      </c>
      <c r="C938">
        <v>25</v>
      </c>
      <c r="D938" s="2">
        <v>28.221593934643199</v>
      </c>
    </row>
    <row r="939" spans="1:4" x14ac:dyDescent="0.25">
      <c r="A939">
        <v>2002</v>
      </c>
      <c r="B939">
        <v>7</v>
      </c>
      <c r="C939">
        <v>26</v>
      </c>
      <c r="D939" s="2">
        <v>35.120607566745598</v>
      </c>
    </row>
    <row r="940" spans="1:4" x14ac:dyDescent="0.25">
      <c r="A940">
        <v>2002</v>
      </c>
      <c r="B940">
        <v>7</v>
      </c>
      <c r="C940">
        <v>27</v>
      </c>
      <c r="D940" s="2">
        <v>54.755895141089297</v>
      </c>
    </row>
    <row r="941" spans="1:4" x14ac:dyDescent="0.25">
      <c r="A941">
        <v>2002</v>
      </c>
      <c r="B941">
        <v>7</v>
      </c>
      <c r="C941">
        <v>28</v>
      </c>
      <c r="D941" s="2">
        <v>43.633179154575402</v>
      </c>
    </row>
    <row r="942" spans="1:4" x14ac:dyDescent="0.25">
      <c r="A942">
        <v>2002</v>
      </c>
      <c r="B942">
        <v>7</v>
      </c>
      <c r="C942">
        <v>29</v>
      </c>
      <c r="D942" s="2">
        <v>43.842767150407703</v>
      </c>
    </row>
    <row r="943" spans="1:4" x14ac:dyDescent="0.25">
      <c r="A943">
        <v>2002</v>
      </c>
      <c r="B943">
        <v>7</v>
      </c>
      <c r="C943">
        <v>30</v>
      </c>
      <c r="D943" s="2">
        <v>92.125552722739201</v>
      </c>
    </row>
    <row r="944" spans="1:4" x14ac:dyDescent="0.25">
      <c r="A944">
        <v>2002</v>
      </c>
      <c r="B944">
        <v>7</v>
      </c>
      <c r="C944">
        <v>31</v>
      </c>
      <c r="D944" s="2">
        <v>95.420668643020804</v>
      </c>
    </row>
    <row r="945" spans="1:4" x14ac:dyDescent="0.25">
      <c r="A945">
        <v>2002</v>
      </c>
      <c r="B945">
        <v>8</v>
      </c>
      <c r="C945">
        <v>1</v>
      </c>
      <c r="D945" s="2">
        <v>143.66642290882601</v>
      </c>
    </row>
    <row r="946" spans="1:4" x14ac:dyDescent="0.25">
      <c r="A946">
        <v>2002</v>
      </c>
      <c r="B946">
        <v>8</v>
      </c>
      <c r="C946">
        <v>2</v>
      </c>
      <c r="D946" s="2">
        <v>73.134836434483205</v>
      </c>
    </row>
    <row r="947" spans="1:4" x14ac:dyDescent="0.25">
      <c r="A947">
        <v>2002</v>
      </c>
      <c r="B947">
        <v>8</v>
      </c>
      <c r="C947">
        <v>3</v>
      </c>
      <c r="D947" s="2">
        <v>60.217102729174997</v>
      </c>
    </row>
    <row r="948" spans="1:4" x14ac:dyDescent="0.25">
      <c r="A948">
        <v>2002</v>
      </c>
      <c r="B948">
        <v>8</v>
      </c>
      <c r="C948">
        <v>4</v>
      </c>
      <c r="D948" s="2">
        <v>64.415527106641903</v>
      </c>
    </row>
    <row r="949" spans="1:4" x14ac:dyDescent="0.25">
      <c r="A949">
        <v>2002</v>
      </c>
      <c r="B949">
        <v>8</v>
      </c>
      <c r="C949">
        <v>5</v>
      </c>
      <c r="D949" s="2">
        <v>43.135090221818899</v>
      </c>
    </row>
    <row r="950" spans="1:4" x14ac:dyDescent="0.25">
      <c r="A950">
        <v>2002</v>
      </c>
      <c r="B950">
        <v>8</v>
      </c>
      <c r="C950">
        <v>6</v>
      </c>
      <c r="D950" s="2">
        <v>42.675304812779501</v>
      </c>
    </row>
    <row r="951" spans="1:4" x14ac:dyDescent="0.25">
      <c r="A951">
        <v>2002</v>
      </c>
      <c r="B951">
        <v>8</v>
      </c>
      <c r="C951">
        <v>7</v>
      </c>
      <c r="D951" s="2">
        <v>58.610776838860801</v>
      </c>
    </row>
    <row r="952" spans="1:4" x14ac:dyDescent="0.25">
      <c r="A952">
        <v>2002</v>
      </c>
      <c r="B952">
        <v>8</v>
      </c>
      <c r="C952">
        <v>8</v>
      </c>
      <c r="D952" s="2">
        <v>30.500859107819501</v>
      </c>
    </row>
    <row r="953" spans="1:4" x14ac:dyDescent="0.25">
      <c r="A953">
        <v>2002</v>
      </c>
      <c r="B953">
        <v>8</v>
      </c>
      <c r="C953">
        <v>9</v>
      </c>
      <c r="D953" s="2">
        <v>37.133083901951998</v>
      </c>
    </row>
    <row r="954" spans="1:4" x14ac:dyDescent="0.25">
      <c r="A954">
        <v>2002</v>
      </c>
      <c r="B954">
        <v>8</v>
      </c>
      <c r="C954">
        <v>10</v>
      </c>
      <c r="D954" s="2">
        <v>30.966747489515502</v>
      </c>
    </row>
    <row r="955" spans="1:4" x14ac:dyDescent="0.25">
      <c r="A955">
        <v>2002</v>
      </c>
      <c r="B955">
        <v>8</v>
      </c>
      <c r="C955">
        <v>11</v>
      </c>
      <c r="D955" s="2">
        <v>24.247547077846999</v>
      </c>
    </row>
    <row r="956" spans="1:4" x14ac:dyDescent="0.25">
      <c r="A956">
        <v>2002</v>
      </c>
      <c r="B956">
        <v>8</v>
      </c>
      <c r="C956">
        <v>12</v>
      </c>
      <c r="D956" s="2">
        <v>19.4773821785856</v>
      </c>
    </row>
    <row r="957" spans="1:4" x14ac:dyDescent="0.25">
      <c r="A957">
        <v>2002</v>
      </c>
      <c r="B957">
        <v>8</v>
      </c>
      <c r="C957">
        <v>13</v>
      </c>
      <c r="D957" s="2">
        <v>14.523357429596199</v>
      </c>
    </row>
    <row r="958" spans="1:4" x14ac:dyDescent="0.25">
      <c r="A958">
        <v>2002</v>
      </c>
      <c r="B958">
        <v>8</v>
      </c>
      <c r="C958">
        <v>14</v>
      </c>
      <c r="D958" s="2">
        <v>25.989085189785602</v>
      </c>
    </row>
    <row r="959" spans="1:4" x14ac:dyDescent="0.25">
      <c r="A959">
        <v>2002</v>
      </c>
      <c r="B959">
        <v>8</v>
      </c>
      <c r="C959">
        <v>15</v>
      </c>
      <c r="D959" s="2">
        <v>20.2475714560819</v>
      </c>
    </row>
    <row r="960" spans="1:4" x14ac:dyDescent="0.25">
      <c r="A960">
        <v>2002</v>
      </c>
      <c r="B960">
        <v>8</v>
      </c>
      <c r="C960">
        <v>16</v>
      </c>
      <c r="D960" s="2">
        <v>23.511219573473301</v>
      </c>
    </row>
    <row r="961" spans="1:4" x14ac:dyDescent="0.25">
      <c r="A961">
        <v>2002</v>
      </c>
      <c r="B961">
        <v>8</v>
      </c>
      <c r="C961">
        <v>17</v>
      </c>
      <c r="D961" s="2">
        <v>20.585477234995199</v>
      </c>
    </row>
    <row r="962" spans="1:4" x14ac:dyDescent="0.25">
      <c r="A962">
        <v>2002</v>
      </c>
      <c r="B962">
        <v>8</v>
      </c>
      <c r="C962">
        <v>18</v>
      </c>
      <c r="D962" s="2">
        <v>25.149370466119699</v>
      </c>
    </row>
    <row r="963" spans="1:4" x14ac:dyDescent="0.25">
      <c r="A963">
        <v>2002</v>
      </c>
      <c r="B963">
        <v>8</v>
      </c>
      <c r="C963">
        <v>19</v>
      </c>
      <c r="D963" s="2">
        <v>30.995569325306899</v>
      </c>
    </row>
    <row r="964" spans="1:4" x14ac:dyDescent="0.25">
      <c r="A964">
        <v>2002</v>
      </c>
      <c r="B964">
        <v>8</v>
      </c>
      <c r="C964">
        <v>20</v>
      </c>
      <c r="D964" s="2">
        <v>31.7748011311411</v>
      </c>
    </row>
    <row r="965" spans="1:4" x14ac:dyDescent="0.25">
      <c r="A965">
        <v>2002</v>
      </c>
      <c r="B965">
        <v>8</v>
      </c>
      <c r="C965">
        <v>21</v>
      </c>
      <c r="D965" s="2">
        <v>18.8311117485773</v>
      </c>
    </row>
    <row r="966" spans="1:4" x14ac:dyDescent="0.25">
      <c r="A966">
        <v>2002</v>
      </c>
      <c r="B966">
        <v>8</v>
      </c>
      <c r="C966">
        <v>22</v>
      </c>
      <c r="D966" s="2">
        <v>45.516909556684801</v>
      </c>
    </row>
    <row r="967" spans="1:4" x14ac:dyDescent="0.25">
      <c r="A967">
        <v>2002</v>
      </c>
      <c r="B967">
        <v>8</v>
      </c>
      <c r="C967">
        <v>23</v>
      </c>
      <c r="D967" s="2">
        <v>62.332868420812801</v>
      </c>
    </row>
    <row r="968" spans="1:4" x14ac:dyDescent="0.25">
      <c r="A968">
        <v>2002</v>
      </c>
      <c r="B968">
        <v>8</v>
      </c>
      <c r="C968">
        <v>24</v>
      </c>
      <c r="D968" s="2">
        <v>107.400575213568</v>
      </c>
    </row>
    <row r="969" spans="1:4" x14ac:dyDescent="0.25">
      <c r="A969">
        <v>2002</v>
      </c>
      <c r="B969">
        <v>8</v>
      </c>
      <c r="C969">
        <v>25</v>
      </c>
      <c r="D969" s="2">
        <v>175.36324935905299</v>
      </c>
    </row>
    <row r="970" spans="1:4" x14ac:dyDescent="0.25">
      <c r="A970">
        <v>2002</v>
      </c>
      <c r="B970">
        <v>8</v>
      </c>
      <c r="C970">
        <v>26</v>
      </c>
      <c r="D970" s="2">
        <v>103.85206788096001</v>
      </c>
    </row>
    <row r="971" spans="1:4" x14ac:dyDescent="0.25">
      <c r="A971">
        <v>2002</v>
      </c>
      <c r="B971">
        <v>8</v>
      </c>
      <c r="C971">
        <v>27</v>
      </c>
      <c r="D971" s="2">
        <v>103.136308703355</v>
      </c>
    </row>
    <row r="972" spans="1:4" x14ac:dyDescent="0.25">
      <c r="A972">
        <v>2002</v>
      </c>
      <c r="B972">
        <v>8</v>
      </c>
      <c r="C972">
        <v>28</v>
      </c>
      <c r="D972" s="2">
        <v>65.440809086620703</v>
      </c>
    </row>
    <row r="973" spans="1:4" x14ac:dyDescent="0.25">
      <c r="A973">
        <v>2002</v>
      </c>
      <c r="B973">
        <v>8</v>
      </c>
      <c r="C973">
        <v>29</v>
      </c>
      <c r="D973" s="2">
        <v>21.506978398003199</v>
      </c>
    </row>
    <row r="974" spans="1:4" x14ac:dyDescent="0.25">
      <c r="A974">
        <v>2002</v>
      </c>
      <c r="B974">
        <v>8</v>
      </c>
      <c r="C974">
        <v>30</v>
      </c>
      <c r="D974" s="2">
        <v>27.272855495507599</v>
      </c>
    </row>
    <row r="975" spans="1:4" x14ac:dyDescent="0.25">
      <c r="A975">
        <v>2002</v>
      </c>
      <c r="B975">
        <v>8</v>
      </c>
      <c r="C975">
        <v>31</v>
      </c>
      <c r="D975" s="2">
        <v>16.223267004414701</v>
      </c>
    </row>
    <row r="976" spans="1:4" x14ac:dyDescent="0.25">
      <c r="A976">
        <v>2002</v>
      </c>
      <c r="B976">
        <v>9</v>
      </c>
      <c r="C976">
        <v>1</v>
      </c>
      <c r="D976" s="2">
        <v>11.5167886497279</v>
      </c>
    </row>
    <row r="977" spans="1:4" x14ac:dyDescent="0.25">
      <c r="A977">
        <v>2002</v>
      </c>
      <c r="B977">
        <v>9</v>
      </c>
      <c r="C977">
        <v>2</v>
      </c>
      <c r="D977" s="2">
        <v>12.610870025840599</v>
      </c>
    </row>
    <row r="978" spans="1:4" x14ac:dyDescent="0.25">
      <c r="A978">
        <v>2002</v>
      </c>
      <c r="B978">
        <v>9</v>
      </c>
      <c r="C978">
        <v>3</v>
      </c>
      <c r="D978" s="2">
        <v>19.010301093273601</v>
      </c>
    </row>
    <row r="979" spans="1:4" x14ac:dyDescent="0.25">
      <c r="A979">
        <v>2002</v>
      </c>
      <c r="B979">
        <v>9</v>
      </c>
      <c r="C979">
        <v>4</v>
      </c>
      <c r="D979" s="2">
        <v>10.183119980543999</v>
      </c>
    </row>
    <row r="980" spans="1:4" x14ac:dyDescent="0.25">
      <c r="A980">
        <v>2002</v>
      </c>
      <c r="B980">
        <v>9</v>
      </c>
      <c r="C980">
        <v>5</v>
      </c>
      <c r="D980" s="2">
        <v>6.3600534988185604</v>
      </c>
    </row>
    <row r="981" spans="1:4" x14ac:dyDescent="0.25">
      <c r="A981">
        <v>2002</v>
      </c>
      <c r="B981">
        <v>9</v>
      </c>
      <c r="C981">
        <v>6</v>
      </c>
      <c r="D981" s="2">
        <v>10.9727974234829</v>
      </c>
    </row>
    <row r="982" spans="1:4" x14ac:dyDescent="0.25">
      <c r="A982">
        <v>2002</v>
      </c>
      <c r="B982">
        <v>9</v>
      </c>
      <c r="C982">
        <v>7</v>
      </c>
      <c r="D982" s="2">
        <v>10.682851786076199</v>
      </c>
    </row>
    <row r="983" spans="1:4" x14ac:dyDescent="0.25">
      <c r="A983">
        <v>2002</v>
      </c>
      <c r="B983">
        <v>9</v>
      </c>
      <c r="C983">
        <v>8</v>
      </c>
      <c r="D983" s="2">
        <v>10.468781671219199</v>
      </c>
    </row>
    <row r="984" spans="1:4" x14ac:dyDescent="0.25">
      <c r="A984">
        <v>2002</v>
      </c>
      <c r="B984">
        <v>9</v>
      </c>
      <c r="C984">
        <v>9</v>
      </c>
      <c r="D984" s="2">
        <v>5.639102696448</v>
      </c>
    </row>
    <row r="985" spans="1:4" x14ac:dyDescent="0.25">
      <c r="A985">
        <v>2002</v>
      </c>
      <c r="B985">
        <v>9</v>
      </c>
      <c r="C985">
        <v>10</v>
      </c>
      <c r="D985" s="2">
        <v>5.2101110598451204</v>
      </c>
    </row>
    <row r="986" spans="1:4" x14ac:dyDescent="0.25">
      <c r="A986">
        <v>2002</v>
      </c>
      <c r="B986">
        <v>9</v>
      </c>
      <c r="C986">
        <v>11</v>
      </c>
      <c r="D986" s="2">
        <v>8.8000755468595209</v>
      </c>
    </row>
    <row r="987" spans="1:4" x14ac:dyDescent="0.25">
      <c r="A987">
        <v>2002</v>
      </c>
      <c r="B987">
        <v>9</v>
      </c>
      <c r="C987">
        <v>12</v>
      </c>
      <c r="D987" s="2">
        <v>5.1767065509396497</v>
      </c>
    </row>
    <row r="988" spans="1:4" x14ac:dyDescent="0.25">
      <c r="A988">
        <v>2002</v>
      </c>
      <c r="B988">
        <v>9</v>
      </c>
      <c r="C988">
        <v>13</v>
      </c>
      <c r="D988" s="2">
        <v>4.4793507289651204</v>
      </c>
    </row>
    <row r="989" spans="1:4" x14ac:dyDescent="0.25">
      <c r="A989">
        <v>2002</v>
      </c>
      <c r="B989">
        <v>9</v>
      </c>
      <c r="C989">
        <v>14</v>
      </c>
      <c r="D989" s="2">
        <v>5.39758449570816</v>
      </c>
    </row>
    <row r="990" spans="1:4" x14ac:dyDescent="0.25">
      <c r="A990">
        <v>2002</v>
      </c>
      <c r="B990">
        <v>9</v>
      </c>
      <c r="C990">
        <v>15</v>
      </c>
      <c r="D990" s="2">
        <v>9.6080973830553607</v>
      </c>
    </row>
    <row r="991" spans="1:4" x14ac:dyDescent="0.25">
      <c r="A991">
        <v>2002</v>
      </c>
      <c r="B991">
        <v>9</v>
      </c>
      <c r="C991">
        <v>16</v>
      </c>
      <c r="D991" s="2">
        <v>9.7619744988057597</v>
      </c>
    </row>
    <row r="992" spans="1:4" x14ac:dyDescent="0.25">
      <c r="A992">
        <v>2002</v>
      </c>
      <c r="B992">
        <v>9</v>
      </c>
      <c r="C992">
        <v>17</v>
      </c>
      <c r="D992" s="2">
        <v>6.1534013888102397</v>
      </c>
    </row>
    <row r="993" spans="1:4" x14ac:dyDescent="0.25">
      <c r="A993">
        <v>2002</v>
      </c>
      <c r="B993">
        <v>9</v>
      </c>
      <c r="C993">
        <v>18</v>
      </c>
      <c r="D993" s="2">
        <v>6.0849683368243204</v>
      </c>
    </row>
    <row r="994" spans="1:4" x14ac:dyDescent="0.25">
      <c r="A994">
        <v>2002</v>
      </c>
      <c r="B994">
        <v>9</v>
      </c>
      <c r="C994">
        <v>19</v>
      </c>
      <c r="D994" s="2">
        <v>9.5410784494079994</v>
      </c>
    </row>
    <row r="995" spans="1:4" x14ac:dyDescent="0.25">
      <c r="A995">
        <v>2002</v>
      </c>
      <c r="B995">
        <v>9</v>
      </c>
      <c r="C995">
        <v>20</v>
      </c>
      <c r="D995" s="2">
        <v>11.6124902459597</v>
      </c>
    </row>
    <row r="996" spans="1:4" x14ac:dyDescent="0.25">
      <c r="A996">
        <v>2002</v>
      </c>
      <c r="B996">
        <v>9</v>
      </c>
      <c r="C996">
        <v>21</v>
      </c>
      <c r="D996" s="2">
        <v>22.090148078653399</v>
      </c>
    </row>
    <row r="997" spans="1:4" x14ac:dyDescent="0.25">
      <c r="A997">
        <v>2002</v>
      </c>
      <c r="B997">
        <v>9</v>
      </c>
      <c r="C997">
        <v>22</v>
      </c>
      <c r="D997" s="2">
        <v>17.522589883392001</v>
      </c>
    </row>
    <row r="998" spans="1:4" x14ac:dyDescent="0.25">
      <c r="A998">
        <v>2002</v>
      </c>
      <c r="B998">
        <v>9</v>
      </c>
      <c r="C998">
        <v>23</v>
      </c>
      <c r="D998" s="2">
        <v>28.605020623257602</v>
      </c>
    </row>
    <row r="999" spans="1:4" x14ac:dyDescent="0.25">
      <c r="A999">
        <v>2002</v>
      </c>
      <c r="B999">
        <v>9</v>
      </c>
      <c r="C999">
        <v>24</v>
      </c>
      <c r="D999" s="2">
        <v>30.7292465592115</v>
      </c>
    </row>
    <row r="1000" spans="1:4" x14ac:dyDescent="0.25">
      <c r="A1000">
        <v>2002</v>
      </c>
      <c r="B1000">
        <v>9</v>
      </c>
      <c r="C1000">
        <v>25</v>
      </c>
      <c r="D1000" s="2">
        <v>29.7454556853043</v>
      </c>
    </row>
    <row r="1001" spans="1:4" x14ac:dyDescent="0.25">
      <c r="A1001">
        <v>2002</v>
      </c>
      <c r="B1001">
        <v>9</v>
      </c>
      <c r="C1001">
        <v>26</v>
      </c>
      <c r="D1001" s="2">
        <v>18.105155260876799</v>
      </c>
    </row>
    <row r="1002" spans="1:4" x14ac:dyDescent="0.25">
      <c r="A1002">
        <v>2002</v>
      </c>
      <c r="B1002">
        <v>9</v>
      </c>
      <c r="C1002">
        <v>27</v>
      </c>
      <c r="D1002" s="2">
        <v>24.465821806886201</v>
      </c>
    </row>
    <row r="1003" spans="1:4" x14ac:dyDescent="0.25">
      <c r="A1003">
        <v>2002</v>
      </c>
      <c r="B1003">
        <v>9</v>
      </c>
      <c r="C1003">
        <v>28</v>
      </c>
      <c r="D1003" s="2">
        <v>31.0233838475413</v>
      </c>
    </row>
    <row r="1004" spans="1:4" x14ac:dyDescent="0.25">
      <c r="A1004">
        <v>2002</v>
      </c>
      <c r="B1004">
        <v>9</v>
      </c>
      <c r="C1004">
        <v>29</v>
      </c>
      <c r="D1004" s="2">
        <v>28.0728110018356</v>
      </c>
    </row>
    <row r="1005" spans="1:4" x14ac:dyDescent="0.25">
      <c r="A1005">
        <v>2002</v>
      </c>
      <c r="B1005">
        <v>9</v>
      </c>
      <c r="C1005">
        <v>30</v>
      </c>
      <c r="D1005" s="2">
        <v>48.140725397022699</v>
      </c>
    </row>
    <row r="1006" spans="1:4" x14ac:dyDescent="0.25">
      <c r="A1006">
        <v>2002</v>
      </c>
      <c r="B1006">
        <v>10</v>
      </c>
      <c r="C1006">
        <v>1</v>
      </c>
      <c r="D1006" s="2">
        <v>63.295545382502397</v>
      </c>
    </row>
    <row r="1007" spans="1:4" x14ac:dyDescent="0.25">
      <c r="A1007">
        <v>2002</v>
      </c>
      <c r="B1007">
        <v>10</v>
      </c>
      <c r="C1007">
        <v>2</v>
      </c>
      <c r="D1007" s="2">
        <v>61.098103347241</v>
      </c>
    </row>
    <row r="1008" spans="1:4" x14ac:dyDescent="0.25">
      <c r="A1008">
        <v>2002</v>
      </c>
      <c r="B1008">
        <v>10</v>
      </c>
      <c r="C1008">
        <v>3</v>
      </c>
      <c r="D1008" s="2">
        <v>38.029879585750997</v>
      </c>
    </row>
    <row r="1009" spans="1:4" x14ac:dyDescent="0.25">
      <c r="A1009">
        <v>2002</v>
      </c>
      <c r="B1009">
        <v>10</v>
      </c>
      <c r="C1009">
        <v>4</v>
      </c>
      <c r="D1009" s="2">
        <v>25.487599192473599</v>
      </c>
    </row>
    <row r="1010" spans="1:4" x14ac:dyDescent="0.25">
      <c r="A1010">
        <v>2002</v>
      </c>
      <c r="B1010">
        <v>10</v>
      </c>
      <c r="C1010">
        <v>5</v>
      </c>
      <c r="D1010" s="2">
        <v>46.324765026017303</v>
      </c>
    </row>
    <row r="1011" spans="1:4" x14ac:dyDescent="0.25">
      <c r="A1011">
        <v>2002</v>
      </c>
      <c r="B1011">
        <v>10</v>
      </c>
      <c r="C1011">
        <v>6</v>
      </c>
      <c r="D1011" s="2">
        <v>26.005372016394201</v>
      </c>
    </row>
    <row r="1012" spans="1:4" x14ac:dyDescent="0.25">
      <c r="A1012">
        <v>2002</v>
      </c>
      <c r="B1012">
        <v>10</v>
      </c>
      <c r="C1012">
        <v>7</v>
      </c>
      <c r="D1012" s="2">
        <v>20.935110654489598</v>
      </c>
    </row>
    <row r="1013" spans="1:4" x14ac:dyDescent="0.25">
      <c r="A1013">
        <v>2002</v>
      </c>
      <c r="B1013">
        <v>10</v>
      </c>
      <c r="C1013">
        <v>8</v>
      </c>
      <c r="D1013" s="2">
        <v>10.396889167104</v>
      </c>
    </row>
    <row r="1014" spans="1:4" x14ac:dyDescent="0.25">
      <c r="A1014">
        <v>2002</v>
      </c>
      <c r="B1014">
        <v>10</v>
      </c>
      <c r="C1014">
        <v>9</v>
      </c>
      <c r="D1014" s="2">
        <v>24.731266072780802</v>
      </c>
    </row>
    <row r="1015" spans="1:4" x14ac:dyDescent="0.25">
      <c r="A1015">
        <v>2002</v>
      </c>
      <c r="B1015">
        <v>10</v>
      </c>
      <c r="C1015">
        <v>10</v>
      </c>
      <c r="D1015" s="2">
        <v>19.537958066135001</v>
      </c>
    </row>
    <row r="1016" spans="1:4" x14ac:dyDescent="0.25">
      <c r="A1016">
        <v>2002</v>
      </c>
      <c r="B1016">
        <v>10</v>
      </c>
      <c r="C1016">
        <v>11</v>
      </c>
      <c r="D1016" s="2">
        <v>13.099310903808</v>
      </c>
    </row>
    <row r="1017" spans="1:4" x14ac:dyDescent="0.25">
      <c r="A1017">
        <v>2002</v>
      </c>
      <c r="B1017">
        <v>10</v>
      </c>
      <c r="C1017">
        <v>12</v>
      </c>
      <c r="D1017" s="2">
        <v>11.2398774034637</v>
      </c>
    </row>
    <row r="1018" spans="1:4" x14ac:dyDescent="0.25">
      <c r="A1018">
        <v>2002</v>
      </c>
      <c r="B1018">
        <v>10</v>
      </c>
      <c r="C1018">
        <v>13</v>
      </c>
      <c r="D1018" s="2">
        <v>18.307083041279999</v>
      </c>
    </row>
    <row r="1019" spans="1:4" x14ac:dyDescent="0.25">
      <c r="A1019">
        <v>2002</v>
      </c>
      <c r="B1019">
        <v>10</v>
      </c>
      <c r="C1019">
        <v>14</v>
      </c>
      <c r="D1019" s="2">
        <v>11.1435412032922</v>
      </c>
    </row>
    <row r="1020" spans="1:4" x14ac:dyDescent="0.25">
      <c r="A1020">
        <v>2002</v>
      </c>
      <c r="B1020">
        <v>10</v>
      </c>
      <c r="C1020">
        <v>15</v>
      </c>
      <c r="D1020" s="2">
        <v>9.97205180894208</v>
      </c>
    </row>
    <row r="1021" spans="1:4" x14ac:dyDescent="0.25">
      <c r="A1021">
        <v>2002</v>
      </c>
      <c r="B1021">
        <v>10</v>
      </c>
      <c r="C1021">
        <v>16</v>
      </c>
      <c r="D1021" s="2">
        <v>13.4435673819864</v>
      </c>
    </row>
    <row r="1022" spans="1:4" x14ac:dyDescent="0.25">
      <c r="A1022">
        <v>2002</v>
      </c>
      <c r="B1022">
        <v>10</v>
      </c>
      <c r="C1022">
        <v>17</v>
      </c>
      <c r="D1022" s="2">
        <v>8.6319226862899203</v>
      </c>
    </row>
    <row r="1023" spans="1:4" x14ac:dyDescent="0.25">
      <c r="A1023">
        <v>2002</v>
      </c>
      <c r="B1023">
        <v>10</v>
      </c>
      <c r="C1023">
        <v>18</v>
      </c>
      <c r="D1023" s="2">
        <v>7.9141108351795202</v>
      </c>
    </row>
    <row r="1024" spans="1:4" x14ac:dyDescent="0.25">
      <c r="A1024">
        <v>2002</v>
      </c>
      <c r="B1024">
        <v>10</v>
      </c>
      <c r="C1024">
        <v>19</v>
      </c>
      <c r="D1024" s="2">
        <v>20.069686134005799</v>
      </c>
    </row>
    <row r="1025" spans="1:4" x14ac:dyDescent="0.25">
      <c r="A1025">
        <v>2002</v>
      </c>
      <c r="B1025">
        <v>10</v>
      </c>
      <c r="C1025">
        <v>20</v>
      </c>
      <c r="D1025" s="2">
        <v>7.8018988324147198</v>
      </c>
    </row>
    <row r="1026" spans="1:4" x14ac:dyDescent="0.25">
      <c r="A1026">
        <v>2002</v>
      </c>
      <c r="B1026">
        <v>10</v>
      </c>
      <c r="C1026">
        <v>21</v>
      </c>
      <c r="D1026" s="2">
        <v>6.3022238878003201</v>
      </c>
    </row>
    <row r="1027" spans="1:4" x14ac:dyDescent="0.25">
      <c r="A1027">
        <v>2002</v>
      </c>
      <c r="B1027">
        <v>10</v>
      </c>
      <c r="C1027">
        <v>22</v>
      </c>
      <c r="D1027" s="2">
        <v>11.5253998275582</v>
      </c>
    </row>
    <row r="1028" spans="1:4" x14ac:dyDescent="0.25">
      <c r="A1028">
        <v>2002</v>
      </c>
      <c r="B1028">
        <v>10</v>
      </c>
      <c r="C1028">
        <v>23</v>
      </c>
      <c r="D1028" s="2">
        <v>14.721981873201701</v>
      </c>
    </row>
    <row r="1029" spans="1:4" x14ac:dyDescent="0.25">
      <c r="A1029">
        <v>2002</v>
      </c>
      <c r="B1029">
        <v>10</v>
      </c>
      <c r="C1029">
        <v>24</v>
      </c>
      <c r="D1029" s="2">
        <v>10.967583077183001</v>
      </c>
    </row>
    <row r="1030" spans="1:4" x14ac:dyDescent="0.25">
      <c r="A1030">
        <v>2002</v>
      </c>
      <c r="B1030">
        <v>10</v>
      </c>
      <c r="C1030">
        <v>25</v>
      </c>
      <c r="D1030" s="2">
        <v>10.053313845323199</v>
      </c>
    </row>
    <row r="1031" spans="1:4" x14ac:dyDescent="0.25">
      <c r="A1031">
        <v>2002</v>
      </c>
      <c r="B1031">
        <v>10</v>
      </c>
      <c r="C1031">
        <v>26</v>
      </c>
      <c r="D1031" s="2">
        <v>12.647294144106301</v>
      </c>
    </row>
    <row r="1032" spans="1:4" x14ac:dyDescent="0.25">
      <c r="A1032">
        <v>2002</v>
      </c>
      <c r="B1032">
        <v>10</v>
      </c>
      <c r="C1032">
        <v>27</v>
      </c>
      <c r="D1032" s="2">
        <v>10.4615822962338</v>
      </c>
    </row>
    <row r="1033" spans="1:4" x14ac:dyDescent="0.25">
      <c r="A1033">
        <v>2002</v>
      </c>
      <c r="B1033">
        <v>10</v>
      </c>
      <c r="C1033">
        <v>28</v>
      </c>
      <c r="D1033" s="2">
        <v>10.1393752817664</v>
      </c>
    </row>
    <row r="1034" spans="1:4" x14ac:dyDescent="0.25">
      <c r="A1034">
        <v>2002</v>
      </c>
      <c r="B1034">
        <v>10</v>
      </c>
      <c r="C1034">
        <v>29</v>
      </c>
      <c r="D1034" s="2">
        <v>7.3739644402714299</v>
      </c>
    </row>
    <row r="1035" spans="1:4" x14ac:dyDescent="0.25">
      <c r="A1035">
        <v>2002</v>
      </c>
      <c r="B1035">
        <v>10</v>
      </c>
      <c r="C1035">
        <v>30</v>
      </c>
      <c r="D1035" s="2">
        <v>16.410448768476702</v>
      </c>
    </row>
    <row r="1036" spans="1:4" x14ac:dyDescent="0.25">
      <c r="A1036">
        <v>2002</v>
      </c>
      <c r="B1036">
        <v>10</v>
      </c>
      <c r="C1036">
        <v>31</v>
      </c>
      <c r="D1036" s="2">
        <v>15.958496710656</v>
      </c>
    </row>
    <row r="1037" spans="1:4" x14ac:dyDescent="0.25">
      <c r="A1037">
        <v>2002</v>
      </c>
      <c r="B1037">
        <v>11</v>
      </c>
      <c r="C1037">
        <v>1</v>
      </c>
      <c r="D1037" s="2">
        <v>11.2142764790784</v>
      </c>
    </row>
    <row r="1038" spans="1:4" x14ac:dyDescent="0.25">
      <c r="A1038">
        <v>2002</v>
      </c>
      <c r="B1038">
        <v>11</v>
      </c>
      <c r="C1038">
        <v>2</v>
      </c>
      <c r="D1038" s="2">
        <v>6.5324120158310404</v>
      </c>
    </row>
    <row r="1039" spans="1:4" x14ac:dyDescent="0.25">
      <c r="A1039">
        <v>2002</v>
      </c>
      <c r="B1039">
        <v>11</v>
      </c>
      <c r="C1039">
        <v>3</v>
      </c>
      <c r="D1039" s="2">
        <v>2.81911610315059</v>
      </c>
    </row>
    <row r="1040" spans="1:4" x14ac:dyDescent="0.25">
      <c r="A1040">
        <v>2002</v>
      </c>
      <c r="B1040">
        <v>11</v>
      </c>
      <c r="C1040">
        <v>4</v>
      </c>
      <c r="D1040" s="2">
        <v>3.7541957380945901</v>
      </c>
    </row>
    <row r="1041" spans="1:4" x14ac:dyDescent="0.25">
      <c r="A1041">
        <v>2002</v>
      </c>
      <c r="B1041">
        <v>11</v>
      </c>
      <c r="C1041">
        <v>5</v>
      </c>
      <c r="D1041" s="2">
        <v>2.53699484612198</v>
      </c>
    </row>
    <row r="1042" spans="1:4" x14ac:dyDescent="0.25">
      <c r="A1042">
        <v>2002</v>
      </c>
      <c r="B1042">
        <v>11</v>
      </c>
      <c r="C1042">
        <v>6</v>
      </c>
      <c r="D1042" s="2">
        <v>7.44805559730586</v>
      </c>
    </row>
    <row r="1043" spans="1:4" x14ac:dyDescent="0.25">
      <c r="A1043">
        <v>2002</v>
      </c>
      <c r="B1043">
        <v>11</v>
      </c>
      <c r="C1043">
        <v>7</v>
      </c>
      <c r="D1043" s="2">
        <v>7.3259958995158998</v>
      </c>
    </row>
    <row r="1044" spans="1:4" x14ac:dyDescent="0.25">
      <c r="A1044">
        <v>2002</v>
      </c>
      <c r="B1044">
        <v>11</v>
      </c>
      <c r="C1044">
        <v>8</v>
      </c>
      <c r="D1044" s="2">
        <v>13.5887450898125</v>
      </c>
    </row>
    <row r="1045" spans="1:4" x14ac:dyDescent="0.25">
      <c r="A1045">
        <v>2002</v>
      </c>
      <c r="B1045">
        <v>11</v>
      </c>
      <c r="C1045">
        <v>9</v>
      </c>
      <c r="D1045" s="2">
        <v>6.177409595136</v>
      </c>
    </row>
    <row r="1046" spans="1:4" x14ac:dyDescent="0.25">
      <c r="A1046">
        <v>2002</v>
      </c>
      <c r="B1046">
        <v>11</v>
      </c>
      <c r="C1046">
        <v>10</v>
      </c>
      <c r="D1046" s="2">
        <v>17.908551220101099</v>
      </c>
    </row>
    <row r="1047" spans="1:4" x14ac:dyDescent="0.25">
      <c r="A1047">
        <v>2002</v>
      </c>
      <c r="B1047">
        <v>11</v>
      </c>
      <c r="C1047">
        <v>11</v>
      </c>
      <c r="D1047" s="2">
        <v>49.998967417036802</v>
      </c>
    </row>
    <row r="1048" spans="1:4" x14ac:dyDescent="0.25">
      <c r="A1048">
        <v>2002</v>
      </c>
      <c r="B1048">
        <v>11</v>
      </c>
      <c r="C1048">
        <v>12</v>
      </c>
      <c r="D1048" s="2">
        <v>110.49778796359701</v>
      </c>
    </row>
    <row r="1049" spans="1:4" x14ac:dyDescent="0.25">
      <c r="A1049">
        <v>2002</v>
      </c>
      <c r="B1049">
        <v>11</v>
      </c>
      <c r="C1049">
        <v>13</v>
      </c>
      <c r="D1049" s="2">
        <v>177.36635532533799</v>
      </c>
    </row>
    <row r="1050" spans="1:4" x14ac:dyDescent="0.25">
      <c r="A1050">
        <v>2002</v>
      </c>
      <c r="B1050">
        <v>11</v>
      </c>
      <c r="C1050">
        <v>14</v>
      </c>
      <c r="D1050" s="2">
        <v>137.78004522885101</v>
      </c>
    </row>
    <row r="1051" spans="1:4" x14ac:dyDescent="0.25">
      <c r="A1051">
        <v>2002</v>
      </c>
      <c r="B1051">
        <v>11</v>
      </c>
      <c r="C1051">
        <v>15</v>
      </c>
      <c r="D1051" s="2">
        <v>82.303204178534401</v>
      </c>
    </row>
    <row r="1052" spans="1:4" x14ac:dyDescent="0.25">
      <c r="A1052">
        <v>2002</v>
      </c>
      <c r="B1052">
        <v>11</v>
      </c>
      <c r="C1052">
        <v>16</v>
      </c>
      <c r="D1052" s="2">
        <v>34.953824786227202</v>
      </c>
    </row>
    <row r="1053" spans="1:4" x14ac:dyDescent="0.25">
      <c r="A1053">
        <v>2002</v>
      </c>
      <c r="B1053">
        <v>11</v>
      </c>
      <c r="C1053">
        <v>17</v>
      </c>
      <c r="D1053" s="2">
        <v>30.783937218969601</v>
      </c>
    </row>
    <row r="1054" spans="1:4" x14ac:dyDescent="0.25">
      <c r="A1054">
        <v>2002</v>
      </c>
      <c r="B1054">
        <v>11</v>
      </c>
      <c r="C1054">
        <v>18</v>
      </c>
      <c r="D1054" s="2">
        <v>27.819775144627201</v>
      </c>
    </row>
    <row r="1055" spans="1:4" x14ac:dyDescent="0.25">
      <c r="A1055">
        <v>2002</v>
      </c>
      <c r="B1055">
        <v>11</v>
      </c>
      <c r="C1055">
        <v>19</v>
      </c>
      <c r="D1055" s="2">
        <v>22.781784061071399</v>
      </c>
    </row>
    <row r="1056" spans="1:4" x14ac:dyDescent="0.25">
      <c r="A1056">
        <v>2002</v>
      </c>
      <c r="B1056">
        <v>11</v>
      </c>
      <c r="C1056">
        <v>20</v>
      </c>
      <c r="D1056" s="2">
        <v>14.106579078021101</v>
      </c>
    </row>
    <row r="1057" spans="1:4" x14ac:dyDescent="0.25">
      <c r="A1057">
        <v>2002</v>
      </c>
      <c r="B1057">
        <v>11</v>
      </c>
      <c r="C1057">
        <v>21</v>
      </c>
      <c r="D1057" s="2">
        <v>17.113909683548201</v>
      </c>
    </row>
    <row r="1058" spans="1:4" x14ac:dyDescent="0.25">
      <c r="A1058">
        <v>2002</v>
      </c>
      <c r="B1058">
        <v>11</v>
      </c>
      <c r="C1058">
        <v>22</v>
      </c>
      <c r="D1058" s="2">
        <v>27.918732846182401</v>
      </c>
    </row>
    <row r="1059" spans="1:4" x14ac:dyDescent="0.25">
      <c r="A1059">
        <v>2002</v>
      </c>
      <c r="B1059">
        <v>11</v>
      </c>
      <c r="C1059">
        <v>23</v>
      </c>
      <c r="D1059" s="2">
        <v>17.339752700559401</v>
      </c>
    </row>
    <row r="1060" spans="1:4" x14ac:dyDescent="0.25">
      <c r="A1060">
        <v>2002</v>
      </c>
      <c r="B1060">
        <v>11</v>
      </c>
      <c r="C1060">
        <v>24</v>
      </c>
      <c r="D1060" s="2">
        <v>17.4008484845568</v>
      </c>
    </row>
    <row r="1061" spans="1:4" x14ac:dyDescent="0.25">
      <c r="A1061">
        <v>2002</v>
      </c>
      <c r="B1061">
        <v>11</v>
      </c>
      <c r="C1061">
        <v>25</v>
      </c>
      <c r="D1061" s="2">
        <v>23.007077822776299</v>
      </c>
    </row>
    <row r="1062" spans="1:4" x14ac:dyDescent="0.25">
      <c r="A1062">
        <v>2002</v>
      </c>
      <c r="B1062">
        <v>11</v>
      </c>
      <c r="C1062">
        <v>26</v>
      </c>
      <c r="D1062" s="2">
        <v>31.0920682224845</v>
      </c>
    </row>
    <row r="1063" spans="1:4" x14ac:dyDescent="0.25">
      <c r="A1063">
        <v>2002</v>
      </c>
      <c r="B1063">
        <v>11</v>
      </c>
      <c r="C1063">
        <v>27</v>
      </c>
      <c r="D1063" s="2">
        <v>34.994499037747197</v>
      </c>
    </row>
    <row r="1064" spans="1:4" x14ac:dyDescent="0.25">
      <c r="A1064">
        <v>2002</v>
      </c>
      <c r="B1064">
        <v>11</v>
      </c>
      <c r="C1064">
        <v>28</v>
      </c>
      <c r="D1064" s="2">
        <v>29.523952886169599</v>
      </c>
    </row>
    <row r="1065" spans="1:4" x14ac:dyDescent="0.25">
      <c r="A1065">
        <v>2002</v>
      </c>
      <c r="B1065">
        <v>11</v>
      </c>
      <c r="C1065">
        <v>29</v>
      </c>
      <c r="D1065" s="2">
        <v>48.325659291648002</v>
      </c>
    </row>
    <row r="1066" spans="1:4" x14ac:dyDescent="0.25">
      <c r="A1066">
        <v>2002</v>
      </c>
      <c r="B1066">
        <v>11</v>
      </c>
      <c r="C1066">
        <v>30</v>
      </c>
      <c r="D1066" s="2">
        <v>20.451664452280301</v>
      </c>
    </row>
    <row r="1067" spans="1:4" x14ac:dyDescent="0.25">
      <c r="A1067">
        <v>2002</v>
      </c>
      <c r="B1067">
        <v>12</v>
      </c>
      <c r="C1067">
        <v>1</v>
      </c>
      <c r="D1067" s="2">
        <v>16.270584309633001</v>
      </c>
    </row>
    <row r="1068" spans="1:4" x14ac:dyDescent="0.25">
      <c r="A1068">
        <v>2002</v>
      </c>
      <c r="B1068">
        <v>12</v>
      </c>
      <c r="C1068">
        <v>2</v>
      </c>
      <c r="D1068" s="2">
        <v>18.3560878688256</v>
      </c>
    </row>
    <row r="1069" spans="1:4" x14ac:dyDescent="0.25">
      <c r="A1069">
        <v>2002</v>
      </c>
      <c r="B1069">
        <v>12</v>
      </c>
      <c r="C1069">
        <v>3</v>
      </c>
      <c r="D1069" s="2">
        <v>24.537282310102999</v>
      </c>
    </row>
    <row r="1070" spans="1:4" x14ac:dyDescent="0.25">
      <c r="A1070">
        <v>2002</v>
      </c>
      <c r="B1070">
        <v>12</v>
      </c>
      <c r="C1070">
        <v>4</v>
      </c>
      <c r="D1070" s="2">
        <v>22.307970255593499</v>
      </c>
    </row>
    <row r="1071" spans="1:4" x14ac:dyDescent="0.25">
      <c r="A1071">
        <v>2002</v>
      </c>
      <c r="B1071">
        <v>12</v>
      </c>
      <c r="C1071">
        <v>5</v>
      </c>
      <c r="D1071" s="2">
        <v>20.533891274496</v>
      </c>
    </row>
    <row r="1072" spans="1:4" x14ac:dyDescent="0.25">
      <c r="A1072">
        <v>2002</v>
      </c>
      <c r="B1072">
        <v>12</v>
      </c>
      <c r="C1072">
        <v>6</v>
      </c>
      <c r="D1072" s="2">
        <v>15.914736661174199</v>
      </c>
    </row>
    <row r="1073" spans="1:4" x14ac:dyDescent="0.25">
      <c r="A1073">
        <v>2002</v>
      </c>
      <c r="B1073">
        <v>12</v>
      </c>
      <c r="C1073">
        <v>7</v>
      </c>
      <c r="D1073" s="2">
        <v>13.0049975289692</v>
      </c>
    </row>
    <row r="1074" spans="1:4" x14ac:dyDescent="0.25">
      <c r="A1074">
        <v>2002</v>
      </c>
      <c r="B1074">
        <v>12</v>
      </c>
      <c r="C1074">
        <v>8</v>
      </c>
      <c r="D1074" s="2">
        <v>8.4985380535910409</v>
      </c>
    </row>
    <row r="1075" spans="1:4" x14ac:dyDescent="0.25">
      <c r="A1075">
        <v>2002</v>
      </c>
      <c r="B1075">
        <v>12</v>
      </c>
      <c r="C1075">
        <v>9</v>
      </c>
      <c r="D1075" s="2">
        <v>8.0610822581575707</v>
      </c>
    </row>
    <row r="1076" spans="1:4" x14ac:dyDescent="0.25">
      <c r="A1076">
        <v>2002</v>
      </c>
      <c r="B1076">
        <v>12</v>
      </c>
      <c r="C1076">
        <v>10</v>
      </c>
      <c r="D1076" s="2">
        <v>10.9289230564147</v>
      </c>
    </row>
    <row r="1077" spans="1:4" x14ac:dyDescent="0.25">
      <c r="A1077">
        <v>2002</v>
      </c>
      <c r="B1077">
        <v>12</v>
      </c>
      <c r="C1077">
        <v>11</v>
      </c>
      <c r="D1077" s="2">
        <v>10.881770772824099</v>
      </c>
    </row>
    <row r="1078" spans="1:4" x14ac:dyDescent="0.25">
      <c r="A1078">
        <v>2002</v>
      </c>
      <c r="B1078">
        <v>12</v>
      </c>
      <c r="C1078">
        <v>12</v>
      </c>
      <c r="D1078" s="2">
        <v>8.0121143738419196</v>
      </c>
    </row>
    <row r="1079" spans="1:4" x14ac:dyDescent="0.25">
      <c r="A1079">
        <v>2002</v>
      </c>
      <c r="B1079">
        <v>12</v>
      </c>
      <c r="C1079">
        <v>13</v>
      </c>
      <c r="D1079" s="2">
        <v>5.9119874120171501</v>
      </c>
    </row>
    <row r="1080" spans="1:4" x14ac:dyDescent="0.25">
      <c r="A1080">
        <v>2002</v>
      </c>
      <c r="B1080">
        <v>12</v>
      </c>
      <c r="C1080">
        <v>14</v>
      </c>
      <c r="D1080" s="2">
        <v>6.4025947290654699</v>
      </c>
    </row>
    <row r="1081" spans="1:4" x14ac:dyDescent="0.25">
      <c r="A1081">
        <v>2002</v>
      </c>
      <c r="B1081">
        <v>12</v>
      </c>
      <c r="C1081">
        <v>15</v>
      </c>
      <c r="D1081" s="2">
        <v>6.4357430819327996</v>
      </c>
    </row>
    <row r="1082" spans="1:4" x14ac:dyDescent="0.25">
      <c r="A1082">
        <v>2002</v>
      </c>
      <c r="B1082">
        <v>12</v>
      </c>
      <c r="C1082">
        <v>16</v>
      </c>
      <c r="D1082" s="2">
        <v>5.0060064424319997</v>
      </c>
    </row>
    <row r="1083" spans="1:4" x14ac:dyDescent="0.25">
      <c r="A1083">
        <v>2002</v>
      </c>
      <c r="B1083">
        <v>12</v>
      </c>
      <c r="C1083">
        <v>17</v>
      </c>
      <c r="D1083" s="2">
        <v>8.83951623701914</v>
      </c>
    </row>
    <row r="1084" spans="1:4" x14ac:dyDescent="0.25">
      <c r="A1084">
        <v>2002</v>
      </c>
      <c r="B1084">
        <v>12</v>
      </c>
      <c r="C1084">
        <v>18</v>
      </c>
      <c r="D1084" s="2">
        <v>6.4743149945456704</v>
      </c>
    </row>
    <row r="1085" spans="1:4" x14ac:dyDescent="0.25">
      <c r="A1085">
        <v>2002</v>
      </c>
      <c r="B1085">
        <v>12</v>
      </c>
      <c r="C1085">
        <v>19</v>
      </c>
      <c r="D1085" s="2">
        <v>31.023715907358699</v>
      </c>
    </row>
    <row r="1086" spans="1:4" x14ac:dyDescent="0.25">
      <c r="A1086">
        <v>2002</v>
      </c>
      <c r="B1086">
        <v>12</v>
      </c>
      <c r="C1086">
        <v>20</v>
      </c>
      <c r="D1086" s="2">
        <v>244.77502781583399</v>
      </c>
    </row>
    <row r="1087" spans="1:4" x14ac:dyDescent="0.25">
      <c r="A1087">
        <v>2002</v>
      </c>
      <c r="B1087">
        <v>12</v>
      </c>
      <c r="C1087">
        <v>21</v>
      </c>
      <c r="D1087" s="2">
        <v>5448.1526824550401</v>
      </c>
    </row>
    <row r="1088" spans="1:4" x14ac:dyDescent="0.25">
      <c r="A1088">
        <v>2002</v>
      </c>
      <c r="B1088">
        <v>12</v>
      </c>
      <c r="C1088">
        <v>22</v>
      </c>
      <c r="D1088" s="2">
        <v>2517.4839275642898</v>
      </c>
    </row>
    <row r="1089" spans="1:4" x14ac:dyDescent="0.25">
      <c r="A1089">
        <v>2002</v>
      </c>
      <c r="B1089">
        <v>12</v>
      </c>
      <c r="C1089">
        <v>23</v>
      </c>
      <c r="D1089" s="2">
        <v>2253.1154827990999</v>
      </c>
    </row>
    <row r="1090" spans="1:4" x14ac:dyDescent="0.25">
      <c r="A1090">
        <v>2002</v>
      </c>
      <c r="B1090">
        <v>12</v>
      </c>
      <c r="C1090">
        <v>24</v>
      </c>
      <c r="D1090" s="2">
        <v>854.95050314956802</v>
      </c>
    </row>
    <row r="1091" spans="1:4" x14ac:dyDescent="0.25">
      <c r="A1091">
        <v>2002</v>
      </c>
      <c r="B1091">
        <v>12</v>
      </c>
      <c r="C1091">
        <v>25</v>
      </c>
      <c r="D1091" s="2">
        <v>353.13020630507498</v>
      </c>
    </row>
    <row r="1092" spans="1:4" x14ac:dyDescent="0.25">
      <c r="A1092">
        <v>2002</v>
      </c>
      <c r="B1092">
        <v>12</v>
      </c>
      <c r="C1092">
        <v>26</v>
      </c>
      <c r="D1092" s="2">
        <v>338.643860609434</v>
      </c>
    </row>
    <row r="1093" spans="1:4" x14ac:dyDescent="0.25">
      <c r="A1093">
        <v>2002</v>
      </c>
      <c r="B1093">
        <v>12</v>
      </c>
      <c r="C1093">
        <v>27</v>
      </c>
      <c r="D1093" s="2">
        <v>207.01855749058601</v>
      </c>
    </row>
    <row r="1094" spans="1:4" x14ac:dyDescent="0.25">
      <c r="A1094">
        <v>2002</v>
      </c>
      <c r="B1094">
        <v>12</v>
      </c>
      <c r="C1094">
        <v>28</v>
      </c>
      <c r="D1094" s="2">
        <v>176.96462828175399</v>
      </c>
    </row>
    <row r="1095" spans="1:4" x14ac:dyDescent="0.25">
      <c r="A1095">
        <v>2002</v>
      </c>
      <c r="B1095">
        <v>12</v>
      </c>
      <c r="C1095">
        <v>29</v>
      </c>
      <c r="D1095" s="2">
        <v>164.710779098112</v>
      </c>
    </row>
    <row r="1096" spans="1:4" x14ac:dyDescent="0.25">
      <c r="A1096">
        <v>2002</v>
      </c>
      <c r="B1096">
        <v>12</v>
      </c>
      <c r="C1096">
        <v>30</v>
      </c>
      <c r="D1096" s="2">
        <v>85.054569578496</v>
      </c>
    </row>
    <row r="1097" spans="1:4" x14ac:dyDescent="0.25">
      <c r="A1097">
        <v>2002</v>
      </c>
      <c r="B1097">
        <v>12</v>
      </c>
      <c r="C1097">
        <v>31</v>
      </c>
      <c r="D1097" s="2">
        <v>358.28963418931198</v>
      </c>
    </row>
    <row r="1098" spans="1:4" x14ac:dyDescent="0.25">
      <c r="A1098">
        <v>2003</v>
      </c>
      <c r="B1098">
        <v>1</v>
      </c>
      <c r="C1098">
        <v>1</v>
      </c>
      <c r="D1098" s="2">
        <v>5202.8178301440003</v>
      </c>
    </row>
    <row r="1099" spans="1:4" x14ac:dyDescent="0.25">
      <c r="A1099">
        <v>2003</v>
      </c>
      <c r="B1099">
        <v>1</v>
      </c>
      <c r="C1099">
        <v>2</v>
      </c>
      <c r="D1099" s="2">
        <v>8380.9851851980802</v>
      </c>
    </row>
    <row r="1100" spans="1:4" x14ac:dyDescent="0.25">
      <c r="A1100">
        <v>2003</v>
      </c>
      <c r="B1100">
        <v>1</v>
      </c>
      <c r="C1100">
        <v>3</v>
      </c>
      <c r="D1100" s="2">
        <v>7766.5972519526404</v>
      </c>
    </row>
    <row r="1101" spans="1:4" x14ac:dyDescent="0.25">
      <c r="A1101">
        <v>2003</v>
      </c>
      <c r="B1101">
        <v>1</v>
      </c>
      <c r="C1101">
        <v>4</v>
      </c>
      <c r="D1101" s="2">
        <v>4781.5759534878698</v>
      </c>
    </row>
    <row r="1102" spans="1:4" x14ac:dyDescent="0.25">
      <c r="A1102">
        <v>2003</v>
      </c>
      <c r="B1102">
        <v>1</v>
      </c>
      <c r="C1102">
        <v>5</v>
      </c>
      <c r="D1102" s="2">
        <v>1230.7567086563299</v>
      </c>
    </row>
    <row r="1103" spans="1:4" x14ac:dyDescent="0.25">
      <c r="A1103">
        <v>2003</v>
      </c>
      <c r="B1103">
        <v>1</v>
      </c>
      <c r="C1103">
        <v>6</v>
      </c>
      <c r="D1103" s="2">
        <v>442.06249387990999</v>
      </c>
    </row>
    <row r="1104" spans="1:4" x14ac:dyDescent="0.25">
      <c r="A1104">
        <v>2003</v>
      </c>
      <c r="B1104">
        <v>1</v>
      </c>
      <c r="C1104">
        <v>7</v>
      </c>
      <c r="D1104" s="2">
        <v>345.70055577599999</v>
      </c>
    </row>
    <row r="1105" spans="1:4" x14ac:dyDescent="0.25">
      <c r="A1105">
        <v>2003</v>
      </c>
      <c r="B1105">
        <v>1</v>
      </c>
      <c r="C1105">
        <v>8</v>
      </c>
      <c r="D1105" s="2">
        <v>260.16841543679999</v>
      </c>
    </row>
    <row r="1106" spans="1:4" x14ac:dyDescent="0.25">
      <c r="A1106">
        <v>2003</v>
      </c>
      <c r="B1106">
        <v>1</v>
      </c>
      <c r="C1106">
        <v>9</v>
      </c>
      <c r="D1106" s="2">
        <v>174.39161794559999</v>
      </c>
    </row>
    <row r="1107" spans="1:4" x14ac:dyDescent="0.25">
      <c r="A1107">
        <v>2003</v>
      </c>
      <c r="B1107">
        <v>1</v>
      </c>
      <c r="C1107">
        <v>10</v>
      </c>
      <c r="D1107" s="2">
        <v>191.32189286400001</v>
      </c>
    </row>
    <row r="1108" spans="1:4" x14ac:dyDescent="0.25">
      <c r="A1108">
        <v>2003</v>
      </c>
      <c r="B1108">
        <v>1</v>
      </c>
      <c r="C1108">
        <v>11</v>
      </c>
      <c r="D1108" s="2">
        <v>253.5137409024</v>
      </c>
    </row>
    <row r="1109" spans="1:4" x14ac:dyDescent="0.25">
      <c r="A1109">
        <v>2003</v>
      </c>
      <c r="B1109">
        <v>1</v>
      </c>
      <c r="C1109">
        <v>12</v>
      </c>
      <c r="D1109" s="2">
        <v>307.87656007679999</v>
      </c>
    </row>
    <row r="1110" spans="1:4" x14ac:dyDescent="0.25">
      <c r="A1110">
        <v>2003</v>
      </c>
      <c r="B1110">
        <v>1</v>
      </c>
      <c r="C1110">
        <v>13</v>
      </c>
      <c r="D1110" s="2">
        <v>207.01053273599999</v>
      </c>
    </row>
    <row r="1111" spans="1:4" x14ac:dyDescent="0.25">
      <c r="A1111">
        <v>2003</v>
      </c>
      <c r="B1111">
        <v>1</v>
      </c>
      <c r="C1111">
        <v>14</v>
      </c>
      <c r="D1111" s="2">
        <v>69.412169908224001</v>
      </c>
    </row>
    <row r="1112" spans="1:4" x14ac:dyDescent="0.25">
      <c r="A1112">
        <v>2003</v>
      </c>
      <c r="B1112">
        <v>1</v>
      </c>
      <c r="C1112">
        <v>15</v>
      </c>
      <c r="D1112" s="2">
        <v>48.406885466112001</v>
      </c>
    </row>
    <row r="1113" spans="1:4" x14ac:dyDescent="0.25">
      <c r="A1113">
        <v>2003</v>
      </c>
      <c r="B1113">
        <v>1</v>
      </c>
      <c r="C1113">
        <v>16</v>
      </c>
      <c r="D1113" s="2">
        <v>42.295105151999998</v>
      </c>
    </row>
    <row r="1114" spans="1:4" x14ac:dyDescent="0.25">
      <c r="A1114">
        <v>2003</v>
      </c>
      <c r="B1114">
        <v>1</v>
      </c>
      <c r="C1114">
        <v>17</v>
      </c>
      <c r="D1114" s="2">
        <v>30.738724577279999</v>
      </c>
    </row>
    <row r="1115" spans="1:4" x14ac:dyDescent="0.25">
      <c r="A1115">
        <v>2003</v>
      </c>
      <c r="B1115">
        <v>1</v>
      </c>
      <c r="C1115">
        <v>18</v>
      </c>
      <c r="D1115" s="2">
        <v>26.662736424959999</v>
      </c>
    </row>
    <row r="1116" spans="1:4" x14ac:dyDescent="0.25">
      <c r="A1116">
        <v>2003</v>
      </c>
      <c r="B1116">
        <v>1</v>
      </c>
      <c r="C1116">
        <v>19</v>
      </c>
      <c r="D1116" s="2">
        <v>21.082008924979199</v>
      </c>
    </row>
    <row r="1117" spans="1:4" x14ac:dyDescent="0.25">
      <c r="A1117">
        <v>2003</v>
      </c>
      <c r="B1117">
        <v>1</v>
      </c>
      <c r="C1117">
        <v>20</v>
      </c>
      <c r="D1117" s="2">
        <v>11.343646287913</v>
      </c>
    </row>
    <row r="1118" spans="1:4" x14ac:dyDescent="0.25">
      <c r="A1118">
        <v>2003</v>
      </c>
      <c r="B1118">
        <v>1</v>
      </c>
      <c r="C1118">
        <v>21</v>
      </c>
      <c r="D1118" s="2">
        <v>13.665741142118399</v>
      </c>
    </row>
    <row r="1119" spans="1:4" x14ac:dyDescent="0.25">
      <c r="A1119">
        <v>2003</v>
      </c>
      <c r="B1119">
        <v>1</v>
      </c>
      <c r="C1119">
        <v>22</v>
      </c>
      <c r="D1119" s="2">
        <v>12.9431266711142</v>
      </c>
    </row>
    <row r="1120" spans="1:4" x14ac:dyDescent="0.25">
      <c r="A1120">
        <v>2003</v>
      </c>
      <c r="B1120">
        <v>1</v>
      </c>
      <c r="C1120">
        <v>23</v>
      </c>
      <c r="D1120" s="2">
        <v>12.144776132137</v>
      </c>
    </row>
    <row r="1121" spans="1:4" x14ac:dyDescent="0.25">
      <c r="A1121">
        <v>2003</v>
      </c>
      <c r="B1121">
        <v>1</v>
      </c>
      <c r="C1121">
        <v>24</v>
      </c>
      <c r="D1121" s="2">
        <v>9.6554165228236801</v>
      </c>
    </row>
    <row r="1122" spans="1:4" x14ac:dyDescent="0.25">
      <c r="A1122">
        <v>2003</v>
      </c>
      <c r="B1122">
        <v>1</v>
      </c>
      <c r="C1122">
        <v>25</v>
      </c>
      <c r="D1122" s="2">
        <v>8.1421900185599991</v>
      </c>
    </row>
    <row r="1123" spans="1:4" x14ac:dyDescent="0.25">
      <c r="A1123">
        <v>2003</v>
      </c>
      <c r="B1123">
        <v>1</v>
      </c>
      <c r="C1123">
        <v>26</v>
      </c>
      <c r="D1123" s="2">
        <v>10.1541770394624</v>
      </c>
    </row>
    <row r="1124" spans="1:4" x14ac:dyDescent="0.25">
      <c r="A1124">
        <v>2003</v>
      </c>
      <c r="B1124">
        <v>1</v>
      </c>
      <c r="C1124">
        <v>27</v>
      </c>
      <c r="D1124" s="2">
        <v>11.519799437353001</v>
      </c>
    </row>
    <row r="1125" spans="1:4" x14ac:dyDescent="0.25">
      <c r="A1125">
        <v>2003</v>
      </c>
      <c r="B1125">
        <v>1</v>
      </c>
      <c r="C1125">
        <v>28</v>
      </c>
      <c r="D1125" s="2">
        <v>31.27697031168</v>
      </c>
    </row>
    <row r="1126" spans="1:4" x14ac:dyDescent="0.25">
      <c r="A1126">
        <v>2003</v>
      </c>
      <c r="B1126">
        <v>1</v>
      </c>
      <c r="C1126">
        <v>29</v>
      </c>
      <c r="D1126" s="2">
        <v>9.3332299659263995</v>
      </c>
    </row>
    <row r="1127" spans="1:4" x14ac:dyDescent="0.25">
      <c r="A1127">
        <v>2003</v>
      </c>
      <c r="B1127">
        <v>1</v>
      </c>
      <c r="C1127">
        <v>30</v>
      </c>
      <c r="D1127" s="2">
        <v>10.750675641753601</v>
      </c>
    </row>
    <row r="1128" spans="1:4" x14ac:dyDescent="0.25">
      <c r="A1128">
        <v>2003</v>
      </c>
      <c r="B1128">
        <v>1</v>
      </c>
      <c r="C1128">
        <v>31</v>
      </c>
      <c r="D1128" s="2">
        <v>11.839737595023401</v>
      </c>
    </row>
    <row r="1129" spans="1:4" x14ac:dyDescent="0.25">
      <c r="A1129">
        <v>2003</v>
      </c>
      <c r="B1129">
        <v>2</v>
      </c>
      <c r="C1129">
        <v>1</v>
      </c>
      <c r="D1129" s="2">
        <v>9.2646134210764792</v>
      </c>
    </row>
    <row r="1130" spans="1:4" x14ac:dyDescent="0.25">
      <c r="A1130">
        <v>2003</v>
      </c>
      <c r="B1130">
        <v>2</v>
      </c>
      <c r="C1130">
        <v>2</v>
      </c>
      <c r="D1130" s="2">
        <v>6.5163013423718397</v>
      </c>
    </row>
    <row r="1131" spans="1:4" x14ac:dyDescent="0.25">
      <c r="A1131">
        <v>2003</v>
      </c>
      <c r="B1131">
        <v>2</v>
      </c>
      <c r="C1131">
        <v>3</v>
      </c>
      <c r="D1131" s="2">
        <v>9.0589203671039993</v>
      </c>
    </row>
    <row r="1132" spans="1:4" x14ac:dyDescent="0.25">
      <c r="A1132">
        <v>2003</v>
      </c>
      <c r="B1132">
        <v>2</v>
      </c>
      <c r="C1132">
        <v>4</v>
      </c>
      <c r="D1132" s="2">
        <v>14.312223200563199</v>
      </c>
    </row>
    <row r="1133" spans="1:4" x14ac:dyDescent="0.25">
      <c r="A1133">
        <v>2003</v>
      </c>
      <c r="B1133">
        <v>2</v>
      </c>
      <c r="C1133">
        <v>5</v>
      </c>
      <c r="D1133" s="2">
        <v>41.555531047219198</v>
      </c>
    </row>
    <row r="1134" spans="1:4" x14ac:dyDescent="0.25">
      <c r="A1134">
        <v>2003</v>
      </c>
      <c r="B1134">
        <v>2</v>
      </c>
      <c r="C1134">
        <v>6</v>
      </c>
      <c r="D1134" s="2">
        <v>172.309096267776</v>
      </c>
    </row>
    <row r="1135" spans="1:4" x14ac:dyDescent="0.25">
      <c r="A1135">
        <v>2003</v>
      </c>
      <c r="B1135">
        <v>2</v>
      </c>
      <c r="C1135">
        <v>7</v>
      </c>
      <c r="D1135" s="2">
        <v>119.15757465292801</v>
      </c>
    </row>
    <row r="1136" spans="1:4" x14ac:dyDescent="0.25">
      <c r="A1136">
        <v>2003</v>
      </c>
      <c r="B1136">
        <v>2</v>
      </c>
      <c r="C1136">
        <v>8</v>
      </c>
      <c r="D1136" s="2">
        <v>104.318629069824</v>
      </c>
    </row>
    <row r="1137" spans="1:4" x14ac:dyDescent="0.25">
      <c r="A1137">
        <v>2003</v>
      </c>
      <c r="B1137">
        <v>2</v>
      </c>
      <c r="C1137">
        <v>9</v>
      </c>
      <c r="D1137" s="2">
        <v>143.09507506176001</v>
      </c>
    </row>
    <row r="1138" spans="1:4" x14ac:dyDescent="0.25">
      <c r="A1138">
        <v>2003</v>
      </c>
      <c r="B1138">
        <v>2</v>
      </c>
      <c r="C1138">
        <v>10</v>
      </c>
      <c r="D1138" s="2">
        <v>64.30690911744</v>
      </c>
    </row>
    <row r="1139" spans="1:4" x14ac:dyDescent="0.25">
      <c r="A1139">
        <v>2003</v>
      </c>
      <c r="B1139">
        <v>2</v>
      </c>
      <c r="C1139">
        <v>11</v>
      </c>
      <c r="D1139" s="2">
        <v>53.309814792192</v>
      </c>
    </row>
    <row r="1140" spans="1:4" x14ac:dyDescent="0.25">
      <c r="A1140">
        <v>2003</v>
      </c>
      <c r="B1140">
        <v>2</v>
      </c>
      <c r="C1140">
        <v>12</v>
      </c>
      <c r="D1140" s="2">
        <v>32.011064096256</v>
      </c>
    </row>
    <row r="1141" spans="1:4" x14ac:dyDescent="0.25">
      <c r="A1141">
        <v>2003</v>
      </c>
      <c r="B1141">
        <v>2</v>
      </c>
      <c r="C1141">
        <v>13</v>
      </c>
      <c r="D1141" s="2">
        <v>22.685100447743999</v>
      </c>
    </row>
    <row r="1142" spans="1:4" x14ac:dyDescent="0.25">
      <c r="A1142">
        <v>2003</v>
      </c>
      <c r="B1142">
        <v>2</v>
      </c>
      <c r="C1142">
        <v>14</v>
      </c>
      <c r="D1142" s="2">
        <v>16.684737000652799</v>
      </c>
    </row>
    <row r="1143" spans="1:4" x14ac:dyDescent="0.25">
      <c r="A1143">
        <v>2003</v>
      </c>
      <c r="B1143">
        <v>2</v>
      </c>
      <c r="C1143">
        <v>15</v>
      </c>
      <c r="D1143" s="2">
        <v>14.267181818879999</v>
      </c>
    </row>
    <row r="1144" spans="1:4" x14ac:dyDescent="0.25">
      <c r="A1144">
        <v>2003</v>
      </c>
      <c r="B1144">
        <v>2</v>
      </c>
      <c r="C1144">
        <v>16</v>
      </c>
      <c r="D1144" s="2">
        <v>10.992935153664</v>
      </c>
    </row>
    <row r="1145" spans="1:4" x14ac:dyDescent="0.25">
      <c r="A1145">
        <v>2003</v>
      </c>
      <c r="B1145">
        <v>2</v>
      </c>
      <c r="C1145">
        <v>17</v>
      </c>
      <c r="D1145" s="2">
        <v>24.067168699391999</v>
      </c>
    </row>
    <row r="1146" spans="1:4" x14ac:dyDescent="0.25">
      <c r="A1146">
        <v>2003</v>
      </c>
      <c r="B1146">
        <v>2</v>
      </c>
      <c r="C1146">
        <v>18</v>
      </c>
      <c r="D1146" s="2">
        <v>44.424845660160003</v>
      </c>
    </row>
    <row r="1147" spans="1:4" x14ac:dyDescent="0.25">
      <c r="A1147">
        <v>2003</v>
      </c>
      <c r="B1147">
        <v>2</v>
      </c>
      <c r="C1147">
        <v>19</v>
      </c>
      <c r="D1147" s="2">
        <v>24.479049014784</v>
      </c>
    </row>
    <row r="1148" spans="1:4" x14ac:dyDescent="0.25">
      <c r="A1148">
        <v>2003</v>
      </c>
      <c r="B1148">
        <v>2</v>
      </c>
      <c r="C1148">
        <v>20</v>
      </c>
      <c r="D1148" s="2">
        <v>15.231424586342399</v>
      </c>
    </row>
    <row r="1149" spans="1:4" x14ac:dyDescent="0.25">
      <c r="A1149">
        <v>2003</v>
      </c>
      <c r="B1149">
        <v>2</v>
      </c>
      <c r="C1149">
        <v>21</v>
      </c>
      <c r="D1149" s="2">
        <v>9.4930400176128007</v>
      </c>
    </row>
    <row r="1150" spans="1:4" x14ac:dyDescent="0.25">
      <c r="A1150">
        <v>2003</v>
      </c>
      <c r="B1150">
        <v>2</v>
      </c>
      <c r="C1150">
        <v>22</v>
      </c>
      <c r="D1150" s="2">
        <v>17.120618182655999</v>
      </c>
    </row>
    <row r="1151" spans="1:4" x14ac:dyDescent="0.25">
      <c r="A1151">
        <v>2003</v>
      </c>
      <c r="B1151">
        <v>2</v>
      </c>
      <c r="C1151">
        <v>23</v>
      </c>
      <c r="D1151" s="2">
        <v>70.142389954560002</v>
      </c>
    </row>
    <row r="1152" spans="1:4" x14ac:dyDescent="0.25">
      <c r="A1152">
        <v>2003</v>
      </c>
      <c r="B1152">
        <v>2</v>
      </c>
      <c r="C1152">
        <v>24</v>
      </c>
      <c r="D1152" s="2">
        <v>59.147823753216002</v>
      </c>
    </row>
    <row r="1153" spans="1:4" x14ac:dyDescent="0.25">
      <c r="A1153">
        <v>2003</v>
      </c>
      <c r="B1153">
        <v>2</v>
      </c>
      <c r="C1153">
        <v>25</v>
      </c>
      <c r="D1153" s="2">
        <v>151.01218050048001</v>
      </c>
    </row>
    <row r="1154" spans="1:4" x14ac:dyDescent="0.25">
      <c r="A1154">
        <v>2003</v>
      </c>
      <c r="B1154">
        <v>2</v>
      </c>
      <c r="C1154">
        <v>26</v>
      </c>
      <c r="D1154" s="2">
        <v>144.62173569024</v>
      </c>
    </row>
    <row r="1155" spans="1:4" x14ac:dyDescent="0.25">
      <c r="A1155">
        <v>2003</v>
      </c>
      <c r="B1155">
        <v>2</v>
      </c>
      <c r="C1155">
        <v>27</v>
      </c>
      <c r="D1155" s="2">
        <v>117.2274743808</v>
      </c>
    </row>
    <row r="1156" spans="1:4" x14ac:dyDescent="0.25">
      <c r="A1156">
        <v>2003</v>
      </c>
      <c r="B1156">
        <v>2</v>
      </c>
      <c r="C1156">
        <v>28</v>
      </c>
      <c r="D1156" s="2">
        <v>104.65454333952</v>
      </c>
    </row>
    <row r="1157" spans="1:4" x14ac:dyDescent="0.25">
      <c r="A1157">
        <v>2003</v>
      </c>
      <c r="B1157">
        <v>3</v>
      </c>
      <c r="C1157">
        <v>1</v>
      </c>
      <c r="D1157" s="2">
        <v>110.663078335488</v>
      </c>
    </row>
    <row r="1158" spans="1:4" x14ac:dyDescent="0.25">
      <c r="A1158">
        <v>2003</v>
      </c>
      <c r="B1158">
        <v>3</v>
      </c>
      <c r="C1158">
        <v>2</v>
      </c>
      <c r="D1158" s="2">
        <v>75.707198429184004</v>
      </c>
    </row>
    <row r="1159" spans="1:4" x14ac:dyDescent="0.25">
      <c r="A1159">
        <v>2003</v>
      </c>
      <c r="B1159">
        <v>3</v>
      </c>
      <c r="C1159">
        <v>3</v>
      </c>
      <c r="D1159" s="2">
        <v>61.158905542656001</v>
      </c>
    </row>
    <row r="1160" spans="1:4" x14ac:dyDescent="0.25">
      <c r="A1160">
        <v>2003</v>
      </c>
      <c r="B1160">
        <v>3</v>
      </c>
      <c r="C1160">
        <v>4</v>
      </c>
      <c r="D1160" s="2">
        <v>43.829350152191999</v>
      </c>
    </row>
    <row r="1161" spans="1:4" x14ac:dyDescent="0.25">
      <c r="A1161">
        <v>2003</v>
      </c>
      <c r="B1161">
        <v>3</v>
      </c>
      <c r="C1161">
        <v>5</v>
      </c>
      <c r="D1161" s="2">
        <v>33.204868669440003</v>
      </c>
    </row>
    <row r="1162" spans="1:4" x14ac:dyDescent="0.25">
      <c r="A1162">
        <v>2003</v>
      </c>
      <c r="B1162">
        <v>3</v>
      </c>
      <c r="C1162">
        <v>6</v>
      </c>
      <c r="D1162" s="2">
        <v>35.773768765440003</v>
      </c>
    </row>
    <row r="1163" spans="1:4" x14ac:dyDescent="0.25">
      <c r="A1163">
        <v>2003</v>
      </c>
      <c r="B1163">
        <v>3</v>
      </c>
      <c r="C1163">
        <v>7</v>
      </c>
      <c r="D1163" s="2">
        <v>40.957564502015998</v>
      </c>
    </row>
    <row r="1164" spans="1:4" x14ac:dyDescent="0.25">
      <c r="A1164">
        <v>2003</v>
      </c>
      <c r="B1164">
        <v>3</v>
      </c>
      <c r="C1164">
        <v>8</v>
      </c>
      <c r="D1164" s="2">
        <v>183.154258501632</v>
      </c>
    </row>
    <row r="1165" spans="1:4" x14ac:dyDescent="0.25">
      <c r="A1165">
        <v>2003</v>
      </c>
      <c r="B1165">
        <v>3</v>
      </c>
      <c r="C1165">
        <v>9</v>
      </c>
      <c r="D1165" s="2">
        <v>96.094478905344005</v>
      </c>
    </row>
    <row r="1166" spans="1:4" x14ac:dyDescent="0.25">
      <c r="A1166">
        <v>2003</v>
      </c>
      <c r="B1166">
        <v>3</v>
      </c>
      <c r="C1166">
        <v>10</v>
      </c>
      <c r="D1166" s="2">
        <v>483.61379235840002</v>
      </c>
    </row>
    <row r="1167" spans="1:4" x14ac:dyDescent="0.25">
      <c r="A1167">
        <v>2003</v>
      </c>
      <c r="B1167">
        <v>3</v>
      </c>
      <c r="C1167">
        <v>11</v>
      </c>
      <c r="D1167" s="2">
        <v>1090.91645448192</v>
      </c>
    </row>
    <row r="1168" spans="1:4" x14ac:dyDescent="0.25">
      <c r="A1168">
        <v>2003</v>
      </c>
      <c r="B1168">
        <v>3</v>
      </c>
      <c r="C1168">
        <v>12</v>
      </c>
      <c r="D1168" s="2">
        <v>2286.1253597184</v>
      </c>
    </row>
    <row r="1169" spans="1:4" x14ac:dyDescent="0.25">
      <c r="A1169">
        <v>2003</v>
      </c>
      <c r="B1169">
        <v>3</v>
      </c>
      <c r="C1169">
        <v>13</v>
      </c>
      <c r="D1169" s="2">
        <v>2322.5205576499202</v>
      </c>
    </row>
    <row r="1170" spans="1:4" x14ac:dyDescent="0.25">
      <c r="A1170">
        <v>2003</v>
      </c>
      <c r="B1170">
        <v>3</v>
      </c>
      <c r="C1170">
        <v>14</v>
      </c>
      <c r="D1170" s="2">
        <v>6232.5186186239998</v>
      </c>
    </row>
    <row r="1171" spans="1:4" x14ac:dyDescent="0.25">
      <c r="A1171">
        <v>2003</v>
      </c>
      <c r="B1171">
        <v>3</v>
      </c>
      <c r="C1171">
        <v>15</v>
      </c>
      <c r="D1171" s="2">
        <v>12464.515301990399</v>
      </c>
    </row>
    <row r="1172" spans="1:4" x14ac:dyDescent="0.25">
      <c r="A1172">
        <v>2003</v>
      </c>
      <c r="B1172">
        <v>3</v>
      </c>
      <c r="C1172">
        <v>16</v>
      </c>
      <c r="D1172" s="2">
        <v>37624.991571763203</v>
      </c>
    </row>
    <row r="1173" spans="1:4" x14ac:dyDescent="0.25">
      <c r="A1173">
        <v>2003</v>
      </c>
      <c r="B1173">
        <v>3</v>
      </c>
      <c r="C1173">
        <v>17</v>
      </c>
      <c r="D1173" s="2">
        <v>15100.901219036199</v>
      </c>
    </row>
    <row r="1174" spans="1:4" x14ac:dyDescent="0.25">
      <c r="A1174">
        <v>2003</v>
      </c>
      <c r="B1174">
        <v>3</v>
      </c>
      <c r="C1174">
        <v>18</v>
      </c>
      <c r="D1174" s="2">
        <v>8447.0246747136007</v>
      </c>
    </row>
    <row r="1175" spans="1:4" x14ac:dyDescent="0.25">
      <c r="A1175">
        <v>2003</v>
      </c>
      <c r="B1175">
        <v>3</v>
      </c>
      <c r="C1175">
        <v>19</v>
      </c>
      <c r="D1175" s="2">
        <v>5573.3755525631996</v>
      </c>
    </row>
    <row r="1176" spans="1:4" x14ac:dyDescent="0.25">
      <c r="A1176">
        <v>2003</v>
      </c>
      <c r="B1176">
        <v>3</v>
      </c>
      <c r="C1176">
        <v>20</v>
      </c>
      <c r="D1176" s="2">
        <v>2629.6014926684202</v>
      </c>
    </row>
    <row r="1177" spans="1:4" x14ac:dyDescent="0.25">
      <c r="A1177">
        <v>2003</v>
      </c>
      <c r="B1177">
        <v>3</v>
      </c>
      <c r="C1177">
        <v>21</v>
      </c>
      <c r="D1177" s="2">
        <v>2957.6223886694402</v>
      </c>
    </row>
    <row r="1178" spans="1:4" x14ac:dyDescent="0.25">
      <c r="A1178">
        <v>2003</v>
      </c>
      <c r="B1178">
        <v>3</v>
      </c>
      <c r="C1178">
        <v>22</v>
      </c>
      <c r="D1178" s="2">
        <v>2383.3227530649601</v>
      </c>
    </row>
    <row r="1179" spans="1:4" x14ac:dyDescent="0.25">
      <c r="A1179">
        <v>2003</v>
      </c>
      <c r="B1179">
        <v>3</v>
      </c>
      <c r="C1179">
        <v>23</v>
      </c>
      <c r="D1179" s="2">
        <v>2199.25078558618</v>
      </c>
    </row>
    <row r="1180" spans="1:4" x14ac:dyDescent="0.25">
      <c r="A1180">
        <v>2003</v>
      </c>
      <c r="B1180">
        <v>3</v>
      </c>
      <c r="C1180">
        <v>24</v>
      </c>
      <c r="D1180" s="2">
        <v>2008.67436306432</v>
      </c>
    </row>
    <row r="1181" spans="1:4" x14ac:dyDescent="0.25">
      <c r="A1181">
        <v>2003</v>
      </c>
      <c r="B1181">
        <v>3</v>
      </c>
      <c r="C1181">
        <v>25</v>
      </c>
      <c r="D1181" s="2">
        <v>1082.4227899988</v>
      </c>
    </row>
    <row r="1182" spans="1:4" x14ac:dyDescent="0.25">
      <c r="A1182">
        <v>2003</v>
      </c>
      <c r="B1182">
        <v>3</v>
      </c>
      <c r="C1182">
        <v>26</v>
      </c>
      <c r="D1182" s="2">
        <v>890.13636077875196</v>
      </c>
    </row>
    <row r="1183" spans="1:4" x14ac:dyDescent="0.25">
      <c r="A1183">
        <v>2003</v>
      </c>
      <c r="B1183">
        <v>3</v>
      </c>
      <c r="C1183">
        <v>27</v>
      </c>
      <c r="D1183" s="2">
        <v>437.90322443305001</v>
      </c>
    </row>
    <row r="1184" spans="1:4" x14ac:dyDescent="0.25">
      <c r="A1184">
        <v>2003</v>
      </c>
      <c r="B1184">
        <v>3</v>
      </c>
      <c r="C1184">
        <v>28</v>
      </c>
      <c r="D1184" s="2">
        <v>873.38263046123495</v>
      </c>
    </row>
    <row r="1185" spans="1:4" x14ac:dyDescent="0.25">
      <c r="A1185">
        <v>2003</v>
      </c>
      <c r="B1185">
        <v>3</v>
      </c>
      <c r="C1185">
        <v>29</v>
      </c>
      <c r="D1185" s="2">
        <v>386.81218088663002</v>
      </c>
    </row>
    <row r="1186" spans="1:4" x14ac:dyDescent="0.25">
      <c r="A1186">
        <v>2003</v>
      </c>
      <c r="B1186">
        <v>3</v>
      </c>
      <c r="C1186">
        <v>30</v>
      </c>
      <c r="D1186" s="2">
        <v>764.68522554777599</v>
      </c>
    </row>
    <row r="1187" spans="1:4" x14ac:dyDescent="0.25">
      <c r="A1187">
        <v>2003</v>
      </c>
      <c r="B1187">
        <v>3</v>
      </c>
      <c r="C1187">
        <v>31</v>
      </c>
      <c r="D1187" s="2">
        <v>902.21789793024004</v>
      </c>
    </row>
    <row r="1188" spans="1:4" x14ac:dyDescent="0.25">
      <c r="A1188">
        <v>2003</v>
      </c>
      <c r="B1188">
        <v>4</v>
      </c>
      <c r="C1188">
        <v>1</v>
      </c>
      <c r="D1188" s="2">
        <v>1277.0975623366701</v>
      </c>
    </row>
    <row r="1189" spans="1:4" x14ac:dyDescent="0.25">
      <c r="A1189">
        <v>2003</v>
      </c>
      <c r="B1189">
        <v>4</v>
      </c>
      <c r="C1189">
        <v>2</v>
      </c>
      <c r="D1189" s="2">
        <v>842.99146583408594</v>
      </c>
    </row>
    <row r="1190" spans="1:4" x14ac:dyDescent="0.25">
      <c r="A1190">
        <v>2003</v>
      </c>
      <c r="B1190">
        <v>4</v>
      </c>
      <c r="C1190">
        <v>3</v>
      </c>
      <c r="D1190" s="2">
        <v>532.25224581888006</v>
      </c>
    </row>
    <row r="1191" spans="1:4" x14ac:dyDescent="0.25">
      <c r="A1191">
        <v>2003</v>
      </c>
      <c r="B1191">
        <v>4</v>
      </c>
      <c r="C1191">
        <v>4</v>
      </c>
      <c r="D1191" s="2">
        <v>430.52575927449601</v>
      </c>
    </row>
    <row r="1192" spans="1:4" x14ac:dyDescent="0.25">
      <c r="A1192">
        <v>2003</v>
      </c>
      <c r="B1192">
        <v>4</v>
      </c>
      <c r="C1192">
        <v>5</v>
      </c>
      <c r="D1192" s="2">
        <v>17146.554287339499</v>
      </c>
    </row>
    <row r="1193" spans="1:4" x14ac:dyDescent="0.25">
      <c r="A1193">
        <v>2003</v>
      </c>
      <c r="B1193">
        <v>4</v>
      </c>
      <c r="C1193">
        <v>6</v>
      </c>
      <c r="D1193" s="2">
        <v>35495.755057336297</v>
      </c>
    </row>
    <row r="1194" spans="1:4" x14ac:dyDescent="0.25">
      <c r="A1194">
        <v>2003</v>
      </c>
      <c r="B1194">
        <v>4</v>
      </c>
      <c r="C1194">
        <v>7</v>
      </c>
      <c r="D1194" s="2">
        <v>24170.4507161088</v>
      </c>
    </row>
    <row r="1195" spans="1:4" x14ac:dyDescent="0.25">
      <c r="A1195">
        <v>2003</v>
      </c>
      <c r="B1195">
        <v>4</v>
      </c>
      <c r="C1195">
        <v>8</v>
      </c>
      <c r="D1195" s="2">
        <v>14636.733184880601</v>
      </c>
    </row>
    <row r="1196" spans="1:4" x14ac:dyDescent="0.25">
      <c r="A1196">
        <v>2003</v>
      </c>
      <c r="B1196">
        <v>4</v>
      </c>
      <c r="C1196">
        <v>9</v>
      </c>
      <c r="D1196" s="2">
        <v>8793.8816432947206</v>
      </c>
    </row>
    <row r="1197" spans="1:4" x14ac:dyDescent="0.25">
      <c r="A1197">
        <v>2003</v>
      </c>
      <c r="B1197">
        <v>4</v>
      </c>
      <c r="C1197">
        <v>10</v>
      </c>
      <c r="D1197" s="2">
        <v>5646.0754252799998</v>
      </c>
    </row>
    <row r="1198" spans="1:4" x14ac:dyDescent="0.25">
      <c r="A1198">
        <v>2003</v>
      </c>
      <c r="B1198">
        <v>4</v>
      </c>
      <c r="C1198">
        <v>11</v>
      </c>
      <c r="D1198" s="2">
        <v>5254.1136927820198</v>
      </c>
    </row>
    <row r="1199" spans="1:4" x14ac:dyDescent="0.25">
      <c r="A1199">
        <v>2003</v>
      </c>
      <c r="B1199">
        <v>4</v>
      </c>
      <c r="C1199">
        <v>12</v>
      </c>
      <c r="D1199" s="2">
        <v>1425.93016566712</v>
      </c>
    </row>
    <row r="1200" spans="1:4" x14ac:dyDescent="0.25">
      <c r="A1200">
        <v>2003</v>
      </c>
      <c r="B1200">
        <v>4</v>
      </c>
      <c r="C1200">
        <v>13</v>
      </c>
      <c r="D1200" s="2">
        <v>780.08402009180202</v>
      </c>
    </row>
    <row r="1201" spans="1:4" x14ac:dyDescent="0.25">
      <c r="A1201">
        <v>2003</v>
      </c>
      <c r="B1201">
        <v>4</v>
      </c>
      <c r="C1201">
        <v>14</v>
      </c>
      <c r="D1201" s="2">
        <v>622.31776085606396</v>
      </c>
    </row>
    <row r="1202" spans="1:4" x14ac:dyDescent="0.25">
      <c r="A1202">
        <v>2003</v>
      </c>
      <c r="B1202">
        <v>4</v>
      </c>
      <c r="C1202">
        <v>15</v>
      </c>
      <c r="D1202" s="2">
        <v>1131.0221227806701</v>
      </c>
    </row>
    <row r="1203" spans="1:4" x14ac:dyDescent="0.25">
      <c r="A1203">
        <v>2003</v>
      </c>
      <c r="B1203">
        <v>4</v>
      </c>
      <c r="C1203">
        <v>16</v>
      </c>
      <c r="D1203" s="2">
        <v>204.83528599756801</v>
      </c>
    </row>
    <row r="1204" spans="1:4" x14ac:dyDescent="0.25">
      <c r="A1204">
        <v>2003</v>
      </c>
      <c r="B1204">
        <v>4</v>
      </c>
      <c r="C1204">
        <v>17</v>
      </c>
      <c r="D1204" s="2">
        <v>441.64586721577001</v>
      </c>
    </row>
    <row r="1205" spans="1:4" x14ac:dyDescent="0.25">
      <c r="A1205">
        <v>2003</v>
      </c>
      <c r="B1205">
        <v>4</v>
      </c>
      <c r="C1205">
        <v>18</v>
      </c>
      <c r="D1205" s="2">
        <v>166.131013865472</v>
      </c>
    </row>
    <row r="1206" spans="1:4" x14ac:dyDescent="0.25">
      <c r="A1206">
        <v>2003</v>
      </c>
      <c r="B1206">
        <v>4</v>
      </c>
      <c r="C1206">
        <v>19</v>
      </c>
      <c r="D1206" s="2">
        <v>113.3802406656</v>
      </c>
    </row>
    <row r="1207" spans="1:4" x14ac:dyDescent="0.25">
      <c r="A1207">
        <v>2003</v>
      </c>
      <c r="B1207">
        <v>4</v>
      </c>
      <c r="C1207">
        <v>20</v>
      </c>
      <c r="D1207" s="2">
        <v>271.85363246776302</v>
      </c>
    </row>
    <row r="1208" spans="1:4" x14ac:dyDescent="0.25">
      <c r="A1208">
        <v>2003</v>
      </c>
      <c r="B1208">
        <v>4</v>
      </c>
      <c r="C1208">
        <v>21</v>
      </c>
      <c r="D1208" s="2">
        <v>143.787577130496</v>
      </c>
    </row>
    <row r="1209" spans="1:4" x14ac:dyDescent="0.25">
      <c r="A1209">
        <v>2003</v>
      </c>
      <c r="B1209">
        <v>4</v>
      </c>
      <c r="C1209">
        <v>22</v>
      </c>
      <c r="D1209" s="2">
        <v>84.637429134336003</v>
      </c>
    </row>
    <row r="1210" spans="1:4" x14ac:dyDescent="0.25">
      <c r="A1210">
        <v>2003</v>
      </c>
      <c r="B1210">
        <v>4</v>
      </c>
      <c r="C1210">
        <v>23</v>
      </c>
      <c r="D1210" s="2">
        <v>80.500374556876807</v>
      </c>
    </row>
    <row r="1211" spans="1:4" x14ac:dyDescent="0.25">
      <c r="A1211">
        <v>2003</v>
      </c>
      <c r="B1211">
        <v>4</v>
      </c>
      <c r="C1211">
        <v>24</v>
      </c>
      <c r="D1211" s="2">
        <v>113.172673537843</v>
      </c>
    </row>
    <row r="1212" spans="1:4" x14ac:dyDescent="0.25">
      <c r="A1212">
        <v>2003</v>
      </c>
      <c r="B1212">
        <v>4</v>
      </c>
      <c r="C1212">
        <v>25</v>
      </c>
      <c r="D1212" s="2">
        <v>72.323638948454402</v>
      </c>
    </row>
    <row r="1213" spans="1:4" x14ac:dyDescent="0.25">
      <c r="A1213">
        <v>2003</v>
      </c>
      <c r="B1213">
        <v>4</v>
      </c>
      <c r="C1213">
        <v>26</v>
      </c>
      <c r="D1213" s="2">
        <v>66.362420645683201</v>
      </c>
    </row>
    <row r="1214" spans="1:4" x14ac:dyDescent="0.25">
      <c r="A1214">
        <v>2003</v>
      </c>
      <c r="B1214">
        <v>4</v>
      </c>
      <c r="C1214">
        <v>27</v>
      </c>
      <c r="D1214" s="2">
        <v>78.2774686052352</v>
      </c>
    </row>
    <row r="1215" spans="1:4" x14ac:dyDescent="0.25">
      <c r="A1215">
        <v>2003</v>
      </c>
      <c r="B1215">
        <v>4</v>
      </c>
      <c r="C1215">
        <v>28</v>
      </c>
      <c r="D1215" s="2">
        <v>87.8656313235456</v>
      </c>
    </row>
    <row r="1216" spans="1:4" x14ac:dyDescent="0.25">
      <c r="A1216">
        <v>2003</v>
      </c>
      <c r="B1216">
        <v>4</v>
      </c>
      <c r="C1216">
        <v>29</v>
      </c>
      <c r="D1216" s="2">
        <v>49.105283772211202</v>
      </c>
    </row>
    <row r="1217" spans="1:4" x14ac:dyDescent="0.25">
      <c r="A1217">
        <v>2003</v>
      </c>
      <c r="B1217">
        <v>4</v>
      </c>
      <c r="C1217">
        <v>30</v>
      </c>
      <c r="D1217" s="2">
        <v>51.535389865881598</v>
      </c>
    </row>
    <row r="1218" spans="1:4" x14ac:dyDescent="0.25">
      <c r="A1218">
        <v>2003</v>
      </c>
      <c r="B1218">
        <v>5</v>
      </c>
      <c r="C1218">
        <v>1</v>
      </c>
      <c r="D1218" s="2">
        <v>63.857180340633597</v>
      </c>
    </row>
    <row r="1219" spans="1:4" x14ac:dyDescent="0.25">
      <c r="A1219">
        <v>2003</v>
      </c>
      <c r="B1219">
        <v>5</v>
      </c>
      <c r="C1219">
        <v>2</v>
      </c>
      <c r="D1219" s="2">
        <v>144.04666905446399</v>
      </c>
    </row>
    <row r="1220" spans="1:4" x14ac:dyDescent="0.25">
      <c r="A1220">
        <v>2003</v>
      </c>
      <c r="B1220">
        <v>5</v>
      </c>
      <c r="C1220">
        <v>3</v>
      </c>
      <c r="D1220" s="2">
        <v>1273.22001560033</v>
      </c>
    </row>
    <row r="1221" spans="1:4" x14ac:dyDescent="0.25">
      <c r="A1221">
        <v>2003</v>
      </c>
      <c r="B1221">
        <v>5</v>
      </c>
      <c r="C1221">
        <v>4</v>
      </c>
      <c r="D1221" s="2">
        <v>565.58196303298598</v>
      </c>
    </row>
    <row r="1222" spans="1:4" x14ac:dyDescent="0.25">
      <c r="A1222">
        <v>2003</v>
      </c>
      <c r="B1222">
        <v>5</v>
      </c>
      <c r="C1222">
        <v>5</v>
      </c>
      <c r="D1222" s="2">
        <v>6737.76785069568</v>
      </c>
    </row>
    <row r="1223" spans="1:4" x14ac:dyDescent="0.25">
      <c r="A1223">
        <v>2003</v>
      </c>
      <c r="B1223">
        <v>5</v>
      </c>
      <c r="C1223">
        <v>6</v>
      </c>
      <c r="D1223" s="2">
        <v>43109.576966246401</v>
      </c>
    </row>
    <row r="1224" spans="1:4" x14ac:dyDescent="0.25">
      <c r="A1224">
        <v>2003</v>
      </c>
      <c r="B1224">
        <v>5</v>
      </c>
      <c r="C1224">
        <v>7</v>
      </c>
      <c r="D1224" s="2">
        <v>29808.228186316799</v>
      </c>
    </row>
    <row r="1225" spans="1:4" x14ac:dyDescent="0.25">
      <c r="A1225">
        <v>2003</v>
      </c>
      <c r="B1225">
        <v>5</v>
      </c>
      <c r="C1225">
        <v>8</v>
      </c>
      <c r="D1225" s="2">
        <v>11810.483939358701</v>
      </c>
    </row>
    <row r="1226" spans="1:4" x14ac:dyDescent="0.25">
      <c r="A1226">
        <v>2003</v>
      </c>
      <c r="B1226">
        <v>5</v>
      </c>
      <c r="C1226">
        <v>9</v>
      </c>
      <c r="D1226" s="2">
        <v>13727.383327088601</v>
      </c>
    </row>
    <row r="1227" spans="1:4" x14ac:dyDescent="0.25">
      <c r="A1227">
        <v>2003</v>
      </c>
      <c r="B1227">
        <v>5</v>
      </c>
      <c r="C1227">
        <v>10</v>
      </c>
      <c r="D1227" s="2">
        <v>41048.439954554902</v>
      </c>
    </row>
    <row r="1228" spans="1:4" x14ac:dyDescent="0.25">
      <c r="A1228">
        <v>2003</v>
      </c>
      <c r="B1228">
        <v>5</v>
      </c>
      <c r="C1228">
        <v>11</v>
      </c>
      <c r="D1228" s="2">
        <v>58677.201255628803</v>
      </c>
    </row>
    <row r="1229" spans="1:4" x14ac:dyDescent="0.25">
      <c r="A1229">
        <v>2003</v>
      </c>
      <c r="B1229">
        <v>5</v>
      </c>
      <c r="C1229">
        <v>12</v>
      </c>
      <c r="D1229" s="2">
        <v>59349.817591050203</v>
      </c>
    </row>
    <row r="1230" spans="1:4" x14ac:dyDescent="0.25">
      <c r="A1230">
        <v>2003</v>
      </c>
      <c r="B1230">
        <v>5</v>
      </c>
      <c r="C1230">
        <v>13</v>
      </c>
      <c r="D1230" s="2">
        <v>38360.441980247</v>
      </c>
    </row>
    <row r="1231" spans="1:4" x14ac:dyDescent="0.25">
      <c r="A1231">
        <v>2003</v>
      </c>
      <c r="B1231">
        <v>5</v>
      </c>
      <c r="C1231">
        <v>14</v>
      </c>
      <c r="D1231" s="2">
        <v>22192.382962759701</v>
      </c>
    </row>
    <row r="1232" spans="1:4" x14ac:dyDescent="0.25">
      <c r="A1232">
        <v>2003</v>
      </c>
      <c r="B1232">
        <v>5</v>
      </c>
      <c r="C1232">
        <v>15</v>
      </c>
      <c r="D1232" s="2">
        <v>10581.5637251482</v>
      </c>
    </row>
    <row r="1233" spans="1:4" x14ac:dyDescent="0.25">
      <c r="A1233">
        <v>2003</v>
      </c>
      <c r="B1233">
        <v>5</v>
      </c>
      <c r="C1233">
        <v>16</v>
      </c>
      <c r="D1233" s="2">
        <v>7615.1869214332501</v>
      </c>
    </row>
    <row r="1234" spans="1:4" x14ac:dyDescent="0.25">
      <c r="A1234">
        <v>2003</v>
      </c>
      <c r="B1234">
        <v>5</v>
      </c>
      <c r="C1234">
        <v>17</v>
      </c>
      <c r="D1234" s="2">
        <v>3773.5727079981598</v>
      </c>
    </row>
    <row r="1235" spans="1:4" x14ac:dyDescent="0.25">
      <c r="A1235">
        <v>2003</v>
      </c>
      <c r="B1235">
        <v>5</v>
      </c>
      <c r="C1235">
        <v>18</v>
      </c>
      <c r="D1235" s="2">
        <v>2163.0794489487398</v>
      </c>
    </row>
    <row r="1236" spans="1:4" x14ac:dyDescent="0.25">
      <c r="A1236">
        <v>2003</v>
      </c>
      <c r="B1236">
        <v>5</v>
      </c>
      <c r="C1236">
        <v>19</v>
      </c>
      <c r="D1236" s="2">
        <v>861.363945732096</v>
      </c>
    </row>
    <row r="1237" spans="1:4" x14ac:dyDescent="0.25">
      <c r="A1237">
        <v>2003</v>
      </c>
      <c r="B1237">
        <v>5</v>
      </c>
      <c r="C1237">
        <v>20</v>
      </c>
      <c r="D1237" s="2">
        <v>813.03946079477805</v>
      </c>
    </row>
    <row r="1238" spans="1:4" x14ac:dyDescent="0.25">
      <c r="A1238">
        <v>2003</v>
      </c>
      <c r="B1238">
        <v>5</v>
      </c>
      <c r="C1238">
        <v>21</v>
      </c>
      <c r="D1238" s="2">
        <v>805.88213814159406</v>
      </c>
    </row>
    <row r="1239" spans="1:4" x14ac:dyDescent="0.25">
      <c r="A1239">
        <v>2003</v>
      </c>
      <c r="B1239">
        <v>5</v>
      </c>
      <c r="C1239">
        <v>22</v>
      </c>
      <c r="D1239" s="2">
        <v>432.75240848056302</v>
      </c>
    </row>
    <row r="1240" spans="1:4" x14ac:dyDescent="0.25">
      <c r="A1240">
        <v>2003</v>
      </c>
      <c r="B1240">
        <v>5</v>
      </c>
      <c r="C1240">
        <v>23</v>
      </c>
      <c r="D1240" s="2">
        <v>290.56266274406403</v>
      </c>
    </row>
    <row r="1241" spans="1:4" x14ac:dyDescent="0.25">
      <c r="A1241">
        <v>2003</v>
      </c>
      <c r="B1241">
        <v>5</v>
      </c>
      <c r="C1241">
        <v>24</v>
      </c>
      <c r="D1241" s="2">
        <v>279.24971603558402</v>
      </c>
    </row>
    <row r="1242" spans="1:4" x14ac:dyDescent="0.25">
      <c r="A1242">
        <v>2003</v>
      </c>
      <c r="B1242">
        <v>5</v>
      </c>
      <c r="C1242">
        <v>25</v>
      </c>
      <c r="D1242" s="2">
        <v>136.644444592128</v>
      </c>
    </row>
    <row r="1243" spans="1:4" x14ac:dyDescent="0.25">
      <c r="A1243">
        <v>2003</v>
      </c>
      <c r="B1243">
        <v>5</v>
      </c>
      <c r="C1243">
        <v>26</v>
      </c>
      <c r="D1243" s="2">
        <v>160.55831112007701</v>
      </c>
    </row>
    <row r="1244" spans="1:4" x14ac:dyDescent="0.25">
      <c r="A1244">
        <v>2003</v>
      </c>
      <c r="B1244">
        <v>5</v>
      </c>
      <c r="C1244">
        <v>27</v>
      </c>
      <c r="D1244" s="2">
        <v>141.520938712934</v>
      </c>
    </row>
    <row r="1245" spans="1:4" x14ac:dyDescent="0.25">
      <c r="A1245">
        <v>2003</v>
      </c>
      <c r="B1245">
        <v>5</v>
      </c>
      <c r="C1245">
        <v>28</v>
      </c>
      <c r="D1245" s="2">
        <v>108.84094526453799</v>
      </c>
    </row>
    <row r="1246" spans="1:4" x14ac:dyDescent="0.25">
      <c r="A1246">
        <v>2003</v>
      </c>
      <c r="B1246">
        <v>5</v>
      </c>
      <c r="C1246">
        <v>29</v>
      </c>
      <c r="D1246" s="2">
        <v>115.50998117376</v>
      </c>
    </row>
    <row r="1247" spans="1:4" x14ac:dyDescent="0.25">
      <c r="A1247">
        <v>2003</v>
      </c>
      <c r="B1247">
        <v>5</v>
      </c>
      <c r="C1247">
        <v>30</v>
      </c>
      <c r="D1247" s="2">
        <v>118.04462926847999</v>
      </c>
    </row>
    <row r="1248" spans="1:4" x14ac:dyDescent="0.25">
      <c r="A1248">
        <v>2003</v>
      </c>
      <c r="B1248">
        <v>5</v>
      </c>
      <c r="C1248">
        <v>31</v>
      </c>
      <c r="D1248" s="2">
        <v>217.27096437657599</v>
      </c>
    </row>
    <row r="1249" spans="1:4" x14ac:dyDescent="0.25">
      <c r="A1249">
        <v>2003</v>
      </c>
      <c r="B1249">
        <v>6</v>
      </c>
      <c r="C1249">
        <v>1</v>
      </c>
      <c r="D1249" s="2">
        <v>157.894875500544</v>
      </c>
    </row>
    <row r="1250" spans="1:4" x14ac:dyDescent="0.25">
      <c r="A1250">
        <v>2003</v>
      </c>
      <c r="B1250">
        <v>6</v>
      </c>
      <c r="C1250">
        <v>2</v>
      </c>
      <c r="D1250" s="2">
        <v>110.441565750067</v>
      </c>
    </row>
    <row r="1251" spans="1:4" x14ac:dyDescent="0.25">
      <c r="A1251">
        <v>2003</v>
      </c>
      <c r="B1251">
        <v>6</v>
      </c>
      <c r="C1251">
        <v>3</v>
      </c>
      <c r="D1251" s="2">
        <v>95.4579054615552</v>
      </c>
    </row>
    <row r="1252" spans="1:4" x14ac:dyDescent="0.25">
      <c r="A1252">
        <v>2003</v>
      </c>
      <c r="B1252">
        <v>6</v>
      </c>
      <c r="C1252">
        <v>4</v>
      </c>
      <c r="D1252" s="2">
        <v>115.32824984125401</v>
      </c>
    </row>
    <row r="1253" spans="1:4" x14ac:dyDescent="0.25">
      <c r="A1253">
        <v>2003</v>
      </c>
      <c r="B1253">
        <v>6</v>
      </c>
      <c r="C1253">
        <v>5</v>
      </c>
      <c r="D1253" s="2">
        <v>80.367672517632002</v>
      </c>
    </row>
    <row r="1254" spans="1:4" x14ac:dyDescent="0.25">
      <c r="A1254">
        <v>2003</v>
      </c>
      <c r="B1254">
        <v>6</v>
      </c>
      <c r="C1254">
        <v>6</v>
      </c>
      <c r="D1254" s="2">
        <v>112.655810838528</v>
      </c>
    </row>
    <row r="1255" spans="1:4" x14ac:dyDescent="0.25">
      <c r="A1255">
        <v>2003</v>
      </c>
      <c r="B1255">
        <v>6</v>
      </c>
      <c r="C1255">
        <v>7</v>
      </c>
      <c r="D1255" s="2">
        <v>134.58019880355801</v>
      </c>
    </row>
    <row r="1256" spans="1:4" x14ac:dyDescent="0.25">
      <c r="A1256">
        <v>2003</v>
      </c>
      <c r="B1256">
        <v>6</v>
      </c>
      <c r="C1256">
        <v>8</v>
      </c>
      <c r="D1256" s="2">
        <v>112.94991320094699</v>
      </c>
    </row>
    <row r="1257" spans="1:4" x14ac:dyDescent="0.25">
      <c r="A1257">
        <v>2003</v>
      </c>
      <c r="B1257">
        <v>6</v>
      </c>
      <c r="C1257">
        <v>9</v>
      </c>
      <c r="D1257" s="2">
        <v>163.248365437747</v>
      </c>
    </row>
    <row r="1258" spans="1:4" x14ac:dyDescent="0.25">
      <c r="A1258">
        <v>2003</v>
      </c>
      <c r="B1258">
        <v>6</v>
      </c>
      <c r="C1258">
        <v>10</v>
      </c>
      <c r="D1258" s="2">
        <v>84.561658814361607</v>
      </c>
    </row>
    <row r="1259" spans="1:4" x14ac:dyDescent="0.25">
      <c r="A1259">
        <v>2003</v>
      </c>
      <c r="B1259">
        <v>6</v>
      </c>
      <c r="C1259">
        <v>11</v>
      </c>
      <c r="D1259" s="2">
        <v>106.181889008026</v>
      </c>
    </row>
    <row r="1260" spans="1:4" x14ac:dyDescent="0.25">
      <c r="A1260">
        <v>2003</v>
      </c>
      <c r="B1260">
        <v>6</v>
      </c>
      <c r="C1260">
        <v>12</v>
      </c>
      <c r="D1260" s="2">
        <v>178.702966278144</v>
      </c>
    </row>
    <row r="1261" spans="1:4" x14ac:dyDescent="0.25">
      <c r="A1261">
        <v>2003</v>
      </c>
      <c r="B1261">
        <v>6</v>
      </c>
      <c r="C1261">
        <v>13</v>
      </c>
      <c r="D1261" s="2">
        <v>381.51934145740802</v>
      </c>
    </row>
    <row r="1262" spans="1:4" x14ac:dyDescent="0.25">
      <c r="A1262">
        <v>2003</v>
      </c>
      <c r="B1262">
        <v>6</v>
      </c>
      <c r="C1262">
        <v>14</v>
      </c>
      <c r="D1262" s="2">
        <v>781.32648697251898</v>
      </c>
    </row>
    <row r="1263" spans="1:4" x14ac:dyDescent="0.25">
      <c r="A1263">
        <v>2003</v>
      </c>
      <c r="B1263">
        <v>6</v>
      </c>
      <c r="C1263">
        <v>15</v>
      </c>
      <c r="D1263" s="2">
        <v>2826.2720801894402</v>
      </c>
    </row>
    <row r="1264" spans="1:4" x14ac:dyDescent="0.25">
      <c r="A1264">
        <v>2003</v>
      </c>
      <c r="B1264">
        <v>6</v>
      </c>
      <c r="C1264">
        <v>16</v>
      </c>
      <c r="D1264" s="2">
        <v>3310.63011960422</v>
      </c>
    </row>
    <row r="1265" spans="1:4" x14ac:dyDescent="0.25">
      <c r="A1265">
        <v>2003</v>
      </c>
      <c r="B1265">
        <v>6</v>
      </c>
      <c r="C1265">
        <v>17</v>
      </c>
      <c r="D1265" s="2">
        <v>1807.3929668567</v>
      </c>
    </row>
    <row r="1266" spans="1:4" x14ac:dyDescent="0.25">
      <c r="A1266">
        <v>2003</v>
      </c>
      <c r="B1266">
        <v>6</v>
      </c>
      <c r="C1266">
        <v>18</v>
      </c>
      <c r="D1266" s="2">
        <v>9141.0273073152002</v>
      </c>
    </row>
    <row r="1267" spans="1:4" x14ac:dyDescent="0.25">
      <c r="A1267">
        <v>2003</v>
      </c>
      <c r="B1267">
        <v>6</v>
      </c>
      <c r="C1267">
        <v>19</v>
      </c>
      <c r="D1267" s="2">
        <v>15980.956237209601</v>
      </c>
    </row>
    <row r="1268" spans="1:4" x14ac:dyDescent="0.25">
      <c r="A1268">
        <v>2003</v>
      </c>
      <c r="B1268">
        <v>6</v>
      </c>
      <c r="C1268">
        <v>20</v>
      </c>
      <c r="D1268" s="2">
        <v>8767.4684571647995</v>
      </c>
    </row>
    <row r="1269" spans="1:4" x14ac:dyDescent="0.25">
      <c r="A1269">
        <v>2003</v>
      </c>
      <c r="B1269">
        <v>6</v>
      </c>
      <c r="C1269">
        <v>21</v>
      </c>
      <c r="D1269" s="2">
        <v>3164.4506518272001</v>
      </c>
    </row>
    <row r="1270" spans="1:4" x14ac:dyDescent="0.25">
      <c r="A1270">
        <v>2003</v>
      </c>
      <c r="B1270">
        <v>6</v>
      </c>
      <c r="C1270">
        <v>22</v>
      </c>
      <c r="D1270" s="2">
        <v>2325.75394657075</v>
      </c>
    </row>
    <row r="1271" spans="1:4" x14ac:dyDescent="0.25">
      <c r="A1271">
        <v>2003</v>
      </c>
      <c r="B1271">
        <v>6</v>
      </c>
      <c r="C1271">
        <v>23</v>
      </c>
      <c r="D1271" s="2">
        <v>928.09075873996801</v>
      </c>
    </row>
    <row r="1272" spans="1:4" x14ac:dyDescent="0.25">
      <c r="A1272">
        <v>2003</v>
      </c>
      <c r="B1272">
        <v>6</v>
      </c>
      <c r="C1272">
        <v>24</v>
      </c>
      <c r="D1272" s="2">
        <v>603.06368337653805</v>
      </c>
    </row>
    <row r="1273" spans="1:4" x14ac:dyDescent="0.25">
      <c r="A1273">
        <v>2003</v>
      </c>
      <c r="B1273">
        <v>6</v>
      </c>
      <c r="C1273">
        <v>25</v>
      </c>
      <c r="D1273" s="2">
        <v>420.76222630963201</v>
      </c>
    </row>
    <row r="1274" spans="1:4" x14ac:dyDescent="0.25">
      <c r="A1274">
        <v>2003</v>
      </c>
      <c r="B1274">
        <v>6</v>
      </c>
      <c r="C1274">
        <v>26</v>
      </c>
      <c r="D1274" s="2">
        <v>256.26290438799401</v>
      </c>
    </row>
    <row r="1275" spans="1:4" x14ac:dyDescent="0.25">
      <c r="A1275">
        <v>2003</v>
      </c>
      <c r="B1275">
        <v>6</v>
      </c>
      <c r="C1275">
        <v>27</v>
      </c>
      <c r="D1275" s="2">
        <v>201.85125164605401</v>
      </c>
    </row>
    <row r="1276" spans="1:4" x14ac:dyDescent="0.25">
      <c r="A1276">
        <v>2003</v>
      </c>
      <c r="B1276">
        <v>6</v>
      </c>
      <c r="C1276">
        <v>28</v>
      </c>
      <c r="D1276" s="2">
        <v>188.39048426588201</v>
      </c>
    </row>
    <row r="1277" spans="1:4" x14ac:dyDescent="0.25">
      <c r="A1277">
        <v>2003</v>
      </c>
      <c r="B1277">
        <v>6</v>
      </c>
      <c r="C1277">
        <v>29</v>
      </c>
      <c r="D1277" s="2">
        <v>200.56663033804799</v>
      </c>
    </row>
    <row r="1278" spans="1:4" x14ac:dyDescent="0.25">
      <c r="A1278">
        <v>2003</v>
      </c>
      <c r="B1278">
        <v>6</v>
      </c>
      <c r="C1278">
        <v>30</v>
      </c>
      <c r="D1278" s="2">
        <v>176.311540480205</v>
      </c>
    </row>
    <row r="1279" spans="1:4" x14ac:dyDescent="0.25">
      <c r="A1279">
        <v>2003</v>
      </c>
      <c r="B1279">
        <v>7</v>
      </c>
      <c r="C1279">
        <v>1</v>
      </c>
      <c r="D1279" s="2">
        <v>163.20320172748799</v>
      </c>
    </row>
    <row r="1280" spans="1:4" x14ac:dyDescent="0.25">
      <c r="A1280">
        <v>2003</v>
      </c>
      <c r="B1280">
        <v>7</v>
      </c>
      <c r="C1280">
        <v>2</v>
      </c>
      <c r="D1280" s="2">
        <v>132.300410064077</v>
      </c>
    </row>
    <row r="1281" spans="1:4" x14ac:dyDescent="0.25">
      <c r="A1281">
        <v>2003</v>
      </c>
      <c r="B1281">
        <v>7</v>
      </c>
      <c r="C1281">
        <v>3</v>
      </c>
      <c r="D1281" s="2">
        <v>194.96439747440601</v>
      </c>
    </row>
    <row r="1282" spans="1:4" x14ac:dyDescent="0.25">
      <c r="A1282">
        <v>2003</v>
      </c>
      <c r="B1282">
        <v>7</v>
      </c>
      <c r="C1282">
        <v>4</v>
      </c>
      <c r="D1282" s="2">
        <v>453.08963210342398</v>
      </c>
    </row>
    <row r="1283" spans="1:4" x14ac:dyDescent="0.25">
      <c r="A1283">
        <v>2003</v>
      </c>
      <c r="B1283">
        <v>7</v>
      </c>
      <c r="C1283">
        <v>5</v>
      </c>
      <c r="D1283" s="2">
        <v>460.363631752397</v>
      </c>
    </row>
    <row r="1284" spans="1:4" x14ac:dyDescent="0.25">
      <c r="A1284">
        <v>2003</v>
      </c>
      <c r="B1284">
        <v>7</v>
      </c>
      <c r="C1284">
        <v>6</v>
      </c>
      <c r="D1284" s="2">
        <v>1947.77136890266</v>
      </c>
    </row>
    <row r="1285" spans="1:4" x14ac:dyDescent="0.25">
      <c r="A1285">
        <v>2003</v>
      </c>
      <c r="B1285">
        <v>7</v>
      </c>
      <c r="C1285">
        <v>7</v>
      </c>
      <c r="D1285" s="2">
        <v>9843.4869221375993</v>
      </c>
    </row>
    <row r="1286" spans="1:4" x14ac:dyDescent="0.25">
      <c r="A1286">
        <v>2003</v>
      </c>
      <c r="B1286">
        <v>7</v>
      </c>
      <c r="C1286">
        <v>8</v>
      </c>
      <c r="D1286" s="2">
        <v>32427.303386572799</v>
      </c>
    </row>
    <row r="1287" spans="1:4" x14ac:dyDescent="0.25">
      <c r="A1287">
        <v>2003</v>
      </c>
      <c r="B1287">
        <v>7</v>
      </c>
      <c r="C1287">
        <v>9</v>
      </c>
      <c r="D1287" s="2">
        <v>33657.7388440781</v>
      </c>
    </row>
    <row r="1288" spans="1:4" x14ac:dyDescent="0.25">
      <c r="A1288">
        <v>2003</v>
      </c>
      <c r="B1288">
        <v>7</v>
      </c>
      <c r="C1288">
        <v>10</v>
      </c>
      <c r="D1288" s="2">
        <v>20909.789862543399</v>
      </c>
    </row>
    <row r="1289" spans="1:4" x14ac:dyDescent="0.25">
      <c r="A1289">
        <v>2003</v>
      </c>
      <c r="B1289">
        <v>7</v>
      </c>
      <c r="C1289">
        <v>11</v>
      </c>
      <c r="D1289" s="2">
        <v>11592.257099489299</v>
      </c>
    </row>
    <row r="1290" spans="1:4" x14ac:dyDescent="0.25">
      <c r="A1290">
        <v>2003</v>
      </c>
      <c r="B1290">
        <v>7</v>
      </c>
      <c r="C1290">
        <v>12</v>
      </c>
      <c r="D1290" s="2">
        <v>8676.5408111001598</v>
      </c>
    </row>
    <row r="1291" spans="1:4" x14ac:dyDescent="0.25">
      <c r="A1291">
        <v>2003</v>
      </c>
      <c r="B1291">
        <v>7</v>
      </c>
      <c r="C1291">
        <v>13</v>
      </c>
      <c r="D1291" s="2">
        <v>6178.9983986810903</v>
      </c>
    </row>
    <row r="1292" spans="1:4" x14ac:dyDescent="0.25">
      <c r="A1292">
        <v>2003</v>
      </c>
      <c r="B1292">
        <v>7</v>
      </c>
      <c r="C1292">
        <v>14</v>
      </c>
      <c r="D1292" s="2">
        <v>4381.4189971768301</v>
      </c>
    </row>
    <row r="1293" spans="1:4" x14ac:dyDescent="0.25">
      <c r="A1293">
        <v>2003</v>
      </c>
      <c r="B1293">
        <v>7</v>
      </c>
      <c r="C1293">
        <v>15</v>
      </c>
      <c r="D1293" s="2">
        <v>2852.8002551807999</v>
      </c>
    </row>
    <row r="1294" spans="1:4" x14ac:dyDescent="0.25">
      <c r="A1294">
        <v>2003</v>
      </c>
      <c r="B1294">
        <v>7</v>
      </c>
      <c r="C1294">
        <v>16</v>
      </c>
      <c r="D1294" s="2">
        <v>1033.2703363276801</v>
      </c>
    </row>
    <row r="1295" spans="1:4" x14ac:dyDescent="0.25">
      <c r="A1295">
        <v>2003</v>
      </c>
      <c r="B1295">
        <v>7</v>
      </c>
      <c r="C1295">
        <v>17</v>
      </c>
      <c r="D1295" s="2">
        <v>516.78196245504</v>
      </c>
    </row>
    <row r="1296" spans="1:4" x14ac:dyDescent="0.25">
      <c r="A1296">
        <v>2003</v>
      </c>
      <c r="B1296">
        <v>7</v>
      </c>
      <c r="C1296">
        <v>18</v>
      </c>
      <c r="D1296" s="2">
        <v>316.84324469760003</v>
      </c>
    </row>
    <row r="1297" spans="1:4" x14ac:dyDescent="0.25">
      <c r="A1297">
        <v>2003</v>
      </c>
      <c r="B1297">
        <v>7</v>
      </c>
      <c r="C1297">
        <v>19</v>
      </c>
      <c r="D1297" s="2">
        <v>218.01888129023999</v>
      </c>
    </row>
    <row r="1298" spans="1:4" x14ac:dyDescent="0.25">
      <c r="A1298">
        <v>2003</v>
      </c>
      <c r="B1298">
        <v>7</v>
      </c>
      <c r="C1298">
        <v>20</v>
      </c>
      <c r="D1298" s="2">
        <v>126.8058018816</v>
      </c>
    </row>
    <row r="1299" spans="1:4" x14ac:dyDescent="0.25">
      <c r="A1299">
        <v>2003</v>
      </c>
      <c r="B1299">
        <v>7</v>
      </c>
      <c r="C1299">
        <v>21</v>
      </c>
      <c r="D1299" s="2">
        <v>116.546887115366</v>
      </c>
    </row>
    <row r="1300" spans="1:4" x14ac:dyDescent="0.25">
      <c r="A1300">
        <v>2003</v>
      </c>
      <c r="B1300">
        <v>7</v>
      </c>
      <c r="C1300">
        <v>22</v>
      </c>
      <c r="D1300" s="2">
        <v>2273.2463625799701</v>
      </c>
    </row>
    <row r="1301" spans="1:4" x14ac:dyDescent="0.25">
      <c r="A1301">
        <v>2003</v>
      </c>
      <c r="B1301">
        <v>7</v>
      </c>
      <c r="C1301">
        <v>23</v>
      </c>
      <c r="D1301" s="2">
        <v>6031.92014208</v>
      </c>
    </row>
    <row r="1302" spans="1:4" x14ac:dyDescent="0.25">
      <c r="A1302">
        <v>2003</v>
      </c>
      <c r="B1302">
        <v>7</v>
      </c>
      <c r="C1302">
        <v>24</v>
      </c>
      <c r="D1302" s="2">
        <v>4567.89337555968</v>
      </c>
    </row>
    <row r="1303" spans="1:4" x14ac:dyDescent="0.25">
      <c r="A1303">
        <v>2003</v>
      </c>
      <c r="B1303">
        <v>7</v>
      </c>
      <c r="C1303">
        <v>25</v>
      </c>
      <c r="D1303" s="2">
        <v>1488.9118893207601</v>
      </c>
    </row>
    <row r="1304" spans="1:4" x14ac:dyDescent="0.25">
      <c r="A1304">
        <v>2003</v>
      </c>
      <c r="B1304">
        <v>7</v>
      </c>
      <c r="C1304">
        <v>26</v>
      </c>
      <c r="D1304" s="2">
        <v>783.12405646540799</v>
      </c>
    </row>
    <row r="1305" spans="1:4" x14ac:dyDescent="0.25">
      <c r="A1305">
        <v>2003</v>
      </c>
      <c r="B1305">
        <v>7</v>
      </c>
      <c r="C1305">
        <v>27</v>
      </c>
      <c r="D1305" s="2">
        <v>632.758773940531</v>
      </c>
    </row>
    <row r="1306" spans="1:4" x14ac:dyDescent="0.25">
      <c r="A1306">
        <v>2003</v>
      </c>
      <c r="B1306">
        <v>7</v>
      </c>
      <c r="C1306">
        <v>28</v>
      </c>
      <c r="D1306" s="2">
        <v>500.51497754142702</v>
      </c>
    </row>
    <row r="1307" spans="1:4" x14ac:dyDescent="0.25">
      <c r="A1307">
        <v>2003</v>
      </c>
      <c r="B1307">
        <v>7</v>
      </c>
      <c r="C1307">
        <v>29</v>
      </c>
      <c r="D1307" s="2">
        <v>517.05177036226598</v>
      </c>
    </row>
    <row r="1308" spans="1:4" x14ac:dyDescent="0.25">
      <c r="A1308">
        <v>2003</v>
      </c>
      <c r="B1308">
        <v>7</v>
      </c>
      <c r="C1308">
        <v>30</v>
      </c>
      <c r="D1308" s="2">
        <v>557.26738758512704</v>
      </c>
    </row>
    <row r="1309" spans="1:4" x14ac:dyDescent="0.25">
      <c r="A1309">
        <v>2003</v>
      </c>
      <c r="B1309">
        <v>7</v>
      </c>
      <c r="C1309">
        <v>31</v>
      </c>
      <c r="D1309" s="2">
        <v>396.32060983910401</v>
      </c>
    </row>
    <row r="1310" spans="1:4" x14ac:dyDescent="0.25">
      <c r="A1310">
        <v>2003</v>
      </c>
      <c r="B1310">
        <v>8</v>
      </c>
      <c r="C1310">
        <v>1</v>
      </c>
      <c r="D1310" s="2">
        <v>256.20961806028799</v>
      </c>
    </row>
    <row r="1311" spans="1:4" x14ac:dyDescent="0.25">
      <c r="A1311">
        <v>2003</v>
      </c>
      <c r="B1311">
        <v>8</v>
      </c>
      <c r="C1311">
        <v>2</v>
      </c>
      <c r="D1311" s="2">
        <v>868.51977597665302</v>
      </c>
    </row>
    <row r="1312" spans="1:4" x14ac:dyDescent="0.25">
      <c r="A1312">
        <v>2003</v>
      </c>
      <c r="B1312">
        <v>8</v>
      </c>
      <c r="C1312">
        <v>3</v>
      </c>
      <c r="D1312" s="2">
        <v>7872.8792546672703</v>
      </c>
    </row>
    <row r="1313" spans="1:4" x14ac:dyDescent="0.25">
      <c r="A1313">
        <v>2003</v>
      </c>
      <c r="B1313">
        <v>8</v>
      </c>
      <c r="C1313">
        <v>4</v>
      </c>
      <c r="D1313" s="2">
        <v>14991.0505655501</v>
      </c>
    </row>
    <row r="1314" spans="1:4" x14ac:dyDescent="0.25">
      <c r="A1314">
        <v>2003</v>
      </c>
      <c r="B1314">
        <v>8</v>
      </c>
      <c r="C1314">
        <v>5</v>
      </c>
      <c r="D1314" s="2">
        <v>12540.8866630349</v>
      </c>
    </row>
    <row r="1315" spans="1:4" x14ac:dyDescent="0.25">
      <c r="A1315">
        <v>2003</v>
      </c>
      <c r="B1315">
        <v>8</v>
      </c>
      <c r="C1315">
        <v>6</v>
      </c>
      <c r="D1315" s="2">
        <v>7429.6872276479999</v>
      </c>
    </row>
    <row r="1316" spans="1:4" x14ac:dyDescent="0.25">
      <c r="A1316">
        <v>2003</v>
      </c>
      <c r="B1316">
        <v>8</v>
      </c>
      <c r="C1316">
        <v>7</v>
      </c>
      <c r="D1316" s="2">
        <v>4599.1308337413102</v>
      </c>
    </row>
    <row r="1317" spans="1:4" x14ac:dyDescent="0.25">
      <c r="A1317">
        <v>2003</v>
      </c>
      <c r="B1317">
        <v>8</v>
      </c>
      <c r="C1317">
        <v>8</v>
      </c>
      <c r="D1317" s="2">
        <v>1695.1452441477099</v>
      </c>
    </row>
    <row r="1318" spans="1:4" x14ac:dyDescent="0.25">
      <c r="A1318">
        <v>2003</v>
      </c>
      <c r="B1318">
        <v>8</v>
      </c>
      <c r="C1318">
        <v>9</v>
      </c>
      <c r="D1318" s="2">
        <v>1218.6059579965399</v>
      </c>
    </row>
    <row r="1319" spans="1:4" x14ac:dyDescent="0.25">
      <c r="A1319">
        <v>2003</v>
      </c>
      <c r="B1319">
        <v>8</v>
      </c>
      <c r="C1319">
        <v>10</v>
      </c>
      <c r="D1319" s="2">
        <v>1059.5722034534399</v>
      </c>
    </row>
    <row r="1320" spans="1:4" x14ac:dyDescent="0.25">
      <c r="A1320">
        <v>2003</v>
      </c>
      <c r="B1320">
        <v>8</v>
      </c>
      <c r="C1320">
        <v>11</v>
      </c>
      <c r="D1320" s="2">
        <v>616.78337142067198</v>
      </c>
    </row>
    <row r="1321" spans="1:4" x14ac:dyDescent="0.25">
      <c r="A1321">
        <v>2003</v>
      </c>
      <c r="B1321">
        <v>8</v>
      </c>
      <c r="C1321">
        <v>12</v>
      </c>
      <c r="D1321" s="2">
        <v>492.74439727103999</v>
      </c>
    </row>
    <row r="1322" spans="1:4" x14ac:dyDescent="0.25">
      <c r="A1322">
        <v>2003</v>
      </c>
      <c r="B1322">
        <v>8</v>
      </c>
      <c r="C1322">
        <v>13</v>
      </c>
      <c r="D1322" s="2">
        <v>342.94816281599998</v>
      </c>
    </row>
    <row r="1323" spans="1:4" x14ac:dyDescent="0.25">
      <c r="A1323">
        <v>2003</v>
      </c>
      <c r="B1323">
        <v>8</v>
      </c>
      <c r="C1323">
        <v>14</v>
      </c>
      <c r="D1323" s="2">
        <v>453.06834693119998</v>
      </c>
    </row>
    <row r="1324" spans="1:4" x14ac:dyDescent="0.25">
      <c r="A1324">
        <v>2003</v>
      </c>
      <c r="B1324">
        <v>8</v>
      </c>
      <c r="C1324">
        <v>15</v>
      </c>
      <c r="D1324" s="2">
        <v>490.23421489152003</v>
      </c>
    </row>
    <row r="1325" spans="1:4" x14ac:dyDescent="0.25">
      <c r="A1325">
        <v>2003</v>
      </c>
      <c r="B1325">
        <v>8</v>
      </c>
      <c r="C1325">
        <v>16</v>
      </c>
      <c r="D1325" s="2">
        <v>317.40595614720002</v>
      </c>
    </row>
    <row r="1326" spans="1:4" x14ac:dyDescent="0.25">
      <c r="A1326">
        <v>2003</v>
      </c>
      <c r="B1326">
        <v>8</v>
      </c>
      <c r="C1326">
        <v>17</v>
      </c>
      <c r="D1326" s="2">
        <v>246.61440921600001</v>
      </c>
    </row>
    <row r="1327" spans="1:4" x14ac:dyDescent="0.25">
      <c r="A1327">
        <v>2003</v>
      </c>
      <c r="B1327">
        <v>8</v>
      </c>
      <c r="C1327">
        <v>18</v>
      </c>
      <c r="D1327" s="2">
        <v>126.79792392130599</v>
      </c>
    </row>
    <row r="1328" spans="1:4" x14ac:dyDescent="0.25">
      <c r="A1328">
        <v>2003</v>
      </c>
      <c r="B1328">
        <v>8</v>
      </c>
      <c r="C1328">
        <v>19</v>
      </c>
      <c r="D1328" s="2">
        <v>140.51722051399699</v>
      </c>
    </row>
    <row r="1329" spans="1:4" x14ac:dyDescent="0.25">
      <c r="A1329">
        <v>2003</v>
      </c>
      <c r="B1329">
        <v>8</v>
      </c>
      <c r="C1329">
        <v>20</v>
      </c>
      <c r="D1329" s="2">
        <v>125.593672487731</v>
      </c>
    </row>
    <row r="1330" spans="1:4" x14ac:dyDescent="0.25">
      <c r="A1330">
        <v>2003</v>
      </c>
      <c r="B1330">
        <v>8</v>
      </c>
      <c r="C1330">
        <v>21</v>
      </c>
      <c r="D1330" s="2">
        <v>86.068208624947204</v>
      </c>
    </row>
    <row r="1331" spans="1:4" x14ac:dyDescent="0.25">
      <c r="A1331">
        <v>2003</v>
      </c>
      <c r="B1331">
        <v>8</v>
      </c>
      <c r="C1331">
        <v>22</v>
      </c>
      <c r="D1331" s="2">
        <v>73.271739237027802</v>
      </c>
    </row>
    <row r="1332" spans="1:4" x14ac:dyDescent="0.25">
      <c r="A1332">
        <v>2003</v>
      </c>
      <c r="B1332">
        <v>8</v>
      </c>
      <c r="C1332">
        <v>23</v>
      </c>
      <c r="D1332" s="2">
        <v>72.999073734266901</v>
      </c>
    </row>
    <row r="1333" spans="1:4" x14ac:dyDescent="0.25">
      <c r="A1333">
        <v>2003</v>
      </c>
      <c r="B1333">
        <v>8</v>
      </c>
      <c r="C1333">
        <v>24</v>
      </c>
      <c r="D1333" s="2">
        <v>50.6223146951885</v>
      </c>
    </row>
    <row r="1334" spans="1:4" x14ac:dyDescent="0.25">
      <c r="A1334">
        <v>2003</v>
      </c>
      <c r="B1334">
        <v>8</v>
      </c>
      <c r="C1334">
        <v>25</v>
      </c>
      <c r="D1334" s="2">
        <v>36.155247983124497</v>
      </c>
    </row>
    <row r="1335" spans="1:4" x14ac:dyDescent="0.25">
      <c r="A1335">
        <v>2003</v>
      </c>
      <c r="B1335">
        <v>8</v>
      </c>
      <c r="C1335">
        <v>26</v>
      </c>
      <c r="D1335" s="2">
        <v>52.615771383398403</v>
      </c>
    </row>
    <row r="1336" spans="1:4" x14ac:dyDescent="0.25">
      <c r="A1336">
        <v>2003</v>
      </c>
      <c r="B1336">
        <v>8</v>
      </c>
      <c r="C1336">
        <v>27</v>
      </c>
      <c r="D1336" s="2">
        <v>59.893734478233597</v>
      </c>
    </row>
    <row r="1337" spans="1:4" x14ac:dyDescent="0.25">
      <c r="A1337">
        <v>2003</v>
      </c>
      <c r="B1337">
        <v>8</v>
      </c>
      <c r="C1337">
        <v>28</v>
      </c>
      <c r="D1337" s="2">
        <v>98.504474181120003</v>
      </c>
    </row>
    <row r="1338" spans="1:4" x14ac:dyDescent="0.25">
      <c r="A1338">
        <v>2003</v>
      </c>
      <c r="B1338">
        <v>8</v>
      </c>
      <c r="C1338">
        <v>29</v>
      </c>
      <c r="D1338" s="2">
        <v>203.04703794216999</v>
      </c>
    </row>
    <row r="1339" spans="1:4" x14ac:dyDescent="0.25">
      <c r="A1339">
        <v>2003</v>
      </c>
      <c r="B1339">
        <v>8</v>
      </c>
      <c r="C1339">
        <v>30</v>
      </c>
      <c r="D1339" s="2">
        <v>126.237340988928</v>
      </c>
    </row>
    <row r="1340" spans="1:4" x14ac:dyDescent="0.25">
      <c r="A1340">
        <v>2003</v>
      </c>
      <c r="B1340">
        <v>8</v>
      </c>
      <c r="C1340">
        <v>31</v>
      </c>
      <c r="D1340" s="2">
        <v>87.848148123463702</v>
      </c>
    </row>
    <row r="1341" spans="1:4" x14ac:dyDescent="0.25">
      <c r="A1341">
        <v>2003</v>
      </c>
      <c r="B1341">
        <v>9</v>
      </c>
      <c r="C1341">
        <v>1</v>
      </c>
      <c r="D1341" s="2">
        <v>168.610124786688</v>
      </c>
    </row>
    <row r="1342" spans="1:4" x14ac:dyDescent="0.25">
      <c r="A1342">
        <v>2003</v>
      </c>
      <c r="B1342">
        <v>9</v>
      </c>
      <c r="C1342">
        <v>2</v>
      </c>
      <c r="D1342" s="2">
        <v>1412.55791524454</v>
      </c>
    </row>
    <row r="1343" spans="1:4" x14ac:dyDescent="0.25">
      <c r="A1343">
        <v>2003</v>
      </c>
      <c r="B1343">
        <v>9</v>
      </c>
      <c r="C1343">
        <v>3</v>
      </c>
      <c r="D1343" s="2">
        <v>10363.9852267315</v>
      </c>
    </row>
    <row r="1344" spans="1:4" x14ac:dyDescent="0.25">
      <c r="A1344">
        <v>2003</v>
      </c>
      <c r="B1344">
        <v>9</v>
      </c>
      <c r="C1344">
        <v>4</v>
      </c>
      <c r="D1344" s="2">
        <v>12037.2525759283</v>
      </c>
    </row>
    <row r="1345" spans="1:4" x14ac:dyDescent="0.25">
      <c r="A1345">
        <v>2003</v>
      </c>
      <c r="B1345">
        <v>9</v>
      </c>
      <c r="C1345">
        <v>5</v>
      </c>
      <c r="D1345" s="2">
        <v>6380.0419881369598</v>
      </c>
    </row>
    <row r="1346" spans="1:4" x14ac:dyDescent="0.25">
      <c r="A1346">
        <v>2003</v>
      </c>
      <c r="B1346">
        <v>9</v>
      </c>
      <c r="C1346">
        <v>6</v>
      </c>
      <c r="D1346" s="2">
        <v>1430.00128514212</v>
      </c>
    </row>
    <row r="1347" spans="1:4" x14ac:dyDescent="0.25">
      <c r="A1347">
        <v>2003</v>
      </c>
      <c r="B1347">
        <v>9</v>
      </c>
      <c r="C1347">
        <v>7</v>
      </c>
      <c r="D1347" s="2">
        <v>975.02461242531899</v>
      </c>
    </row>
    <row r="1348" spans="1:4" x14ac:dyDescent="0.25">
      <c r="A1348">
        <v>2003</v>
      </c>
      <c r="B1348">
        <v>9</v>
      </c>
      <c r="C1348">
        <v>8</v>
      </c>
      <c r="D1348" s="2">
        <v>573.55300314086401</v>
      </c>
    </row>
    <row r="1349" spans="1:4" x14ac:dyDescent="0.25">
      <c r="A1349">
        <v>2003</v>
      </c>
      <c r="B1349">
        <v>9</v>
      </c>
      <c r="C1349">
        <v>9</v>
      </c>
      <c r="D1349" s="2">
        <v>503.14249749104602</v>
      </c>
    </row>
    <row r="1350" spans="1:4" x14ac:dyDescent="0.25">
      <c r="A1350">
        <v>2003</v>
      </c>
      <c r="B1350">
        <v>9</v>
      </c>
      <c r="C1350">
        <v>10</v>
      </c>
      <c r="D1350" s="2">
        <v>305.079541652275</v>
      </c>
    </row>
    <row r="1351" spans="1:4" x14ac:dyDescent="0.25">
      <c r="A1351">
        <v>2003</v>
      </c>
      <c r="B1351">
        <v>9</v>
      </c>
      <c r="C1351">
        <v>11</v>
      </c>
      <c r="D1351" s="2">
        <v>201.336737655398</v>
      </c>
    </row>
    <row r="1352" spans="1:4" x14ac:dyDescent="0.25">
      <c r="A1352">
        <v>2003</v>
      </c>
      <c r="B1352">
        <v>9</v>
      </c>
      <c r="C1352">
        <v>12</v>
      </c>
      <c r="D1352" s="2">
        <v>144.848532870144</v>
      </c>
    </row>
    <row r="1353" spans="1:4" x14ac:dyDescent="0.25">
      <c r="A1353">
        <v>2003</v>
      </c>
      <c r="B1353">
        <v>9</v>
      </c>
      <c r="C1353">
        <v>13</v>
      </c>
      <c r="D1353" s="2">
        <v>145.85392697057301</v>
      </c>
    </row>
    <row r="1354" spans="1:4" x14ac:dyDescent="0.25">
      <c r="A1354">
        <v>2003</v>
      </c>
      <c r="B1354">
        <v>9</v>
      </c>
      <c r="C1354">
        <v>14</v>
      </c>
      <c r="D1354" s="2">
        <v>109.977695789875</v>
      </c>
    </row>
    <row r="1355" spans="1:4" x14ac:dyDescent="0.25">
      <c r="A1355">
        <v>2003</v>
      </c>
      <c r="B1355">
        <v>9</v>
      </c>
      <c r="C1355">
        <v>15</v>
      </c>
      <c r="D1355" s="2">
        <v>96.737817119385596</v>
      </c>
    </row>
    <row r="1356" spans="1:4" x14ac:dyDescent="0.25">
      <c r="A1356">
        <v>2003</v>
      </c>
      <c r="B1356">
        <v>9</v>
      </c>
      <c r="C1356">
        <v>16</v>
      </c>
      <c r="D1356" s="2">
        <v>110.993725136701</v>
      </c>
    </row>
    <row r="1357" spans="1:4" x14ac:dyDescent="0.25">
      <c r="A1357">
        <v>2003</v>
      </c>
      <c r="B1357">
        <v>9</v>
      </c>
      <c r="C1357">
        <v>17</v>
      </c>
      <c r="D1357" s="2">
        <v>65.277740502005798</v>
      </c>
    </row>
    <row r="1358" spans="1:4" x14ac:dyDescent="0.25">
      <c r="A1358">
        <v>2003</v>
      </c>
      <c r="B1358">
        <v>9</v>
      </c>
      <c r="C1358">
        <v>18</v>
      </c>
      <c r="D1358" s="2">
        <v>81.706668877670396</v>
      </c>
    </row>
    <row r="1359" spans="1:4" x14ac:dyDescent="0.25">
      <c r="A1359">
        <v>2003</v>
      </c>
      <c r="B1359">
        <v>9</v>
      </c>
      <c r="C1359">
        <v>19</v>
      </c>
      <c r="D1359" s="2">
        <v>90.765508507914305</v>
      </c>
    </row>
    <row r="1360" spans="1:4" x14ac:dyDescent="0.25">
      <c r="A1360">
        <v>2003</v>
      </c>
      <c r="B1360">
        <v>9</v>
      </c>
      <c r="C1360">
        <v>20</v>
      </c>
      <c r="D1360" s="2">
        <v>49.889478448373801</v>
      </c>
    </row>
    <row r="1361" spans="1:4" x14ac:dyDescent="0.25">
      <c r="A1361">
        <v>2003</v>
      </c>
      <c r="B1361">
        <v>9</v>
      </c>
      <c r="C1361">
        <v>21</v>
      </c>
      <c r="D1361" s="2">
        <v>50.515927979212798</v>
      </c>
    </row>
    <row r="1362" spans="1:4" x14ac:dyDescent="0.25">
      <c r="A1362">
        <v>2003</v>
      </c>
      <c r="B1362">
        <v>9</v>
      </c>
      <c r="C1362">
        <v>22</v>
      </c>
      <c r="D1362" s="2">
        <v>80.219985227827195</v>
      </c>
    </row>
    <row r="1363" spans="1:4" x14ac:dyDescent="0.25">
      <c r="A1363">
        <v>2003</v>
      </c>
      <c r="B1363">
        <v>9</v>
      </c>
      <c r="C1363">
        <v>23</v>
      </c>
      <c r="D1363" s="2">
        <v>116.689717960704</v>
      </c>
    </row>
    <row r="1364" spans="1:4" x14ac:dyDescent="0.25">
      <c r="A1364">
        <v>2003</v>
      </c>
      <c r="B1364">
        <v>9</v>
      </c>
      <c r="C1364">
        <v>24</v>
      </c>
      <c r="D1364" s="2">
        <v>282.55943798784</v>
      </c>
    </row>
    <row r="1365" spans="1:4" x14ac:dyDescent="0.25">
      <c r="A1365">
        <v>2003</v>
      </c>
      <c r="B1365">
        <v>9</v>
      </c>
      <c r="C1365">
        <v>25</v>
      </c>
      <c r="D1365" s="2">
        <v>476.19906591559698</v>
      </c>
    </row>
    <row r="1366" spans="1:4" x14ac:dyDescent="0.25">
      <c r="A1366">
        <v>2003</v>
      </c>
      <c r="B1366">
        <v>9</v>
      </c>
      <c r="C1366">
        <v>26</v>
      </c>
      <c r="D1366" s="2">
        <v>793.28045988495398</v>
      </c>
    </row>
    <row r="1367" spans="1:4" x14ac:dyDescent="0.25">
      <c r="A1367">
        <v>2003</v>
      </c>
      <c r="B1367">
        <v>9</v>
      </c>
      <c r="C1367">
        <v>27</v>
      </c>
      <c r="D1367" s="2">
        <v>3492.6337555199998</v>
      </c>
    </row>
    <row r="1368" spans="1:4" x14ac:dyDescent="0.25">
      <c r="A1368">
        <v>2003</v>
      </c>
      <c r="B1368">
        <v>9</v>
      </c>
      <c r="C1368">
        <v>28</v>
      </c>
      <c r="D1368" s="2">
        <v>16018.465440706599</v>
      </c>
    </row>
    <row r="1369" spans="1:4" x14ac:dyDescent="0.25">
      <c r="A1369">
        <v>2003</v>
      </c>
      <c r="B1369">
        <v>9</v>
      </c>
      <c r="C1369">
        <v>29</v>
      </c>
      <c r="D1369" s="2">
        <v>11639.9228368896</v>
      </c>
    </row>
    <row r="1370" spans="1:4" x14ac:dyDescent="0.25">
      <c r="A1370">
        <v>2003</v>
      </c>
      <c r="B1370">
        <v>9</v>
      </c>
      <c r="C1370">
        <v>30</v>
      </c>
      <c r="D1370" s="2">
        <v>4991.6876787302399</v>
      </c>
    </row>
    <row r="1371" spans="1:4" x14ac:dyDescent="0.25">
      <c r="A1371">
        <v>2003</v>
      </c>
      <c r="B1371">
        <v>10</v>
      </c>
      <c r="C1371">
        <v>1</v>
      </c>
      <c r="D1371" s="2">
        <v>2152.2215645429801</v>
      </c>
    </row>
    <row r="1372" spans="1:4" x14ac:dyDescent="0.25">
      <c r="A1372">
        <v>2003</v>
      </c>
      <c r="B1372">
        <v>10</v>
      </c>
      <c r="C1372">
        <v>2</v>
      </c>
      <c r="D1372" s="2">
        <v>1473.74987433407</v>
      </c>
    </row>
    <row r="1373" spans="1:4" x14ac:dyDescent="0.25">
      <c r="A1373">
        <v>2003</v>
      </c>
      <c r="B1373">
        <v>10</v>
      </c>
      <c r="C1373">
        <v>3</v>
      </c>
      <c r="D1373" s="2">
        <v>1020.73390813348</v>
      </c>
    </row>
    <row r="1374" spans="1:4" x14ac:dyDescent="0.25">
      <c r="A1374">
        <v>2003</v>
      </c>
      <c r="B1374">
        <v>10</v>
      </c>
      <c r="C1374">
        <v>4</v>
      </c>
      <c r="D1374" s="2">
        <v>351.56968512675797</v>
      </c>
    </row>
    <row r="1375" spans="1:4" x14ac:dyDescent="0.25">
      <c r="A1375">
        <v>2003</v>
      </c>
      <c r="B1375">
        <v>10</v>
      </c>
      <c r="C1375">
        <v>5</v>
      </c>
      <c r="D1375" s="2">
        <v>230.11399691366401</v>
      </c>
    </row>
    <row r="1376" spans="1:4" x14ac:dyDescent="0.25">
      <c r="A1376">
        <v>2003</v>
      </c>
      <c r="B1376">
        <v>10</v>
      </c>
      <c r="C1376">
        <v>6</v>
      </c>
      <c r="D1376" s="2">
        <v>176.85644088913901</v>
      </c>
    </row>
    <row r="1377" spans="1:4" x14ac:dyDescent="0.25">
      <c r="A1377">
        <v>2003</v>
      </c>
      <c r="B1377">
        <v>10</v>
      </c>
      <c r="C1377">
        <v>7</v>
      </c>
      <c r="D1377" s="2">
        <v>148.83179596185599</v>
      </c>
    </row>
    <row r="1378" spans="1:4" x14ac:dyDescent="0.25">
      <c r="A1378">
        <v>2003</v>
      </c>
      <c r="B1378">
        <v>10</v>
      </c>
      <c r="C1378">
        <v>8</v>
      </c>
      <c r="D1378" s="2">
        <v>122.762108473344</v>
      </c>
    </row>
    <row r="1379" spans="1:4" x14ac:dyDescent="0.25">
      <c r="A1379">
        <v>2003</v>
      </c>
      <c r="B1379">
        <v>10</v>
      </c>
      <c r="C1379">
        <v>9</v>
      </c>
      <c r="D1379" s="2">
        <v>109.557717322752</v>
      </c>
    </row>
    <row r="1380" spans="1:4" x14ac:dyDescent="0.25">
      <c r="A1380">
        <v>2003</v>
      </c>
      <c r="B1380">
        <v>10</v>
      </c>
      <c r="C1380">
        <v>10</v>
      </c>
      <c r="D1380" s="2">
        <v>26.428491034541601</v>
      </c>
    </row>
    <row r="1381" spans="1:4" x14ac:dyDescent="0.25">
      <c r="A1381">
        <v>2003</v>
      </c>
      <c r="B1381">
        <v>10</v>
      </c>
      <c r="C1381">
        <v>11</v>
      </c>
      <c r="D1381" s="2">
        <v>26.362181496176198</v>
      </c>
    </row>
    <row r="1382" spans="1:4" x14ac:dyDescent="0.25">
      <c r="A1382">
        <v>2003</v>
      </c>
      <c r="B1382">
        <v>10</v>
      </c>
      <c r="C1382">
        <v>12</v>
      </c>
      <c r="D1382" s="2">
        <v>49.865470708008303</v>
      </c>
    </row>
    <row r="1383" spans="1:4" x14ac:dyDescent="0.25">
      <c r="A1383">
        <v>2003</v>
      </c>
      <c r="B1383">
        <v>10</v>
      </c>
      <c r="C1383">
        <v>13</v>
      </c>
      <c r="D1383" s="2">
        <v>63.515304659986199</v>
      </c>
    </row>
    <row r="1384" spans="1:4" x14ac:dyDescent="0.25">
      <c r="A1384">
        <v>2003</v>
      </c>
      <c r="B1384">
        <v>10</v>
      </c>
      <c r="C1384">
        <v>14</v>
      </c>
      <c r="D1384" s="2">
        <v>110.556358885786</v>
      </c>
    </row>
    <row r="1385" spans="1:4" x14ac:dyDescent="0.25">
      <c r="A1385">
        <v>2003</v>
      </c>
      <c r="B1385">
        <v>10</v>
      </c>
      <c r="C1385">
        <v>15</v>
      </c>
      <c r="D1385" s="2">
        <v>384.025413596774</v>
      </c>
    </row>
    <row r="1386" spans="1:4" x14ac:dyDescent="0.25">
      <c r="A1386">
        <v>2003</v>
      </c>
      <c r="B1386">
        <v>10</v>
      </c>
      <c r="C1386">
        <v>16</v>
      </c>
      <c r="D1386" s="2">
        <v>956.03911956725801</v>
      </c>
    </row>
    <row r="1387" spans="1:4" x14ac:dyDescent="0.25">
      <c r="A1387">
        <v>2003</v>
      </c>
      <c r="B1387">
        <v>10</v>
      </c>
      <c r="C1387">
        <v>17</v>
      </c>
      <c r="D1387" s="2">
        <v>1285.4776080383999</v>
      </c>
    </row>
    <row r="1388" spans="1:4" x14ac:dyDescent="0.25">
      <c r="A1388">
        <v>2003</v>
      </c>
      <c r="B1388">
        <v>10</v>
      </c>
      <c r="C1388">
        <v>18</v>
      </c>
      <c r="D1388" s="2">
        <v>791.585866587341</v>
      </c>
    </row>
    <row r="1389" spans="1:4" x14ac:dyDescent="0.25">
      <c r="A1389">
        <v>2003</v>
      </c>
      <c r="B1389">
        <v>10</v>
      </c>
      <c r="C1389">
        <v>19</v>
      </c>
      <c r="D1389" s="2">
        <v>586.87266450862103</v>
      </c>
    </row>
    <row r="1390" spans="1:4" x14ac:dyDescent="0.25">
      <c r="A1390">
        <v>2003</v>
      </c>
      <c r="B1390">
        <v>10</v>
      </c>
      <c r="C1390">
        <v>20</v>
      </c>
      <c r="D1390" s="2">
        <v>343.75310931179501</v>
      </c>
    </row>
    <row r="1391" spans="1:4" x14ac:dyDescent="0.25">
      <c r="A1391">
        <v>2003</v>
      </c>
      <c r="B1391">
        <v>10</v>
      </c>
      <c r="C1391">
        <v>21</v>
      </c>
      <c r="D1391" s="2">
        <v>324.21965783040002</v>
      </c>
    </row>
    <row r="1392" spans="1:4" x14ac:dyDescent="0.25">
      <c r="A1392">
        <v>2003</v>
      </c>
      <c r="B1392">
        <v>10</v>
      </c>
      <c r="C1392">
        <v>22</v>
      </c>
      <c r="D1392" s="2">
        <v>239.13707500800001</v>
      </c>
    </row>
    <row r="1393" spans="1:4" x14ac:dyDescent="0.25">
      <c r="A1393">
        <v>2003</v>
      </c>
      <c r="B1393">
        <v>10</v>
      </c>
      <c r="C1393">
        <v>23</v>
      </c>
      <c r="D1393" s="2">
        <v>137.72100945807401</v>
      </c>
    </row>
    <row r="1394" spans="1:4" x14ac:dyDescent="0.25">
      <c r="A1394">
        <v>2003</v>
      </c>
      <c r="B1394">
        <v>10</v>
      </c>
      <c r="C1394">
        <v>24</v>
      </c>
      <c r="D1394" s="2">
        <v>91.783962407116803</v>
      </c>
    </row>
    <row r="1395" spans="1:4" x14ac:dyDescent="0.25">
      <c r="A1395">
        <v>2003</v>
      </c>
      <c r="B1395">
        <v>10</v>
      </c>
      <c r="C1395">
        <v>25</v>
      </c>
      <c r="D1395" s="2">
        <v>94.604027535360004</v>
      </c>
    </row>
    <row r="1396" spans="1:4" x14ac:dyDescent="0.25">
      <c r="A1396">
        <v>2003</v>
      </c>
      <c r="B1396">
        <v>10</v>
      </c>
      <c r="C1396">
        <v>26</v>
      </c>
      <c r="D1396" s="2">
        <v>122.53447945912301</v>
      </c>
    </row>
    <row r="1397" spans="1:4" x14ac:dyDescent="0.25">
      <c r="A1397">
        <v>2003</v>
      </c>
      <c r="B1397">
        <v>10</v>
      </c>
      <c r="C1397">
        <v>27</v>
      </c>
      <c r="D1397" s="2">
        <v>114.850079670528</v>
      </c>
    </row>
    <row r="1398" spans="1:4" x14ac:dyDescent="0.25">
      <c r="A1398">
        <v>2003</v>
      </c>
      <c r="B1398">
        <v>10</v>
      </c>
      <c r="C1398">
        <v>28</v>
      </c>
      <c r="D1398" s="2">
        <v>105.70598191595499</v>
      </c>
    </row>
    <row r="1399" spans="1:4" x14ac:dyDescent="0.25">
      <c r="A1399">
        <v>2003</v>
      </c>
      <c r="B1399">
        <v>10</v>
      </c>
      <c r="C1399">
        <v>29</v>
      </c>
      <c r="D1399" s="2">
        <v>126.009785371853</v>
      </c>
    </row>
    <row r="1400" spans="1:4" x14ac:dyDescent="0.25">
      <c r="A1400">
        <v>2003</v>
      </c>
      <c r="B1400">
        <v>10</v>
      </c>
      <c r="C1400">
        <v>30</v>
      </c>
      <c r="D1400" s="2">
        <v>111.879636023808</v>
      </c>
    </row>
    <row r="1401" spans="1:4" x14ac:dyDescent="0.25">
      <c r="A1401">
        <v>2003</v>
      </c>
      <c r="B1401">
        <v>10</v>
      </c>
      <c r="C1401">
        <v>31</v>
      </c>
      <c r="D1401" s="2">
        <v>192.99652213800999</v>
      </c>
    </row>
    <row r="1402" spans="1:4" x14ac:dyDescent="0.25">
      <c r="A1402">
        <v>2003</v>
      </c>
      <c r="B1402">
        <v>11</v>
      </c>
      <c r="C1402">
        <v>1</v>
      </c>
      <c r="D1402" s="2">
        <v>118.718953310822</v>
      </c>
    </row>
    <row r="1403" spans="1:4" x14ac:dyDescent="0.25">
      <c r="A1403">
        <v>2003</v>
      </c>
      <c r="B1403">
        <v>11</v>
      </c>
      <c r="C1403">
        <v>2</v>
      </c>
      <c r="D1403" s="2">
        <v>113.68872886855701</v>
      </c>
    </row>
    <row r="1404" spans="1:4" x14ac:dyDescent="0.25">
      <c r="A1404">
        <v>2003</v>
      </c>
      <c r="B1404">
        <v>11</v>
      </c>
      <c r="C1404">
        <v>3</v>
      </c>
      <c r="D1404" s="2">
        <v>108.784723051008</v>
      </c>
    </row>
    <row r="1405" spans="1:4" x14ac:dyDescent="0.25">
      <c r="A1405">
        <v>2003</v>
      </c>
      <c r="B1405">
        <v>11</v>
      </c>
      <c r="C1405">
        <v>4</v>
      </c>
      <c r="D1405" s="2">
        <v>168.202379177165</v>
      </c>
    </row>
    <row r="1406" spans="1:4" x14ac:dyDescent="0.25">
      <c r="A1406">
        <v>2003</v>
      </c>
      <c r="B1406">
        <v>11</v>
      </c>
      <c r="C1406">
        <v>5</v>
      </c>
      <c r="D1406" s="2">
        <v>104.05072948838399</v>
      </c>
    </row>
    <row r="1407" spans="1:4" x14ac:dyDescent="0.25">
      <c r="A1407">
        <v>2003</v>
      </c>
      <c r="B1407">
        <v>11</v>
      </c>
      <c r="C1407">
        <v>6</v>
      </c>
      <c r="D1407" s="2">
        <v>69.005574187315204</v>
      </c>
    </row>
    <row r="1408" spans="1:4" x14ac:dyDescent="0.25">
      <c r="A1408">
        <v>2003</v>
      </c>
      <c r="B1408">
        <v>11</v>
      </c>
      <c r="C1408">
        <v>7</v>
      </c>
      <c r="D1408" s="2">
        <v>60.330031577395197</v>
      </c>
    </row>
    <row r="1409" spans="1:4" x14ac:dyDescent="0.25">
      <c r="A1409">
        <v>2003</v>
      </c>
      <c r="B1409">
        <v>11</v>
      </c>
      <c r="C1409">
        <v>8</v>
      </c>
      <c r="D1409" s="2">
        <v>51.191475307315201</v>
      </c>
    </row>
    <row r="1410" spans="1:4" x14ac:dyDescent="0.25">
      <c r="A1410">
        <v>2003</v>
      </c>
      <c r="B1410">
        <v>11</v>
      </c>
      <c r="C1410">
        <v>9</v>
      </c>
      <c r="D1410" s="2">
        <v>38.703758352076797</v>
      </c>
    </row>
    <row r="1411" spans="1:4" x14ac:dyDescent="0.25">
      <c r="A1411">
        <v>2003</v>
      </c>
      <c r="B1411">
        <v>11</v>
      </c>
      <c r="C1411">
        <v>10</v>
      </c>
      <c r="D1411" s="2">
        <v>32.918234466585602</v>
      </c>
    </row>
    <row r="1412" spans="1:4" x14ac:dyDescent="0.25">
      <c r="A1412">
        <v>2003</v>
      </c>
      <c r="B1412">
        <v>11</v>
      </c>
      <c r="C1412">
        <v>11</v>
      </c>
      <c r="D1412" s="2">
        <v>59.021336005632001</v>
      </c>
    </row>
    <row r="1413" spans="1:4" x14ac:dyDescent="0.25">
      <c r="A1413">
        <v>2003</v>
      </c>
      <c r="B1413">
        <v>11</v>
      </c>
      <c r="C1413">
        <v>12</v>
      </c>
      <c r="D1413" s="2">
        <v>72.162458816716807</v>
      </c>
    </row>
    <row r="1414" spans="1:4" x14ac:dyDescent="0.25">
      <c r="A1414">
        <v>2003</v>
      </c>
      <c r="B1414">
        <v>11</v>
      </c>
      <c r="C1414">
        <v>13</v>
      </c>
      <c r="D1414" s="2">
        <v>136.126260744192</v>
      </c>
    </row>
    <row r="1415" spans="1:4" x14ac:dyDescent="0.25">
      <c r="A1415">
        <v>2003</v>
      </c>
      <c r="B1415">
        <v>11</v>
      </c>
      <c r="C1415">
        <v>14</v>
      </c>
      <c r="D1415" s="2">
        <v>78.129426562559999</v>
      </c>
    </row>
    <row r="1416" spans="1:4" x14ac:dyDescent="0.25">
      <c r="A1416">
        <v>2003</v>
      </c>
      <c r="B1416">
        <v>11</v>
      </c>
      <c r="C1416">
        <v>15</v>
      </c>
      <c r="D1416" s="2">
        <v>46.0752538761216</v>
      </c>
    </row>
    <row r="1417" spans="1:4" x14ac:dyDescent="0.25">
      <c r="A1417">
        <v>2003</v>
      </c>
      <c r="B1417">
        <v>11</v>
      </c>
      <c r="C1417">
        <v>16</v>
      </c>
      <c r="D1417" s="2">
        <v>43.179540756480002</v>
      </c>
    </row>
    <row r="1418" spans="1:4" x14ac:dyDescent="0.25">
      <c r="A1418">
        <v>2003</v>
      </c>
      <c r="B1418">
        <v>11</v>
      </c>
      <c r="C1418">
        <v>17</v>
      </c>
      <c r="D1418" s="2">
        <v>50.270390061465598</v>
      </c>
    </row>
    <row r="1419" spans="1:4" x14ac:dyDescent="0.25">
      <c r="A1419">
        <v>2003</v>
      </c>
      <c r="B1419">
        <v>11</v>
      </c>
      <c r="C1419">
        <v>18</v>
      </c>
      <c r="D1419" s="2">
        <v>59.165634793881601</v>
      </c>
    </row>
    <row r="1420" spans="1:4" x14ac:dyDescent="0.25">
      <c r="A1420">
        <v>2003</v>
      </c>
      <c r="B1420">
        <v>11</v>
      </c>
      <c r="C1420">
        <v>19</v>
      </c>
      <c r="D1420" s="2">
        <v>161.48693180620799</v>
      </c>
    </row>
    <row r="1421" spans="1:4" x14ac:dyDescent="0.25">
      <c r="A1421">
        <v>2003</v>
      </c>
      <c r="B1421">
        <v>11</v>
      </c>
      <c r="C1421">
        <v>20</v>
      </c>
      <c r="D1421" s="2">
        <v>591.08517135175703</v>
      </c>
    </row>
    <row r="1422" spans="1:4" x14ac:dyDescent="0.25">
      <c r="A1422">
        <v>2003</v>
      </c>
      <c r="B1422">
        <v>11</v>
      </c>
      <c r="C1422">
        <v>21</v>
      </c>
      <c r="D1422" s="2">
        <v>484.10799980543999</v>
      </c>
    </row>
    <row r="1423" spans="1:4" x14ac:dyDescent="0.25">
      <c r="A1423">
        <v>2003</v>
      </c>
      <c r="B1423">
        <v>11</v>
      </c>
      <c r="C1423">
        <v>22</v>
      </c>
      <c r="D1423" s="2">
        <v>644.28983250001897</v>
      </c>
    </row>
    <row r="1424" spans="1:4" x14ac:dyDescent="0.25">
      <c r="A1424">
        <v>2003</v>
      </c>
      <c r="B1424">
        <v>11</v>
      </c>
      <c r="C1424">
        <v>23</v>
      </c>
      <c r="D1424" s="2">
        <v>328.24377866649598</v>
      </c>
    </row>
    <row r="1425" spans="1:4" x14ac:dyDescent="0.25">
      <c r="A1425">
        <v>2003</v>
      </c>
      <c r="B1425">
        <v>11</v>
      </c>
      <c r="C1425">
        <v>24</v>
      </c>
      <c r="D1425" s="2">
        <v>612.54134669214704</v>
      </c>
    </row>
    <row r="1426" spans="1:4" x14ac:dyDescent="0.25">
      <c r="A1426">
        <v>2003</v>
      </c>
      <c r="B1426">
        <v>11</v>
      </c>
      <c r="C1426">
        <v>25</v>
      </c>
      <c r="D1426" s="2">
        <v>401.28705216184301</v>
      </c>
    </row>
    <row r="1427" spans="1:4" x14ac:dyDescent="0.25">
      <c r="A1427">
        <v>2003</v>
      </c>
      <c r="B1427">
        <v>11</v>
      </c>
      <c r="C1427">
        <v>26</v>
      </c>
      <c r="D1427" s="2">
        <v>429.97699328255999</v>
      </c>
    </row>
    <row r="1428" spans="1:4" x14ac:dyDescent="0.25">
      <c r="A1428">
        <v>2003</v>
      </c>
      <c r="B1428">
        <v>11</v>
      </c>
      <c r="C1428">
        <v>27</v>
      </c>
      <c r="D1428" s="2">
        <v>419.091756207206</v>
      </c>
    </row>
    <row r="1429" spans="1:4" x14ac:dyDescent="0.25">
      <c r="A1429">
        <v>2003</v>
      </c>
      <c r="B1429">
        <v>11</v>
      </c>
      <c r="C1429">
        <v>28</v>
      </c>
      <c r="D1429" s="2">
        <v>2025.7612185600001</v>
      </c>
    </row>
    <row r="1430" spans="1:4" x14ac:dyDescent="0.25">
      <c r="A1430">
        <v>2003</v>
      </c>
      <c r="B1430">
        <v>11</v>
      </c>
      <c r="C1430">
        <v>29</v>
      </c>
      <c r="D1430" s="2">
        <v>3944.5292160645099</v>
      </c>
    </row>
    <row r="1431" spans="1:4" x14ac:dyDescent="0.25">
      <c r="A1431">
        <v>2003</v>
      </c>
      <c r="B1431">
        <v>11</v>
      </c>
      <c r="C1431">
        <v>30</v>
      </c>
      <c r="D1431" s="2">
        <v>7171.31867332608</v>
      </c>
    </row>
    <row r="1432" spans="1:4" x14ac:dyDescent="0.25">
      <c r="A1432">
        <v>2003</v>
      </c>
      <c r="B1432">
        <v>12</v>
      </c>
      <c r="C1432">
        <v>1</v>
      </c>
      <c r="D1432" s="2">
        <v>5935.73481381888</v>
      </c>
    </row>
    <row r="1433" spans="1:4" x14ac:dyDescent="0.25">
      <c r="A1433">
        <v>2003</v>
      </c>
      <c r="B1433">
        <v>12</v>
      </c>
      <c r="C1433">
        <v>2</v>
      </c>
      <c r="D1433" s="2">
        <v>2802.6930840606701</v>
      </c>
    </row>
    <row r="1434" spans="1:4" x14ac:dyDescent="0.25">
      <c r="A1434">
        <v>2003</v>
      </c>
      <c r="B1434">
        <v>12</v>
      </c>
      <c r="C1434">
        <v>3</v>
      </c>
      <c r="D1434" s="2">
        <v>962.201274788967</v>
      </c>
    </row>
    <row r="1435" spans="1:4" x14ac:dyDescent="0.25">
      <c r="A1435">
        <v>2003</v>
      </c>
      <c r="B1435">
        <v>12</v>
      </c>
      <c r="C1435">
        <v>4</v>
      </c>
      <c r="D1435" s="2">
        <v>680.22174764851195</v>
      </c>
    </row>
    <row r="1436" spans="1:4" x14ac:dyDescent="0.25">
      <c r="A1436">
        <v>2003</v>
      </c>
      <c r="B1436">
        <v>12</v>
      </c>
      <c r="C1436">
        <v>5</v>
      </c>
      <c r="D1436" s="2">
        <v>531.52169956300804</v>
      </c>
    </row>
    <row r="1437" spans="1:4" x14ac:dyDescent="0.25">
      <c r="A1437">
        <v>2003</v>
      </c>
      <c r="B1437">
        <v>12</v>
      </c>
      <c r="C1437">
        <v>6</v>
      </c>
      <c r="D1437" s="2">
        <v>284.71288577402902</v>
      </c>
    </row>
    <row r="1438" spans="1:4" x14ac:dyDescent="0.25">
      <c r="A1438">
        <v>2003</v>
      </c>
      <c r="B1438">
        <v>12</v>
      </c>
      <c r="C1438">
        <v>7</v>
      </c>
      <c r="D1438" s="2">
        <v>211.49172206346199</v>
      </c>
    </row>
    <row r="1439" spans="1:4" x14ac:dyDescent="0.25">
      <c r="A1439">
        <v>2003</v>
      </c>
      <c r="B1439">
        <v>12</v>
      </c>
      <c r="C1439">
        <v>8</v>
      </c>
      <c r="D1439" s="2">
        <v>187.21803826206701</v>
      </c>
    </row>
    <row r="1440" spans="1:4" x14ac:dyDescent="0.25">
      <c r="A1440">
        <v>2003</v>
      </c>
      <c r="B1440">
        <v>12</v>
      </c>
      <c r="C1440">
        <v>9</v>
      </c>
      <c r="D1440" s="2">
        <v>163.57214471270399</v>
      </c>
    </row>
    <row r="1441" spans="1:4" x14ac:dyDescent="0.25">
      <c r="A1441">
        <v>2003</v>
      </c>
      <c r="B1441">
        <v>12</v>
      </c>
      <c r="C1441">
        <v>10</v>
      </c>
      <c r="D1441" s="2">
        <v>611.68495837248304</v>
      </c>
    </row>
    <row r="1442" spans="1:4" x14ac:dyDescent="0.25">
      <c r="A1442">
        <v>2003</v>
      </c>
      <c r="B1442">
        <v>12</v>
      </c>
      <c r="C1442">
        <v>11</v>
      </c>
      <c r="D1442" s="2">
        <v>7055.4547548057599</v>
      </c>
    </row>
    <row r="1443" spans="1:4" x14ac:dyDescent="0.25">
      <c r="A1443">
        <v>2003</v>
      </c>
      <c r="B1443">
        <v>12</v>
      </c>
      <c r="C1443">
        <v>12</v>
      </c>
      <c r="D1443" s="2">
        <v>9579.1471022591995</v>
      </c>
    </row>
    <row r="1444" spans="1:4" x14ac:dyDescent="0.25">
      <c r="A1444">
        <v>2003</v>
      </c>
      <c r="B1444">
        <v>12</v>
      </c>
      <c r="C1444">
        <v>13</v>
      </c>
      <c r="D1444" s="2">
        <v>4543.3559969736098</v>
      </c>
    </row>
    <row r="1445" spans="1:4" x14ac:dyDescent="0.25">
      <c r="A1445">
        <v>2003</v>
      </c>
      <c r="B1445">
        <v>12</v>
      </c>
      <c r="C1445">
        <v>14</v>
      </c>
      <c r="D1445" s="2">
        <v>2334.3566012128499</v>
      </c>
    </row>
    <row r="1446" spans="1:4" x14ac:dyDescent="0.25">
      <c r="A1446">
        <v>2003</v>
      </c>
      <c r="B1446">
        <v>12</v>
      </c>
      <c r="C1446">
        <v>15</v>
      </c>
      <c r="D1446" s="2">
        <v>766.189644662668</v>
      </c>
    </row>
    <row r="1447" spans="1:4" x14ac:dyDescent="0.25">
      <c r="A1447">
        <v>2003</v>
      </c>
      <c r="B1447">
        <v>12</v>
      </c>
      <c r="C1447">
        <v>16</v>
      </c>
      <c r="D1447" s="2">
        <v>586.248556187909</v>
      </c>
    </row>
    <row r="1448" spans="1:4" x14ac:dyDescent="0.25">
      <c r="A1448">
        <v>2003</v>
      </c>
      <c r="B1448">
        <v>12</v>
      </c>
      <c r="C1448">
        <v>17</v>
      </c>
      <c r="D1448" s="2">
        <v>470.64121799062298</v>
      </c>
    </row>
    <row r="1449" spans="1:4" x14ac:dyDescent="0.25">
      <c r="A1449">
        <v>2003</v>
      </c>
      <c r="B1449">
        <v>12</v>
      </c>
      <c r="C1449">
        <v>18</v>
      </c>
      <c r="D1449" s="2">
        <v>439.023941298399</v>
      </c>
    </row>
    <row r="1450" spans="1:4" x14ac:dyDescent="0.25">
      <c r="A1450">
        <v>2003</v>
      </c>
      <c r="B1450">
        <v>12</v>
      </c>
      <c r="C1450">
        <v>19</v>
      </c>
      <c r="D1450" s="2">
        <v>466.79016152380302</v>
      </c>
    </row>
    <row r="1451" spans="1:4" x14ac:dyDescent="0.25">
      <c r="A1451">
        <v>2003</v>
      </c>
      <c r="B1451">
        <v>12</v>
      </c>
      <c r="C1451">
        <v>20</v>
      </c>
      <c r="D1451" s="2">
        <v>362.16783710634002</v>
      </c>
    </row>
    <row r="1452" spans="1:4" x14ac:dyDescent="0.25">
      <c r="A1452">
        <v>2003</v>
      </c>
      <c r="B1452">
        <v>12</v>
      </c>
      <c r="C1452">
        <v>21</v>
      </c>
      <c r="D1452" s="2">
        <v>223.81825980847</v>
      </c>
    </row>
    <row r="1453" spans="1:4" x14ac:dyDescent="0.25">
      <c r="A1453">
        <v>2003</v>
      </c>
      <c r="B1453">
        <v>12</v>
      </c>
      <c r="C1453">
        <v>22</v>
      </c>
      <c r="D1453" s="2">
        <v>160.66044031686599</v>
      </c>
    </row>
    <row r="1454" spans="1:4" x14ac:dyDescent="0.25">
      <c r="A1454">
        <v>2003</v>
      </c>
      <c r="B1454">
        <v>12</v>
      </c>
      <c r="C1454">
        <v>23</v>
      </c>
      <c r="D1454" s="2">
        <v>396.12086709402001</v>
      </c>
    </row>
    <row r="1455" spans="1:4" x14ac:dyDescent="0.25">
      <c r="A1455">
        <v>2003</v>
      </c>
      <c r="B1455">
        <v>12</v>
      </c>
      <c r="C1455">
        <v>24</v>
      </c>
      <c r="D1455" s="2">
        <v>9331.2139909939197</v>
      </c>
    </row>
    <row r="1456" spans="1:4" x14ac:dyDescent="0.25">
      <c r="A1456">
        <v>2003</v>
      </c>
      <c r="B1456">
        <v>12</v>
      </c>
      <c r="C1456">
        <v>25</v>
      </c>
      <c r="D1456" s="2">
        <v>7323.9101972951003</v>
      </c>
    </row>
    <row r="1457" spans="1:4" x14ac:dyDescent="0.25">
      <c r="A1457">
        <v>2003</v>
      </c>
      <c r="B1457">
        <v>12</v>
      </c>
      <c r="C1457">
        <v>26</v>
      </c>
      <c r="D1457" s="2">
        <v>4515.0303047270399</v>
      </c>
    </row>
    <row r="1458" spans="1:4" x14ac:dyDescent="0.25">
      <c r="A1458">
        <v>2003</v>
      </c>
      <c r="B1458">
        <v>12</v>
      </c>
      <c r="C1458">
        <v>27</v>
      </c>
      <c r="D1458" s="2">
        <v>2573.6892597504002</v>
      </c>
    </row>
    <row r="1459" spans="1:4" x14ac:dyDescent="0.25">
      <c r="A1459">
        <v>2003</v>
      </c>
      <c r="B1459">
        <v>12</v>
      </c>
      <c r="C1459">
        <v>28</v>
      </c>
      <c r="D1459" s="2">
        <v>2596.5512473190402</v>
      </c>
    </row>
    <row r="1460" spans="1:4" x14ac:dyDescent="0.25">
      <c r="A1460">
        <v>2003</v>
      </c>
      <c r="B1460">
        <v>12</v>
      </c>
      <c r="C1460">
        <v>29</v>
      </c>
      <c r="D1460" s="2">
        <v>1906.08431017052</v>
      </c>
    </row>
    <row r="1461" spans="1:4" x14ac:dyDescent="0.25">
      <c r="A1461">
        <v>2003</v>
      </c>
      <c r="B1461">
        <v>12</v>
      </c>
      <c r="C1461">
        <v>30</v>
      </c>
      <c r="D1461" s="2">
        <v>2132.8689391626199</v>
      </c>
    </row>
    <row r="1462" spans="1:4" x14ac:dyDescent="0.25">
      <c r="A1462">
        <v>2003</v>
      </c>
      <c r="B1462">
        <v>12</v>
      </c>
      <c r="C1462">
        <v>31</v>
      </c>
      <c r="D1462" s="2">
        <v>2346.4419106867199</v>
      </c>
    </row>
    <row r="1463" spans="1:4" x14ac:dyDescent="0.25">
      <c r="A1463">
        <v>2004</v>
      </c>
      <c r="B1463">
        <v>1</v>
      </c>
      <c r="C1463">
        <v>1</v>
      </c>
      <c r="D1463" s="2">
        <v>1642.98360536986</v>
      </c>
    </row>
    <row r="1464" spans="1:4" x14ac:dyDescent="0.25">
      <c r="A1464">
        <v>2004</v>
      </c>
      <c r="B1464">
        <v>1</v>
      </c>
      <c r="C1464">
        <v>2</v>
      </c>
      <c r="D1464" s="2">
        <v>1348.7704132608001</v>
      </c>
    </row>
    <row r="1465" spans="1:4" x14ac:dyDescent="0.25">
      <c r="A1465">
        <v>2004</v>
      </c>
      <c r="B1465">
        <v>1</v>
      </c>
      <c r="C1465">
        <v>3</v>
      </c>
      <c r="D1465" s="2">
        <v>826.98458475406005</v>
      </c>
    </row>
    <row r="1466" spans="1:4" x14ac:dyDescent="0.25">
      <c r="A1466">
        <v>2004</v>
      </c>
      <c r="B1466">
        <v>1</v>
      </c>
      <c r="C1466">
        <v>4</v>
      </c>
      <c r="D1466" s="2">
        <v>1463.1590329532401</v>
      </c>
    </row>
    <row r="1467" spans="1:4" x14ac:dyDescent="0.25">
      <c r="A1467">
        <v>2004</v>
      </c>
      <c r="B1467">
        <v>1</v>
      </c>
      <c r="C1467">
        <v>5</v>
      </c>
      <c r="D1467" s="2">
        <v>4907.5119991941101</v>
      </c>
    </row>
    <row r="1468" spans="1:4" x14ac:dyDescent="0.25">
      <c r="A1468">
        <v>2004</v>
      </c>
      <c r="B1468">
        <v>1</v>
      </c>
      <c r="C1468">
        <v>6</v>
      </c>
      <c r="D1468" s="2">
        <v>9476.8259277703091</v>
      </c>
    </row>
    <row r="1469" spans="1:4" x14ac:dyDescent="0.25">
      <c r="A1469">
        <v>2004</v>
      </c>
      <c r="B1469">
        <v>1</v>
      </c>
      <c r="C1469">
        <v>7</v>
      </c>
      <c r="D1469" s="2">
        <v>6960.5680604275703</v>
      </c>
    </row>
    <row r="1470" spans="1:4" x14ac:dyDescent="0.25">
      <c r="A1470">
        <v>2004</v>
      </c>
      <c r="B1470">
        <v>1</v>
      </c>
      <c r="C1470">
        <v>8</v>
      </c>
      <c r="D1470" s="2">
        <v>4610.0403900942201</v>
      </c>
    </row>
    <row r="1471" spans="1:4" x14ac:dyDescent="0.25">
      <c r="A1471">
        <v>2004</v>
      </c>
      <c r="B1471">
        <v>1</v>
      </c>
      <c r="C1471">
        <v>9</v>
      </c>
      <c r="D1471" s="2">
        <v>3090.2492676551001</v>
      </c>
    </row>
    <row r="1472" spans="1:4" x14ac:dyDescent="0.25">
      <c r="A1472">
        <v>2004</v>
      </c>
      <c r="B1472">
        <v>1</v>
      </c>
      <c r="C1472">
        <v>10</v>
      </c>
      <c r="D1472" s="2">
        <v>1724.6316563166699</v>
      </c>
    </row>
    <row r="1473" spans="1:4" x14ac:dyDescent="0.25">
      <c r="A1473">
        <v>2004</v>
      </c>
      <c r="B1473">
        <v>1</v>
      </c>
      <c r="C1473">
        <v>11</v>
      </c>
      <c r="D1473" s="2">
        <v>692.75406560255999</v>
      </c>
    </row>
    <row r="1474" spans="1:4" x14ac:dyDescent="0.25">
      <c r="A1474">
        <v>2004</v>
      </c>
      <c r="B1474">
        <v>1</v>
      </c>
      <c r="C1474">
        <v>12</v>
      </c>
      <c r="D1474" s="2">
        <v>650.78802431999998</v>
      </c>
    </row>
    <row r="1475" spans="1:4" x14ac:dyDescent="0.25">
      <c r="A1475">
        <v>2004</v>
      </c>
      <c r="B1475">
        <v>1</v>
      </c>
      <c r="C1475">
        <v>13</v>
      </c>
      <c r="D1475" s="2">
        <v>564.69904430284805</v>
      </c>
    </row>
    <row r="1476" spans="1:4" x14ac:dyDescent="0.25">
      <c r="A1476">
        <v>2004</v>
      </c>
      <c r="B1476">
        <v>1</v>
      </c>
      <c r="C1476">
        <v>14</v>
      </c>
      <c r="D1476" s="2">
        <v>393.14447069184001</v>
      </c>
    </row>
    <row r="1477" spans="1:4" x14ac:dyDescent="0.25">
      <c r="A1477">
        <v>2004</v>
      </c>
      <c r="B1477">
        <v>1</v>
      </c>
      <c r="C1477">
        <v>15</v>
      </c>
      <c r="D1477" s="2">
        <v>286.82136557567998</v>
      </c>
    </row>
    <row r="1478" spans="1:4" x14ac:dyDescent="0.25">
      <c r="A1478">
        <v>2004</v>
      </c>
      <c r="B1478">
        <v>1</v>
      </c>
      <c r="C1478">
        <v>16</v>
      </c>
      <c r="D1478" s="2">
        <v>165.93797937254399</v>
      </c>
    </row>
    <row r="1479" spans="1:4" x14ac:dyDescent="0.25">
      <c r="A1479">
        <v>2004</v>
      </c>
      <c r="B1479">
        <v>1</v>
      </c>
      <c r="C1479">
        <v>17</v>
      </c>
      <c r="D1479" s="2">
        <v>94.026636656639994</v>
      </c>
    </row>
    <row r="1480" spans="1:4" x14ac:dyDescent="0.25">
      <c r="A1480">
        <v>2004</v>
      </c>
      <c r="B1480">
        <v>1</v>
      </c>
      <c r="C1480">
        <v>18</v>
      </c>
      <c r="D1480" s="2">
        <v>71.188380831743999</v>
      </c>
    </row>
    <row r="1481" spans="1:4" x14ac:dyDescent="0.25">
      <c r="A1481">
        <v>2004</v>
      </c>
      <c r="B1481">
        <v>1</v>
      </c>
      <c r="C1481">
        <v>19</v>
      </c>
      <c r="D1481" s="2">
        <v>43.957550499840004</v>
      </c>
    </row>
    <row r="1482" spans="1:4" x14ac:dyDescent="0.25">
      <c r="A1482">
        <v>2004</v>
      </c>
      <c r="B1482">
        <v>1</v>
      </c>
      <c r="C1482">
        <v>20</v>
      </c>
      <c r="D1482" s="2">
        <v>35.426844923904</v>
      </c>
    </row>
    <row r="1483" spans="1:4" x14ac:dyDescent="0.25">
      <c r="A1483">
        <v>2004</v>
      </c>
      <c r="B1483">
        <v>1</v>
      </c>
      <c r="C1483">
        <v>21</v>
      </c>
      <c r="D1483" s="2">
        <v>24.920508379852802</v>
      </c>
    </row>
    <row r="1484" spans="1:4" x14ac:dyDescent="0.25">
      <c r="A1484">
        <v>2004</v>
      </c>
      <c r="B1484">
        <v>1</v>
      </c>
      <c r="C1484">
        <v>22</v>
      </c>
      <c r="D1484" s="2">
        <v>20.9210734503936</v>
      </c>
    </row>
    <row r="1485" spans="1:4" x14ac:dyDescent="0.25">
      <c r="A1485">
        <v>2004</v>
      </c>
      <c r="B1485">
        <v>1</v>
      </c>
      <c r="C1485">
        <v>23</v>
      </c>
      <c r="D1485" s="2">
        <v>14.506456513536</v>
      </c>
    </row>
    <row r="1486" spans="1:4" x14ac:dyDescent="0.25">
      <c r="A1486">
        <v>2004</v>
      </c>
      <c r="B1486">
        <v>1</v>
      </c>
      <c r="C1486">
        <v>24</v>
      </c>
      <c r="D1486" s="2">
        <v>14.148855833886699</v>
      </c>
    </row>
    <row r="1487" spans="1:4" x14ac:dyDescent="0.25">
      <c r="A1487">
        <v>2004</v>
      </c>
      <c r="B1487">
        <v>1</v>
      </c>
      <c r="C1487">
        <v>25</v>
      </c>
      <c r="D1487" s="2">
        <v>10.997681502412799</v>
      </c>
    </row>
    <row r="1488" spans="1:4" x14ac:dyDescent="0.25">
      <c r="A1488">
        <v>2004</v>
      </c>
      <c r="B1488">
        <v>1</v>
      </c>
      <c r="C1488">
        <v>26</v>
      </c>
      <c r="D1488" s="2">
        <v>8.73551297101824</v>
      </c>
    </row>
    <row r="1489" spans="1:4" x14ac:dyDescent="0.25">
      <c r="A1489">
        <v>2004</v>
      </c>
      <c r="B1489">
        <v>1</v>
      </c>
      <c r="C1489">
        <v>27</v>
      </c>
      <c r="D1489" s="2">
        <v>9.5209602917990406</v>
      </c>
    </row>
    <row r="1490" spans="1:4" x14ac:dyDescent="0.25">
      <c r="A1490">
        <v>2004</v>
      </c>
      <c r="B1490">
        <v>1</v>
      </c>
      <c r="C1490">
        <v>28</v>
      </c>
      <c r="D1490" s="2">
        <v>6.8503170725683198</v>
      </c>
    </row>
    <row r="1491" spans="1:4" x14ac:dyDescent="0.25">
      <c r="A1491">
        <v>2004</v>
      </c>
      <c r="B1491">
        <v>1</v>
      </c>
      <c r="C1491">
        <v>29</v>
      </c>
      <c r="D1491" s="2">
        <v>7.8919158796584998</v>
      </c>
    </row>
    <row r="1492" spans="1:4" x14ac:dyDescent="0.25">
      <c r="A1492">
        <v>2004</v>
      </c>
      <c r="B1492">
        <v>1</v>
      </c>
      <c r="C1492">
        <v>30</v>
      </c>
      <c r="D1492" s="2">
        <v>8.5619575608799696</v>
      </c>
    </row>
    <row r="1493" spans="1:4" x14ac:dyDescent="0.25">
      <c r="A1493">
        <v>2004</v>
      </c>
      <c r="B1493">
        <v>1</v>
      </c>
      <c r="C1493">
        <v>31</v>
      </c>
      <c r="D1493" s="2">
        <v>8.8941253880969793</v>
      </c>
    </row>
    <row r="1494" spans="1:4" x14ac:dyDescent="0.25">
      <c r="A1494">
        <v>2004</v>
      </c>
      <c r="B1494">
        <v>2</v>
      </c>
      <c r="C1494">
        <v>1</v>
      </c>
      <c r="D1494" s="2">
        <v>9.3017172244830792</v>
      </c>
    </row>
    <row r="1495" spans="1:4" x14ac:dyDescent="0.25">
      <c r="A1495">
        <v>2004</v>
      </c>
      <c r="B1495">
        <v>2</v>
      </c>
      <c r="C1495">
        <v>2</v>
      </c>
      <c r="D1495" s="2">
        <v>9.4465892680663508</v>
      </c>
    </row>
    <row r="1496" spans="1:4" x14ac:dyDescent="0.25">
      <c r="A1496">
        <v>2004</v>
      </c>
      <c r="B1496">
        <v>2</v>
      </c>
      <c r="C1496">
        <v>3</v>
      </c>
      <c r="D1496" s="2">
        <v>34.823520387072001</v>
      </c>
    </row>
    <row r="1497" spans="1:4" x14ac:dyDescent="0.25">
      <c r="A1497">
        <v>2004</v>
      </c>
      <c r="B1497">
        <v>2</v>
      </c>
      <c r="C1497">
        <v>4</v>
      </c>
      <c r="D1497" s="2">
        <v>6.8725025831116797</v>
      </c>
    </row>
    <row r="1498" spans="1:4" x14ac:dyDescent="0.25">
      <c r="A1498">
        <v>2004</v>
      </c>
      <c r="B1498">
        <v>2</v>
      </c>
      <c r="C1498">
        <v>5</v>
      </c>
      <c r="D1498" s="2">
        <v>3.9129486262272</v>
      </c>
    </row>
    <row r="1499" spans="1:4" x14ac:dyDescent="0.25">
      <c r="A1499">
        <v>2004</v>
      </c>
      <c r="B1499">
        <v>2</v>
      </c>
      <c r="C1499">
        <v>6</v>
      </c>
      <c r="D1499" s="2">
        <v>3.6371123667763201</v>
      </c>
    </row>
    <row r="1500" spans="1:4" x14ac:dyDescent="0.25">
      <c r="A1500">
        <v>2004</v>
      </c>
      <c r="B1500">
        <v>2</v>
      </c>
      <c r="C1500">
        <v>7</v>
      </c>
      <c r="D1500" s="2">
        <v>2.4422753404108799</v>
      </c>
    </row>
    <row r="1501" spans="1:4" x14ac:dyDescent="0.25">
      <c r="A1501">
        <v>2004</v>
      </c>
      <c r="B1501">
        <v>2</v>
      </c>
      <c r="C1501">
        <v>8</v>
      </c>
      <c r="D1501" s="2">
        <v>11.6557836900681</v>
      </c>
    </row>
    <row r="1502" spans="1:4" x14ac:dyDescent="0.25">
      <c r="A1502">
        <v>2004</v>
      </c>
      <c r="B1502">
        <v>2</v>
      </c>
      <c r="C1502">
        <v>9</v>
      </c>
      <c r="D1502" s="2">
        <v>9.8924672839679992</v>
      </c>
    </row>
    <row r="1503" spans="1:4" x14ac:dyDescent="0.25">
      <c r="A1503">
        <v>2004</v>
      </c>
      <c r="B1503">
        <v>2</v>
      </c>
      <c r="C1503">
        <v>10</v>
      </c>
      <c r="D1503" s="2">
        <v>11.8621530832896</v>
      </c>
    </row>
    <row r="1504" spans="1:4" x14ac:dyDescent="0.25">
      <c r="A1504">
        <v>2004</v>
      </c>
      <c r="B1504">
        <v>2</v>
      </c>
      <c r="C1504">
        <v>11</v>
      </c>
      <c r="D1504" s="2">
        <v>17.2261388123136</v>
      </c>
    </row>
    <row r="1505" spans="1:4" x14ac:dyDescent="0.25">
      <c r="A1505">
        <v>2004</v>
      </c>
      <c r="B1505">
        <v>2</v>
      </c>
      <c r="C1505">
        <v>12</v>
      </c>
      <c r="D1505" s="2">
        <v>13.7284957016064</v>
      </c>
    </row>
    <row r="1506" spans="1:4" x14ac:dyDescent="0.25">
      <c r="A1506">
        <v>2004</v>
      </c>
      <c r="B1506">
        <v>2</v>
      </c>
      <c r="C1506">
        <v>13</v>
      </c>
      <c r="D1506" s="2">
        <v>8.8925535037440007</v>
      </c>
    </row>
    <row r="1507" spans="1:4" x14ac:dyDescent="0.25">
      <c r="A1507">
        <v>2004</v>
      </c>
      <c r="B1507">
        <v>2</v>
      </c>
      <c r="C1507">
        <v>14</v>
      </c>
      <c r="D1507" s="2">
        <v>11.2748878419149</v>
      </c>
    </row>
    <row r="1508" spans="1:4" x14ac:dyDescent="0.25">
      <c r="A1508">
        <v>2004</v>
      </c>
      <c r="B1508">
        <v>2</v>
      </c>
      <c r="C1508">
        <v>15</v>
      </c>
      <c r="D1508" s="2">
        <v>10.945960980480001</v>
      </c>
    </row>
    <row r="1509" spans="1:4" x14ac:dyDescent="0.25">
      <c r="A1509">
        <v>2004</v>
      </c>
      <c r="B1509">
        <v>2</v>
      </c>
      <c r="C1509">
        <v>16</v>
      </c>
      <c r="D1509" s="2">
        <v>9.7246324776959998</v>
      </c>
    </row>
    <row r="1510" spans="1:4" x14ac:dyDescent="0.25">
      <c r="A1510">
        <v>2004</v>
      </c>
      <c r="B1510">
        <v>2</v>
      </c>
      <c r="C1510">
        <v>17</v>
      </c>
      <c r="D1510" s="2">
        <v>9.4666659766271994</v>
      </c>
    </row>
    <row r="1511" spans="1:4" x14ac:dyDescent="0.25">
      <c r="A1511">
        <v>2004</v>
      </c>
      <c r="B1511">
        <v>2</v>
      </c>
      <c r="C1511">
        <v>18</v>
      </c>
      <c r="D1511" s="2">
        <v>11.8380788195328</v>
      </c>
    </row>
    <row r="1512" spans="1:4" x14ac:dyDescent="0.25">
      <c r="A1512">
        <v>2004</v>
      </c>
      <c r="B1512">
        <v>2</v>
      </c>
      <c r="C1512">
        <v>19</v>
      </c>
      <c r="D1512" s="2">
        <v>21.796261014528</v>
      </c>
    </row>
    <row r="1513" spans="1:4" x14ac:dyDescent="0.25">
      <c r="A1513">
        <v>2004</v>
      </c>
      <c r="B1513">
        <v>2</v>
      </c>
      <c r="C1513">
        <v>20</v>
      </c>
      <c r="D1513" s="2">
        <v>31.8622391506944</v>
      </c>
    </row>
    <row r="1514" spans="1:4" x14ac:dyDescent="0.25">
      <c r="A1514">
        <v>2004</v>
      </c>
      <c r="B1514">
        <v>2</v>
      </c>
      <c r="C1514">
        <v>21</v>
      </c>
      <c r="D1514" s="2">
        <v>168.83816971806701</v>
      </c>
    </row>
    <row r="1515" spans="1:4" x14ac:dyDescent="0.25">
      <c r="A1515">
        <v>2004</v>
      </c>
      <c r="B1515">
        <v>2</v>
      </c>
      <c r="C1515">
        <v>22</v>
      </c>
      <c r="D1515" s="2">
        <v>1107.9883858913299</v>
      </c>
    </row>
    <row r="1516" spans="1:4" x14ac:dyDescent="0.25">
      <c r="A1516">
        <v>2004</v>
      </c>
      <c r="B1516">
        <v>2</v>
      </c>
      <c r="C1516">
        <v>23</v>
      </c>
      <c r="D1516" s="2">
        <v>2293.9404431247399</v>
      </c>
    </row>
    <row r="1517" spans="1:4" x14ac:dyDescent="0.25">
      <c r="A1517">
        <v>2004</v>
      </c>
      <c r="B1517">
        <v>2</v>
      </c>
      <c r="C1517">
        <v>24</v>
      </c>
      <c r="D1517" s="2">
        <v>2103.6348560701399</v>
      </c>
    </row>
    <row r="1518" spans="1:4" x14ac:dyDescent="0.25">
      <c r="A1518">
        <v>2004</v>
      </c>
      <c r="B1518">
        <v>2</v>
      </c>
      <c r="C1518">
        <v>25</v>
      </c>
      <c r="D1518" s="2">
        <v>1563.62343100416</v>
      </c>
    </row>
    <row r="1519" spans="1:4" x14ac:dyDescent="0.25">
      <c r="A1519">
        <v>2004</v>
      </c>
      <c r="B1519">
        <v>2</v>
      </c>
      <c r="C1519">
        <v>26</v>
      </c>
      <c r="D1519" s="2">
        <v>1110.2991726919699</v>
      </c>
    </row>
    <row r="1520" spans="1:4" x14ac:dyDescent="0.25">
      <c r="A1520">
        <v>2004</v>
      </c>
      <c r="B1520">
        <v>2</v>
      </c>
      <c r="C1520">
        <v>27</v>
      </c>
      <c r="D1520" s="2">
        <v>631.28065329100798</v>
      </c>
    </row>
    <row r="1521" spans="1:4" x14ac:dyDescent="0.25">
      <c r="A1521">
        <v>2004</v>
      </c>
      <c r="B1521">
        <v>2</v>
      </c>
      <c r="C1521">
        <v>28</v>
      </c>
      <c r="D1521" s="2">
        <v>567.19863302768704</v>
      </c>
    </row>
    <row r="1522" spans="1:4" x14ac:dyDescent="0.25">
      <c r="A1522">
        <v>2004</v>
      </c>
      <c r="B1522">
        <v>2</v>
      </c>
      <c r="C1522">
        <v>29</v>
      </c>
      <c r="D1522" s="2">
        <v>521.68063474667497</v>
      </c>
    </row>
    <row r="1523" spans="1:4" x14ac:dyDescent="0.25">
      <c r="A1523">
        <v>2004</v>
      </c>
      <c r="B1523">
        <v>3</v>
      </c>
      <c r="C1523">
        <v>1</v>
      </c>
      <c r="D1523" s="2">
        <v>510.70359007503401</v>
      </c>
    </row>
    <row r="1524" spans="1:4" x14ac:dyDescent="0.25">
      <c r="A1524">
        <v>2004</v>
      </c>
      <c r="B1524">
        <v>3</v>
      </c>
      <c r="C1524">
        <v>2</v>
      </c>
      <c r="D1524" s="2">
        <v>4546.8675399167996</v>
      </c>
    </row>
    <row r="1525" spans="1:4" x14ac:dyDescent="0.25">
      <c r="A1525">
        <v>2004</v>
      </c>
      <c r="B1525">
        <v>3</v>
      </c>
      <c r="C1525">
        <v>3</v>
      </c>
      <c r="D1525" s="2">
        <v>8144.7833843711996</v>
      </c>
    </row>
    <row r="1526" spans="1:4" x14ac:dyDescent="0.25">
      <c r="A1526">
        <v>2004</v>
      </c>
      <c r="B1526">
        <v>3</v>
      </c>
      <c r="C1526">
        <v>4</v>
      </c>
      <c r="D1526" s="2">
        <v>6284.9413065830404</v>
      </c>
    </row>
    <row r="1527" spans="1:4" x14ac:dyDescent="0.25">
      <c r="A1527">
        <v>2004</v>
      </c>
      <c r="B1527">
        <v>3</v>
      </c>
      <c r="C1527">
        <v>5</v>
      </c>
      <c r="D1527" s="2">
        <v>11975.0709219379</v>
      </c>
    </row>
    <row r="1528" spans="1:4" x14ac:dyDescent="0.25">
      <c r="A1528">
        <v>2004</v>
      </c>
      <c r="B1528">
        <v>3</v>
      </c>
      <c r="C1528">
        <v>6</v>
      </c>
      <c r="D1528" s="2">
        <v>16580.252086272001</v>
      </c>
    </row>
    <row r="1529" spans="1:4" x14ac:dyDescent="0.25">
      <c r="A1529">
        <v>2004</v>
      </c>
      <c r="B1529">
        <v>3</v>
      </c>
      <c r="C1529">
        <v>7</v>
      </c>
      <c r="D1529" s="2">
        <v>12704.736004300799</v>
      </c>
    </row>
    <row r="1530" spans="1:4" x14ac:dyDescent="0.25">
      <c r="A1530">
        <v>2004</v>
      </c>
      <c r="B1530">
        <v>3</v>
      </c>
      <c r="C1530">
        <v>8</v>
      </c>
      <c r="D1530" s="2">
        <v>8469.2232336384004</v>
      </c>
    </row>
    <row r="1531" spans="1:4" x14ac:dyDescent="0.25">
      <c r="A1531">
        <v>2004</v>
      </c>
      <c r="B1531">
        <v>3</v>
      </c>
      <c r="C1531">
        <v>9</v>
      </c>
      <c r="D1531" s="2">
        <v>4050.29915136</v>
      </c>
    </row>
    <row r="1532" spans="1:4" x14ac:dyDescent="0.25">
      <c r="A1532">
        <v>2004</v>
      </c>
      <c r="B1532">
        <v>3</v>
      </c>
      <c r="C1532">
        <v>10</v>
      </c>
      <c r="D1532" s="2">
        <v>1488.43356012288</v>
      </c>
    </row>
    <row r="1533" spans="1:4" x14ac:dyDescent="0.25">
      <c r="A1533">
        <v>2004</v>
      </c>
      <c r="B1533">
        <v>3</v>
      </c>
      <c r="C1533">
        <v>11</v>
      </c>
      <c r="D1533" s="2">
        <v>1154.6033045133299</v>
      </c>
    </row>
    <row r="1534" spans="1:4" x14ac:dyDescent="0.25">
      <c r="A1534">
        <v>2004</v>
      </c>
      <c r="B1534">
        <v>3</v>
      </c>
      <c r="C1534">
        <v>12</v>
      </c>
      <c r="D1534" s="2">
        <v>899.84303542149098</v>
      </c>
    </row>
    <row r="1535" spans="1:4" x14ac:dyDescent="0.25">
      <c r="A1535">
        <v>2004</v>
      </c>
      <c r="B1535">
        <v>3</v>
      </c>
      <c r="C1535">
        <v>13</v>
      </c>
      <c r="D1535" s="2">
        <v>428.97847404810199</v>
      </c>
    </row>
    <row r="1536" spans="1:4" x14ac:dyDescent="0.25">
      <c r="A1536">
        <v>2004</v>
      </c>
      <c r="B1536">
        <v>3</v>
      </c>
      <c r="C1536">
        <v>14</v>
      </c>
      <c r="D1536" s="2">
        <v>730.91519885721596</v>
      </c>
    </row>
    <row r="1537" spans="1:4" x14ac:dyDescent="0.25">
      <c r="A1537">
        <v>2004</v>
      </c>
      <c r="B1537">
        <v>3</v>
      </c>
      <c r="C1537">
        <v>15</v>
      </c>
      <c r="D1537" s="2">
        <v>223.50531792384001</v>
      </c>
    </row>
    <row r="1538" spans="1:4" x14ac:dyDescent="0.25">
      <c r="A1538">
        <v>2004</v>
      </c>
      <c r="B1538">
        <v>3</v>
      </c>
      <c r="C1538">
        <v>16</v>
      </c>
      <c r="D1538" s="2">
        <v>488.08485287976998</v>
      </c>
    </row>
    <row r="1539" spans="1:4" x14ac:dyDescent="0.25">
      <c r="A1539">
        <v>2004</v>
      </c>
      <c r="B1539">
        <v>3</v>
      </c>
      <c r="C1539">
        <v>17</v>
      </c>
      <c r="D1539" s="2">
        <v>126.561315989606</v>
      </c>
    </row>
    <row r="1540" spans="1:4" x14ac:dyDescent="0.25">
      <c r="A1540">
        <v>2004</v>
      </c>
      <c r="B1540">
        <v>3</v>
      </c>
      <c r="C1540">
        <v>18</v>
      </c>
      <c r="D1540" s="2">
        <v>109.2577676544</v>
      </c>
    </row>
    <row r="1541" spans="1:4" x14ac:dyDescent="0.25">
      <c r="A1541">
        <v>2004</v>
      </c>
      <c r="B1541">
        <v>3</v>
      </c>
      <c r="C1541">
        <v>19</v>
      </c>
      <c r="D1541" s="2">
        <v>101.25987642409</v>
      </c>
    </row>
    <row r="1542" spans="1:4" x14ac:dyDescent="0.25">
      <c r="A1542">
        <v>2004</v>
      </c>
      <c r="B1542">
        <v>3</v>
      </c>
      <c r="C1542">
        <v>20</v>
      </c>
      <c r="D1542" s="2">
        <v>114.03406243860501</v>
      </c>
    </row>
    <row r="1543" spans="1:4" x14ac:dyDescent="0.25">
      <c r="A1543">
        <v>2004</v>
      </c>
      <c r="B1543">
        <v>3</v>
      </c>
      <c r="C1543">
        <v>21</v>
      </c>
      <c r="D1543" s="2">
        <v>200.584123324416</v>
      </c>
    </row>
    <row r="1544" spans="1:4" x14ac:dyDescent="0.25">
      <c r="A1544">
        <v>2004</v>
      </c>
      <c r="B1544">
        <v>3</v>
      </c>
      <c r="C1544">
        <v>22</v>
      </c>
      <c r="D1544" s="2">
        <v>291.076295968973</v>
      </c>
    </row>
    <row r="1545" spans="1:4" x14ac:dyDescent="0.25">
      <c r="A1545">
        <v>2004</v>
      </c>
      <c r="B1545">
        <v>3</v>
      </c>
      <c r="C1545">
        <v>23</v>
      </c>
      <c r="D1545" s="2">
        <v>932.81856247664598</v>
      </c>
    </row>
    <row r="1546" spans="1:4" x14ac:dyDescent="0.25">
      <c r="A1546">
        <v>2004</v>
      </c>
      <c r="B1546">
        <v>3</v>
      </c>
      <c r="C1546">
        <v>24</v>
      </c>
      <c r="D1546" s="2">
        <v>495.98187196631</v>
      </c>
    </row>
    <row r="1547" spans="1:4" x14ac:dyDescent="0.25">
      <c r="A1547">
        <v>2004</v>
      </c>
      <c r="B1547">
        <v>3</v>
      </c>
      <c r="C1547">
        <v>25</v>
      </c>
      <c r="D1547" s="2">
        <v>490.32339242342402</v>
      </c>
    </row>
    <row r="1548" spans="1:4" x14ac:dyDescent="0.25">
      <c r="A1548">
        <v>2004</v>
      </c>
      <c r="B1548">
        <v>3</v>
      </c>
      <c r="C1548">
        <v>26</v>
      </c>
      <c r="D1548" s="2">
        <v>651.25179641733098</v>
      </c>
    </row>
    <row r="1549" spans="1:4" x14ac:dyDescent="0.25">
      <c r="A1549">
        <v>2004</v>
      </c>
      <c r="B1549">
        <v>3</v>
      </c>
      <c r="C1549">
        <v>27</v>
      </c>
      <c r="D1549" s="2">
        <v>682.43687350272</v>
      </c>
    </row>
    <row r="1550" spans="1:4" x14ac:dyDescent="0.25">
      <c r="A1550">
        <v>2004</v>
      </c>
      <c r="B1550">
        <v>3</v>
      </c>
      <c r="C1550">
        <v>28</v>
      </c>
      <c r="D1550" s="2">
        <v>895.22667301754905</v>
      </c>
    </row>
    <row r="1551" spans="1:4" x14ac:dyDescent="0.25">
      <c r="A1551">
        <v>2004</v>
      </c>
      <c r="B1551">
        <v>3</v>
      </c>
      <c r="C1551">
        <v>29</v>
      </c>
      <c r="D1551" s="2">
        <v>1573.9266776463401</v>
      </c>
    </row>
    <row r="1552" spans="1:4" x14ac:dyDescent="0.25">
      <c r="A1552">
        <v>2004</v>
      </c>
      <c r="B1552">
        <v>3</v>
      </c>
      <c r="C1552">
        <v>30</v>
      </c>
      <c r="D1552" s="2">
        <v>1045.5446877806601</v>
      </c>
    </row>
    <row r="1553" spans="1:4" x14ac:dyDescent="0.25">
      <c r="A1553">
        <v>2004</v>
      </c>
      <c r="B1553">
        <v>3</v>
      </c>
      <c r="C1553">
        <v>31</v>
      </c>
      <c r="D1553" s="2">
        <v>692.28246447636502</v>
      </c>
    </row>
    <row r="1554" spans="1:4" x14ac:dyDescent="0.25">
      <c r="A1554">
        <v>2004</v>
      </c>
      <c r="B1554">
        <v>4</v>
      </c>
      <c r="C1554">
        <v>1</v>
      </c>
      <c r="D1554" s="2">
        <v>521.74605606911996</v>
      </c>
    </row>
    <row r="1555" spans="1:4" x14ac:dyDescent="0.25">
      <c r="A1555">
        <v>2004</v>
      </c>
      <c r="B1555">
        <v>4</v>
      </c>
      <c r="C1555">
        <v>2</v>
      </c>
      <c r="D1555" s="2">
        <v>634.25972110233602</v>
      </c>
    </row>
    <row r="1556" spans="1:4" x14ac:dyDescent="0.25">
      <c r="A1556">
        <v>2004</v>
      </c>
      <c r="B1556">
        <v>4</v>
      </c>
      <c r="C1556">
        <v>3</v>
      </c>
      <c r="D1556" s="2">
        <v>442.38147787468802</v>
      </c>
    </row>
    <row r="1557" spans="1:4" x14ac:dyDescent="0.25">
      <c r="A1557">
        <v>2004</v>
      </c>
      <c r="B1557">
        <v>4</v>
      </c>
      <c r="C1557">
        <v>4</v>
      </c>
      <c r="D1557" s="2">
        <v>422.87633322577898</v>
      </c>
    </row>
    <row r="1558" spans="1:4" x14ac:dyDescent="0.25">
      <c r="A1558">
        <v>2004</v>
      </c>
      <c r="B1558">
        <v>4</v>
      </c>
      <c r="C1558">
        <v>5</v>
      </c>
      <c r="D1558" s="2">
        <v>238.44655466219501</v>
      </c>
    </row>
    <row r="1559" spans="1:4" x14ac:dyDescent="0.25">
      <c r="A1559">
        <v>2004</v>
      </c>
      <c r="B1559">
        <v>4</v>
      </c>
      <c r="C1559">
        <v>6</v>
      </c>
      <c r="D1559" s="2">
        <v>271.75354322688003</v>
      </c>
    </row>
    <row r="1560" spans="1:4" x14ac:dyDescent="0.25">
      <c r="A1560">
        <v>2004</v>
      </c>
      <c r="B1560">
        <v>4</v>
      </c>
      <c r="C1560">
        <v>7</v>
      </c>
      <c r="D1560" s="2">
        <v>145.83459905556501</v>
      </c>
    </row>
    <row r="1561" spans="1:4" x14ac:dyDescent="0.25">
      <c r="A1561">
        <v>2004</v>
      </c>
      <c r="B1561">
        <v>4</v>
      </c>
      <c r="C1561">
        <v>8</v>
      </c>
      <c r="D1561" s="2">
        <v>216.98616092469501</v>
      </c>
    </row>
    <row r="1562" spans="1:4" x14ac:dyDescent="0.25">
      <c r="A1562">
        <v>2004</v>
      </c>
      <c r="B1562">
        <v>4</v>
      </c>
      <c r="C1562">
        <v>9</v>
      </c>
      <c r="D1562" s="2">
        <v>177.24794126377</v>
      </c>
    </row>
    <row r="1563" spans="1:4" x14ac:dyDescent="0.25">
      <c r="A1563">
        <v>2004</v>
      </c>
      <c r="B1563">
        <v>4</v>
      </c>
      <c r="C1563">
        <v>10</v>
      </c>
      <c r="D1563" s="2">
        <v>189.17123416934399</v>
      </c>
    </row>
    <row r="1564" spans="1:4" x14ac:dyDescent="0.25">
      <c r="A1564">
        <v>2004</v>
      </c>
      <c r="B1564">
        <v>4</v>
      </c>
      <c r="C1564">
        <v>11</v>
      </c>
      <c r="D1564" s="2">
        <v>205.51474784010199</v>
      </c>
    </row>
    <row r="1565" spans="1:4" x14ac:dyDescent="0.25">
      <c r="A1565">
        <v>2004</v>
      </c>
      <c r="B1565">
        <v>4</v>
      </c>
      <c r="C1565">
        <v>12</v>
      </c>
      <c r="D1565" s="2">
        <v>320.34918168576002</v>
      </c>
    </row>
    <row r="1566" spans="1:4" x14ac:dyDescent="0.25">
      <c r="A1566">
        <v>2004</v>
      </c>
      <c r="B1566">
        <v>4</v>
      </c>
      <c r="C1566">
        <v>13</v>
      </c>
      <c r="D1566" s="2">
        <v>168.25334126192601</v>
      </c>
    </row>
    <row r="1567" spans="1:4" x14ac:dyDescent="0.25">
      <c r="A1567">
        <v>2004</v>
      </c>
      <c r="B1567">
        <v>4</v>
      </c>
      <c r="C1567">
        <v>14</v>
      </c>
      <c r="D1567" s="2">
        <v>150.39838463754199</v>
      </c>
    </row>
    <row r="1568" spans="1:4" x14ac:dyDescent="0.25">
      <c r="A1568">
        <v>2004</v>
      </c>
      <c r="B1568">
        <v>4</v>
      </c>
      <c r="C1568">
        <v>15</v>
      </c>
      <c r="D1568" s="2">
        <v>158.69637233049599</v>
      </c>
    </row>
    <row r="1569" spans="1:4" x14ac:dyDescent="0.25">
      <c r="A1569">
        <v>2004</v>
      </c>
      <c r="B1569">
        <v>4</v>
      </c>
      <c r="C1569">
        <v>16</v>
      </c>
      <c r="D1569" s="2">
        <v>180.097512044544</v>
      </c>
    </row>
    <row r="1570" spans="1:4" x14ac:dyDescent="0.25">
      <c r="A1570">
        <v>2004</v>
      </c>
      <c r="B1570">
        <v>4</v>
      </c>
      <c r="C1570">
        <v>17</v>
      </c>
      <c r="D1570" s="2">
        <v>129.50742848255999</v>
      </c>
    </row>
    <row r="1571" spans="1:4" x14ac:dyDescent="0.25">
      <c r="A1571">
        <v>2004</v>
      </c>
      <c r="B1571">
        <v>4</v>
      </c>
      <c r="C1571">
        <v>18</v>
      </c>
      <c r="D1571" s="2">
        <v>226.482452943667</v>
      </c>
    </row>
    <row r="1572" spans="1:4" x14ac:dyDescent="0.25">
      <c r="A1572">
        <v>2004</v>
      </c>
      <c r="B1572">
        <v>4</v>
      </c>
      <c r="C1572">
        <v>19</v>
      </c>
      <c r="D1572" s="2">
        <v>238.37819745392599</v>
      </c>
    </row>
    <row r="1573" spans="1:4" x14ac:dyDescent="0.25">
      <c r="A1573">
        <v>2004</v>
      </c>
      <c r="B1573">
        <v>4</v>
      </c>
      <c r="C1573">
        <v>20</v>
      </c>
      <c r="D1573" s="2">
        <v>108.19062208880599</v>
      </c>
    </row>
    <row r="1574" spans="1:4" x14ac:dyDescent="0.25">
      <c r="A1574">
        <v>2004</v>
      </c>
      <c r="B1574">
        <v>4</v>
      </c>
      <c r="C1574">
        <v>21</v>
      </c>
      <c r="D1574" s="2">
        <v>160.60763400191999</v>
      </c>
    </row>
    <row r="1575" spans="1:4" x14ac:dyDescent="0.25">
      <c r="A1575">
        <v>2004</v>
      </c>
      <c r="B1575">
        <v>4</v>
      </c>
      <c r="C1575">
        <v>22</v>
      </c>
      <c r="D1575" s="2">
        <v>104.58298112256</v>
      </c>
    </row>
    <row r="1576" spans="1:4" x14ac:dyDescent="0.25">
      <c r="A1576">
        <v>2004</v>
      </c>
      <c r="B1576">
        <v>4</v>
      </c>
      <c r="C1576">
        <v>23</v>
      </c>
      <c r="D1576" s="2">
        <v>180.315207978394</v>
      </c>
    </row>
    <row r="1577" spans="1:4" x14ac:dyDescent="0.25">
      <c r="A1577">
        <v>2004</v>
      </c>
      <c r="B1577">
        <v>4</v>
      </c>
      <c r="C1577">
        <v>24</v>
      </c>
      <c r="D1577" s="2">
        <v>166.43536736255999</v>
      </c>
    </row>
    <row r="1578" spans="1:4" x14ac:dyDescent="0.25">
      <c r="A1578">
        <v>2004</v>
      </c>
      <c r="B1578">
        <v>4</v>
      </c>
      <c r="C1578">
        <v>25</v>
      </c>
      <c r="D1578" s="2">
        <v>189.52513073971201</v>
      </c>
    </row>
    <row r="1579" spans="1:4" x14ac:dyDescent="0.25">
      <c r="A1579">
        <v>2004</v>
      </c>
      <c r="B1579">
        <v>4</v>
      </c>
      <c r="C1579">
        <v>26</v>
      </c>
      <c r="D1579" s="2">
        <v>181.08103379558401</v>
      </c>
    </row>
    <row r="1580" spans="1:4" x14ac:dyDescent="0.25">
      <c r="A1580">
        <v>2004</v>
      </c>
      <c r="B1580">
        <v>4</v>
      </c>
      <c r="C1580">
        <v>27</v>
      </c>
      <c r="D1580" s="2">
        <v>191.78099200972801</v>
      </c>
    </row>
    <row r="1581" spans="1:4" x14ac:dyDescent="0.25">
      <c r="A1581">
        <v>2004</v>
      </c>
      <c r="B1581">
        <v>4</v>
      </c>
      <c r="C1581">
        <v>28</v>
      </c>
      <c r="D1581" s="2">
        <v>279.75703710597099</v>
      </c>
    </row>
    <row r="1582" spans="1:4" x14ac:dyDescent="0.25">
      <c r="A1582">
        <v>2004</v>
      </c>
      <c r="B1582">
        <v>4</v>
      </c>
      <c r="C1582">
        <v>29</v>
      </c>
      <c r="D1582" s="2">
        <v>238.598315493581</v>
      </c>
    </row>
    <row r="1583" spans="1:4" x14ac:dyDescent="0.25">
      <c r="A1583">
        <v>2004</v>
      </c>
      <c r="B1583">
        <v>4</v>
      </c>
      <c r="C1583">
        <v>30</v>
      </c>
      <c r="D1583" s="2">
        <v>164.01619744358399</v>
      </c>
    </row>
    <row r="1584" spans="1:4" x14ac:dyDescent="0.25">
      <c r="A1584">
        <v>2004</v>
      </c>
      <c r="B1584">
        <v>5</v>
      </c>
      <c r="C1584">
        <v>1</v>
      </c>
      <c r="D1584" s="2">
        <v>135.49533888061401</v>
      </c>
    </row>
    <row r="1585" spans="1:4" x14ac:dyDescent="0.25">
      <c r="A1585">
        <v>2004</v>
      </c>
      <c r="B1585">
        <v>5</v>
      </c>
      <c r="C1585">
        <v>2</v>
      </c>
      <c r="D1585" s="2">
        <v>187.993028340585</v>
      </c>
    </row>
    <row r="1586" spans="1:4" x14ac:dyDescent="0.25">
      <c r="A1586">
        <v>2004</v>
      </c>
      <c r="B1586">
        <v>5</v>
      </c>
      <c r="C1586">
        <v>3</v>
      </c>
      <c r="D1586" s="2">
        <v>0</v>
      </c>
    </row>
    <row r="1587" spans="1:4" x14ac:dyDescent="0.25">
      <c r="A1587">
        <v>2004</v>
      </c>
      <c r="B1587">
        <v>5</v>
      </c>
      <c r="C1587">
        <v>4</v>
      </c>
      <c r="D1587" s="2">
        <v>3883.8096404917301</v>
      </c>
    </row>
    <row r="1588" spans="1:4" x14ac:dyDescent="0.25">
      <c r="A1588">
        <v>2004</v>
      </c>
      <c r="B1588">
        <v>5</v>
      </c>
      <c r="C1588">
        <v>5</v>
      </c>
      <c r="D1588" s="2">
        <v>3355.2617677056401</v>
      </c>
    </row>
    <row r="1589" spans="1:4" x14ac:dyDescent="0.25">
      <c r="A1589">
        <v>2004</v>
      </c>
      <c r="B1589">
        <v>5</v>
      </c>
      <c r="C1589">
        <v>6</v>
      </c>
      <c r="D1589" s="2">
        <v>1472.00247904189</v>
      </c>
    </row>
    <row r="1590" spans="1:4" x14ac:dyDescent="0.25">
      <c r="A1590">
        <v>2004</v>
      </c>
      <c r="B1590">
        <v>5</v>
      </c>
      <c r="C1590">
        <v>7</v>
      </c>
      <c r="D1590" s="2">
        <v>835.18924131595804</v>
      </c>
    </row>
    <row r="1591" spans="1:4" x14ac:dyDescent="0.25">
      <c r="A1591">
        <v>2004</v>
      </c>
      <c r="B1591">
        <v>5</v>
      </c>
      <c r="C1591">
        <v>8</v>
      </c>
      <c r="D1591" s="2">
        <v>1257.5145568774999</v>
      </c>
    </row>
    <row r="1592" spans="1:4" x14ac:dyDescent="0.25">
      <c r="A1592">
        <v>2004</v>
      </c>
      <c r="B1592">
        <v>5</v>
      </c>
      <c r="C1592">
        <v>9</v>
      </c>
      <c r="D1592" s="2">
        <v>6255.3928097417702</v>
      </c>
    </row>
    <row r="1593" spans="1:4" x14ac:dyDescent="0.25">
      <c r="A1593">
        <v>2004</v>
      </c>
      <c r="B1593">
        <v>5</v>
      </c>
      <c r="C1593">
        <v>10</v>
      </c>
      <c r="D1593" s="2">
        <v>2486.39884385817</v>
      </c>
    </row>
    <row r="1594" spans="1:4" x14ac:dyDescent="0.25">
      <c r="A1594">
        <v>2004</v>
      </c>
      <c r="B1594">
        <v>5</v>
      </c>
      <c r="C1594">
        <v>11</v>
      </c>
      <c r="D1594" s="2">
        <v>1898.90724188903</v>
      </c>
    </row>
    <row r="1595" spans="1:4" x14ac:dyDescent="0.25">
      <c r="A1595">
        <v>2004</v>
      </c>
      <c r="B1595">
        <v>5</v>
      </c>
      <c r="C1595">
        <v>12</v>
      </c>
      <c r="D1595" s="2">
        <v>1252.45048841573</v>
      </c>
    </row>
    <row r="1596" spans="1:4" x14ac:dyDescent="0.25">
      <c r="A1596">
        <v>2004</v>
      </c>
      <c r="B1596">
        <v>5</v>
      </c>
      <c r="C1596">
        <v>13</v>
      </c>
      <c r="D1596" s="2">
        <v>988.19266854150999</v>
      </c>
    </row>
    <row r="1597" spans="1:4" x14ac:dyDescent="0.25">
      <c r="A1597">
        <v>2004</v>
      </c>
      <c r="B1597">
        <v>5</v>
      </c>
      <c r="C1597">
        <v>14</v>
      </c>
      <c r="D1597" s="2">
        <v>1749.49789536412</v>
      </c>
    </row>
    <row r="1598" spans="1:4" x14ac:dyDescent="0.25">
      <c r="A1598">
        <v>2004</v>
      </c>
      <c r="B1598">
        <v>5</v>
      </c>
      <c r="C1598">
        <v>15</v>
      </c>
      <c r="D1598" s="2">
        <v>1246.3576060581299</v>
      </c>
    </row>
    <row r="1599" spans="1:4" x14ac:dyDescent="0.25">
      <c r="A1599">
        <v>2004</v>
      </c>
      <c r="B1599">
        <v>5</v>
      </c>
      <c r="C1599">
        <v>16</v>
      </c>
      <c r="D1599" s="2">
        <v>970.348725849012</v>
      </c>
    </row>
    <row r="1600" spans="1:4" x14ac:dyDescent="0.25">
      <c r="A1600">
        <v>2004</v>
      </c>
      <c r="B1600">
        <v>5</v>
      </c>
      <c r="C1600">
        <v>17</v>
      </c>
      <c r="D1600" s="2">
        <v>702.01405196884104</v>
      </c>
    </row>
    <row r="1601" spans="1:4" x14ac:dyDescent="0.25">
      <c r="A1601">
        <v>2004</v>
      </c>
      <c r="B1601">
        <v>5</v>
      </c>
      <c r="C1601">
        <v>18</v>
      </c>
      <c r="D1601" s="2">
        <v>569.49255165568695</v>
      </c>
    </row>
    <row r="1602" spans="1:4" x14ac:dyDescent="0.25">
      <c r="A1602">
        <v>2004</v>
      </c>
      <c r="B1602">
        <v>5</v>
      </c>
      <c r="C1602">
        <v>19</v>
      </c>
      <c r="D1602" s="2">
        <v>1302.7589999803199</v>
      </c>
    </row>
    <row r="1603" spans="1:4" x14ac:dyDescent="0.25">
      <c r="A1603">
        <v>2004</v>
      </c>
      <c r="B1603">
        <v>5</v>
      </c>
      <c r="C1603">
        <v>20</v>
      </c>
      <c r="D1603" s="2">
        <v>1822.8002093361399</v>
      </c>
    </row>
    <row r="1604" spans="1:4" x14ac:dyDescent="0.25">
      <c r="A1604">
        <v>2004</v>
      </c>
      <c r="B1604">
        <v>5</v>
      </c>
      <c r="C1604">
        <v>21</v>
      </c>
      <c r="D1604" s="2">
        <v>1306.94652146113</v>
      </c>
    </row>
    <row r="1605" spans="1:4" x14ac:dyDescent="0.25">
      <c r="A1605">
        <v>2004</v>
      </c>
      <c r="B1605">
        <v>5</v>
      </c>
      <c r="C1605">
        <v>22</v>
      </c>
      <c r="D1605" s="2">
        <v>9062.8618331457401</v>
      </c>
    </row>
    <row r="1606" spans="1:4" x14ac:dyDescent="0.25">
      <c r="A1606">
        <v>2004</v>
      </c>
      <c r="B1606">
        <v>5</v>
      </c>
      <c r="C1606">
        <v>23</v>
      </c>
      <c r="D1606" s="2">
        <v>19297.727572038999</v>
      </c>
    </row>
    <row r="1607" spans="1:4" x14ac:dyDescent="0.25">
      <c r="A1607">
        <v>2004</v>
      </c>
      <c r="B1607">
        <v>5</v>
      </c>
      <c r="C1607">
        <v>24</v>
      </c>
      <c r="D1607" s="2">
        <v>31949.8728959693</v>
      </c>
    </row>
    <row r="1608" spans="1:4" x14ac:dyDescent="0.25">
      <c r="A1608">
        <v>2004</v>
      </c>
      <c r="B1608">
        <v>5</v>
      </c>
      <c r="C1608">
        <v>25</v>
      </c>
      <c r="D1608" s="2">
        <v>31135.069163519998</v>
      </c>
    </row>
    <row r="1609" spans="1:4" x14ac:dyDescent="0.25">
      <c r="A1609">
        <v>2004</v>
      </c>
      <c r="B1609">
        <v>5</v>
      </c>
      <c r="C1609">
        <v>26</v>
      </c>
      <c r="D1609" s="2">
        <v>14573.541504614401</v>
      </c>
    </row>
    <row r="1610" spans="1:4" x14ac:dyDescent="0.25">
      <c r="A1610">
        <v>2004</v>
      </c>
      <c r="B1610">
        <v>5</v>
      </c>
      <c r="C1610">
        <v>27</v>
      </c>
      <c r="D1610" s="2">
        <v>4185.6239152742401</v>
      </c>
    </row>
    <row r="1611" spans="1:4" x14ac:dyDescent="0.25">
      <c r="A1611">
        <v>2004</v>
      </c>
      <c r="B1611">
        <v>5</v>
      </c>
      <c r="C1611">
        <v>28</v>
      </c>
      <c r="D1611" s="2">
        <v>1939.7684377350099</v>
      </c>
    </row>
    <row r="1612" spans="1:4" x14ac:dyDescent="0.25">
      <c r="A1612">
        <v>2004</v>
      </c>
      <c r="B1612">
        <v>5</v>
      </c>
      <c r="C1612">
        <v>29</v>
      </c>
      <c r="D1612" s="2">
        <v>1120.93377482557</v>
      </c>
    </row>
    <row r="1613" spans="1:4" x14ac:dyDescent="0.25">
      <c r="A1613">
        <v>2004</v>
      </c>
      <c r="B1613">
        <v>5</v>
      </c>
      <c r="C1613">
        <v>30</v>
      </c>
      <c r="D1613" s="2">
        <v>1161.0976307503099</v>
      </c>
    </row>
    <row r="1614" spans="1:4" x14ac:dyDescent="0.25">
      <c r="A1614">
        <v>2004</v>
      </c>
      <c r="B1614">
        <v>5</v>
      </c>
      <c r="C1614">
        <v>31</v>
      </c>
      <c r="D1614" s="2">
        <v>9805.2111262310409</v>
      </c>
    </row>
    <row r="1615" spans="1:4" x14ac:dyDescent="0.25">
      <c r="A1615">
        <v>2004</v>
      </c>
      <c r="B1615">
        <v>6</v>
      </c>
      <c r="C1615">
        <v>1</v>
      </c>
      <c r="D1615" s="2">
        <v>60695.7206224896</v>
      </c>
    </row>
    <row r="1616" spans="1:4" x14ac:dyDescent="0.25">
      <c r="A1616">
        <v>2004</v>
      </c>
      <c r="B1616">
        <v>6</v>
      </c>
      <c r="C1616">
        <v>2</v>
      </c>
      <c r="D1616" s="2">
        <v>33182.421375744001</v>
      </c>
    </row>
    <row r="1617" spans="1:4" x14ac:dyDescent="0.25">
      <c r="A1617">
        <v>2004</v>
      </c>
      <c r="B1617">
        <v>6</v>
      </c>
      <c r="C1617">
        <v>3</v>
      </c>
      <c r="D1617" s="2">
        <v>14556.1235464397</v>
      </c>
    </row>
    <row r="1618" spans="1:4" x14ac:dyDescent="0.25">
      <c r="A1618">
        <v>2004</v>
      </c>
      <c r="B1618">
        <v>6</v>
      </c>
      <c r="C1618">
        <v>4</v>
      </c>
      <c r="D1618" s="2">
        <v>6548.9826447360001</v>
      </c>
    </row>
    <row r="1619" spans="1:4" x14ac:dyDescent="0.25">
      <c r="A1619">
        <v>2004</v>
      </c>
      <c r="B1619">
        <v>6</v>
      </c>
      <c r="C1619">
        <v>5</v>
      </c>
      <c r="D1619" s="2">
        <v>2366.5992134399999</v>
      </c>
    </row>
    <row r="1620" spans="1:4" x14ac:dyDescent="0.25">
      <c r="A1620">
        <v>2004</v>
      </c>
      <c r="B1620">
        <v>6</v>
      </c>
      <c r="C1620">
        <v>6</v>
      </c>
      <c r="D1620" s="2">
        <v>939.93607941120001</v>
      </c>
    </row>
    <row r="1621" spans="1:4" x14ac:dyDescent="0.25">
      <c r="A1621">
        <v>2004</v>
      </c>
      <c r="B1621">
        <v>6</v>
      </c>
      <c r="C1621">
        <v>7</v>
      </c>
      <c r="D1621" s="2">
        <v>717.48445090959399</v>
      </c>
    </row>
    <row r="1622" spans="1:4" x14ac:dyDescent="0.25">
      <c r="A1622">
        <v>2004</v>
      </c>
      <c r="B1622">
        <v>6</v>
      </c>
      <c r="C1622">
        <v>8</v>
      </c>
      <c r="D1622" s="2">
        <v>493.81056420802599</v>
      </c>
    </row>
    <row r="1623" spans="1:4" x14ac:dyDescent="0.25">
      <c r="A1623">
        <v>2004</v>
      </c>
      <c r="B1623">
        <v>6</v>
      </c>
      <c r="C1623">
        <v>9</v>
      </c>
      <c r="D1623" s="2">
        <v>242.867802987418</v>
      </c>
    </row>
    <row r="1624" spans="1:4" x14ac:dyDescent="0.25">
      <c r="A1624">
        <v>2004</v>
      </c>
      <c r="B1624">
        <v>6</v>
      </c>
      <c r="C1624">
        <v>10</v>
      </c>
      <c r="D1624" s="2">
        <v>257.91300270489597</v>
      </c>
    </row>
    <row r="1625" spans="1:4" x14ac:dyDescent="0.25">
      <c r="A1625">
        <v>2004</v>
      </c>
      <c r="B1625">
        <v>6</v>
      </c>
      <c r="C1625">
        <v>11</v>
      </c>
      <c r="D1625" s="2">
        <v>611.93725148528699</v>
      </c>
    </row>
    <row r="1626" spans="1:4" x14ac:dyDescent="0.25">
      <c r="A1626">
        <v>2004</v>
      </c>
      <c r="B1626">
        <v>6</v>
      </c>
      <c r="C1626">
        <v>12</v>
      </c>
      <c r="D1626" s="2">
        <v>6687.8255784960002</v>
      </c>
    </row>
    <row r="1627" spans="1:4" x14ac:dyDescent="0.25">
      <c r="A1627">
        <v>2004</v>
      </c>
      <c r="B1627">
        <v>6</v>
      </c>
      <c r="C1627">
        <v>13</v>
      </c>
      <c r="D1627" s="2">
        <v>37765.088781189101</v>
      </c>
    </row>
    <row r="1628" spans="1:4" x14ac:dyDescent="0.25">
      <c r="A1628">
        <v>2004</v>
      </c>
      <c r="B1628">
        <v>6</v>
      </c>
      <c r="C1628">
        <v>14</v>
      </c>
      <c r="D1628" s="2">
        <v>38777.920459038702</v>
      </c>
    </row>
    <row r="1629" spans="1:4" x14ac:dyDescent="0.25">
      <c r="A1629">
        <v>2004</v>
      </c>
      <c r="B1629">
        <v>6</v>
      </c>
      <c r="C1629">
        <v>15</v>
      </c>
      <c r="D1629" s="2">
        <v>33923.045059706899</v>
      </c>
    </row>
    <row r="1630" spans="1:4" x14ac:dyDescent="0.25">
      <c r="A1630">
        <v>2004</v>
      </c>
      <c r="B1630">
        <v>6</v>
      </c>
      <c r="C1630">
        <v>16</v>
      </c>
      <c r="D1630" s="2">
        <v>18461.349161902101</v>
      </c>
    </row>
    <row r="1631" spans="1:4" x14ac:dyDescent="0.25">
      <c r="A1631">
        <v>2004</v>
      </c>
      <c r="B1631">
        <v>6</v>
      </c>
      <c r="C1631">
        <v>17</v>
      </c>
      <c r="D1631" s="2">
        <v>19176.0954588979</v>
      </c>
    </row>
    <row r="1632" spans="1:4" x14ac:dyDescent="0.25">
      <c r="A1632">
        <v>2004</v>
      </c>
      <c r="B1632">
        <v>6</v>
      </c>
      <c r="C1632">
        <v>18</v>
      </c>
      <c r="D1632" s="2">
        <v>7654.11857289216</v>
      </c>
    </row>
    <row r="1633" spans="1:4" x14ac:dyDescent="0.25">
      <c r="A1633">
        <v>2004</v>
      </c>
      <c r="B1633">
        <v>6</v>
      </c>
      <c r="C1633">
        <v>19</v>
      </c>
      <c r="D1633" s="2">
        <v>4901.6815746047996</v>
      </c>
    </row>
    <row r="1634" spans="1:4" x14ac:dyDescent="0.25">
      <c r="A1634">
        <v>2004</v>
      </c>
      <c r="B1634">
        <v>6</v>
      </c>
      <c r="C1634">
        <v>20</v>
      </c>
      <c r="D1634" s="2">
        <v>2753.126931456</v>
      </c>
    </row>
    <row r="1635" spans="1:4" x14ac:dyDescent="0.25">
      <c r="A1635">
        <v>2004</v>
      </c>
      <c r="B1635">
        <v>6</v>
      </c>
      <c r="C1635">
        <v>21</v>
      </c>
      <c r="D1635" s="2">
        <v>1412.88264868239</v>
      </c>
    </row>
    <row r="1636" spans="1:4" x14ac:dyDescent="0.25">
      <c r="A1636">
        <v>2004</v>
      </c>
      <c r="B1636">
        <v>6</v>
      </c>
      <c r="C1636">
        <v>22</v>
      </c>
      <c r="D1636" s="2">
        <v>1122.2548494438599</v>
      </c>
    </row>
    <row r="1637" spans="1:4" x14ac:dyDescent="0.25">
      <c r="A1637">
        <v>2004</v>
      </c>
      <c r="B1637">
        <v>6</v>
      </c>
      <c r="C1637">
        <v>23</v>
      </c>
      <c r="D1637" s="2">
        <v>471.06973086105597</v>
      </c>
    </row>
    <row r="1638" spans="1:4" x14ac:dyDescent="0.25">
      <c r="A1638">
        <v>2004</v>
      </c>
      <c r="B1638">
        <v>6</v>
      </c>
      <c r="C1638">
        <v>24</v>
      </c>
      <c r="D1638" s="2">
        <v>387.48317759170601</v>
      </c>
    </row>
    <row r="1639" spans="1:4" x14ac:dyDescent="0.25">
      <c r="A1639">
        <v>2004</v>
      </c>
      <c r="B1639">
        <v>6</v>
      </c>
      <c r="C1639">
        <v>25</v>
      </c>
      <c r="D1639" s="2">
        <v>264.10445969817602</v>
      </c>
    </row>
    <row r="1640" spans="1:4" x14ac:dyDescent="0.25">
      <c r="A1640">
        <v>2004</v>
      </c>
      <c r="B1640">
        <v>6</v>
      </c>
      <c r="C1640">
        <v>26</v>
      </c>
      <c r="D1640" s="2">
        <v>224.36744079605799</v>
      </c>
    </row>
    <row r="1641" spans="1:4" x14ac:dyDescent="0.25">
      <c r="A1641">
        <v>2004</v>
      </c>
      <c r="B1641">
        <v>6</v>
      </c>
      <c r="C1641">
        <v>27</v>
      </c>
      <c r="D1641" s="2">
        <v>122.30149245327399</v>
      </c>
    </row>
    <row r="1642" spans="1:4" x14ac:dyDescent="0.25">
      <c r="A1642">
        <v>2004</v>
      </c>
      <c r="B1642">
        <v>6</v>
      </c>
      <c r="C1642">
        <v>28</v>
      </c>
      <c r="D1642" s="2">
        <v>196.04632033198101</v>
      </c>
    </row>
    <row r="1643" spans="1:4" x14ac:dyDescent="0.25">
      <c r="A1643">
        <v>2004</v>
      </c>
      <c r="B1643">
        <v>6</v>
      </c>
      <c r="C1643">
        <v>29</v>
      </c>
      <c r="D1643" s="2">
        <v>145.392503581901</v>
      </c>
    </row>
    <row r="1644" spans="1:4" x14ac:dyDescent="0.25">
      <c r="A1644">
        <v>2004</v>
      </c>
      <c r="B1644">
        <v>6</v>
      </c>
      <c r="C1644">
        <v>30</v>
      </c>
      <c r="D1644" s="2">
        <v>168.44312181473299</v>
      </c>
    </row>
    <row r="1645" spans="1:4" x14ac:dyDescent="0.25">
      <c r="A1645">
        <v>2004</v>
      </c>
      <c r="B1645">
        <v>7</v>
      </c>
      <c r="C1645">
        <v>1</v>
      </c>
      <c r="D1645" s="2">
        <v>128.70923452416</v>
      </c>
    </row>
    <row r="1646" spans="1:4" x14ac:dyDescent="0.25">
      <c r="A1646">
        <v>2004</v>
      </c>
      <c r="B1646">
        <v>7</v>
      </c>
      <c r="C1646">
        <v>2</v>
      </c>
      <c r="D1646" s="2">
        <v>115.766797786214</v>
      </c>
    </row>
    <row r="1647" spans="1:4" x14ac:dyDescent="0.25">
      <c r="A1647">
        <v>2004</v>
      </c>
      <c r="B1647">
        <v>7</v>
      </c>
      <c r="C1647">
        <v>3</v>
      </c>
      <c r="D1647" s="2">
        <v>105.352648057037</v>
      </c>
    </row>
    <row r="1648" spans="1:4" x14ac:dyDescent="0.25">
      <c r="A1648">
        <v>2004</v>
      </c>
      <c r="B1648">
        <v>7</v>
      </c>
      <c r="C1648">
        <v>4</v>
      </c>
      <c r="D1648" s="2">
        <v>134.33439176294399</v>
      </c>
    </row>
    <row r="1649" spans="1:4" x14ac:dyDescent="0.25">
      <c r="A1649">
        <v>2004</v>
      </c>
      <c r="B1649">
        <v>7</v>
      </c>
      <c r="C1649">
        <v>5</v>
      </c>
      <c r="D1649" s="2">
        <v>101.636819698176</v>
      </c>
    </row>
    <row r="1650" spans="1:4" x14ac:dyDescent="0.25">
      <c r="A1650">
        <v>2004</v>
      </c>
      <c r="B1650">
        <v>7</v>
      </c>
      <c r="C1650">
        <v>6</v>
      </c>
      <c r="D1650" s="2">
        <v>119.229748512768</v>
      </c>
    </row>
    <row r="1651" spans="1:4" x14ac:dyDescent="0.25">
      <c r="A1651">
        <v>2004</v>
      </c>
      <c r="B1651">
        <v>7</v>
      </c>
      <c r="C1651">
        <v>7</v>
      </c>
      <c r="D1651" s="2">
        <v>287.176656691814</v>
      </c>
    </row>
    <row r="1652" spans="1:4" x14ac:dyDescent="0.25">
      <c r="A1652">
        <v>2004</v>
      </c>
      <c r="B1652">
        <v>7</v>
      </c>
      <c r="C1652">
        <v>8</v>
      </c>
      <c r="D1652" s="2">
        <v>166.806561193574</v>
      </c>
    </row>
    <row r="1653" spans="1:4" x14ac:dyDescent="0.25">
      <c r="A1653">
        <v>2004</v>
      </c>
      <c r="B1653">
        <v>7</v>
      </c>
      <c r="C1653">
        <v>9</v>
      </c>
      <c r="D1653" s="2">
        <v>178.32284246108199</v>
      </c>
    </row>
    <row r="1654" spans="1:4" x14ac:dyDescent="0.25">
      <c r="A1654">
        <v>2004</v>
      </c>
      <c r="B1654">
        <v>7</v>
      </c>
      <c r="C1654">
        <v>10</v>
      </c>
      <c r="D1654" s="2">
        <v>164.08029761740801</v>
      </c>
    </row>
    <row r="1655" spans="1:4" x14ac:dyDescent="0.25">
      <c r="A1655">
        <v>2004</v>
      </c>
      <c r="B1655">
        <v>7</v>
      </c>
      <c r="C1655">
        <v>11</v>
      </c>
      <c r="D1655" s="2">
        <v>138.33426707527701</v>
      </c>
    </row>
    <row r="1656" spans="1:4" x14ac:dyDescent="0.25">
      <c r="A1656">
        <v>2004</v>
      </c>
      <c r="B1656">
        <v>7</v>
      </c>
      <c r="C1656">
        <v>12</v>
      </c>
      <c r="D1656" s="2">
        <v>111.76917331967999</v>
      </c>
    </row>
    <row r="1657" spans="1:4" x14ac:dyDescent="0.25">
      <c r="A1657">
        <v>2004</v>
      </c>
      <c r="B1657">
        <v>7</v>
      </c>
      <c r="C1657">
        <v>13</v>
      </c>
      <c r="D1657" s="2">
        <v>161.00838241689601</v>
      </c>
    </row>
    <row r="1658" spans="1:4" x14ac:dyDescent="0.25">
      <c r="A1658">
        <v>2004</v>
      </c>
      <c r="B1658">
        <v>7</v>
      </c>
      <c r="C1658">
        <v>14</v>
      </c>
      <c r="D1658" s="2">
        <v>126.414105781248</v>
      </c>
    </row>
    <row r="1659" spans="1:4" x14ac:dyDescent="0.25">
      <c r="A1659">
        <v>2004</v>
      </c>
      <c r="B1659">
        <v>7</v>
      </c>
      <c r="C1659">
        <v>15</v>
      </c>
      <c r="D1659" s="2">
        <v>140.27975628226599</v>
      </c>
    </row>
    <row r="1660" spans="1:4" x14ac:dyDescent="0.25">
      <c r="A1660">
        <v>2004</v>
      </c>
      <c r="B1660">
        <v>7</v>
      </c>
      <c r="C1660">
        <v>16</v>
      </c>
      <c r="D1660" s="2">
        <v>121.095650748211</v>
      </c>
    </row>
    <row r="1661" spans="1:4" x14ac:dyDescent="0.25">
      <c r="A1661">
        <v>2004</v>
      </c>
      <c r="B1661">
        <v>7</v>
      </c>
      <c r="C1661">
        <v>17</v>
      </c>
      <c r="D1661" s="2">
        <v>120.155824764518</v>
      </c>
    </row>
    <row r="1662" spans="1:4" x14ac:dyDescent="0.25">
      <c r="A1662">
        <v>2004</v>
      </c>
      <c r="B1662">
        <v>7</v>
      </c>
      <c r="C1662">
        <v>18</v>
      </c>
      <c r="D1662" s="2">
        <v>233.575895614464</v>
      </c>
    </row>
    <row r="1663" spans="1:4" x14ac:dyDescent="0.25">
      <c r="A1663">
        <v>2004</v>
      </c>
      <c r="B1663">
        <v>7</v>
      </c>
      <c r="C1663">
        <v>19</v>
      </c>
      <c r="D1663" s="2">
        <v>217.52589712896</v>
      </c>
    </row>
    <row r="1664" spans="1:4" x14ac:dyDescent="0.25">
      <c r="A1664">
        <v>2004</v>
      </c>
      <c r="B1664">
        <v>7</v>
      </c>
      <c r="C1664">
        <v>20</v>
      </c>
      <c r="D1664" s="2">
        <v>137.64352653803499</v>
      </c>
    </row>
    <row r="1665" spans="1:4" x14ac:dyDescent="0.25">
      <c r="A1665">
        <v>2004</v>
      </c>
      <c r="B1665">
        <v>7</v>
      </c>
      <c r="C1665">
        <v>21</v>
      </c>
      <c r="D1665" s="2">
        <v>94.075176635596804</v>
      </c>
    </row>
    <row r="1666" spans="1:4" x14ac:dyDescent="0.25">
      <c r="A1666">
        <v>2004</v>
      </c>
      <c r="B1666">
        <v>7</v>
      </c>
      <c r="C1666">
        <v>22</v>
      </c>
      <c r="D1666" s="2">
        <v>99.633395677593597</v>
      </c>
    </row>
    <row r="1667" spans="1:4" x14ac:dyDescent="0.25">
      <c r="A1667">
        <v>2004</v>
      </c>
      <c r="B1667">
        <v>7</v>
      </c>
      <c r="C1667">
        <v>23</v>
      </c>
      <c r="D1667" s="2">
        <v>843.320725429248</v>
      </c>
    </row>
    <row r="1668" spans="1:4" x14ac:dyDescent="0.25">
      <c r="A1668">
        <v>2004</v>
      </c>
      <c r="B1668">
        <v>7</v>
      </c>
      <c r="C1668">
        <v>24</v>
      </c>
      <c r="D1668" s="2">
        <v>2791.5283180339202</v>
      </c>
    </row>
    <row r="1669" spans="1:4" x14ac:dyDescent="0.25">
      <c r="A1669">
        <v>2004</v>
      </c>
      <c r="B1669">
        <v>7</v>
      </c>
      <c r="C1669">
        <v>25</v>
      </c>
      <c r="D1669" s="2">
        <v>1063.87635886572</v>
      </c>
    </row>
    <row r="1670" spans="1:4" x14ac:dyDescent="0.25">
      <c r="A1670">
        <v>2004</v>
      </c>
      <c r="B1670">
        <v>7</v>
      </c>
      <c r="C1670">
        <v>26</v>
      </c>
      <c r="D1670" s="2">
        <v>356.040745648128</v>
      </c>
    </row>
    <row r="1671" spans="1:4" x14ac:dyDescent="0.25">
      <c r="A1671">
        <v>2004</v>
      </c>
      <c r="B1671">
        <v>7</v>
      </c>
      <c r="C1671">
        <v>27</v>
      </c>
      <c r="D1671" s="2">
        <v>453.37490234265601</v>
      </c>
    </row>
    <row r="1672" spans="1:4" x14ac:dyDescent="0.25">
      <c r="A1672">
        <v>2004</v>
      </c>
      <c r="B1672">
        <v>7</v>
      </c>
      <c r="C1672">
        <v>28</v>
      </c>
      <c r="D1672" s="2">
        <v>369.43763304591403</v>
      </c>
    </row>
    <row r="1673" spans="1:4" x14ac:dyDescent="0.25">
      <c r="A1673">
        <v>2004</v>
      </c>
      <c r="B1673">
        <v>7</v>
      </c>
      <c r="C1673">
        <v>29</v>
      </c>
      <c r="D1673" s="2">
        <v>384.140059938202</v>
      </c>
    </row>
    <row r="1674" spans="1:4" x14ac:dyDescent="0.25">
      <c r="A1674">
        <v>2004</v>
      </c>
      <c r="B1674">
        <v>7</v>
      </c>
      <c r="C1674">
        <v>30</v>
      </c>
      <c r="D1674" s="2">
        <v>209.00806051921899</v>
      </c>
    </row>
    <row r="1675" spans="1:4" x14ac:dyDescent="0.25">
      <c r="A1675">
        <v>2004</v>
      </c>
      <c r="B1675">
        <v>7</v>
      </c>
      <c r="C1675">
        <v>31</v>
      </c>
      <c r="D1675" s="2">
        <v>334.38066080440302</v>
      </c>
    </row>
    <row r="1676" spans="1:4" x14ac:dyDescent="0.25">
      <c r="A1676">
        <v>2004</v>
      </c>
      <c r="B1676">
        <v>8</v>
      </c>
      <c r="C1676">
        <v>1</v>
      </c>
      <c r="D1676" s="2">
        <v>1480.35745200108</v>
      </c>
    </row>
    <row r="1677" spans="1:4" x14ac:dyDescent="0.25">
      <c r="A1677">
        <v>2004</v>
      </c>
      <c r="B1677">
        <v>8</v>
      </c>
      <c r="C1677">
        <v>2</v>
      </c>
      <c r="D1677" s="2">
        <v>922.310709058253</v>
      </c>
    </row>
    <row r="1678" spans="1:4" x14ac:dyDescent="0.25">
      <c r="A1678">
        <v>2004</v>
      </c>
      <c r="B1678">
        <v>8</v>
      </c>
      <c r="C1678">
        <v>3</v>
      </c>
      <c r="D1678" s="2">
        <v>345.593700154766</v>
      </c>
    </row>
    <row r="1679" spans="1:4" x14ac:dyDescent="0.25">
      <c r="A1679">
        <v>2004</v>
      </c>
      <c r="B1679">
        <v>8</v>
      </c>
      <c r="C1679">
        <v>4</v>
      </c>
      <c r="D1679" s="2">
        <v>388.03693062695203</v>
      </c>
    </row>
    <row r="1680" spans="1:4" x14ac:dyDescent="0.25">
      <c r="A1680">
        <v>2004</v>
      </c>
      <c r="B1680">
        <v>8</v>
      </c>
      <c r="C1680">
        <v>5</v>
      </c>
      <c r="D1680" s="2">
        <v>298.39133265082802</v>
      </c>
    </row>
    <row r="1681" spans="1:4" x14ac:dyDescent="0.25">
      <c r="A1681">
        <v>2004</v>
      </c>
      <c r="B1681">
        <v>8</v>
      </c>
      <c r="C1681">
        <v>6</v>
      </c>
      <c r="D1681" s="2">
        <v>890.19717916514901</v>
      </c>
    </row>
    <row r="1682" spans="1:4" x14ac:dyDescent="0.25">
      <c r="A1682">
        <v>2004</v>
      </c>
      <c r="B1682">
        <v>8</v>
      </c>
      <c r="C1682">
        <v>7</v>
      </c>
      <c r="D1682" s="2">
        <v>679.53195041389301</v>
      </c>
    </row>
    <row r="1683" spans="1:4" x14ac:dyDescent="0.25">
      <c r="A1683">
        <v>2004</v>
      </c>
      <c r="B1683">
        <v>8</v>
      </c>
      <c r="C1683">
        <v>8</v>
      </c>
      <c r="D1683" s="2">
        <v>277.28854056723299</v>
      </c>
    </row>
    <row r="1684" spans="1:4" x14ac:dyDescent="0.25">
      <c r="A1684">
        <v>2004</v>
      </c>
      <c r="B1684">
        <v>8</v>
      </c>
      <c r="C1684">
        <v>9</v>
      </c>
      <c r="D1684" s="2">
        <v>214.43548584775701</v>
      </c>
    </row>
    <row r="1685" spans="1:4" x14ac:dyDescent="0.25">
      <c r="A1685">
        <v>2004</v>
      </c>
      <c r="B1685">
        <v>8</v>
      </c>
      <c r="C1685">
        <v>10</v>
      </c>
      <c r="D1685" s="2">
        <v>169.80733009428499</v>
      </c>
    </row>
    <row r="1686" spans="1:4" x14ac:dyDescent="0.25">
      <c r="A1686">
        <v>2004</v>
      </c>
      <c r="B1686">
        <v>8</v>
      </c>
      <c r="C1686">
        <v>11</v>
      </c>
      <c r="D1686" s="2">
        <v>124.233256394035</v>
      </c>
    </row>
    <row r="1687" spans="1:4" x14ac:dyDescent="0.25">
      <c r="A1687">
        <v>2004</v>
      </c>
      <c r="B1687">
        <v>8</v>
      </c>
      <c r="C1687">
        <v>12</v>
      </c>
      <c r="D1687" s="2">
        <v>85.958550842849306</v>
      </c>
    </row>
    <row r="1688" spans="1:4" x14ac:dyDescent="0.25">
      <c r="A1688">
        <v>2004</v>
      </c>
      <c r="B1688">
        <v>8</v>
      </c>
      <c r="C1688">
        <v>13</v>
      </c>
      <c r="D1688" s="2">
        <v>75.183925712486399</v>
      </c>
    </row>
    <row r="1689" spans="1:4" x14ac:dyDescent="0.25">
      <c r="A1689">
        <v>2004</v>
      </c>
      <c r="B1689">
        <v>8</v>
      </c>
      <c r="C1689">
        <v>14</v>
      </c>
      <c r="D1689" s="2">
        <v>58.7547037482394</v>
      </c>
    </row>
    <row r="1690" spans="1:4" x14ac:dyDescent="0.25">
      <c r="A1690">
        <v>2004</v>
      </c>
      <c r="B1690">
        <v>8</v>
      </c>
      <c r="C1690">
        <v>15</v>
      </c>
      <c r="D1690" s="2">
        <v>42.5072718342144</v>
      </c>
    </row>
    <row r="1691" spans="1:4" x14ac:dyDescent="0.25">
      <c r="A1691">
        <v>2004</v>
      </c>
      <c r="B1691">
        <v>8</v>
      </c>
      <c r="C1691">
        <v>16</v>
      </c>
      <c r="D1691" s="2">
        <v>51.617159179223101</v>
      </c>
    </row>
    <row r="1692" spans="1:4" x14ac:dyDescent="0.25">
      <c r="A1692">
        <v>2004</v>
      </c>
      <c r="B1692">
        <v>8</v>
      </c>
      <c r="C1692">
        <v>17</v>
      </c>
      <c r="D1692" s="2">
        <v>45.538378221772803</v>
      </c>
    </row>
    <row r="1693" spans="1:4" x14ac:dyDescent="0.25">
      <c r="A1693">
        <v>2004</v>
      </c>
      <c r="B1693">
        <v>8</v>
      </c>
      <c r="C1693">
        <v>18</v>
      </c>
      <c r="D1693" s="2">
        <v>51.141418454015998</v>
      </c>
    </row>
    <row r="1694" spans="1:4" x14ac:dyDescent="0.25">
      <c r="A1694">
        <v>2004</v>
      </c>
      <c r="B1694">
        <v>8</v>
      </c>
      <c r="C1694">
        <v>19</v>
      </c>
      <c r="D1694" s="2">
        <v>55.573199269631999</v>
      </c>
    </row>
    <row r="1695" spans="1:4" x14ac:dyDescent="0.25">
      <c r="A1695">
        <v>2004</v>
      </c>
      <c r="B1695">
        <v>8</v>
      </c>
      <c r="C1695">
        <v>20</v>
      </c>
      <c r="D1695" s="2">
        <v>102.396034879119</v>
      </c>
    </row>
    <row r="1696" spans="1:4" x14ac:dyDescent="0.25">
      <c r="A1696">
        <v>2004</v>
      </c>
      <c r="B1696">
        <v>8</v>
      </c>
      <c r="C1696">
        <v>21</v>
      </c>
      <c r="D1696" s="2">
        <v>240.524574648422</v>
      </c>
    </row>
    <row r="1697" spans="1:4" x14ac:dyDescent="0.25">
      <c r="A1697">
        <v>2004</v>
      </c>
      <c r="B1697">
        <v>8</v>
      </c>
      <c r="C1697">
        <v>22</v>
      </c>
      <c r="D1697" s="2">
        <v>580.76230320598995</v>
      </c>
    </row>
    <row r="1698" spans="1:4" x14ac:dyDescent="0.25">
      <c r="A1698">
        <v>2004</v>
      </c>
      <c r="B1698">
        <v>8</v>
      </c>
      <c r="C1698">
        <v>23</v>
      </c>
      <c r="D1698" s="2">
        <v>576.70082322278404</v>
      </c>
    </row>
    <row r="1699" spans="1:4" x14ac:dyDescent="0.25">
      <c r="A1699">
        <v>2004</v>
      </c>
      <c r="B1699">
        <v>8</v>
      </c>
      <c r="C1699">
        <v>24</v>
      </c>
      <c r="D1699" s="2">
        <v>408.75814761246698</v>
      </c>
    </row>
    <row r="1700" spans="1:4" x14ac:dyDescent="0.25">
      <c r="A1700">
        <v>2004</v>
      </c>
      <c r="B1700">
        <v>8</v>
      </c>
      <c r="C1700">
        <v>25</v>
      </c>
      <c r="D1700" s="2">
        <v>250.68122272511999</v>
      </c>
    </row>
    <row r="1701" spans="1:4" x14ac:dyDescent="0.25">
      <c r="A1701">
        <v>2004</v>
      </c>
      <c r="B1701">
        <v>8</v>
      </c>
      <c r="C1701">
        <v>26</v>
      </c>
      <c r="D1701" s="2">
        <v>150.348083127091</v>
      </c>
    </row>
    <row r="1702" spans="1:4" x14ac:dyDescent="0.25">
      <c r="A1702">
        <v>2004</v>
      </c>
      <c r="B1702">
        <v>8</v>
      </c>
      <c r="C1702">
        <v>27</v>
      </c>
      <c r="D1702" s="2">
        <v>148.55572483153901</v>
      </c>
    </row>
    <row r="1703" spans="1:4" x14ac:dyDescent="0.25">
      <c r="A1703">
        <v>2004</v>
      </c>
      <c r="B1703">
        <v>8</v>
      </c>
      <c r="C1703">
        <v>28</v>
      </c>
      <c r="D1703" s="2">
        <v>966.32993762611204</v>
      </c>
    </row>
    <row r="1704" spans="1:4" x14ac:dyDescent="0.25">
      <c r="A1704">
        <v>2004</v>
      </c>
      <c r="B1704">
        <v>8</v>
      </c>
      <c r="C1704">
        <v>29</v>
      </c>
      <c r="D1704" s="2">
        <v>715.72003246079998</v>
      </c>
    </row>
    <row r="1705" spans="1:4" x14ac:dyDescent="0.25">
      <c r="A1705">
        <v>2004</v>
      </c>
      <c r="B1705">
        <v>8</v>
      </c>
      <c r="C1705">
        <v>30</v>
      </c>
      <c r="D1705" s="2">
        <v>2439.31997987758</v>
      </c>
    </row>
    <row r="1706" spans="1:4" x14ac:dyDescent="0.25">
      <c r="A1706">
        <v>2004</v>
      </c>
      <c r="B1706">
        <v>8</v>
      </c>
      <c r="C1706">
        <v>31</v>
      </c>
      <c r="D1706" s="2">
        <v>4818.7305672191997</v>
      </c>
    </row>
    <row r="1707" spans="1:4" x14ac:dyDescent="0.25">
      <c r="A1707">
        <v>2004</v>
      </c>
      <c r="B1707">
        <v>9</v>
      </c>
      <c r="C1707">
        <v>1</v>
      </c>
      <c r="D1707" s="2">
        <v>2129.2073512943598</v>
      </c>
    </row>
    <row r="1708" spans="1:4" x14ac:dyDescent="0.25">
      <c r="A1708">
        <v>2004</v>
      </c>
      <c r="B1708">
        <v>9</v>
      </c>
      <c r="C1708">
        <v>2</v>
      </c>
      <c r="D1708" s="2">
        <v>1412.3067012808699</v>
      </c>
    </row>
    <row r="1709" spans="1:4" x14ac:dyDescent="0.25">
      <c r="A1709">
        <v>2004</v>
      </c>
      <c r="B1709">
        <v>9</v>
      </c>
      <c r="C1709">
        <v>3</v>
      </c>
      <c r="D1709" s="2">
        <v>794.24088600084497</v>
      </c>
    </row>
    <row r="1710" spans="1:4" x14ac:dyDescent="0.25">
      <c r="A1710">
        <v>2004</v>
      </c>
      <c r="B1710">
        <v>9</v>
      </c>
      <c r="C1710">
        <v>4</v>
      </c>
      <c r="D1710" s="2">
        <v>577.49539625533396</v>
      </c>
    </row>
    <row r="1711" spans="1:4" x14ac:dyDescent="0.25">
      <c r="A1711">
        <v>2004</v>
      </c>
      <c r="B1711">
        <v>9</v>
      </c>
      <c r="C1711">
        <v>5</v>
      </c>
      <c r="D1711" s="2">
        <v>1974.78242371492</v>
      </c>
    </row>
    <row r="1712" spans="1:4" x14ac:dyDescent="0.25">
      <c r="A1712">
        <v>2004</v>
      </c>
      <c r="B1712">
        <v>9</v>
      </c>
      <c r="C1712">
        <v>6</v>
      </c>
      <c r="D1712" s="2">
        <v>2319.2657612282901</v>
      </c>
    </row>
    <row r="1713" spans="1:4" x14ac:dyDescent="0.25">
      <c r="A1713">
        <v>2004</v>
      </c>
      <c r="B1713">
        <v>9</v>
      </c>
      <c r="C1713">
        <v>7</v>
      </c>
      <c r="D1713" s="2">
        <v>1198.3980601442299</v>
      </c>
    </row>
    <row r="1714" spans="1:4" x14ac:dyDescent="0.25">
      <c r="A1714">
        <v>2004</v>
      </c>
      <c r="B1714">
        <v>9</v>
      </c>
      <c r="C1714">
        <v>8</v>
      </c>
      <c r="D1714" s="2">
        <v>1127.12140701204</v>
      </c>
    </row>
    <row r="1715" spans="1:4" x14ac:dyDescent="0.25">
      <c r="A1715">
        <v>2004</v>
      </c>
      <c r="B1715">
        <v>9</v>
      </c>
      <c r="C1715">
        <v>9</v>
      </c>
      <c r="D1715" s="2">
        <v>787.14078865551403</v>
      </c>
    </row>
    <row r="1716" spans="1:4" x14ac:dyDescent="0.25">
      <c r="A1716">
        <v>2004</v>
      </c>
      <c r="B1716">
        <v>9</v>
      </c>
      <c r="C1716">
        <v>10</v>
      </c>
      <c r="D1716" s="2">
        <v>336.19427980646401</v>
      </c>
    </row>
    <row r="1717" spans="1:4" x14ac:dyDescent="0.25">
      <c r="A1717">
        <v>2004</v>
      </c>
      <c r="B1717">
        <v>9</v>
      </c>
      <c r="C1717">
        <v>11</v>
      </c>
      <c r="D1717" s="2">
        <v>222.361937189683</v>
      </c>
    </row>
    <row r="1718" spans="1:4" x14ac:dyDescent="0.25">
      <c r="A1718">
        <v>2004</v>
      </c>
      <c r="B1718">
        <v>9</v>
      </c>
      <c r="C1718">
        <v>12</v>
      </c>
      <c r="D1718" s="2">
        <v>181.789781099213</v>
      </c>
    </row>
    <row r="1719" spans="1:4" x14ac:dyDescent="0.25">
      <c r="A1719">
        <v>2004</v>
      </c>
      <c r="B1719">
        <v>9</v>
      </c>
      <c r="C1719">
        <v>13</v>
      </c>
      <c r="D1719" s="2">
        <v>102.55829884204</v>
      </c>
    </row>
    <row r="1720" spans="1:4" x14ac:dyDescent="0.25">
      <c r="A1720">
        <v>2004</v>
      </c>
      <c r="B1720">
        <v>9</v>
      </c>
      <c r="C1720">
        <v>14</v>
      </c>
      <c r="D1720" s="2">
        <v>111.097912384881</v>
      </c>
    </row>
    <row r="1721" spans="1:4" x14ac:dyDescent="0.25">
      <c r="A1721">
        <v>2004</v>
      </c>
      <c r="B1721">
        <v>9</v>
      </c>
      <c r="C1721">
        <v>15</v>
      </c>
      <c r="D1721" s="2">
        <v>88.012777921044503</v>
      </c>
    </row>
    <row r="1722" spans="1:4" x14ac:dyDescent="0.25">
      <c r="A1722">
        <v>2004</v>
      </c>
      <c r="B1722">
        <v>9</v>
      </c>
      <c r="C1722">
        <v>16</v>
      </c>
      <c r="D1722" s="2">
        <v>85.201209735690298</v>
      </c>
    </row>
    <row r="1723" spans="1:4" x14ac:dyDescent="0.25">
      <c r="A1723">
        <v>2004</v>
      </c>
      <c r="B1723">
        <v>9</v>
      </c>
      <c r="C1723">
        <v>17</v>
      </c>
      <c r="D1723" s="2">
        <v>103.263794652119</v>
      </c>
    </row>
    <row r="1724" spans="1:4" x14ac:dyDescent="0.25">
      <c r="A1724">
        <v>2004</v>
      </c>
      <c r="B1724">
        <v>9</v>
      </c>
      <c r="C1724">
        <v>18</v>
      </c>
      <c r="D1724" s="2">
        <v>70.340284154050593</v>
      </c>
    </row>
    <row r="1725" spans="1:4" x14ac:dyDescent="0.25">
      <c r="A1725">
        <v>2004</v>
      </c>
      <c r="B1725">
        <v>9</v>
      </c>
      <c r="C1725">
        <v>19</v>
      </c>
      <c r="D1725" s="2">
        <v>55.9398987487642</v>
      </c>
    </row>
    <row r="1726" spans="1:4" x14ac:dyDescent="0.25">
      <c r="A1726">
        <v>2004</v>
      </c>
      <c r="B1726">
        <v>9</v>
      </c>
      <c r="C1726">
        <v>20</v>
      </c>
      <c r="D1726" s="2">
        <v>40.1339971503821</v>
      </c>
    </row>
    <row r="1727" spans="1:4" x14ac:dyDescent="0.25">
      <c r="A1727">
        <v>2004</v>
      </c>
      <c r="B1727">
        <v>9</v>
      </c>
      <c r="C1727">
        <v>21</v>
      </c>
      <c r="D1727" s="2">
        <v>35.445646826035201</v>
      </c>
    </row>
    <row r="1728" spans="1:4" x14ac:dyDescent="0.25">
      <c r="A1728">
        <v>2004</v>
      </c>
      <c r="B1728">
        <v>9</v>
      </c>
      <c r="C1728">
        <v>22</v>
      </c>
      <c r="D1728" s="2">
        <v>31.634654174761</v>
      </c>
    </row>
    <row r="1729" spans="1:4" x14ac:dyDescent="0.25">
      <c r="A1729">
        <v>2004</v>
      </c>
      <c r="B1729">
        <v>9</v>
      </c>
      <c r="C1729">
        <v>23</v>
      </c>
      <c r="D1729" s="2">
        <v>37.088898820300798</v>
      </c>
    </row>
    <row r="1730" spans="1:4" x14ac:dyDescent="0.25">
      <c r="A1730">
        <v>2004</v>
      </c>
      <c r="B1730">
        <v>9</v>
      </c>
      <c r="C1730">
        <v>24</v>
      </c>
      <c r="D1730" s="2">
        <v>48.175261200599003</v>
      </c>
    </row>
    <row r="1731" spans="1:4" x14ac:dyDescent="0.25">
      <c r="A1731">
        <v>2004</v>
      </c>
      <c r="B1731">
        <v>9</v>
      </c>
      <c r="C1731">
        <v>25</v>
      </c>
      <c r="D1731" s="2">
        <v>31.221384206745601</v>
      </c>
    </row>
    <row r="1732" spans="1:4" x14ac:dyDescent="0.25">
      <c r="A1732">
        <v>2004</v>
      </c>
      <c r="B1732">
        <v>9</v>
      </c>
      <c r="C1732">
        <v>26</v>
      </c>
      <c r="D1732" s="2">
        <v>57.3371259575501</v>
      </c>
    </row>
    <row r="1733" spans="1:4" x14ac:dyDescent="0.25">
      <c r="A1733">
        <v>2004</v>
      </c>
      <c r="B1733">
        <v>9</v>
      </c>
      <c r="C1733">
        <v>27</v>
      </c>
      <c r="D1733" s="2">
        <v>36.5331649926758</v>
      </c>
    </row>
    <row r="1734" spans="1:4" x14ac:dyDescent="0.25">
      <c r="A1734">
        <v>2004</v>
      </c>
      <c r="B1734">
        <v>9</v>
      </c>
      <c r="C1734">
        <v>28</v>
      </c>
      <c r="D1734" s="2">
        <v>34.665354431447099</v>
      </c>
    </row>
    <row r="1735" spans="1:4" x14ac:dyDescent="0.25">
      <c r="A1735">
        <v>2004</v>
      </c>
      <c r="B1735">
        <v>9</v>
      </c>
      <c r="C1735">
        <v>29</v>
      </c>
      <c r="D1735" s="2">
        <v>42.176632372715503</v>
      </c>
    </row>
    <row r="1736" spans="1:4" x14ac:dyDescent="0.25">
      <c r="A1736">
        <v>2004</v>
      </c>
      <c r="B1736">
        <v>9</v>
      </c>
      <c r="C1736">
        <v>30</v>
      </c>
      <c r="D1736" s="2">
        <v>62.992928951193598</v>
      </c>
    </row>
    <row r="1737" spans="1:4" x14ac:dyDescent="0.25">
      <c r="A1737">
        <v>2004</v>
      </c>
      <c r="B1737">
        <v>10</v>
      </c>
      <c r="C1737">
        <v>1</v>
      </c>
      <c r="D1737" s="2">
        <v>79.970301178705895</v>
      </c>
    </row>
    <row r="1738" spans="1:4" x14ac:dyDescent="0.25">
      <c r="A1738">
        <v>2004</v>
      </c>
      <c r="B1738">
        <v>10</v>
      </c>
      <c r="C1738">
        <v>2</v>
      </c>
      <c r="D1738" s="2">
        <v>86.011105645670398</v>
      </c>
    </row>
    <row r="1739" spans="1:4" x14ac:dyDescent="0.25">
      <c r="A1739">
        <v>2004</v>
      </c>
      <c r="B1739">
        <v>10</v>
      </c>
      <c r="C1739">
        <v>3</v>
      </c>
      <c r="D1739" s="2">
        <v>51.370309899141098</v>
      </c>
    </row>
    <row r="1740" spans="1:4" x14ac:dyDescent="0.25">
      <c r="A1740">
        <v>2004</v>
      </c>
      <c r="B1740">
        <v>10</v>
      </c>
      <c r="C1740">
        <v>4</v>
      </c>
      <c r="D1740" s="2">
        <v>29.131170508062699</v>
      </c>
    </row>
    <row r="1741" spans="1:4" x14ac:dyDescent="0.25">
      <c r="A1741">
        <v>2004</v>
      </c>
      <c r="B1741">
        <v>10</v>
      </c>
      <c r="C1741">
        <v>5</v>
      </c>
      <c r="D1741" s="2">
        <v>22.717825788395501</v>
      </c>
    </row>
    <row r="1742" spans="1:4" x14ac:dyDescent="0.25">
      <c r="A1742">
        <v>2004</v>
      </c>
      <c r="B1742">
        <v>10</v>
      </c>
      <c r="C1742">
        <v>6</v>
      </c>
      <c r="D1742" s="2">
        <v>23.388577836318699</v>
      </c>
    </row>
    <row r="1743" spans="1:4" x14ac:dyDescent="0.25">
      <c r="A1743">
        <v>2004</v>
      </c>
      <c r="B1743">
        <v>10</v>
      </c>
      <c r="C1743">
        <v>7</v>
      </c>
      <c r="D1743" s="2">
        <v>26.383271899945001</v>
      </c>
    </row>
    <row r="1744" spans="1:4" x14ac:dyDescent="0.25">
      <c r="A1744">
        <v>2004</v>
      </c>
      <c r="B1744">
        <v>10</v>
      </c>
      <c r="C1744">
        <v>8</v>
      </c>
      <c r="D1744" s="2">
        <v>40.176437826539498</v>
      </c>
    </row>
    <row r="1745" spans="1:4" x14ac:dyDescent="0.25">
      <c r="A1745">
        <v>2004</v>
      </c>
      <c r="B1745">
        <v>10</v>
      </c>
      <c r="C1745">
        <v>9</v>
      </c>
      <c r="D1745" s="2">
        <v>20.879249310259201</v>
      </c>
    </row>
    <row r="1746" spans="1:4" x14ac:dyDescent="0.25">
      <c r="A1746">
        <v>2004</v>
      </c>
      <c r="B1746">
        <v>10</v>
      </c>
      <c r="C1746">
        <v>10</v>
      </c>
      <c r="D1746" s="2">
        <v>13.5772975816704</v>
      </c>
    </row>
    <row r="1747" spans="1:4" x14ac:dyDescent="0.25">
      <c r="A1747">
        <v>2004</v>
      </c>
      <c r="B1747">
        <v>10</v>
      </c>
      <c r="C1747">
        <v>11</v>
      </c>
      <c r="D1747" s="2">
        <v>17.170973517680601</v>
      </c>
    </row>
    <row r="1748" spans="1:4" x14ac:dyDescent="0.25">
      <c r="A1748">
        <v>2004</v>
      </c>
      <c r="B1748">
        <v>10</v>
      </c>
      <c r="C1748">
        <v>12</v>
      </c>
      <c r="D1748" s="2">
        <v>23.451488976383999</v>
      </c>
    </row>
    <row r="1749" spans="1:4" x14ac:dyDescent="0.25">
      <c r="A1749">
        <v>2004</v>
      </c>
      <c r="B1749">
        <v>10</v>
      </c>
      <c r="C1749">
        <v>13</v>
      </c>
      <c r="D1749" s="2">
        <v>23.865820756439</v>
      </c>
    </row>
    <row r="1750" spans="1:4" x14ac:dyDescent="0.25">
      <c r="A1750">
        <v>2004</v>
      </c>
      <c r="B1750">
        <v>10</v>
      </c>
      <c r="C1750">
        <v>14</v>
      </c>
      <c r="D1750" s="2">
        <v>40.334897370746901</v>
      </c>
    </row>
    <row r="1751" spans="1:4" x14ac:dyDescent="0.25">
      <c r="A1751">
        <v>2004</v>
      </c>
      <c r="B1751">
        <v>10</v>
      </c>
      <c r="C1751">
        <v>15</v>
      </c>
      <c r="D1751" s="2">
        <v>42.6489234320794</v>
      </c>
    </row>
    <row r="1752" spans="1:4" x14ac:dyDescent="0.25">
      <c r="A1752">
        <v>2004</v>
      </c>
      <c r="B1752">
        <v>10</v>
      </c>
      <c r="C1752">
        <v>16</v>
      </c>
      <c r="D1752" s="2">
        <v>54.588642618839003</v>
      </c>
    </row>
    <row r="1753" spans="1:4" x14ac:dyDescent="0.25">
      <c r="A1753">
        <v>2004</v>
      </c>
      <c r="B1753">
        <v>10</v>
      </c>
      <c r="C1753">
        <v>17</v>
      </c>
      <c r="D1753" s="2">
        <v>22.292650803363799</v>
      </c>
    </row>
    <row r="1754" spans="1:4" x14ac:dyDescent="0.25">
      <c r="A1754">
        <v>2004</v>
      </c>
      <c r="B1754">
        <v>10</v>
      </c>
      <c r="C1754">
        <v>18</v>
      </c>
      <c r="D1754" s="2">
        <v>10.8047350860595</v>
      </c>
    </row>
    <row r="1755" spans="1:4" x14ac:dyDescent="0.25">
      <c r="A1755">
        <v>2004</v>
      </c>
      <c r="B1755">
        <v>10</v>
      </c>
      <c r="C1755">
        <v>19</v>
      </c>
      <c r="D1755" s="2">
        <v>16.419403872737298</v>
      </c>
    </row>
    <row r="1756" spans="1:4" x14ac:dyDescent="0.25">
      <c r="A1756">
        <v>2004</v>
      </c>
      <c r="B1756">
        <v>10</v>
      </c>
      <c r="C1756">
        <v>20</v>
      </c>
      <c r="D1756" s="2">
        <v>72.870447683174405</v>
      </c>
    </row>
    <row r="1757" spans="1:4" x14ac:dyDescent="0.25">
      <c r="A1757">
        <v>2004</v>
      </c>
      <c r="B1757">
        <v>10</v>
      </c>
      <c r="C1757">
        <v>21</v>
      </c>
      <c r="D1757" s="2">
        <v>127.82846877695999</v>
      </c>
    </row>
    <row r="1758" spans="1:4" x14ac:dyDescent="0.25">
      <c r="A1758">
        <v>2004</v>
      </c>
      <c r="B1758">
        <v>10</v>
      </c>
      <c r="C1758">
        <v>22</v>
      </c>
      <c r="D1758" s="2">
        <v>112.17168326615</v>
      </c>
    </row>
    <row r="1759" spans="1:4" x14ac:dyDescent="0.25">
      <c r="A1759">
        <v>2004</v>
      </c>
      <c r="B1759">
        <v>10</v>
      </c>
      <c r="C1759">
        <v>23</v>
      </c>
      <c r="D1759" s="2">
        <v>56.538922212864001</v>
      </c>
    </row>
    <row r="1760" spans="1:4" x14ac:dyDescent="0.25">
      <c r="A1760">
        <v>2004</v>
      </c>
      <c r="B1760">
        <v>10</v>
      </c>
      <c r="C1760">
        <v>24</v>
      </c>
      <c r="D1760" s="2">
        <v>54.788033304575997</v>
      </c>
    </row>
    <row r="1761" spans="1:4" x14ac:dyDescent="0.25">
      <c r="A1761">
        <v>2004</v>
      </c>
      <c r="B1761">
        <v>10</v>
      </c>
      <c r="C1761">
        <v>25</v>
      </c>
      <c r="D1761" s="2">
        <v>135.529297293312</v>
      </c>
    </row>
    <row r="1762" spans="1:4" x14ac:dyDescent="0.25">
      <c r="A1762">
        <v>2004</v>
      </c>
      <c r="B1762">
        <v>10</v>
      </c>
      <c r="C1762">
        <v>26</v>
      </c>
      <c r="D1762" s="2">
        <v>158.09268080793601</v>
      </c>
    </row>
    <row r="1763" spans="1:4" x14ac:dyDescent="0.25">
      <c r="A1763">
        <v>2004</v>
      </c>
      <c r="B1763">
        <v>10</v>
      </c>
      <c r="C1763">
        <v>27</v>
      </c>
      <c r="D1763" s="2">
        <v>115.122493176422</v>
      </c>
    </row>
    <row r="1764" spans="1:4" x14ac:dyDescent="0.25">
      <c r="A1764">
        <v>2004</v>
      </c>
      <c r="B1764">
        <v>10</v>
      </c>
      <c r="C1764">
        <v>28</v>
      </c>
      <c r="D1764" s="2">
        <v>85.415977123430395</v>
      </c>
    </row>
    <row r="1765" spans="1:4" x14ac:dyDescent="0.25">
      <c r="A1765">
        <v>2004</v>
      </c>
      <c r="B1765">
        <v>10</v>
      </c>
      <c r="C1765">
        <v>29</v>
      </c>
      <c r="D1765" s="2">
        <v>104.95045616486399</v>
      </c>
    </row>
    <row r="1766" spans="1:4" x14ac:dyDescent="0.25">
      <c r="A1766">
        <v>2004</v>
      </c>
      <c r="B1766">
        <v>10</v>
      </c>
      <c r="C1766">
        <v>30</v>
      </c>
      <c r="D1766" s="2">
        <v>128.83547761459201</v>
      </c>
    </row>
    <row r="1767" spans="1:4" x14ac:dyDescent="0.25">
      <c r="A1767">
        <v>2004</v>
      </c>
      <c r="B1767">
        <v>10</v>
      </c>
      <c r="C1767">
        <v>31</v>
      </c>
      <c r="D1767" s="2">
        <v>95.140316012544005</v>
      </c>
    </row>
    <row r="1768" spans="1:4" x14ac:dyDescent="0.25">
      <c r="A1768">
        <v>2004</v>
      </c>
      <c r="B1768">
        <v>11</v>
      </c>
      <c r="C1768">
        <v>1</v>
      </c>
      <c r="D1768" s="2">
        <v>74.872990938009593</v>
      </c>
    </row>
    <row r="1769" spans="1:4" x14ac:dyDescent="0.25">
      <c r="A1769">
        <v>2004</v>
      </c>
      <c r="B1769">
        <v>11</v>
      </c>
      <c r="C1769">
        <v>2</v>
      </c>
      <c r="D1769" s="2">
        <v>68.8388403382272</v>
      </c>
    </row>
    <row r="1770" spans="1:4" x14ac:dyDescent="0.25">
      <c r="A1770">
        <v>2004</v>
      </c>
      <c r="B1770">
        <v>11</v>
      </c>
      <c r="C1770">
        <v>3</v>
      </c>
      <c r="D1770" s="2">
        <v>75.019760763494403</v>
      </c>
    </row>
    <row r="1771" spans="1:4" x14ac:dyDescent="0.25">
      <c r="A1771">
        <v>2004</v>
      </c>
      <c r="B1771">
        <v>11</v>
      </c>
      <c r="C1771">
        <v>4</v>
      </c>
      <c r="D1771" s="2">
        <v>288.11530832117802</v>
      </c>
    </row>
    <row r="1772" spans="1:4" x14ac:dyDescent="0.25">
      <c r="A1772">
        <v>2004</v>
      </c>
      <c r="B1772">
        <v>11</v>
      </c>
      <c r="C1772">
        <v>5</v>
      </c>
      <c r="D1772" s="2">
        <v>455.50400674222101</v>
      </c>
    </row>
    <row r="1773" spans="1:4" x14ac:dyDescent="0.25">
      <c r="A1773">
        <v>2004</v>
      </c>
      <c r="B1773">
        <v>11</v>
      </c>
      <c r="C1773">
        <v>6</v>
      </c>
      <c r="D1773" s="2">
        <v>757.13892248862703</v>
      </c>
    </row>
    <row r="1774" spans="1:4" x14ac:dyDescent="0.25">
      <c r="A1774">
        <v>2004</v>
      </c>
      <c r="B1774">
        <v>11</v>
      </c>
      <c r="C1774">
        <v>7</v>
      </c>
      <c r="D1774" s="2">
        <v>377.00164928286699</v>
      </c>
    </row>
    <row r="1775" spans="1:4" x14ac:dyDescent="0.25">
      <c r="A1775">
        <v>2004</v>
      </c>
      <c r="B1775">
        <v>11</v>
      </c>
      <c r="C1775">
        <v>8</v>
      </c>
      <c r="D1775" s="2">
        <v>321.105612668314</v>
      </c>
    </row>
    <row r="1776" spans="1:4" x14ac:dyDescent="0.25">
      <c r="A1776">
        <v>2004</v>
      </c>
      <c r="B1776">
        <v>11</v>
      </c>
      <c r="C1776">
        <v>9</v>
      </c>
      <c r="D1776" s="2">
        <v>218.13543595745301</v>
      </c>
    </row>
    <row r="1777" spans="1:4" x14ac:dyDescent="0.25">
      <c r="A1777">
        <v>2004</v>
      </c>
      <c r="B1777">
        <v>11</v>
      </c>
      <c r="C1777">
        <v>10</v>
      </c>
      <c r="D1777" s="2">
        <v>179.98807690045399</v>
      </c>
    </row>
    <row r="1778" spans="1:4" x14ac:dyDescent="0.25">
      <c r="A1778">
        <v>2004</v>
      </c>
      <c r="B1778">
        <v>11</v>
      </c>
      <c r="C1778">
        <v>11</v>
      </c>
      <c r="D1778" s="2">
        <v>139.15423552020499</v>
      </c>
    </row>
    <row r="1779" spans="1:4" x14ac:dyDescent="0.25">
      <c r="A1779">
        <v>2004</v>
      </c>
      <c r="B1779">
        <v>11</v>
      </c>
      <c r="C1779">
        <v>12</v>
      </c>
      <c r="D1779" s="2">
        <v>113.84440421437399</v>
      </c>
    </row>
    <row r="1780" spans="1:4" x14ac:dyDescent="0.25">
      <c r="A1780">
        <v>2004</v>
      </c>
      <c r="B1780">
        <v>11</v>
      </c>
      <c r="C1780">
        <v>13</v>
      </c>
      <c r="D1780" s="2">
        <v>68.910280226611206</v>
      </c>
    </row>
    <row r="1781" spans="1:4" x14ac:dyDescent="0.25">
      <c r="A1781">
        <v>2004</v>
      </c>
      <c r="B1781">
        <v>11</v>
      </c>
      <c r="C1781">
        <v>14</v>
      </c>
      <c r="D1781" s="2">
        <v>43.566490508083199</v>
      </c>
    </row>
    <row r="1782" spans="1:4" x14ac:dyDescent="0.25">
      <c r="A1782">
        <v>2004</v>
      </c>
      <c r="B1782">
        <v>11</v>
      </c>
      <c r="C1782">
        <v>15</v>
      </c>
      <c r="D1782" s="2">
        <v>54.18574856064</v>
      </c>
    </row>
    <row r="1783" spans="1:4" x14ac:dyDescent="0.25">
      <c r="A1783">
        <v>2004</v>
      </c>
      <c r="B1783">
        <v>11</v>
      </c>
      <c r="C1783">
        <v>16</v>
      </c>
      <c r="D1783" s="2">
        <v>50.177811795148799</v>
      </c>
    </row>
    <row r="1784" spans="1:4" x14ac:dyDescent="0.25">
      <c r="A1784">
        <v>2004</v>
      </c>
      <c r="B1784">
        <v>11</v>
      </c>
      <c r="C1784">
        <v>17</v>
      </c>
      <c r="D1784" s="2">
        <v>29.7790935971328</v>
      </c>
    </row>
    <row r="1785" spans="1:4" x14ac:dyDescent="0.25">
      <c r="A1785">
        <v>2004</v>
      </c>
      <c r="B1785">
        <v>11</v>
      </c>
      <c r="C1785">
        <v>18</v>
      </c>
      <c r="D1785" s="2">
        <v>26.686027785830401</v>
      </c>
    </row>
    <row r="1786" spans="1:4" x14ac:dyDescent="0.25">
      <c r="A1786">
        <v>2004</v>
      </c>
      <c r="B1786">
        <v>11</v>
      </c>
      <c r="C1786">
        <v>19</v>
      </c>
      <c r="D1786" s="2">
        <v>45.3534296477184</v>
      </c>
    </row>
    <row r="1787" spans="1:4" x14ac:dyDescent="0.25">
      <c r="A1787">
        <v>2004</v>
      </c>
      <c r="B1787">
        <v>11</v>
      </c>
      <c r="C1787">
        <v>20</v>
      </c>
      <c r="D1787" s="2">
        <v>189.80169118433301</v>
      </c>
    </row>
    <row r="1788" spans="1:4" x14ac:dyDescent="0.25">
      <c r="A1788">
        <v>2004</v>
      </c>
      <c r="B1788">
        <v>11</v>
      </c>
      <c r="C1788">
        <v>21</v>
      </c>
      <c r="D1788" s="2">
        <v>1253.7640470389799</v>
      </c>
    </row>
    <row r="1789" spans="1:4" x14ac:dyDescent="0.25">
      <c r="A1789">
        <v>2004</v>
      </c>
      <c r="B1789">
        <v>11</v>
      </c>
      <c r="C1789">
        <v>22</v>
      </c>
      <c r="D1789" s="2">
        <v>1268.91612931093</v>
      </c>
    </row>
    <row r="1790" spans="1:4" x14ac:dyDescent="0.25">
      <c r="A1790">
        <v>2004</v>
      </c>
      <c r="B1790">
        <v>11</v>
      </c>
      <c r="C1790">
        <v>23</v>
      </c>
      <c r="D1790" s="2">
        <v>698.72181625128997</v>
      </c>
    </row>
    <row r="1791" spans="1:4" x14ac:dyDescent="0.25">
      <c r="A1791">
        <v>2004</v>
      </c>
      <c r="B1791">
        <v>11</v>
      </c>
      <c r="C1791">
        <v>24</v>
      </c>
      <c r="D1791" s="2">
        <v>1088.4593627043801</v>
      </c>
    </row>
    <row r="1792" spans="1:4" x14ac:dyDescent="0.25">
      <c r="A1792">
        <v>2004</v>
      </c>
      <c r="B1792">
        <v>11</v>
      </c>
      <c r="C1792">
        <v>25</v>
      </c>
      <c r="D1792" s="2">
        <v>7201.7108002713603</v>
      </c>
    </row>
    <row r="1793" spans="1:4" x14ac:dyDescent="0.25">
      <c r="A1793">
        <v>2004</v>
      </c>
      <c r="B1793">
        <v>11</v>
      </c>
      <c r="C1793">
        <v>26</v>
      </c>
      <c r="D1793" s="2">
        <v>27205.0434680832</v>
      </c>
    </row>
    <row r="1794" spans="1:4" x14ac:dyDescent="0.25">
      <c r="A1794">
        <v>2004</v>
      </c>
      <c r="B1794">
        <v>11</v>
      </c>
      <c r="C1794">
        <v>27</v>
      </c>
      <c r="D1794" s="2">
        <v>13281.727276339199</v>
      </c>
    </row>
    <row r="1795" spans="1:4" x14ac:dyDescent="0.25">
      <c r="A1795">
        <v>2004</v>
      </c>
      <c r="B1795">
        <v>11</v>
      </c>
      <c r="C1795">
        <v>28</v>
      </c>
      <c r="D1795" s="2">
        <v>6074.7881527296004</v>
      </c>
    </row>
    <row r="1796" spans="1:4" x14ac:dyDescent="0.25">
      <c r="A1796">
        <v>2004</v>
      </c>
      <c r="B1796">
        <v>11</v>
      </c>
      <c r="C1796">
        <v>29</v>
      </c>
      <c r="D1796" s="2">
        <v>5088.7904713113603</v>
      </c>
    </row>
    <row r="1797" spans="1:4" x14ac:dyDescent="0.25">
      <c r="A1797">
        <v>2004</v>
      </c>
      <c r="B1797">
        <v>11</v>
      </c>
      <c r="C1797">
        <v>30</v>
      </c>
      <c r="D1797" s="2">
        <v>3046.1811826360299</v>
      </c>
    </row>
    <row r="1798" spans="1:4" x14ac:dyDescent="0.25">
      <c r="A1798">
        <v>2004</v>
      </c>
      <c r="B1798">
        <v>12</v>
      </c>
      <c r="C1798">
        <v>1</v>
      </c>
      <c r="D1798" s="2">
        <v>3813.2753025023999</v>
      </c>
    </row>
    <row r="1799" spans="1:4" x14ac:dyDescent="0.25">
      <c r="A1799">
        <v>2004</v>
      </c>
      <c r="B1799">
        <v>12</v>
      </c>
      <c r="C1799">
        <v>2</v>
      </c>
      <c r="D1799" s="2">
        <v>4648.2559102771202</v>
      </c>
    </row>
    <row r="1800" spans="1:4" x14ac:dyDescent="0.25">
      <c r="A1800">
        <v>2004</v>
      </c>
      <c r="B1800">
        <v>12</v>
      </c>
      <c r="C1800">
        <v>3</v>
      </c>
      <c r="D1800" s="2">
        <v>5778.0671441364402</v>
      </c>
    </row>
    <row r="1801" spans="1:4" x14ac:dyDescent="0.25">
      <c r="A1801">
        <v>2004</v>
      </c>
      <c r="B1801">
        <v>12</v>
      </c>
      <c r="C1801">
        <v>4</v>
      </c>
      <c r="D1801" s="2">
        <v>2974.6291636853798</v>
      </c>
    </row>
    <row r="1802" spans="1:4" x14ac:dyDescent="0.25">
      <c r="A1802">
        <v>2004</v>
      </c>
      <c r="B1802">
        <v>12</v>
      </c>
      <c r="C1802">
        <v>5</v>
      </c>
      <c r="D1802" s="2">
        <v>1462.3069433180301</v>
      </c>
    </row>
    <row r="1803" spans="1:4" x14ac:dyDescent="0.25">
      <c r="A1803">
        <v>2004</v>
      </c>
      <c r="B1803">
        <v>12</v>
      </c>
      <c r="C1803">
        <v>6</v>
      </c>
      <c r="D1803" s="2">
        <v>953.44300800621602</v>
      </c>
    </row>
    <row r="1804" spans="1:4" x14ac:dyDescent="0.25">
      <c r="A1804">
        <v>2004</v>
      </c>
      <c r="B1804">
        <v>12</v>
      </c>
      <c r="C1804">
        <v>7</v>
      </c>
      <c r="D1804" s="2">
        <v>1291.71913927486</v>
      </c>
    </row>
    <row r="1805" spans="1:4" x14ac:dyDescent="0.25">
      <c r="A1805">
        <v>2004</v>
      </c>
      <c r="B1805">
        <v>12</v>
      </c>
      <c r="C1805">
        <v>8</v>
      </c>
      <c r="D1805" s="2">
        <v>13171.9438210847</v>
      </c>
    </row>
    <row r="1806" spans="1:4" x14ac:dyDescent="0.25">
      <c r="A1806">
        <v>2004</v>
      </c>
      <c r="B1806">
        <v>12</v>
      </c>
      <c r="C1806">
        <v>9</v>
      </c>
      <c r="D1806" s="2">
        <v>18174.985101796301</v>
      </c>
    </row>
    <row r="1807" spans="1:4" x14ac:dyDescent="0.25">
      <c r="A1807">
        <v>2004</v>
      </c>
      <c r="B1807">
        <v>12</v>
      </c>
      <c r="C1807">
        <v>10</v>
      </c>
      <c r="D1807" s="2">
        <v>8730.5217283819002</v>
      </c>
    </row>
    <row r="1808" spans="1:4" x14ac:dyDescent="0.25">
      <c r="A1808">
        <v>2004</v>
      </c>
      <c r="B1808">
        <v>12</v>
      </c>
      <c r="C1808">
        <v>11</v>
      </c>
      <c r="D1808" s="2">
        <v>6507.0621530589697</v>
      </c>
    </row>
    <row r="1809" spans="1:4" x14ac:dyDescent="0.25">
      <c r="A1809">
        <v>2004</v>
      </c>
      <c r="B1809">
        <v>12</v>
      </c>
      <c r="C1809">
        <v>12</v>
      </c>
      <c r="D1809" s="2">
        <v>7010.9449789925202</v>
      </c>
    </row>
    <row r="1810" spans="1:4" x14ac:dyDescent="0.25">
      <c r="A1810">
        <v>2004</v>
      </c>
      <c r="B1810">
        <v>12</v>
      </c>
      <c r="C1810">
        <v>13</v>
      </c>
      <c r="D1810" s="2">
        <v>4820.2325179751797</v>
      </c>
    </row>
    <row r="1811" spans="1:4" x14ac:dyDescent="0.25">
      <c r="A1811">
        <v>2004</v>
      </c>
      <c r="B1811">
        <v>12</v>
      </c>
      <c r="C1811">
        <v>14</v>
      </c>
      <c r="D1811" s="2">
        <v>2982.6186722944999</v>
      </c>
    </row>
    <row r="1812" spans="1:4" x14ac:dyDescent="0.25">
      <c r="A1812">
        <v>2004</v>
      </c>
      <c r="B1812">
        <v>12</v>
      </c>
      <c r="C1812">
        <v>15</v>
      </c>
      <c r="D1812" s="2">
        <v>1733.6826452606699</v>
      </c>
    </row>
    <row r="1813" spans="1:4" x14ac:dyDescent="0.25">
      <c r="A1813">
        <v>2004</v>
      </c>
      <c r="B1813">
        <v>12</v>
      </c>
      <c r="C1813">
        <v>16</v>
      </c>
      <c r="D1813" s="2">
        <v>1246.27492486598</v>
      </c>
    </row>
    <row r="1814" spans="1:4" x14ac:dyDescent="0.25">
      <c r="A1814">
        <v>2004</v>
      </c>
      <c r="B1814">
        <v>12</v>
      </c>
      <c r="C1814">
        <v>17</v>
      </c>
      <c r="D1814" s="2">
        <v>761.09457606078695</v>
      </c>
    </row>
    <row r="1815" spans="1:4" x14ac:dyDescent="0.25">
      <c r="A1815">
        <v>2004</v>
      </c>
      <c r="B1815">
        <v>12</v>
      </c>
      <c r="C1815">
        <v>18</v>
      </c>
      <c r="D1815" s="2">
        <v>338.20357872871699</v>
      </c>
    </row>
    <row r="1816" spans="1:4" x14ac:dyDescent="0.25">
      <c r="A1816">
        <v>2004</v>
      </c>
      <c r="B1816">
        <v>12</v>
      </c>
      <c r="C1816">
        <v>19</v>
      </c>
      <c r="D1816" s="2">
        <v>128.499258630719</v>
      </c>
    </row>
    <row r="1817" spans="1:4" x14ac:dyDescent="0.25">
      <c r="A1817">
        <v>2004</v>
      </c>
      <c r="B1817">
        <v>12</v>
      </c>
      <c r="C1817">
        <v>20</v>
      </c>
      <c r="D1817" s="2">
        <v>146.478812949424</v>
      </c>
    </row>
    <row r="1818" spans="1:4" x14ac:dyDescent="0.25">
      <c r="A1818">
        <v>2004</v>
      </c>
      <c r="B1818">
        <v>12</v>
      </c>
      <c r="C1818">
        <v>21</v>
      </c>
      <c r="D1818" s="2">
        <v>87.247871466574693</v>
      </c>
    </row>
    <row r="1819" spans="1:4" x14ac:dyDescent="0.25">
      <c r="A1819">
        <v>2004</v>
      </c>
      <c r="B1819">
        <v>12</v>
      </c>
      <c r="C1819">
        <v>22</v>
      </c>
      <c r="D1819" s="2">
        <v>22.256012842573998</v>
      </c>
    </row>
    <row r="1820" spans="1:4" x14ac:dyDescent="0.25">
      <c r="A1820">
        <v>2004</v>
      </c>
      <c r="B1820">
        <v>12</v>
      </c>
      <c r="C1820">
        <v>23</v>
      </c>
      <c r="D1820" s="2">
        <v>7.5717512405835103</v>
      </c>
    </row>
    <row r="1821" spans="1:4" x14ac:dyDescent="0.25">
      <c r="A1821">
        <v>2004</v>
      </c>
      <c r="B1821">
        <v>12</v>
      </c>
      <c r="C1821">
        <v>24</v>
      </c>
      <c r="D1821" s="2">
        <v>62.964181735833598</v>
      </c>
    </row>
    <row r="1822" spans="1:4" x14ac:dyDescent="0.25">
      <c r="A1822">
        <v>2004</v>
      </c>
      <c r="B1822">
        <v>12</v>
      </c>
      <c r="C1822">
        <v>25</v>
      </c>
      <c r="D1822" s="2">
        <v>45.691925050367999</v>
      </c>
    </row>
    <row r="1823" spans="1:4" x14ac:dyDescent="0.25">
      <c r="A1823">
        <v>2004</v>
      </c>
      <c r="B1823">
        <v>12</v>
      </c>
      <c r="C1823">
        <v>26</v>
      </c>
      <c r="D1823" s="2">
        <v>45.445065984000003</v>
      </c>
    </row>
    <row r="1824" spans="1:4" x14ac:dyDescent="0.25">
      <c r="A1824">
        <v>2004</v>
      </c>
      <c r="B1824">
        <v>12</v>
      </c>
      <c r="C1824">
        <v>27</v>
      </c>
      <c r="D1824" s="2">
        <v>50.395948111872002</v>
      </c>
    </row>
    <row r="1825" spans="1:4" x14ac:dyDescent="0.25">
      <c r="A1825">
        <v>2004</v>
      </c>
      <c r="B1825">
        <v>12</v>
      </c>
      <c r="C1825">
        <v>28</v>
      </c>
      <c r="D1825" s="2">
        <v>56.628833716224001</v>
      </c>
    </row>
    <row r="1826" spans="1:4" x14ac:dyDescent="0.25">
      <c r="A1826">
        <v>2004</v>
      </c>
      <c r="B1826">
        <v>12</v>
      </c>
      <c r="C1826">
        <v>29</v>
      </c>
      <c r="D1826" s="2">
        <v>61.994165059583999</v>
      </c>
    </row>
    <row r="1827" spans="1:4" x14ac:dyDescent="0.25">
      <c r="A1827">
        <v>2004</v>
      </c>
      <c r="B1827">
        <v>12</v>
      </c>
      <c r="C1827">
        <v>30</v>
      </c>
      <c r="D1827" s="2">
        <v>96.850391718412695</v>
      </c>
    </row>
    <row r="1828" spans="1:4" x14ac:dyDescent="0.25">
      <c r="A1828">
        <v>2004</v>
      </c>
      <c r="B1828">
        <v>12</v>
      </c>
      <c r="C1828">
        <v>31</v>
      </c>
      <c r="D1828" s="2">
        <v>293.10765151703902</v>
      </c>
    </row>
    <row r="1829" spans="1:4" x14ac:dyDescent="0.25">
      <c r="A1829">
        <v>2005</v>
      </c>
      <c r="B1829">
        <v>1</v>
      </c>
      <c r="C1829">
        <v>1</v>
      </c>
      <c r="D1829" s="2">
        <v>4909.4712796262602</v>
      </c>
    </row>
    <row r="1830" spans="1:4" x14ac:dyDescent="0.25">
      <c r="A1830">
        <v>2005</v>
      </c>
      <c r="B1830">
        <v>1</v>
      </c>
      <c r="C1830">
        <v>2</v>
      </c>
      <c r="D1830" s="2">
        <v>8576.5769375385098</v>
      </c>
    </row>
    <row r="1831" spans="1:4" x14ac:dyDescent="0.25">
      <c r="A1831">
        <v>2005</v>
      </c>
      <c r="B1831">
        <v>1</v>
      </c>
      <c r="C1831">
        <v>3</v>
      </c>
      <c r="D1831" s="2">
        <v>9700.10458493636</v>
      </c>
    </row>
    <row r="1832" spans="1:4" x14ac:dyDescent="0.25">
      <c r="A1832">
        <v>2005</v>
      </c>
      <c r="B1832">
        <v>1</v>
      </c>
      <c r="C1832">
        <v>4</v>
      </c>
      <c r="D1832" s="2">
        <v>4681.1538788375401</v>
      </c>
    </row>
    <row r="1833" spans="1:4" x14ac:dyDescent="0.25">
      <c r="A1833">
        <v>2005</v>
      </c>
      <c r="B1833">
        <v>1</v>
      </c>
      <c r="C1833">
        <v>5</v>
      </c>
      <c r="D1833" s="2">
        <v>5925.5736369427104</v>
      </c>
    </row>
    <row r="1834" spans="1:4" x14ac:dyDescent="0.25">
      <c r="A1834">
        <v>2005</v>
      </c>
      <c r="B1834">
        <v>1</v>
      </c>
      <c r="C1834">
        <v>6</v>
      </c>
      <c r="D1834" s="2">
        <v>5947.9058380058996</v>
      </c>
    </row>
    <row r="1835" spans="1:4" x14ac:dyDescent="0.25">
      <c r="A1835">
        <v>2005</v>
      </c>
      <c r="B1835">
        <v>1</v>
      </c>
      <c r="C1835">
        <v>7</v>
      </c>
      <c r="D1835" s="2">
        <v>4821.2721670639403</v>
      </c>
    </row>
    <row r="1836" spans="1:4" x14ac:dyDescent="0.25">
      <c r="A1836">
        <v>2005</v>
      </c>
      <c r="B1836">
        <v>1</v>
      </c>
      <c r="C1836">
        <v>8</v>
      </c>
      <c r="D1836" s="2">
        <v>3685.9963280654601</v>
      </c>
    </row>
    <row r="1837" spans="1:4" x14ac:dyDescent="0.25">
      <c r="A1837">
        <v>2005</v>
      </c>
      <c r="B1837">
        <v>1</v>
      </c>
      <c r="C1837">
        <v>9</v>
      </c>
      <c r="D1837" s="2">
        <v>2730.0445526377898</v>
      </c>
    </row>
    <row r="1838" spans="1:4" x14ac:dyDescent="0.25">
      <c r="A1838">
        <v>2005</v>
      </c>
      <c r="B1838">
        <v>1</v>
      </c>
      <c r="C1838">
        <v>10</v>
      </c>
      <c r="D1838" s="2">
        <v>1700.10666618497</v>
      </c>
    </row>
    <row r="1839" spans="1:4" x14ac:dyDescent="0.25">
      <c r="A1839">
        <v>2005</v>
      </c>
      <c r="B1839">
        <v>1</v>
      </c>
      <c r="C1839">
        <v>11</v>
      </c>
      <c r="D1839" s="2">
        <v>1256.4482152727901</v>
      </c>
    </row>
    <row r="1840" spans="1:4" x14ac:dyDescent="0.25">
      <c r="A1840">
        <v>2005</v>
      </c>
      <c r="B1840">
        <v>1</v>
      </c>
      <c r="C1840">
        <v>12</v>
      </c>
      <c r="D1840" s="2">
        <v>3864.8727949292302</v>
      </c>
    </row>
    <row r="1841" spans="1:4" x14ac:dyDescent="0.25">
      <c r="A1841">
        <v>2005</v>
      </c>
      <c r="B1841">
        <v>1</v>
      </c>
      <c r="C1841">
        <v>13</v>
      </c>
      <c r="D1841" s="2">
        <v>12730.264723431599</v>
      </c>
    </row>
    <row r="1842" spans="1:4" x14ac:dyDescent="0.25">
      <c r="A1842">
        <v>2005</v>
      </c>
      <c r="B1842">
        <v>1</v>
      </c>
      <c r="C1842">
        <v>14</v>
      </c>
      <c r="D1842" s="2">
        <v>18548.321763303298</v>
      </c>
    </row>
    <row r="1843" spans="1:4" x14ac:dyDescent="0.25">
      <c r="A1843">
        <v>2005</v>
      </c>
      <c r="B1843">
        <v>1</v>
      </c>
      <c r="C1843">
        <v>15</v>
      </c>
      <c r="D1843" s="2">
        <v>16156.810603956001</v>
      </c>
    </row>
    <row r="1844" spans="1:4" x14ac:dyDescent="0.25">
      <c r="A1844">
        <v>2005</v>
      </c>
      <c r="B1844">
        <v>1</v>
      </c>
      <c r="C1844">
        <v>16</v>
      </c>
      <c r="D1844" s="2">
        <v>18457.142359974299</v>
      </c>
    </row>
    <row r="1845" spans="1:4" x14ac:dyDescent="0.25">
      <c r="A1845">
        <v>2005</v>
      </c>
      <c r="B1845">
        <v>1</v>
      </c>
      <c r="C1845">
        <v>17</v>
      </c>
      <c r="D1845" s="2">
        <v>11300.5249958027</v>
      </c>
    </row>
    <row r="1846" spans="1:4" x14ac:dyDescent="0.25">
      <c r="A1846">
        <v>2005</v>
      </c>
      <c r="B1846">
        <v>1</v>
      </c>
      <c r="C1846">
        <v>18</v>
      </c>
      <c r="D1846" s="2">
        <v>29000.242584779298</v>
      </c>
    </row>
    <row r="1847" spans="1:4" x14ac:dyDescent="0.25">
      <c r="A1847">
        <v>2005</v>
      </c>
      <c r="B1847">
        <v>1</v>
      </c>
      <c r="C1847">
        <v>19</v>
      </c>
      <c r="D1847" s="2">
        <v>9852.6399873668906</v>
      </c>
    </row>
    <row r="1848" spans="1:4" x14ac:dyDescent="0.25">
      <c r="A1848">
        <v>2005</v>
      </c>
      <c r="B1848">
        <v>1</v>
      </c>
      <c r="C1848">
        <v>20</v>
      </c>
      <c r="D1848" s="2">
        <v>3267.33211757146</v>
      </c>
    </row>
    <row r="1849" spans="1:4" x14ac:dyDescent="0.25">
      <c r="A1849">
        <v>2005</v>
      </c>
      <c r="B1849">
        <v>1</v>
      </c>
      <c r="C1849">
        <v>21</v>
      </c>
      <c r="D1849" s="2">
        <v>1376.68145511331</v>
      </c>
    </row>
    <row r="1850" spans="1:4" x14ac:dyDescent="0.25">
      <c r="A1850">
        <v>2005</v>
      </c>
      <c r="B1850">
        <v>1</v>
      </c>
      <c r="C1850">
        <v>22</v>
      </c>
      <c r="D1850" s="2">
        <v>629.67628425378803</v>
      </c>
    </row>
    <row r="1851" spans="1:4" x14ac:dyDescent="0.25">
      <c r="A1851">
        <v>2005</v>
      </c>
      <c r="B1851">
        <v>1</v>
      </c>
      <c r="C1851">
        <v>23</v>
      </c>
      <c r="D1851" s="2">
        <v>327.114074267136</v>
      </c>
    </row>
    <row r="1852" spans="1:4" x14ac:dyDescent="0.25">
      <c r="A1852">
        <v>2005</v>
      </c>
      <c r="B1852">
        <v>1</v>
      </c>
      <c r="C1852">
        <v>24</v>
      </c>
      <c r="D1852" s="2">
        <v>202.123701850522</v>
      </c>
    </row>
    <row r="1853" spans="1:4" x14ac:dyDescent="0.25">
      <c r="A1853">
        <v>2005</v>
      </c>
      <c r="B1853">
        <v>1</v>
      </c>
      <c r="C1853">
        <v>25</v>
      </c>
      <c r="D1853" s="2">
        <v>106.35491054592001</v>
      </c>
    </row>
    <row r="1854" spans="1:4" x14ac:dyDescent="0.25">
      <c r="A1854">
        <v>2005</v>
      </c>
      <c r="B1854">
        <v>1</v>
      </c>
      <c r="C1854">
        <v>26</v>
      </c>
      <c r="D1854" s="2">
        <v>78.677091597312</v>
      </c>
    </row>
    <row r="1855" spans="1:4" x14ac:dyDescent="0.25">
      <c r="A1855">
        <v>2005</v>
      </c>
      <c r="B1855">
        <v>1</v>
      </c>
      <c r="C1855">
        <v>27</v>
      </c>
      <c r="D1855" s="2">
        <v>75.026562232320003</v>
      </c>
    </row>
    <row r="1856" spans="1:4" x14ac:dyDescent="0.25">
      <c r="A1856">
        <v>2005</v>
      </c>
      <c r="B1856">
        <v>1</v>
      </c>
      <c r="C1856">
        <v>28</v>
      </c>
      <c r="D1856" s="2">
        <v>78.673911054336003</v>
      </c>
    </row>
    <row r="1857" spans="1:4" x14ac:dyDescent="0.25">
      <c r="A1857">
        <v>2005</v>
      </c>
      <c r="B1857">
        <v>1</v>
      </c>
      <c r="C1857">
        <v>29</v>
      </c>
      <c r="D1857" s="2">
        <v>49.064499424972801</v>
      </c>
    </row>
    <row r="1858" spans="1:4" x14ac:dyDescent="0.25">
      <c r="A1858">
        <v>2005</v>
      </c>
      <c r="B1858">
        <v>1</v>
      </c>
      <c r="C1858">
        <v>30</v>
      </c>
      <c r="D1858" s="2">
        <v>38.990765657087998</v>
      </c>
    </row>
    <row r="1859" spans="1:4" x14ac:dyDescent="0.25">
      <c r="A1859">
        <v>2005</v>
      </c>
      <c r="B1859">
        <v>1</v>
      </c>
      <c r="C1859">
        <v>31</v>
      </c>
      <c r="D1859" s="2">
        <v>35.329471377407998</v>
      </c>
    </row>
    <row r="1860" spans="1:4" x14ac:dyDescent="0.25">
      <c r="A1860">
        <v>2005</v>
      </c>
      <c r="B1860">
        <v>2</v>
      </c>
      <c r="C1860">
        <v>1</v>
      </c>
      <c r="D1860" s="2">
        <v>38.293933156761597</v>
      </c>
    </row>
    <row r="1861" spans="1:4" x14ac:dyDescent="0.25">
      <c r="A1861">
        <v>2005</v>
      </c>
      <c r="B1861">
        <v>2</v>
      </c>
      <c r="C1861">
        <v>2</v>
      </c>
      <c r="D1861" s="2">
        <v>29.358760377139198</v>
      </c>
    </row>
    <row r="1862" spans="1:4" x14ac:dyDescent="0.25">
      <c r="A1862">
        <v>2005</v>
      </c>
      <c r="B1862">
        <v>2</v>
      </c>
      <c r="C1862">
        <v>3</v>
      </c>
      <c r="D1862" s="2">
        <v>18.982043192217599</v>
      </c>
    </row>
    <row r="1863" spans="1:4" x14ac:dyDescent="0.25">
      <c r="A1863">
        <v>2005</v>
      </c>
      <c r="B1863">
        <v>2</v>
      </c>
      <c r="C1863">
        <v>4</v>
      </c>
      <c r="D1863" s="2">
        <v>25.7215648269312</v>
      </c>
    </row>
    <row r="1864" spans="1:4" x14ac:dyDescent="0.25">
      <c r="A1864">
        <v>2005</v>
      </c>
      <c r="B1864">
        <v>2</v>
      </c>
      <c r="C1864">
        <v>5</v>
      </c>
      <c r="D1864" s="2">
        <v>22.682458150502399</v>
      </c>
    </row>
    <row r="1865" spans="1:4" x14ac:dyDescent="0.25">
      <c r="A1865">
        <v>2005</v>
      </c>
      <c r="B1865">
        <v>2</v>
      </c>
      <c r="C1865">
        <v>6</v>
      </c>
      <c r="D1865" s="2">
        <v>18.948353902387201</v>
      </c>
    </row>
    <row r="1866" spans="1:4" x14ac:dyDescent="0.25">
      <c r="A1866">
        <v>2005</v>
      </c>
      <c r="B1866">
        <v>2</v>
      </c>
      <c r="C1866">
        <v>7</v>
      </c>
      <c r="D1866" s="2">
        <v>31.5540820504166</v>
      </c>
    </row>
    <row r="1867" spans="1:4" x14ac:dyDescent="0.25">
      <c r="A1867">
        <v>2005</v>
      </c>
      <c r="B1867">
        <v>2</v>
      </c>
      <c r="C1867">
        <v>8</v>
      </c>
      <c r="D1867" s="2">
        <v>2686.4630116466701</v>
      </c>
    </row>
    <row r="1868" spans="1:4" x14ac:dyDescent="0.25">
      <c r="A1868">
        <v>2005</v>
      </c>
      <c r="B1868">
        <v>2</v>
      </c>
      <c r="C1868">
        <v>9</v>
      </c>
      <c r="D1868" s="2">
        <v>12753.5173783142</v>
      </c>
    </row>
    <row r="1869" spans="1:4" x14ac:dyDescent="0.25">
      <c r="A1869">
        <v>2005</v>
      </c>
      <c r="B1869">
        <v>2</v>
      </c>
      <c r="C1869">
        <v>10</v>
      </c>
      <c r="D1869" s="2">
        <v>14823.5957933875</v>
      </c>
    </row>
    <row r="1870" spans="1:4" x14ac:dyDescent="0.25">
      <c r="A1870">
        <v>2005</v>
      </c>
      <c r="B1870">
        <v>2</v>
      </c>
      <c r="C1870">
        <v>11</v>
      </c>
      <c r="D1870" s="2">
        <v>7728.5530648166396</v>
      </c>
    </row>
    <row r="1871" spans="1:4" x14ac:dyDescent="0.25">
      <c r="A1871">
        <v>2005</v>
      </c>
      <c r="B1871">
        <v>2</v>
      </c>
      <c r="C1871">
        <v>12</v>
      </c>
      <c r="D1871" s="2">
        <v>3431.4516075479</v>
      </c>
    </row>
    <row r="1872" spans="1:4" x14ac:dyDescent="0.25">
      <c r="A1872">
        <v>2005</v>
      </c>
      <c r="B1872">
        <v>2</v>
      </c>
      <c r="C1872">
        <v>13</v>
      </c>
      <c r="D1872" s="2">
        <v>2445.4764345876501</v>
      </c>
    </row>
    <row r="1873" spans="1:4" x14ac:dyDescent="0.25">
      <c r="A1873">
        <v>2005</v>
      </c>
      <c r="B1873">
        <v>2</v>
      </c>
      <c r="C1873">
        <v>14</v>
      </c>
      <c r="D1873" s="2">
        <v>6094.2302410752</v>
      </c>
    </row>
    <row r="1874" spans="1:4" x14ac:dyDescent="0.25">
      <c r="A1874">
        <v>2005</v>
      </c>
      <c r="B1874">
        <v>2</v>
      </c>
      <c r="C1874">
        <v>15</v>
      </c>
      <c r="D1874" s="2">
        <v>20537.839225405402</v>
      </c>
    </row>
    <row r="1875" spans="1:4" x14ac:dyDescent="0.25">
      <c r="A1875">
        <v>2005</v>
      </c>
      <c r="B1875">
        <v>2</v>
      </c>
      <c r="C1875">
        <v>16</v>
      </c>
      <c r="D1875" s="2">
        <v>16402.2501442867</v>
      </c>
    </row>
    <row r="1876" spans="1:4" x14ac:dyDescent="0.25">
      <c r="A1876">
        <v>2005</v>
      </c>
      <c r="B1876">
        <v>2</v>
      </c>
      <c r="C1876">
        <v>17</v>
      </c>
      <c r="D1876" s="2">
        <v>12536.0212478054</v>
      </c>
    </row>
    <row r="1877" spans="1:4" x14ac:dyDescent="0.25">
      <c r="A1877">
        <v>2005</v>
      </c>
      <c r="B1877">
        <v>2</v>
      </c>
      <c r="C1877">
        <v>18</v>
      </c>
      <c r="D1877" s="2">
        <v>6698.9152347770896</v>
      </c>
    </row>
    <row r="1878" spans="1:4" x14ac:dyDescent="0.25">
      <c r="A1878">
        <v>2005</v>
      </c>
      <c r="B1878">
        <v>2</v>
      </c>
      <c r="C1878">
        <v>19</v>
      </c>
      <c r="D1878" s="2">
        <v>3547.00807358054</v>
      </c>
    </row>
    <row r="1879" spans="1:4" x14ac:dyDescent="0.25">
      <c r="A1879">
        <v>2005</v>
      </c>
      <c r="B1879">
        <v>2</v>
      </c>
      <c r="C1879">
        <v>20</v>
      </c>
      <c r="D1879" s="2">
        <v>2052.7199901388799</v>
      </c>
    </row>
    <row r="1880" spans="1:4" x14ac:dyDescent="0.25">
      <c r="A1880">
        <v>2005</v>
      </c>
      <c r="B1880">
        <v>2</v>
      </c>
      <c r="C1880">
        <v>21</v>
      </c>
      <c r="D1880" s="2">
        <v>3153.8851327180801</v>
      </c>
    </row>
    <row r="1881" spans="1:4" x14ac:dyDescent="0.25">
      <c r="A1881">
        <v>2005</v>
      </c>
      <c r="B1881">
        <v>2</v>
      </c>
      <c r="C1881">
        <v>22</v>
      </c>
      <c r="D1881" s="2">
        <v>5521.3002777600004</v>
      </c>
    </row>
    <row r="1882" spans="1:4" x14ac:dyDescent="0.25">
      <c r="A1882">
        <v>2005</v>
      </c>
      <c r="B1882">
        <v>2</v>
      </c>
      <c r="C1882">
        <v>23</v>
      </c>
      <c r="D1882" s="2">
        <v>4737.4833522401304</v>
      </c>
    </row>
    <row r="1883" spans="1:4" x14ac:dyDescent="0.25">
      <c r="A1883">
        <v>2005</v>
      </c>
      <c r="B1883">
        <v>2</v>
      </c>
      <c r="C1883">
        <v>24</v>
      </c>
      <c r="D1883" s="2">
        <v>3244.4224690729002</v>
      </c>
    </row>
    <row r="1884" spans="1:4" x14ac:dyDescent="0.25">
      <c r="A1884">
        <v>2005</v>
      </c>
      <c r="B1884">
        <v>2</v>
      </c>
      <c r="C1884">
        <v>25</v>
      </c>
      <c r="D1884" s="2">
        <v>2117.4782917017601</v>
      </c>
    </row>
    <row r="1885" spans="1:4" x14ac:dyDescent="0.25">
      <c r="A1885">
        <v>2005</v>
      </c>
      <c r="B1885">
        <v>2</v>
      </c>
      <c r="C1885">
        <v>26</v>
      </c>
      <c r="D1885" s="2">
        <v>995.39997809817601</v>
      </c>
    </row>
    <row r="1886" spans="1:4" x14ac:dyDescent="0.25">
      <c r="A1886">
        <v>2005</v>
      </c>
      <c r="B1886">
        <v>2</v>
      </c>
      <c r="C1886">
        <v>27</v>
      </c>
      <c r="D1886" s="2">
        <v>630.23682355200003</v>
      </c>
    </row>
    <row r="1887" spans="1:4" x14ac:dyDescent="0.25">
      <c r="A1887">
        <v>2005</v>
      </c>
      <c r="B1887">
        <v>2</v>
      </c>
      <c r="C1887">
        <v>28</v>
      </c>
      <c r="D1887" s="2">
        <v>493.59668492574701</v>
      </c>
    </row>
    <row r="1888" spans="1:4" x14ac:dyDescent="0.25">
      <c r="A1888">
        <v>2005</v>
      </c>
      <c r="B1888">
        <v>3</v>
      </c>
      <c r="C1888">
        <v>1</v>
      </c>
      <c r="D1888" s="2">
        <v>489.41400178944002</v>
      </c>
    </row>
    <row r="1889" spans="1:4" x14ac:dyDescent="0.25">
      <c r="A1889">
        <v>2005</v>
      </c>
      <c r="B1889">
        <v>3</v>
      </c>
      <c r="C1889">
        <v>2</v>
      </c>
      <c r="D1889" s="2">
        <v>386.18054951731199</v>
      </c>
    </row>
    <row r="1890" spans="1:4" x14ac:dyDescent="0.25">
      <c r="A1890">
        <v>2005</v>
      </c>
      <c r="B1890">
        <v>3</v>
      </c>
      <c r="C1890">
        <v>3</v>
      </c>
      <c r="D1890" s="2">
        <v>212.84320817111001</v>
      </c>
    </row>
    <row r="1891" spans="1:4" x14ac:dyDescent="0.25">
      <c r="A1891">
        <v>2005</v>
      </c>
      <c r="B1891">
        <v>3</v>
      </c>
      <c r="C1891">
        <v>4</v>
      </c>
      <c r="D1891" s="2">
        <v>161.30639929374701</v>
      </c>
    </row>
    <row r="1892" spans="1:4" x14ac:dyDescent="0.25">
      <c r="A1892">
        <v>2005</v>
      </c>
      <c r="B1892">
        <v>3</v>
      </c>
      <c r="C1892">
        <v>5</v>
      </c>
      <c r="D1892" s="2">
        <v>168.95259586805801</v>
      </c>
    </row>
    <row r="1893" spans="1:4" x14ac:dyDescent="0.25">
      <c r="A1893">
        <v>2005</v>
      </c>
      <c r="B1893">
        <v>3</v>
      </c>
      <c r="C1893">
        <v>6</v>
      </c>
      <c r="D1893" s="2">
        <v>845.17466392995902</v>
      </c>
    </row>
    <row r="1894" spans="1:4" x14ac:dyDescent="0.25">
      <c r="A1894">
        <v>2005</v>
      </c>
      <c r="B1894">
        <v>3</v>
      </c>
      <c r="C1894">
        <v>7</v>
      </c>
      <c r="D1894" s="2">
        <v>1652.61411824118</v>
      </c>
    </row>
    <row r="1895" spans="1:4" x14ac:dyDescent="0.25">
      <c r="A1895">
        <v>2005</v>
      </c>
      <c r="B1895">
        <v>3</v>
      </c>
      <c r="C1895">
        <v>8</v>
      </c>
      <c r="D1895" s="2">
        <v>1977.38515989504</v>
      </c>
    </row>
    <row r="1896" spans="1:4" x14ac:dyDescent="0.25">
      <c r="A1896">
        <v>2005</v>
      </c>
      <c r="B1896">
        <v>3</v>
      </c>
      <c r="C1896">
        <v>9</v>
      </c>
      <c r="D1896" s="2">
        <v>1368.7156471947301</v>
      </c>
    </row>
    <row r="1897" spans="1:4" x14ac:dyDescent="0.25">
      <c r="A1897">
        <v>2005</v>
      </c>
      <c r="B1897">
        <v>3</v>
      </c>
      <c r="C1897">
        <v>10</v>
      </c>
      <c r="D1897" s="2">
        <v>1221.0489330564101</v>
      </c>
    </row>
    <row r="1898" spans="1:4" x14ac:dyDescent="0.25">
      <c r="A1898">
        <v>2005</v>
      </c>
      <c r="B1898">
        <v>3</v>
      </c>
      <c r="C1898">
        <v>11</v>
      </c>
      <c r="D1898" s="2">
        <v>638.073901636301</v>
      </c>
    </row>
    <row r="1899" spans="1:4" x14ac:dyDescent="0.25">
      <c r="A1899">
        <v>2005</v>
      </c>
      <c r="B1899">
        <v>3</v>
      </c>
      <c r="C1899">
        <v>12</v>
      </c>
      <c r="D1899" s="2">
        <v>655.96284113909803</v>
      </c>
    </row>
    <row r="1900" spans="1:4" x14ac:dyDescent="0.25">
      <c r="A1900">
        <v>2005</v>
      </c>
      <c r="B1900">
        <v>3</v>
      </c>
      <c r="C1900">
        <v>13</v>
      </c>
      <c r="D1900" s="2">
        <v>415.15774260019202</v>
      </c>
    </row>
    <row r="1901" spans="1:4" x14ac:dyDescent="0.25">
      <c r="A1901">
        <v>2005</v>
      </c>
      <c r="B1901">
        <v>3</v>
      </c>
      <c r="C1901">
        <v>14</v>
      </c>
      <c r="D1901" s="2">
        <v>334.66164954347499</v>
      </c>
    </row>
    <row r="1902" spans="1:4" x14ac:dyDescent="0.25">
      <c r="A1902">
        <v>2005</v>
      </c>
      <c r="B1902">
        <v>3</v>
      </c>
      <c r="C1902">
        <v>15</v>
      </c>
      <c r="D1902" s="2">
        <v>261.38448381081599</v>
      </c>
    </row>
    <row r="1903" spans="1:4" x14ac:dyDescent="0.25">
      <c r="A1903">
        <v>2005</v>
      </c>
      <c r="B1903">
        <v>3</v>
      </c>
      <c r="C1903">
        <v>16</v>
      </c>
      <c r="D1903" s="2">
        <v>159.85465268521</v>
      </c>
    </row>
    <row r="1904" spans="1:4" x14ac:dyDescent="0.25">
      <c r="A1904">
        <v>2005</v>
      </c>
      <c r="B1904">
        <v>3</v>
      </c>
      <c r="C1904">
        <v>17</v>
      </c>
      <c r="D1904" s="2">
        <v>133.04150104319999</v>
      </c>
    </row>
    <row r="1905" spans="1:4" x14ac:dyDescent="0.25">
      <c r="A1905">
        <v>2005</v>
      </c>
      <c r="B1905">
        <v>3</v>
      </c>
      <c r="C1905">
        <v>18</v>
      </c>
      <c r="D1905" s="2">
        <v>144.68776865556501</v>
      </c>
    </row>
    <row r="1906" spans="1:4" x14ac:dyDescent="0.25">
      <c r="A1906">
        <v>2005</v>
      </c>
      <c r="B1906">
        <v>3</v>
      </c>
      <c r="C1906">
        <v>19</v>
      </c>
      <c r="D1906" s="2">
        <v>129.71311175024599</v>
      </c>
    </row>
    <row r="1907" spans="1:4" x14ac:dyDescent="0.25">
      <c r="A1907">
        <v>2005</v>
      </c>
      <c r="B1907">
        <v>3</v>
      </c>
      <c r="C1907">
        <v>20</v>
      </c>
      <c r="D1907" s="2">
        <v>166.47223719536601</v>
      </c>
    </row>
    <row r="1908" spans="1:4" x14ac:dyDescent="0.25">
      <c r="A1908">
        <v>2005</v>
      </c>
      <c r="B1908">
        <v>3</v>
      </c>
      <c r="C1908">
        <v>21</v>
      </c>
      <c r="D1908" s="2">
        <v>144.02110238207999</v>
      </c>
    </row>
    <row r="1909" spans="1:4" x14ac:dyDescent="0.25">
      <c r="A1909">
        <v>2005</v>
      </c>
      <c r="B1909">
        <v>3</v>
      </c>
      <c r="C1909">
        <v>22</v>
      </c>
      <c r="D1909" s="2">
        <v>222.43841701539799</v>
      </c>
    </row>
    <row r="1910" spans="1:4" x14ac:dyDescent="0.25">
      <c r="A1910">
        <v>2005</v>
      </c>
      <c r="B1910">
        <v>3</v>
      </c>
      <c r="C1910">
        <v>23</v>
      </c>
      <c r="D1910" s="2">
        <v>773.15731127009303</v>
      </c>
    </row>
    <row r="1911" spans="1:4" x14ac:dyDescent="0.25">
      <c r="A1911">
        <v>2005</v>
      </c>
      <c r="B1911">
        <v>3</v>
      </c>
      <c r="C1911">
        <v>24</v>
      </c>
      <c r="D1911" s="2">
        <v>272.39912005386202</v>
      </c>
    </row>
    <row r="1912" spans="1:4" x14ac:dyDescent="0.25">
      <c r="A1912">
        <v>2005</v>
      </c>
      <c r="B1912">
        <v>3</v>
      </c>
      <c r="C1912">
        <v>25</v>
      </c>
      <c r="D1912" s="2">
        <v>285.86434019420199</v>
      </c>
    </row>
    <row r="1913" spans="1:4" x14ac:dyDescent="0.25">
      <c r="A1913">
        <v>2005</v>
      </c>
      <c r="B1913">
        <v>3</v>
      </c>
      <c r="C1913">
        <v>26</v>
      </c>
      <c r="D1913" s="2">
        <v>271.66991941232601</v>
      </c>
    </row>
    <row r="1914" spans="1:4" x14ac:dyDescent="0.25">
      <c r="A1914">
        <v>2005</v>
      </c>
      <c r="B1914">
        <v>3</v>
      </c>
      <c r="C1914">
        <v>27</v>
      </c>
      <c r="D1914" s="2">
        <v>719.28962923991003</v>
      </c>
    </row>
    <row r="1915" spans="1:4" x14ac:dyDescent="0.25">
      <c r="A1915">
        <v>2005</v>
      </c>
      <c r="B1915">
        <v>3</v>
      </c>
      <c r="C1915">
        <v>28</v>
      </c>
      <c r="D1915" s="2">
        <v>1031.41700946985</v>
      </c>
    </row>
    <row r="1916" spans="1:4" x14ac:dyDescent="0.25">
      <c r="A1916">
        <v>2005</v>
      </c>
      <c r="B1916">
        <v>3</v>
      </c>
      <c r="C1916">
        <v>29</v>
      </c>
      <c r="D1916" s="2">
        <v>602.19861238563794</v>
      </c>
    </row>
    <row r="1917" spans="1:4" x14ac:dyDescent="0.25">
      <c r="A1917">
        <v>2005</v>
      </c>
      <c r="B1917">
        <v>3</v>
      </c>
      <c r="C1917">
        <v>30</v>
      </c>
      <c r="D1917" s="2">
        <v>513.322265668608</v>
      </c>
    </row>
    <row r="1918" spans="1:4" x14ac:dyDescent="0.25">
      <c r="A1918">
        <v>2005</v>
      </c>
      <c r="B1918">
        <v>3</v>
      </c>
      <c r="C1918">
        <v>31</v>
      </c>
      <c r="D1918" s="2">
        <v>1208.117016576</v>
      </c>
    </row>
    <row r="1919" spans="1:4" x14ac:dyDescent="0.25">
      <c r="A1919">
        <v>2005</v>
      </c>
      <c r="B1919">
        <v>4</v>
      </c>
      <c r="C1919">
        <v>1</v>
      </c>
      <c r="D1919" s="2">
        <v>300.43898265600001</v>
      </c>
    </row>
    <row r="1920" spans="1:4" x14ac:dyDescent="0.25">
      <c r="A1920">
        <v>2005</v>
      </c>
      <c r="B1920">
        <v>4</v>
      </c>
      <c r="C1920">
        <v>2</v>
      </c>
      <c r="D1920" s="2">
        <v>294.81321377433602</v>
      </c>
    </row>
    <row r="1921" spans="1:4" x14ac:dyDescent="0.25">
      <c r="A1921">
        <v>2005</v>
      </c>
      <c r="B1921">
        <v>4</v>
      </c>
      <c r="C1921">
        <v>3</v>
      </c>
      <c r="D1921" s="2">
        <v>1000.86916640256</v>
      </c>
    </row>
    <row r="1922" spans="1:4" x14ac:dyDescent="0.25">
      <c r="A1922">
        <v>2005</v>
      </c>
      <c r="B1922">
        <v>4</v>
      </c>
      <c r="C1922">
        <v>4</v>
      </c>
      <c r="D1922" s="2">
        <v>1008.96120170496</v>
      </c>
    </row>
    <row r="1923" spans="1:4" x14ac:dyDescent="0.25">
      <c r="A1923">
        <v>2005</v>
      </c>
      <c r="B1923">
        <v>4</v>
      </c>
      <c r="C1923">
        <v>5</v>
      </c>
      <c r="D1923" s="2">
        <v>673.16779264204797</v>
      </c>
    </row>
    <row r="1924" spans="1:4" x14ac:dyDescent="0.25">
      <c r="A1924">
        <v>2005</v>
      </c>
      <c r="B1924">
        <v>4</v>
      </c>
      <c r="C1924">
        <v>6</v>
      </c>
      <c r="D1924" s="2">
        <v>489.94821068083201</v>
      </c>
    </row>
    <row r="1925" spans="1:4" x14ac:dyDescent="0.25">
      <c r="A1925">
        <v>2005</v>
      </c>
      <c r="B1925">
        <v>4</v>
      </c>
      <c r="C1925">
        <v>7</v>
      </c>
      <c r="D1925" s="2">
        <v>530.15624353198098</v>
      </c>
    </row>
    <row r="1926" spans="1:4" x14ac:dyDescent="0.25">
      <c r="A1926">
        <v>2005</v>
      </c>
      <c r="B1926">
        <v>4</v>
      </c>
      <c r="C1926">
        <v>8</v>
      </c>
      <c r="D1926" s="2">
        <v>318.83563468062698</v>
      </c>
    </row>
    <row r="1927" spans="1:4" x14ac:dyDescent="0.25">
      <c r="A1927">
        <v>2005</v>
      </c>
      <c r="B1927">
        <v>4</v>
      </c>
      <c r="C1927">
        <v>9</v>
      </c>
      <c r="D1927" s="2">
        <v>207.880093185638</v>
      </c>
    </row>
    <row r="1928" spans="1:4" x14ac:dyDescent="0.25">
      <c r="A1928">
        <v>2005</v>
      </c>
      <c r="B1928">
        <v>4</v>
      </c>
      <c r="C1928">
        <v>10</v>
      </c>
      <c r="D1928" s="2">
        <v>214.09379766927401</v>
      </c>
    </row>
    <row r="1929" spans="1:4" x14ac:dyDescent="0.25">
      <c r="A1929">
        <v>2005</v>
      </c>
      <c r="B1929">
        <v>4</v>
      </c>
      <c r="C1929">
        <v>11</v>
      </c>
      <c r="D1929" s="2">
        <v>244.38528897269799</v>
      </c>
    </row>
    <row r="1930" spans="1:4" x14ac:dyDescent="0.25">
      <c r="A1930">
        <v>2005</v>
      </c>
      <c r="B1930">
        <v>4</v>
      </c>
      <c r="C1930">
        <v>12</v>
      </c>
      <c r="D1930" s="2">
        <v>267.95575472209902</v>
      </c>
    </row>
    <row r="1931" spans="1:4" x14ac:dyDescent="0.25">
      <c r="A1931">
        <v>2005</v>
      </c>
      <c r="B1931">
        <v>4</v>
      </c>
      <c r="C1931">
        <v>13</v>
      </c>
      <c r="D1931" s="2">
        <v>389.16365417164798</v>
      </c>
    </row>
    <row r="1932" spans="1:4" x14ac:dyDescent="0.25">
      <c r="A1932">
        <v>2005</v>
      </c>
      <c r="B1932">
        <v>4</v>
      </c>
      <c r="C1932">
        <v>14</v>
      </c>
      <c r="D1932" s="2">
        <v>158.16791288217601</v>
      </c>
    </row>
    <row r="1933" spans="1:4" x14ac:dyDescent="0.25">
      <c r="A1933">
        <v>2005</v>
      </c>
      <c r="B1933">
        <v>4</v>
      </c>
      <c r="C1933">
        <v>15</v>
      </c>
      <c r="D1933" s="2">
        <v>116.83834718054401</v>
      </c>
    </row>
    <row r="1934" spans="1:4" x14ac:dyDescent="0.25">
      <c r="A1934">
        <v>2005</v>
      </c>
      <c r="B1934">
        <v>4</v>
      </c>
      <c r="C1934">
        <v>16</v>
      </c>
      <c r="D1934" s="2">
        <v>125.04671695872</v>
      </c>
    </row>
    <row r="1935" spans="1:4" x14ac:dyDescent="0.25">
      <c r="A1935">
        <v>2005</v>
      </c>
      <c r="B1935">
        <v>4</v>
      </c>
      <c r="C1935">
        <v>17</v>
      </c>
      <c r="D1935" s="2">
        <v>112.530546376704</v>
      </c>
    </row>
    <row r="1936" spans="1:4" x14ac:dyDescent="0.25">
      <c r="A1936">
        <v>2005</v>
      </c>
      <c r="B1936">
        <v>4</v>
      </c>
      <c r="C1936">
        <v>18</v>
      </c>
      <c r="D1936" s="2">
        <v>93.964004425728007</v>
      </c>
    </row>
    <row r="1937" spans="1:4" x14ac:dyDescent="0.25">
      <c r="A1937">
        <v>2005</v>
      </c>
      <c r="B1937">
        <v>4</v>
      </c>
      <c r="C1937">
        <v>19</v>
      </c>
      <c r="D1937" s="2">
        <v>148.14861533061099</v>
      </c>
    </row>
    <row r="1938" spans="1:4" x14ac:dyDescent="0.25">
      <c r="A1938">
        <v>2005</v>
      </c>
      <c r="B1938">
        <v>4</v>
      </c>
      <c r="C1938">
        <v>20</v>
      </c>
      <c r="D1938" s="2">
        <v>124.440676727501</v>
      </c>
    </row>
    <row r="1939" spans="1:4" x14ac:dyDescent="0.25">
      <c r="A1939">
        <v>2005</v>
      </c>
      <c r="B1939">
        <v>4</v>
      </c>
      <c r="C1939">
        <v>21</v>
      </c>
      <c r="D1939" s="2">
        <v>121.7536316928</v>
      </c>
    </row>
    <row r="1940" spans="1:4" x14ac:dyDescent="0.25">
      <c r="A1940">
        <v>2005</v>
      </c>
      <c r="B1940">
        <v>4</v>
      </c>
      <c r="C1940">
        <v>22</v>
      </c>
      <c r="D1940" s="2">
        <v>205.65400669102101</v>
      </c>
    </row>
    <row r="1941" spans="1:4" x14ac:dyDescent="0.25">
      <c r="A1941">
        <v>2005</v>
      </c>
      <c r="B1941">
        <v>4</v>
      </c>
      <c r="C1941">
        <v>23</v>
      </c>
      <c r="D1941" s="2">
        <v>709.85354540728304</v>
      </c>
    </row>
    <row r="1942" spans="1:4" x14ac:dyDescent="0.25">
      <c r="A1942">
        <v>2005</v>
      </c>
      <c r="B1942">
        <v>4</v>
      </c>
      <c r="C1942">
        <v>24</v>
      </c>
      <c r="D1942" s="2">
        <v>9933.243475968</v>
      </c>
    </row>
    <row r="1943" spans="1:4" x14ac:dyDescent="0.25">
      <c r="A1943">
        <v>2005</v>
      </c>
      <c r="B1943">
        <v>4</v>
      </c>
      <c r="C1943">
        <v>25</v>
      </c>
      <c r="D1943" s="2">
        <v>18590.4987792998</v>
      </c>
    </row>
    <row r="1944" spans="1:4" x14ac:dyDescent="0.25">
      <c r="A1944">
        <v>2005</v>
      </c>
      <c r="B1944">
        <v>4</v>
      </c>
      <c r="C1944">
        <v>26</v>
      </c>
      <c r="D1944" s="2">
        <v>11820.6983754547</v>
      </c>
    </row>
    <row r="1945" spans="1:4" x14ac:dyDescent="0.25">
      <c r="A1945">
        <v>2005</v>
      </c>
      <c r="B1945">
        <v>4</v>
      </c>
      <c r="C1945">
        <v>27</v>
      </c>
      <c r="D1945" s="2">
        <v>11671.437940162599</v>
      </c>
    </row>
    <row r="1946" spans="1:4" x14ac:dyDescent="0.25">
      <c r="A1946">
        <v>2005</v>
      </c>
      <c r="B1946">
        <v>4</v>
      </c>
      <c r="C1946">
        <v>28</v>
      </c>
      <c r="D1946" s="2">
        <v>6397.11416420352</v>
      </c>
    </row>
    <row r="1947" spans="1:4" x14ac:dyDescent="0.25">
      <c r="A1947">
        <v>2005</v>
      </c>
      <c r="B1947">
        <v>4</v>
      </c>
      <c r="C1947">
        <v>29</v>
      </c>
      <c r="D1947" s="2">
        <v>3841.7640375813098</v>
      </c>
    </row>
    <row r="1948" spans="1:4" x14ac:dyDescent="0.25">
      <c r="A1948">
        <v>2005</v>
      </c>
      <c r="B1948">
        <v>4</v>
      </c>
      <c r="C1948">
        <v>30</v>
      </c>
      <c r="D1948" s="2">
        <v>2221.2868106096598</v>
      </c>
    </row>
    <row r="1949" spans="1:4" x14ac:dyDescent="0.25">
      <c r="A1949">
        <v>2005</v>
      </c>
      <c r="B1949">
        <v>5</v>
      </c>
      <c r="C1949">
        <v>1</v>
      </c>
      <c r="D1949" s="2">
        <v>1471.7394527533099</v>
      </c>
    </row>
    <row r="1950" spans="1:4" x14ac:dyDescent="0.25">
      <c r="A1950">
        <v>2005</v>
      </c>
      <c r="B1950">
        <v>5</v>
      </c>
      <c r="C1950">
        <v>2</v>
      </c>
      <c r="D1950" s="2">
        <v>909.22876881223704</v>
      </c>
    </row>
    <row r="1951" spans="1:4" x14ac:dyDescent="0.25">
      <c r="A1951">
        <v>2005</v>
      </c>
      <c r="B1951">
        <v>5</v>
      </c>
      <c r="C1951">
        <v>3</v>
      </c>
      <c r="D1951" s="2">
        <v>551.63503742607395</v>
      </c>
    </row>
    <row r="1952" spans="1:4" x14ac:dyDescent="0.25">
      <c r="A1952">
        <v>2005</v>
      </c>
      <c r="B1952">
        <v>5</v>
      </c>
      <c r="C1952">
        <v>4</v>
      </c>
      <c r="D1952" s="2">
        <v>295.10677789102101</v>
      </c>
    </row>
    <row r="1953" spans="1:4" x14ac:dyDescent="0.25">
      <c r="A1953">
        <v>2005</v>
      </c>
      <c r="B1953">
        <v>5</v>
      </c>
      <c r="C1953">
        <v>5</v>
      </c>
      <c r="D1953" s="2">
        <v>236.770286185267</v>
      </c>
    </row>
    <row r="1954" spans="1:4" x14ac:dyDescent="0.25">
      <c r="A1954">
        <v>2005</v>
      </c>
      <c r="B1954">
        <v>5</v>
      </c>
      <c r="C1954">
        <v>6</v>
      </c>
      <c r="D1954" s="2">
        <v>189.71087444950999</v>
      </c>
    </row>
    <row r="1955" spans="1:4" x14ac:dyDescent="0.25">
      <c r="A1955">
        <v>2005</v>
      </c>
      <c r="B1955">
        <v>5</v>
      </c>
      <c r="C1955">
        <v>7</v>
      </c>
      <c r="D1955" s="2">
        <v>190.867295409869</v>
      </c>
    </row>
    <row r="1956" spans="1:4" x14ac:dyDescent="0.25">
      <c r="A1956">
        <v>2005</v>
      </c>
      <c r="B1956">
        <v>5</v>
      </c>
      <c r="C1956">
        <v>8</v>
      </c>
      <c r="D1956" s="2">
        <v>177.828292494029</v>
      </c>
    </row>
    <row r="1957" spans="1:4" x14ac:dyDescent="0.25">
      <c r="A1957">
        <v>2005</v>
      </c>
      <c r="B1957">
        <v>5</v>
      </c>
      <c r="C1957">
        <v>9</v>
      </c>
      <c r="D1957" s="2">
        <v>203.93256227097601</v>
      </c>
    </row>
    <row r="1958" spans="1:4" x14ac:dyDescent="0.25">
      <c r="A1958">
        <v>2005</v>
      </c>
      <c r="B1958">
        <v>5</v>
      </c>
      <c r="C1958">
        <v>10</v>
      </c>
      <c r="D1958" s="2">
        <v>180.87009039912999</v>
      </c>
    </row>
    <row r="1959" spans="1:4" x14ac:dyDescent="0.25">
      <c r="A1959">
        <v>2005</v>
      </c>
      <c r="B1959">
        <v>5</v>
      </c>
      <c r="C1959">
        <v>11</v>
      </c>
      <c r="D1959" s="2">
        <v>268.84395804671999</v>
      </c>
    </row>
    <row r="1960" spans="1:4" x14ac:dyDescent="0.25">
      <c r="A1960">
        <v>2005</v>
      </c>
      <c r="B1960">
        <v>5</v>
      </c>
      <c r="C1960">
        <v>12</v>
      </c>
      <c r="D1960" s="2">
        <v>147.81206495231999</v>
      </c>
    </row>
    <row r="1961" spans="1:4" x14ac:dyDescent="0.25">
      <c r="A1961">
        <v>2005</v>
      </c>
      <c r="B1961">
        <v>5</v>
      </c>
      <c r="C1961">
        <v>13</v>
      </c>
      <c r="D1961" s="2">
        <v>83.509804320767998</v>
      </c>
    </row>
    <row r="1962" spans="1:4" x14ac:dyDescent="0.25">
      <c r="A1962">
        <v>2005</v>
      </c>
      <c r="B1962">
        <v>5</v>
      </c>
      <c r="C1962">
        <v>14</v>
      </c>
      <c r="D1962" s="2">
        <v>126.150291974246</v>
      </c>
    </row>
    <row r="1963" spans="1:4" x14ac:dyDescent="0.25">
      <c r="A1963">
        <v>2005</v>
      </c>
      <c r="B1963">
        <v>5</v>
      </c>
      <c r="C1963">
        <v>15</v>
      </c>
      <c r="D1963" s="2">
        <v>142.553257332941</v>
      </c>
    </row>
    <row r="1964" spans="1:4" x14ac:dyDescent="0.25">
      <c r="A1964">
        <v>2005</v>
      </c>
      <c r="B1964">
        <v>5</v>
      </c>
      <c r="C1964">
        <v>16</v>
      </c>
      <c r="D1964" s="2">
        <v>119.947340172442</v>
      </c>
    </row>
    <row r="1965" spans="1:4" x14ac:dyDescent="0.25">
      <c r="A1965">
        <v>2005</v>
      </c>
      <c r="B1965">
        <v>5</v>
      </c>
      <c r="C1965">
        <v>17</v>
      </c>
      <c r="D1965" s="2">
        <v>143.05551400028199</v>
      </c>
    </row>
    <row r="1966" spans="1:4" x14ac:dyDescent="0.25">
      <c r="A1966">
        <v>2005</v>
      </c>
      <c r="B1966">
        <v>5</v>
      </c>
      <c r="C1966">
        <v>18</v>
      </c>
      <c r="D1966" s="2">
        <v>119.528572758221</v>
      </c>
    </row>
    <row r="1967" spans="1:4" x14ac:dyDescent="0.25">
      <c r="A1967">
        <v>2005</v>
      </c>
      <c r="B1967">
        <v>5</v>
      </c>
      <c r="C1967">
        <v>19</v>
      </c>
      <c r="D1967" s="2">
        <v>115.70186577807399</v>
      </c>
    </row>
    <row r="1968" spans="1:4" x14ac:dyDescent="0.25">
      <c r="A1968">
        <v>2005</v>
      </c>
      <c r="B1968">
        <v>5</v>
      </c>
      <c r="C1968">
        <v>20</v>
      </c>
      <c r="D1968" s="2">
        <v>370.53198448681002</v>
      </c>
    </row>
    <row r="1969" spans="1:4" x14ac:dyDescent="0.25">
      <c r="A1969">
        <v>2005</v>
      </c>
      <c r="B1969">
        <v>5</v>
      </c>
      <c r="C1969">
        <v>21</v>
      </c>
      <c r="D1969" s="2">
        <v>321.356239454822</v>
      </c>
    </row>
    <row r="1970" spans="1:4" x14ac:dyDescent="0.25">
      <c r="A1970">
        <v>2005</v>
      </c>
      <c r="B1970">
        <v>5</v>
      </c>
      <c r="C1970">
        <v>22</v>
      </c>
      <c r="D1970" s="2">
        <v>332.926785678643</v>
      </c>
    </row>
    <row r="1971" spans="1:4" x14ac:dyDescent="0.25">
      <c r="A1971">
        <v>2005</v>
      </c>
      <c r="B1971">
        <v>5</v>
      </c>
      <c r="C1971">
        <v>23</v>
      </c>
      <c r="D1971" s="2">
        <v>289.417349218406</v>
      </c>
    </row>
    <row r="1972" spans="1:4" x14ac:dyDescent="0.25">
      <c r="A1972">
        <v>2005</v>
      </c>
      <c r="B1972">
        <v>5</v>
      </c>
      <c r="C1972">
        <v>24</v>
      </c>
      <c r="D1972" s="2">
        <v>168.23800125849601</v>
      </c>
    </row>
    <row r="1973" spans="1:4" x14ac:dyDescent="0.25">
      <c r="A1973">
        <v>2005</v>
      </c>
      <c r="B1973">
        <v>5</v>
      </c>
      <c r="C1973">
        <v>25</v>
      </c>
      <c r="D1973" s="2">
        <v>265.64052058107899</v>
      </c>
    </row>
    <row r="1974" spans="1:4" x14ac:dyDescent="0.25">
      <c r="A1974">
        <v>2005</v>
      </c>
      <c r="B1974">
        <v>5</v>
      </c>
      <c r="C1974">
        <v>26</v>
      </c>
      <c r="D1974" s="2">
        <v>305.81841652705702</v>
      </c>
    </row>
    <row r="1975" spans="1:4" x14ac:dyDescent="0.25">
      <c r="A1975">
        <v>2005</v>
      </c>
      <c r="B1975">
        <v>5</v>
      </c>
      <c r="C1975">
        <v>27</v>
      </c>
      <c r="D1975" s="2">
        <v>492.27935295651798</v>
      </c>
    </row>
    <row r="1976" spans="1:4" x14ac:dyDescent="0.25">
      <c r="A1976">
        <v>2005</v>
      </c>
      <c r="B1976">
        <v>5</v>
      </c>
      <c r="C1976">
        <v>28</v>
      </c>
      <c r="D1976" s="2">
        <v>261.33670226903001</v>
      </c>
    </row>
    <row r="1977" spans="1:4" x14ac:dyDescent="0.25">
      <c r="A1977">
        <v>2005</v>
      </c>
      <c r="B1977">
        <v>5</v>
      </c>
      <c r="C1977">
        <v>29</v>
      </c>
      <c r="D1977" s="2">
        <v>293.67274446028802</v>
      </c>
    </row>
    <row r="1978" spans="1:4" x14ac:dyDescent="0.25">
      <c r="A1978">
        <v>2005</v>
      </c>
      <c r="B1978">
        <v>5</v>
      </c>
      <c r="C1978">
        <v>30</v>
      </c>
      <c r="D1978" s="2">
        <v>306.155274683904</v>
      </c>
    </row>
    <row r="1979" spans="1:4" x14ac:dyDescent="0.25">
      <c r="A1979">
        <v>2005</v>
      </c>
      <c r="B1979">
        <v>5</v>
      </c>
      <c r="C1979">
        <v>31</v>
      </c>
      <c r="D1979" s="2">
        <v>234.70293325086701</v>
      </c>
    </row>
    <row r="1980" spans="1:4" x14ac:dyDescent="0.25">
      <c r="A1980">
        <v>2005</v>
      </c>
      <c r="B1980">
        <v>6</v>
      </c>
      <c r="C1980">
        <v>1</v>
      </c>
      <c r="D1980" s="2">
        <v>175.776915671654</v>
      </c>
    </row>
    <row r="1981" spans="1:4" x14ac:dyDescent="0.25">
      <c r="A1981">
        <v>2005</v>
      </c>
      <c r="B1981">
        <v>6</v>
      </c>
      <c r="C1981">
        <v>2</v>
      </c>
      <c r="D1981" s="2">
        <v>182.94979851970601</v>
      </c>
    </row>
    <row r="1982" spans="1:4" x14ac:dyDescent="0.25">
      <c r="A1982">
        <v>2005</v>
      </c>
      <c r="B1982">
        <v>6</v>
      </c>
      <c r="C1982">
        <v>3</v>
      </c>
      <c r="D1982" s="2">
        <v>173.658160269619</v>
      </c>
    </row>
    <row r="1983" spans="1:4" x14ac:dyDescent="0.25">
      <c r="A1983">
        <v>2005</v>
      </c>
      <c r="B1983">
        <v>6</v>
      </c>
      <c r="C1983">
        <v>4</v>
      </c>
      <c r="D1983" s="2">
        <v>185.13304554700801</v>
      </c>
    </row>
    <row r="1984" spans="1:4" x14ac:dyDescent="0.25">
      <c r="A1984">
        <v>2005</v>
      </c>
      <c r="B1984">
        <v>6</v>
      </c>
      <c r="C1984">
        <v>5</v>
      </c>
      <c r="D1984" s="2">
        <v>137.42881542143999</v>
      </c>
    </row>
    <row r="1985" spans="1:4" x14ac:dyDescent="0.25">
      <c r="A1985">
        <v>2005</v>
      </c>
      <c r="B1985">
        <v>6</v>
      </c>
      <c r="C1985">
        <v>6</v>
      </c>
      <c r="D1985" s="2">
        <v>134.52360960430099</v>
      </c>
    </row>
    <row r="1986" spans="1:4" x14ac:dyDescent="0.25">
      <c r="A1986">
        <v>2005</v>
      </c>
      <c r="B1986">
        <v>6</v>
      </c>
      <c r="C1986">
        <v>7</v>
      </c>
      <c r="D1986" s="2">
        <v>138.466137280205</v>
      </c>
    </row>
    <row r="1987" spans="1:4" x14ac:dyDescent="0.25">
      <c r="A1987">
        <v>2005</v>
      </c>
      <c r="B1987">
        <v>6</v>
      </c>
      <c r="C1987">
        <v>8</v>
      </c>
      <c r="D1987" s="2">
        <v>87.909914268057605</v>
      </c>
    </row>
    <row r="1988" spans="1:4" x14ac:dyDescent="0.25">
      <c r="A1988">
        <v>2005</v>
      </c>
      <c r="B1988">
        <v>6</v>
      </c>
      <c r="C1988">
        <v>9</v>
      </c>
      <c r="D1988" s="2">
        <v>106.081628507136</v>
      </c>
    </row>
    <row r="1989" spans="1:4" x14ac:dyDescent="0.25">
      <c r="A1989">
        <v>2005</v>
      </c>
      <c r="B1989">
        <v>6</v>
      </c>
      <c r="C1989">
        <v>10</v>
      </c>
      <c r="D1989" s="2">
        <v>118.690230561178</v>
      </c>
    </row>
    <row r="1990" spans="1:4" x14ac:dyDescent="0.25">
      <c r="A1990">
        <v>2005</v>
      </c>
      <c r="B1990">
        <v>6</v>
      </c>
      <c r="C1990">
        <v>11</v>
      </c>
      <c r="D1990" s="2">
        <v>91.326844984320005</v>
      </c>
    </row>
    <row r="1991" spans="1:4" x14ac:dyDescent="0.25">
      <c r="A1991">
        <v>2005</v>
      </c>
      <c r="B1991">
        <v>6</v>
      </c>
      <c r="C1991">
        <v>12</v>
      </c>
      <c r="D1991" s="2">
        <v>92.134849694515196</v>
      </c>
    </row>
    <row r="1992" spans="1:4" x14ac:dyDescent="0.25">
      <c r="A1992">
        <v>2005</v>
      </c>
      <c r="B1992">
        <v>6</v>
      </c>
      <c r="C1992">
        <v>13</v>
      </c>
      <c r="D1992" s="2">
        <v>108.627922282291</v>
      </c>
    </row>
    <row r="1993" spans="1:4" x14ac:dyDescent="0.25">
      <c r="A1993">
        <v>2005</v>
      </c>
      <c r="B1993">
        <v>6</v>
      </c>
      <c r="C1993">
        <v>14</v>
      </c>
      <c r="D1993" s="2">
        <v>122.677677290189</v>
      </c>
    </row>
    <row r="1994" spans="1:4" x14ac:dyDescent="0.25">
      <c r="A1994">
        <v>2005</v>
      </c>
      <c r="B1994">
        <v>6</v>
      </c>
      <c r="C1994">
        <v>15</v>
      </c>
      <c r="D1994" s="2">
        <v>179.846836326605</v>
      </c>
    </row>
    <row r="1995" spans="1:4" x14ac:dyDescent="0.25">
      <c r="A1995">
        <v>2005</v>
      </c>
      <c r="B1995">
        <v>6</v>
      </c>
      <c r="C1995">
        <v>16</v>
      </c>
      <c r="D1995" s="2">
        <v>149.707277114573</v>
      </c>
    </row>
    <row r="1996" spans="1:4" x14ac:dyDescent="0.25">
      <c r="A1996">
        <v>2005</v>
      </c>
      <c r="B1996">
        <v>6</v>
      </c>
      <c r="C1996">
        <v>17</v>
      </c>
      <c r="D1996" s="2">
        <v>174.37077315625001</v>
      </c>
    </row>
    <row r="1997" spans="1:4" x14ac:dyDescent="0.25">
      <c r="A1997">
        <v>2005</v>
      </c>
      <c r="B1997">
        <v>6</v>
      </c>
      <c r="C1997">
        <v>18</v>
      </c>
      <c r="D1997" s="2">
        <v>96.599451267071998</v>
      </c>
    </row>
    <row r="1998" spans="1:4" x14ac:dyDescent="0.25">
      <c r="A1998">
        <v>2005</v>
      </c>
      <c r="B1998">
        <v>6</v>
      </c>
      <c r="C1998">
        <v>19</v>
      </c>
      <c r="D1998" s="2">
        <v>80.339047630848</v>
      </c>
    </row>
    <row r="1999" spans="1:4" x14ac:dyDescent="0.25">
      <c r="A1999">
        <v>2005</v>
      </c>
      <c r="B1999">
        <v>6</v>
      </c>
      <c r="C1999">
        <v>20</v>
      </c>
      <c r="D1999" s="2">
        <v>82.832686293749802</v>
      </c>
    </row>
    <row r="2000" spans="1:4" x14ac:dyDescent="0.25">
      <c r="A2000">
        <v>2005</v>
      </c>
      <c r="B2000">
        <v>6</v>
      </c>
      <c r="C2000">
        <v>21</v>
      </c>
      <c r="D2000" s="2">
        <v>69.868915452149807</v>
      </c>
    </row>
    <row r="2001" spans="1:4" x14ac:dyDescent="0.25">
      <c r="A2001">
        <v>2005</v>
      </c>
      <c r="B2001">
        <v>6</v>
      </c>
      <c r="C2001">
        <v>22</v>
      </c>
      <c r="D2001" s="2">
        <v>72.873823951871998</v>
      </c>
    </row>
    <row r="2002" spans="1:4" x14ac:dyDescent="0.25">
      <c r="A2002">
        <v>2005</v>
      </c>
      <c r="B2002">
        <v>6</v>
      </c>
      <c r="C2002">
        <v>23</v>
      </c>
      <c r="D2002" s="2">
        <v>73.331567696977899</v>
      </c>
    </row>
    <row r="2003" spans="1:4" x14ac:dyDescent="0.25">
      <c r="A2003">
        <v>2005</v>
      </c>
      <c r="B2003">
        <v>6</v>
      </c>
      <c r="C2003">
        <v>24</v>
      </c>
      <c r="D2003" s="2">
        <v>29.183869658603498</v>
      </c>
    </row>
    <row r="2004" spans="1:4" x14ac:dyDescent="0.25">
      <c r="A2004">
        <v>2005</v>
      </c>
      <c r="B2004">
        <v>6</v>
      </c>
      <c r="C2004">
        <v>25</v>
      </c>
      <c r="D2004" s="2">
        <v>28.228657186621401</v>
      </c>
    </row>
    <row r="2005" spans="1:4" x14ac:dyDescent="0.25">
      <c r="A2005">
        <v>2005</v>
      </c>
      <c r="B2005">
        <v>6</v>
      </c>
      <c r="C2005">
        <v>26</v>
      </c>
      <c r="D2005" s="2">
        <v>18.307244515000299</v>
      </c>
    </row>
    <row r="2006" spans="1:4" x14ac:dyDescent="0.25">
      <c r="A2006">
        <v>2005</v>
      </c>
      <c r="B2006">
        <v>6</v>
      </c>
      <c r="C2006">
        <v>27</v>
      </c>
      <c r="D2006" s="2">
        <v>17.679170460672001</v>
      </c>
    </row>
    <row r="2007" spans="1:4" x14ac:dyDescent="0.25">
      <c r="A2007">
        <v>2005</v>
      </c>
      <c r="B2007">
        <v>6</v>
      </c>
      <c r="C2007">
        <v>28</v>
      </c>
      <c r="D2007" s="2">
        <v>35.530874353822099</v>
      </c>
    </row>
    <row r="2008" spans="1:4" x14ac:dyDescent="0.25">
      <c r="A2008">
        <v>2005</v>
      </c>
      <c r="B2008">
        <v>6</v>
      </c>
      <c r="C2008">
        <v>29</v>
      </c>
      <c r="D2008" s="2">
        <v>90.910115564175399</v>
      </c>
    </row>
    <row r="2009" spans="1:4" x14ac:dyDescent="0.25">
      <c r="A2009">
        <v>2005</v>
      </c>
      <c r="B2009">
        <v>6</v>
      </c>
      <c r="C2009">
        <v>30</v>
      </c>
      <c r="D2009" s="2">
        <v>40.702954697072599</v>
      </c>
    </row>
    <row r="2010" spans="1:4" x14ac:dyDescent="0.25">
      <c r="A2010">
        <v>2005</v>
      </c>
      <c r="B2010">
        <v>7</v>
      </c>
      <c r="C2010">
        <v>1</v>
      </c>
      <c r="D2010" s="2">
        <v>78.737472982425601</v>
      </c>
    </row>
    <row r="2011" spans="1:4" x14ac:dyDescent="0.25">
      <c r="A2011">
        <v>2005</v>
      </c>
      <c r="B2011">
        <v>7</v>
      </c>
      <c r="C2011">
        <v>2</v>
      </c>
      <c r="D2011" s="2">
        <v>68.021920321413106</v>
      </c>
    </row>
    <row r="2012" spans="1:4" x14ac:dyDescent="0.25">
      <c r="A2012">
        <v>2005</v>
      </c>
      <c r="B2012">
        <v>7</v>
      </c>
      <c r="C2012">
        <v>3</v>
      </c>
      <c r="D2012" s="2">
        <v>89.044316084735996</v>
      </c>
    </row>
    <row r="2013" spans="1:4" x14ac:dyDescent="0.25">
      <c r="A2013">
        <v>2005</v>
      </c>
      <c r="B2013">
        <v>7</v>
      </c>
      <c r="C2013">
        <v>4</v>
      </c>
      <c r="D2013" s="2">
        <v>109.15087694469101</v>
      </c>
    </row>
    <row r="2014" spans="1:4" x14ac:dyDescent="0.25">
      <c r="A2014">
        <v>2005</v>
      </c>
      <c r="B2014">
        <v>7</v>
      </c>
      <c r="C2014">
        <v>5</v>
      </c>
      <c r="D2014" s="2">
        <v>70.228297235865597</v>
      </c>
    </row>
    <row r="2015" spans="1:4" x14ac:dyDescent="0.25">
      <c r="A2015">
        <v>2005</v>
      </c>
      <c r="B2015">
        <v>7</v>
      </c>
      <c r="C2015">
        <v>6</v>
      </c>
      <c r="D2015" s="2">
        <v>57.029310561761299</v>
      </c>
    </row>
    <row r="2016" spans="1:4" x14ac:dyDescent="0.25">
      <c r="A2016">
        <v>2005</v>
      </c>
      <c r="B2016">
        <v>7</v>
      </c>
      <c r="C2016">
        <v>7</v>
      </c>
      <c r="D2016" s="2">
        <v>50.7239257035571</v>
      </c>
    </row>
    <row r="2017" spans="1:4" x14ac:dyDescent="0.25">
      <c r="A2017">
        <v>2005</v>
      </c>
      <c r="B2017">
        <v>7</v>
      </c>
      <c r="C2017">
        <v>8</v>
      </c>
      <c r="D2017" s="2">
        <v>27.8079325151846</v>
      </c>
    </row>
    <row r="2018" spans="1:4" x14ac:dyDescent="0.25">
      <c r="A2018">
        <v>2005</v>
      </c>
      <c r="B2018">
        <v>7</v>
      </c>
      <c r="C2018">
        <v>9</v>
      </c>
      <c r="D2018" s="2">
        <v>42.729415635087399</v>
      </c>
    </row>
    <row r="2019" spans="1:4" x14ac:dyDescent="0.25">
      <c r="A2019">
        <v>2005</v>
      </c>
      <c r="B2019">
        <v>7</v>
      </c>
      <c r="C2019">
        <v>10</v>
      </c>
      <c r="D2019" s="2">
        <v>33.619513610649598</v>
      </c>
    </row>
    <row r="2020" spans="1:4" x14ac:dyDescent="0.25">
      <c r="A2020">
        <v>2005</v>
      </c>
      <c r="B2020">
        <v>7</v>
      </c>
      <c r="C2020">
        <v>11</v>
      </c>
      <c r="D2020" s="2">
        <v>29.094530652979198</v>
      </c>
    </row>
    <row r="2021" spans="1:4" x14ac:dyDescent="0.25">
      <c r="A2021">
        <v>2005</v>
      </c>
      <c r="B2021">
        <v>7</v>
      </c>
      <c r="C2021">
        <v>12</v>
      </c>
      <c r="D2021" s="2">
        <v>35.844347460648997</v>
      </c>
    </row>
    <row r="2022" spans="1:4" x14ac:dyDescent="0.25">
      <c r="A2022">
        <v>2005</v>
      </c>
      <c r="B2022">
        <v>7</v>
      </c>
      <c r="C2022">
        <v>13</v>
      </c>
      <c r="D2022" s="2">
        <v>36.520775554498599</v>
      </c>
    </row>
    <row r="2023" spans="1:4" x14ac:dyDescent="0.25">
      <c r="A2023">
        <v>2005</v>
      </c>
      <c r="B2023">
        <v>7</v>
      </c>
      <c r="C2023">
        <v>14</v>
      </c>
      <c r="D2023" s="2">
        <v>41.122952736767999</v>
      </c>
    </row>
    <row r="2024" spans="1:4" x14ac:dyDescent="0.25">
      <c r="A2024">
        <v>2005</v>
      </c>
      <c r="B2024">
        <v>7</v>
      </c>
      <c r="C2024">
        <v>15</v>
      </c>
      <c r="D2024" s="2">
        <v>29.3348720528179</v>
      </c>
    </row>
    <row r="2025" spans="1:4" x14ac:dyDescent="0.25">
      <c r="A2025">
        <v>2005</v>
      </c>
      <c r="B2025">
        <v>7</v>
      </c>
      <c r="C2025">
        <v>16</v>
      </c>
      <c r="D2025" s="2">
        <v>28.029724009758699</v>
      </c>
    </row>
    <row r="2026" spans="1:4" x14ac:dyDescent="0.25">
      <c r="A2026">
        <v>2005</v>
      </c>
      <c r="B2026">
        <v>7</v>
      </c>
      <c r="C2026">
        <v>17</v>
      </c>
      <c r="D2026" s="2">
        <v>83.689186944614406</v>
      </c>
    </row>
    <row r="2027" spans="1:4" x14ac:dyDescent="0.25">
      <c r="A2027">
        <v>2005</v>
      </c>
      <c r="B2027">
        <v>7</v>
      </c>
      <c r="C2027">
        <v>18</v>
      </c>
      <c r="D2027" s="2">
        <v>163.17761058938899</v>
      </c>
    </row>
    <row r="2028" spans="1:4" x14ac:dyDescent="0.25">
      <c r="A2028">
        <v>2005</v>
      </c>
      <c r="B2028">
        <v>7</v>
      </c>
      <c r="C2028">
        <v>19</v>
      </c>
      <c r="D2028" s="2">
        <v>201.797378141184</v>
      </c>
    </row>
    <row r="2029" spans="1:4" x14ac:dyDescent="0.25">
      <c r="A2029">
        <v>2005</v>
      </c>
      <c r="B2029">
        <v>7</v>
      </c>
      <c r="C2029">
        <v>20</v>
      </c>
      <c r="D2029" s="2">
        <v>173.701978365542</v>
      </c>
    </row>
    <row r="2030" spans="1:4" x14ac:dyDescent="0.25">
      <c r="A2030">
        <v>2005</v>
      </c>
      <c r="B2030">
        <v>7</v>
      </c>
      <c r="C2030">
        <v>21</v>
      </c>
      <c r="D2030" s="2">
        <v>295.59594540072999</v>
      </c>
    </row>
    <row r="2031" spans="1:4" x14ac:dyDescent="0.25">
      <c r="A2031">
        <v>2005</v>
      </c>
      <c r="B2031">
        <v>7</v>
      </c>
      <c r="C2031">
        <v>22</v>
      </c>
      <c r="D2031" s="2">
        <v>217.59611373158401</v>
      </c>
    </row>
    <row r="2032" spans="1:4" x14ac:dyDescent="0.25">
      <c r="A2032">
        <v>2005</v>
      </c>
      <c r="B2032">
        <v>7</v>
      </c>
      <c r="C2032">
        <v>23</v>
      </c>
      <c r="D2032" s="2">
        <v>180.32920236748799</v>
      </c>
    </row>
    <row r="2033" spans="1:4" x14ac:dyDescent="0.25">
      <c r="A2033">
        <v>2005</v>
      </c>
      <c r="B2033">
        <v>7</v>
      </c>
      <c r="C2033">
        <v>24</v>
      </c>
      <c r="D2033" s="2">
        <v>217.469625984</v>
      </c>
    </row>
    <row r="2034" spans="1:4" x14ac:dyDescent="0.25">
      <c r="A2034">
        <v>2005</v>
      </c>
      <c r="B2034">
        <v>7</v>
      </c>
      <c r="C2034">
        <v>25</v>
      </c>
      <c r="D2034" s="2">
        <v>187.788089426227</v>
      </c>
    </row>
    <row r="2035" spans="1:4" x14ac:dyDescent="0.25">
      <c r="A2035">
        <v>2005</v>
      </c>
      <c r="B2035">
        <v>7</v>
      </c>
      <c r="C2035">
        <v>26</v>
      </c>
      <c r="D2035" s="2">
        <v>72.951184543334406</v>
      </c>
    </row>
    <row r="2036" spans="1:4" x14ac:dyDescent="0.25">
      <c r="A2036">
        <v>2005</v>
      </c>
      <c r="B2036">
        <v>7</v>
      </c>
      <c r="C2036">
        <v>27</v>
      </c>
      <c r="D2036" s="2">
        <v>189.29671882260499</v>
      </c>
    </row>
    <row r="2037" spans="1:4" x14ac:dyDescent="0.25">
      <c r="A2037">
        <v>2005</v>
      </c>
      <c r="B2037">
        <v>7</v>
      </c>
      <c r="C2037">
        <v>28</v>
      </c>
      <c r="D2037" s="2">
        <v>1036.21062598042</v>
      </c>
    </row>
    <row r="2038" spans="1:4" x14ac:dyDescent="0.25">
      <c r="A2038">
        <v>2005</v>
      </c>
      <c r="B2038">
        <v>7</v>
      </c>
      <c r="C2038">
        <v>29</v>
      </c>
      <c r="D2038" s="2">
        <v>550.662574178304</v>
      </c>
    </row>
    <row r="2039" spans="1:4" x14ac:dyDescent="0.25">
      <c r="A2039">
        <v>2005</v>
      </c>
      <c r="B2039">
        <v>7</v>
      </c>
      <c r="C2039">
        <v>30</v>
      </c>
      <c r="D2039" s="2">
        <v>371.29776137256999</v>
      </c>
    </row>
    <row r="2040" spans="1:4" x14ac:dyDescent="0.25">
      <c r="A2040">
        <v>2005</v>
      </c>
      <c r="B2040">
        <v>7</v>
      </c>
      <c r="C2040">
        <v>31</v>
      </c>
      <c r="D2040" s="2">
        <v>197.10708034590701</v>
      </c>
    </row>
    <row r="2041" spans="1:4" x14ac:dyDescent="0.25">
      <c r="A2041">
        <v>2005</v>
      </c>
      <c r="B2041">
        <v>8</v>
      </c>
      <c r="C2041">
        <v>1</v>
      </c>
      <c r="D2041" s="2">
        <v>156.87535244958701</v>
      </c>
    </row>
    <row r="2042" spans="1:4" x14ac:dyDescent="0.25">
      <c r="A2042">
        <v>2005</v>
      </c>
      <c r="B2042">
        <v>8</v>
      </c>
      <c r="C2042">
        <v>2</v>
      </c>
      <c r="D2042" s="2">
        <v>174.242866397184</v>
      </c>
    </row>
    <row r="2043" spans="1:4" x14ac:dyDescent="0.25">
      <c r="A2043">
        <v>2005</v>
      </c>
      <c r="B2043">
        <v>8</v>
      </c>
      <c r="C2043">
        <v>3</v>
      </c>
      <c r="D2043" s="2">
        <v>115.740032293786</v>
      </c>
    </row>
    <row r="2044" spans="1:4" x14ac:dyDescent="0.25">
      <c r="A2044">
        <v>2005</v>
      </c>
      <c r="B2044">
        <v>8</v>
      </c>
      <c r="C2044">
        <v>4</v>
      </c>
      <c r="D2044" s="2">
        <v>63.778082683392</v>
      </c>
    </row>
    <row r="2045" spans="1:4" x14ac:dyDescent="0.25">
      <c r="A2045">
        <v>2005</v>
      </c>
      <c r="B2045">
        <v>8</v>
      </c>
      <c r="C2045">
        <v>5</v>
      </c>
      <c r="D2045" s="2">
        <v>17.319414351513601</v>
      </c>
    </row>
    <row r="2046" spans="1:4" x14ac:dyDescent="0.25">
      <c r="A2046">
        <v>2005</v>
      </c>
      <c r="B2046">
        <v>8</v>
      </c>
      <c r="C2046">
        <v>6</v>
      </c>
      <c r="D2046" s="2">
        <v>19.429459958937599</v>
      </c>
    </row>
    <row r="2047" spans="1:4" x14ac:dyDescent="0.25">
      <c r="A2047">
        <v>2005</v>
      </c>
      <c r="B2047">
        <v>8</v>
      </c>
      <c r="C2047">
        <v>7</v>
      </c>
      <c r="D2047" s="2">
        <v>20.122314333972501</v>
      </c>
    </row>
    <row r="2048" spans="1:4" x14ac:dyDescent="0.25">
      <c r="A2048">
        <v>2005</v>
      </c>
      <c r="B2048">
        <v>8</v>
      </c>
      <c r="C2048">
        <v>8</v>
      </c>
      <c r="D2048" s="2">
        <v>23.465361036902401</v>
      </c>
    </row>
    <row r="2049" spans="1:4" x14ac:dyDescent="0.25">
      <c r="A2049">
        <v>2005</v>
      </c>
      <c r="B2049">
        <v>8</v>
      </c>
      <c r="C2049">
        <v>9</v>
      </c>
      <c r="D2049" s="2">
        <v>20.6585587728691</v>
      </c>
    </row>
    <row r="2050" spans="1:4" x14ac:dyDescent="0.25">
      <c r="A2050">
        <v>2005</v>
      </c>
      <c r="B2050">
        <v>8</v>
      </c>
      <c r="C2050">
        <v>10</v>
      </c>
      <c r="D2050" s="2">
        <v>33.370893012787199</v>
      </c>
    </row>
    <row r="2051" spans="1:4" x14ac:dyDescent="0.25">
      <c r="A2051">
        <v>2005</v>
      </c>
      <c r="B2051">
        <v>8</v>
      </c>
      <c r="C2051">
        <v>11</v>
      </c>
      <c r="D2051" s="2">
        <v>51.248671256309798</v>
      </c>
    </row>
    <row r="2052" spans="1:4" x14ac:dyDescent="0.25">
      <c r="A2052">
        <v>2005</v>
      </c>
      <c r="B2052">
        <v>8</v>
      </c>
      <c r="C2052">
        <v>12</v>
      </c>
      <c r="D2052" s="2">
        <v>40.914609133031099</v>
      </c>
    </row>
    <row r="2053" spans="1:4" x14ac:dyDescent="0.25">
      <c r="A2053">
        <v>2005</v>
      </c>
      <c r="B2053">
        <v>8</v>
      </c>
      <c r="C2053">
        <v>13</v>
      </c>
      <c r="D2053" s="2">
        <v>29.601289859677799</v>
      </c>
    </row>
    <row r="2054" spans="1:4" x14ac:dyDescent="0.25">
      <c r="A2054">
        <v>2005</v>
      </c>
      <c r="B2054">
        <v>8</v>
      </c>
      <c r="C2054">
        <v>14</v>
      </c>
      <c r="D2054" s="2">
        <v>29.159802311774001</v>
      </c>
    </row>
    <row r="2055" spans="1:4" x14ac:dyDescent="0.25">
      <c r="A2055">
        <v>2005</v>
      </c>
      <c r="B2055">
        <v>8</v>
      </c>
      <c r="C2055">
        <v>15</v>
      </c>
      <c r="D2055" s="2">
        <v>41.277532018544697</v>
      </c>
    </row>
    <row r="2056" spans="1:4" x14ac:dyDescent="0.25">
      <c r="A2056">
        <v>2005</v>
      </c>
      <c r="B2056">
        <v>8</v>
      </c>
      <c r="C2056">
        <v>16</v>
      </c>
      <c r="D2056" s="2">
        <v>75.586937206118407</v>
      </c>
    </row>
    <row r="2057" spans="1:4" x14ac:dyDescent="0.25">
      <c r="A2057">
        <v>2005</v>
      </c>
      <c r="B2057">
        <v>8</v>
      </c>
      <c r="C2057">
        <v>17</v>
      </c>
      <c r="D2057" s="2">
        <v>94.960757235548201</v>
      </c>
    </row>
    <row r="2058" spans="1:4" x14ac:dyDescent="0.25">
      <c r="A2058">
        <v>2005</v>
      </c>
      <c r="B2058">
        <v>8</v>
      </c>
      <c r="C2058">
        <v>18</v>
      </c>
      <c r="D2058" s="2">
        <v>40.255589308354601</v>
      </c>
    </row>
    <row r="2059" spans="1:4" x14ac:dyDescent="0.25">
      <c r="A2059">
        <v>2005</v>
      </c>
      <c r="B2059">
        <v>8</v>
      </c>
      <c r="C2059">
        <v>19</v>
      </c>
      <c r="D2059" s="2">
        <v>53.993098179440601</v>
      </c>
    </row>
    <row r="2060" spans="1:4" x14ac:dyDescent="0.25">
      <c r="A2060">
        <v>2005</v>
      </c>
      <c r="B2060">
        <v>8</v>
      </c>
      <c r="C2060">
        <v>20</v>
      </c>
      <c r="D2060" s="2">
        <v>42.684158955110398</v>
      </c>
    </row>
    <row r="2061" spans="1:4" x14ac:dyDescent="0.25">
      <c r="A2061">
        <v>2005</v>
      </c>
      <c r="B2061">
        <v>8</v>
      </c>
      <c r="C2061">
        <v>21</v>
      </c>
      <c r="D2061" s="2">
        <v>27.4505862789734</v>
      </c>
    </row>
    <row r="2062" spans="1:4" x14ac:dyDescent="0.25">
      <c r="A2062">
        <v>2005</v>
      </c>
      <c r="B2062">
        <v>8</v>
      </c>
      <c r="C2062">
        <v>22</v>
      </c>
      <c r="D2062" s="2">
        <v>18.512986500403201</v>
      </c>
    </row>
    <row r="2063" spans="1:4" x14ac:dyDescent="0.25">
      <c r="A2063">
        <v>2005</v>
      </c>
      <c r="B2063">
        <v>8</v>
      </c>
      <c r="C2063">
        <v>23</v>
      </c>
      <c r="D2063" s="2">
        <v>25.583641804062701</v>
      </c>
    </row>
    <row r="2064" spans="1:4" x14ac:dyDescent="0.25">
      <c r="A2064">
        <v>2005</v>
      </c>
      <c r="B2064">
        <v>8</v>
      </c>
      <c r="C2064">
        <v>24</v>
      </c>
      <c r="D2064" s="2">
        <v>23.028256569139199</v>
      </c>
    </row>
    <row r="2065" spans="1:4" x14ac:dyDescent="0.25">
      <c r="A2065">
        <v>2005</v>
      </c>
      <c r="B2065">
        <v>8</v>
      </c>
      <c r="C2065">
        <v>25</v>
      </c>
      <c r="D2065" s="2">
        <v>23.0622198749798</v>
      </c>
    </row>
    <row r="2066" spans="1:4" x14ac:dyDescent="0.25">
      <c r="A2066">
        <v>2005</v>
      </c>
      <c r="B2066">
        <v>8</v>
      </c>
      <c r="C2066">
        <v>26</v>
      </c>
      <c r="D2066" s="2">
        <v>21.021737635584</v>
      </c>
    </row>
    <row r="2067" spans="1:4" x14ac:dyDescent="0.25">
      <c r="A2067">
        <v>2005</v>
      </c>
      <c r="B2067">
        <v>8</v>
      </c>
      <c r="C2067">
        <v>27</v>
      </c>
      <c r="D2067" s="2">
        <v>16.322781423697901</v>
      </c>
    </row>
    <row r="2068" spans="1:4" x14ac:dyDescent="0.25">
      <c r="A2068">
        <v>2005</v>
      </c>
      <c r="B2068">
        <v>8</v>
      </c>
      <c r="C2068">
        <v>28</v>
      </c>
      <c r="D2068" s="2">
        <v>16.809477896171501</v>
      </c>
    </row>
    <row r="2069" spans="1:4" x14ac:dyDescent="0.25">
      <c r="A2069">
        <v>2005</v>
      </c>
      <c r="B2069">
        <v>8</v>
      </c>
      <c r="C2069">
        <v>29</v>
      </c>
      <c r="D2069" s="2">
        <v>11.6216306371584</v>
      </c>
    </row>
    <row r="2070" spans="1:4" x14ac:dyDescent="0.25">
      <c r="A2070">
        <v>2005</v>
      </c>
      <c r="B2070">
        <v>8</v>
      </c>
      <c r="C2070">
        <v>30</v>
      </c>
      <c r="D2070" s="2">
        <v>17.5772365048627</v>
      </c>
    </row>
    <row r="2071" spans="1:4" x14ac:dyDescent="0.25">
      <c r="A2071">
        <v>2005</v>
      </c>
      <c r="B2071">
        <v>8</v>
      </c>
      <c r="C2071">
        <v>31</v>
      </c>
      <c r="D2071" s="2">
        <v>18.255169240197102</v>
      </c>
    </row>
    <row r="2072" spans="1:4" x14ac:dyDescent="0.25">
      <c r="A2072">
        <v>2005</v>
      </c>
      <c r="B2072">
        <v>9</v>
      </c>
      <c r="C2072">
        <v>1</v>
      </c>
      <c r="D2072" s="2">
        <v>28.610828784046099</v>
      </c>
    </row>
    <row r="2073" spans="1:4" x14ac:dyDescent="0.25">
      <c r="A2073">
        <v>2005</v>
      </c>
      <c r="B2073">
        <v>9</v>
      </c>
      <c r="C2073">
        <v>2</v>
      </c>
      <c r="D2073" s="2">
        <v>136.29189363609601</v>
      </c>
    </row>
    <row r="2074" spans="1:4" x14ac:dyDescent="0.25">
      <c r="A2074">
        <v>2005</v>
      </c>
      <c r="B2074">
        <v>9</v>
      </c>
      <c r="C2074">
        <v>3</v>
      </c>
      <c r="D2074" s="2">
        <v>154.67107714007</v>
      </c>
    </row>
    <row r="2075" spans="1:4" x14ac:dyDescent="0.25">
      <c r="A2075">
        <v>2005</v>
      </c>
      <c r="B2075">
        <v>9</v>
      </c>
      <c r="C2075">
        <v>4</v>
      </c>
      <c r="D2075" s="2">
        <v>82.429713945262094</v>
      </c>
    </row>
    <row r="2076" spans="1:4" x14ac:dyDescent="0.25">
      <c r="A2076">
        <v>2005</v>
      </c>
      <c r="B2076">
        <v>9</v>
      </c>
      <c r="C2076">
        <v>5</v>
      </c>
      <c r="D2076" s="2">
        <v>63.473128552995803</v>
      </c>
    </row>
    <row r="2077" spans="1:4" x14ac:dyDescent="0.25">
      <c r="A2077">
        <v>2005</v>
      </c>
      <c r="B2077">
        <v>9</v>
      </c>
      <c r="C2077">
        <v>6</v>
      </c>
      <c r="D2077" s="2">
        <v>24.979074408898601</v>
      </c>
    </row>
    <row r="2078" spans="1:4" x14ac:dyDescent="0.25">
      <c r="A2078">
        <v>2005</v>
      </c>
      <c r="B2078">
        <v>9</v>
      </c>
      <c r="C2078">
        <v>7</v>
      </c>
      <c r="D2078" s="2">
        <v>19.9252014063206</v>
      </c>
    </row>
    <row r="2079" spans="1:4" x14ac:dyDescent="0.25">
      <c r="A2079">
        <v>2005</v>
      </c>
      <c r="B2079">
        <v>9</v>
      </c>
      <c r="C2079">
        <v>8</v>
      </c>
      <c r="D2079" s="2">
        <v>38.584468417904603</v>
      </c>
    </row>
    <row r="2080" spans="1:4" x14ac:dyDescent="0.25">
      <c r="A2080">
        <v>2005</v>
      </c>
      <c r="B2080">
        <v>9</v>
      </c>
      <c r="C2080">
        <v>9</v>
      </c>
      <c r="D2080" s="2">
        <v>26.4352619864388</v>
      </c>
    </row>
    <row r="2081" spans="1:4" x14ac:dyDescent="0.25">
      <c r="A2081">
        <v>2005</v>
      </c>
      <c r="B2081">
        <v>9</v>
      </c>
      <c r="C2081">
        <v>10</v>
      </c>
      <c r="D2081" s="2">
        <v>20.9190053490249</v>
      </c>
    </row>
    <row r="2082" spans="1:4" x14ac:dyDescent="0.25">
      <c r="A2082">
        <v>2005</v>
      </c>
      <c r="B2082">
        <v>9</v>
      </c>
      <c r="C2082">
        <v>11</v>
      </c>
      <c r="D2082" s="2">
        <v>16.7739484331866</v>
      </c>
    </row>
    <row r="2083" spans="1:4" x14ac:dyDescent="0.25">
      <c r="A2083">
        <v>2005</v>
      </c>
      <c r="B2083">
        <v>9</v>
      </c>
      <c r="C2083">
        <v>12</v>
      </c>
      <c r="D2083" s="2">
        <v>13.099249739519999</v>
      </c>
    </row>
    <row r="2084" spans="1:4" x14ac:dyDescent="0.25">
      <c r="A2084">
        <v>2005</v>
      </c>
      <c r="B2084">
        <v>9</v>
      </c>
      <c r="C2084">
        <v>13</v>
      </c>
      <c r="D2084" s="2">
        <v>14.034777097052199</v>
      </c>
    </row>
    <row r="2085" spans="1:4" x14ac:dyDescent="0.25">
      <c r="A2085">
        <v>2005</v>
      </c>
      <c r="B2085">
        <v>9</v>
      </c>
      <c r="C2085">
        <v>14</v>
      </c>
      <c r="D2085" s="2">
        <v>27.339416515676199</v>
      </c>
    </row>
    <row r="2086" spans="1:4" x14ac:dyDescent="0.25">
      <c r="A2086">
        <v>2005</v>
      </c>
      <c r="B2086">
        <v>9</v>
      </c>
      <c r="C2086">
        <v>15</v>
      </c>
      <c r="D2086" s="2">
        <v>19.4630146873344</v>
      </c>
    </row>
    <row r="2087" spans="1:4" x14ac:dyDescent="0.25">
      <c r="A2087">
        <v>2005</v>
      </c>
      <c r="B2087">
        <v>9</v>
      </c>
      <c r="C2087">
        <v>16</v>
      </c>
      <c r="D2087" s="2">
        <v>21.1791989786112</v>
      </c>
    </row>
    <row r="2088" spans="1:4" x14ac:dyDescent="0.25">
      <c r="A2088">
        <v>2005</v>
      </c>
      <c r="B2088">
        <v>9</v>
      </c>
      <c r="C2088">
        <v>17</v>
      </c>
      <c r="D2088" s="2">
        <v>19.314840529797099</v>
      </c>
    </row>
    <row r="2089" spans="1:4" x14ac:dyDescent="0.25">
      <c r="A2089">
        <v>2005</v>
      </c>
      <c r="B2089">
        <v>9</v>
      </c>
      <c r="C2089">
        <v>18</v>
      </c>
      <c r="D2089" s="2">
        <v>29.7605559247258</v>
      </c>
    </row>
    <row r="2090" spans="1:4" x14ac:dyDescent="0.25">
      <c r="A2090">
        <v>2005</v>
      </c>
      <c r="B2090">
        <v>9</v>
      </c>
      <c r="C2090">
        <v>19</v>
      </c>
      <c r="D2090" s="2">
        <v>61.713408744806401</v>
      </c>
    </row>
    <row r="2091" spans="1:4" x14ac:dyDescent="0.25">
      <c r="A2091">
        <v>2005</v>
      </c>
      <c r="B2091">
        <v>9</v>
      </c>
      <c r="C2091">
        <v>20</v>
      </c>
      <c r="D2091" s="2">
        <v>53.909550208604202</v>
      </c>
    </row>
    <row r="2092" spans="1:4" x14ac:dyDescent="0.25">
      <c r="A2092">
        <v>2005</v>
      </c>
      <c r="B2092">
        <v>9</v>
      </c>
      <c r="C2092">
        <v>21</v>
      </c>
      <c r="D2092" s="2">
        <v>20.5263338150707</v>
      </c>
    </row>
    <row r="2093" spans="1:4" x14ac:dyDescent="0.25">
      <c r="A2093">
        <v>2005</v>
      </c>
      <c r="B2093">
        <v>9</v>
      </c>
      <c r="C2093">
        <v>22</v>
      </c>
      <c r="D2093" s="2">
        <v>18.7863370431898</v>
      </c>
    </row>
    <row r="2094" spans="1:4" x14ac:dyDescent="0.25">
      <c r="A2094">
        <v>2005</v>
      </c>
      <c r="B2094">
        <v>9</v>
      </c>
      <c r="C2094">
        <v>23</v>
      </c>
      <c r="D2094" s="2">
        <v>92.542869320048595</v>
      </c>
    </row>
    <row r="2095" spans="1:4" x14ac:dyDescent="0.25">
      <c r="A2095">
        <v>2005</v>
      </c>
      <c r="B2095">
        <v>9</v>
      </c>
      <c r="C2095">
        <v>24</v>
      </c>
      <c r="D2095" s="2">
        <v>353.67655019120599</v>
      </c>
    </row>
    <row r="2096" spans="1:4" x14ac:dyDescent="0.25">
      <c r="A2096">
        <v>2005</v>
      </c>
      <c r="B2096">
        <v>9</v>
      </c>
      <c r="C2096">
        <v>25</v>
      </c>
      <c r="D2096" s="2">
        <v>200.80519552696299</v>
      </c>
    </row>
    <row r="2097" spans="1:4" x14ac:dyDescent="0.25">
      <c r="A2097">
        <v>2005</v>
      </c>
      <c r="B2097">
        <v>9</v>
      </c>
      <c r="C2097">
        <v>26</v>
      </c>
      <c r="D2097" s="2">
        <v>554.20357053634598</v>
      </c>
    </row>
    <row r="2098" spans="1:4" x14ac:dyDescent="0.25">
      <c r="A2098">
        <v>2005</v>
      </c>
      <c r="B2098">
        <v>9</v>
      </c>
      <c r="C2098">
        <v>27</v>
      </c>
      <c r="D2098" s="2">
        <v>3093.89299713331</v>
      </c>
    </row>
    <row r="2099" spans="1:4" x14ac:dyDescent="0.25">
      <c r="A2099">
        <v>2005</v>
      </c>
      <c r="B2099">
        <v>9</v>
      </c>
      <c r="C2099">
        <v>28</v>
      </c>
      <c r="D2099" s="2">
        <v>2675.3016545095702</v>
      </c>
    </row>
    <row r="2100" spans="1:4" x14ac:dyDescent="0.25">
      <c r="A2100">
        <v>2005</v>
      </c>
      <c r="B2100">
        <v>9</v>
      </c>
      <c r="C2100">
        <v>29</v>
      </c>
      <c r="D2100" s="2">
        <v>1514.03742039398</v>
      </c>
    </row>
    <row r="2101" spans="1:4" x14ac:dyDescent="0.25">
      <c r="A2101">
        <v>2005</v>
      </c>
      <c r="B2101">
        <v>9</v>
      </c>
      <c r="C2101">
        <v>30</v>
      </c>
      <c r="D2101" s="2">
        <v>735.41128780523502</v>
      </c>
    </row>
    <row r="2102" spans="1:4" x14ac:dyDescent="0.25">
      <c r="A2102">
        <v>2005</v>
      </c>
      <c r="B2102">
        <v>10</v>
      </c>
      <c r="C2102">
        <v>1</v>
      </c>
      <c r="D2102" s="2">
        <v>556.10791050799503</v>
      </c>
    </row>
    <row r="2103" spans="1:4" x14ac:dyDescent="0.25">
      <c r="A2103">
        <v>2005</v>
      </c>
      <c r="B2103">
        <v>10</v>
      </c>
      <c r="C2103">
        <v>2</v>
      </c>
      <c r="D2103" s="2">
        <v>298.95719065845998</v>
      </c>
    </row>
    <row r="2104" spans="1:4" x14ac:dyDescent="0.25">
      <c r="A2104">
        <v>2005</v>
      </c>
      <c r="B2104">
        <v>10</v>
      </c>
      <c r="C2104">
        <v>3</v>
      </c>
      <c r="D2104" s="2">
        <v>203.984356190054</v>
      </c>
    </row>
    <row r="2105" spans="1:4" x14ac:dyDescent="0.25">
      <c r="A2105">
        <v>2005</v>
      </c>
      <c r="B2105">
        <v>10</v>
      </c>
      <c r="C2105">
        <v>4</v>
      </c>
      <c r="D2105" s="2">
        <v>144.30612796416</v>
      </c>
    </row>
    <row r="2106" spans="1:4" x14ac:dyDescent="0.25">
      <c r="A2106">
        <v>2005</v>
      </c>
      <c r="B2106">
        <v>10</v>
      </c>
      <c r="C2106">
        <v>5</v>
      </c>
      <c r="D2106" s="2">
        <v>121.052444295168</v>
      </c>
    </row>
    <row r="2107" spans="1:4" x14ac:dyDescent="0.25">
      <c r="A2107">
        <v>2005</v>
      </c>
      <c r="B2107">
        <v>10</v>
      </c>
      <c r="C2107">
        <v>6</v>
      </c>
      <c r="D2107" s="2">
        <v>146.83612757299201</v>
      </c>
    </row>
    <row r="2108" spans="1:4" x14ac:dyDescent="0.25">
      <c r="A2108">
        <v>2005</v>
      </c>
      <c r="B2108">
        <v>10</v>
      </c>
      <c r="C2108">
        <v>7</v>
      </c>
      <c r="D2108" s="2">
        <v>89.753405908377601</v>
      </c>
    </row>
    <row r="2109" spans="1:4" x14ac:dyDescent="0.25">
      <c r="A2109">
        <v>2005</v>
      </c>
      <c r="B2109">
        <v>10</v>
      </c>
      <c r="C2109">
        <v>8</v>
      </c>
      <c r="D2109" s="2">
        <v>63.541726748559398</v>
      </c>
    </row>
    <row r="2110" spans="1:4" x14ac:dyDescent="0.25">
      <c r="A2110">
        <v>2005</v>
      </c>
      <c r="B2110">
        <v>10</v>
      </c>
      <c r="C2110">
        <v>9</v>
      </c>
      <c r="D2110" s="2">
        <v>52.470787555123202</v>
      </c>
    </row>
    <row r="2111" spans="1:4" x14ac:dyDescent="0.25">
      <c r="A2111">
        <v>2005</v>
      </c>
      <c r="B2111">
        <v>10</v>
      </c>
      <c r="C2111">
        <v>10</v>
      </c>
      <c r="D2111" s="2">
        <v>28.738593641963501</v>
      </c>
    </row>
    <row r="2112" spans="1:4" x14ac:dyDescent="0.25">
      <c r="A2112">
        <v>2005</v>
      </c>
      <c r="B2112">
        <v>10</v>
      </c>
      <c r="C2112">
        <v>11</v>
      </c>
      <c r="D2112" s="2">
        <v>27.002896426522401</v>
      </c>
    </row>
    <row r="2113" spans="1:4" x14ac:dyDescent="0.25">
      <c r="A2113">
        <v>2005</v>
      </c>
      <c r="B2113">
        <v>10</v>
      </c>
      <c r="C2113">
        <v>12</v>
      </c>
      <c r="D2113" s="2">
        <v>24.8020457564526</v>
      </c>
    </row>
    <row r="2114" spans="1:4" x14ac:dyDescent="0.25">
      <c r="A2114">
        <v>2005</v>
      </c>
      <c r="B2114">
        <v>10</v>
      </c>
      <c r="C2114">
        <v>13</v>
      </c>
      <c r="D2114" s="2">
        <v>17.2702466903478</v>
      </c>
    </row>
    <row r="2115" spans="1:4" x14ac:dyDescent="0.25">
      <c r="A2115">
        <v>2005</v>
      </c>
      <c r="B2115">
        <v>10</v>
      </c>
      <c r="C2115">
        <v>14</v>
      </c>
      <c r="D2115" s="2">
        <v>20.531186791274902</v>
      </c>
    </row>
    <row r="2116" spans="1:4" x14ac:dyDescent="0.25">
      <c r="A2116">
        <v>2005</v>
      </c>
      <c r="B2116">
        <v>10</v>
      </c>
      <c r="C2116">
        <v>15</v>
      </c>
      <c r="D2116" s="2">
        <v>30.487672656853299</v>
      </c>
    </row>
    <row r="2117" spans="1:4" x14ac:dyDescent="0.25">
      <c r="A2117">
        <v>2005</v>
      </c>
      <c r="B2117">
        <v>10</v>
      </c>
      <c r="C2117">
        <v>16</v>
      </c>
      <c r="D2117" s="2">
        <v>14.3363064704398</v>
      </c>
    </row>
    <row r="2118" spans="1:4" x14ac:dyDescent="0.25">
      <c r="A2118">
        <v>2005</v>
      </c>
      <c r="B2118">
        <v>10</v>
      </c>
      <c r="C2118">
        <v>17</v>
      </c>
      <c r="D2118" s="2">
        <v>9.2889372351283193</v>
      </c>
    </row>
    <row r="2119" spans="1:4" x14ac:dyDescent="0.25">
      <c r="A2119">
        <v>2005</v>
      </c>
      <c r="B2119">
        <v>10</v>
      </c>
      <c r="C2119">
        <v>18</v>
      </c>
      <c r="D2119" s="2">
        <v>14.210898441062399</v>
      </c>
    </row>
    <row r="2120" spans="1:4" x14ac:dyDescent="0.25">
      <c r="A2120">
        <v>2005</v>
      </c>
      <c r="B2120">
        <v>10</v>
      </c>
      <c r="C2120">
        <v>19</v>
      </c>
      <c r="D2120" s="2">
        <v>12.9938392055808</v>
      </c>
    </row>
    <row r="2121" spans="1:4" x14ac:dyDescent="0.25">
      <c r="A2121">
        <v>2005</v>
      </c>
      <c r="B2121">
        <v>10</v>
      </c>
      <c r="C2121">
        <v>20</v>
      </c>
      <c r="D2121" s="2">
        <v>13.164803206857799</v>
      </c>
    </row>
    <row r="2122" spans="1:4" x14ac:dyDescent="0.25">
      <c r="A2122">
        <v>2005</v>
      </c>
      <c r="B2122">
        <v>10</v>
      </c>
      <c r="C2122">
        <v>21</v>
      </c>
      <c r="D2122" s="2">
        <v>11.6927954014325</v>
      </c>
    </row>
    <row r="2123" spans="1:4" x14ac:dyDescent="0.25">
      <c r="A2123">
        <v>2005</v>
      </c>
      <c r="B2123">
        <v>10</v>
      </c>
      <c r="C2123">
        <v>22</v>
      </c>
      <c r="D2123" s="2">
        <v>14.685248145769201</v>
      </c>
    </row>
    <row r="2124" spans="1:4" x14ac:dyDescent="0.25">
      <c r="A2124">
        <v>2005</v>
      </c>
      <c r="B2124">
        <v>10</v>
      </c>
      <c r="C2124">
        <v>23</v>
      </c>
      <c r="D2124" s="2">
        <v>11.6580808240914</v>
      </c>
    </row>
    <row r="2125" spans="1:4" x14ac:dyDescent="0.25">
      <c r="A2125">
        <v>2005</v>
      </c>
      <c r="B2125">
        <v>10</v>
      </c>
      <c r="C2125">
        <v>24</v>
      </c>
      <c r="D2125" s="2">
        <v>9.7198176249446409</v>
      </c>
    </row>
    <row r="2126" spans="1:4" x14ac:dyDescent="0.25">
      <c r="A2126">
        <v>2005</v>
      </c>
      <c r="B2126">
        <v>10</v>
      </c>
      <c r="C2126">
        <v>25</v>
      </c>
      <c r="D2126" s="2">
        <v>13.9340713201459</v>
      </c>
    </row>
    <row r="2127" spans="1:4" x14ac:dyDescent="0.25">
      <c r="A2127">
        <v>2005</v>
      </c>
      <c r="B2127">
        <v>10</v>
      </c>
      <c r="C2127">
        <v>26</v>
      </c>
      <c r="D2127" s="2">
        <v>101.55405218365399</v>
      </c>
    </row>
    <row r="2128" spans="1:4" x14ac:dyDescent="0.25">
      <c r="A2128">
        <v>2005</v>
      </c>
      <c r="B2128">
        <v>10</v>
      </c>
      <c r="C2128">
        <v>27</v>
      </c>
      <c r="D2128" s="2">
        <v>233.00880480184301</v>
      </c>
    </row>
    <row r="2129" spans="1:4" x14ac:dyDescent="0.25">
      <c r="A2129">
        <v>2005</v>
      </c>
      <c r="B2129">
        <v>10</v>
      </c>
      <c r="C2129">
        <v>28</v>
      </c>
      <c r="D2129" s="2">
        <v>188.945537946624</v>
      </c>
    </row>
    <row r="2130" spans="1:4" x14ac:dyDescent="0.25">
      <c r="A2130">
        <v>2005</v>
      </c>
      <c r="B2130">
        <v>10</v>
      </c>
      <c r="C2130">
        <v>29</v>
      </c>
      <c r="D2130" s="2">
        <v>151.33349892114899</v>
      </c>
    </row>
    <row r="2131" spans="1:4" x14ac:dyDescent="0.25">
      <c r="A2131">
        <v>2005</v>
      </c>
      <c r="B2131">
        <v>10</v>
      </c>
      <c r="C2131">
        <v>30</v>
      </c>
      <c r="D2131" s="2">
        <v>60.100518703104001</v>
      </c>
    </row>
    <row r="2132" spans="1:4" x14ac:dyDescent="0.25">
      <c r="A2132">
        <v>2005</v>
      </c>
      <c r="B2132">
        <v>10</v>
      </c>
      <c r="C2132">
        <v>31</v>
      </c>
      <c r="D2132" s="2">
        <v>57.5890885721088</v>
      </c>
    </row>
    <row r="2133" spans="1:4" x14ac:dyDescent="0.25">
      <c r="A2133">
        <v>2005</v>
      </c>
      <c r="B2133">
        <v>11</v>
      </c>
      <c r="C2133">
        <v>1</v>
      </c>
      <c r="D2133" s="2">
        <v>54.656505619660798</v>
      </c>
    </row>
    <row r="2134" spans="1:4" x14ac:dyDescent="0.25">
      <c r="A2134">
        <v>2005</v>
      </c>
      <c r="B2134">
        <v>11</v>
      </c>
      <c r="C2134">
        <v>2</v>
      </c>
      <c r="D2134" s="2">
        <v>54.8369940938342</v>
      </c>
    </row>
    <row r="2135" spans="1:4" x14ac:dyDescent="0.25">
      <c r="A2135">
        <v>2005</v>
      </c>
      <c r="B2135">
        <v>11</v>
      </c>
      <c r="C2135">
        <v>3</v>
      </c>
      <c r="D2135" s="2">
        <v>56.7796208121446</v>
      </c>
    </row>
    <row r="2136" spans="1:4" x14ac:dyDescent="0.25">
      <c r="A2136">
        <v>2005</v>
      </c>
      <c r="B2136">
        <v>11</v>
      </c>
      <c r="C2136">
        <v>4</v>
      </c>
      <c r="D2136" s="2">
        <v>41.522149074229603</v>
      </c>
    </row>
    <row r="2137" spans="1:4" x14ac:dyDescent="0.25">
      <c r="A2137">
        <v>2005</v>
      </c>
      <c r="B2137">
        <v>11</v>
      </c>
      <c r="C2137">
        <v>5</v>
      </c>
      <c r="D2137" s="2">
        <v>30.880358831684099</v>
      </c>
    </row>
    <row r="2138" spans="1:4" x14ac:dyDescent="0.25">
      <c r="A2138">
        <v>2005</v>
      </c>
      <c r="B2138">
        <v>11</v>
      </c>
      <c r="C2138">
        <v>6</v>
      </c>
      <c r="D2138" s="2">
        <v>37.220584559729701</v>
      </c>
    </row>
    <row r="2139" spans="1:4" x14ac:dyDescent="0.25">
      <c r="A2139">
        <v>2005</v>
      </c>
      <c r="B2139">
        <v>11</v>
      </c>
      <c r="C2139">
        <v>7</v>
      </c>
      <c r="D2139" s="2">
        <v>17.993246632980501</v>
      </c>
    </row>
    <row r="2140" spans="1:4" x14ac:dyDescent="0.25">
      <c r="A2140">
        <v>2005</v>
      </c>
      <c r="B2140">
        <v>11</v>
      </c>
      <c r="C2140">
        <v>8</v>
      </c>
      <c r="D2140" s="2">
        <v>34.392189828096001</v>
      </c>
    </row>
    <row r="2141" spans="1:4" x14ac:dyDescent="0.25">
      <c r="A2141">
        <v>2005</v>
      </c>
      <c r="B2141">
        <v>11</v>
      </c>
      <c r="C2141">
        <v>9</v>
      </c>
      <c r="D2141" s="2">
        <v>48.761821829375997</v>
      </c>
    </row>
    <row r="2142" spans="1:4" x14ac:dyDescent="0.25">
      <c r="A2142">
        <v>2005</v>
      </c>
      <c r="B2142">
        <v>11</v>
      </c>
      <c r="C2142">
        <v>10</v>
      </c>
      <c r="D2142" s="2">
        <v>30.889049271183399</v>
      </c>
    </row>
    <row r="2143" spans="1:4" x14ac:dyDescent="0.25">
      <c r="A2143">
        <v>2005</v>
      </c>
      <c r="B2143">
        <v>11</v>
      </c>
      <c r="C2143">
        <v>11</v>
      </c>
      <c r="D2143" s="2">
        <v>17.2382297687654</v>
      </c>
    </row>
    <row r="2144" spans="1:4" x14ac:dyDescent="0.25">
      <c r="A2144">
        <v>2005</v>
      </c>
      <c r="B2144">
        <v>11</v>
      </c>
      <c r="C2144">
        <v>12</v>
      </c>
      <c r="D2144" s="2">
        <v>28.580239300331499</v>
      </c>
    </row>
    <row r="2145" spans="1:4" x14ac:dyDescent="0.25">
      <c r="A2145">
        <v>2005</v>
      </c>
      <c r="B2145">
        <v>11</v>
      </c>
      <c r="C2145">
        <v>13</v>
      </c>
      <c r="D2145" s="2">
        <v>82.748773783756803</v>
      </c>
    </row>
    <row r="2146" spans="1:4" x14ac:dyDescent="0.25">
      <c r="A2146">
        <v>2005</v>
      </c>
      <c r="B2146">
        <v>11</v>
      </c>
      <c r="C2146">
        <v>14</v>
      </c>
      <c r="D2146" s="2">
        <v>37.805049449349099</v>
      </c>
    </row>
    <row r="2147" spans="1:4" x14ac:dyDescent="0.25">
      <c r="A2147">
        <v>2005</v>
      </c>
      <c r="B2147">
        <v>11</v>
      </c>
      <c r="C2147">
        <v>15</v>
      </c>
      <c r="D2147" s="2">
        <v>64.386912006144001</v>
      </c>
    </row>
    <row r="2148" spans="1:4" x14ac:dyDescent="0.25">
      <c r="A2148">
        <v>2005</v>
      </c>
      <c r="B2148">
        <v>11</v>
      </c>
      <c r="C2148">
        <v>16</v>
      </c>
      <c r="D2148" s="2">
        <v>956.83454889984</v>
      </c>
    </row>
    <row r="2149" spans="1:4" x14ac:dyDescent="0.25">
      <c r="A2149">
        <v>2005</v>
      </c>
      <c r="B2149">
        <v>11</v>
      </c>
      <c r="C2149">
        <v>17</v>
      </c>
      <c r="D2149" s="2">
        <v>6951.9452069376002</v>
      </c>
    </row>
    <row r="2150" spans="1:4" x14ac:dyDescent="0.25">
      <c r="A2150">
        <v>2005</v>
      </c>
      <c r="B2150">
        <v>11</v>
      </c>
      <c r="C2150">
        <v>18</v>
      </c>
      <c r="D2150" s="2">
        <v>5188.5910167552001</v>
      </c>
    </row>
    <row r="2151" spans="1:4" x14ac:dyDescent="0.25">
      <c r="A2151">
        <v>2005</v>
      </c>
      <c r="B2151">
        <v>11</v>
      </c>
      <c r="C2151">
        <v>19</v>
      </c>
      <c r="D2151" s="2">
        <v>2057.016169728</v>
      </c>
    </row>
    <row r="2152" spans="1:4" x14ac:dyDescent="0.25">
      <c r="A2152">
        <v>2005</v>
      </c>
      <c r="B2152">
        <v>11</v>
      </c>
      <c r="C2152">
        <v>20</v>
      </c>
      <c r="D2152" s="2">
        <v>910.87162527743999</v>
      </c>
    </row>
    <row r="2153" spans="1:4" x14ac:dyDescent="0.25">
      <c r="A2153">
        <v>2005</v>
      </c>
      <c r="B2153">
        <v>11</v>
      </c>
      <c r="C2153">
        <v>21</v>
      </c>
      <c r="D2153" s="2">
        <v>511.66285406945298</v>
      </c>
    </row>
    <row r="2154" spans="1:4" x14ac:dyDescent="0.25">
      <c r="A2154">
        <v>2005</v>
      </c>
      <c r="B2154">
        <v>11</v>
      </c>
      <c r="C2154">
        <v>22</v>
      </c>
      <c r="D2154" s="2">
        <v>321.85695478210602</v>
      </c>
    </row>
    <row r="2155" spans="1:4" x14ac:dyDescent="0.25">
      <c r="A2155">
        <v>2005</v>
      </c>
      <c r="B2155">
        <v>11</v>
      </c>
      <c r="C2155">
        <v>23</v>
      </c>
      <c r="D2155" s="2">
        <v>213.14531082240001</v>
      </c>
    </row>
    <row r="2156" spans="1:4" x14ac:dyDescent="0.25">
      <c r="A2156">
        <v>2005</v>
      </c>
      <c r="B2156">
        <v>11</v>
      </c>
      <c r="C2156">
        <v>24</v>
      </c>
      <c r="D2156" s="2">
        <v>270.51853838929901</v>
      </c>
    </row>
    <row r="2157" spans="1:4" x14ac:dyDescent="0.25">
      <c r="A2157">
        <v>2005</v>
      </c>
      <c r="B2157">
        <v>11</v>
      </c>
      <c r="C2157">
        <v>25</v>
      </c>
      <c r="D2157" s="2">
        <v>183.63085063372799</v>
      </c>
    </row>
    <row r="2158" spans="1:4" x14ac:dyDescent="0.25">
      <c r="A2158">
        <v>2005</v>
      </c>
      <c r="B2158">
        <v>11</v>
      </c>
      <c r="C2158">
        <v>26</v>
      </c>
      <c r="D2158" s="2">
        <v>102.231336577536</v>
      </c>
    </row>
    <row r="2159" spans="1:4" x14ac:dyDescent="0.25">
      <c r="A2159">
        <v>2005</v>
      </c>
      <c r="B2159">
        <v>11</v>
      </c>
      <c r="C2159">
        <v>27</v>
      </c>
      <c r="D2159" s="2">
        <v>85.796100940492806</v>
      </c>
    </row>
    <row r="2160" spans="1:4" x14ac:dyDescent="0.25">
      <c r="A2160">
        <v>2005</v>
      </c>
      <c r="B2160">
        <v>11</v>
      </c>
      <c r="C2160">
        <v>28</v>
      </c>
      <c r="D2160" s="2">
        <v>119.998412352922</v>
      </c>
    </row>
    <row r="2161" spans="1:4" x14ac:dyDescent="0.25">
      <c r="A2161">
        <v>2005</v>
      </c>
      <c r="B2161">
        <v>11</v>
      </c>
      <c r="C2161">
        <v>29</v>
      </c>
      <c r="D2161" s="2">
        <v>5489.5595240249504</v>
      </c>
    </row>
    <row r="2162" spans="1:4" x14ac:dyDescent="0.25">
      <c r="A2162">
        <v>2005</v>
      </c>
      <c r="B2162">
        <v>11</v>
      </c>
      <c r="C2162">
        <v>30</v>
      </c>
      <c r="D2162" s="2">
        <v>13275.839503301901</v>
      </c>
    </row>
    <row r="2163" spans="1:4" x14ac:dyDescent="0.25">
      <c r="A2163">
        <v>2005</v>
      </c>
      <c r="B2163">
        <v>12</v>
      </c>
      <c r="C2163">
        <v>1</v>
      </c>
      <c r="D2163" s="2">
        <v>8222.3539653385506</v>
      </c>
    </row>
    <row r="2164" spans="1:4" x14ac:dyDescent="0.25">
      <c r="A2164">
        <v>2005</v>
      </c>
      <c r="B2164">
        <v>12</v>
      </c>
      <c r="C2164">
        <v>2</v>
      </c>
      <c r="D2164" s="2">
        <v>3551.6114902296399</v>
      </c>
    </row>
    <row r="2165" spans="1:4" x14ac:dyDescent="0.25">
      <c r="A2165">
        <v>2005</v>
      </c>
      <c r="B2165">
        <v>12</v>
      </c>
      <c r="C2165">
        <v>3</v>
      </c>
      <c r="D2165" s="2">
        <v>1671.56118478741</v>
      </c>
    </row>
    <row r="2166" spans="1:4" x14ac:dyDescent="0.25">
      <c r="A2166">
        <v>2005</v>
      </c>
      <c r="B2166">
        <v>12</v>
      </c>
      <c r="C2166">
        <v>4</v>
      </c>
      <c r="D2166" s="2">
        <v>1054.45339347666</v>
      </c>
    </row>
    <row r="2167" spans="1:4" x14ac:dyDescent="0.25">
      <c r="A2167">
        <v>2005</v>
      </c>
      <c r="B2167">
        <v>12</v>
      </c>
      <c r="C2167">
        <v>5</v>
      </c>
      <c r="D2167" s="2">
        <v>730.58706468495404</v>
      </c>
    </row>
    <row r="2168" spans="1:4" x14ac:dyDescent="0.25">
      <c r="A2168">
        <v>2005</v>
      </c>
      <c r="B2168">
        <v>12</v>
      </c>
      <c r="C2168">
        <v>6</v>
      </c>
      <c r="D2168" s="2">
        <v>560.67100895231999</v>
      </c>
    </row>
    <row r="2169" spans="1:4" x14ac:dyDescent="0.25">
      <c r="A2169">
        <v>2005</v>
      </c>
      <c r="B2169">
        <v>12</v>
      </c>
      <c r="C2169">
        <v>7</v>
      </c>
      <c r="D2169" s="2">
        <v>301.799031763968</v>
      </c>
    </row>
    <row r="2170" spans="1:4" x14ac:dyDescent="0.25">
      <c r="A2170">
        <v>2005</v>
      </c>
      <c r="B2170">
        <v>12</v>
      </c>
      <c r="C2170">
        <v>8</v>
      </c>
      <c r="D2170" s="2">
        <v>218.20531004006401</v>
      </c>
    </row>
    <row r="2171" spans="1:4" x14ac:dyDescent="0.25">
      <c r="A2171">
        <v>2005</v>
      </c>
      <c r="B2171">
        <v>12</v>
      </c>
      <c r="C2171">
        <v>9</v>
      </c>
      <c r="D2171" s="2">
        <v>148.48927594905601</v>
      </c>
    </row>
    <row r="2172" spans="1:4" x14ac:dyDescent="0.25">
      <c r="A2172">
        <v>2005</v>
      </c>
      <c r="B2172">
        <v>12</v>
      </c>
      <c r="C2172">
        <v>10</v>
      </c>
      <c r="D2172" s="2">
        <v>80.387489746943999</v>
      </c>
    </row>
    <row r="2173" spans="1:4" x14ac:dyDescent="0.25">
      <c r="A2173">
        <v>2005</v>
      </c>
      <c r="B2173">
        <v>12</v>
      </c>
      <c r="C2173">
        <v>11</v>
      </c>
      <c r="D2173" s="2">
        <v>65.705124741120002</v>
      </c>
    </row>
    <row r="2174" spans="1:4" x14ac:dyDescent="0.25">
      <c r="A2174">
        <v>2005</v>
      </c>
      <c r="B2174">
        <v>12</v>
      </c>
      <c r="C2174">
        <v>12</v>
      </c>
      <c r="D2174" s="2">
        <v>69.373147092479996</v>
      </c>
    </row>
    <row r="2175" spans="1:4" x14ac:dyDescent="0.25">
      <c r="A2175">
        <v>2005</v>
      </c>
      <c r="B2175">
        <v>12</v>
      </c>
      <c r="C2175">
        <v>13</v>
      </c>
      <c r="D2175" s="2">
        <v>66.744526185676804</v>
      </c>
    </row>
    <row r="2176" spans="1:4" x14ac:dyDescent="0.25">
      <c r="A2176">
        <v>2005</v>
      </c>
      <c r="B2176">
        <v>12</v>
      </c>
      <c r="C2176">
        <v>14</v>
      </c>
      <c r="D2176" s="2">
        <v>62.721090389606402</v>
      </c>
    </row>
    <row r="2177" spans="1:4" x14ac:dyDescent="0.25">
      <c r="A2177">
        <v>2005</v>
      </c>
      <c r="B2177">
        <v>12</v>
      </c>
      <c r="C2177">
        <v>15</v>
      </c>
      <c r="D2177" s="2">
        <v>52.436388759552003</v>
      </c>
    </row>
    <row r="2178" spans="1:4" x14ac:dyDescent="0.25">
      <c r="A2178">
        <v>2005</v>
      </c>
      <c r="B2178">
        <v>12</v>
      </c>
      <c r="C2178">
        <v>16</v>
      </c>
      <c r="D2178" s="2">
        <v>42.767195592499199</v>
      </c>
    </row>
    <row r="2179" spans="1:4" x14ac:dyDescent="0.25">
      <c r="A2179">
        <v>2005</v>
      </c>
      <c r="B2179">
        <v>12</v>
      </c>
      <c r="C2179">
        <v>17</v>
      </c>
      <c r="D2179" s="2">
        <v>44.817569320550398</v>
      </c>
    </row>
    <row r="2180" spans="1:4" x14ac:dyDescent="0.25">
      <c r="A2180">
        <v>2005</v>
      </c>
      <c r="B2180">
        <v>12</v>
      </c>
      <c r="C2180">
        <v>18</v>
      </c>
      <c r="D2180" s="2">
        <v>35.275402146815999</v>
      </c>
    </row>
    <row r="2181" spans="1:4" x14ac:dyDescent="0.25">
      <c r="A2181">
        <v>2005</v>
      </c>
      <c r="B2181">
        <v>12</v>
      </c>
      <c r="C2181">
        <v>19</v>
      </c>
      <c r="D2181" s="2">
        <v>33.2530171969536</v>
      </c>
    </row>
    <row r="2182" spans="1:4" x14ac:dyDescent="0.25">
      <c r="A2182">
        <v>2005</v>
      </c>
      <c r="B2182">
        <v>12</v>
      </c>
      <c r="C2182">
        <v>20</v>
      </c>
      <c r="D2182" s="2">
        <v>38.256149448072399</v>
      </c>
    </row>
    <row r="2183" spans="1:4" x14ac:dyDescent="0.25">
      <c r="A2183">
        <v>2005</v>
      </c>
      <c r="B2183">
        <v>12</v>
      </c>
      <c r="C2183">
        <v>21</v>
      </c>
      <c r="D2183" s="2">
        <v>37.980086962176003</v>
      </c>
    </row>
    <row r="2184" spans="1:4" x14ac:dyDescent="0.25">
      <c r="A2184">
        <v>2005</v>
      </c>
      <c r="B2184">
        <v>12</v>
      </c>
      <c r="C2184">
        <v>22</v>
      </c>
      <c r="D2184" s="2">
        <v>22.182085343232</v>
      </c>
    </row>
    <row r="2185" spans="1:4" x14ac:dyDescent="0.25">
      <c r="A2185">
        <v>2005</v>
      </c>
      <c r="B2185">
        <v>12</v>
      </c>
      <c r="C2185">
        <v>23</v>
      </c>
      <c r="D2185" s="2">
        <v>17.254200987648002</v>
      </c>
    </row>
    <row r="2186" spans="1:4" x14ac:dyDescent="0.25">
      <c r="A2186">
        <v>2005</v>
      </c>
      <c r="B2186">
        <v>12</v>
      </c>
      <c r="C2186">
        <v>24</v>
      </c>
      <c r="D2186" s="2">
        <v>12.731468875776001</v>
      </c>
    </row>
    <row r="2187" spans="1:4" x14ac:dyDescent="0.25">
      <c r="A2187">
        <v>2005</v>
      </c>
      <c r="B2187">
        <v>12</v>
      </c>
      <c r="C2187">
        <v>25</v>
      </c>
      <c r="D2187" s="2">
        <v>35.647207620710397</v>
      </c>
    </row>
    <row r="2188" spans="1:4" x14ac:dyDescent="0.25">
      <c r="A2188">
        <v>2005</v>
      </c>
      <c r="B2188">
        <v>12</v>
      </c>
      <c r="C2188">
        <v>26</v>
      </c>
      <c r="D2188" s="2">
        <v>153.928836272333</v>
      </c>
    </row>
    <row r="2189" spans="1:4" x14ac:dyDescent="0.25">
      <c r="A2189">
        <v>2005</v>
      </c>
      <c r="B2189">
        <v>12</v>
      </c>
      <c r="C2189">
        <v>27</v>
      </c>
      <c r="D2189" s="2">
        <v>5938.0541636198404</v>
      </c>
    </row>
    <row r="2190" spans="1:4" x14ac:dyDescent="0.25">
      <c r="A2190">
        <v>2005</v>
      </c>
      <c r="B2190">
        <v>12</v>
      </c>
      <c r="C2190">
        <v>28</v>
      </c>
      <c r="D2190" s="2">
        <v>9086.0684023759204</v>
      </c>
    </row>
    <row r="2191" spans="1:4" x14ac:dyDescent="0.25">
      <c r="A2191">
        <v>2005</v>
      </c>
      <c r="B2191">
        <v>12</v>
      </c>
      <c r="C2191">
        <v>29</v>
      </c>
      <c r="D2191" s="2">
        <v>25185.4682908553</v>
      </c>
    </row>
    <row r="2192" spans="1:4" x14ac:dyDescent="0.25">
      <c r="A2192">
        <v>2005</v>
      </c>
      <c r="B2192">
        <v>12</v>
      </c>
      <c r="C2192">
        <v>30</v>
      </c>
      <c r="D2192" s="2">
        <v>31146.502938650199</v>
      </c>
    </row>
    <row r="2193" spans="1:4" x14ac:dyDescent="0.25">
      <c r="A2193">
        <v>2005</v>
      </c>
      <c r="B2193">
        <v>12</v>
      </c>
      <c r="C2193">
        <v>31</v>
      </c>
      <c r="D2193" s="2">
        <v>22630.848774607999</v>
      </c>
    </row>
    <row r="2194" spans="1:4" x14ac:dyDescent="0.25">
      <c r="A2194">
        <v>2006</v>
      </c>
      <c r="B2194">
        <v>1</v>
      </c>
      <c r="C2194">
        <v>1</v>
      </c>
      <c r="D2194" s="2">
        <v>14840.0123486312</v>
      </c>
    </row>
    <row r="2195" spans="1:4" x14ac:dyDescent="0.25">
      <c r="A2195">
        <v>2006</v>
      </c>
      <c r="B2195">
        <v>1</v>
      </c>
      <c r="C2195">
        <v>2</v>
      </c>
      <c r="D2195" s="2">
        <v>8493.2558802906897</v>
      </c>
    </row>
    <row r="2196" spans="1:4" x14ac:dyDescent="0.25">
      <c r="A2196">
        <v>2006</v>
      </c>
      <c r="B2196">
        <v>1</v>
      </c>
      <c r="C2196">
        <v>3</v>
      </c>
      <c r="D2196" s="2">
        <v>12562.1856991642</v>
      </c>
    </row>
    <row r="2197" spans="1:4" x14ac:dyDescent="0.25">
      <c r="A2197">
        <v>2006</v>
      </c>
      <c r="B2197">
        <v>1</v>
      </c>
      <c r="C2197">
        <v>4</v>
      </c>
      <c r="D2197" s="2">
        <v>13626.849845975399</v>
      </c>
    </row>
    <row r="2198" spans="1:4" x14ac:dyDescent="0.25">
      <c r="A2198">
        <v>2006</v>
      </c>
      <c r="B2198">
        <v>1</v>
      </c>
      <c r="C2198">
        <v>5</v>
      </c>
      <c r="D2198" s="2">
        <v>8000.4274151366899</v>
      </c>
    </row>
    <row r="2199" spans="1:4" x14ac:dyDescent="0.25">
      <c r="A2199">
        <v>2006</v>
      </c>
      <c r="B2199">
        <v>1</v>
      </c>
      <c r="C2199">
        <v>6</v>
      </c>
      <c r="D2199" s="2">
        <v>4775.2738348849598</v>
      </c>
    </row>
    <row r="2200" spans="1:4" x14ac:dyDescent="0.25">
      <c r="A2200">
        <v>2006</v>
      </c>
      <c r="B2200">
        <v>1</v>
      </c>
      <c r="C2200">
        <v>7</v>
      </c>
      <c r="D2200" s="2">
        <v>2999.08481041205</v>
      </c>
    </row>
    <row r="2201" spans="1:4" x14ac:dyDescent="0.25">
      <c r="A2201">
        <v>2006</v>
      </c>
      <c r="B2201">
        <v>1</v>
      </c>
      <c r="C2201">
        <v>8</v>
      </c>
      <c r="D2201" s="2">
        <v>1703.1538950778099</v>
      </c>
    </row>
    <row r="2202" spans="1:4" x14ac:dyDescent="0.25">
      <c r="A2202">
        <v>2006</v>
      </c>
      <c r="B2202">
        <v>1</v>
      </c>
      <c r="C2202">
        <v>9</v>
      </c>
      <c r="D2202" s="2">
        <v>1087.4607871652199</v>
      </c>
    </row>
    <row r="2203" spans="1:4" x14ac:dyDescent="0.25">
      <c r="A2203">
        <v>2006</v>
      </c>
      <c r="B2203">
        <v>1</v>
      </c>
      <c r="C2203">
        <v>10</v>
      </c>
      <c r="D2203" s="2">
        <v>789.51288456451198</v>
      </c>
    </row>
    <row r="2204" spans="1:4" x14ac:dyDescent="0.25">
      <c r="A2204">
        <v>2006</v>
      </c>
      <c r="B2204">
        <v>1</v>
      </c>
      <c r="C2204">
        <v>11</v>
      </c>
      <c r="D2204" s="2">
        <v>592.36686736034198</v>
      </c>
    </row>
    <row r="2205" spans="1:4" x14ac:dyDescent="0.25">
      <c r="A2205">
        <v>2006</v>
      </c>
      <c r="B2205">
        <v>1</v>
      </c>
      <c r="C2205">
        <v>12</v>
      </c>
      <c r="D2205" s="2">
        <v>548.83549682030105</v>
      </c>
    </row>
    <row r="2206" spans="1:4" x14ac:dyDescent="0.25">
      <c r="A2206">
        <v>2006</v>
      </c>
      <c r="B2206">
        <v>1</v>
      </c>
      <c r="C2206">
        <v>13</v>
      </c>
      <c r="D2206" s="2">
        <v>565.721187215089</v>
      </c>
    </row>
    <row r="2207" spans="1:4" x14ac:dyDescent="0.25">
      <c r="A2207">
        <v>2006</v>
      </c>
      <c r="B2207">
        <v>1</v>
      </c>
      <c r="C2207">
        <v>14</v>
      </c>
      <c r="D2207" s="2">
        <v>1053.96595767807</v>
      </c>
    </row>
    <row r="2208" spans="1:4" x14ac:dyDescent="0.25">
      <c r="A2208">
        <v>2006</v>
      </c>
      <c r="B2208">
        <v>1</v>
      </c>
      <c r="C2208">
        <v>15</v>
      </c>
      <c r="D2208" s="2">
        <v>2210.02620417341</v>
      </c>
    </row>
    <row r="2209" spans="1:4" x14ac:dyDescent="0.25">
      <c r="A2209">
        <v>2006</v>
      </c>
      <c r="B2209">
        <v>1</v>
      </c>
      <c r="C2209">
        <v>16</v>
      </c>
      <c r="D2209" s="2">
        <v>2348.0074718023702</v>
      </c>
    </row>
    <row r="2210" spans="1:4" x14ac:dyDescent="0.25">
      <c r="A2210">
        <v>2006</v>
      </c>
      <c r="B2210">
        <v>1</v>
      </c>
      <c r="C2210">
        <v>17</v>
      </c>
      <c r="D2210" s="2">
        <v>1260.7247876705301</v>
      </c>
    </row>
    <row r="2211" spans="1:4" x14ac:dyDescent="0.25">
      <c r="A2211">
        <v>2006</v>
      </c>
      <c r="B2211">
        <v>1</v>
      </c>
      <c r="C2211">
        <v>18</v>
      </c>
      <c r="D2211" s="2">
        <v>3561.9506681345802</v>
      </c>
    </row>
    <row r="2212" spans="1:4" x14ac:dyDescent="0.25">
      <c r="A2212">
        <v>2006</v>
      </c>
      <c r="B2212">
        <v>1</v>
      </c>
      <c r="C2212">
        <v>19</v>
      </c>
      <c r="D2212" s="2">
        <v>4350.7625997311998</v>
      </c>
    </row>
    <row r="2213" spans="1:4" x14ac:dyDescent="0.25">
      <c r="A2213">
        <v>2006</v>
      </c>
      <c r="B2213">
        <v>1</v>
      </c>
      <c r="C2213">
        <v>20</v>
      </c>
      <c r="D2213" s="2">
        <v>5560.7512435199997</v>
      </c>
    </row>
    <row r="2214" spans="1:4" x14ac:dyDescent="0.25">
      <c r="A2214">
        <v>2006</v>
      </c>
      <c r="B2214">
        <v>1</v>
      </c>
      <c r="C2214">
        <v>21</v>
      </c>
      <c r="D2214" s="2">
        <v>4799.4050987827204</v>
      </c>
    </row>
    <row r="2215" spans="1:4" x14ac:dyDescent="0.25">
      <c r="A2215">
        <v>2006</v>
      </c>
      <c r="B2215">
        <v>1</v>
      </c>
      <c r="C2215">
        <v>22</v>
      </c>
      <c r="D2215" s="2">
        <v>2757.60073213747</v>
      </c>
    </row>
    <row r="2216" spans="1:4" x14ac:dyDescent="0.25">
      <c r="A2216">
        <v>2006</v>
      </c>
      <c r="B2216">
        <v>1</v>
      </c>
      <c r="C2216">
        <v>23</v>
      </c>
      <c r="D2216" s="2">
        <v>2073.7940232407</v>
      </c>
    </row>
    <row r="2217" spans="1:4" x14ac:dyDescent="0.25">
      <c r="A2217">
        <v>2006</v>
      </c>
      <c r="B2217">
        <v>1</v>
      </c>
      <c r="C2217">
        <v>24</v>
      </c>
      <c r="D2217" s="2">
        <v>2138.5868329741602</v>
      </c>
    </row>
    <row r="2218" spans="1:4" x14ac:dyDescent="0.25">
      <c r="A2218">
        <v>2006</v>
      </c>
      <c r="B2218">
        <v>1</v>
      </c>
      <c r="C2218">
        <v>25</v>
      </c>
      <c r="D2218" s="2">
        <v>1368.94270810638</v>
      </c>
    </row>
    <row r="2219" spans="1:4" x14ac:dyDescent="0.25">
      <c r="A2219">
        <v>2006</v>
      </c>
      <c r="B2219">
        <v>1</v>
      </c>
      <c r="C2219">
        <v>26</v>
      </c>
      <c r="D2219" s="2">
        <v>834.86061886727202</v>
      </c>
    </row>
    <row r="2220" spans="1:4" x14ac:dyDescent="0.25">
      <c r="A2220">
        <v>2006</v>
      </c>
      <c r="B2220">
        <v>1</v>
      </c>
      <c r="C2220">
        <v>27</v>
      </c>
      <c r="D2220" s="2">
        <v>447.53913012780203</v>
      </c>
    </row>
    <row r="2221" spans="1:4" x14ac:dyDescent="0.25">
      <c r="A2221">
        <v>2006</v>
      </c>
      <c r="B2221">
        <v>1</v>
      </c>
      <c r="C2221">
        <v>28</v>
      </c>
      <c r="D2221" s="2">
        <v>311.59982713693398</v>
      </c>
    </row>
    <row r="2222" spans="1:4" x14ac:dyDescent="0.25">
      <c r="A2222">
        <v>2006</v>
      </c>
      <c r="B2222">
        <v>1</v>
      </c>
      <c r="C2222">
        <v>29</v>
      </c>
      <c r="D2222" s="2">
        <v>463.18365914340302</v>
      </c>
    </row>
    <row r="2223" spans="1:4" x14ac:dyDescent="0.25">
      <c r="A2223">
        <v>2006</v>
      </c>
      <c r="B2223">
        <v>1</v>
      </c>
      <c r="C2223">
        <v>30</v>
      </c>
      <c r="D2223" s="2">
        <v>2346.4822791167999</v>
      </c>
    </row>
    <row r="2224" spans="1:4" x14ac:dyDescent="0.25">
      <c r="A2224">
        <v>2006</v>
      </c>
      <c r="B2224">
        <v>1</v>
      </c>
      <c r="C2224">
        <v>31</v>
      </c>
      <c r="D2224" s="2">
        <v>3740.8714649395201</v>
      </c>
    </row>
    <row r="2225" spans="1:4" x14ac:dyDescent="0.25">
      <c r="A2225">
        <v>2006</v>
      </c>
      <c r="B2225">
        <v>2</v>
      </c>
      <c r="C2225">
        <v>1</v>
      </c>
      <c r="D2225" s="2">
        <v>2353.1682697666602</v>
      </c>
    </row>
    <row r="2226" spans="1:4" x14ac:dyDescent="0.25">
      <c r="A2226">
        <v>2006</v>
      </c>
      <c r="B2226">
        <v>2</v>
      </c>
      <c r="C2226">
        <v>2</v>
      </c>
      <c r="D2226" s="2">
        <v>1272.2044682281</v>
      </c>
    </row>
    <row r="2227" spans="1:4" x14ac:dyDescent="0.25">
      <c r="A2227">
        <v>2006</v>
      </c>
      <c r="B2227">
        <v>2</v>
      </c>
      <c r="C2227">
        <v>3</v>
      </c>
      <c r="D2227" s="2">
        <v>1627.72974572268</v>
      </c>
    </row>
    <row r="2228" spans="1:4" x14ac:dyDescent="0.25">
      <c r="A2228">
        <v>2006</v>
      </c>
      <c r="B2228">
        <v>2</v>
      </c>
      <c r="C2228">
        <v>4</v>
      </c>
      <c r="D2228" s="2">
        <v>5774.7406215168003</v>
      </c>
    </row>
    <row r="2229" spans="1:4" x14ac:dyDescent="0.25">
      <c r="A2229">
        <v>2006</v>
      </c>
      <c r="B2229">
        <v>2</v>
      </c>
      <c r="C2229">
        <v>5</v>
      </c>
      <c r="D2229" s="2">
        <v>15361.247010908201</v>
      </c>
    </row>
    <row r="2230" spans="1:4" x14ac:dyDescent="0.25">
      <c r="A2230">
        <v>2006</v>
      </c>
      <c r="B2230">
        <v>2</v>
      </c>
      <c r="C2230">
        <v>6</v>
      </c>
      <c r="D2230" s="2">
        <v>10811.340829163501</v>
      </c>
    </row>
    <row r="2231" spans="1:4" x14ac:dyDescent="0.25">
      <c r="A2231">
        <v>2006</v>
      </c>
      <c r="B2231">
        <v>2</v>
      </c>
      <c r="C2231">
        <v>7</v>
      </c>
      <c r="D2231" s="2">
        <v>4773.5056926719999</v>
      </c>
    </row>
    <row r="2232" spans="1:4" x14ac:dyDescent="0.25">
      <c r="A2232">
        <v>2006</v>
      </c>
      <c r="B2232">
        <v>2</v>
      </c>
      <c r="C2232">
        <v>8</v>
      </c>
      <c r="D2232" s="2">
        <v>2387.8660363775998</v>
      </c>
    </row>
    <row r="2233" spans="1:4" x14ac:dyDescent="0.25">
      <c r="A2233">
        <v>2006</v>
      </c>
      <c r="B2233">
        <v>2</v>
      </c>
      <c r="C2233">
        <v>9</v>
      </c>
      <c r="D2233" s="2">
        <v>1534.7365164103701</v>
      </c>
    </row>
    <row r="2234" spans="1:4" x14ac:dyDescent="0.25">
      <c r="A2234">
        <v>2006</v>
      </c>
      <c r="B2234">
        <v>2</v>
      </c>
      <c r="C2234">
        <v>10</v>
      </c>
      <c r="D2234" s="2">
        <v>988.02784646553596</v>
      </c>
    </row>
    <row r="2235" spans="1:4" x14ac:dyDescent="0.25">
      <c r="A2235">
        <v>2006</v>
      </c>
      <c r="B2235">
        <v>2</v>
      </c>
      <c r="C2235">
        <v>11</v>
      </c>
      <c r="D2235" s="2">
        <v>574.85407764234196</v>
      </c>
    </row>
    <row r="2236" spans="1:4" x14ac:dyDescent="0.25">
      <c r="A2236">
        <v>2006</v>
      </c>
      <c r="B2236">
        <v>2</v>
      </c>
      <c r="C2236">
        <v>12</v>
      </c>
      <c r="D2236" s="2">
        <v>395.19804942858201</v>
      </c>
    </row>
    <row r="2237" spans="1:4" x14ac:dyDescent="0.25">
      <c r="A2237">
        <v>2006</v>
      </c>
      <c r="B2237">
        <v>2</v>
      </c>
      <c r="C2237">
        <v>13</v>
      </c>
      <c r="D2237" s="2">
        <v>420.64589183385601</v>
      </c>
    </row>
    <row r="2238" spans="1:4" x14ac:dyDescent="0.25">
      <c r="A2238">
        <v>2006</v>
      </c>
      <c r="B2238">
        <v>2</v>
      </c>
      <c r="C2238">
        <v>14</v>
      </c>
      <c r="D2238" s="2">
        <v>223.88326429225</v>
      </c>
    </row>
    <row r="2239" spans="1:4" x14ac:dyDescent="0.25">
      <c r="A2239">
        <v>2006</v>
      </c>
      <c r="B2239">
        <v>2</v>
      </c>
      <c r="C2239">
        <v>15</v>
      </c>
      <c r="D2239" s="2">
        <v>192.02219949588499</v>
      </c>
    </row>
    <row r="2240" spans="1:4" x14ac:dyDescent="0.25">
      <c r="A2240">
        <v>2006</v>
      </c>
      <c r="B2240">
        <v>2</v>
      </c>
      <c r="C2240">
        <v>16</v>
      </c>
      <c r="D2240" s="2">
        <v>463.16035658833903</v>
      </c>
    </row>
    <row r="2241" spans="1:4" x14ac:dyDescent="0.25">
      <c r="A2241">
        <v>2006</v>
      </c>
      <c r="B2241">
        <v>2</v>
      </c>
      <c r="C2241">
        <v>17</v>
      </c>
      <c r="D2241" s="2">
        <v>9982.4032530431996</v>
      </c>
    </row>
    <row r="2242" spans="1:4" x14ac:dyDescent="0.25">
      <c r="A2242">
        <v>2006</v>
      </c>
      <c r="B2242">
        <v>2</v>
      </c>
      <c r="C2242">
        <v>18</v>
      </c>
      <c r="D2242" s="2">
        <v>18095.3995569408</v>
      </c>
    </row>
    <row r="2243" spans="1:4" x14ac:dyDescent="0.25">
      <c r="A2243">
        <v>2006</v>
      </c>
      <c r="B2243">
        <v>2</v>
      </c>
      <c r="C2243">
        <v>19</v>
      </c>
      <c r="D2243" s="2">
        <v>16357.1851124122</v>
      </c>
    </row>
    <row r="2244" spans="1:4" x14ac:dyDescent="0.25">
      <c r="A2244">
        <v>2006</v>
      </c>
      <c r="B2244">
        <v>2</v>
      </c>
      <c r="C2244">
        <v>20</v>
      </c>
      <c r="D2244" s="2">
        <v>8066.3577187737601</v>
      </c>
    </row>
    <row r="2245" spans="1:4" x14ac:dyDescent="0.25">
      <c r="A2245">
        <v>2006</v>
      </c>
      <c r="B2245">
        <v>2</v>
      </c>
      <c r="C2245">
        <v>21</v>
      </c>
      <c r="D2245" s="2">
        <v>4949.0922161479702</v>
      </c>
    </row>
    <row r="2246" spans="1:4" x14ac:dyDescent="0.25">
      <c r="A2246">
        <v>2006</v>
      </c>
      <c r="B2246">
        <v>2</v>
      </c>
      <c r="C2246">
        <v>22</v>
      </c>
      <c r="D2246" s="2">
        <v>3002.21727105024</v>
      </c>
    </row>
    <row r="2247" spans="1:4" x14ac:dyDescent="0.25">
      <c r="A2247">
        <v>2006</v>
      </c>
      <c r="B2247">
        <v>2</v>
      </c>
      <c r="C2247">
        <v>23</v>
      </c>
      <c r="D2247" s="2">
        <v>1417.9547584290799</v>
      </c>
    </row>
    <row r="2248" spans="1:4" x14ac:dyDescent="0.25">
      <c r="A2248">
        <v>2006</v>
      </c>
      <c r="B2248">
        <v>2</v>
      </c>
      <c r="C2248">
        <v>24</v>
      </c>
      <c r="D2248" s="2">
        <v>905.38500922859498</v>
      </c>
    </row>
    <row r="2249" spans="1:4" x14ac:dyDescent="0.25">
      <c r="A2249">
        <v>2006</v>
      </c>
      <c r="B2249">
        <v>2</v>
      </c>
      <c r="C2249">
        <v>25</v>
      </c>
      <c r="D2249" s="2">
        <v>602.70594568888305</v>
      </c>
    </row>
    <row r="2250" spans="1:4" x14ac:dyDescent="0.25">
      <c r="A2250">
        <v>2006</v>
      </c>
      <c r="B2250">
        <v>2</v>
      </c>
      <c r="C2250">
        <v>26</v>
      </c>
      <c r="D2250" s="2">
        <v>358.76182249267202</v>
      </c>
    </row>
    <row r="2251" spans="1:4" x14ac:dyDescent="0.25">
      <c r="A2251">
        <v>2006</v>
      </c>
      <c r="B2251">
        <v>2</v>
      </c>
      <c r="C2251">
        <v>27</v>
      </c>
      <c r="D2251" s="2">
        <v>273.73257492940797</v>
      </c>
    </row>
    <row r="2252" spans="1:4" x14ac:dyDescent="0.25">
      <c r="A2252">
        <v>2006</v>
      </c>
      <c r="B2252">
        <v>2</v>
      </c>
      <c r="C2252">
        <v>28</v>
      </c>
      <c r="D2252" s="2">
        <v>201.47027152896001</v>
      </c>
    </row>
    <row r="2253" spans="1:4" x14ac:dyDescent="0.25">
      <c r="A2253">
        <v>2006</v>
      </c>
      <c r="B2253">
        <v>3</v>
      </c>
      <c r="C2253">
        <v>1</v>
      </c>
      <c r="D2253" s="2">
        <v>212.98139053055999</v>
      </c>
    </row>
    <row r="2254" spans="1:4" x14ac:dyDescent="0.25">
      <c r="A2254">
        <v>2006</v>
      </c>
      <c r="B2254">
        <v>3</v>
      </c>
      <c r="C2254">
        <v>2</v>
      </c>
      <c r="D2254" s="2">
        <v>55.047859199999998</v>
      </c>
    </row>
    <row r="2255" spans="1:4" x14ac:dyDescent="0.25">
      <c r="A2255">
        <v>2006</v>
      </c>
      <c r="B2255">
        <v>3</v>
      </c>
      <c r="C2255">
        <v>3</v>
      </c>
      <c r="D2255" s="2">
        <v>151.77795738623999</v>
      </c>
    </row>
    <row r="2256" spans="1:4" x14ac:dyDescent="0.25">
      <c r="A2256">
        <v>2006</v>
      </c>
      <c r="B2256">
        <v>3</v>
      </c>
      <c r="C2256">
        <v>4</v>
      </c>
      <c r="D2256" s="2">
        <v>68.504002560000004</v>
      </c>
    </row>
    <row r="2257" spans="1:4" x14ac:dyDescent="0.25">
      <c r="A2257">
        <v>2006</v>
      </c>
      <c r="B2257">
        <v>3</v>
      </c>
      <c r="C2257">
        <v>5</v>
      </c>
      <c r="D2257" s="2">
        <v>30.887965439999999</v>
      </c>
    </row>
    <row r="2258" spans="1:4" x14ac:dyDescent="0.25">
      <c r="A2258">
        <v>2006</v>
      </c>
      <c r="B2258">
        <v>3</v>
      </c>
      <c r="C2258">
        <v>6</v>
      </c>
      <c r="D2258" s="2">
        <v>103.91159296604199</v>
      </c>
    </row>
    <row r="2259" spans="1:4" x14ac:dyDescent="0.25">
      <c r="A2259">
        <v>2006</v>
      </c>
      <c r="B2259">
        <v>3</v>
      </c>
      <c r="C2259">
        <v>7</v>
      </c>
      <c r="D2259" s="2">
        <v>34.452766938931198</v>
      </c>
    </row>
    <row r="2260" spans="1:4" x14ac:dyDescent="0.25">
      <c r="A2260">
        <v>2006</v>
      </c>
      <c r="B2260">
        <v>3</v>
      </c>
      <c r="C2260">
        <v>8</v>
      </c>
      <c r="D2260" s="2">
        <v>75.174090494975999</v>
      </c>
    </row>
    <row r="2261" spans="1:4" x14ac:dyDescent="0.25">
      <c r="A2261">
        <v>2006</v>
      </c>
      <c r="B2261">
        <v>3</v>
      </c>
      <c r="C2261">
        <v>9</v>
      </c>
      <c r="D2261" s="2">
        <v>248.34320558346201</v>
      </c>
    </row>
    <row r="2262" spans="1:4" x14ac:dyDescent="0.25">
      <c r="A2262">
        <v>2006</v>
      </c>
      <c r="B2262">
        <v>3</v>
      </c>
      <c r="C2262">
        <v>10</v>
      </c>
      <c r="D2262" s="2">
        <v>473.70860290252801</v>
      </c>
    </row>
    <row r="2263" spans="1:4" x14ac:dyDescent="0.25">
      <c r="A2263">
        <v>2006</v>
      </c>
      <c r="B2263">
        <v>3</v>
      </c>
      <c r="C2263">
        <v>11</v>
      </c>
      <c r="D2263" s="2">
        <v>974.22898736701404</v>
      </c>
    </row>
    <row r="2264" spans="1:4" x14ac:dyDescent="0.25">
      <c r="A2264">
        <v>2006</v>
      </c>
      <c r="B2264">
        <v>3</v>
      </c>
      <c r="C2264">
        <v>12</v>
      </c>
      <c r="D2264" s="2">
        <v>8117.8710976512002</v>
      </c>
    </row>
    <row r="2265" spans="1:4" x14ac:dyDescent="0.25">
      <c r="A2265">
        <v>2006</v>
      </c>
      <c r="B2265">
        <v>3</v>
      </c>
      <c r="C2265">
        <v>13</v>
      </c>
      <c r="D2265" s="2">
        <v>21063.405195141098</v>
      </c>
    </row>
    <row r="2266" spans="1:4" x14ac:dyDescent="0.25">
      <c r="A2266">
        <v>2006</v>
      </c>
      <c r="B2266">
        <v>3</v>
      </c>
      <c r="C2266">
        <v>14</v>
      </c>
      <c r="D2266" s="2">
        <v>17744.5722105446</v>
      </c>
    </row>
    <row r="2267" spans="1:4" x14ac:dyDescent="0.25">
      <c r="A2267">
        <v>2006</v>
      </c>
      <c r="B2267">
        <v>3</v>
      </c>
      <c r="C2267">
        <v>15</v>
      </c>
      <c r="D2267" s="2">
        <v>13145.940110407701</v>
      </c>
    </row>
    <row r="2268" spans="1:4" x14ac:dyDescent="0.25">
      <c r="A2268">
        <v>2006</v>
      </c>
      <c r="B2268">
        <v>3</v>
      </c>
      <c r="C2268">
        <v>16</v>
      </c>
      <c r="D2268" s="2">
        <v>9235.4845405593605</v>
      </c>
    </row>
    <row r="2269" spans="1:4" x14ac:dyDescent="0.25">
      <c r="A2269">
        <v>2006</v>
      </c>
      <c r="B2269">
        <v>3</v>
      </c>
      <c r="C2269">
        <v>17</v>
      </c>
      <c r="D2269" s="2">
        <v>6623.1953141759996</v>
      </c>
    </row>
    <row r="2270" spans="1:4" x14ac:dyDescent="0.25">
      <c r="A2270">
        <v>2006</v>
      </c>
      <c r="B2270">
        <v>3</v>
      </c>
      <c r="C2270">
        <v>18</v>
      </c>
      <c r="D2270" s="2">
        <v>3367.4610401280001</v>
      </c>
    </row>
    <row r="2271" spans="1:4" x14ac:dyDescent="0.25">
      <c r="A2271">
        <v>2006</v>
      </c>
      <c r="B2271">
        <v>3</v>
      </c>
      <c r="C2271">
        <v>19</v>
      </c>
      <c r="D2271" s="2">
        <v>2424.4819150602202</v>
      </c>
    </row>
    <row r="2272" spans="1:4" x14ac:dyDescent="0.25">
      <c r="A2272">
        <v>2006</v>
      </c>
      <c r="B2272">
        <v>3</v>
      </c>
      <c r="C2272">
        <v>20</v>
      </c>
      <c r="D2272" s="2">
        <v>1522.86032000655</v>
      </c>
    </row>
    <row r="2273" spans="1:4" x14ac:dyDescent="0.25">
      <c r="A2273">
        <v>2006</v>
      </c>
      <c r="B2273">
        <v>3</v>
      </c>
      <c r="C2273">
        <v>21</v>
      </c>
      <c r="D2273" s="2">
        <v>1501.6980146042899</v>
      </c>
    </row>
    <row r="2274" spans="1:4" x14ac:dyDescent="0.25">
      <c r="A2274">
        <v>2006</v>
      </c>
      <c r="B2274">
        <v>3</v>
      </c>
      <c r="C2274">
        <v>22</v>
      </c>
      <c r="D2274" s="2">
        <v>531.41975092777</v>
      </c>
    </row>
    <row r="2275" spans="1:4" x14ac:dyDescent="0.25">
      <c r="A2275">
        <v>2006</v>
      </c>
      <c r="B2275">
        <v>3</v>
      </c>
      <c r="C2275">
        <v>23</v>
      </c>
      <c r="D2275" s="2">
        <v>347.73468426915798</v>
      </c>
    </row>
    <row r="2276" spans="1:4" x14ac:dyDescent="0.25">
      <c r="A2276">
        <v>2006</v>
      </c>
      <c r="B2276">
        <v>3</v>
      </c>
      <c r="C2276">
        <v>24</v>
      </c>
      <c r="D2276" s="2">
        <v>269.35945066598401</v>
      </c>
    </row>
    <row r="2277" spans="1:4" x14ac:dyDescent="0.25">
      <c r="A2277">
        <v>2006</v>
      </c>
      <c r="B2277">
        <v>3</v>
      </c>
      <c r="C2277">
        <v>25</v>
      </c>
      <c r="D2277" s="2">
        <v>145.649148934349</v>
      </c>
    </row>
    <row r="2278" spans="1:4" x14ac:dyDescent="0.25">
      <c r="A2278">
        <v>2006</v>
      </c>
      <c r="B2278">
        <v>3</v>
      </c>
      <c r="C2278">
        <v>26</v>
      </c>
      <c r="D2278" s="2">
        <v>115.054821008179</v>
      </c>
    </row>
    <row r="2279" spans="1:4" x14ac:dyDescent="0.25">
      <c r="A2279">
        <v>2006</v>
      </c>
      <c r="B2279">
        <v>3</v>
      </c>
      <c r="C2279">
        <v>27</v>
      </c>
      <c r="D2279" s="2">
        <v>136.30312339937299</v>
      </c>
    </row>
    <row r="2280" spans="1:4" x14ac:dyDescent="0.25">
      <c r="A2280">
        <v>2006</v>
      </c>
      <c r="B2280">
        <v>3</v>
      </c>
      <c r="C2280">
        <v>28</v>
      </c>
      <c r="D2280" s="2">
        <v>155.08327550976</v>
      </c>
    </row>
    <row r="2281" spans="1:4" x14ac:dyDescent="0.25">
      <c r="A2281">
        <v>2006</v>
      </c>
      <c r="B2281">
        <v>3</v>
      </c>
      <c r="C2281">
        <v>29</v>
      </c>
      <c r="D2281" s="2">
        <v>154.36887662592</v>
      </c>
    </row>
    <row r="2282" spans="1:4" x14ac:dyDescent="0.25">
      <c r="A2282">
        <v>2006</v>
      </c>
      <c r="B2282">
        <v>3</v>
      </c>
      <c r="C2282">
        <v>30</v>
      </c>
      <c r="D2282" s="2">
        <v>139.24906463232</v>
      </c>
    </row>
    <row r="2283" spans="1:4" x14ac:dyDescent="0.25">
      <c r="A2283">
        <v>2006</v>
      </c>
      <c r="B2283">
        <v>3</v>
      </c>
      <c r="C2283">
        <v>31</v>
      </c>
      <c r="D2283" s="2">
        <v>363.73668102144001</v>
      </c>
    </row>
    <row r="2284" spans="1:4" x14ac:dyDescent="0.25">
      <c r="A2284">
        <v>2006</v>
      </c>
      <c r="B2284">
        <v>4</v>
      </c>
      <c r="C2284">
        <v>1</v>
      </c>
      <c r="D2284" s="2">
        <v>251.89900369919999</v>
      </c>
    </row>
    <row r="2285" spans="1:4" x14ac:dyDescent="0.25">
      <c r="A2285">
        <v>2006</v>
      </c>
      <c r="B2285">
        <v>4</v>
      </c>
      <c r="C2285">
        <v>2</v>
      </c>
      <c r="D2285" s="2">
        <v>215.03895717888</v>
      </c>
    </row>
    <row r="2286" spans="1:4" x14ac:dyDescent="0.25">
      <c r="A2286">
        <v>2006</v>
      </c>
      <c r="B2286">
        <v>4</v>
      </c>
      <c r="C2286">
        <v>3</v>
      </c>
      <c r="D2286" s="2">
        <v>806.22556338585605</v>
      </c>
    </row>
    <row r="2287" spans="1:4" x14ac:dyDescent="0.25">
      <c r="A2287">
        <v>2006</v>
      </c>
      <c r="B2287">
        <v>4</v>
      </c>
      <c r="C2287">
        <v>4</v>
      </c>
      <c r="D2287" s="2">
        <v>4187.7181804953598</v>
      </c>
    </row>
    <row r="2288" spans="1:4" x14ac:dyDescent="0.25">
      <c r="A2288">
        <v>2006</v>
      </c>
      <c r="B2288">
        <v>4</v>
      </c>
      <c r="C2288">
        <v>5</v>
      </c>
      <c r="D2288" s="2">
        <v>7641.5529815654399</v>
      </c>
    </row>
    <row r="2289" spans="1:4" x14ac:dyDescent="0.25">
      <c r="A2289">
        <v>2006</v>
      </c>
      <c r="B2289">
        <v>4</v>
      </c>
      <c r="C2289">
        <v>6</v>
      </c>
      <c r="D2289" s="2">
        <v>3223.4675840041</v>
      </c>
    </row>
    <row r="2290" spans="1:4" x14ac:dyDescent="0.25">
      <c r="A2290">
        <v>2006</v>
      </c>
      <c r="B2290">
        <v>4</v>
      </c>
      <c r="C2290">
        <v>7</v>
      </c>
      <c r="D2290" s="2">
        <v>1487.6633060112399</v>
      </c>
    </row>
    <row r="2291" spans="1:4" x14ac:dyDescent="0.25">
      <c r="A2291">
        <v>2006</v>
      </c>
      <c r="B2291">
        <v>4</v>
      </c>
      <c r="C2291">
        <v>8</v>
      </c>
      <c r="D2291" s="2">
        <v>917.28046015027201</v>
      </c>
    </row>
    <row r="2292" spans="1:4" x14ac:dyDescent="0.25">
      <c r="A2292">
        <v>2006</v>
      </c>
      <c r="B2292">
        <v>4</v>
      </c>
      <c r="C2292">
        <v>9</v>
      </c>
      <c r="D2292" s="2">
        <v>589.88967864422398</v>
      </c>
    </row>
    <row r="2293" spans="1:4" x14ac:dyDescent="0.25">
      <c r="A2293">
        <v>2006</v>
      </c>
      <c r="B2293">
        <v>4</v>
      </c>
      <c r="C2293">
        <v>10</v>
      </c>
      <c r="D2293" s="2">
        <v>399.78495511142398</v>
      </c>
    </row>
    <row r="2294" spans="1:4" x14ac:dyDescent="0.25">
      <c r="A2294">
        <v>2006</v>
      </c>
      <c r="B2294">
        <v>4</v>
      </c>
      <c r="C2294">
        <v>11</v>
      </c>
      <c r="D2294" s="2">
        <v>358.80776910581801</v>
      </c>
    </row>
    <row r="2295" spans="1:4" x14ac:dyDescent="0.25">
      <c r="A2295">
        <v>2006</v>
      </c>
      <c r="B2295">
        <v>4</v>
      </c>
      <c r="C2295">
        <v>12</v>
      </c>
      <c r="D2295" s="2">
        <v>381.215232617472</v>
      </c>
    </row>
    <row r="2296" spans="1:4" x14ac:dyDescent="0.25">
      <c r="A2296">
        <v>2006</v>
      </c>
      <c r="B2296">
        <v>4</v>
      </c>
      <c r="C2296">
        <v>13</v>
      </c>
      <c r="D2296" s="2">
        <v>239.326366246502</v>
      </c>
    </row>
    <row r="2297" spans="1:4" x14ac:dyDescent="0.25">
      <c r="A2297">
        <v>2006</v>
      </c>
      <c r="B2297">
        <v>4</v>
      </c>
      <c r="C2297">
        <v>14</v>
      </c>
      <c r="D2297" s="2">
        <v>147.81071933798401</v>
      </c>
    </row>
    <row r="2298" spans="1:4" x14ac:dyDescent="0.25">
      <c r="A2298">
        <v>2006</v>
      </c>
      <c r="B2298">
        <v>4</v>
      </c>
      <c r="C2298">
        <v>15</v>
      </c>
      <c r="D2298" s="2">
        <v>150.12874799032301</v>
      </c>
    </row>
    <row r="2299" spans="1:4" x14ac:dyDescent="0.25">
      <c r="A2299">
        <v>2006</v>
      </c>
      <c r="B2299">
        <v>4</v>
      </c>
      <c r="C2299">
        <v>16</v>
      </c>
      <c r="D2299" s="2">
        <v>175.53367753113599</v>
      </c>
    </row>
    <row r="2300" spans="1:4" x14ac:dyDescent="0.25">
      <c r="A2300">
        <v>2006</v>
      </c>
      <c r="B2300">
        <v>4</v>
      </c>
      <c r="C2300">
        <v>17</v>
      </c>
      <c r="D2300" s="2">
        <v>739.27234464952301</v>
      </c>
    </row>
    <row r="2301" spans="1:4" x14ac:dyDescent="0.25">
      <c r="A2301">
        <v>2006</v>
      </c>
      <c r="B2301">
        <v>4</v>
      </c>
      <c r="C2301">
        <v>18</v>
      </c>
      <c r="D2301" s="2">
        <v>1704.9010296361</v>
      </c>
    </row>
    <row r="2302" spans="1:4" x14ac:dyDescent="0.25">
      <c r="A2302">
        <v>2006</v>
      </c>
      <c r="B2302">
        <v>4</v>
      </c>
      <c r="C2302">
        <v>19</v>
      </c>
      <c r="D2302" s="2">
        <v>2113.3618209460201</v>
      </c>
    </row>
    <row r="2303" spans="1:4" x14ac:dyDescent="0.25">
      <c r="A2303">
        <v>2006</v>
      </c>
      <c r="B2303">
        <v>4</v>
      </c>
      <c r="C2303">
        <v>20</v>
      </c>
      <c r="D2303" s="2">
        <v>1597.61629142876</v>
      </c>
    </row>
    <row r="2304" spans="1:4" x14ac:dyDescent="0.25">
      <c r="A2304">
        <v>2006</v>
      </c>
      <c r="B2304">
        <v>4</v>
      </c>
      <c r="C2304">
        <v>21</v>
      </c>
      <c r="D2304" s="2">
        <v>1011.14115809357</v>
      </c>
    </row>
    <row r="2305" spans="1:4" x14ac:dyDescent="0.25">
      <c r="A2305">
        <v>2006</v>
      </c>
      <c r="B2305">
        <v>4</v>
      </c>
      <c r="C2305">
        <v>22</v>
      </c>
      <c r="D2305" s="2">
        <v>602.32344869744702</v>
      </c>
    </row>
    <row r="2306" spans="1:4" x14ac:dyDescent="0.25">
      <c r="A2306">
        <v>2006</v>
      </c>
      <c r="B2306">
        <v>4</v>
      </c>
      <c r="C2306">
        <v>23</v>
      </c>
      <c r="D2306" s="2">
        <v>458.66796196331501</v>
      </c>
    </row>
    <row r="2307" spans="1:4" x14ac:dyDescent="0.25">
      <c r="A2307">
        <v>2006</v>
      </c>
      <c r="B2307">
        <v>4</v>
      </c>
      <c r="C2307">
        <v>24</v>
      </c>
      <c r="D2307" s="2">
        <v>374.27693927961599</v>
      </c>
    </row>
    <row r="2308" spans="1:4" x14ac:dyDescent="0.25">
      <c r="A2308">
        <v>2006</v>
      </c>
      <c r="B2308">
        <v>4</v>
      </c>
      <c r="C2308">
        <v>25</v>
      </c>
      <c r="D2308" s="2">
        <v>298.06265220433897</v>
      </c>
    </row>
    <row r="2309" spans="1:4" x14ac:dyDescent="0.25">
      <c r="A2309">
        <v>2006</v>
      </c>
      <c r="B2309">
        <v>4</v>
      </c>
      <c r="C2309">
        <v>26</v>
      </c>
      <c r="D2309" s="2">
        <v>235.84313344204801</v>
      </c>
    </row>
    <row r="2310" spans="1:4" x14ac:dyDescent="0.25">
      <c r="A2310">
        <v>2006</v>
      </c>
      <c r="B2310">
        <v>4</v>
      </c>
      <c r="C2310">
        <v>27</v>
      </c>
      <c r="D2310" s="2">
        <v>165.73310347345901</v>
      </c>
    </row>
    <row r="2311" spans="1:4" x14ac:dyDescent="0.25">
      <c r="A2311">
        <v>2006</v>
      </c>
      <c r="B2311">
        <v>4</v>
      </c>
      <c r="C2311">
        <v>28</v>
      </c>
      <c r="D2311" s="2">
        <v>155.92709802700799</v>
      </c>
    </row>
    <row r="2312" spans="1:4" x14ac:dyDescent="0.25">
      <c r="A2312">
        <v>2006</v>
      </c>
      <c r="B2312">
        <v>4</v>
      </c>
      <c r="C2312">
        <v>29</v>
      </c>
      <c r="D2312" s="2">
        <v>129.029343941837</v>
      </c>
    </row>
    <row r="2313" spans="1:4" x14ac:dyDescent="0.25">
      <c r="A2313">
        <v>2006</v>
      </c>
      <c r="B2313">
        <v>4</v>
      </c>
      <c r="C2313">
        <v>30</v>
      </c>
      <c r="D2313" s="2">
        <v>126.93613074647</v>
      </c>
    </row>
    <row r="2314" spans="1:4" x14ac:dyDescent="0.25">
      <c r="A2314">
        <v>2006</v>
      </c>
      <c r="B2314">
        <v>5</v>
      </c>
      <c r="C2314">
        <v>1</v>
      </c>
      <c r="D2314" s="2">
        <v>111.407570049024</v>
      </c>
    </row>
    <row r="2315" spans="1:4" x14ac:dyDescent="0.25">
      <c r="A2315">
        <v>2006</v>
      </c>
      <c r="B2315">
        <v>5</v>
      </c>
      <c r="C2315">
        <v>2</v>
      </c>
      <c r="D2315" s="2">
        <v>117.257640607642</v>
      </c>
    </row>
    <row r="2316" spans="1:4" x14ac:dyDescent="0.25">
      <c r="A2316">
        <v>2006</v>
      </c>
      <c r="B2316">
        <v>5</v>
      </c>
      <c r="C2316">
        <v>3</v>
      </c>
      <c r="D2316" s="2">
        <v>360.21922068142101</v>
      </c>
    </row>
    <row r="2317" spans="1:4" x14ac:dyDescent="0.25">
      <c r="A2317">
        <v>2006</v>
      </c>
      <c r="B2317">
        <v>5</v>
      </c>
      <c r="C2317">
        <v>4</v>
      </c>
      <c r="D2317" s="2">
        <v>812.62618593361901</v>
      </c>
    </row>
    <row r="2318" spans="1:4" x14ac:dyDescent="0.25">
      <c r="A2318">
        <v>2006</v>
      </c>
      <c r="B2318">
        <v>5</v>
      </c>
      <c r="C2318">
        <v>5</v>
      </c>
      <c r="D2318" s="2">
        <v>402.75286655662097</v>
      </c>
    </row>
    <row r="2319" spans="1:4" x14ac:dyDescent="0.25">
      <c r="A2319">
        <v>2006</v>
      </c>
      <c r="B2319">
        <v>5</v>
      </c>
      <c r="C2319">
        <v>6</v>
      </c>
      <c r="D2319" s="2">
        <v>208.11995505745901</v>
      </c>
    </row>
    <row r="2320" spans="1:4" x14ac:dyDescent="0.25">
      <c r="A2320">
        <v>2006</v>
      </c>
      <c r="B2320">
        <v>5</v>
      </c>
      <c r="C2320">
        <v>7</v>
      </c>
      <c r="D2320" s="2">
        <v>135.575928946483</v>
      </c>
    </row>
    <row r="2321" spans="1:4" x14ac:dyDescent="0.25">
      <c r="A2321">
        <v>2006</v>
      </c>
      <c r="B2321">
        <v>5</v>
      </c>
      <c r="C2321">
        <v>8</v>
      </c>
      <c r="D2321" s="2">
        <v>125.926699803034</v>
      </c>
    </row>
    <row r="2322" spans="1:4" x14ac:dyDescent="0.25">
      <c r="A2322">
        <v>2006</v>
      </c>
      <c r="B2322">
        <v>5</v>
      </c>
      <c r="C2322">
        <v>9</v>
      </c>
      <c r="D2322" s="2">
        <v>341.09018747228203</v>
      </c>
    </row>
    <row r="2323" spans="1:4" x14ac:dyDescent="0.25">
      <c r="A2323">
        <v>2006</v>
      </c>
      <c r="B2323">
        <v>5</v>
      </c>
      <c r="C2323">
        <v>10</v>
      </c>
      <c r="D2323" s="2">
        <v>101.865745395302</v>
      </c>
    </row>
    <row r="2324" spans="1:4" x14ac:dyDescent="0.25">
      <c r="A2324">
        <v>2006</v>
      </c>
      <c r="B2324">
        <v>5</v>
      </c>
      <c r="C2324">
        <v>11</v>
      </c>
      <c r="D2324" s="2">
        <v>601.89644857006101</v>
      </c>
    </row>
    <row r="2325" spans="1:4" x14ac:dyDescent="0.25">
      <c r="A2325">
        <v>2006</v>
      </c>
      <c r="B2325">
        <v>5</v>
      </c>
      <c r="C2325">
        <v>12</v>
      </c>
      <c r="D2325" s="2">
        <v>4242.6720913489899</v>
      </c>
    </row>
    <row r="2326" spans="1:4" x14ac:dyDescent="0.25">
      <c r="A2326">
        <v>2006</v>
      </c>
      <c r="B2326">
        <v>5</v>
      </c>
      <c r="C2326">
        <v>13</v>
      </c>
      <c r="D2326" s="2">
        <v>10370.419709829101</v>
      </c>
    </row>
    <row r="2327" spans="1:4" x14ac:dyDescent="0.25">
      <c r="A2327">
        <v>2006</v>
      </c>
      <c r="B2327">
        <v>5</v>
      </c>
      <c r="C2327">
        <v>14</v>
      </c>
      <c r="D2327" s="2">
        <v>10343.3802013901</v>
      </c>
    </row>
    <row r="2328" spans="1:4" x14ac:dyDescent="0.25">
      <c r="A2328">
        <v>2006</v>
      </c>
      <c r="B2328">
        <v>5</v>
      </c>
      <c r="C2328">
        <v>15</v>
      </c>
      <c r="D2328" s="2">
        <v>11662.3366941082</v>
      </c>
    </row>
    <row r="2329" spans="1:4" x14ac:dyDescent="0.25">
      <c r="A2329">
        <v>2006</v>
      </c>
      <c r="B2329">
        <v>5</v>
      </c>
      <c r="C2329">
        <v>16</v>
      </c>
      <c r="D2329" s="2">
        <v>12737.223211991</v>
      </c>
    </row>
    <row r="2330" spans="1:4" x14ac:dyDescent="0.25">
      <c r="A2330">
        <v>2006</v>
      </c>
      <c r="B2330">
        <v>5</v>
      </c>
      <c r="C2330">
        <v>17</v>
      </c>
      <c r="D2330" s="2">
        <v>9678.6393796915199</v>
      </c>
    </row>
    <row r="2331" spans="1:4" x14ac:dyDescent="0.25">
      <c r="A2331">
        <v>2006</v>
      </c>
      <c r="B2331">
        <v>5</v>
      </c>
      <c r="C2331">
        <v>18</v>
      </c>
      <c r="D2331" s="2">
        <v>8575.8790724812807</v>
      </c>
    </row>
    <row r="2332" spans="1:4" x14ac:dyDescent="0.25">
      <c r="A2332">
        <v>2006</v>
      </c>
      <c r="B2332">
        <v>5</v>
      </c>
      <c r="C2332">
        <v>19</v>
      </c>
      <c r="D2332" s="2">
        <v>8303.0227371417604</v>
      </c>
    </row>
    <row r="2333" spans="1:4" x14ac:dyDescent="0.25">
      <c r="A2333">
        <v>2006</v>
      </c>
      <c r="B2333">
        <v>5</v>
      </c>
      <c r="C2333">
        <v>20</v>
      </c>
      <c r="D2333" s="2">
        <v>6398.2738391040002</v>
      </c>
    </row>
    <row r="2334" spans="1:4" x14ac:dyDescent="0.25">
      <c r="A2334">
        <v>2006</v>
      </c>
      <c r="B2334">
        <v>5</v>
      </c>
      <c r="C2334">
        <v>21</v>
      </c>
      <c r="D2334" s="2">
        <v>3811.1100867072</v>
      </c>
    </row>
    <row r="2335" spans="1:4" x14ac:dyDescent="0.25">
      <c r="A2335">
        <v>2006</v>
      </c>
      <c r="B2335">
        <v>5</v>
      </c>
      <c r="C2335">
        <v>22</v>
      </c>
      <c r="D2335" s="2">
        <v>1905.21668251238</v>
      </c>
    </row>
    <row r="2336" spans="1:4" x14ac:dyDescent="0.25">
      <c r="A2336">
        <v>2006</v>
      </c>
      <c r="B2336">
        <v>5</v>
      </c>
      <c r="C2336">
        <v>23</v>
      </c>
      <c r="D2336" s="2">
        <v>837.582316394803</v>
      </c>
    </row>
    <row r="2337" spans="1:4" x14ac:dyDescent="0.25">
      <c r="A2337">
        <v>2006</v>
      </c>
      <c r="B2337">
        <v>5</v>
      </c>
      <c r="C2337">
        <v>24</v>
      </c>
      <c r="D2337" s="2">
        <v>488.61010731939803</v>
      </c>
    </row>
    <row r="2338" spans="1:4" x14ac:dyDescent="0.25">
      <c r="A2338">
        <v>2006</v>
      </c>
      <c r="B2338">
        <v>5</v>
      </c>
      <c r="C2338">
        <v>25</v>
      </c>
      <c r="D2338" s="2">
        <v>845.17308589132801</v>
      </c>
    </row>
    <row r="2339" spans="1:4" x14ac:dyDescent="0.25">
      <c r="A2339">
        <v>2006</v>
      </c>
      <c r="B2339">
        <v>5</v>
      </c>
      <c r="C2339">
        <v>26</v>
      </c>
      <c r="D2339" s="2">
        <v>4092.6303842181101</v>
      </c>
    </row>
    <row r="2340" spans="1:4" x14ac:dyDescent="0.25">
      <c r="A2340">
        <v>2006</v>
      </c>
      <c r="B2340">
        <v>5</v>
      </c>
      <c r="C2340">
        <v>27</v>
      </c>
      <c r="D2340" s="2">
        <v>3041.9236588769299</v>
      </c>
    </row>
    <row r="2341" spans="1:4" x14ac:dyDescent="0.25">
      <c r="A2341">
        <v>2006</v>
      </c>
      <c r="B2341">
        <v>5</v>
      </c>
      <c r="C2341">
        <v>28</v>
      </c>
      <c r="D2341" s="2">
        <v>2085.2377391969299</v>
      </c>
    </row>
    <row r="2342" spans="1:4" x14ac:dyDescent="0.25">
      <c r="A2342">
        <v>2006</v>
      </c>
      <c r="B2342">
        <v>5</v>
      </c>
      <c r="C2342">
        <v>29</v>
      </c>
      <c r="D2342" s="2">
        <v>1160.4751862570499</v>
      </c>
    </row>
    <row r="2343" spans="1:4" x14ac:dyDescent="0.25">
      <c r="A2343">
        <v>2006</v>
      </c>
      <c r="B2343">
        <v>5</v>
      </c>
      <c r="C2343">
        <v>30</v>
      </c>
      <c r="D2343" s="2">
        <v>979.29236285337595</v>
      </c>
    </row>
    <row r="2344" spans="1:4" x14ac:dyDescent="0.25">
      <c r="A2344">
        <v>2006</v>
      </c>
      <c r="B2344">
        <v>5</v>
      </c>
      <c r="C2344">
        <v>31</v>
      </c>
      <c r="D2344" s="2">
        <v>496.57866415718399</v>
      </c>
    </row>
    <row r="2345" spans="1:4" x14ac:dyDescent="0.25">
      <c r="A2345">
        <v>2006</v>
      </c>
      <c r="B2345">
        <v>6</v>
      </c>
      <c r="C2345">
        <v>1</v>
      </c>
      <c r="D2345" s="2">
        <v>544.65849194250302</v>
      </c>
    </row>
    <row r="2346" spans="1:4" x14ac:dyDescent="0.25">
      <c r="A2346">
        <v>2006</v>
      </c>
      <c r="B2346">
        <v>6</v>
      </c>
      <c r="C2346">
        <v>2</v>
      </c>
      <c r="D2346" s="2">
        <v>636.02883696844799</v>
      </c>
    </row>
    <row r="2347" spans="1:4" x14ac:dyDescent="0.25">
      <c r="A2347">
        <v>2006</v>
      </c>
      <c r="B2347">
        <v>6</v>
      </c>
      <c r="C2347">
        <v>3</v>
      </c>
      <c r="D2347" s="2">
        <v>530.77992354385901</v>
      </c>
    </row>
    <row r="2348" spans="1:4" x14ac:dyDescent="0.25">
      <c r="A2348">
        <v>2006</v>
      </c>
      <c r="B2348">
        <v>6</v>
      </c>
      <c r="C2348">
        <v>4</v>
      </c>
      <c r="D2348" s="2">
        <v>441.780844566528</v>
      </c>
    </row>
    <row r="2349" spans="1:4" x14ac:dyDescent="0.25">
      <c r="A2349">
        <v>2006</v>
      </c>
      <c r="B2349">
        <v>6</v>
      </c>
      <c r="C2349">
        <v>5</v>
      </c>
      <c r="D2349" s="2">
        <v>801.37506408745003</v>
      </c>
    </row>
    <row r="2350" spans="1:4" x14ac:dyDescent="0.25">
      <c r="A2350">
        <v>2006</v>
      </c>
      <c r="B2350">
        <v>6</v>
      </c>
      <c r="C2350">
        <v>6</v>
      </c>
      <c r="D2350" s="2">
        <v>536.54891472230395</v>
      </c>
    </row>
    <row r="2351" spans="1:4" x14ac:dyDescent="0.25">
      <c r="A2351">
        <v>2006</v>
      </c>
      <c r="B2351">
        <v>6</v>
      </c>
      <c r="C2351">
        <v>7</v>
      </c>
      <c r="D2351" s="2">
        <v>239.43313462763501</v>
      </c>
    </row>
    <row r="2352" spans="1:4" x14ac:dyDescent="0.25">
      <c r="A2352">
        <v>2006</v>
      </c>
      <c r="B2352">
        <v>6</v>
      </c>
      <c r="C2352">
        <v>8</v>
      </c>
      <c r="D2352" s="2">
        <v>309.442781766758</v>
      </c>
    </row>
    <row r="2353" spans="1:4" x14ac:dyDescent="0.25">
      <c r="A2353">
        <v>2006</v>
      </c>
      <c r="B2353">
        <v>6</v>
      </c>
      <c r="C2353">
        <v>9</v>
      </c>
      <c r="D2353" s="2">
        <v>648.88412682885098</v>
      </c>
    </row>
    <row r="2354" spans="1:4" x14ac:dyDescent="0.25">
      <c r="A2354">
        <v>2006</v>
      </c>
      <c r="B2354">
        <v>6</v>
      </c>
      <c r="C2354">
        <v>10</v>
      </c>
      <c r="D2354" s="2">
        <v>744.36724420992005</v>
      </c>
    </row>
    <row r="2355" spans="1:4" x14ac:dyDescent="0.25">
      <c r="A2355">
        <v>2006</v>
      </c>
      <c r="B2355">
        <v>6</v>
      </c>
      <c r="C2355">
        <v>11</v>
      </c>
      <c r="D2355" s="2">
        <v>733.17876682752001</v>
      </c>
    </row>
    <row r="2356" spans="1:4" x14ac:dyDescent="0.25">
      <c r="A2356">
        <v>2006</v>
      </c>
      <c r="B2356">
        <v>6</v>
      </c>
      <c r="C2356">
        <v>12</v>
      </c>
      <c r="D2356" s="2">
        <v>516.69550061752295</v>
      </c>
    </row>
    <row r="2357" spans="1:4" x14ac:dyDescent="0.25">
      <c r="A2357">
        <v>2006</v>
      </c>
      <c r="B2357">
        <v>6</v>
      </c>
      <c r="C2357">
        <v>13</v>
      </c>
      <c r="D2357" s="2">
        <v>328.17867539834901</v>
      </c>
    </row>
    <row r="2358" spans="1:4" x14ac:dyDescent="0.25">
      <c r="A2358">
        <v>2006</v>
      </c>
      <c r="B2358">
        <v>6</v>
      </c>
      <c r="C2358">
        <v>14</v>
      </c>
      <c r="D2358" s="2">
        <v>334.26136597708802</v>
      </c>
    </row>
    <row r="2359" spans="1:4" x14ac:dyDescent="0.25">
      <c r="A2359">
        <v>2006</v>
      </c>
      <c r="B2359">
        <v>6</v>
      </c>
      <c r="C2359">
        <v>15</v>
      </c>
      <c r="D2359" s="2">
        <v>228.727818421862</v>
      </c>
    </row>
    <row r="2360" spans="1:4" x14ac:dyDescent="0.25">
      <c r="A2360">
        <v>2006</v>
      </c>
      <c r="B2360">
        <v>6</v>
      </c>
      <c r="C2360">
        <v>16</v>
      </c>
      <c r="D2360" s="2">
        <v>167.93677937295399</v>
      </c>
    </row>
    <row r="2361" spans="1:4" x14ac:dyDescent="0.25">
      <c r="A2361">
        <v>2006</v>
      </c>
      <c r="B2361">
        <v>6</v>
      </c>
      <c r="C2361">
        <v>17</v>
      </c>
      <c r="D2361" s="2">
        <v>177.02400657254401</v>
      </c>
    </row>
    <row r="2362" spans="1:4" x14ac:dyDescent="0.25">
      <c r="A2362">
        <v>2006</v>
      </c>
      <c r="B2362">
        <v>6</v>
      </c>
      <c r="C2362">
        <v>18</v>
      </c>
      <c r="D2362" s="2">
        <v>149.56266027202599</v>
      </c>
    </row>
    <row r="2363" spans="1:4" x14ac:dyDescent="0.25">
      <c r="A2363">
        <v>2006</v>
      </c>
      <c r="B2363">
        <v>6</v>
      </c>
      <c r="C2363">
        <v>19</v>
      </c>
      <c r="D2363" s="2">
        <v>120.002503020503</v>
      </c>
    </row>
    <row r="2364" spans="1:4" x14ac:dyDescent="0.25">
      <c r="A2364">
        <v>2006</v>
      </c>
      <c r="B2364">
        <v>6</v>
      </c>
      <c r="C2364">
        <v>20</v>
      </c>
      <c r="D2364" s="2">
        <v>138.95200191836199</v>
      </c>
    </row>
    <row r="2365" spans="1:4" x14ac:dyDescent="0.25">
      <c r="A2365">
        <v>2006</v>
      </c>
      <c r="B2365">
        <v>6</v>
      </c>
      <c r="C2365">
        <v>21</v>
      </c>
      <c r="D2365" s="2">
        <v>315.24746842368</v>
      </c>
    </row>
    <row r="2366" spans="1:4" x14ac:dyDescent="0.25">
      <c r="A2366">
        <v>2006</v>
      </c>
      <c r="B2366">
        <v>6</v>
      </c>
      <c r="C2366">
        <v>22</v>
      </c>
      <c r="D2366" s="2">
        <v>1582.78946452992</v>
      </c>
    </row>
    <row r="2367" spans="1:4" x14ac:dyDescent="0.25">
      <c r="A2367">
        <v>2006</v>
      </c>
      <c r="B2367">
        <v>6</v>
      </c>
      <c r="C2367">
        <v>23</v>
      </c>
      <c r="D2367" s="2">
        <v>1654.4887873579</v>
      </c>
    </row>
    <row r="2368" spans="1:4" x14ac:dyDescent="0.25">
      <c r="A2368">
        <v>2006</v>
      </c>
      <c r="B2368">
        <v>6</v>
      </c>
      <c r="C2368">
        <v>24</v>
      </c>
      <c r="D2368" s="2">
        <v>1463.10848667648</v>
      </c>
    </row>
    <row r="2369" spans="1:4" x14ac:dyDescent="0.25">
      <c r="A2369">
        <v>2006</v>
      </c>
      <c r="B2369">
        <v>6</v>
      </c>
      <c r="C2369">
        <v>25</v>
      </c>
      <c r="D2369" s="2">
        <v>1019.22089937408</v>
      </c>
    </row>
    <row r="2370" spans="1:4" x14ac:dyDescent="0.25">
      <c r="A2370">
        <v>2006</v>
      </c>
      <c r="B2370">
        <v>6</v>
      </c>
      <c r="C2370">
        <v>26</v>
      </c>
      <c r="D2370" s="2">
        <v>1253.43277309993</v>
      </c>
    </row>
    <row r="2371" spans="1:4" x14ac:dyDescent="0.25">
      <c r="A2371">
        <v>2006</v>
      </c>
      <c r="B2371">
        <v>6</v>
      </c>
      <c r="C2371">
        <v>27</v>
      </c>
      <c r="D2371" s="2">
        <v>795.63459993292804</v>
      </c>
    </row>
    <row r="2372" spans="1:4" x14ac:dyDescent="0.25">
      <c r="A2372">
        <v>2006</v>
      </c>
      <c r="B2372">
        <v>6</v>
      </c>
      <c r="C2372">
        <v>28</v>
      </c>
      <c r="D2372" s="2">
        <v>426.229041439642</v>
      </c>
    </row>
    <row r="2373" spans="1:4" x14ac:dyDescent="0.25">
      <c r="A2373">
        <v>2006</v>
      </c>
      <c r="B2373">
        <v>6</v>
      </c>
      <c r="C2373">
        <v>29</v>
      </c>
      <c r="D2373" s="2">
        <v>306.03184515072002</v>
      </c>
    </row>
    <row r="2374" spans="1:4" x14ac:dyDescent="0.25">
      <c r="A2374">
        <v>2006</v>
      </c>
      <c r="B2374">
        <v>6</v>
      </c>
      <c r="C2374">
        <v>30</v>
      </c>
      <c r="D2374" s="2">
        <v>268.79135675904001</v>
      </c>
    </row>
    <row r="2375" spans="1:4" x14ac:dyDescent="0.25">
      <c r="A2375">
        <v>2006</v>
      </c>
      <c r="B2375">
        <v>7</v>
      </c>
      <c r="C2375">
        <v>1</v>
      </c>
      <c r="D2375" s="2">
        <v>211.80603310663699</v>
      </c>
    </row>
    <row r="2376" spans="1:4" x14ac:dyDescent="0.25">
      <c r="A2376">
        <v>2006</v>
      </c>
      <c r="B2376">
        <v>7</v>
      </c>
      <c r="C2376">
        <v>2</v>
      </c>
      <c r="D2376" s="2">
        <v>159.48069422837801</v>
      </c>
    </row>
    <row r="2377" spans="1:4" x14ac:dyDescent="0.25">
      <c r="A2377">
        <v>2006</v>
      </c>
      <c r="B2377">
        <v>7</v>
      </c>
      <c r="C2377">
        <v>3</v>
      </c>
      <c r="D2377" s="2">
        <v>157.29901300684801</v>
      </c>
    </row>
    <row r="2378" spans="1:4" x14ac:dyDescent="0.25">
      <c r="A2378">
        <v>2006</v>
      </c>
      <c r="B2378">
        <v>7</v>
      </c>
      <c r="C2378">
        <v>4</v>
      </c>
      <c r="D2378" s="2">
        <v>308.06386959237102</v>
      </c>
    </row>
    <row r="2379" spans="1:4" x14ac:dyDescent="0.25">
      <c r="A2379">
        <v>2006</v>
      </c>
      <c r="B2379">
        <v>7</v>
      </c>
      <c r="C2379">
        <v>5</v>
      </c>
      <c r="D2379" s="2">
        <v>300.65672752128</v>
      </c>
    </row>
    <row r="2380" spans="1:4" x14ac:dyDescent="0.25">
      <c r="A2380">
        <v>2006</v>
      </c>
      <c r="B2380">
        <v>7</v>
      </c>
      <c r="C2380">
        <v>6</v>
      </c>
      <c r="D2380" s="2">
        <v>388.129292664422</v>
      </c>
    </row>
    <row r="2381" spans="1:4" x14ac:dyDescent="0.25">
      <c r="A2381">
        <v>2006</v>
      </c>
      <c r="B2381">
        <v>7</v>
      </c>
      <c r="C2381">
        <v>7</v>
      </c>
      <c r="D2381" s="2">
        <v>454.76626756607999</v>
      </c>
    </row>
    <row r="2382" spans="1:4" x14ac:dyDescent="0.25">
      <c r="A2382">
        <v>2006</v>
      </c>
      <c r="B2382">
        <v>7</v>
      </c>
      <c r="C2382">
        <v>8</v>
      </c>
      <c r="D2382" s="2">
        <v>251.889559933133</v>
      </c>
    </row>
    <row r="2383" spans="1:4" x14ac:dyDescent="0.25">
      <c r="A2383">
        <v>2006</v>
      </c>
      <c r="B2383">
        <v>7</v>
      </c>
      <c r="C2383">
        <v>9</v>
      </c>
      <c r="D2383" s="2">
        <v>208.03667376291801</v>
      </c>
    </row>
    <row r="2384" spans="1:4" x14ac:dyDescent="0.25">
      <c r="A2384">
        <v>2006</v>
      </c>
      <c r="B2384">
        <v>7</v>
      </c>
      <c r="C2384">
        <v>10</v>
      </c>
      <c r="D2384" s="2">
        <v>174.18314558638099</v>
      </c>
    </row>
    <row r="2385" spans="1:4" x14ac:dyDescent="0.25">
      <c r="A2385">
        <v>2006</v>
      </c>
      <c r="B2385">
        <v>7</v>
      </c>
      <c r="C2385">
        <v>11</v>
      </c>
      <c r="D2385" s="2">
        <v>168.41856893314201</v>
      </c>
    </row>
    <row r="2386" spans="1:4" x14ac:dyDescent="0.25">
      <c r="A2386">
        <v>2006</v>
      </c>
      <c r="B2386">
        <v>7</v>
      </c>
      <c r="C2386">
        <v>12</v>
      </c>
      <c r="D2386" s="2">
        <v>210.78657504469001</v>
      </c>
    </row>
    <row r="2387" spans="1:4" x14ac:dyDescent="0.25">
      <c r="A2387">
        <v>2006</v>
      </c>
      <c r="B2387">
        <v>7</v>
      </c>
      <c r="C2387">
        <v>13</v>
      </c>
      <c r="D2387" s="2">
        <v>1127.87995501147</v>
      </c>
    </row>
    <row r="2388" spans="1:4" x14ac:dyDescent="0.25">
      <c r="A2388">
        <v>2006</v>
      </c>
      <c r="B2388">
        <v>7</v>
      </c>
      <c r="C2388">
        <v>14</v>
      </c>
      <c r="D2388" s="2">
        <v>1480.1295572141501</v>
      </c>
    </row>
    <row r="2389" spans="1:4" x14ac:dyDescent="0.25">
      <c r="A2389">
        <v>2006</v>
      </c>
      <c r="B2389">
        <v>7</v>
      </c>
      <c r="C2389">
        <v>15</v>
      </c>
      <c r="D2389" s="2">
        <v>4391.0560237660102</v>
      </c>
    </row>
    <row r="2390" spans="1:4" x14ac:dyDescent="0.25">
      <c r="A2390">
        <v>2006</v>
      </c>
      <c r="B2390">
        <v>7</v>
      </c>
      <c r="C2390">
        <v>16</v>
      </c>
      <c r="D2390" s="2">
        <v>2493.2068270097002</v>
      </c>
    </row>
    <row r="2391" spans="1:4" x14ac:dyDescent="0.25">
      <c r="A2391">
        <v>2006</v>
      </c>
      <c r="B2391">
        <v>7</v>
      </c>
      <c r="C2391">
        <v>17</v>
      </c>
      <c r="D2391" s="2">
        <v>2079.3832971636998</v>
      </c>
    </row>
    <row r="2392" spans="1:4" x14ac:dyDescent="0.25">
      <c r="A2392">
        <v>2006</v>
      </c>
      <c r="B2392">
        <v>7</v>
      </c>
      <c r="C2392">
        <v>18</v>
      </c>
      <c r="D2392" s="2">
        <v>2127.9424004213802</v>
      </c>
    </row>
    <row r="2393" spans="1:4" x14ac:dyDescent="0.25">
      <c r="A2393">
        <v>2006</v>
      </c>
      <c r="B2393">
        <v>7</v>
      </c>
      <c r="C2393">
        <v>19</v>
      </c>
      <c r="D2393" s="2">
        <v>1405.8185893355501</v>
      </c>
    </row>
    <row r="2394" spans="1:4" x14ac:dyDescent="0.25">
      <c r="A2394">
        <v>2006</v>
      </c>
      <c r="B2394">
        <v>7</v>
      </c>
      <c r="C2394">
        <v>20</v>
      </c>
      <c r="D2394" s="2">
        <v>803.02603501486101</v>
      </c>
    </row>
    <row r="2395" spans="1:4" x14ac:dyDescent="0.25">
      <c r="A2395">
        <v>2006</v>
      </c>
      <c r="B2395">
        <v>7</v>
      </c>
      <c r="C2395">
        <v>21</v>
      </c>
      <c r="D2395" s="2">
        <v>525.95347404349502</v>
      </c>
    </row>
    <row r="2396" spans="1:4" x14ac:dyDescent="0.25">
      <c r="A2396">
        <v>2006</v>
      </c>
      <c r="B2396">
        <v>7</v>
      </c>
      <c r="C2396">
        <v>22</v>
      </c>
      <c r="D2396" s="2">
        <v>372.17172565094398</v>
      </c>
    </row>
    <row r="2397" spans="1:4" x14ac:dyDescent="0.25">
      <c r="A2397">
        <v>2006</v>
      </c>
      <c r="B2397">
        <v>7</v>
      </c>
      <c r="C2397">
        <v>23</v>
      </c>
      <c r="D2397" s="2">
        <v>209.220471858586</v>
      </c>
    </row>
    <row r="2398" spans="1:4" x14ac:dyDescent="0.25">
      <c r="A2398">
        <v>2006</v>
      </c>
      <c r="B2398">
        <v>7</v>
      </c>
      <c r="C2398">
        <v>24</v>
      </c>
      <c r="D2398" s="2">
        <v>181.450221437952</v>
      </c>
    </row>
    <row r="2399" spans="1:4" x14ac:dyDescent="0.25">
      <c r="A2399">
        <v>2006</v>
      </c>
      <c r="B2399">
        <v>7</v>
      </c>
      <c r="C2399">
        <v>25</v>
      </c>
      <c r="D2399" s="2">
        <v>186.04835688406999</v>
      </c>
    </row>
    <row r="2400" spans="1:4" x14ac:dyDescent="0.25">
      <c r="A2400">
        <v>2006</v>
      </c>
      <c r="B2400">
        <v>7</v>
      </c>
      <c r="C2400">
        <v>26</v>
      </c>
      <c r="D2400" s="2">
        <v>217.821516365722</v>
      </c>
    </row>
    <row r="2401" spans="1:4" x14ac:dyDescent="0.25">
      <c r="A2401">
        <v>2006</v>
      </c>
      <c r="B2401">
        <v>7</v>
      </c>
      <c r="C2401">
        <v>27</v>
      </c>
      <c r="D2401" s="2">
        <v>217.114628456448</v>
      </c>
    </row>
    <row r="2402" spans="1:4" x14ac:dyDescent="0.25">
      <c r="A2402">
        <v>2006</v>
      </c>
      <c r="B2402">
        <v>7</v>
      </c>
      <c r="C2402">
        <v>28</v>
      </c>
      <c r="D2402" s="2">
        <v>484.09013983334398</v>
      </c>
    </row>
    <row r="2403" spans="1:4" x14ac:dyDescent="0.25">
      <c r="A2403">
        <v>2006</v>
      </c>
      <c r="B2403">
        <v>7</v>
      </c>
      <c r="C2403">
        <v>29</v>
      </c>
      <c r="D2403" s="2">
        <v>1277.6666838036499</v>
      </c>
    </row>
    <row r="2404" spans="1:4" x14ac:dyDescent="0.25">
      <c r="A2404">
        <v>2006</v>
      </c>
      <c r="B2404">
        <v>7</v>
      </c>
      <c r="C2404">
        <v>30</v>
      </c>
      <c r="D2404" s="2">
        <v>753.98832554803198</v>
      </c>
    </row>
    <row r="2405" spans="1:4" x14ac:dyDescent="0.25">
      <c r="A2405">
        <v>2006</v>
      </c>
      <c r="B2405">
        <v>7</v>
      </c>
      <c r="C2405">
        <v>31</v>
      </c>
      <c r="D2405" s="2">
        <v>634.11243749683194</v>
      </c>
    </row>
    <row r="2406" spans="1:4" x14ac:dyDescent="0.25">
      <c r="A2406">
        <v>2006</v>
      </c>
      <c r="B2406">
        <v>8</v>
      </c>
      <c r="C2406">
        <v>1</v>
      </c>
      <c r="D2406" s="2">
        <v>620.20874280867804</v>
      </c>
    </row>
    <row r="2407" spans="1:4" x14ac:dyDescent="0.25">
      <c r="A2407">
        <v>2006</v>
      </c>
      <c r="B2407">
        <v>8</v>
      </c>
      <c r="C2407">
        <v>2</v>
      </c>
      <c r="D2407" s="2">
        <v>359.63228817377302</v>
      </c>
    </row>
    <row r="2408" spans="1:4" x14ac:dyDescent="0.25">
      <c r="A2408">
        <v>2006</v>
      </c>
      <c r="B2408">
        <v>8</v>
      </c>
      <c r="C2408">
        <v>3</v>
      </c>
      <c r="D2408" s="2">
        <v>210.09198956544</v>
      </c>
    </row>
    <row r="2409" spans="1:4" x14ac:dyDescent="0.25">
      <c r="A2409">
        <v>2006</v>
      </c>
      <c r="B2409">
        <v>8</v>
      </c>
      <c r="C2409">
        <v>4</v>
      </c>
      <c r="D2409" s="2">
        <v>250.829976560603</v>
      </c>
    </row>
    <row r="2410" spans="1:4" x14ac:dyDescent="0.25">
      <c r="A2410">
        <v>2006</v>
      </c>
      <c r="B2410">
        <v>8</v>
      </c>
      <c r="C2410">
        <v>5</v>
      </c>
      <c r="D2410" s="2">
        <v>236.26910600939499</v>
      </c>
    </row>
    <row r="2411" spans="1:4" x14ac:dyDescent="0.25">
      <c r="A2411">
        <v>2006</v>
      </c>
      <c r="B2411">
        <v>8</v>
      </c>
      <c r="C2411">
        <v>6</v>
      </c>
      <c r="D2411" s="2">
        <v>200.300481895964</v>
      </c>
    </row>
    <row r="2412" spans="1:4" x14ac:dyDescent="0.25">
      <c r="A2412">
        <v>2006</v>
      </c>
      <c r="B2412">
        <v>8</v>
      </c>
      <c r="C2412">
        <v>7</v>
      </c>
      <c r="D2412" s="2">
        <v>174.29392634480601</v>
      </c>
    </row>
    <row r="2413" spans="1:4" x14ac:dyDescent="0.25">
      <c r="A2413">
        <v>2006</v>
      </c>
      <c r="B2413">
        <v>8</v>
      </c>
      <c r="C2413">
        <v>8</v>
      </c>
      <c r="D2413" s="2">
        <v>200.321361543168</v>
      </c>
    </row>
    <row r="2414" spans="1:4" x14ac:dyDescent="0.25">
      <c r="A2414">
        <v>2006</v>
      </c>
      <c r="B2414">
        <v>8</v>
      </c>
      <c r="C2414">
        <v>9</v>
      </c>
      <c r="D2414" s="2">
        <v>72.202631521075205</v>
      </c>
    </row>
    <row r="2415" spans="1:4" x14ac:dyDescent="0.25">
      <c r="A2415">
        <v>2006</v>
      </c>
      <c r="B2415">
        <v>8</v>
      </c>
      <c r="C2415">
        <v>10</v>
      </c>
      <c r="D2415" s="2">
        <v>46.368039983063099</v>
      </c>
    </row>
    <row r="2416" spans="1:4" x14ac:dyDescent="0.25">
      <c r="A2416">
        <v>2006</v>
      </c>
      <c r="B2416">
        <v>8</v>
      </c>
      <c r="C2416">
        <v>11</v>
      </c>
      <c r="D2416" s="2">
        <v>48.944774001070101</v>
      </c>
    </row>
    <row r="2417" spans="1:4" x14ac:dyDescent="0.25">
      <c r="A2417">
        <v>2006</v>
      </c>
      <c r="B2417">
        <v>8</v>
      </c>
      <c r="C2417">
        <v>12</v>
      </c>
      <c r="D2417" s="2">
        <v>67.491503615877093</v>
      </c>
    </row>
    <row r="2418" spans="1:4" x14ac:dyDescent="0.25">
      <c r="A2418">
        <v>2006</v>
      </c>
      <c r="B2418">
        <v>8</v>
      </c>
      <c r="C2418">
        <v>13</v>
      </c>
      <c r="D2418" s="2">
        <v>34.721126475817002</v>
      </c>
    </row>
    <row r="2419" spans="1:4" x14ac:dyDescent="0.25">
      <c r="A2419">
        <v>2006</v>
      </c>
      <c r="B2419">
        <v>8</v>
      </c>
      <c r="C2419">
        <v>14</v>
      </c>
      <c r="D2419" s="2">
        <v>53.718764114903003</v>
      </c>
    </row>
    <row r="2420" spans="1:4" x14ac:dyDescent="0.25">
      <c r="A2420">
        <v>2006</v>
      </c>
      <c r="B2420">
        <v>8</v>
      </c>
      <c r="C2420">
        <v>15</v>
      </c>
      <c r="D2420" s="2">
        <v>47.912971607654399</v>
      </c>
    </row>
    <row r="2421" spans="1:4" x14ac:dyDescent="0.25">
      <c r="A2421">
        <v>2006</v>
      </c>
      <c r="B2421">
        <v>8</v>
      </c>
      <c r="C2421">
        <v>16</v>
      </c>
      <c r="D2421" s="2">
        <v>23.445093638430698</v>
      </c>
    </row>
    <row r="2422" spans="1:4" x14ac:dyDescent="0.25">
      <c r="A2422">
        <v>2006</v>
      </c>
      <c r="B2422">
        <v>8</v>
      </c>
      <c r="C2422">
        <v>17</v>
      </c>
      <c r="D2422" s="2">
        <v>31.391085747087399</v>
      </c>
    </row>
    <row r="2423" spans="1:4" x14ac:dyDescent="0.25">
      <c r="A2423">
        <v>2006</v>
      </c>
      <c r="B2423">
        <v>8</v>
      </c>
      <c r="C2423">
        <v>18</v>
      </c>
      <c r="D2423" s="2">
        <v>22.682042233343999</v>
      </c>
    </row>
    <row r="2424" spans="1:4" x14ac:dyDescent="0.25">
      <c r="A2424">
        <v>2006</v>
      </c>
      <c r="B2424">
        <v>8</v>
      </c>
      <c r="C2424">
        <v>19</v>
      </c>
      <c r="D2424" s="2">
        <v>43.750159525232597</v>
      </c>
    </row>
    <row r="2425" spans="1:4" x14ac:dyDescent="0.25">
      <c r="A2425">
        <v>2006</v>
      </c>
      <c r="B2425">
        <v>8</v>
      </c>
      <c r="C2425">
        <v>20</v>
      </c>
      <c r="D2425" s="2">
        <v>37.3721237257421</v>
      </c>
    </row>
    <row r="2426" spans="1:4" x14ac:dyDescent="0.25">
      <c r="A2426">
        <v>2006</v>
      </c>
      <c r="B2426">
        <v>8</v>
      </c>
      <c r="C2426">
        <v>21</v>
      </c>
      <c r="D2426" s="2">
        <v>24.310837436497899</v>
      </c>
    </row>
    <row r="2427" spans="1:4" x14ac:dyDescent="0.25">
      <c r="A2427">
        <v>2006</v>
      </c>
      <c r="B2427">
        <v>8</v>
      </c>
      <c r="C2427">
        <v>22</v>
      </c>
      <c r="D2427" s="2">
        <v>36.254776041839598</v>
      </c>
    </row>
    <row r="2428" spans="1:4" x14ac:dyDescent="0.25">
      <c r="A2428">
        <v>2006</v>
      </c>
      <c r="B2428">
        <v>8</v>
      </c>
      <c r="C2428">
        <v>23</v>
      </c>
      <c r="D2428" s="2">
        <v>39.086364539951099</v>
      </c>
    </row>
    <row r="2429" spans="1:4" x14ac:dyDescent="0.25">
      <c r="A2429">
        <v>2006</v>
      </c>
      <c r="B2429">
        <v>8</v>
      </c>
      <c r="C2429">
        <v>24</v>
      </c>
      <c r="D2429" s="2">
        <v>37.852618507833903</v>
      </c>
    </row>
    <row r="2430" spans="1:4" x14ac:dyDescent="0.25">
      <c r="A2430">
        <v>2006</v>
      </c>
      <c r="B2430">
        <v>8</v>
      </c>
      <c r="C2430">
        <v>25</v>
      </c>
      <c r="D2430" s="2">
        <v>32.057879513715903</v>
      </c>
    </row>
    <row r="2431" spans="1:4" x14ac:dyDescent="0.25">
      <c r="A2431">
        <v>2006</v>
      </c>
      <c r="B2431">
        <v>8</v>
      </c>
      <c r="C2431">
        <v>26</v>
      </c>
      <c r="D2431" s="2">
        <v>27.932267164107301</v>
      </c>
    </row>
    <row r="2432" spans="1:4" x14ac:dyDescent="0.25">
      <c r="A2432">
        <v>2006</v>
      </c>
      <c r="B2432">
        <v>8</v>
      </c>
      <c r="C2432">
        <v>27</v>
      </c>
      <c r="D2432" s="2">
        <v>41.5126020581734</v>
      </c>
    </row>
    <row r="2433" spans="1:4" x14ac:dyDescent="0.25">
      <c r="A2433">
        <v>2006</v>
      </c>
      <c r="B2433">
        <v>8</v>
      </c>
      <c r="C2433">
        <v>28</v>
      </c>
      <c r="D2433" s="2">
        <v>37.409720190289903</v>
      </c>
    </row>
    <row r="2434" spans="1:4" x14ac:dyDescent="0.25">
      <c r="A2434">
        <v>2006</v>
      </c>
      <c r="B2434">
        <v>8</v>
      </c>
      <c r="C2434">
        <v>29</v>
      </c>
      <c r="D2434" s="2">
        <v>187.496825086771</v>
      </c>
    </row>
    <row r="2435" spans="1:4" x14ac:dyDescent="0.25">
      <c r="A2435">
        <v>2006</v>
      </c>
      <c r="B2435">
        <v>8</v>
      </c>
      <c r="C2435">
        <v>30</v>
      </c>
      <c r="D2435" s="2">
        <v>224.652515309568</v>
      </c>
    </row>
    <row r="2436" spans="1:4" x14ac:dyDescent="0.25">
      <c r="A2436">
        <v>2006</v>
      </c>
      <c r="B2436">
        <v>8</v>
      </c>
      <c r="C2436">
        <v>31</v>
      </c>
      <c r="D2436" s="2">
        <v>246.098329419571</v>
      </c>
    </row>
    <row r="2437" spans="1:4" x14ac:dyDescent="0.25">
      <c r="A2437">
        <v>2006</v>
      </c>
      <c r="B2437">
        <v>9</v>
      </c>
      <c r="C2437">
        <v>1</v>
      </c>
      <c r="D2437" s="2">
        <v>297.548970048</v>
      </c>
    </row>
    <row r="2438" spans="1:4" x14ac:dyDescent="0.25">
      <c r="A2438">
        <v>2006</v>
      </c>
      <c r="B2438">
        <v>9</v>
      </c>
      <c r="C2438">
        <v>2</v>
      </c>
      <c r="D2438" s="2">
        <v>277.32308989501399</v>
      </c>
    </row>
    <row r="2439" spans="1:4" x14ac:dyDescent="0.25">
      <c r="A2439">
        <v>2006</v>
      </c>
      <c r="B2439">
        <v>9</v>
      </c>
      <c r="C2439">
        <v>3</v>
      </c>
      <c r="D2439" s="2">
        <v>128.10921285888</v>
      </c>
    </row>
    <row r="2440" spans="1:4" x14ac:dyDescent="0.25">
      <c r="A2440">
        <v>2006</v>
      </c>
      <c r="B2440">
        <v>9</v>
      </c>
      <c r="C2440">
        <v>4</v>
      </c>
      <c r="D2440" s="2">
        <v>103.34813531212799</v>
      </c>
    </row>
    <row r="2441" spans="1:4" x14ac:dyDescent="0.25">
      <c r="A2441">
        <v>2006</v>
      </c>
      <c r="B2441">
        <v>9</v>
      </c>
      <c r="C2441">
        <v>5</v>
      </c>
      <c r="D2441" s="2">
        <v>109.821866310052</v>
      </c>
    </row>
    <row r="2442" spans="1:4" x14ac:dyDescent="0.25">
      <c r="A2442">
        <v>2006</v>
      </c>
      <c r="B2442">
        <v>9</v>
      </c>
      <c r="C2442">
        <v>6</v>
      </c>
      <c r="D2442" s="2">
        <v>82.482038770360305</v>
      </c>
    </row>
    <row r="2443" spans="1:4" x14ac:dyDescent="0.25">
      <c r="A2443">
        <v>2006</v>
      </c>
      <c r="B2443">
        <v>9</v>
      </c>
      <c r="C2443">
        <v>7</v>
      </c>
      <c r="D2443" s="2">
        <v>72.626299418050607</v>
      </c>
    </row>
    <row r="2444" spans="1:4" x14ac:dyDescent="0.25">
      <c r="A2444">
        <v>2006</v>
      </c>
      <c r="B2444">
        <v>9</v>
      </c>
      <c r="C2444">
        <v>8</v>
      </c>
      <c r="D2444" s="2">
        <v>62.350699034050599</v>
      </c>
    </row>
    <row r="2445" spans="1:4" x14ac:dyDescent="0.25">
      <c r="A2445">
        <v>2006</v>
      </c>
      <c r="B2445">
        <v>9</v>
      </c>
      <c r="C2445">
        <v>9</v>
      </c>
      <c r="D2445" s="2">
        <v>53.160001431736298</v>
      </c>
    </row>
    <row r="2446" spans="1:4" x14ac:dyDescent="0.25">
      <c r="A2446">
        <v>2006</v>
      </c>
      <c r="B2446">
        <v>9</v>
      </c>
      <c r="C2446">
        <v>10</v>
      </c>
      <c r="D2446" s="2">
        <v>63.186829530439702</v>
      </c>
    </row>
    <row r="2447" spans="1:4" x14ac:dyDescent="0.25">
      <c r="A2447">
        <v>2006</v>
      </c>
      <c r="B2447">
        <v>9</v>
      </c>
      <c r="C2447">
        <v>11</v>
      </c>
      <c r="D2447" s="2">
        <v>50.184373499965403</v>
      </c>
    </row>
    <row r="2448" spans="1:4" x14ac:dyDescent="0.25">
      <c r="A2448">
        <v>2006</v>
      </c>
      <c r="B2448">
        <v>9</v>
      </c>
      <c r="C2448">
        <v>12</v>
      </c>
      <c r="D2448" s="2">
        <v>42.873210429603802</v>
      </c>
    </row>
    <row r="2449" spans="1:4" x14ac:dyDescent="0.25">
      <c r="A2449">
        <v>2006</v>
      </c>
      <c r="B2449">
        <v>9</v>
      </c>
      <c r="C2449">
        <v>13</v>
      </c>
      <c r="D2449" s="2">
        <v>146.15691038761</v>
      </c>
    </row>
    <row r="2450" spans="1:4" x14ac:dyDescent="0.25">
      <c r="A2450">
        <v>2006</v>
      </c>
      <c r="B2450">
        <v>9</v>
      </c>
      <c r="C2450">
        <v>14</v>
      </c>
      <c r="D2450" s="2">
        <v>214.73888518195201</v>
      </c>
    </row>
    <row r="2451" spans="1:4" x14ac:dyDescent="0.25">
      <c r="A2451">
        <v>2006</v>
      </c>
      <c r="B2451">
        <v>9</v>
      </c>
      <c r="C2451">
        <v>15</v>
      </c>
      <c r="D2451" s="2">
        <v>208.09118337638401</v>
      </c>
    </row>
    <row r="2452" spans="1:4" x14ac:dyDescent="0.25">
      <c r="A2452">
        <v>2006</v>
      </c>
      <c r="B2452">
        <v>9</v>
      </c>
      <c r="C2452">
        <v>16</v>
      </c>
      <c r="D2452" s="2">
        <v>170.84717192171499</v>
      </c>
    </row>
    <row r="2453" spans="1:4" x14ac:dyDescent="0.25">
      <c r="A2453">
        <v>2006</v>
      </c>
      <c r="B2453">
        <v>9</v>
      </c>
      <c r="C2453">
        <v>17</v>
      </c>
      <c r="D2453" s="2">
        <v>155.876600790835</v>
      </c>
    </row>
    <row r="2454" spans="1:4" x14ac:dyDescent="0.25">
      <c r="A2454">
        <v>2006</v>
      </c>
      <c r="B2454">
        <v>9</v>
      </c>
      <c r="C2454">
        <v>18</v>
      </c>
      <c r="D2454" s="2">
        <v>138.11625308712999</v>
      </c>
    </row>
    <row r="2455" spans="1:4" x14ac:dyDescent="0.25">
      <c r="A2455">
        <v>2006</v>
      </c>
      <c r="B2455">
        <v>9</v>
      </c>
      <c r="C2455">
        <v>19</v>
      </c>
      <c r="D2455" s="2">
        <v>114.092437635072</v>
      </c>
    </row>
    <row r="2456" spans="1:4" x14ac:dyDescent="0.25">
      <c r="A2456">
        <v>2006</v>
      </c>
      <c r="B2456">
        <v>9</v>
      </c>
      <c r="C2456">
        <v>20</v>
      </c>
      <c r="D2456" s="2">
        <v>81.923153758617602</v>
      </c>
    </row>
    <row r="2457" spans="1:4" x14ac:dyDescent="0.25">
      <c r="A2457">
        <v>2006</v>
      </c>
      <c r="B2457">
        <v>9</v>
      </c>
      <c r="C2457">
        <v>21</v>
      </c>
      <c r="D2457" s="2">
        <v>88.080122248704001</v>
      </c>
    </row>
    <row r="2458" spans="1:4" x14ac:dyDescent="0.25">
      <c r="A2458">
        <v>2006</v>
      </c>
      <c r="B2458">
        <v>9</v>
      </c>
      <c r="C2458">
        <v>22</v>
      </c>
      <c r="D2458" s="2">
        <v>69.486310811566099</v>
      </c>
    </row>
    <row r="2459" spans="1:4" x14ac:dyDescent="0.25">
      <c r="A2459">
        <v>2006</v>
      </c>
      <c r="B2459">
        <v>9</v>
      </c>
      <c r="C2459">
        <v>23</v>
      </c>
      <c r="D2459" s="2">
        <v>83.350043200512005</v>
      </c>
    </row>
    <row r="2460" spans="1:4" x14ac:dyDescent="0.25">
      <c r="A2460">
        <v>2006</v>
      </c>
      <c r="B2460">
        <v>9</v>
      </c>
      <c r="C2460">
        <v>24</v>
      </c>
      <c r="D2460" s="2">
        <v>87.619310502912001</v>
      </c>
    </row>
    <row r="2461" spans="1:4" x14ac:dyDescent="0.25">
      <c r="A2461">
        <v>2006</v>
      </c>
      <c r="B2461">
        <v>9</v>
      </c>
      <c r="C2461">
        <v>25</v>
      </c>
      <c r="D2461" s="2">
        <v>54.510928497792001</v>
      </c>
    </row>
    <row r="2462" spans="1:4" x14ac:dyDescent="0.25">
      <c r="A2462">
        <v>2006</v>
      </c>
      <c r="B2462">
        <v>9</v>
      </c>
      <c r="C2462">
        <v>26</v>
      </c>
      <c r="D2462" s="2">
        <v>41.8466290198118</v>
      </c>
    </row>
    <row r="2463" spans="1:4" x14ac:dyDescent="0.25">
      <c r="A2463">
        <v>2006</v>
      </c>
      <c r="B2463">
        <v>9</v>
      </c>
      <c r="C2463">
        <v>27</v>
      </c>
      <c r="D2463" s="2">
        <v>68.447704502753297</v>
      </c>
    </row>
    <row r="2464" spans="1:4" x14ac:dyDescent="0.25">
      <c r="A2464">
        <v>2006</v>
      </c>
      <c r="B2464">
        <v>9</v>
      </c>
      <c r="C2464">
        <v>28</v>
      </c>
      <c r="D2464" s="2">
        <v>56.799371984025598</v>
      </c>
    </row>
    <row r="2465" spans="1:4" x14ac:dyDescent="0.25">
      <c r="A2465">
        <v>2006</v>
      </c>
      <c r="B2465">
        <v>9</v>
      </c>
      <c r="C2465">
        <v>29</v>
      </c>
      <c r="D2465" s="2">
        <v>69.957491127459903</v>
      </c>
    </row>
    <row r="2466" spans="1:4" x14ac:dyDescent="0.25">
      <c r="A2466">
        <v>2006</v>
      </c>
      <c r="B2466">
        <v>9</v>
      </c>
      <c r="C2466">
        <v>30</v>
      </c>
      <c r="D2466" s="2">
        <v>72.430703364741106</v>
      </c>
    </row>
    <row r="2467" spans="1:4" x14ac:dyDescent="0.25">
      <c r="A2467">
        <v>2006</v>
      </c>
      <c r="B2467">
        <v>10</v>
      </c>
      <c r="C2467">
        <v>1</v>
      </c>
      <c r="D2467" s="2">
        <v>72.876502947686404</v>
      </c>
    </row>
    <row r="2468" spans="1:4" x14ac:dyDescent="0.25">
      <c r="A2468">
        <v>2006</v>
      </c>
      <c r="B2468">
        <v>10</v>
      </c>
      <c r="C2468">
        <v>2</v>
      </c>
      <c r="D2468" s="2">
        <v>41.872923302565901</v>
      </c>
    </row>
    <row r="2469" spans="1:4" x14ac:dyDescent="0.25">
      <c r="A2469">
        <v>2006</v>
      </c>
      <c r="B2469">
        <v>10</v>
      </c>
      <c r="C2469">
        <v>3</v>
      </c>
      <c r="D2469" s="2">
        <v>128.42408661350399</v>
      </c>
    </row>
    <row r="2470" spans="1:4" x14ac:dyDescent="0.25">
      <c r="A2470">
        <v>2006</v>
      </c>
      <c r="B2470">
        <v>10</v>
      </c>
      <c r="C2470">
        <v>4</v>
      </c>
      <c r="D2470" s="2">
        <v>158.33584555130901</v>
      </c>
    </row>
    <row r="2471" spans="1:4" x14ac:dyDescent="0.25">
      <c r="A2471">
        <v>2006</v>
      </c>
      <c r="B2471">
        <v>10</v>
      </c>
      <c r="C2471">
        <v>5</v>
      </c>
      <c r="D2471" s="2">
        <v>601.03425230069797</v>
      </c>
    </row>
    <row r="2472" spans="1:4" x14ac:dyDescent="0.25">
      <c r="A2472">
        <v>2006</v>
      </c>
      <c r="B2472">
        <v>10</v>
      </c>
      <c r="C2472">
        <v>6</v>
      </c>
      <c r="D2472" s="2">
        <v>389.84933030584301</v>
      </c>
    </row>
    <row r="2473" spans="1:4" x14ac:dyDescent="0.25">
      <c r="A2473">
        <v>2006</v>
      </c>
      <c r="B2473">
        <v>10</v>
      </c>
      <c r="C2473">
        <v>7</v>
      </c>
      <c r="D2473" s="2">
        <v>298.81900978974699</v>
      </c>
    </row>
    <row r="2474" spans="1:4" x14ac:dyDescent="0.25">
      <c r="A2474">
        <v>2006</v>
      </c>
      <c r="B2474">
        <v>10</v>
      </c>
      <c r="C2474">
        <v>8</v>
      </c>
      <c r="D2474" s="2">
        <v>236.63435467161599</v>
      </c>
    </row>
    <row r="2475" spans="1:4" x14ac:dyDescent="0.25">
      <c r="A2475">
        <v>2006</v>
      </c>
      <c r="B2475">
        <v>10</v>
      </c>
      <c r="C2475">
        <v>9</v>
      </c>
      <c r="D2475" s="2">
        <v>168.92477019463701</v>
      </c>
    </row>
    <row r="2476" spans="1:4" x14ac:dyDescent="0.25">
      <c r="A2476">
        <v>2006</v>
      </c>
      <c r="B2476">
        <v>10</v>
      </c>
      <c r="C2476">
        <v>10</v>
      </c>
      <c r="D2476" s="2">
        <v>131.66038695444499</v>
      </c>
    </row>
    <row r="2477" spans="1:4" x14ac:dyDescent="0.25">
      <c r="A2477">
        <v>2006</v>
      </c>
      <c r="B2477">
        <v>10</v>
      </c>
      <c r="C2477">
        <v>11</v>
      </c>
      <c r="D2477" s="2">
        <v>164.831786525491</v>
      </c>
    </row>
    <row r="2478" spans="1:4" x14ac:dyDescent="0.25">
      <c r="A2478">
        <v>2006</v>
      </c>
      <c r="B2478">
        <v>10</v>
      </c>
      <c r="C2478">
        <v>12</v>
      </c>
      <c r="D2478" s="2">
        <v>140.409546901402</v>
      </c>
    </row>
    <row r="2479" spans="1:4" x14ac:dyDescent="0.25">
      <c r="A2479">
        <v>2006</v>
      </c>
      <c r="B2479">
        <v>10</v>
      </c>
      <c r="C2479">
        <v>13</v>
      </c>
      <c r="D2479" s="2">
        <v>148.749591158784</v>
      </c>
    </row>
    <row r="2480" spans="1:4" x14ac:dyDescent="0.25">
      <c r="A2480">
        <v>2006</v>
      </c>
      <c r="B2480">
        <v>10</v>
      </c>
      <c r="C2480">
        <v>14</v>
      </c>
      <c r="D2480" s="2">
        <v>95.290535503871993</v>
      </c>
    </row>
    <row r="2481" spans="1:4" x14ac:dyDescent="0.25">
      <c r="A2481">
        <v>2006</v>
      </c>
      <c r="B2481">
        <v>10</v>
      </c>
      <c r="C2481">
        <v>15</v>
      </c>
      <c r="D2481" s="2">
        <v>72.604603221811203</v>
      </c>
    </row>
    <row r="2482" spans="1:4" x14ac:dyDescent="0.25">
      <c r="A2482">
        <v>2006</v>
      </c>
      <c r="B2482">
        <v>10</v>
      </c>
      <c r="C2482">
        <v>16</v>
      </c>
      <c r="D2482" s="2">
        <v>61.5128755101696</v>
      </c>
    </row>
    <row r="2483" spans="1:4" x14ac:dyDescent="0.25">
      <c r="A2483">
        <v>2006</v>
      </c>
      <c r="B2483">
        <v>10</v>
      </c>
      <c r="C2483">
        <v>17</v>
      </c>
      <c r="D2483" s="2">
        <v>1196.1176108304401</v>
      </c>
    </row>
    <row r="2484" spans="1:4" x14ac:dyDescent="0.25">
      <c r="A2484">
        <v>2006</v>
      </c>
      <c r="B2484">
        <v>10</v>
      </c>
      <c r="C2484">
        <v>18</v>
      </c>
      <c r="D2484" s="2">
        <v>14362.7416403558</v>
      </c>
    </row>
    <row r="2485" spans="1:4" x14ac:dyDescent="0.25">
      <c r="A2485">
        <v>2006</v>
      </c>
      <c r="B2485">
        <v>10</v>
      </c>
      <c r="C2485">
        <v>19</v>
      </c>
      <c r="D2485" s="2">
        <v>16081.8455069798</v>
      </c>
    </row>
    <row r="2486" spans="1:4" x14ac:dyDescent="0.25">
      <c r="A2486">
        <v>2006</v>
      </c>
      <c r="B2486">
        <v>10</v>
      </c>
      <c r="C2486">
        <v>20</v>
      </c>
      <c r="D2486" s="2">
        <v>8763.2146848153607</v>
      </c>
    </row>
    <row r="2487" spans="1:4" x14ac:dyDescent="0.25">
      <c r="A2487">
        <v>2006</v>
      </c>
      <c r="B2487">
        <v>10</v>
      </c>
      <c r="C2487">
        <v>21</v>
      </c>
      <c r="D2487" s="2">
        <v>5871.2758095052804</v>
      </c>
    </row>
    <row r="2488" spans="1:4" x14ac:dyDescent="0.25">
      <c r="A2488">
        <v>2006</v>
      </c>
      <c r="B2488">
        <v>10</v>
      </c>
      <c r="C2488">
        <v>22</v>
      </c>
      <c r="D2488" s="2">
        <v>1976.9945892175899</v>
      </c>
    </row>
    <row r="2489" spans="1:4" x14ac:dyDescent="0.25">
      <c r="A2489">
        <v>2006</v>
      </c>
      <c r="B2489">
        <v>10</v>
      </c>
      <c r="C2489">
        <v>23</v>
      </c>
      <c r="D2489" s="2">
        <v>1179.99445985649</v>
      </c>
    </row>
    <row r="2490" spans="1:4" x14ac:dyDescent="0.25">
      <c r="A2490">
        <v>2006</v>
      </c>
      <c r="B2490">
        <v>10</v>
      </c>
      <c r="C2490">
        <v>24</v>
      </c>
      <c r="D2490" s="2">
        <v>616.84979583743996</v>
      </c>
    </row>
    <row r="2491" spans="1:4" x14ac:dyDescent="0.25">
      <c r="A2491">
        <v>2006</v>
      </c>
      <c r="B2491">
        <v>10</v>
      </c>
      <c r="C2491">
        <v>25</v>
      </c>
      <c r="D2491" s="2">
        <v>448.88710727209002</v>
      </c>
    </row>
    <row r="2492" spans="1:4" x14ac:dyDescent="0.25">
      <c r="A2492">
        <v>2006</v>
      </c>
      <c r="B2492">
        <v>10</v>
      </c>
      <c r="C2492">
        <v>26</v>
      </c>
      <c r="D2492" s="2">
        <v>287.80552343531502</v>
      </c>
    </row>
    <row r="2493" spans="1:4" x14ac:dyDescent="0.25">
      <c r="A2493">
        <v>2006</v>
      </c>
      <c r="B2493">
        <v>10</v>
      </c>
      <c r="C2493">
        <v>27</v>
      </c>
      <c r="D2493" s="2">
        <v>255.55418155007999</v>
      </c>
    </row>
    <row r="2494" spans="1:4" x14ac:dyDescent="0.25">
      <c r="A2494">
        <v>2006</v>
      </c>
      <c r="B2494">
        <v>10</v>
      </c>
      <c r="C2494">
        <v>28</v>
      </c>
      <c r="D2494" s="2">
        <v>2112.8711773381601</v>
      </c>
    </row>
    <row r="2495" spans="1:4" x14ac:dyDescent="0.25">
      <c r="A2495">
        <v>2006</v>
      </c>
      <c r="B2495">
        <v>10</v>
      </c>
      <c r="C2495">
        <v>29</v>
      </c>
      <c r="D2495" s="2">
        <v>7761.0141757439997</v>
      </c>
    </row>
    <row r="2496" spans="1:4" x14ac:dyDescent="0.25">
      <c r="A2496">
        <v>2006</v>
      </c>
      <c r="B2496">
        <v>10</v>
      </c>
      <c r="C2496">
        <v>30</v>
      </c>
      <c r="D2496" s="2">
        <v>6551.1967919616</v>
      </c>
    </row>
    <row r="2497" spans="1:4" x14ac:dyDescent="0.25">
      <c r="A2497">
        <v>2006</v>
      </c>
      <c r="B2497">
        <v>10</v>
      </c>
      <c r="C2497">
        <v>31</v>
      </c>
      <c r="D2497" s="2">
        <v>3168.8809850880002</v>
      </c>
    </row>
    <row r="2498" spans="1:4" x14ac:dyDescent="0.25">
      <c r="A2498">
        <v>2006</v>
      </c>
      <c r="B2498">
        <v>11</v>
      </c>
      <c r="C2498">
        <v>1</v>
      </c>
      <c r="D2498" s="2">
        <v>1273.39511672402</v>
      </c>
    </row>
    <row r="2499" spans="1:4" x14ac:dyDescent="0.25">
      <c r="A2499">
        <v>2006</v>
      </c>
      <c r="B2499">
        <v>11</v>
      </c>
      <c r="C2499">
        <v>2</v>
      </c>
      <c r="D2499" s="2">
        <v>706.48696513290304</v>
      </c>
    </row>
    <row r="2500" spans="1:4" x14ac:dyDescent="0.25">
      <c r="A2500">
        <v>2006</v>
      </c>
      <c r="B2500">
        <v>11</v>
      </c>
      <c r="C2500">
        <v>3</v>
      </c>
      <c r="D2500" s="2">
        <v>372.69211141324803</v>
      </c>
    </row>
    <row r="2501" spans="1:4" x14ac:dyDescent="0.25">
      <c r="A2501">
        <v>2006</v>
      </c>
      <c r="B2501">
        <v>11</v>
      </c>
      <c r="C2501">
        <v>4</v>
      </c>
      <c r="D2501" s="2">
        <v>294.52322165206999</v>
      </c>
    </row>
    <row r="2502" spans="1:4" x14ac:dyDescent="0.25">
      <c r="A2502">
        <v>2006</v>
      </c>
      <c r="B2502">
        <v>11</v>
      </c>
      <c r="C2502">
        <v>5</v>
      </c>
      <c r="D2502" s="2">
        <v>219.87149864233001</v>
      </c>
    </row>
    <row r="2503" spans="1:4" x14ac:dyDescent="0.25">
      <c r="A2503">
        <v>2006</v>
      </c>
      <c r="B2503">
        <v>11</v>
      </c>
      <c r="C2503">
        <v>6</v>
      </c>
      <c r="D2503" s="2">
        <v>132.53493840998399</v>
      </c>
    </row>
    <row r="2504" spans="1:4" x14ac:dyDescent="0.25">
      <c r="A2504">
        <v>2006</v>
      </c>
      <c r="B2504">
        <v>11</v>
      </c>
      <c r="C2504">
        <v>7</v>
      </c>
      <c r="D2504" s="2">
        <v>145.233623227392</v>
      </c>
    </row>
    <row r="2505" spans="1:4" x14ac:dyDescent="0.25">
      <c r="A2505">
        <v>2006</v>
      </c>
      <c r="B2505">
        <v>11</v>
      </c>
      <c r="C2505">
        <v>8</v>
      </c>
      <c r="D2505" s="2">
        <v>400.34106081791998</v>
      </c>
    </row>
    <row r="2506" spans="1:4" x14ac:dyDescent="0.25">
      <c r="A2506">
        <v>2006</v>
      </c>
      <c r="B2506">
        <v>11</v>
      </c>
      <c r="C2506">
        <v>9</v>
      </c>
      <c r="D2506" s="2">
        <v>309.988440612864</v>
      </c>
    </row>
    <row r="2507" spans="1:4" x14ac:dyDescent="0.25">
      <c r="A2507">
        <v>2006</v>
      </c>
      <c r="B2507">
        <v>11</v>
      </c>
      <c r="C2507">
        <v>10</v>
      </c>
      <c r="D2507" s="2">
        <v>252.82534907381799</v>
      </c>
    </row>
    <row r="2508" spans="1:4" x14ac:dyDescent="0.25">
      <c r="A2508">
        <v>2006</v>
      </c>
      <c r="B2508">
        <v>11</v>
      </c>
      <c r="C2508">
        <v>11</v>
      </c>
      <c r="D2508" s="2">
        <v>227.349860410368</v>
      </c>
    </row>
    <row r="2509" spans="1:4" x14ac:dyDescent="0.25">
      <c r="A2509">
        <v>2006</v>
      </c>
      <c r="B2509">
        <v>11</v>
      </c>
      <c r="C2509">
        <v>12</v>
      </c>
      <c r="D2509" s="2">
        <v>162.31573237432301</v>
      </c>
    </row>
    <row r="2510" spans="1:4" x14ac:dyDescent="0.25">
      <c r="A2510">
        <v>2006</v>
      </c>
      <c r="B2510">
        <v>11</v>
      </c>
      <c r="C2510">
        <v>13</v>
      </c>
      <c r="D2510" s="2">
        <v>151.35709815337</v>
      </c>
    </row>
    <row r="2511" spans="1:4" x14ac:dyDescent="0.25">
      <c r="A2511">
        <v>2006</v>
      </c>
      <c r="B2511">
        <v>11</v>
      </c>
      <c r="C2511">
        <v>14</v>
      </c>
      <c r="D2511" s="2">
        <v>155.46327699824599</v>
      </c>
    </row>
    <row r="2512" spans="1:4" x14ac:dyDescent="0.25">
      <c r="A2512">
        <v>2006</v>
      </c>
      <c r="B2512">
        <v>11</v>
      </c>
      <c r="C2512">
        <v>15</v>
      </c>
      <c r="D2512" s="2">
        <v>112.96725939302399</v>
      </c>
    </row>
    <row r="2513" spans="1:4" x14ac:dyDescent="0.25">
      <c r="A2513">
        <v>2006</v>
      </c>
      <c r="B2513">
        <v>11</v>
      </c>
      <c r="C2513">
        <v>16</v>
      </c>
      <c r="D2513" s="2">
        <v>1765.4930808680499</v>
      </c>
    </row>
    <row r="2514" spans="1:4" x14ac:dyDescent="0.25">
      <c r="A2514">
        <v>2006</v>
      </c>
      <c r="B2514">
        <v>11</v>
      </c>
      <c r="C2514">
        <v>17</v>
      </c>
      <c r="D2514" s="2">
        <v>9342.5147048447998</v>
      </c>
    </row>
    <row r="2515" spans="1:4" x14ac:dyDescent="0.25">
      <c r="A2515">
        <v>2006</v>
      </c>
      <c r="B2515">
        <v>11</v>
      </c>
      <c r="C2515">
        <v>18</v>
      </c>
      <c r="D2515" s="2">
        <v>11912.9210733773</v>
      </c>
    </row>
    <row r="2516" spans="1:4" x14ac:dyDescent="0.25">
      <c r="A2516">
        <v>2006</v>
      </c>
      <c r="B2516">
        <v>11</v>
      </c>
      <c r="C2516">
        <v>19</v>
      </c>
      <c r="D2516" s="2">
        <v>6213.4557488640003</v>
      </c>
    </row>
    <row r="2517" spans="1:4" x14ac:dyDescent="0.25">
      <c r="A2517">
        <v>2006</v>
      </c>
      <c r="B2517">
        <v>11</v>
      </c>
      <c r="C2517">
        <v>20</v>
      </c>
      <c r="D2517" s="2">
        <v>3614.6022777446401</v>
      </c>
    </row>
    <row r="2518" spans="1:4" x14ac:dyDescent="0.25">
      <c r="A2518">
        <v>2006</v>
      </c>
      <c r="B2518">
        <v>11</v>
      </c>
      <c r="C2518">
        <v>21</v>
      </c>
      <c r="D2518" s="2">
        <v>1587.9928736148499</v>
      </c>
    </row>
    <row r="2519" spans="1:4" x14ac:dyDescent="0.25">
      <c r="A2519">
        <v>2006</v>
      </c>
      <c r="B2519">
        <v>11</v>
      </c>
      <c r="C2519">
        <v>22</v>
      </c>
      <c r="D2519" s="2">
        <v>835.08806119587905</v>
      </c>
    </row>
    <row r="2520" spans="1:4" x14ac:dyDescent="0.25">
      <c r="A2520">
        <v>2006</v>
      </c>
      <c r="B2520">
        <v>11</v>
      </c>
      <c r="C2520">
        <v>23</v>
      </c>
      <c r="D2520" s="2">
        <v>503.15027758847998</v>
      </c>
    </row>
    <row r="2521" spans="1:4" x14ac:dyDescent="0.25">
      <c r="A2521">
        <v>2006</v>
      </c>
      <c r="B2521">
        <v>11</v>
      </c>
      <c r="C2521">
        <v>24</v>
      </c>
      <c r="D2521" s="2">
        <v>349.64663098060799</v>
      </c>
    </row>
    <row r="2522" spans="1:4" x14ac:dyDescent="0.25">
      <c r="A2522">
        <v>2006</v>
      </c>
      <c r="B2522">
        <v>11</v>
      </c>
      <c r="C2522">
        <v>25</v>
      </c>
      <c r="D2522" s="2">
        <v>234.66897483816999</v>
      </c>
    </row>
    <row r="2523" spans="1:4" x14ac:dyDescent="0.25">
      <c r="A2523">
        <v>2006</v>
      </c>
      <c r="B2523">
        <v>11</v>
      </c>
      <c r="C2523">
        <v>26</v>
      </c>
      <c r="D2523" s="2">
        <v>206.83648363806699</v>
      </c>
    </row>
    <row r="2524" spans="1:4" x14ac:dyDescent="0.25">
      <c r="A2524">
        <v>2006</v>
      </c>
      <c r="B2524">
        <v>11</v>
      </c>
      <c r="C2524">
        <v>27</v>
      </c>
      <c r="D2524" s="2">
        <v>167.33629285908501</v>
      </c>
    </row>
    <row r="2525" spans="1:4" x14ac:dyDescent="0.25">
      <c r="A2525">
        <v>2006</v>
      </c>
      <c r="B2525">
        <v>11</v>
      </c>
      <c r="C2525">
        <v>28</v>
      </c>
      <c r="D2525" s="2">
        <v>147.59177565265901</v>
      </c>
    </row>
    <row r="2526" spans="1:4" x14ac:dyDescent="0.25">
      <c r="A2526">
        <v>2006</v>
      </c>
      <c r="B2526">
        <v>11</v>
      </c>
      <c r="C2526">
        <v>29</v>
      </c>
      <c r="D2526" s="2">
        <v>156.36491200051199</v>
      </c>
    </row>
    <row r="2527" spans="1:4" x14ac:dyDescent="0.25">
      <c r="A2527">
        <v>2006</v>
      </c>
      <c r="B2527">
        <v>11</v>
      </c>
      <c r="C2527">
        <v>30</v>
      </c>
      <c r="D2527" s="2">
        <v>172.37774706462699</v>
      </c>
    </row>
    <row r="2528" spans="1:4" x14ac:dyDescent="0.25">
      <c r="A2528">
        <v>2006</v>
      </c>
      <c r="B2528">
        <v>12</v>
      </c>
      <c r="C2528">
        <v>1</v>
      </c>
      <c r="D2528" s="2">
        <v>9981.6203501567998</v>
      </c>
    </row>
    <row r="2529" spans="1:4" x14ac:dyDescent="0.25">
      <c r="A2529">
        <v>2006</v>
      </c>
      <c r="B2529">
        <v>12</v>
      </c>
      <c r="C2529">
        <v>2</v>
      </c>
      <c r="D2529" s="2">
        <v>51593.943662069803</v>
      </c>
    </row>
    <row r="2530" spans="1:4" x14ac:dyDescent="0.25">
      <c r="A2530">
        <v>2006</v>
      </c>
      <c r="B2530">
        <v>12</v>
      </c>
      <c r="C2530">
        <v>3</v>
      </c>
      <c r="D2530" s="2">
        <v>37544.678784000003</v>
      </c>
    </row>
    <row r="2531" spans="1:4" x14ac:dyDescent="0.25">
      <c r="A2531">
        <v>2006</v>
      </c>
      <c r="B2531">
        <v>12</v>
      </c>
      <c r="C2531">
        <v>4</v>
      </c>
      <c r="D2531" s="2">
        <v>24415.872421708798</v>
      </c>
    </row>
    <row r="2532" spans="1:4" x14ac:dyDescent="0.25">
      <c r="A2532">
        <v>2006</v>
      </c>
      <c r="B2532">
        <v>12</v>
      </c>
      <c r="C2532">
        <v>5</v>
      </c>
      <c r="D2532" s="2">
        <v>12875.903040982999</v>
      </c>
    </row>
    <row r="2533" spans="1:4" x14ac:dyDescent="0.25">
      <c r="A2533">
        <v>2006</v>
      </c>
      <c r="B2533">
        <v>12</v>
      </c>
      <c r="C2533">
        <v>6</v>
      </c>
      <c r="D2533" s="2">
        <v>6032.3955924787197</v>
      </c>
    </row>
    <row r="2534" spans="1:4" x14ac:dyDescent="0.25">
      <c r="A2534">
        <v>2006</v>
      </c>
      <c r="B2534">
        <v>12</v>
      </c>
      <c r="C2534">
        <v>7</v>
      </c>
      <c r="D2534" s="2">
        <v>3977.1242767825902</v>
      </c>
    </row>
    <row r="2535" spans="1:4" x14ac:dyDescent="0.25">
      <c r="A2535">
        <v>2006</v>
      </c>
      <c r="B2535">
        <v>12</v>
      </c>
      <c r="C2535">
        <v>8</v>
      </c>
      <c r="D2535" s="2">
        <v>2487.5498803599398</v>
      </c>
    </row>
    <row r="2536" spans="1:4" x14ac:dyDescent="0.25">
      <c r="A2536">
        <v>2006</v>
      </c>
      <c r="B2536">
        <v>12</v>
      </c>
      <c r="C2536">
        <v>9</v>
      </c>
      <c r="D2536" s="2">
        <v>1444.0520677100501</v>
      </c>
    </row>
    <row r="2537" spans="1:4" x14ac:dyDescent="0.25">
      <c r="A2537">
        <v>2006</v>
      </c>
      <c r="B2537">
        <v>12</v>
      </c>
      <c r="C2537">
        <v>10</v>
      </c>
      <c r="D2537" s="2">
        <v>731.26880183900198</v>
      </c>
    </row>
    <row r="2538" spans="1:4" x14ac:dyDescent="0.25">
      <c r="A2538">
        <v>2006</v>
      </c>
      <c r="B2538">
        <v>12</v>
      </c>
      <c r="C2538">
        <v>11</v>
      </c>
      <c r="D2538" s="2">
        <v>560.39539451535404</v>
      </c>
    </row>
    <row r="2539" spans="1:4" x14ac:dyDescent="0.25">
      <c r="A2539">
        <v>2006</v>
      </c>
      <c r="B2539">
        <v>12</v>
      </c>
      <c r="C2539">
        <v>12</v>
      </c>
      <c r="D2539" s="2">
        <v>420.57481893120001</v>
      </c>
    </row>
    <row r="2540" spans="1:4" x14ac:dyDescent="0.25">
      <c r="A2540">
        <v>2006</v>
      </c>
      <c r="B2540">
        <v>12</v>
      </c>
      <c r="C2540">
        <v>13</v>
      </c>
      <c r="D2540" s="2">
        <v>1070.33824356434</v>
      </c>
    </row>
    <row r="2541" spans="1:4" x14ac:dyDescent="0.25">
      <c r="A2541">
        <v>2006</v>
      </c>
      <c r="B2541">
        <v>12</v>
      </c>
      <c r="C2541">
        <v>14</v>
      </c>
      <c r="D2541" s="2">
        <v>1373.6246440181801</v>
      </c>
    </row>
    <row r="2542" spans="1:4" x14ac:dyDescent="0.25">
      <c r="A2542">
        <v>2006</v>
      </c>
      <c r="B2542">
        <v>12</v>
      </c>
      <c r="C2542">
        <v>15</v>
      </c>
      <c r="D2542" s="2">
        <v>2312.4856999034901</v>
      </c>
    </row>
    <row r="2543" spans="1:4" x14ac:dyDescent="0.25">
      <c r="A2543">
        <v>2006</v>
      </c>
      <c r="B2543">
        <v>12</v>
      </c>
      <c r="C2543">
        <v>16</v>
      </c>
      <c r="D2543" s="2">
        <v>1003.8748773777399</v>
      </c>
    </row>
    <row r="2544" spans="1:4" x14ac:dyDescent="0.25">
      <c r="A2544">
        <v>2006</v>
      </c>
      <c r="B2544">
        <v>12</v>
      </c>
      <c r="C2544">
        <v>17</v>
      </c>
      <c r="D2544" s="2">
        <v>688.02117299711995</v>
      </c>
    </row>
    <row r="2545" spans="1:4" x14ac:dyDescent="0.25">
      <c r="A2545">
        <v>2006</v>
      </c>
      <c r="B2545">
        <v>12</v>
      </c>
      <c r="C2545">
        <v>18</v>
      </c>
      <c r="D2545" s="2">
        <v>457.96915589529601</v>
      </c>
    </row>
    <row r="2546" spans="1:4" x14ac:dyDescent="0.25">
      <c r="A2546">
        <v>2006</v>
      </c>
      <c r="B2546">
        <v>12</v>
      </c>
      <c r="C2546">
        <v>19</v>
      </c>
      <c r="D2546" s="2">
        <v>433.07398584115202</v>
      </c>
    </row>
    <row r="2547" spans="1:4" x14ac:dyDescent="0.25">
      <c r="A2547">
        <v>2006</v>
      </c>
      <c r="B2547">
        <v>12</v>
      </c>
      <c r="C2547">
        <v>20</v>
      </c>
      <c r="D2547" s="2">
        <v>478.860006032179</v>
      </c>
    </row>
    <row r="2548" spans="1:4" x14ac:dyDescent="0.25">
      <c r="A2548">
        <v>2006</v>
      </c>
      <c r="B2548">
        <v>12</v>
      </c>
      <c r="C2548">
        <v>21</v>
      </c>
      <c r="D2548" s="2">
        <v>386.56140730583002</v>
      </c>
    </row>
    <row r="2549" spans="1:4" x14ac:dyDescent="0.25">
      <c r="A2549">
        <v>2006</v>
      </c>
      <c r="B2549">
        <v>12</v>
      </c>
      <c r="C2549">
        <v>22</v>
      </c>
      <c r="D2549" s="2">
        <v>1864.2898469486599</v>
      </c>
    </row>
    <row r="2550" spans="1:4" x14ac:dyDescent="0.25">
      <c r="A2550">
        <v>2006</v>
      </c>
      <c r="B2550">
        <v>12</v>
      </c>
      <c r="C2550">
        <v>23</v>
      </c>
      <c r="D2550" s="2">
        <v>5490.2532851712003</v>
      </c>
    </row>
    <row r="2551" spans="1:4" x14ac:dyDescent="0.25">
      <c r="A2551">
        <v>2006</v>
      </c>
      <c r="B2551">
        <v>12</v>
      </c>
      <c r="C2551">
        <v>24</v>
      </c>
      <c r="D2551" s="2">
        <v>5157.3972298751996</v>
      </c>
    </row>
    <row r="2552" spans="1:4" x14ac:dyDescent="0.25">
      <c r="A2552">
        <v>2006</v>
      </c>
      <c r="B2552">
        <v>12</v>
      </c>
      <c r="C2552">
        <v>25</v>
      </c>
      <c r="D2552" s="2">
        <v>3188.1885120000002</v>
      </c>
    </row>
    <row r="2553" spans="1:4" x14ac:dyDescent="0.25">
      <c r="A2553">
        <v>2006</v>
      </c>
      <c r="B2553">
        <v>12</v>
      </c>
      <c r="C2553">
        <v>26</v>
      </c>
      <c r="D2553" s="2">
        <v>4764.6858023424002</v>
      </c>
    </row>
    <row r="2554" spans="1:4" x14ac:dyDescent="0.25">
      <c r="A2554">
        <v>2006</v>
      </c>
      <c r="B2554">
        <v>12</v>
      </c>
      <c r="C2554">
        <v>27</v>
      </c>
      <c r="D2554" s="2">
        <v>9300.9988327219198</v>
      </c>
    </row>
    <row r="2555" spans="1:4" x14ac:dyDescent="0.25">
      <c r="A2555">
        <v>2006</v>
      </c>
      <c r="B2555">
        <v>12</v>
      </c>
      <c r="C2555">
        <v>28</v>
      </c>
      <c r="D2555" s="2">
        <v>7394.3269294694401</v>
      </c>
    </row>
    <row r="2556" spans="1:4" x14ac:dyDescent="0.25">
      <c r="A2556">
        <v>2006</v>
      </c>
      <c r="B2556">
        <v>12</v>
      </c>
      <c r="C2556">
        <v>29</v>
      </c>
      <c r="D2556" s="2">
        <v>3705.4079214428202</v>
      </c>
    </row>
    <row r="2557" spans="1:4" x14ac:dyDescent="0.25">
      <c r="A2557">
        <v>2006</v>
      </c>
      <c r="B2557">
        <v>12</v>
      </c>
      <c r="C2557">
        <v>30</v>
      </c>
      <c r="D2557" s="2">
        <v>2112.8408153855999</v>
      </c>
    </row>
    <row r="2558" spans="1:4" x14ac:dyDescent="0.25">
      <c r="A2558">
        <v>2006</v>
      </c>
      <c r="B2558">
        <v>12</v>
      </c>
      <c r="C2558">
        <v>31</v>
      </c>
      <c r="D2558" s="2">
        <v>1156.1583209057301</v>
      </c>
    </row>
    <row r="2559" spans="1:4" x14ac:dyDescent="0.25">
      <c r="A2559">
        <v>2007</v>
      </c>
      <c r="B2559">
        <v>1</v>
      </c>
      <c r="C2559">
        <v>1</v>
      </c>
      <c r="D2559" s="2">
        <v>31792.169342361602</v>
      </c>
    </row>
    <row r="2560" spans="1:4" x14ac:dyDescent="0.25">
      <c r="A2560">
        <v>2007</v>
      </c>
      <c r="B2560">
        <v>1</v>
      </c>
      <c r="C2560">
        <v>2</v>
      </c>
      <c r="D2560" s="2">
        <v>43163.119368437801</v>
      </c>
    </row>
    <row r="2561" spans="1:4" x14ac:dyDescent="0.25">
      <c r="A2561">
        <v>2007</v>
      </c>
      <c r="B2561">
        <v>1</v>
      </c>
      <c r="C2561">
        <v>3</v>
      </c>
      <c r="D2561" s="2">
        <v>18347.8771748045</v>
      </c>
    </row>
    <row r="2562" spans="1:4" x14ac:dyDescent="0.25">
      <c r="A2562">
        <v>2007</v>
      </c>
      <c r="B2562">
        <v>1</v>
      </c>
      <c r="C2562">
        <v>4</v>
      </c>
      <c r="D2562" s="2">
        <v>11940.5216622182</v>
      </c>
    </row>
    <row r="2563" spans="1:4" x14ac:dyDescent="0.25">
      <c r="A2563">
        <v>2007</v>
      </c>
      <c r="B2563">
        <v>1</v>
      </c>
      <c r="C2563">
        <v>5</v>
      </c>
      <c r="D2563" s="2">
        <v>7451.3968062166296</v>
      </c>
    </row>
    <row r="2564" spans="1:4" x14ac:dyDescent="0.25">
      <c r="A2564">
        <v>2007</v>
      </c>
      <c r="B2564">
        <v>1</v>
      </c>
      <c r="C2564">
        <v>6</v>
      </c>
      <c r="D2564" s="2">
        <v>18209.914449821801</v>
      </c>
    </row>
    <row r="2565" spans="1:4" x14ac:dyDescent="0.25">
      <c r="A2565">
        <v>2007</v>
      </c>
      <c r="B2565">
        <v>1</v>
      </c>
      <c r="C2565">
        <v>7</v>
      </c>
      <c r="D2565" s="2">
        <v>29874.477277958998</v>
      </c>
    </row>
    <row r="2566" spans="1:4" x14ac:dyDescent="0.25">
      <c r="A2566">
        <v>2007</v>
      </c>
      <c r="B2566">
        <v>1</v>
      </c>
      <c r="C2566">
        <v>8</v>
      </c>
      <c r="D2566" s="2">
        <v>31177.2382702387</v>
      </c>
    </row>
    <row r="2567" spans="1:4" x14ac:dyDescent="0.25">
      <c r="A2567">
        <v>2007</v>
      </c>
      <c r="B2567">
        <v>1</v>
      </c>
      <c r="C2567">
        <v>9</v>
      </c>
      <c r="D2567" s="2">
        <v>23283.1181153244</v>
      </c>
    </row>
    <row r="2568" spans="1:4" x14ac:dyDescent="0.25">
      <c r="A2568">
        <v>2007</v>
      </c>
      <c r="B2568">
        <v>1</v>
      </c>
      <c r="C2568">
        <v>10</v>
      </c>
      <c r="D2568" s="2">
        <v>13416.603633254899</v>
      </c>
    </row>
    <row r="2569" spans="1:4" x14ac:dyDescent="0.25">
      <c r="A2569">
        <v>2007</v>
      </c>
      <c r="B2569">
        <v>1</v>
      </c>
      <c r="C2569">
        <v>11</v>
      </c>
      <c r="D2569" s="2">
        <v>6759.7735534416997</v>
      </c>
    </row>
    <row r="2570" spans="1:4" x14ac:dyDescent="0.25">
      <c r="A2570">
        <v>2007</v>
      </c>
      <c r="B2570">
        <v>1</v>
      </c>
      <c r="C2570">
        <v>12</v>
      </c>
      <c r="D2570" s="2">
        <v>4107.9314453856496</v>
      </c>
    </row>
    <row r="2571" spans="1:4" x14ac:dyDescent="0.25">
      <c r="A2571">
        <v>2007</v>
      </c>
      <c r="B2571">
        <v>1</v>
      </c>
      <c r="C2571">
        <v>13</v>
      </c>
      <c r="D2571" s="2">
        <v>4755.0554885246002</v>
      </c>
    </row>
    <row r="2572" spans="1:4" x14ac:dyDescent="0.25">
      <c r="A2572">
        <v>2007</v>
      </c>
      <c r="B2572">
        <v>1</v>
      </c>
      <c r="C2572">
        <v>14</v>
      </c>
      <c r="D2572" s="2">
        <v>15191.6829129628</v>
      </c>
    </row>
    <row r="2573" spans="1:4" x14ac:dyDescent="0.25">
      <c r="A2573">
        <v>2007</v>
      </c>
      <c r="B2573">
        <v>1</v>
      </c>
      <c r="C2573">
        <v>15</v>
      </c>
      <c r="D2573" s="2">
        <v>30179.379610091499</v>
      </c>
    </row>
    <row r="2574" spans="1:4" x14ac:dyDescent="0.25">
      <c r="A2574">
        <v>2007</v>
      </c>
      <c r="B2574">
        <v>1</v>
      </c>
      <c r="C2574">
        <v>16</v>
      </c>
      <c r="D2574" s="2">
        <v>39170.6057898086</v>
      </c>
    </row>
    <row r="2575" spans="1:4" x14ac:dyDescent="0.25">
      <c r="A2575">
        <v>2007</v>
      </c>
      <c r="B2575">
        <v>1</v>
      </c>
      <c r="C2575">
        <v>17</v>
      </c>
      <c r="D2575" s="2">
        <v>28243.547836416001</v>
      </c>
    </row>
    <row r="2576" spans="1:4" x14ac:dyDescent="0.25">
      <c r="A2576">
        <v>2007</v>
      </c>
      <c r="B2576">
        <v>1</v>
      </c>
      <c r="C2576">
        <v>18</v>
      </c>
      <c r="D2576" s="2">
        <v>17189.3293282714</v>
      </c>
    </row>
    <row r="2577" spans="1:4" x14ac:dyDescent="0.25">
      <c r="A2577">
        <v>2007</v>
      </c>
      <c r="B2577">
        <v>1</v>
      </c>
      <c r="C2577">
        <v>19</v>
      </c>
      <c r="D2577" s="2">
        <v>8524.9096480051194</v>
      </c>
    </row>
    <row r="2578" spans="1:4" x14ac:dyDescent="0.25">
      <c r="A2578">
        <v>2007</v>
      </c>
      <c r="B2578">
        <v>1</v>
      </c>
      <c r="C2578">
        <v>20</v>
      </c>
      <c r="D2578" s="2">
        <v>4200.9223269887998</v>
      </c>
    </row>
    <row r="2579" spans="1:4" x14ac:dyDescent="0.25">
      <c r="A2579">
        <v>2007</v>
      </c>
      <c r="B2579">
        <v>1</v>
      </c>
      <c r="C2579">
        <v>21</v>
      </c>
      <c r="D2579" s="2">
        <v>2455.7415147141101</v>
      </c>
    </row>
    <row r="2580" spans="1:4" x14ac:dyDescent="0.25">
      <c r="A2580">
        <v>2007</v>
      </c>
      <c r="B2580">
        <v>1</v>
      </c>
      <c r="C2580">
        <v>22</v>
      </c>
      <c r="D2580" s="2">
        <v>1656.2657974947799</v>
      </c>
    </row>
    <row r="2581" spans="1:4" x14ac:dyDescent="0.25">
      <c r="A2581">
        <v>2007</v>
      </c>
      <c r="B2581">
        <v>1</v>
      </c>
      <c r="C2581">
        <v>23</v>
      </c>
      <c r="D2581" s="2">
        <v>1260.9792311086101</v>
      </c>
    </row>
    <row r="2582" spans="1:4" x14ac:dyDescent="0.25">
      <c r="A2582">
        <v>2007</v>
      </c>
      <c r="B2582">
        <v>1</v>
      </c>
      <c r="C2582">
        <v>24</v>
      </c>
      <c r="D2582" s="2">
        <v>585.86996163686399</v>
      </c>
    </row>
    <row r="2583" spans="1:4" x14ac:dyDescent="0.25">
      <c r="A2583">
        <v>2007</v>
      </c>
      <c r="B2583">
        <v>1</v>
      </c>
      <c r="C2583">
        <v>25</v>
      </c>
      <c r="D2583" s="2">
        <v>370.74862839490601</v>
      </c>
    </row>
    <row r="2584" spans="1:4" x14ac:dyDescent="0.25">
      <c r="A2584">
        <v>2007</v>
      </c>
      <c r="B2584">
        <v>1</v>
      </c>
      <c r="C2584">
        <v>26</v>
      </c>
      <c r="D2584" s="2">
        <v>221.57414116024299</v>
      </c>
    </row>
    <row r="2585" spans="1:4" x14ac:dyDescent="0.25">
      <c r="A2585">
        <v>2007</v>
      </c>
      <c r="B2585">
        <v>1</v>
      </c>
      <c r="C2585">
        <v>27</v>
      </c>
      <c r="D2585" s="2">
        <v>202.911106428518</v>
      </c>
    </row>
    <row r="2586" spans="1:4" x14ac:dyDescent="0.25">
      <c r="A2586">
        <v>2007</v>
      </c>
      <c r="B2586">
        <v>1</v>
      </c>
      <c r="C2586">
        <v>28</v>
      </c>
      <c r="D2586" s="2">
        <v>157.75336580382699</v>
      </c>
    </row>
    <row r="2587" spans="1:4" x14ac:dyDescent="0.25">
      <c r="A2587">
        <v>2007</v>
      </c>
      <c r="B2587">
        <v>1</v>
      </c>
      <c r="C2587">
        <v>29</v>
      </c>
      <c r="D2587" s="2">
        <v>120.665559785472</v>
      </c>
    </row>
    <row r="2588" spans="1:4" x14ac:dyDescent="0.25">
      <c r="A2588">
        <v>2007</v>
      </c>
      <c r="B2588">
        <v>1</v>
      </c>
      <c r="C2588">
        <v>30</v>
      </c>
      <c r="D2588" s="2">
        <v>85.759059847680007</v>
      </c>
    </row>
    <row r="2589" spans="1:4" x14ac:dyDescent="0.25">
      <c r="A2589">
        <v>2007</v>
      </c>
      <c r="B2589">
        <v>1</v>
      </c>
      <c r="C2589">
        <v>31</v>
      </c>
      <c r="D2589" s="2">
        <v>76.998498877439999</v>
      </c>
    </row>
    <row r="2590" spans="1:4" x14ac:dyDescent="0.25">
      <c r="A2590">
        <v>2007</v>
      </c>
      <c r="B2590">
        <v>2</v>
      </c>
      <c r="C2590">
        <v>1</v>
      </c>
      <c r="D2590" s="2">
        <v>49.496882009702396</v>
      </c>
    </row>
    <row r="2591" spans="1:4" x14ac:dyDescent="0.25">
      <c r="A2591">
        <v>2007</v>
      </c>
      <c r="B2591">
        <v>2</v>
      </c>
      <c r="C2591">
        <v>2</v>
      </c>
      <c r="D2591" s="2">
        <v>39.762512177356797</v>
      </c>
    </row>
    <row r="2592" spans="1:4" x14ac:dyDescent="0.25">
      <c r="A2592">
        <v>2007</v>
      </c>
      <c r="B2592">
        <v>2</v>
      </c>
      <c r="C2592">
        <v>3</v>
      </c>
      <c r="D2592" s="2">
        <v>33.629798997319703</v>
      </c>
    </row>
    <row r="2593" spans="1:4" x14ac:dyDescent="0.25">
      <c r="A2593">
        <v>2007</v>
      </c>
      <c r="B2593">
        <v>2</v>
      </c>
      <c r="C2593">
        <v>4</v>
      </c>
      <c r="D2593" s="2">
        <v>31.316873893171199</v>
      </c>
    </row>
    <row r="2594" spans="1:4" x14ac:dyDescent="0.25">
      <c r="A2594">
        <v>2007</v>
      </c>
      <c r="B2594">
        <v>2</v>
      </c>
      <c r="C2594">
        <v>5</v>
      </c>
      <c r="D2594" s="2">
        <v>28.845078220800001</v>
      </c>
    </row>
    <row r="2595" spans="1:4" x14ac:dyDescent="0.25">
      <c r="A2595">
        <v>2007</v>
      </c>
      <c r="B2595">
        <v>2</v>
      </c>
      <c r="C2595">
        <v>6</v>
      </c>
      <c r="D2595" s="2">
        <v>21.7841749512192</v>
      </c>
    </row>
    <row r="2596" spans="1:4" x14ac:dyDescent="0.25">
      <c r="A2596">
        <v>2007</v>
      </c>
      <c r="B2596">
        <v>2</v>
      </c>
      <c r="C2596">
        <v>7</v>
      </c>
      <c r="D2596" s="2">
        <v>20.559421248307199</v>
      </c>
    </row>
    <row r="2597" spans="1:4" x14ac:dyDescent="0.25">
      <c r="A2597">
        <v>2007</v>
      </c>
      <c r="B2597">
        <v>2</v>
      </c>
      <c r="C2597">
        <v>8</v>
      </c>
      <c r="D2597" s="2">
        <v>11.495240752435199</v>
      </c>
    </row>
    <row r="2598" spans="1:4" x14ac:dyDescent="0.25">
      <c r="A2598">
        <v>2007</v>
      </c>
      <c r="B2598">
        <v>2</v>
      </c>
      <c r="C2598">
        <v>9</v>
      </c>
      <c r="D2598" s="2">
        <v>12.748350219263999</v>
      </c>
    </row>
    <row r="2599" spans="1:4" x14ac:dyDescent="0.25">
      <c r="A2599">
        <v>2007</v>
      </c>
      <c r="B2599">
        <v>2</v>
      </c>
      <c r="C2599">
        <v>10</v>
      </c>
      <c r="D2599" s="2">
        <v>9.0951100530278399</v>
      </c>
    </row>
    <row r="2600" spans="1:4" x14ac:dyDescent="0.25">
      <c r="A2600">
        <v>2007</v>
      </c>
      <c r="B2600">
        <v>2</v>
      </c>
      <c r="C2600">
        <v>11</v>
      </c>
      <c r="D2600" s="2">
        <v>6.0149596927795201</v>
      </c>
    </row>
    <row r="2601" spans="1:4" x14ac:dyDescent="0.25">
      <c r="A2601">
        <v>2007</v>
      </c>
      <c r="B2601">
        <v>2</v>
      </c>
      <c r="C2601">
        <v>12</v>
      </c>
      <c r="D2601" s="2">
        <v>9.3274878625689599</v>
      </c>
    </row>
    <row r="2602" spans="1:4" x14ac:dyDescent="0.25">
      <c r="A2602">
        <v>2007</v>
      </c>
      <c r="B2602">
        <v>2</v>
      </c>
      <c r="C2602">
        <v>13</v>
      </c>
      <c r="D2602" s="2">
        <v>8.8825127742259191</v>
      </c>
    </row>
    <row r="2603" spans="1:4" x14ac:dyDescent="0.25">
      <c r="A2603">
        <v>2007</v>
      </c>
      <c r="B2603">
        <v>2</v>
      </c>
      <c r="C2603">
        <v>14</v>
      </c>
      <c r="D2603" s="2">
        <v>9.1226193031987197</v>
      </c>
    </row>
    <row r="2604" spans="1:4" x14ac:dyDescent="0.25">
      <c r="A2604">
        <v>2007</v>
      </c>
      <c r="B2604">
        <v>2</v>
      </c>
      <c r="C2604">
        <v>15</v>
      </c>
      <c r="D2604" s="2">
        <v>8.8806631661568005</v>
      </c>
    </row>
    <row r="2605" spans="1:4" x14ac:dyDescent="0.25">
      <c r="A2605">
        <v>2007</v>
      </c>
      <c r="B2605">
        <v>2</v>
      </c>
      <c r="C2605">
        <v>16</v>
      </c>
      <c r="D2605" s="2">
        <v>11.096307693527001</v>
      </c>
    </row>
    <row r="2606" spans="1:4" x14ac:dyDescent="0.25">
      <c r="A2606">
        <v>2007</v>
      </c>
      <c r="B2606">
        <v>2</v>
      </c>
      <c r="C2606">
        <v>17</v>
      </c>
      <c r="D2606" s="2">
        <v>5.7943596785356801</v>
      </c>
    </row>
    <row r="2607" spans="1:4" x14ac:dyDescent="0.25">
      <c r="A2607">
        <v>2007</v>
      </c>
      <c r="B2607">
        <v>2</v>
      </c>
      <c r="C2607">
        <v>18</v>
      </c>
      <c r="D2607" s="2">
        <v>7.1495890406092801</v>
      </c>
    </row>
    <row r="2608" spans="1:4" x14ac:dyDescent="0.25">
      <c r="A2608">
        <v>2007</v>
      </c>
      <c r="B2608">
        <v>2</v>
      </c>
      <c r="C2608">
        <v>19</v>
      </c>
      <c r="D2608" s="2">
        <v>6.5827697974271997</v>
      </c>
    </row>
    <row r="2609" spans="1:4" x14ac:dyDescent="0.25">
      <c r="A2609">
        <v>2007</v>
      </c>
      <c r="B2609">
        <v>2</v>
      </c>
      <c r="C2609">
        <v>20</v>
      </c>
      <c r="D2609" s="2">
        <v>5.3816450822553596</v>
      </c>
    </row>
    <row r="2610" spans="1:4" x14ac:dyDescent="0.25">
      <c r="A2610">
        <v>2007</v>
      </c>
      <c r="B2610">
        <v>2</v>
      </c>
      <c r="C2610">
        <v>21</v>
      </c>
      <c r="D2610" s="2">
        <v>6.7537765836748802</v>
      </c>
    </row>
    <row r="2611" spans="1:4" x14ac:dyDescent="0.25">
      <c r="A2611">
        <v>2007</v>
      </c>
      <c r="B2611">
        <v>2</v>
      </c>
      <c r="C2611">
        <v>22</v>
      </c>
      <c r="D2611" s="2">
        <v>3.6209258495999999</v>
      </c>
    </row>
    <row r="2612" spans="1:4" x14ac:dyDescent="0.25">
      <c r="A2612">
        <v>2007</v>
      </c>
      <c r="B2612">
        <v>2</v>
      </c>
      <c r="C2612">
        <v>23</v>
      </c>
      <c r="D2612" s="2">
        <v>5.2579757850624</v>
      </c>
    </row>
    <row r="2613" spans="1:4" x14ac:dyDescent="0.25">
      <c r="A2613">
        <v>2007</v>
      </c>
      <c r="B2613">
        <v>2</v>
      </c>
      <c r="C2613">
        <v>24</v>
      </c>
      <c r="D2613" s="2">
        <v>7.5818077050470398</v>
      </c>
    </row>
    <row r="2614" spans="1:4" x14ac:dyDescent="0.25">
      <c r="A2614">
        <v>2007</v>
      </c>
      <c r="B2614">
        <v>2</v>
      </c>
      <c r="C2614">
        <v>25</v>
      </c>
      <c r="D2614" s="2">
        <v>4.8724964229427199</v>
      </c>
    </row>
    <row r="2615" spans="1:4" x14ac:dyDescent="0.25">
      <c r="A2615">
        <v>2007</v>
      </c>
      <c r="B2615">
        <v>2</v>
      </c>
      <c r="C2615">
        <v>26</v>
      </c>
      <c r="D2615" s="2">
        <v>9.3027864609792008</v>
      </c>
    </row>
    <row r="2616" spans="1:4" x14ac:dyDescent="0.25">
      <c r="A2616">
        <v>2007</v>
      </c>
      <c r="B2616">
        <v>2</v>
      </c>
      <c r="C2616">
        <v>27</v>
      </c>
      <c r="D2616" s="2">
        <v>26.715313246924801</v>
      </c>
    </row>
    <row r="2617" spans="1:4" x14ac:dyDescent="0.25">
      <c r="A2617">
        <v>2007</v>
      </c>
      <c r="B2617">
        <v>2</v>
      </c>
      <c r="C2617">
        <v>28</v>
      </c>
      <c r="D2617" s="2">
        <v>183.48112045670399</v>
      </c>
    </row>
    <row r="2618" spans="1:4" x14ac:dyDescent="0.25">
      <c r="A2618">
        <v>2007</v>
      </c>
      <c r="B2618">
        <v>3</v>
      </c>
      <c r="C2618">
        <v>1</v>
      </c>
      <c r="D2618" s="2">
        <v>408.70881249776602</v>
      </c>
    </row>
    <row r="2619" spans="1:4" x14ac:dyDescent="0.25">
      <c r="A2619">
        <v>2007</v>
      </c>
      <c r="B2619">
        <v>3</v>
      </c>
      <c r="C2619">
        <v>2</v>
      </c>
      <c r="D2619" s="2">
        <v>7223.6492070912</v>
      </c>
    </row>
    <row r="2620" spans="1:4" x14ac:dyDescent="0.25">
      <c r="A2620">
        <v>2007</v>
      </c>
      <c r="B2620">
        <v>3</v>
      </c>
      <c r="C2620">
        <v>3</v>
      </c>
      <c r="D2620" s="2">
        <v>15781.854246912</v>
      </c>
    </row>
    <row r="2621" spans="1:4" x14ac:dyDescent="0.25">
      <c r="A2621">
        <v>2007</v>
      </c>
      <c r="B2621">
        <v>3</v>
      </c>
      <c r="C2621">
        <v>4</v>
      </c>
      <c r="D2621" s="2">
        <v>24539.569038950402</v>
      </c>
    </row>
    <row r="2622" spans="1:4" x14ac:dyDescent="0.25">
      <c r="A2622">
        <v>2007</v>
      </c>
      <c r="B2622">
        <v>3</v>
      </c>
      <c r="C2622">
        <v>5</v>
      </c>
      <c r="D2622" s="2">
        <v>13977.561575485401</v>
      </c>
    </row>
    <row r="2623" spans="1:4" x14ac:dyDescent="0.25">
      <c r="A2623">
        <v>2007</v>
      </c>
      <c r="B2623">
        <v>3</v>
      </c>
      <c r="C2623">
        <v>6</v>
      </c>
      <c r="D2623" s="2">
        <v>6444.3085288243201</v>
      </c>
    </row>
    <row r="2624" spans="1:4" x14ac:dyDescent="0.25">
      <c r="A2624">
        <v>2007</v>
      </c>
      <c r="B2624">
        <v>3</v>
      </c>
      <c r="C2624">
        <v>7</v>
      </c>
      <c r="D2624" s="2">
        <v>3317.6371004375001</v>
      </c>
    </row>
    <row r="2625" spans="1:4" x14ac:dyDescent="0.25">
      <c r="A2625">
        <v>2007</v>
      </c>
      <c r="B2625">
        <v>3</v>
      </c>
      <c r="C2625">
        <v>8</v>
      </c>
      <c r="D2625" s="2">
        <v>2083.0312986716199</v>
      </c>
    </row>
    <row r="2626" spans="1:4" x14ac:dyDescent="0.25">
      <c r="A2626">
        <v>2007</v>
      </c>
      <c r="B2626">
        <v>3</v>
      </c>
      <c r="C2626">
        <v>9</v>
      </c>
      <c r="D2626" s="2">
        <v>1374.04887951974</v>
      </c>
    </row>
    <row r="2627" spans="1:4" x14ac:dyDescent="0.25">
      <c r="A2627">
        <v>2007</v>
      </c>
      <c r="B2627">
        <v>3</v>
      </c>
      <c r="C2627">
        <v>10</v>
      </c>
      <c r="D2627" s="2">
        <v>1486.8413558433799</v>
      </c>
    </row>
    <row r="2628" spans="1:4" x14ac:dyDescent="0.25">
      <c r="A2628">
        <v>2007</v>
      </c>
      <c r="B2628">
        <v>3</v>
      </c>
      <c r="C2628">
        <v>11</v>
      </c>
      <c r="D2628" s="2">
        <v>2670.0112698070998</v>
      </c>
    </row>
    <row r="2629" spans="1:4" x14ac:dyDescent="0.25">
      <c r="A2629">
        <v>2007</v>
      </c>
      <c r="B2629">
        <v>3</v>
      </c>
      <c r="C2629">
        <v>12</v>
      </c>
      <c r="D2629" s="2">
        <v>3422.6175271034899</v>
      </c>
    </row>
    <row r="2630" spans="1:4" x14ac:dyDescent="0.25">
      <c r="A2630">
        <v>2007</v>
      </c>
      <c r="B2630">
        <v>3</v>
      </c>
      <c r="C2630">
        <v>13</v>
      </c>
      <c r="D2630" s="2">
        <v>2209.4583712819199</v>
      </c>
    </row>
    <row r="2631" spans="1:4" x14ac:dyDescent="0.25">
      <c r="A2631">
        <v>2007</v>
      </c>
      <c r="B2631">
        <v>3</v>
      </c>
      <c r="C2631">
        <v>14</v>
      </c>
      <c r="D2631" s="2">
        <v>1838.3102911549399</v>
      </c>
    </row>
    <row r="2632" spans="1:4" x14ac:dyDescent="0.25">
      <c r="A2632">
        <v>2007</v>
      </c>
      <c r="B2632">
        <v>3</v>
      </c>
      <c r="C2632">
        <v>15</v>
      </c>
      <c r="D2632" s="2">
        <v>9445.6743929856002</v>
      </c>
    </row>
    <row r="2633" spans="1:4" x14ac:dyDescent="0.25">
      <c r="A2633">
        <v>2007</v>
      </c>
      <c r="B2633">
        <v>3</v>
      </c>
      <c r="C2633">
        <v>16</v>
      </c>
      <c r="D2633" s="2">
        <v>19322.9240020992</v>
      </c>
    </row>
    <row r="2634" spans="1:4" x14ac:dyDescent="0.25">
      <c r="A2634">
        <v>2007</v>
      </c>
      <c r="B2634">
        <v>3</v>
      </c>
      <c r="C2634">
        <v>17</v>
      </c>
      <c r="D2634" s="2">
        <v>19612.388480440299</v>
      </c>
    </row>
    <row r="2635" spans="1:4" x14ac:dyDescent="0.25">
      <c r="A2635">
        <v>2007</v>
      </c>
      <c r="B2635">
        <v>3</v>
      </c>
      <c r="C2635">
        <v>18</v>
      </c>
      <c r="D2635" s="2">
        <v>17330.022685624299</v>
      </c>
    </row>
    <row r="2636" spans="1:4" x14ac:dyDescent="0.25">
      <c r="A2636">
        <v>2007</v>
      </c>
      <c r="B2636">
        <v>3</v>
      </c>
      <c r="C2636">
        <v>19</v>
      </c>
      <c r="D2636" s="2">
        <v>11261.8158102835</v>
      </c>
    </row>
    <row r="2637" spans="1:4" x14ac:dyDescent="0.25">
      <c r="A2637">
        <v>2007</v>
      </c>
      <c r="B2637">
        <v>3</v>
      </c>
      <c r="C2637">
        <v>20</v>
      </c>
      <c r="D2637" s="2">
        <v>6087.6571189247998</v>
      </c>
    </row>
    <row r="2638" spans="1:4" x14ac:dyDescent="0.25">
      <c r="A2638">
        <v>2007</v>
      </c>
      <c r="B2638">
        <v>3</v>
      </c>
      <c r="C2638">
        <v>21</v>
      </c>
      <c r="D2638" s="2">
        <v>4886.0357497344003</v>
      </c>
    </row>
    <row r="2639" spans="1:4" x14ac:dyDescent="0.25">
      <c r="A2639">
        <v>2007</v>
      </c>
      <c r="B2639">
        <v>3</v>
      </c>
      <c r="C2639">
        <v>22</v>
      </c>
      <c r="D2639" s="2">
        <v>3191.7605064191998</v>
      </c>
    </row>
    <row r="2640" spans="1:4" x14ac:dyDescent="0.25">
      <c r="A2640">
        <v>2007</v>
      </c>
      <c r="B2640">
        <v>3</v>
      </c>
      <c r="C2640">
        <v>23</v>
      </c>
      <c r="D2640" s="2">
        <v>1883.6623140240399</v>
      </c>
    </row>
    <row r="2641" spans="1:4" x14ac:dyDescent="0.25">
      <c r="A2641">
        <v>2007</v>
      </c>
      <c r="B2641">
        <v>3</v>
      </c>
      <c r="C2641">
        <v>24</v>
      </c>
      <c r="D2641" s="2">
        <v>5557.0446876672004</v>
      </c>
    </row>
    <row r="2642" spans="1:4" x14ac:dyDescent="0.25">
      <c r="A2642">
        <v>2007</v>
      </c>
      <c r="B2642">
        <v>3</v>
      </c>
      <c r="C2642">
        <v>25</v>
      </c>
      <c r="D2642" s="2">
        <v>16913.403361198099</v>
      </c>
    </row>
    <row r="2643" spans="1:4" x14ac:dyDescent="0.25">
      <c r="A2643">
        <v>2007</v>
      </c>
      <c r="B2643">
        <v>3</v>
      </c>
      <c r="C2643">
        <v>26</v>
      </c>
      <c r="D2643" s="2">
        <v>12588.229452994599</v>
      </c>
    </row>
    <row r="2644" spans="1:4" x14ac:dyDescent="0.25">
      <c r="A2644">
        <v>2007</v>
      </c>
      <c r="B2644">
        <v>3</v>
      </c>
      <c r="C2644">
        <v>27</v>
      </c>
      <c r="D2644" s="2">
        <v>7963.6661413171196</v>
      </c>
    </row>
    <row r="2645" spans="1:4" x14ac:dyDescent="0.25">
      <c r="A2645">
        <v>2007</v>
      </c>
      <c r="B2645">
        <v>3</v>
      </c>
      <c r="C2645">
        <v>28</v>
      </c>
      <c r="D2645" s="2">
        <v>6034.45886779392</v>
      </c>
    </row>
    <row r="2646" spans="1:4" x14ac:dyDescent="0.25">
      <c r="A2646">
        <v>2007</v>
      </c>
      <c r="B2646">
        <v>3</v>
      </c>
      <c r="C2646">
        <v>29</v>
      </c>
      <c r="D2646" s="2">
        <v>3681.2583032831999</v>
      </c>
    </row>
    <row r="2647" spans="1:4" x14ac:dyDescent="0.25">
      <c r="A2647">
        <v>2007</v>
      </c>
      <c r="B2647">
        <v>3</v>
      </c>
      <c r="C2647">
        <v>30</v>
      </c>
      <c r="D2647" s="2">
        <v>3414.1660904447999</v>
      </c>
    </row>
    <row r="2648" spans="1:4" x14ac:dyDescent="0.25">
      <c r="A2648">
        <v>2007</v>
      </c>
      <c r="B2648">
        <v>3</v>
      </c>
      <c r="C2648">
        <v>31</v>
      </c>
      <c r="D2648" s="2">
        <v>1512.7584751319</v>
      </c>
    </row>
    <row r="2649" spans="1:4" x14ac:dyDescent="0.25">
      <c r="A2649">
        <v>2007</v>
      </c>
      <c r="B2649">
        <v>4</v>
      </c>
      <c r="C2649">
        <v>1</v>
      </c>
      <c r="D2649" s="2">
        <v>885.52100146913301</v>
      </c>
    </row>
    <row r="2650" spans="1:4" x14ac:dyDescent="0.25">
      <c r="A2650">
        <v>2007</v>
      </c>
      <c r="B2650">
        <v>4</v>
      </c>
      <c r="C2650">
        <v>2</v>
      </c>
      <c r="D2650" s="2">
        <v>715.07536086528</v>
      </c>
    </row>
    <row r="2651" spans="1:4" x14ac:dyDescent="0.25">
      <c r="A2651">
        <v>2007</v>
      </c>
      <c r="B2651">
        <v>4</v>
      </c>
      <c r="C2651">
        <v>3</v>
      </c>
      <c r="D2651" s="2">
        <v>895.857912935424</v>
      </c>
    </row>
    <row r="2652" spans="1:4" x14ac:dyDescent="0.25">
      <c r="A2652">
        <v>2007</v>
      </c>
      <c r="B2652">
        <v>4</v>
      </c>
      <c r="C2652">
        <v>4</v>
      </c>
      <c r="D2652" s="2">
        <v>781.81626612510695</v>
      </c>
    </row>
    <row r="2653" spans="1:4" x14ac:dyDescent="0.25">
      <c r="A2653">
        <v>2007</v>
      </c>
      <c r="B2653">
        <v>4</v>
      </c>
      <c r="C2653">
        <v>5</v>
      </c>
      <c r="D2653" s="2">
        <v>404.42781388492801</v>
      </c>
    </row>
    <row r="2654" spans="1:4" x14ac:dyDescent="0.25">
      <c r="A2654">
        <v>2007</v>
      </c>
      <c r="B2654">
        <v>4</v>
      </c>
      <c r="C2654">
        <v>6</v>
      </c>
      <c r="D2654" s="2">
        <v>275.98471741071398</v>
      </c>
    </row>
    <row r="2655" spans="1:4" x14ac:dyDescent="0.25">
      <c r="A2655">
        <v>2007</v>
      </c>
      <c r="B2655">
        <v>4</v>
      </c>
      <c r="C2655">
        <v>7</v>
      </c>
      <c r="D2655" s="2">
        <v>133.4849421312</v>
      </c>
    </row>
    <row r="2656" spans="1:4" x14ac:dyDescent="0.25">
      <c r="A2656">
        <v>2007</v>
      </c>
      <c r="B2656">
        <v>4</v>
      </c>
      <c r="C2656">
        <v>8</v>
      </c>
      <c r="D2656" s="2">
        <v>99.203581992959997</v>
      </c>
    </row>
    <row r="2657" spans="1:4" x14ac:dyDescent="0.25">
      <c r="A2657">
        <v>2007</v>
      </c>
      <c r="B2657">
        <v>4</v>
      </c>
      <c r="C2657">
        <v>9</v>
      </c>
      <c r="D2657" s="2">
        <v>76.405254215270404</v>
      </c>
    </row>
    <row r="2658" spans="1:4" x14ac:dyDescent="0.25">
      <c r="A2658">
        <v>2007</v>
      </c>
      <c r="B2658">
        <v>4</v>
      </c>
      <c r="C2658">
        <v>10</v>
      </c>
      <c r="D2658" s="2">
        <v>73.669742598758404</v>
      </c>
    </row>
    <row r="2659" spans="1:4" x14ac:dyDescent="0.25">
      <c r="A2659">
        <v>2007</v>
      </c>
      <c r="B2659">
        <v>4</v>
      </c>
      <c r="C2659">
        <v>11</v>
      </c>
      <c r="D2659" s="2">
        <v>158.39104020479999</v>
      </c>
    </row>
    <row r="2660" spans="1:4" x14ac:dyDescent="0.25">
      <c r="A2660">
        <v>2007</v>
      </c>
      <c r="B2660">
        <v>4</v>
      </c>
      <c r="C2660">
        <v>12</v>
      </c>
      <c r="D2660" s="2">
        <v>3551.9472121651202</v>
      </c>
    </row>
    <row r="2661" spans="1:4" x14ac:dyDescent="0.25">
      <c r="A2661">
        <v>2007</v>
      </c>
      <c r="B2661">
        <v>4</v>
      </c>
      <c r="C2661">
        <v>13</v>
      </c>
      <c r="D2661" s="2">
        <v>10127.126113689599</v>
      </c>
    </row>
    <row r="2662" spans="1:4" x14ac:dyDescent="0.25">
      <c r="A2662">
        <v>2007</v>
      </c>
      <c r="B2662">
        <v>4</v>
      </c>
      <c r="C2662">
        <v>14</v>
      </c>
      <c r="D2662" s="2">
        <v>7345.7331259392004</v>
      </c>
    </row>
    <row r="2663" spans="1:4" x14ac:dyDescent="0.25">
      <c r="A2663">
        <v>2007</v>
      </c>
      <c r="B2663">
        <v>4</v>
      </c>
      <c r="C2663">
        <v>15</v>
      </c>
      <c r="D2663" s="2">
        <v>3067.2667146240001</v>
      </c>
    </row>
    <row r="2664" spans="1:4" x14ac:dyDescent="0.25">
      <c r="A2664">
        <v>2007</v>
      </c>
      <c r="B2664">
        <v>4</v>
      </c>
      <c r="C2664">
        <v>16</v>
      </c>
      <c r="D2664" s="2">
        <v>2054.0529801658399</v>
      </c>
    </row>
    <row r="2665" spans="1:4" x14ac:dyDescent="0.25">
      <c r="A2665">
        <v>2007</v>
      </c>
      <c r="B2665">
        <v>4</v>
      </c>
      <c r="C2665">
        <v>17</v>
      </c>
      <c r="D2665" s="2">
        <v>1564.4673513842699</v>
      </c>
    </row>
    <row r="2666" spans="1:4" x14ac:dyDescent="0.25">
      <c r="A2666">
        <v>2007</v>
      </c>
      <c r="B2666">
        <v>4</v>
      </c>
      <c r="C2666">
        <v>18</v>
      </c>
      <c r="D2666" s="2">
        <v>1079.55457634304</v>
      </c>
    </row>
    <row r="2667" spans="1:4" x14ac:dyDescent="0.25">
      <c r="A2667">
        <v>2007</v>
      </c>
      <c r="B2667">
        <v>4</v>
      </c>
      <c r="C2667">
        <v>19</v>
      </c>
      <c r="D2667" s="2">
        <v>1091.2687607808</v>
      </c>
    </row>
    <row r="2668" spans="1:4" x14ac:dyDescent="0.25">
      <c r="A2668">
        <v>2007</v>
      </c>
      <c r="B2668">
        <v>4</v>
      </c>
      <c r="C2668">
        <v>20</v>
      </c>
      <c r="D2668" s="2">
        <v>400.66704200724502</v>
      </c>
    </row>
    <row r="2669" spans="1:4" x14ac:dyDescent="0.25">
      <c r="A2669">
        <v>2007</v>
      </c>
      <c r="B2669">
        <v>4</v>
      </c>
      <c r="C2669">
        <v>21</v>
      </c>
      <c r="D2669" s="2">
        <v>278.44609068840998</v>
      </c>
    </row>
    <row r="2670" spans="1:4" x14ac:dyDescent="0.25">
      <c r="A2670">
        <v>2007</v>
      </c>
      <c r="B2670">
        <v>4</v>
      </c>
      <c r="C2670">
        <v>22</v>
      </c>
      <c r="D2670" s="2">
        <v>270.73461958594601</v>
      </c>
    </row>
    <row r="2671" spans="1:4" x14ac:dyDescent="0.25">
      <c r="A2671">
        <v>2007</v>
      </c>
      <c r="B2671">
        <v>4</v>
      </c>
      <c r="C2671">
        <v>23</v>
      </c>
      <c r="D2671" s="2">
        <v>869.48039781826606</v>
      </c>
    </row>
    <row r="2672" spans="1:4" x14ac:dyDescent="0.25">
      <c r="A2672">
        <v>2007</v>
      </c>
      <c r="B2672">
        <v>4</v>
      </c>
      <c r="C2672">
        <v>24</v>
      </c>
      <c r="D2672" s="2">
        <v>186.77958817996799</v>
      </c>
    </row>
    <row r="2673" spans="1:4" x14ac:dyDescent="0.25">
      <c r="A2673">
        <v>2007</v>
      </c>
      <c r="B2673">
        <v>4</v>
      </c>
      <c r="C2673">
        <v>25</v>
      </c>
      <c r="D2673" s="2">
        <v>390.63497335234598</v>
      </c>
    </row>
    <row r="2674" spans="1:4" x14ac:dyDescent="0.25">
      <c r="A2674">
        <v>2007</v>
      </c>
      <c r="B2674">
        <v>4</v>
      </c>
      <c r="C2674">
        <v>26</v>
      </c>
      <c r="D2674" s="2">
        <v>8910.2299829759995</v>
      </c>
    </row>
    <row r="2675" spans="1:4" x14ac:dyDescent="0.25">
      <c r="A2675">
        <v>2007</v>
      </c>
      <c r="B2675">
        <v>4</v>
      </c>
      <c r="C2675">
        <v>27</v>
      </c>
      <c r="D2675" s="2">
        <v>32194.141043097599</v>
      </c>
    </row>
    <row r="2676" spans="1:4" x14ac:dyDescent="0.25">
      <c r="A2676">
        <v>2007</v>
      </c>
      <c r="B2676">
        <v>4</v>
      </c>
      <c r="C2676">
        <v>28</v>
      </c>
      <c r="D2676" s="2">
        <v>25627.8864189542</v>
      </c>
    </row>
    <row r="2677" spans="1:4" x14ac:dyDescent="0.25">
      <c r="A2677">
        <v>2007</v>
      </c>
      <c r="B2677">
        <v>4</v>
      </c>
      <c r="C2677">
        <v>29</v>
      </c>
      <c r="D2677" s="2">
        <v>15505.220405145599</v>
      </c>
    </row>
    <row r="2678" spans="1:4" x14ac:dyDescent="0.25">
      <c r="A2678">
        <v>2007</v>
      </c>
      <c r="B2678">
        <v>4</v>
      </c>
      <c r="C2678">
        <v>30</v>
      </c>
      <c r="D2678" s="2">
        <v>8898.5304779673606</v>
      </c>
    </row>
    <row r="2679" spans="1:4" x14ac:dyDescent="0.25">
      <c r="A2679">
        <v>2007</v>
      </c>
      <c r="B2679">
        <v>5</v>
      </c>
      <c r="C2679">
        <v>1</v>
      </c>
      <c r="D2679" s="2">
        <v>5271.3829969919998</v>
      </c>
    </row>
    <row r="2680" spans="1:4" x14ac:dyDescent="0.25">
      <c r="A2680">
        <v>2007</v>
      </c>
      <c r="B2680">
        <v>5</v>
      </c>
      <c r="C2680">
        <v>2</v>
      </c>
      <c r="D2680" s="2">
        <v>17941.687584767998</v>
      </c>
    </row>
    <row r="2681" spans="1:4" x14ac:dyDescent="0.25">
      <c r="A2681">
        <v>2007</v>
      </c>
      <c r="B2681">
        <v>5</v>
      </c>
      <c r="C2681">
        <v>3</v>
      </c>
      <c r="D2681" s="2">
        <v>5972.1422446079996</v>
      </c>
    </row>
    <row r="2682" spans="1:4" x14ac:dyDescent="0.25">
      <c r="A2682">
        <v>2007</v>
      </c>
      <c r="B2682">
        <v>5</v>
      </c>
      <c r="C2682">
        <v>4</v>
      </c>
      <c r="D2682" s="2">
        <v>3288.9774723379201</v>
      </c>
    </row>
    <row r="2683" spans="1:4" x14ac:dyDescent="0.25">
      <c r="A2683">
        <v>2007</v>
      </c>
      <c r="B2683">
        <v>5</v>
      </c>
      <c r="C2683">
        <v>5</v>
      </c>
      <c r="D2683" s="2">
        <v>1985.00329429402</v>
      </c>
    </row>
    <row r="2684" spans="1:4" x14ac:dyDescent="0.25">
      <c r="A2684">
        <v>2007</v>
      </c>
      <c r="B2684">
        <v>5</v>
      </c>
      <c r="C2684">
        <v>6</v>
      </c>
      <c r="D2684" s="2">
        <v>1299.1588359782399</v>
      </c>
    </row>
    <row r="2685" spans="1:4" x14ac:dyDescent="0.25">
      <c r="A2685">
        <v>2007</v>
      </c>
      <c r="B2685">
        <v>5</v>
      </c>
      <c r="C2685">
        <v>7</v>
      </c>
      <c r="D2685" s="2">
        <v>374.154500607898</v>
      </c>
    </row>
    <row r="2686" spans="1:4" x14ac:dyDescent="0.25">
      <c r="A2686">
        <v>2007</v>
      </c>
      <c r="B2686">
        <v>5</v>
      </c>
      <c r="C2686">
        <v>8</v>
      </c>
      <c r="D2686" s="2">
        <v>333.39185445888</v>
      </c>
    </row>
    <row r="2687" spans="1:4" x14ac:dyDescent="0.25">
      <c r="A2687">
        <v>2007</v>
      </c>
      <c r="B2687">
        <v>5</v>
      </c>
      <c r="C2687">
        <v>9</v>
      </c>
      <c r="D2687" s="2">
        <v>198.59616163583999</v>
      </c>
    </row>
    <row r="2688" spans="1:4" x14ac:dyDescent="0.25">
      <c r="A2688">
        <v>2007</v>
      </c>
      <c r="B2688">
        <v>5</v>
      </c>
      <c r="C2688">
        <v>10</v>
      </c>
      <c r="D2688" s="2">
        <v>515.48919406387199</v>
      </c>
    </row>
    <row r="2689" spans="1:4" x14ac:dyDescent="0.25">
      <c r="A2689">
        <v>2007</v>
      </c>
      <c r="B2689">
        <v>5</v>
      </c>
      <c r="C2689">
        <v>11</v>
      </c>
      <c r="D2689" s="2">
        <v>543.954026139034</v>
      </c>
    </row>
    <row r="2690" spans="1:4" x14ac:dyDescent="0.25">
      <c r="A2690">
        <v>2007</v>
      </c>
      <c r="B2690">
        <v>5</v>
      </c>
      <c r="C2690">
        <v>12</v>
      </c>
      <c r="D2690" s="2">
        <v>339.00886461450199</v>
      </c>
    </row>
    <row r="2691" spans="1:4" x14ac:dyDescent="0.25">
      <c r="A2691">
        <v>2007</v>
      </c>
      <c r="B2691">
        <v>5</v>
      </c>
      <c r="C2691">
        <v>13</v>
      </c>
      <c r="D2691" s="2">
        <v>233.67003968655399</v>
      </c>
    </row>
    <row r="2692" spans="1:4" x14ac:dyDescent="0.25">
      <c r="A2692">
        <v>2007</v>
      </c>
      <c r="B2692">
        <v>5</v>
      </c>
      <c r="C2692">
        <v>14</v>
      </c>
      <c r="D2692" s="2">
        <v>181.771146379469</v>
      </c>
    </row>
    <row r="2693" spans="1:4" x14ac:dyDescent="0.25">
      <c r="A2693">
        <v>2007</v>
      </c>
      <c r="B2693">
        <v>5</v>
      </c>
      <c r="C2693">
        <v>15</v>
      </c>
      <c r="D2693" s="2">
        <v>226.69107209717799</v>
      </c>
    </row>
    <row r="2694" spans="1:4" x14ac:dyDescent="0.25">
      <c r="A2694">
        <v>2007</v>
      </c>
      <c r="B2694">
        <v>5</v>
      </c>
      <c r="C2694">
        <v>16</v>
      </c>
      <c r="D2694" s="2">
        <v>174.75493381632</v>
      </c>
    </row>
    <row r="2695" spans="1:4" x14ac:dyDescent="0.25">
      <c r="A2695">
        <v>2007</v>
      </c>
      <c r="B2695">
        <v>5</v>
      </c>
      <c r="C2695">
        <v>17</v>
      </c>
      <c r="D2695" s="2">
        <v>89.063590175170603</v>
      </c>
    </row>
    <row r="2696" spans="1:4" x14ac:dyDescent="0.25">
      <c r="A2696">
        <v>2007</v>
      </c>
      <c r="B2696">
        <v>5</v>
      </c>
      <c r="C2696">
        <v>18</v>
      </c>
      <c r="D2696" s="2">
        <v>104.507259734016</v>
      </c>
    </row>
    <row r="2697" spans="1:4" x14ac:dyDescent="0.25">
      <c r="A2697">
        <v>2007</v>
      </c>
      <c r="B2697">
        <v>5</v>
      </c>
      <c r="C2697">
        <v>19</v>
      </c>
      <c r="D2697" s="2">
        <v>80.214810729062407</v>
      </c>
    </row>
    <row r="2698" spans="1:4" x14ac:dyDescent="0.25">
      <c r="A2698">
        <v>2007</v>
      </c>
      <c r="B2698">
        <v>5</v>
      </c>
      <c r="C2698">
        <v>20</v>
      </c>
      <c r="D2698" s="2">
        <v>47.642843199559699</v>
      </c>
    </row>
    <row r="2699" spans="1:4" x14ac:dyDescent="0.25">
      <c r="A2699">
        <v>2007</v>
      </c>
      <c r="B2699">
        <v>5</v>
      </c>
      <c r="C2699">
        <v>21</v>
      </c>
      <c r="D2699" s="2">
        <v>82.193313972142107</v>
      </c>
    </row>
    <row r="2700" spans="1:4" x14ac:dyDescent="0.25">
      <c r="A2700">
        <v>2007</v>
      </c>
      <c r="B2700">
        <v>5</v>
      </c>
      <c r="C2700">
        <v>22</v>
      </c>
      <c r="D2700" s="2">
        <v>55.583239999150102</v>
      </c>
    </row>
    <row r="2701" spans="1:4" x14ac:dyDescent="0.25">
      <c r="A2701">
        <v>2007</v>
      </c>
      <c r="B2701">
        <v>5</v>
      </c>
      <c r="C2701">
        <v>23</v>
      </c>
      <c r="D2701" s="2">
        <v>40.8487091953766</v>
      </c>
    </row>
    <row r="2702" spans="1:4" x14ac:dyDescent="0.25">
      <c r="A2702">
        <v>2007</v>
      </c>
      <c r="B2702">
        <v>5</v>
      </c>
      <c r="C2702">
        <v>24</v>
      </c>
      <c r="D2702" s="2">
        <v>36.217792137461799</v>
      </c>
    </row>
    <row r="2703" spans="1:4" x14ac:dyDescent="0.25">
      <c r="A2703">
        <v>2007</v>
      </c>
      <c r="B2703">
        <v>5</v>
      </c>
      <c r="C2703">
        <v>25</v>
      </c>
      <c r="D2703" s="2">
        <v>53.224564007577598</v>
      </c>
    </row>
    <row r="2704" spans="1:4" x14ac:dyDescent="0.25">
      <c r="A2704">
        <v>2007</v>
      </c>
      <c r="B2704">
        <v>5</v>
      </c>
      <c r="C2704">
        <v>26</v>
      </c>
      <c r="D2704" s="2">
        <v>116.113256779162</v>
      </c>
    </row>
    <row r="2705" spans="1:4" x14ac:dyDescent="0.25">
      <c r="A2705">
        <v>2007</v>
      </c>
      <c r="B2705">
        <v>5</v>
      </c>
      <c r="C2705">
        <v>27</v>
      </c>
      <c r="D2705" s="2">
        <v>118.521123537715</v>
      </c>
    </row>
    <row r="2706" spans="1:4" x14ac:dyDescent="0.25">
      <c r="A2706">
        <v>2007</v>
      </c>
      <c r="B2706">
        <v>5</v>
      </c>
      <c r="C2706">
        <v>28</v>
      </c>
      <c r="D2706" s="2">
        <v>70.811227152506902</v>
      </c>
    </row>
    <row r="2707" spans="1:4" x14ac:dyDescent="0.25">
      <c r="A2707">
        <v>2007</v>
      </c>
      <c r="B2707">
        <v>5</v>
      </c>
      <c r="C2707">
        <v>29</v>
      </c>
      <c r="D2707" s="2">
        <v>73.132970923699204</v>
      </c>
    </row>
    <row r="2708" spans="1:4" x14ac:dyDescent="0.25">
      <c r="A2708">
        <v>2007</v>
      </c>
      <c r="B2708">
        <v>5</v>
      </c>
      <c r="C2708">
        <v>30</v>
      </c>
      <c r="D2708" s="2">
        <v>85.4171710503322</v>
      </c>
    </row>
    <row r="2709" spans="1:4" x14ac:dyDescent="0.25">
      <c r="A2709">
        <v>2007</v>
      </c>
      <c r="B2709">
        <v>5</v>
      </c>
      <c r="C2709">
        <v>31</v>
      </c>
      <c r="D2709" s="2">
        <v>44.567231229481003</v>
      </c>
    </row>
    <row r="2710" spans="1:4" x14ac:dyDescent="0.25">
      <c r="A2710">
        <v>2007</v>
      </c>
      <c r="B2710">
        <v>6</v>
      </c>
      <c r="C2710">
        <v>1</v>
      </c>
      <c r="D2710" s="2">
        <v>36.698328142847998</v>
      </c>
    </row>
    <row r="2711" spans="1:4" x14ac:dyDescent="0.25">
      <c r="A2711">
        <v>2007</v>
      </c>
      <c r="B2711">
        <v>6</v>
      </c>
      <c r="C2711">
        <v>2</v>
      </c>
      <c r="D2711" s="2">
        <v>67.018698776494105</v>
      </c>
    </row>
    <row r="2712" spans="1:4" x14ac:dyDescent="0.25">
      <c r="A2712">
        <v>2007</v>
      </c>
      <c r="B2712">
        <v>6</v>
      </c>
      <c r="C2712">
        <v>3</v>
      </c>
      <c r="D2712" s="2">
        <v>47.724541562327097</v>
      </c>
    </row>
    <row r="2713" spans="1:4" x14ac:dyDescent="0.25">
      <c r="A2713">
        <v>2007</v>
      </c>
      <c r="B2713">
        <v>6</v>
      </c>
      <c r="C2713">
        <v>4</v>
      </c>
      <c r="D2713" s="2">
        <v>233.15445735966699</v>
      </c>
    </row>
    <row r="2714" spans="1:4" x14ac:dyDescent="0.25">
      <c r="A2714">
        <v>2007</v>
      </c>
      <c r="B2714">
        <v>6</v>
      </c>
      <c r="C2714">
        <v>5</v>
      </c>
      <c r="D2714" s="2">
        <v>183.37298199552001</v>
      </c>
    </row>
    <row r="2715" spans="1:4" x14ac:dyDescent="0.25">
      <c r="A2715">
        <v>2007</v>
      </c>
      <c r="B2715">
        <v>6</v>
      </c>
      <c r="C2715">
        <v>6</v>
      </c>
      <c r="D2715" s="2">
        <v>183.22129456127999</v>
      </c>
    </row>
    <row r="2716" spans="1:4" x14ac:dyDescent="0.25">
      <c r="A2716">
        <v>2007</v>
      </c>
      <c r="B2716">
        <v>6</v>
      </c>
      <c r="C2716">
        <v>7</v>
      </c>
      <c r="D2716" s="2">
        <v>80.135003566080002</v>
      </c>
    </row>
    <row r="2717" spans="1:4" x14ac:dyDescent="0.25">
      <c r="A2717">
        <v>2007</v>
      </c>
      <c r="B2717">
        <v>6</v>
      </c>
      <c r="C2717">
        <v>8</v>
      </c>
      <c r="D2717" s="2">
        <v>95.9912335872</v>
      </c>
    </row>
    <row r="2718" spans="1:4" x14ac:dyDescent="0.25">
      <c r="A2718">
        <v>2007</v>
      </c>
      <c r="B2718">
        <v>6</v>
      </c>
      <c r="C2718">
        <v>9</v>
      </c>
      <c r="D2718" s="2">
        <v>82.973026529280006</v>
      </c>
    </row>
    <row r="2719" spans="1:4" x14ac:dyDescent="0.25">
      <c r="A2719">
        <v>2007</v>
      </c>
      <c r="B2719">
        <v>6</v>
      </c>
      <c r="C2719">
        <v>10</v>
      </c>
      <c r="D2719" s="2">
        <v>59.960574812159997</v>
      </c>
    </row>
    <row r="2720" spans="1:4" x14ac:dyDescent="0.25">
      <c r="A2720">
        <v>2007</v>
      </c>
      <c r="B2720">
        <v>6</v>
      </c>
      <c r="C2720">
        <v>11</v>
      </c>
      <c r="D2720" s="2">
        <v>51.507670210560001</v>
      </c>
    </row>
    <row r="2721" spans="1:4" x14ac:dyDescent="0.25">
      <c r="A2721">
        <v>2007</v>
      </c>
      <c r="B2721">
        <v>6</v>
      </c>
      <c r="C2721">
        <v>12</v>
      </c>
      <c r="D2721" s="2">
        <v>42.669848958289897</v>
      </c>
    </row>
    <row r="2722" spans="1:4" x14ac:dyDescent="0.25">
      <c r="A2722">
        <v>2007</v>
      </c>
      <c r="B2722">
        <v>6</v>
      </c>
      <c r="C2722">
        <v>13</v>
      </c>
      <c r="D2722" s="2">
        <v>27.055729208217599</v>
      </c>
    </row>
    <row r="2723" spans="1:4" x14ac:dyDescent="0.25">
      <c r="A2723">
        <v>2007</v>
      </c>
      <c r="B2723">
        <v>6</v>
      </c>
      <c r="C2723">
        <v>14</v>
      </c>
      <c r="D2723" s="2">
        <v>17.852695992299498</v>
      </c>
    </row>
    <row r="2724" spans="1:4" x14ac:dyDescent="0.25">
      <c r="A2724">
        <v>2007</v>
      </c>
      <c r="B2724">
        <v>6</v>
      </c>
      <c r="C2724">
        <v>15</v>
      </c>
      <c r="D2724" s="2">
        <v>15.8856133450752</v>
      </c>
    </row>
    <row r="2725" spans="1:4" x14ac:dyDescent="0.25">
      <c r="A2725">
        <v>2007</v>
      </c>
      <c r="B2725">
        <v>6</v>
      </c>
      <c r="C2725">
        <v>16</v>
      </c>
      <c r="D2725" s="2">
        <v>13.541288942038999</v>
      </c>
    </row>
    <row r="2726" spans="1:4" x14ac:dyDescent="0.25">
      <c r="A2726">
        <v>2007</v>
      </c>
      <c r="B2726">
        <v>6</v>
      </c>
      <c r="C2726">
        <v>17</v>
      </c>
      <c r="D2726" s="2">
        <v>10.954817569382399</v>
      </c>
    </row>
    <row r="2727" spans="1:4" x14ac:dyDescent="0.25">
      <c r="A2727">
        <v>2007</v>
      </c>
      <c r="B2727">
        <v>6</v>
      </c>
      <c r="C2727">
        <v>18</v>
      </c>
      <c r="D2727" s="2">
        <v>8.9393319512064</v>
      </c>
    </row>
    <row r="2728" spans="1:4" x14ac:dyDescent="0.25">
      <c r="A2728">
        <v>2007</v>
      </c>
      <c r="B2728">
        <v>6</v>
      </c>
      <c r="C2728">
        <v>19</v>
      </c>
      <c r="D2728" s="2">
        <v>17.152032160972801</v>
      </c>
    </row>
    <row r="2729" spans="1:4" x14ac:dyDescent="0.25">
      <c r="A2729">
        <v>2007</v>
      </c>
      <c r="B2729">
        <v>6</v>
      </c>
      <c r="C2729">
        <v>20</v>
      </c>
      <c r="D2729" s="2">
        <v>16.093009212825599</v>
      </c>
    </row>
    <row r="2730" spans="1:4" x14ac:dyDescent="0.25">
      <c r="A2730">
        <v>2007</v>
      </c>
      <c r="B2730">
        <v>6</v>
      </c>
      <c r="C2730">
        <v>21</v>
      </c>
      <c r="D2730" s="2">
        <v>23.4183746308608</v>
      </c>
    </row>
    <row r="2731" spans="1:4" x14ac:dyDescent="0.25">
      <c r="A2731">
        <v>2007</v>
      </c>
      <c r="B2731">
        <v>6</v>
      </c>
      <c r="C2731">
        <v>22</v>
      </c>
      <c r="D2731" s="2">
        <v>27.912795017103399</v>
      </c>
    </row>
    <row r="2732" spans="1:4" x14ac:dyDescent="0.25">
      <c r="A2732">
        <v>2007</v>
      </c>
      <c r="B2732">
        <v>6</v>
      </c>
      <c r="C2732">
        <v>23</v>
      </c>
      <c r="D2732" s="2">
        <v>19.247775111290899</v>
      </c>
    </row>
    <row r="2733" spans="1:4" x14ac:dyDescent="0.25">
      <c r="A2733">
        <v>2007</v>
      </c>
      <c r="B2733">
        <v>6</v>
      </c>
      <c r="C2733">
        <v>24</v>
      </c>
      <c r="D2733" s="2">
        <v>48.4417050719847</v>
      </c>
    </row>
    <row r="2734" spans="1:4" x14ac:dyDescent="0.25">
      <c r="A2734">
        <v>2007</v>
      </c>
      <c r="B2734">
        <v>6</v>
      </c>
      <c r="C2734">
        <v>25</v>
      </c>
      <c r="D2734" s="2">
        <v>27.8745200367206</v>
      </c>
    </row>
    <row r="2735" spans="1:4" x14ac:dyDescent="0.25">
      <c r="A2735">
        <v>2007</v>
      </c>
      <c r="B2735">
        <v>6</v>
      </c>
      <c r="C2735">
        <v>26</v>
      </c>
      <c r="D2735" s="2">
        <v>25.381508511651798</v>
      </c>
    </row>
    <row r="2736" spans="1:4" x14ac:dyDescent="0.25">
      <c r="A2736">
        <v>2007</v>
      </c>
      <c r="B2736">
        <v>6</v>
      </c>
      <c r="C2736">
        <v>27</v>
      </c>
      <c r="D2736" s="2">
        <v>36.245467754495998</v>
      </c>
    </row>
    <row r="2737" spans="1:4" x14ac:dyDescent="0.25">
      <c r="A2737">
        <v>2007</v>
      </c>
      <c r="B2737">
        <v>6</v>
      </c>
      <c r="C2737">
        <v>28</v>
      </c>
      <c r="D2737" s="2">
        <v>73.313680812595194</v>
      </c>
    </row>
    <row r="2738" spans="1:4" x14ac:dyDescent="0.25">
      <c r="A2738">
        <v>2007</v>
      </c>
      <c r="B2738">
        <v>6</v>
      </c>
      <c r="C2738">
        <v>29</v>
      </c>
      <c r="D2738" s="2">
        <v>52.305252526079997</v>
      </c>
    </row>
    <row r="2739" spans="1:4" x14ac:dyDescent="0.25">
      <c r="A2739">
        <v>2007</v>
      </c>
      <c r="B2739">
        <v>6</v>
      </c>
      <c r="C2739">
        <v>30</v>
      </c>
      <c r="D2739" s="2">
        <v>39.961721816801301</v>
      </c>
    </row>
    <row r="2740" spans="1:4" x14ac:dyDescent="0.25">
      <c r="A2740">
        <v>2007</v>
      </c>
      <c r="B2740">
        <v>7</v>
      </c>
      <c r="C2740">
        <v>1</v>
      </c>
      <c r="D2740" s="2">
        <v>38.389496240332797</v>
      </c>
    </row>
    <row r="2741" spans="1:4" x14ac:dyDescent="0.25">
      <c r="A2741">
        <v>2007</v>
      </c>
      <c r="B2741">
        <v>7</v>
      </c>
      <c r="C2741">
        <v>2</v>
      </c>
      <c r="D2741" s="2">
        <v>41.890018150195203</v>
      </c>
    </row>
    <row r="2742" spans="1:4" x14ac:dyDescent="0.25">
      <c r="A2742">
        <v>2007</v>
      </c>
      <c r="B2742">
        <v>7</v>
      </c>
      <c r="C2742">
        <v>3</v>
      </c>
      <c r="D2742" s="2">
        <v>58.740469595135998</v>
      </c>
    </row>
    <row r="2743" spans="1:4" x14ac:dyDescent="0.25">
      <c r="A2743">
        <v>2007</v>
      </c>
      <c r="B2743">
        <v>7</v>
      </c>
      <c r="C2743">
        <v>4</v>
      </c>
      <c r="D2743" s="2">
        <v>45.656782497054699</v>
      </c>
    </row>
    <row r="2744" spans="1:4" x14ac:dyDescent="0.25">
      <c r="A2744">
        <v>2007</v>
      </c>
      <c r="B2744">
        <v>7</v>
      </c>
      <c r="C2744">
        <v>5</v>
      </c>
      <c r="D2744" s="2">
        <v>56.419651851264</v>
      </c>
    </row>
    <row r="2745" spans="1:4" x14ac:dyDescent="0.25">
      <c r="A2745">
        <v>2007</v>
      </c>
      <c r="B2745">
        <v>7</v>
      </c>
      <c r="C2745">
        <v>6</v>
      </c>
      <c r="D2745" s="2">
        <v>26.351101931028499</v>
      </c>
    </row>
    <row r="2746" spans="1:4" x14ac:dyDescent="0.25">
      <c r="A2746">
        <v>2007</v>
      </c>
      <c r="B2746">
        <v>7</v>
      </c>
      <c r="C2746">
        <v>7</v>
      </c>
      <c r="D2746" s="2">
        <v>27.802691958988799</v>
      </c>
    </row>
    <row r="2747" spans="1:4" x14ac:dyDescent="0.25">
      <c r="A2747">
        <v>2007</v>
      </c>
      <c r="B2747">
        <v>7</v>
      </c>
      <c r="C2747">
        <v>8</v>
      </c>
      <c r="D2747" s="2">
        <v>31.960921612953602</v>
      </c>
    </row>
    <row r="2748" spans="1:4" x14ac:dyDescent="0.25">
      <c r="A2748">
        <v>2007</v>
      </c>
      <c r="B2748">
        <v>7</v>
      </c>
      <c r="C2748">
        <v>9</v>
      </c>
      <c r="D2748" s="2">
        <v>19.9910924704973</v>
      </c>
    </row>
    <row r="2749" spans="1:4" x14ac:dyDescent="0.25">
      <c r="A2749">
        <v>2007</v>
      </c>
      <c r="B2749">
        <v>7</v>
      </c>
      <c r="C2749">
        <v>10</v>
      </c>
      <c r="D2749" s="2">
        <v>81.853590390589503</v>
      </c>
    </row>
    <row r="2750" spans="1:4" x14ac:dyDescent="0.25">
      <c r="A2750">
        <v>2007</v>
      </c>
      <c r="B2750">
        <v>7</v>
      </c>
      <c r="C2750">
        <v>11</v>
      </c>
      <c r="D2750" s="2">
        <v>26.394102872064</v>
      </c>
    </row>
    <row r="2751" spans="1:4" x14ac:dyDescent="0.25">
      <c r="A2751">
        <v>2007</v>
      </c>
      <c r="B2751">
        <v>7</v>
      </c>
      <c r="C2751">
        <v>12</v>
      </c>
      <c r="D2751" s="2">
        <v>20.512977981142999</v>
      </c>
    </row>
    <row r="2752" spans="1:4" x14ac:dyDescent="0.25">
      <c r="A2752">
        <v>2007</v>
      </c>
      <c r="B2752">
        <v>7</v>
      </c>
      <c r="C2752">
        <v>13</v>
      </c>
      <c r="D2752" s="2">
        <v>13.2646551002726</v>
      </c>
    </row>
    <row r="2753" spans="1:4" x14ac:dyDescent="0.25">
      <c r="A2753">
        <v>2007</v>
      </c>
      <c r="B2753">
        <v>7</v>
      </c>
      <c r="C2753">
        <v>14</v>
      </c>
      <c r="D2753" s="2">
        <v>14.000437019197401</v>
      </c>
    </row>
    <row r="2754" spans="1:4" x14ac:dyDescent="0.25">
      <c r="A2754">
        <v>2007</v>
      </c>
      <c r="B2754">
        <v>7</v>
      </c>
      <c r="C2754">
        <v>15</v>
      </c>
      <c r="D2754" s="2">
        <v>40.7704751778816</v>
      </c>
    </row>
    <row r="2755" spans="1:4" x14ac:dyDescent="0.25">
      <c r="A2755">
        <v>2007</v>
      </c>
      <c r="B2755">
        <v>7</v>
      </c>
      <c r="C2755">
        <v>16</v>
      </c>
      <c r="D2755" s="2">
        <v>8.2508756962406409</v>
      </c>
    </row>
    <row r="2756" spans="1:4" x14ac:dyDescent="0.25">
      <c r="A2756">
        <v>2007</v>
      </c>
      <c r="B2756">
        <v>7</v>
      </c>
      <c r="C2756">
        <v>17</v>
      </c>
      <c r="D2756" s="2">
        <v>9.2833345863475198</v>
      </c>
    </row>
    <row r="2757" spans="1:4" x14ac:dyDescent="0.25">
      <c r="A2757">
        <v>2007</v>
      </c>
      <c r="B2757">
        <v>7</v>
      </c>
      <c r="C2757">
        <v>18</v>
      </c>
      <c r="D2757" s="2">
        <v>11.047359137126399</v>
      </c>
    </row>
    <row r="2758" spans="1:4" x14ac:dyDescent="0.25">
      <c r="A2758">
        <v>2007</v>
      </c>
      <c r="B2758">
        <v>7</v>
      </c>
      <c r="C2758">
        <v>19</v>
      </c>
      <c r="D2758" s="2">
        <v>25.0692354625536</v>
      </c>
    </row>
    <row r="2759" spans="1:4" x14ac:dyDescent="0.25">
      <c r="A2759">
        <v>2007</v>
      </c>
      <c r="B2759">
        <v>7</v>
      </c>
      <c r="C2759">
        <v>20</v>
      </c>
      <c r="D2759" s="2">
        <v>36.396372285849601</v>
      </c>
    </row>
    <row r="2760" spans="1:4" x14ac:dyDescent="0.25">
      <c r="A2760">
        <v>2007</v>
      </c>
      <c r="B2760">
        <v>7</v>
      </c>
      <c r="C2760">
        <v>21</v>
      </c>
      <c r="D2760" s="2">
        <v>100.85279138887699</v>
      </c>
    </row>
    <row r="2761" spans="1:4" x14ac:dyDescent="0.25">
      <c r="A2761">
        <v>2007</v>
      </c>
      <c r="B2761">
        <v>7</v>
      </c>
      <c r="C2761">
        <v>22</v>
      </c>
      <c r="D2761" s="2">
        <v>91.175328810086398</v>
      </c>
    </row>
    <row r="2762" spans="1:4" x14ac:dyDescent="0.25">
      <c r="A2762">
        <v>2007</v>
      </c>
      <c r="B2762">
        <v>7</v>
      </c>
      <c r="C2762">
        <v>23</v>
      </c>
      <c r="D2762" s="2">
        <v>49.054085185536003</v>
      </c>
    </row>
    <row r="2763" spans="1:4" x14ac:dyDescent="0.25">
      <c r="A2763">
        <v>2007</v>
      </c>
      <c r="B2763">
        <v>7</v>
      </c>
      <c r="C2763">
        <v>24</v>
      </c>
      <c r="D2763" s="2">
        <v>37.518663573504</v>
      </c>
    </row>
    <row r="2764" spans="1:4" x14ac:dyDescent="0.25">
      <c r="A2764">
        <v>2007</v>
      </c>
      <c r="B2764">
        <v>7</v>
      </c>
      <c r="C2764">
        <v>25</v>
      </c>
      <c r="D2764" s="2">
        <v>28.813879540776998</v>
      </c>
    </row>
    <row r="2765" spans="1:4" x14ac:dyDescent="0.25">
      <c r="A2765">
        <v>2007</v>
      </c>
      <c r="B2765">
        <v>7</v>
      </c>
      <c r="C2765">
        <v>26</v>
      </c>
      <c r="D2765" s="2">
        <v>31.4750667610829</v>
      </c>
    </row>
    <row r="2766" spans="1:4" x14ac:dyDescent="0.25">
      <c r="A2766">
        <v>2007</v>
      </c>
      <c r="B2766">
        <v>7</v>
      </c>
      <c r="C2766">
        <v>27</v>
      </c>
      <c r="D2766" s="2">
        <v>33.170939615600602</v>
      </c>
    </row>
    <row r="2767" spans="1:4" x14ac:dyDescent="0.25">
      <c r="A2767">
        <v>2007</v>
      </c>
      <c r="B2767">
        <v>7</v>
      </c>
      <c r="C2767">
        <v>28</v>
      </c>
      <c r="D2767" s="2">
        <v>81.473153412372497</v>
      </c>
    </row>
    <row r="2768" spans="1:4" x14ac:dyDescent="0.25">
      <c r="A2768">
        <v>2007</v>
      </c>
      <c r="B2768">
        <v>7</v>
      </c>
      <c r="C2768">
        <v>29</v>
      </c>
      <c r="D2768" s="2">
        <v>61.842966939648001</v>
      </c>
    </row>
    <row r="2769" spans="1:4" x14ac:dyDescent="0.25">
      <c r="A2769">
        <v>2007</v>
      </c>
      <c r="B2769">
        <v>7</v>
      </c>
      <c r="C2769">
        <v>30</v>
      </c>
      <c r="D2769" s="2">
        <v>46.843330539110397</v>
      </c>
    </row>
    <row r="2770" spans="1:4" x14ac:dyDescent="0.25">
      <c r="A2770">
        <v>2007</v>
      </c>
      <c r="B2770">
        <v>7</v>
      </c>
      <c r="C2770">
        <v>31</v>
      </c>
      <c r="D2770" s="2">
        <v>35.842456260863997</v>
      </c>
    </row>
    <row r="2771" spans="1:4" x14ac:dyDescent="0.25">
      <c r="A2771">
        <v>2007</v>
      </c>
      <c r="B2771">
        <v>8</v>
      </c>
      <c r="C2771">
        <v>1</v>
      </c>
      <c r="D2771" s="2">
        <v>33.152815413780502</v>
      </c>
    </row>
    <row r="2772" spans="1:4" x14ac:dyDescent="0.25">
      <c r="A2772">
        <v>2007</v>
      </c>
      <c r="B2772">
        <v>8</v>
      </c>
      <c r="C2772">
        <v>2</v>
      </c>
      <c r="D2772" s="2">
        <v>20.166276777615401</v>
      </c>
    </row>
    <row r="2773" spans="1:4" x14ac:dyDescent="0.25">
      <c r="A2773">
        <v>2007</v>
      </c>
      <c r="B2773">
        <v>8</v>
      </c>
      <c r="C2773">
        <v>3</v>
      </c>
      <c r="D2773" s="2">
        <v>16.487362289848299</v>
      </c>
    </row>
    <row r="2774" spans="1:4" x14ac:dyDescent="0.25">
      <c r="A2774">
        <v>2007</v>
      </c>
      <c r="B2774">
        <v>8</v>
      </c>
      <c r="C2774">
        <v>4</v>
      </c>
      <c r="D2774" s="2">
        <v>16.156343609763798</v>
      </c>
    </row>
    <row r="2775" spans="1:4" x14ac:dyDescent="0.25">
      <c r="A2775">
        <v>2007</v>
      </c>
      <c r="B2775">
        <v>8</v>
      </c>
      <c r="C2775">
        <v>5</v>
      </c>
      <c r="D2775" s="2">
        <v>18.645867139368999</v>
      </c>
    </row>
    <row r="2776" spans="1:4" x14ac:dyDescent="0.25">
      <c r="A2776">
        <v>2007</v>
      </c>
      <c r="B2776">
        <v>8</v>
      </c>
      <c r="C2776">
        <v>6</v>
      </c>
      <c r="D2776" s="2">
        <v>25.341140897095698</v>
      </c>
    </row>
    <row r="2777" spans="1:4" x14ac:dyDescent="0.25">
      <c r="A2777">
        <v>2007</v>
      </c>
      <c r="B2777">
        <v>8</v>
      </c>
      <c r="C2777">
        <v>7</v>
      </c>
      <c r="D2777" s="2">
        <v>67.721138818744294</v>
      </c>
    </row>
    <row r="2778" spans="1:4" x14ac:dyDescent="0.25">
      <c r="A2778">
        <v>2007</v>
      </c>
      <c r="B2778">
        <v>8</v>
      </c>
      <c r="C2778">
        <v>8</v>
      </c>
      <c r="D2778" s="2">
        <v>133.83749308723199</v>
      </c>
    </row>
    <row r="2779" spans="1:4" x14ac:dyDescent="0.25">
      <c r="A2779">
        <v>2007</v>
      </c>
      <c r="B2779">
        <v>8</v>
      </c>
      <c r="C2779">
        <v>9</v>
      </c>
      <c r="D2779" s="2">
        <v>132.043422191616</v>
      </c>
    </row>
    <row r="2780" spans="1:4" x14ac:dyDescent="0.25">
      <c r="A2780">
        <v>2007</v>
      </c>
      <c r="B2780">
        <v>8</v>
      </c>
      <c r="C2780">
        <v>10</v>
      </c>
      <c r="D2780" s="2">
        <v>103.98809725747201</v>
      </c>
    </row>
    <row r="2781" spans="1:4" x14ac:dyDescent="0.25">
      <c r="A2781">
        <v>2007</v>
      </c>
      <c r="B2781">
        <v>8</v>
      </c>
      <c r="C2781">
        <v>11</v>
      </c>
      <c r="D2781" s="2">
        <v>116.0531200512</v>
      </c>
    </row>
    <row r="2782" spans="1:4" x14ac:dyDescent="0.25">
      <c r="A2782">
        <v>2007</v>
      </c>
      <c r="B2782">
        <v>8</v>
      </c>
      <c r="C2782">
        <v>12</v>
      </c>
      <c r="D2782" s="2">
        <v>136.73457628692501</v>
      </c>
    </row>
    <row r="2783" spans="1:4" x14ac:dyDescent="0.25">
      <c r="A2783">
        <v>2007</v>
      </c>
      <c r="B2783">
        <v>8</v>
      </c>
      <c r="C2783">
        <v>13</v>
      </c>
      <c r="D2783" s="2">
        <v>117.55756581027801</v>
      </c>
    </row>
    <row r="2784" spans="1:4" x14ac:dyDescent="0.25">
      <c r="A2784">
        <v>2007</v>
      </c>
      <c r="B2784">
        <v>8</v>
      </c>
      <c r="C2784">
        <v>14</v>
      </c>
      <c r="D2784" s="2">
        <v>143.219620231557</v>
      </c>
    </row>
    <row r="2785" spans="1:4" x14ac:dyDescent="0.25">
      <c r="A2785">
        <v>2007</v>
      </c>
      <c r="B2785">
        <v>8</v>
      </c>
      <c r="C2785">
        <v>15</v>
      </c>
      <c r="D2785" s="2">
        <v>81.162727524771896</v>
      </c>
    </row>
    <row r="2786" spans="1:4" x14ac:dyDescent="0.25">
      <c r="A2786">
        <v>2007</v>
      </c>
      <c r="B2786">
        <v>8</v>
      </c>
      <c r="C2786">
        <v>16</v>
      </c>
      <c r="D2786" s="2">
        <v>56.262973411123198</v>
      </c>
    </row>
    <row r="2787" spans="1:4" x14ac:dyDescent="0.25">
      <c r="A2787">
        <v>2007</v>
      </c>
      <c r="B2787">
        <v>8</v>
      </c>
      <c r="C2787">
        <v>17</v>
      </c>
      <c r="D2787" s="2">
        <v>57.1932235138867</v>
      </c>
    </row>
    <row r="2788" spans="1:4" x14ac:dyDescent="0.25">
      <c r="A2788">
        <v>2007</v>
      </c>
      <c r="B2788">
        <v>8</v>
      </c>
      <c r="C2788">
        <v>18</v>
      </c>
      <c r="D2788" s="2">
        <v>55.5440826219725</v>
      </c>
    </row>
    <row r="2789" spans="1:4" x14ac:dyDescent="0.25">
      <c r="A2789">
        <v>2007</v>
      </c>
      <c r="B2789">
        <v>8</v>
      </c>
      <c r="C2789">
        <v>19</v>
      </c>
      <c r="D2789" s="2">
        <v>53.687252273725498</v>
      </c>
    </row>
    <row r="2790" spans="1:4" x14ac:dyDescent="0.25">
      <c r="A2790">
        <v>2007</v>
      </c>
      <c r="B2790">
        <v>8</v>
      </c>
      <c r="C2790">
        <v>20</v>
      </c>
      <c r="D2790" s="2">
        <v>2526.0261320263699</v>
      </c>
    </row>
    <row r="2791" spans="1:4" x14ac:dyDescent="0.25">
      <c r="A2791">
        <v>2007</v>
      </c>
      <c r="B2791">
        <v>8</v>
      </c>
      <c r="C2791">
        <v>21</v>
      </c>
      <c r="D2791" s="2">
        <v>17421.937931059201</v>
      </c>
    </row>
    <row r="2792" spans="1:4" x14ac:dyDescent="0.25">
      <c r="A2792">
        <v>2007</v>
      </c>
      <c r="B2792">
        <v>8</v>
      </c>
      <c r="C2792">
        <v>22</v>
      </c>
      <c r="D2792" s="2">
        <v>54571.805313638397</v>
      </c>
    </row>
    <row r="2793" spans="1:4" x14ac:dyDescent="0.25">
      <c r="A2793">
        <v>2007</v>
      </c>
      <c r="B2793">
        <v>8</v>
      </c>
      <c r="C2793">
        <v>23</v>
      </c>
      <c r="D2793" s="2">
        <v>39869.150074675199</v>
      </c>
    </row>
    <row r="2794" spans="1:4" x14ac:dyDescent="0.25">
      <c r="A2794">
        <v>2007</v>
      </c>
      <c r="B2794">
        <v>8</v>
      </c>
      <c r="C2794">
        <v>24</v>
      </c>
      <c r="D2794" s="2">
        <v>22956.278435020798</v>
      </c>
    </row>
    <row r="2795" spans="1:4" x14ac:dyDescent="0.25">
      <c r="A2795">
        <v>2007</v>
      </c>
      <c r="B2795">
        <v>8</v>
      </c>
      <c r="C2795">
        <v>25</v>
      </c>
      <c r="D2795" s="2">
        <v>11548.2334915584</v>
      </c>
    </row>
    <row r="2796" spans="1:4" x14ac:dyDescent="0.25">
      <c r="A2796">
        <v>2007</v>
      </c>
      <c r="B2796">
        <v>8</v>
      </c>
      <c r="C2796">
        <v>26</v>
      </c>
      <c r="D2796" s="2">
        <v>7944.3211003084798</v>
      </c>
    </row>
    <row r="2797" spans="1:4" x14ac:dyDescent="0.25">
      <c r="A2797">
        <v>2007</v>
      </c>
      <c r="B2797">
        <v>8</v>
      </c>
      <c r="C2797">
        <v>27</v>
      </c>
      <c r="D2797" s="2">
        <v>4242.5196699433</v>
      </c>
    </row>
    <row r="2798" spans="1:4" x14ac:dyDescent="0.25">
      <c r="A2798">
        <v>2007</v>
      </c>
      <c r="B2798">
        <v>8</v>
      </c>
      <c r="C2798">
        <v>28</v>
      </c>
      <c r="D2798" s="2">
        <v>5339.5077809663999</v>
      </c>
    </row>
    <row r="2799" spans="1:4" x14ac:dyDescent="0.25">
      <c r="A2799">
        <v>2007</v>
      </c>
      <c r="B2799">
        <v>8</v>
      </c>
      <c r="C2799">
        <v>29</v>
      </c>
      <c r="D2799" s="2">
        <v>1310.4076825129</v>
      </c>
    </row>
    <row r="2800" spans="1:4" x14ac:dyDescent="0.25">
      <c r="A2800">
        <v>2007</v>
      </c>
      <c r="B2800">
        <v>8</v>
      </c>
      <c r="C2800">
        <v>30</v>
      </c>
      <c r="D2800" s="2">
        <v>458.588008006042</v>
      </c>
    </row>
    <row r="2801" spans="1:4" x14ac:dyDescent="0.25">
      <c r="A2801">
        <v>2007</v>
      </c>
      <c r="B2801">
        <v>8</v>
      </c>
      <c r="C2801">
        <v>31</v>
      </c>
      <c r="D2801" s="2">
        <v>362.14195677327399</v>
      </c>
    </row>
    <row r="2802" spans="1:4" x14ac:dyDescent="0.25">
      <c r="A2802">
        <v>2007</v>
      </c>
      <c r="B2802">
        <v>9</v>
      </c>
      <c r="C2802">
        <v>1</v>
      </c>
      <c r="D2802" s="2">
        <v>902.34910756085799</v>
      </c>
    </row>
    <row r="2803" spans="1:4" x14ac:dyDescent="0.25">
      <c r="A2803">
        <v>2007</v>
      </c>
      <c r="B2803">
        <v>9</v>
      </c>
      <c r="C2803">
        <v>2</v>
      </c>
      <c r="D2803" s="2">
        <v>280.48826840186899</v>
      </c>
    </row>
    <row r="2804" spans="1:4" x14ac:dyDescent="0.25">
      <c r="A2804">
        <v>2007</v>
      </c>
      <c r="B2804">
        <v>9</v>
      </c>
      <c r="C2804">
        <v>3</v>
      </c>
      <c r="D2804" s="2">
        <v>887.42962084331498</v>
      </c>
    </row>
    <row r="2805" spans="1:4" x14ac:dyDescent="0.25">
      <c r="A2805">
        <v>2007</v>
      </c>
      <c r="B2805">
        <v>9</v>
      </c>
      <c r="C2805">
        <v>4</v>
      </c>
      <c r="D2805" s="2">
        <v>226.15642282291199</v>
      </c>
    </row>
    <row r="2806" spans="1:4" x14ac:dyDescent="0.25">
      <c r="A2806">
        <v>2007</v>
      </c>
      <c r="B2806">
        <v>9</v>
      </c>
      <c r="C2806">
        <v>5</v>
      </c>
      <c r="D2806" s="2">
        <v>169.117788377088</v>
      </c>
    </row>
    <row r="2807" spans="1:4" x14ac:dyDescent="0.25">
      <c r="A2807">
        <v>2007</v>
      </c>
      <c r="B2807">
        <v>9</v>
      </c>
      <c r="C2807">
        <v>6</v>
      </c>
      <c r="D2807" s="2">
        <v>187.57137212098601</v>
      </c>
    </row>
    <row r="2808" spans="1:4" x14ac:dyDescent="0.25">
      <c r="A2808">
        <v>2007</v>
      </c>
      <c r="B2808">
        <v>9</v>
      </c>
      <c r="C2808">
        <v>7</v>
      </c>
      <c r="D2808" s="2">
        <v>233.17979568537601</v>
      </c>
    </row>
    <row r="2809" spans="1:4" x14ac:dyDescent="0.25">
      <c r="A2809">
        <v>2007</v>
      </c>
      <c r="B2809">
        <v>9</v>
      </c>
      <c r="C2809">
        <v>8</v>
      </c>
      <c r="D2809" s="2">
        <v>198.97826717583399</v>
      </c>
    </row>
    <row r="2810" spans="1:4" x14ac:dyDescent="0.25">
      <c r="A2810">
        <v>2007</v>
      </c>
      <c r="B2810">
        <v>9</v>
      </c>
      <c r="C2810">
        <v>9</v>
      </c>
      <c r="D2810" s="2">
        <v>220.19143679999999</v>
      </c>
    </row>
    <row r="2811" spans="1:4" x14ac:dyDescent="0.25">
      <c r="A2811">
        <v>2007</v>
      </c>
      <c r="B2811">
        <v>9</v>
      </c>
      <c r="C2811">
        <v>10</v>
      </c>
      <c r="D2811" s="2">
        <v>766.21098910003195</v>
      </c>
    </row>
    <row r="2812" spans="1:4" x14ac:dyDescent="0.25">
      <c r="A2812">
        <v>2007</v>
      </c>
      <c r="B2812">
        <v>9</v>
      </c>
      <c r="C2812">
        <v>11</v>
      </c>
      <c r="D2812" s="2">
        <v>955.10550787522595</v>
      </c>
    </row>
    <row r="2813" spans="1:4" x14ac:dyDescent="0.25">
      <c r="A2813">
        <v>2007</v>
      </c>
      <c r="B2813">
        <v>9</v>
      </c>
      <c r="C2813">
        <v>12</v>
      </c>
      <c r="D2813" s="2">
        <v>443.600408737382</v>
      </c>
    </row>
    <row r="2814" spans="1:4" x14ac:dyDescent="0.25">
      <c r="A2814">
        <v>2007</v>
      </c>
      <c r="B2814">
        <v>9</v>
      </c>
      <c r="C2814">
        <v>13</v>
      </c>
      <c r="D2814" s="2">
        <v>382.08807147294698</v>
      </c>
    </row>
    <row r="2815" spans="1:4" x14ac:dyDescent="0.25">
      <c r="A2815">
        <v>2007</v>
      </c>
      <c r="B2815">
        <v>9</v>
      </c>
      <c r="C2815">
        <v>14</v>
      </c>
      <c r="D2815" s="2">
        <v>284.99304267878398</v>
      </c>
    </row>
    <row r="2816" spans="1:4" x14ac:dyDescent="0.25">
      <c r="A2816">
        <v>2007</v>
      </c>
      <c r="B2816">
        <v>9</v>
      </c>
      <c r="C2816">
        <v>15</v>
      </c>
      <c r="D2816" s="2">
        <v>222.93083846522899</v>
      </c>
    </row>
    <row r="2817" spans="1:4" x14ac:dyDescent="0.25">
      <c r="A2817">
        <v>2007</v>
      </c>
      <c r="B2817">
        <v>9</v>
      </c>
      <c r="C2817">
        <v>16</v>
      </c>
      <c r="D2817" s="2">
        <v>128.24719949260799</v>
      </c>
    </row>
    <row r="2818" spans="1:4" x14ac:dyDescent="0.25">
      <c r="A2818">
        <v>2007</v>
      </c>
      <c r="B2818">
        <v>9</v>
      </c>
      <c r="C2818">
        <v>17</v>
      </c>
      <c r="D2818" s="2">
        <v>97.517812663295999</v>
      </c>
    </row>
    <row r="2819" spans="1:4" x14ac:dyDescent="0.25">
      <c r="A2819">
        <v>2007</v>
      </c>
      <c r="B2819">
        <v>9</v>
      </c>
      <c r="C2819">
        <v>18</v>
      </c>
      <c r="D2819" s="2">
        <v>93.182129099366406</v>
      </c>
    </row>
    <row r="2820" spans="1:4" x14ac:dyDescent="0.25">
      <c r="A2820">
        <v>2007</v>
      </c>
      <c r="B2820">
        <v>9</v>
      </c>
      <c r="C2820">
        <v>19</v>
      </c>
      <c r="D2820" s="2">
        <v>71.346346168504297</v>
      </c>
    </row>
    <row r="2821" spans="1:4" x14ac:dyDescent="0.25">
      <c r="A2821">
        <v>2007</v>
      </c>
      <c r="B2821">
        <v>9</v>
      </c>
      <c r="C2821">
        <v>20</v>
      </c>
      <c r="D2821" s="2">
        <v>79.697629975449601</v>
      </c>
    </row>
    <row r="2822" spans="1:4" x14ac:dyDescent="0.25">
      <c r="A2822">
        <v>2007</v>
      </c>
      <c r="B2822">
        <v>9</v>
      </c>
      <c r="C2822">
        <v>21</v>
      </c>
      <c r="D2822" s="2">
        <v>60.0148079630439</v>
      </c>
    </row>
    <row r="2823" spans="1:4" x14ac:dyDescent="0.25">
      <c r="A2823">
        <v>2007</v>
      </c>
      <c r="B2823">
        <v>9</v>
      </c>
      <c r="C2823">
        <v>22</v>
      </c>
      <c r="D2823" s="2">
        <v>53.756341006878699</v>
      </c>
    </row>
    <row r="2824" spans="1:4" x14ac:dyDescent="0.25">
      <c r="A2824">
        <v>2007</v>
      </c>
      <c r="B2824">
        <v>9</v>
      </c>
      <c r="C2824">
        <v>23</v>
      </c>
      <c r="D2824" s="2">
        <v>70.974195728025606</v>
      </c>
    </row>
    <row r="2825" spans="1:4" x14ac:dyDescent="0.25">
      <c r="A2825">
        <v>2007</v>
      </c>
      <c r="B2825">
        <v>9</v>
      </c>
      <c r="C2825">
        <v>24</v>
      </c>
      <c r="D2825" s="2">
        <v>73.966707449856003</v>
      </c>
    </row>
    <row r="2826" spans="1:4" x14ac:dyDescent="0.25">
      <c r="A2826">
        <v>2007</v>
      </c>
      <c r="B2826">
        <v>9</v>
      </c>
      <c r="C2826">
        <v>25</v>
      </c>
      <c r="D2826" s="2">
        <v>40.987079940833297</v>
      </c>
    </row>
    <row r="2827" spans="1:4" x14ac:dyDescent="0.25">
      <c r="A2827">
        <v>2007</v>
      </c>
      <c r="B2827">
        <v>9</v>
      </c>
      <c r="C2827">
        <v>26</v>
      </c>
      <c r="D2827" s="2">
        <v>116.16533450053601</v>
      </c>
    </row>
    <row r="2828" spans="1:4" x14ac:dyDescent="0.25">
      <c r="A2828">
        <v>2007</v>
      </c>
      <c r="B2828">
        <v>9</v>
      </c>
      <c r="C2828">
        <v>27</v>
      </c>
      <c r="D2828" s="2">
        <v>49.8510281303654</v>
      </c>
    </row>
    <row r="2829" spans="1:4" x14ac:dyDescent="0.25">
      <c r="A2829">
        <v>2007</v>
      </c>
      <c r="B2829">
        <v>9</v>
      </c>
      <c r="C2829">
        <v>28</v>
      </c>
      <c r="D2829" s="2">
        <v>30.455450740408299</v>
      </c>
    </row>
    <row r="2830" spans="1:4" x14ac:dyDescent="0.25">
      <c r="A2830">
        <v>2007</v>
      </c>
      <c r="B2830">
        <v>9</v>
      </c>
      <c r="C2830">
        <v>29</v>
      </c>
      <c r="D2830" s="2">
        <v>23.5781871291187</v>
      </c>
    </row>
    <row r="2831" spans="1:4" x14ac:dyDescent="0.25">
      <c r="A2831">
        <v>2007</v>
      </c>
      <c r="B2831">
        <v>9</v>
      </c>
      <c r="C2831">
        <v>30</v>
      </c>
      <c r="D2831" s="2">
        <v>30.005584955596799</v>
      </c>
    </row>
    <row r="2832" spans="1:4" x14ac:dyDescent="0.25">
      <c r="A2832">
        <v>2007</v>
      </c>
      <c r="B2832">
        <v>10</v>
      </c>
      <c r="C2832">
        <v>1</v>
      </c>
      <c r="D2832" s="2">
        <v>46.063954793318402</v>
      </c>
    </row>
    <row r="2833" spans="1:4" x14ac:dyDescent="0.25">
      <c r="A2833">
        <v>2007</v>
      </c>
      <c r="B2833">
        <v>10</v>
      </c>
      <c r="C2833">
        <v>2</v>
      </c>
      <c r="D2833" s="2">
        <v>33.9514301824819</v>
      </c>
    </row>
    <row r="2834" spans="1:4" x14ac:dyDescent="0.25">
      <c r="A2834">
        <v>2007</v>
      </c>
      <c r="B2834">
        <v>10</v>
      </c>
      <c r="C2834">
        <v>3</v>
      </c>
      <c r="D2834" s="2">
        <v>30.611453926809599</v>
      </c>
    </row>
    <row r="2835" spans="1:4" x14ac:dyDescent="0.25">
      <c r="A2835">
        <v>2007</v>
      </c>
      <c r="B2835">
        <v>10</v>
      </c>
      <c r="C2835">
        <v>4</v>
      </c>
      <c r="D2835" s="2">
        <v>48.727675030671399</v>
      </c>
    </row>
    <row r="2836" spans="1:4" x14ac:dyDescent="0.25">
      <c r="A2836">
        <v>2007</v>
      </c>
      <c r="B2836">
        <v>10</v>
      </c>
      <c r="C2836">
        <v>5</v>
      </c>
      <c r="D2836" s="2">
        <v>26.9625344058778</v>
      </c>
    </row>
    <row r="2837" spans="1:4" x14ac:dyDescent="0.25">
      <c r="A2837">
        <v>2007</v>
      </c>
      <c r="B2837">
        <v>10</v>
      </c>
      <c r="C2837">
        <v>6</v>
      </c>
      <c r="D2837" s="2">
        <v>22.422818194513901</v>
      </c>
    </row>
    <row r="2838" spans="1:4" x14ac:dyDescent="0.25">
      <c r="A2838">
        <v>2007</v>
      </c>
      <c r="B2838">
        <v>10</v>
      </c>
      <c r="C2838">
        <v>7</v>
      </c>
      <c r="D2838" s="2">
        <v>32.200509468764203</v>
      </c>
    </row>
    <row r="2839" spans="1:4" x14ac:dyDescent="0.25">
      <c r="A2839">
        <v>2007</v>
      </c>
      <c r="B2839">
        <v>10</v>
      </c>
      <c r="C2839">
        <v>8</v>
      </c>
      <c r="D2839" s="2">
        <v>30.355958462976002</v>
      </c>
    </row>
    <row r="2840" spans="1:4" x14ac:dyDescent="0.25">
      <c r="A2840">
        <v>2007</v>
      </c>
      <c r="B2840">
        <v>10</v>
      </c>
      <c r="C2840">
        <v>9</v>
      </c>
      <c r="D2840" s="2">
        <v>26.2471495537152</v>
      </c>
    </row>
    <row r="2841" spans="1:4" x14ac:dyDescent="0.25">
      <c r="A2841">
        <v>2007</v>
      </c>
      <c r="B2841">
        <v>10</v>
      </c>
      <c r="C2841">
        <v>10</v>
      </c>
      <c r="D2841" s="2">
        <v>26.039570193100801</v>
      </c>
    </row>
    <row r="2842" spans="1:4" x14ac:dyDescent="0.25">
      <c r="A2842">
        <v>2007</v>
      </c>
      <c r="B2842">
        <v>10</v>
      </c>
      <c r="C2842">
        <v>11</v>
      </c>
      <c r="D2842" s="2">
        <v>18.98784156672</v>
      </c>
    </row>
    <row r="2843" spans="1:4" x14ac:dyDescent="0.25">
      <c r="A2843">
        <v>2007</v>
      </c>
      <c r="B2843">
        <v>10</v>
      </c>
      <c r="C2843">
        <v>12</v>
      </c>
      <c r="D2843" s="2">
        <v>11.174487886448601</v>
      </c>
    </row>
    <row r="2844" spans="1:4" x14ac:dyDescent="0.25">
      <c r="A2844">
        <v>2007</v>
      </c>
      <c r="B2844">
        <v>10</v>
      </c>
      <c r="C2844">
        <v>13</v>
      </c>
      <c r="D2844" s="2">
        <v>14.8839502662144</v>
      </c>
    </row>
    <row r="2845" spans="1:4" x14ac:dyDescent="0.25">
      <c r="A2845">
        <v>2007</v>
      </c>
      <c r="B2845">
        <v>10</v>
      </c>
      <c r="C2845">
        <v>14</v>
      </c>
      <c r="D2845" s="2">
        <v>12.6069285991219</v>
      </c>
    </row>
    <row r="2846" spans="1:4" x14ac:dyDescent="0.25">
      <c r="A2846">
        <v>2007</v>
      </c>
      <c r="B2846">
        <v>10</v>
      </c>
      <c r="C2846">
        <v>15</v>
      </c>
      <c r="D2846" s="2">
        <v>8.9365069766246403</v>
      </c>
    </row>
    <row r="2847" spans="1:4" x14ac:dyDescent="0.25">
      <c r="A2847">
        <v>2007</v>
      </c>
      <c r="B2847">
        <v>10</v>
      </c>
      <c r="C2847">
        <v>16</v>
      </c>
      <c r="D2847" s="2">
        <v>9.6030280868659208</v>
      </c>
    </row>
    <row r="2848" spans="1:4" x14ac:dyDescent="0.25">
      <c r="A2848">
        <v>2007</v>
      </c>
      <c r="B2848">
        <v>10</v>
      </c>
      <c r="C2848">
        <v>17</v>
      </c>
      <c r="D2848" s="2">
        <v>18.362287481057301</v>
      </c>
    </row>
    <row r="2849" spans="1:4" x14ac:dyDescent="0.25">
      <c r="A2849">
        <v>2007</v>
      </c>
      <c r="B2849">
        <v>10</v>
      </c>
      <c r="C2849">
        <v>18</v>
      </c>
      <c r="D2849" s="2">
        <v>41.749062194165802</v>
      </c>
    </row>
    <row r="2850" spans="1:4" x14ac:dyDescent="0.25">
      <c r="A2850">
        <v>2007</v>
      </c>
      <c r="B2850">
        <v>10</v>
      </c>
      <c r="C2850">
        <v>19</v>
      </c>
      <c r="D2850" s="2">
        <v>68.500384080721901</v>
      </c>
    </row>
    <row r="2851" spans="1:4" x14ac:dyDescent="0.25">
      <c r="A2851">
        <v>2007</v>
      </c>
      <c r="B2851">
        <v>10</v>
      </c>
      <c r="C2851">
        <v>20</v>
      </c>
      <c r="D2851" s="2">
        <v>51.214840065331202</v>
      </c>
    </row>
    <row r="2852" spans="1:4" x14ac:dyDescent="0.25">
      <c r="A2852">
        <v>2007</v>
      </c>
      <c r="B2852">
        <v>10</v>
      </c>
      <c r="C2852">
        <v>21</v>
      </c>
      <c r="D2852" s="2">
        <v>26.9846514124186</v>
      </c>
    </row>
    <row r="2853" spans="1:4" x14ac:dyDescent="0.25">
      <c r="A2853">
        <v>2007</v>
      </c>
      <c r="B2853">
        <v>10</v>
      </c>
      <c r="C2853">
        <v>22</v>
      </c>
      <c r="D2853" s="2">
        <v>31.2002458288128</v>
      </c>
    </row>
    <row r="2854" spans="1:4" x14ac:dyDescent="0.25">
      <c r="A2854">
        <v>2007</v>
      </c>
      <c r="B2854">
        <v>10</v>
      </c>
      <c r="C2854">
        <v>23</v>
      </c>
      <c r="D2854" s="2">
        <v>54.409304033280002</v>
      </c>
    </row>
    <row r="2855" spans="1:4" x14ac:dyDescent="0.25">
      <c r="A2855">
        <v>2007</v>
      </c>
      <c r="B2855">
        <v>10</v>
      </c>
      <c r="C2855">
        <v>24</v>
      </c>
      <c r="D2855" s="2">
        <v>42.4222730464666</v>
      </c>
    </row>
    <row r="2856" spans="1:4" x14ac:dyDescent="0.25">
      <c r="A2856">
        <v>2007</v>
      </c>
      <c r="B2856">
        <v>10</v>
      </c>
      <c r="C2856">
        <v>25</v>
      </c>
      <c r="D2856" s="2">
        <v>61.678728593510399</v>
      </c>
    </row>
    <row r="2857" spans="1:4" x14ac:dyDescent="0.25">
      <c r="A2857">
        <v>2007</v>
      </c>
      <c r="B2857">
        <v>10</v>
      </c>
      <c r="C2857">
        <v>26</v>
      </c>
      <c r="D2857" s="2">
        <v>79.358021382758395</v>
      </c>
    </row>
    <row r="2858" spans="1:4" x14ac:dyDescent="0.25">
      <c r="A2858">
        <v>2007</v>
      </c>
      <c r="B2858">
        <v>10</v>
      </c>
      <c r="C2858">
        <v>27</v>
      </c>
      <c r="D2858" s="2">
        <v>80.1214984912896</v>
      </c>
    </row>
    <row r="2859" spans="1:4" x14ac:dyDescent="0.25">
      <c r="A2859">
        <v>2007</v>
      </c>
      <c r="B2859">
        <v>10</v>
      </c>
      <c r="C2859">
        <v>28</v>
      </c>
      <c r="D2859" s="2">
        <v>80.783760936038405</v>
      </c>
    </row>
    <row r="2860" spans="1:4" x14ac:dyDescent="0.25">
      <c r="A2860">
        <v>2007</v>
      </c>
      <c r="B2860">
        <v>10</v>
      </c>
      <c r="C2860">
        <v>29</v>
      </c>
      <c r="D2860" s="2">
        <v>29.936431796060202</v>
      </c>
    </row>
    <row r="2861" spans="1:4" x14ac:dyDescent="0.25">
      <c r="A2861">
        <v>2007</v>
      </c>
      <c r="B2861">
        <v>10</v>
      </c>
      <c r="C2861">
        <v>30</v>
      </c>
      <c r="D2861" s="2">
        <v>36.390304788480002</v>
      </c>
    </row>
    <row r="2862" spans="1:4" x14ac:dyDescent="0.25">
      <c r="A2862">
        <v>2007</v>
      </c>
      <c r="B2862">
        <v>10</v>
      </c>
      <c r="C2862">
        <v>31</v>
      </c>
      <c r="D2862" s="2">
        <v>31.248761342054401</v>
      </c>
    </row>
    <row r="2863" spans="1:4" x14ac:dyDescent="0.25">
      <c r="A2863">
        <v>2007</v>
      </c>
      <c r="B2863">
        <v>11</v>
      </c>
      <c r="C2863">
        <v>1</v>
      </c>
      <c r="D2863" s="2">
        <v>129.248463780311</v>
      </c>
    </row>
    <row r="2864" spans="1:4" x14ac:dyDescent="0.25">
      <c r="A2864">
        <v>2007</v>
      </c>
      <c r="B2864">
        <v>11</v>
      </c>
      <c r="C2864">
        <v>2</v>
      </c>
      <c r="D2864" s="2">
        <v>78.084304444016695</v>
      </c>
    </row>
    <row r="2865" spans="1:4" x14ac:dyDescent="0.25">
      <c r="A2865">
        <v>2007</v>
      </c>
      <c r="B2865">
        <v>11</v>
      </c>
      <c r="C2865">
        <v>3</v>
      </c>
      <c r="D2865" s="2">
        <v>34.0896639199334</v>
      </c>
    </row>
    <row r="2866" spans="1:4" x14ac:dyDescent="0.25">
      <c r="A2866">
        <v>2007</v>
      </c>
      <c r="B2866">
        <v>11</v>
      </c>
      <c r="C2866">
        <v>4</v>
      </c>
      <c r="D2866" s="2">
        <v>25.737810061824</v>
      </c>
    </row>
    <row r="2867" spans="1:4" x14ac:dyDescent="0.25">
      <c r="A2867">
        <v>2007</v>
      </c>
      <c r="B2867">
        <v>11</v>
      </c>
      <c r="C2867">
        <v>5</v>
      </c>
      <c r="D2867" s="2">
        <v>38.386097952491497</v>
      </c>
    </row>
    <row r="2868" spans="1:4" x14ac:dyDescent="0.25">
      <c r="A2868">
        <v>2007</v>
      </c>
      <c r="B2868">
        <v>11</v>
      </c>
      <c r="C2868">
        <v>6</v>
      </c>
      <c r="D2868" s="2">
        <v>52.113698208921598</v>
      </c>
    </row>
    <row r="2869" spans="1:4" x14ac:dyDescent="0.25">
      <c r="A2869">
        <v>2007</v>
      </c>
      <c r="B2869">
        <v>11</v>
      </c>
      <c r="C2869">
        <v>7</v>
      </c>
      <c r="D2869" s="2">
        <v>24.877854851973101</v>
      </c>
    </row>
    <row r="2870" spans="1:4" x14ac:dyDescent="0.25">
      <c r="A2870">
        <v>2007</v>
      </c>
      <c r="B2870">
        <v>11</v>
      </c>
      <c r="C2870">
        <v>8</v>
      </c>
      <c r="D2870" s="2">
        <v>14.932482905456601</v>
      </c>
    </row>
    <row r="2871" spans="1:4" x14ac:dyDescent="0.25">
      <c r="A2871">
        <v>2007</v>
      </c>
      <c r="B2871">
        <v>11</v>
      </c>
      <c r="C2871">
        <v>9</v>
      </c>
      <c r="D2871" s="2">
        <v>16.910947003392</v>
      </c>
    </row>
    <row r="2872" spans="1:4" x14ac:dyDescent="0.25">
      <c r="A2872">
        <v>2007</v>
      </c>
      <c r="B2872">
        <v>11</v>
      </c>
      <c r="C2872">
        <v>10</v>
      </c>
      <c r="D2872" s="2">
        <v>17.180197092311001</v>
      </c>
    </row>
    <row r="2873" spans="1:4" x14ac:dyDescent="0.25">
      <c r="A2873">
        <v>2007</v>
      </c>
      <c r="B2873">
        <v>11</v>
      </c>
      <c r="C2873">
        <v>11</v>
      </c>
      <c r="D2873" s="2">
        <v>22.287366208880599</v>
      </c>
    </row>
    <row r="2874" spans="1:4" x14ac:dyDescent="0.25">
      <c r="A2874">
        <v>2007</v>
      </c>
      <c r="B2874">
        <v>11</v>
      </c>
      <c r="C2874">
        <v>12</v>
      </c>
      <c r="D2874" s="2">
        <v>35.193126393169898</v>
      </c>
    </row>
    <row r="2875" spans="1:4" x14ac:dyDescent="0.25">
      <c r="A2875">
        <v>2007</v>
      </c>
      <c r="B2875">
        <v>11</v>
      </c>
      <c r="C2875">
        <v>13</v>
      </c>
      <c r="D2875" s="2">
        <v>56.815996437503998</v>
      </c>
    </row>
    <row r="2876" spans="1:4" x14ac:dyDescent="0.25">
      <c r="A2876">
        <v>2007</v>
      </c>
      <c r="B2876">
        <v>11</v>
      </c>
      <c r="C2876">
        <v>14</v>
      </c>
      <c r="D2876" s="2">
        <v>137.38507072266199</v>
      </c>
    </row>
    <row r="2877" spans="1:4" x14ac:dyDescent="0.25">
      <c r="A2877">
        <v>2007</v>
      </c>
      <c r="B2877">
        <v>11</v>
      </c>
      <c r="C2877">
        <v>15</v>
      </c>
      <c r="D2877" s="2">
        <v>295.591003326259</v>
      </c>
    </row>
    <row r="2878" spans="1:4" x14ac:dyDescent="0.25">
      <c r="A2878">
        <v>2007</v>
      </c>
      <c r="B2878">
        <v>11</v>
      </c>
      <c r="C2878">
        <v>16</v>
      </c>
      <c r="D2878" s="2">
        <v>225.04460286136299</v>
      </c>
    </row>
    <row r="2879" spans="1:4" x14ac:dyDescent="0.25">
      <c r="A2879">
        <v>2007</v>
      </c>
      <c r="B2879">
        <v>11</v>
      </c>
      <c r="C2879">
        <v>17</v>
      </c>
      <c r="D2879" s="2">
        <v>119.04402926868499</v>
      </c>
    </row>
    <row r="2880" spans="1:4" x14ac:dyDescent="0.25">
      <c r="A2880">
        <v>2007</v>
      </c>
      <c r="B2880">
        <v>11</v>
      </c>
      <c r="C2880">
        <v>18</v>
      </c>
      <c r="D2880" s="2">
        <v>84.942516602880005</v>
      </c>
    </row>
    <row r="2881" spans="1:4" x14ac:dyDescent="0.25">
      <c r="A2881">
        <v>2007</v>
      </c>
      <c r="B2881">
        <v>11</v>
      </c>
      <c r="C2881">
        <v>19</v>
      </c>
      <c r="D2881" s="2">
        <v>48.452881010688003</v>
      </c>
    </row>
    <row r="2882" spans="1:4" x14ac:dyDescent="0.25">
      <c r="A2882">
        <v>2007</v>
      </c>
      <c r="B2882">
        <v>11</v>
      </c>
      <c r="C2882">
        <v>20</v>
      </c>
      <c r="D2882" s="2">
        <v>36.545539751424002</v>
      </c>
    </row>
    <row r="2883" spans="1:4" x14ac:dyDescent="0.25">
      <c r="A2883">
        <v>2007</v>
      </c>
      <c r="B2883">
        <v>11</v>
      </c>
      <c r="C2883">
        <v>21</v>
      </c>
      <c r="D2883" s="2">
        <v>39.533268425932803</v>
      </c>
    </row>
    <row r="2884" spans="1:4" x14ac:dyDescent="0.25">
      <c r="A2884">
        <v>2007</v>
      </c>
      <c r="B2884">
        <v>11</v>
      </c>
      <c r="C2884">
        <v>22</v>
      </c>
      <c r="D2884" s="2">
        <v>611.02634397695999</v>
      </c>
    </row>
    <row r="2885" spans="1:4" x14ac:dyDescent="0.25">
      <c r="A2885">
        <v>2007</v>
      </c>
      <c r="B2885">
        <v>11</v>
      </c>
      <c r="C2885">
        <v>23</v>
      </c>
      <c r="D2885" s="2">
        <v>10855.3644370944</v>
      </c>
    </row>
    <row r="2886" spans="1:4" x14ac:dyDescent="0.25">
      <c r="A2886">
        <v>2007</v>
      </c>
      <c r="B2886">
        <v>11</v>
      </c>
      <c r="C2886">
        <v>24</v>
      </c>
      <c r="D2886" s="2">
        <v>10344.593700863999</v>
      </c>
    </row>
    <row r="2887" spans="1:4" x14ac:dyDescent="0.25">
      <c r="A2887">
        <v>2007</v>
      </c>
      <c r="B2887">
        <v>11</v>
      </c>
      <c r="C2887">
        <v>25</v>
      </c>
      <c r="D2887" s="2">
        <v>5211.2707347455998</v>
      </c>
    </row>
    <row r="2888" spans="1:4" x14ac:dyDescent="0.25">
      <c r="A2888">
        <v>2007</v>
      </c>
      <c r="B2888">
        <v>11</v>
      </c>
      <c r="C2888">
        <v>26</v>
      </c>
      <c r="D2888" s="2">
        <v>1946.2368792453101</v>
      </c>
    </row>
    <row r="2889" spans="1:4" x14ac:dyDescent="0.25">
      <c r="A2889">
        <v>2007</v>
      </c>
      <c r="B2889">
        <v>11</v>
      </c>
      <c r="C2889">
        <v>27</v>
      </c>
      <c r="D2889" s="2">
        <v>5087.4008186880001</v>
      </c>
    </row>
    <row r="2890" spans="1:4" x14ac:dyDescent="0.25">
      <c r="A2890">
        <v>2007</v>
      </c>
      <c r="B2890">
        <v>11</v>
      </c>
      <c r="C2890">
        <v>28</v>
      </c>
      <c r="D2890" s="2">
        <v>6860.8666889625601</v>
      </c>
    </row>
    <row r="2891" spans="1:4" x14ac:dyDescent="0.25">
      <c r="A2891">
        <v>2007</v>
      </c>
      <c r="B2891">
        <v>11</v>
      </c>
      <c r="C2891">
        <v>29</v>
      </c>
      <c r="D2891" s="2">
        <v>3783.8675128320001</v>
      </c>
    </row>
    <row r="2892" spans="1:4" x14ac:dyDescent="0.25">
      <c r="A2892">
        <v>2007</v>
      </c>
      <c r="B2892">
        <v>11</v>
      </c>
      <c r="C2892">
        <v>30</v>
      </c>
      <c r="D2892" s="2">
        <v>2573.9155676159999</v>
      </c>
    </row>
    <row r="2893" spans="1:4" x14ac:dyDescent="0.25">
      <c r="A2893">
        <v>2007</v>
      </c>
      <c r="B2893">
        <v>12</v>
      </c>
      <c r="C2893">
        <v>1</v>
      </c>
      <c r="D2893" s="2">
        <v>1823.0505352703999</v>
      </c>
    </row>
    <row r="2894" spans="1:4" x14ac:dyDescent="0.25">
      <c r="A2894">
        <v>2007</v>
      </c>
      <c r="B2894">
        <v>12</v>
      </c>
      <c r="C2894">
        <v>2</v>
      </c>
      <c r="D2894" s="2">
        <v>714.23716546252797</v>
      </c>
    </row>
    <row r="2895" spans="1:4" x14ac:dyDescent="0.25">
      <c r="A2895">
        <v>2007</v>
      </c>
      <c r="B2895">
        <v>12</v>
      </c>
      <c r="C2895">
        <v>3</v>
      </c>
      <c r="D2895" s="2">
        <v>1532.46648133601</v>
      </c>
    </row>
    <row r="2896" spans="1:4" x14ac:dyDescent="0.25">
      <c r="A2896">
        <v>2007</v>
      </c>
      <c r="B2896">
        <v>12</v>
      </c>
      <c r="C2896">
        <v>4</v>
      </c>
      <c r="D2896" s="2">
        <v>3562.0214597130198</v>
      </c>
    </row>
    <row r="2897" spans="1:4" x14ac:dyDescent="0.25">
      <c r="A2897">
        <v>2007</v>
      </c>
      <c r="B2897">
        <v>12</v>
      </c>
      <c r="C2897">
        <v>5</v>
      </c>
      <c r="D2897" s="2">
        <v>2721.7895308277798</v>
      </c>
    </row>
    <row r="2898" spans="1:4" x14ac:dyDescent="0.25">
      <c r="A2898">
        <v>2007</v>
      </c>
      <c r="B2898">
        <v>12</v>
      </c>
      <c r="C2898">
        <v>6</v>
      </c>
      <c r="D2898" s="2">
        <v>3085.6394881105898</v>
      </c>
    </row>
    <row r="2899" spans="1:4" x14ac:dyDescent="0.25">
      <c r="A2899">
        <v>2007</v>
      </c>
      <c r="B2899">
        <v>12</v>
      </c>
      <c r="C2899">
        <v>7</v>
      </c>
      <c r="D2899" s="2">
        <v>1619.2379161681899</v>
      </c>
    </row>
    <row r="2900" spans="1:4" x14ac:dyDescent="0.25">
      <c r="A2900">
        <v>2007</v>
      </c>
      <c r="B2900">
        <v>12</v>
      </c>
      <c r="C2900">
        <v>8</v>
      </c>
      <c r="D2900" s="2">
        <v>783.44357870592</v>
      </c>
    </row>
    <row r="2901" spans="1:4" x14ac:dyDescent="0.25">
      <c r="A2901">
        <v>2007</v>
      </c>
      <c r="B2901">
        <v>12</v>
      </c>
      <c r="C2901">
        <v>9</v>
      </c>
      <c r="D2901" s="2">
        <v>542.14855422013397</v>
      </c>
    </row>
    <row r="2902" spans="1:4" x14ac:dyDescent="0.25">
      <c r="A2902">
        <v>2007</v>
      </c>
      <c r="B2902">
        <v>12</v>
      </c>
      <c r="C2902">
        <v>10</v>
      </c>
      <c r="D2902" s="2">
        <v>885.03289414041603</v>
      </c>
    </row>
    <row r="2903" spans="1:4" x14ac:dyDescent="0.25">
      <c r="A2903">
        <v>2007</v>
      </c>
      <c r="B2903">
        <v>12</v>
      </c>
      <c r="C2903">
        <v>11</v>
      </c>
      <c r="D2903" s="2">
        <v>2620.64288173363</v>
      </c>
    </row>
    <row r="2904" spans="1:4" x14ac:dyDescent="0.25">
      <c r="A2904">
        <v>2007</v>
      </c>
      <c r="B2904">
        <v>12</v>
      </c>
      <c r="C2904">
        <v>12</v>
      </c>
      <c r="D2904" s="2">
        <v>15391.665234616299</v>
      </c>
    </row>
    <row r="2905" spans="1:4" x14ac:dyDescent="0.25">
      <c r="A2905">
        <v>2007</v>
      </c>
      <c r="B2905">
        <v>12</v>
      </c>
      <c r="C2905">
        <v>13</v>
      </c>
      <c r="D2905" s="2">
        <v>23388.545215365099</v>
      </c>
    </row>
    <row r="2906" spans="1:4" x14ac:dyDescent="0.25">
      <c r="A2906">
        <v>2007</v>
      </c>
      <c r="B2906">
        <v>12</v>
      </c>
      <c r="C2906">
        <v>14</v>
      </c>
      <c r="D2906" s="2">
        <v>17602.609898096602</v>
      </c>
    </row>
    <row r="2907" spans="1:4" x14ac:dyDescent="0.25">
      <c r="A2907">
        <v>2007</v>
      </c>
      <c r="B2907">
        <v>12</v>
      </c>
      <c r="C2907">
        <v>15</v>
      </c>
      <c r="D2907" s="2">
        <v>10291.0578228634</v>
      </c>
    </row>
    <row r="2908" spans="1:4" x14ac:dyDescent="0.25">
      <c r="A2908">
        <v>2007</v>
      </c>
      <c r="B2908">
        <v>12</v>
      </c>
      <c r="C2908">
        <v>16</v>
      </c>
      <c r="D2908" s="2">
        <v>6792.6680185282603</v>
      </c>
    </row>
    <row r="2909" spans="1:4" x14ac:dyDescent="0.25">
      <c r="A2909">
        <v>2007</v>
      </c>
      <c r="B2909">
        <v>12</v>
      </c>
      <c r="C2909">
        <v>17</v>
      </c>
      <c r="D2909" s="2">
        <v>3240.7171365058598</v>
      </c>
    </row>
    <row r="2910" spans="1:4" x14ac:dyDescent="0.25">
      <c r="A2910">
        <v>2007</v>
      </c>
      <c r="B2910">
        <v>12</v>
      </c>
      <c r="C2910">
        <v>18</v>
      </c>
      <c r="D2910" s="2">
        <v>2811.0137922478102</v>
      </c>
    </row>
    <row r="2911" spans="1:4" x14ac:dyDescent="0.25">
      <c r="A2911">
        <v>2007</v>
      </c>
      <c r="B2911">
        <v>12</v>
      </c>
      <c r="C2911">
        <v>19</v>
      </c>
      <c r="D2911" s="2">
        <v>1696.57746711552</v>
      </c>
    </row>
    <row r="2912" spans="1:4" x14ac:dyDescent="0.25">
      <c r="A2912">
        <v>2007</v>
      </c>
      <c r="B2912">
        <v>12</v>
      </c>
      <c r="C2912">
        <v>20</v>
      </c>
      <c r="D2912" s="2">
        <v>1052.5589104656401</v>
      </c>
    </row>
    <row r="2913" spans="1:4" x14ac:dyDescent="0.25">
      <c r="A2913">
        <v>2007</v>
      </c>
      <c r="B2913">
        <v>12</v>
      </c>
      <c r="C2913">
        <v>21</v>
      </c>
      <c r="D2913" s="2">
        <v>754.29940711680001</v>
      </c>
    </row>
    <row r="2914" spans="1:4" x14ac:dyDescent="0.25">
      <c r="A2914">
        <v>2007</v>
      </c>
      <c r="B2914">
        <v>12</v>
      </c>
      <c r="C2914">
        <v>22</v>
      </c>
      <c r="D2914" s="2">
        <v>609.99479602698204</v>
      </c>
    </row>
    <row r="2915" spans="1:4" x14ac:dyDescent="0.25">
      <c r="A2915">
        <v>2007</v>
      </c>
      <c r="B2915">
        <v>12</v>
      </c>
      <c r="C2915">
        <v>23</v>
      </c>
      <c r="D2915" s="2">
        <v>1412.8818413137899</v>
      </c>
    </row>
    <row r="2916" spans="1:4" x14ac:dyDescent="0.25">
      <c r="A2916">
        <v>2007</v>
      </c>
      <c r="B2916">
        <v>12</v>
      </c>
      <c r="C2916">
        <v>24</v>
      </c>
      <c r="D2916" s="2">
        <v>14742.1983589171</v>
      </c>
    </row>
    <row r="2917" spans="1:4" x14ac:dyDescent="0.25">
      <c r="A2917">
        <v>2007</v>
      </c>
      <c r="B2917">
        <v>12</v>
      </c>
      <c r="C2917">
        <v>25</v>
      </c>
      <c r="D2917" s="2">
        <v>10995.303434895401</v>
      </c>
    </row>
    <row r="2918" spans="1:4" x14ac:dyDescent="0.25">
      <c r="A2918">
        <v>2007</v>
      </c>
      <c r="B2918">
        <v>12</v>
      </c>
      <c r="C2918">
        <v>26</v>
      </c>
      <c r="D2918" s="2">
        <v>6501.7833869721599</v>
      </c>
    </row>
    <row r="2919" spans="1:4" x14ac:dyDescent="0.25">
      <c r="A2919">
        <v>2007</v>
      </c>
      <c r="B2919">
        <v>12</v>
      </c>
      <c r="C2919">
        <v>27</v>
      </c>
      <c r="D2919" s="2">
        <v>3729.0887764991999</v>
      </c>
    </row>
    <row r="2920" spans="1:4" x14ac:dyDescent="0.25">
      <c r="A2920">
        <v>2007</v>
      </c>
      <c r="B2920">
        <v>12</v>
      </c>
      <c r="C2920">
        <v>28</v>
      </c>
      <c r="D2920" s="2">
        <v>2708.9491895193601</v>
      </c>
    </row>
    <row r="2921" spans="1:4" x14ac:dyDescent="0.25">
      <c r="A2921">
        <v>2007</v>
      </c>
      <c r="B2921">
        <v>12</v>
      </c>
      <c r="C2921">
        <v>29</v>
      </c>
      <c r="D2921" s="2">
        <v>2355.90745124045</v>
      </c>
    </row>
    <row r="2922" spans="1:4" x14ac:dyDescent="0.25">
      <c r="A2922">
        <v>2007</v>
      </c>
      <c r="B2922">
        <v>12</v>
      </c>
      <c r="C2922">
        <v>30</v>
      </c>
      <c r="D2922" s="2">
        <v>2231.5991095664599</v>
      </c>
    </row>
    <row r="2923" spans="1:4" x14ac:dyDescent="0.25">
      <c r="A2923">
        <v>2007</v>
      </c>
      <c r="B2923">
        <v>12</v>
      </c>
      <c r="C2923">
        <v>31</v>
      </c>
      <c r="D2923" s="2">
        <v>1813.15611072922</v>
      </c>
    </row>
    <row r="2924" spans="1:4" x14ac:dyDescent="0.25">
      <c r="A2924">
        <v>2008</v>
      </c>
      <c r="B2924">
        <v>1</v>
      </c>
      <c r="C2924">
        <v>1</v>
      </c>
      <c r="D2924" s="2">
        <v>1176.7500124323799</v>
      </c>
    </row>
    <row r="2925" spans="1:4" x14ac:dyDescent="0.25">
      <c r="A2925">
        <v>2008</v>
      </c>
      <c r="B2925">
        <v>1</v>
      </c>
      <c r="C2925">
        <v>2</v>
      </c>
      <c r="D2925" s="2">
        <v>1015.60569850184</v>
      </c>
    </row>
    <row r="2926" spans="1:4" x14ac:dyDescent="0.25">
      <c r="A2926">
        <v>2008</v>
      </c>
      <c r="B2926">
        <v>1</v>
      </c>
      <c r="C2926">
        <v>3</v>
      </c>
      <c r="D2926" s="2">
        <v>555.52831561727999</v>
      </c>
    </row>
    <row r="2927" spans="1:4" x14ac:dyDescent="0.25">
      <c r="A2927">
        <v>2008</v>
      </c>
      <c r="B2927">
        <v>1</v>
      </c>
      <c r="C2927">
        <v>4</v>
      </c>
      <c r="D2927" s="2">
        <v>437.26784980930597</v>
      </c>
    </row>
    <row r="2928" spans="1:4" x14ac:dyDescent="0.25">
      <c r="A2928">
        <v>2008</v>
      </c>
      <c r="B2928">
        <v>1</v>
      </c>
      <c r="C2928">
        <v>5</v>
      </c>
      <c r="D2928" s="2">
        <v>325.15963060838402</v>
      </c>
    </row>
    <row r="2929" spans="1:4" x14ac:dyDescent="0.25">
      <c r="A2929">
        <v>2008</v>
      </c>
      <c r="B2929">
        <v>1</v>
      </c>
      <c r="C2929">
        <v>6</v>
      </c>
      <c r="D2929" s="2">
        <v>296.92531450183702</v>
      </c>
    </row>
    <row r="2930" spans="1:4" x14ac:dyDescent="0.25">
      <c r="A2930">
        <v>2008</v>
      </c>
      <c r="B2930">
        <v>1</v>
      </c>
      <c r="C2930">
        <v>7</v>
      </c>
      <c r="D2930" s="2">
        <v>622.94169775795206</v>
      </c>
    </row>
    <row r="2931" spans="1:4" x14ac:dyDescent="0.25">
      <c r="A2931">
        <v>2008</v>
      </c>
      <c r="B2931">
        <v>1</v>
      </c>
      <c r="C2931">
        <v>8</v>
      </c>
      <c r="D2931" s="2">
        <v>5140.65534096384</v>
      </c>
    </row>
    <row r="2932" spans="1:4" x14ac:dyDescent="0.25">
      <c r="A2932">
        <v>2008</v>
      </c>
      <c r="B2932">
        <v>1</v>
      </c>
      <c r="C2932">
        <v>9</v>
      </c>
      <c r="D2932" s="2">
        <v>30435.178448793598</v>
      </c>
    </row>
    <row r="2933" spans="1:4" x14ac:dyDescent="0.25">
      <c r="A2933">
        <v>2008</v>
      </c>
      <c r="B2933">
        <v>1</v>
      </c>
      <c r="C2933">
        <v>10</v>
      </c>
      <c r="D2933" s="2">
        <v>49875.537883852798</v>
      </c>
    </row>
    <row r="2934" spans="1:4" x14ac:dyDescent="0.25">
      <c r="A2934">
        <v>2008</v>
      </c>
      <c r="B2934">
        <v>1</v>
      </c>
      <c r="C2934">
        <v>11</v>
      </c>
      <c r="D2934" s="2">
        <v>38397.830893977603</v>
      </c>
    </row>
    <row r="2935" spans="1:4" x14ac:dyDescent="0.25">
      <c r="A2935">
        <v>2008</v>
      </c>
      <c r="B2935">
        <v>1</v>
      </c>
      <c r="C2935">
        <v>12</v>
      </c>
      <c r="D2935" s="2">
        <v>23530.360733521899</v>
      </c>
    </row>
    <row r="2936" spans="1:4" x14ac:dyDescent="0.25">
      <c r="A2936">
        <v>2008</v>
      </c>
      <c r="B2936">
        <v>1</v>
      </c>
      <c r="C2936">
        <v>13</v>
      </c>
      <c r="D2936" s="2">
        <v>11434.6212343603</v>
      </c>
    </row>
    <row r="2937" spans="1:4" x14ac:dyDescent="0.25">
      <c r="A2937">
        <v>2008</v>
      </c>
      <c r="B2937">
        <v>1</v>
      </c>
      <c r="C2937">
        <v>14</v>
      </c>
      <c r="D2937" s="2">
        <v>6753.5062375219204</v>
      </c>
    </row>
    <row r="2938" spans="1:4" x14ac:dyDescent="0.25">
      <c r="A2938">
        <v>2008</v>
      </c>
      <c r="B2938">
        <v>1</v>
      </c>
      <c r="C2938">
        <v>15</v>
      </c>
      <c r="D2938" s="2">
        <v>4948.7291449344002</v>
      </c>
    </row>
    <row r="2939" spans="1:4" x14ac:dyDescent="0.25">
      <c r="A2939">
        <v>2008</v>
      </c>
      <c r="B2939">
        <v>1</v>
      </c>
      <c r="C2939">
        <v>16</v>
      </c>
      <c r="D2939" s="2">
        <v>4301.0727321599998</v>
      </c>
    </row>
    <row r="2940" spans="1:4" x14ac:dyDescent="0.25">
      <c r="A2940">
        <v>2008</v>
      </c>
      <c r="B2940">
        <v>1</v>
      </c>
      <c r="C2940">
        <v>17</v>
      </c>
      <c r="D2940" s="2">
        <v>2615.8742691839998</v>
      </c>
    </row>
    <row r="2941" spans="1:4" x14ac:dyDescent="0.25">
      <c r="A2941">
        <v>2008</v>
      </c>
      <c r="B2941">
        <v>1</v>
      </c>
      <c r="C2941">
        <v>18</v>
      </c>
      <c r="D2941" s="2">
        <v>1166.280643584</v>
      </c>
    </row>
    <row r="2942" spans="1:4" x14ac:dyDescent="0.25">
      <c r="A2942">
        <v>2008</v>
      </c>
      <c r="B2942">
        <v>1</v>
      </c>
      <c r="C2942">
        <v>19</v>
      </c>
      <c r="D2942" s="2">
        <v>666.34821918720002</v>
      </c>
    </row>
    <row r="2943" spans="1:4" x14ac:dyDescent="0.25">
      <c r="A2943">
        <v>2008</v>
      </c>
      <c r="B2943">
        <v>1</v>
      </c>
      <c r="C2943">
        <v>20</v>
      </c>
      <c r="D2943" s="2">
        <v>289.08689080319999</v>
      </c>
    </row>
    <row r="2944" spans="1:4" x14ac:dyDescent="0.25">
      <c r="A2944">
        <v>2008</v>
      </c>
      <c r="B2944">
        <v>1</v>
      </c>
      <c r="C2944">
        <v>21</v>
      </c>
      <c r="D2944" s="2">
        <v>164.3117432832</v>
      </c>
    </row>
    <row r="2945" spans="1:4" x14ac:dyDescent="0.25">
      <c r="A2945">
        <v>2008</v>
      </c>
      <c r="B2945">
        <v>1</v>
      </c>
      <c r="C2945">
        <v>22</v>
      </c>
      <c r="D2945" s="2">
        <v>247.550467479552</v>
      </c>
    </row>
    <row r="2946" spans="1:4" x14ac:dyDescent="0.25">
      <c r="A2946">
        <v>2008</v>
      </c>
      <c r="B2946">
        <v>1</v>
      </c>
      <c r="C2946">
        <v>23</v>
      </c>
      <c r="D2946" s="2">
        <v>99.121377189887994</v>
      </c>
    </row>
    <row r="2947" spans="1:4" x14ac:dyDescent="0.25">
      <c r="A2947">
        <v>2008</v>
      </c>
      <c r="B2947">
        <v>1</v>
      </c>
      <c r="C2947">
        <v>24</v>
      </c>
      <c r="D2947" s="2">
        <v>87.375876636672004</v>
      </c>
    </row>
    <row r="2948" spans="1:4" x14ac:dyDescent="0.25">
      <c r="A2948">
        <v>2008</v>
      </c>
      <c r="B2948">
        <v>1</v>
      </c>
      <c r="C2948">
        <v>25</v>
      </c>
      <c r="D2948" s="2">
        <v>61.251385946112002</v>
      </c>
    </row>
    <row r="2949" spans="1:4" x14ac:dyDescent="0.25">
      <c r="A2949">
        <v>2008</v>
      </c>
      <c r="B2949">
        <v>1</v>
      </c>
      <c r="C2949">
        <v>26</v>
      </c>
      <c r="D2949" s="2">
        <v>48.115498798079997</v>
      </c>
    </row>
    <row r="2950" spans="1:4" x14ac:dyDescent="0.25">
      <c r="A2950">
        <v>2008</v>
      </c>
      <c r="B2950">
        <v>1</v>
      </c>
      <c r="C2950">
        <v>27</v>
      </c>
      <c r="D2950" s="2">
        <v>43.730019348479999</v>
      </c>
    </row>
    <row r="2951" spans="1:4" x14ac:dyDescent="0.25">
      <c r="A2951">
        <v>2008</v>
      </c>
      <c r="B2951">
        <v>1</v>
      </c>
      <c r="C2951">
        <v>28</v>
      </c>
      <c r="D2951" s="2">
        <v>33.218467529472001</v>
      </c>
    </row>
    <row r="2952" spans="1:4" x14ac:dyDescent="0.25">
      <c r="A2952">
        <v>2008</v>
      </c>
      <c r="B2952">
        <v>1</v>
      </c>
      <c r="C2952">
        <v>29</v>
      </c>
      <c r="D2952" s="2">
        <v>33.186421520179202</v>
      </c>
    </row>
    <row r="2953" spans="1:4" x14ac:dyDescent="0.25">
      <c r="A2953">
        <v>2008</v>
      </c>
      <c r="B2953">
        <v>1</v>
      </c>
      <c r="C2953">
        <v>30</v>
      </c>
      <c r="D2953" s="2">
        <v>25.8667688466432</v>
      </c>
    </row>
    <row r="2954" spans="1:4" x14ac:dyDescent="0.25">
      <c r="A2954">
        <v>2008</v>
      </c>
      <c r="B2954">
        <v>1</v>
      </c>
      <c r="C2954">
        <v>31</v>
      </c>
      <c r="D2954" s="2">
        <v>82.010300636159997</v>
      </c>
    </row>
    <row r="2955" spans="1:4" x14ac:dyDescent="0.25">
      <c r="A2955">
        <v>2008</v>
      </c>
      <c r="B2955">
        <v>2</v>
      </c>
      <c r="C2955">
        <v>1</v>
      </c>
      <c r="D2955" s="2">
        <v>40.096371326975998</v>
      </c>
    </row>
    <row r="2956" spans="1:4" x14ac:dyDescent="0.25">
      <c r="A2956">
        <v>2008</v>
      </c>
      <c r="B2956">
        <v>2</v>
      </c>
      <c r="C2956">
        <v>2</v>
      </c>
      <c r="D2956" s="2">
        <v>54.71267890176</v>
      </c>
    </row>
    <row r="2957" spans="1:4" x14ac:dyDescent="0.25">
      <c r="A2957">
        <v>2008</v>
      </c>
      <c r="B2957">
        <v>2</v>
      </c>
      <c r="C2957">
        <v>3</v>
      </c>
      <c r="D2957" s="2">
        <v>36.356358608640001</v>
      </c>
    </row>
    <row r="2958" spans="1:4" x14ac:dyDescent="0.25">
      <c r="A2958">
        <v>2008</v>
      </c>
      <c r="B2958">
        <v>2</v>
      </c>
      <c r="C2958">
        <v>4</v>
      </c>
      <c r="D2958" s="2">
        <v>23.919640436736</v>
      </c>
    </row>
    <row r="2959" spans="1:4" x14ac:dyDescent="0.25">
      <c r="A2959">
        <v>2008</v>
      </c>
      <c r="B2959">
        <v>2</v>
      </c>
      <c r="C2959">
        <v>5</v>
      </c>
      <c r="D2959" s="2">
        <v>9448.3110631127092</v>
      </c>
    </row>
    <row r="2960" spans="1:4" x14ac:dyDescent="0.25">
      <c r="A2960">
        <v>2008</v>
      </c>
      <c r="B2960">
        <v>2</v>
      </c>
      <c r="C2960">
        <v>6</v>
      </c>
      <c r="D2960" s="2">
        <v>82866.502805299198</v>
      </c>
    </row>
    <row r="2961" spans="1:4" x14ac:dyDescent="0.25">
      <c r="A2961">
        <v>2008</v>
      </c>
      <c r="B2961">
        <v>2</v>
      </c>
      <c r="C2961">
        <v>7</v>
      </c>
      <c r="D2961" s="2">
        <v>71788.9978294272</v>
      </c>
    </row>
    <row r="2962" spans="1:4" x14ac:dyDescent="0.25">
      <c r="A2962">
        <v>2008</v>
      </c>
      <c r="B2962">
        <v>2</v>
      </c>
      <c r="C2962">
        <v>8</v>
      </c>
      <c r="D2962" s="2">
        <v>74492.704016179196</v>
      </c>
    </row>
    <row r="2963" spans="1:4" x14ac:dyDescent="0.25">
      <c r="A2963">
        <v>2008</v>
      </c>
      <c r="B2963">
        <v>2</v>
      </c>
      <c r="C2963">
        <v>9</v>
      </c>
      <c r="D2963" s="2">
        <v>52517.778038784003</v>
      </c>
    </row>
    <row r="2964" spans="1:4" x14ac:dyDescent="0.25">
      <c r="A2964">
        <v>2008</v>
      </c>
      <c r="B2964">
        <v>2</v>
      </c>
      <c r="C2964">
        <v>10</v>
      </c>
      <c r="D2964" s="2">
        <v>28692.3754593792</v>
      </c>
    </row>
    <row r="2965" spans="1:4" x14ac:dyDescent="0.25">
      <c r="A2965">
        <v>2008</v>
      </c>
      <c r="B2965">
        <v>2</v>
      </c>
      <c r="C2965">
        <v>11</v>
      </c>
      <c r="D2965" s="2">
        <v>13848.9257381069</v>
      </c>
    </row>
    <row r="2966" spans="1:4" x14ac:dyDescent="0.25">
      <c r="A2966">
        <v>2008</v>
      </c>
      <c r="B2966">
        <v>2</v>
      </c>
      <c r="C2966">
        <v>12</v>
      </c>
      <c r="D2966" s="2">
        <v>8300.9786266367992</v>
      </c>
    </row>
    <row r="2967" spans="1:4" x14ac:dyDescent="0.25">
      <c r="A2967">
        <v>2008</v>
      </c>
      <c r="B2967">
        <v>2</v>
      </c>
      <c r="C2967">
        <v>13</v>
      </c>
      <c r="D2967" s="2">
        <v>5829.6343467110401</v>
      </c>
    </row>
    <row r="2968" spans="1:4" x14ac:dyDescent="0.25">
      <c r="A2968">
        <v>2008</v>
      </c>
      <c r="B2968">
        <v>2</v>
      </c>
      <c r="C2968">
        <v>14</v>
      </c>
      <c r="D2968" s="2">
        <v>2930.8341431254998</v>
      </c>
    </row>
    <row r="2969" spans="1:4" x14ac:dyDescent="0.25">
      <c r="A2969">
        <v>2008</v>
      </c>
      <c r="B2969">
        <v>2</v>
      </c>
      <c r="C2969">
        <v>15</v>
      </c>
      <c r="D2969" s="2">
        <v>1506.2562220032</v>
      </c>
    </row>
    <row r="2970" spans="1:4" x14ac:dyDescent="0.25">
      <c r="A2970">
        <v>2008</v>
      </c>
      <c r="B2970">
        <v>2</v>
      </c>
      <c r="C2970">
        <v>16</v>
      </c>
      <c r="D2970" s="2">
        <v>951.31894913372196</v>
      </c>
    </row>
    <row r="2971" spans="1:4" x14ac:dyDescent="0.25">
      <c r="A2971">
        <v>2008</v>
      </c>
      <c r="B2971">
        <v>2</v>
      </c>
      <c r="C2971">
        <v>17</v>
      </c>
      <c r="D2971" s="2">
        <v>1160.4705255383001</v>
      </c>
    </row>
    <row r="2972" spans="1:4" x14ac:dyDescent="0.25">
      <c r="A2972">
        <v>2008</v>
      </c>
      <c r="B2972">
        <v>2</v>
      </c>
      <c r="C2972">
        <v>18</v>
      </c>
      <c r="D2972" s="2">
        <v>14178.870373294099</v>
      </c>
    </row>
    <row r="2973" spans="1:4" x14ac:dyDescent="0.25">
      <c r="A2973">
        <v>2008</v>
      </c>
      <c r="B2973">
        <v>2</v>
      </c>
      <c r="C2973">
        <v>19</v>
      </c>
      <c r="D2973" s="2">
        <v>17141.767162398701</v>
      </c>
    </row>
    <row r="2974" spans="1:4" x14ac:dyDescent="0.25">
      <c r="A2974">
        <v>2008</v>
      </c>
      <c r="B2974">
        <v>2</v>
      </c>
      <c r="C2974">
        <v>20</v>
      </c>
      <c r="D2974" s="2">
        <v>11113.221657968599</v>
      </c>
    </row>
    <row r="2975" spans="1:4" x14ac:dyDescent="0.25">
      <c r="A2975">
        <v>2008</v>
      </c>
      <c r="B2975">
        <v>2</v>
      </c>
      <c r="C2975">
        <v>21</v>
      </c>
      <c r="D2975" s="2">
        <v>5474.9377474559997</v>
      </c>
    </row>
    <row r="2976" spans="1:4" x14ac:dyDescent="0.25">
      <c r="A2976">
        <v>2008</v>
      </c>
      <c r="B2976">
        <v>2</v>
      </c>
      <c r="C2976">
        <v>22</v>
      </c>
      <c r="D2976" s="2">
        <v>2525.1730125373401</v>
      </c>
    </row>
    <row r="2977" spans="1:4" x14ac:dyDescent="0.25">
      <c r="A2977">
        <v>2008</v>
      </c>
      <c r="B2977">
        <v>2</v>
      </c>
      <c r="C2977">
        <v>23</v>
      </c>
      <c r="D2977" s="2">
        <v>1463.94849254216</v>
      </c>
    </row>
    <row r="2978" spans="1:4" x14ac:dyDescent="0.25">
      <c r="A2978">
        <v>2008</v>
      </c>
      <c r="B2978">
        <v>2</v>
      </c>
      <c r="C2978">
        <v>24</v>
      </c>
      <c r="D2978" s="2">
        <v>876.436783552512</v>
      </c>
    </row>
    <row r="2979" spans="1:4" x14ac:dyDescent="0.25">
      <c r="A2979">
        <v>2008</v>
      </c>
      <c r="B2979">
        <v>2</v>
      </c>
      <c r="C2979">
        <v>25</v>
      </c>
      <c r="D2979" s="2">
        <v>1185.9146736205801</v>
      </c>
    </row>
    <row r="2980" spans="1:4" x14ac:dyDescent="0.25">
      <c r="A2980">
        <v>2008</v>
      </c>
      <c r="B2980">
        <v>2</v>
      </c>
      <c r="C2980">
        <v>26</v>
      </c>
      <c r="D2980" s="2">
        <v>367.15564239206401</v>
      </c>
    </row>
    <row r="2981" spans="1:4" x14ac:dyDescent="0.25">
      <c r="A2981">
        <v>2008</v>
      </c>
      <c r="B2981">
        <v>2</v>
      </c>
      <c r="C2981">
        <v>27</v>
      </c>
      <c r="D2981" s="2">
        <v>270.93455341056</v>
      </c>
    </row>
    <row r="2982" spans="1:4" x14ac:dyDescent="0.25">
      <c r="A2982">
        <v>2008</v>
      </c>
      <c r="B2982">
        <v>2</v>
      </c>
      <c r="C2982">
        <v>28</v>
      </c>
      <c r="D2982" s="2">
        <v>174.81969456445401</v>
      </c>
    </row>
    <row r="2983" spans="1:4" x14ac:dyDescent="0.25">
      <c r="A2983">
        <v>2008</v>
      </c>
      <c r="B2983">
        <v>2</v>
      </c>
      <c r="C2983">
        <v>29</v>
      </c>
      <c r="D2983" s="2">
        <v>134.42687216639999</v>
      </c>
    </row>
    <row r="2984" spans="1:4" x14ac:dyDescent="0.25">
      <c r="A2984">
        <v>2008</v>
      </c>
      <c r="B2984">
        <v>3</v>
      </c>
      <c r="C2984">
        <v>1</v>
      </c>
      <c r="D2984" s="2">
        <v>142.69501168681001</v>
      </c>
    </row>
    <row r="2985" spans="1:4" x14ac:dyDescent="0.25">
      <c r="A2985">
        <v>2008</v>
      </c>
      <c r="B2985">
        <v>3</v>
      </c>
      <c r="C2985">
        <v>2</v>
      </c>
      <c r="D2985" s="2">
        <v>149.75853278791701</v>
      </c>
    </row>
    <row r="2986" spans="1:4" x14ac:dyDescent="0.25">
      <c r="A2986">
        <v>2008</v>
      </c>
      <c r="B2986">
        <v>3</v>
      </c>
      <c r="C2986">
        <v>3</v>
      </c>
      <c r="D2986" s="2">
        <v>1805.7926644254701</v>
      </c>
    </row>
    <row r="2987" spans="1:4" x14ac:dyDescent="0.25">
      <c r="A2987">
        <v>2008</v>
      </c>
      <c r="B2987">
        <v>3</v>
      </c>
      <c r="C2987">
        <v>4</v>
      </c>
      <c r="D2987" s="2">
        <v>19965.422226585601</v>
      </c>
    </row>
    <row r="2988" spans="1:4" x14ac:dyDescent="0.25">
      <c r="A2988">
        <v>2008</v>
      </c>
      <c r="B2988">
        <v>3</v>
      </c>
      <c r="C2988">
        <v>5</v>
      </c>
      <c r="D2988" s="2">
        <v>18731.838847057901</v>
      </c>
    </row>
    <row r="2989" spans="1:4" x14ac:dyDescent="0.25">
      <c r="A2989">
        <v>2008</v>
      </c>
      <c r="B2989">
        <v>3</v>
      </c>
      <c r="C2989">
        <v>6</v>
      </c>
      <c r="D2989" s="2">
        <v>11941.5761345434</v>
      </c>
    </row>
    <row r="2990" spans="1:4" x14ac:dyDescent="0.25">
      <c r="A2990">
        <v>2008</v>
      </c>
      <c r="B2990">
        <v>3</v>
      </c>
      <c r="C2990">
        <v>7</v>
      </c>
      <c r="D2990" s="2">
        <v>12763.259626106899</v>
      </c>
    </row>
    <row r="2991" spans="1:4" x14ac:dyDescent="0.25">
      <c r="A2991">
        <v>2008</v>
      </c>
      <c r="B2991">
        <v>3</v>
      </c>
      <c r="C2991">
        <v>8</v>
      </c>
      <c r="D2991" s="2">
        <v>5427.3176793907196</v>
      </c>
    </row>
    <row r="2992" spans="1:4" x14ac:dyDescent="0.25">
      <c r="A2992">
        <v>2008</v>
      </c>
      <c r="B2992">
        <v>3</v>
      </c>
      <c r="C2992">
        <v>9</v>
      </c>
      <c r="D2992" s="2">
        <v>2620.5966415318999</v>
      </c>
    </row>
    <row r="2993" spans="1:4" x14ac:dyDescent="0.25">
      <c r="A2993">
        <v>2008</v>
      </c>
      <c r="B2993">
        <v>3</v>
      </c>
      <c r="C2993">
        <v>10</v>
      </c>
      <c r="D2993" s="2">
        <v>1612.77823338394</v>
      </c>
    </row>
    <row r="2994" spans="1:4" x14ac:dyDescent="0.25">
      <c r="A2994">
        <v>2008</v>
      </c>
      <c r="B2994">
        <v>3</v>
      </c>
      <c r="C2994">
        <v>11</v>
      </c>
      <c r="D2994" s="2">
        <v>1357.41503120671</v>
      </c>
    </row>
    <row r="2995" spans="1:4" x14ac:dyDescent="0.25">
      <c r="A2995">
        <v>2008</v>
      </c>
      <c r="B2995">
        <v>3</v>
      </c>
      <c r="C2995">
        <v>12</v>
      </c>
      <c r="D2995" s="2">
        <v>840.19782367825906</v>
      </c>
    </row>
    <row r="2996" spans="1:4" x14ac:dyDescent="0.25">
      <c r="A2996">
        <v>2008</v>
      </c>
      <c r="B2996">
        <v>3</v>
      </c>
      <c r="C2996">
        <v>13</v>
      </c>
      <c r="D2996" s="2">
        <v>5010.5993911465002</v>
      </c>
    </row>
    <row r="2997" spans="1:4" x14ac:dyDescent="0.25">
      <c r="A2997">
        <v>2008</v>
      </c>
      <c r="B2997">
        <v>3</v>
      </c>
      <c r="C2997">
        <v>14</v>
      </c>
      <c r="D2997" s="2">
        <v>16716.933881855999</v>
      </c>
    </row>
    <row r="2998" spans="1:4" x14ac:dyDescent="0.25">
      <c r="A2998">
        <v>2008</v>
      </c>
      <c r="B2998">
        <v>3</v>
      </c>
      <c r="C2998">
        <v>15</v>
      </c>
      <c r="D2998" s="2">
        <v>14036.992875325401</v>
      </c>
    </row>
    <row r="2999" spans="1:4" x14ac:dyDescent="0.25">
      <c r="A2999">
        <v>2008</v>
      </c>
      <c r="B2999">
        <v>3</v>
      </c>
      <c r="C2999">
        <v>16</v>
      </c>
      <c r="D2999" s="2">
        <v>9993.3394277375992</v>
      </c>
    </row>
    <row r="3000" spans="1:4" x14ac:dyDescent="0.25">
      <c r="A3000">
        <v>2008</v>
      </c>
      <c r="B3000">
        <v>3</v>
      </c>
      <c r="C3000">
        <v>17</v>
      </c>
      <c r="D3000" s="2">
        <v>6130.70780691456</v>
      </c>
    </row>
    <row r="3001" spans="1:4" x14ac:dyDescent="0.25">
      <c r="A3001">
        <v>2008</v>
      </c>
      <c r="B3001">
        <v>3</v>
      </c>
      <c r="C3001">
        <v>18</v>
      </c>
      <c r="D3001" s="2">
        <v>4254.9959614095396</v>
      </c>
    </row>
    <row r="3002" spans="1:4" x14ac:dyDescent="0.25">
      <c r="A3002">
        <v>2008</v>
      </c>
      <c r="B3002">
        <v>3</v>
      </c>
      <c r="C3002">
        <v>19</v>
      </c>
      <c r="D3002" s="2">
        <v>15759.5170489344</v>
      </c>
    </row>
    <row r="3003" spans="1:4" x14ac:dyDescent="0.25">
      <c r="A3003">
        <v>2008</v>
      </c>
      <c r="B3003">
        <v>3</v>
      </c>
      <c r="C3003">
        <v>20</v>
      </c>
      <c r="D3003" s="2">
        <v>21100.835292825599</v>
      </c>
    </row>
    <row r="3004" spans="1:4" x14ac:dyDescent="0.25">
      <c r="A3004">
        <v>2008</v>
      </c>
      <c r="B3004">
        <v>3</v>
      </c>
      <c r="C3004">
        <v>21</v>
      </c>
      <c r="D3004" s="2">
        <v>23684.973451776001</v>
      </c>
    </row>
    <row r="3005" spans="1:4" x14ac:dyDescent="0.25">
      <c r="A3005">
        <v>2008</v>
      </c>
      <c r="B3005">
        <v>3</v>
      </c>
      <c r="C3005">
        <v>22</v>
      </c>
      <c r="D3005" s="2">
        <v>17747.613298944001</v>
      </c>
    </row>
    <row r="3006" spans="1:4" x14ac:dyDescent="0.25">
      <c r="A3006">
        <v>2008</v>
      </c>
      <c r="B3006">
        <v>3</v>
      </c>
      <c r="C3006">
        <v>23</v>
      </c>
      <c r="D3006" s="2">
        <v>8821.3289136537605</v>
      </c>
    </row>
    <row r="3007" spans="1:4" x14ac:dyDescent="0.25">
      <c r="A3007">
        <v>2008</v>
      </c>
      <c r="B3007">
        <v>3</v>
      </c>
      <c r="C3007">
        <v>24</v>
      </c>
      <c r="D3007" s="2">
        <v>6199.245245952</v>
      </c>
    </row>
    <row r="3008" spans="1:4" x14ac:dyDescent="0.25">
      <c r="A3008">
        <v>2008</v>
      </c>
      <c r="B3008">
        <v>3</v>
      </c>
      <c r="C3008">
        <v>25</v>
      </c>
      <c r="D3008" s="2">
        <v>4474.2899957760001</v>
      </c>
    </row>
    <row r="3009" spans="1:4" x14ac:dyDescent="0.25">
      <c r="A3009">
        <v>2008</v>
      </c>
      <c r="B3009">
        <v>3</v>
      </c>
      <c r="C3009">
        <v>26</v>
      </c>
      <c r="D3009" s="2">
        <v>2283.9554954373102</v>
      </c>
    </row>
    <row r="3010" spans="1:4" x14ac:dyDescent="0.25">
      <c r="A3010">
        <v>2008</v>
      </c>
      <c r="B3010">
        <v>3</v>
      </c>
      <c r="C3010">
        <v>27</v>
      </c>
      <c r="D3010" s="2">
        <v>1580.99103058176</v>
      </c>
    </row>
    <row r="3011" spans="1:4" x14ac:dyDescent="0.25">
      <c r="A3011">
        <v>2008</v>
      </c>
      <c r="B3011">
        <v>3</v>
      </c>
      <c r="C3011">
        <v>28</v>
      </c>
      <c r="D3011" s="2">
        <v>13122.1308918989</v>
      </c>
    </row>
    <row r="3012" spans="1:4" x14ac:dyDescent="0.25">
      <c r="A3012">
        <v>2008</v>
      </c>
      <c r="B3012">
        <v>3</v>
      </c>
      <c r="C3012">
        <v>29</v>
      </c>
      <c r="D3012" s="2">
        <v>29506.787740385302</v>
      </c>
    </row>
    <row r="3013" spans="1:4" x14ac:dyDescent="0.25">
      <c r="A3013">
        <v>2008</v>
      </c>
      <c r="B3013">
        <v>3</v>
      </c>
      <c r="C3013">
        <v>30</v>
      </c>
      <c r="D3013" s="2">
        <v>21941.513965670401</v>
      </c>
    </row>
    <row r="3014" spans="1:4" x14ac:dyDescent="0.25">
      <c r="A3014">
        <v>2008</v>
      </c>
      <c r="B3014">
        <v>3</v>
      </c>
      <c r="C3014">
        <v>31</v>
      </c>
      <c r="D3014" s="2">
        <v>14517.0819736474</v>
      </c>
    </row>
    <row r="3015" spans="1:4" x14ac:dyDescent="0.25">
      <c r="A3015">
        <v>2008</v>
      </c>
      <c r="B3015">
        <v>4</v>
      </c>
      <c r="C3015">
        <v>1</v>
      </c>
      <c r="D3015" s="2">
        <v>14581.148710993901</v>
      </c>
    </row>
    <row r="3016" spans="1:4" x14ac:dyDescent="0.25">
      <c r="A3016">
        <v>2008</v>
      </c>
      <c r="B3016">
        <v>4</v>
      </c>
      <c r="C3016">
        <v>2</v>
      </c>
      <c r="D3016" s="2">
        <v>17667.600623953898</v>
      </c>
    </row>
    <row r="3017" spans="1:4" x14ac:dyDescent="0.25">
      <c r="A3017">
        <v>2008</v>
      </c>
      <c r="B3017">
        <v>4</v>
      </c>
      <c r="C3017">
        <v>3</v>
      </c>
      <c r="D3017" s="2">
        <v>12790.150709207001</v>
      </c>
    </row>
    <row r="3018" spans="1:4" x14ac:dyDescent="0.25">
      <c r="A3018">
        <v>2008</v>
      </c>
      <c r="B3018">
        <v>4</v>
      </c>
      <c r="C3018">
        <v>4</v>
      </c>
      <c r="D3018" s="2">
        <v>7957.5570522316802</v>
      </c>
    </row>
    <row r="3019" spans="1:4" x14ac:dyDescent="0.25">
      <c r="A3019">
        <v>2008</v>
      </c>
      <c r="B3019">
        <v>4</v>
      </c>
      <c r="C3019">
        <v>5</v>
      </c>
      <c r="D3019" s="2">
        <v>7895.64166677504</v>
      </c>
    </row>
    <row r="3020" spans="1:4" x14ac:dyDescent="0.25">
      <c r="A3020">
        <v>2008</v>
      </c>
      <c r="B3020">
        <v>4</v>
      </c>
      <c r="C3020">
        <v>6</v>
      </c>
      <c r="D3020" s="2">
        <v>4644.4441518489602</v>
      </c>
    </row>
    <row r="3021" spans="1:4" x14ac:dyDescent="0.25">
      <c r="A3021">
        <v>2008</v>
      </c>
      <c r="B3021">
        <v>4</v>
      </c>
      <c r="C3021">
        <v>7</v>
      </c>
      <c r="D3021" s="2">
        <v>3498.1376443637801</v>
      </c>
    </row>
    <row r="3022" spans="1:4" x14ac:dyDescent="0.25">
      <c r="A3022">
        <v>2008</v>
      </c>
      <c r="B3022">
        <v>4</v>
      </c>
      <c r="C3022">
        <v>8</v>
      </c>
      <c r="D3022" s="2">
        <v>3190.4418043699202</v>
      </c>
    </row>
    <row r="3023" spans="1:4" x14ac:dyDescent="0.25">
      <c r="A3023">
        <v>2008</v>
      </c>
      <c r="B3023">
        <v>4</v>
      </c>
      <c r="C3023">
        <v>9</v>
      </c>
      <c r="D3023" s="2">
        <v>1841.7790402559999</v>
      </c>
    </row>
    <row r="3024" spans="1:4" x14ac:dyDescent="0.25">
      <c r="A3024">
        <v>2008</v>
      </c>
      <c r="B3024">
        <v>4</v>
      </c>
      <c r="C3024">
        <v>10</v>
      </c>
      <c r="D3024" s="2">
        <v>1506.1353369044</v>
      </c>
    </row>
    <row r="3025" spans="1:4" x14ac:dyDescent="0.25">
      <c r="A3025">
        <v>2008</v>
      </c>
      <c r="B3025">
        <v>4</v>
      </c>
      <c r="C3025">
        <v>11</v>
      </c>
      <c r="D3025" s="2">
        <v>1603.71123933082</v>
      </c>
    </row>
    <row r="3026" spans="1:4" x14ac:dyDescent="0.25">
      <c r="A3026">
        <v>2008</v>
      </c>
      <c r="B3026">
        <v>4</v>
      </c>
      <c r="C3026">
        <v>12</v>
      </c>
      <c r="D3026" s="2">
        <v>8793.7964210534392</v>
      </c>
    </row>
    <row r="3027" spans="1:4" x14ac:dyDescent="0.25">
      <c r="A3027">
        <v>2008</v>
      </c>
      <c r="B3027">
        <v>4</v>
      </c>
      <c r="C3027">
        <v>13</v>
      </c>
      <c r="D3027" s="2">
        <v>10432.4941224346</v>
      </c>
    </row>
    <row r="3028" spans="1:4" x14ac:dyDescent="0.25">
      <c r="A3028">
        <v>2008</v>
      </c>
      <c r="B3028">
        <v>4</v>
      </c>
      <c r="C3028">
        <v>14</v>
      </c>
      <c r="D3028" s="2">
        <v>6391.3891868467199</v>
      </c>
    </row>
    <row r="3029" spans="1:4" x14ac:dyDescent="0.25">
      <c r="A3029">
        <v>2008</v>
      </c>
      <c r="B3029">
        <v>4</v>
      </c>
      <c r="C3029">
        <v>15</v>
      </c>
      <c r="D3029" s="2">
        <v>3360.00878327808</v>
      </c>
    </row>
    <row r="3030" spans="1:4" x14ac:dyDescent="0.25">
      <c r="A3030">
        <v>2008</v>
      </c>
      <c r="B3030">
        <v>4</v>
      </c>
      <c r="C3030">
        <v>16</v>
      </c>
      <c r="D3030" s="2">
        <v>3311.5324151807999</v>
      </c>
    </row>
    <row r="3031" spans="1:4" x14ac:dyDescent="0.25">
      <c r="A3031">
        <v>2008</v>
      </c>
      <c r="B3031">
        <v>4</v>
      </c>
      <c r="C3031">
        <v>17</v>
      </c>
      <c r="D3031" s="2">
        <v>1784.20064320143</v>
      </c>
    </row>
    <row r="3032" spans="1:4" x14ac:dyDescent="0.25">
      <c r="A3032">
        <v>2008</v>
      </c>
      <c r="B3032">
        <v>4</v>
      </c>
      <c r="C3032">
        <v>18</v>
      </c>
      <c r="D3032" s="2">
        <v>859.59935602329597</v>
      </c>
    </row>
    <row r="3033" spans="1:4" x14ac:dyDescent="0.25">
      <c r="A3033">
        <v>2008</v>
      </c>
      <c r="B3033">
        <v>4</v>
      </c>
      <c r="C3033">
        <v>19</v>
      </c>
      <c r="D3033" s="2">
        <v>553.11450368993303</v>
      </c>
    </row>
    <row r="3034" spans="1:4" x14ac:dyDescent="0.25">
      <c r="A3034">
        <v>2008</v>
      </c>
      <c r="B3034">
        <v>4</v>
      </c>
      <c r="C3034">
        <v>20</v>
      </c>
      <c r="D3034" s="2">
        <v>574.684358976</v>
      </c>
    </row>
    <row r="3035" spans="1:4" x14ac:dyDescent="0.25">
      <c r="A3035">
        <v>2008</v>
      </c>
      <c r="B3035">
        <v>4</v>
      </c>
      <c r="C3035">
        <v>21</v>
      </c>
      <c r="D3035" s="2">
        <v>664.34232412938297</v>
      </c>
    </row>
    <row r="3036" spans="1:4" x14ac:dyDescent="0.25">
      <c r="A3036">
        <v>2008</v>
      </c>
      <c r="B3036">
        <v>4</v>
      </c>
      <c r="C3036">
        <v>22</v>
      </c>
      <c r="D3036" s="2">
        <v>446.27676225454098</v>
      </c>
    </row>
    <row r="3037" spans="1:4" x14ac:dyDescent="0.25">
      <c r="A3037">
        <v>2008</v>
      </c>
      <c r="B3037">
        <v>4</v>
      </c>
      <c r="C3037">
        <v>23</v>
      </c>
      <c r="D3037" s="2">
        <v>565.97576318484505</v>
      </c>
    </row>
    <row r="3038" spans="1:4" x14ac:dyDescent="0.25">
      <c r="A3038">
        <v>2008</v>
      </c>
      <c r="B3038">
        <v>4</v>
      </c>
      <c r="C3038">
        <v>24</v>
      </c>
      <c r="D3038" s="2">
        <v>370.44148580628502</v>
      </c>
    </row>
    <row r="3039" spans="1:4" x14ac:dyDescent="0.25">
      <c r="A3039">
        <v>2008</v>
      </c>
      <c r="B3039">
        <v>4</v>
      </c>
      <c r="C3039">
        <v>25</v>
      </c>
      <c r="D3039" s="2">
        <v>364.01732724049901</v>
      </c>
    </row>
    <row r="3040" spans="1:4" x14ac:dyDescent="0.25">
      <c r="A3040">
        <v>2008</v>
      </c>
      <c r="B3040">
        <v>4</v>
      </c>
      <c r="C3040">
        <v>26</v>
      </c>
      <c r="D3040" s="2">
        <v>357.98234480640002</v>
      </c>
    </row>
    <row r="3041" spans="1:4" x14ac:dyDescent="0.25">
      <c r="A3041">
        <v>2008</v>
      </c>
      <c r="B3041">
        <v>4</v>
      </c>
      <c r="C3041">
        <v>27</v>
      </c>
      <c r="D3041" s="2">
        <v>204.52775195750399</v>
      </c>
    </row>
    <row r="3042" spans="1:4" x14ac:dyDescent="0.25">
      <c r="A3042">
        <v>2008</v>
      </c>
      <c r="B3042">
        <v>4</v>
      </c>
      <c r="C3042">
        <v>28</v>
      </c>
      <c r="D3042" s="2">
        <v>180.54523463270399</v>
      </c>
    </row>
    <row r="3043" spans="1:4" x14ac:dyDescent="0.25">
      <c r="A3043">
        <v>2008</v>
      </c>
      <c r="B3043">
        <v>4</v>
      </c>
      <c r="C3043">
        <v>29</v>
      </c>
      <c r="D3043" s="2">
        <v>182.18945302271999</v>
      </c>
    </row>
    <row r="3044" spans="1:4" x14ac:dyDescent="0.25">
      <c r="A3044">
        <v>2008</v>
      </c>
      <c r="B3044">
        <v>4</v>
      </c>
      <c r="C3044">
        <v>30</v>
      </c>
      <c r="D3044" s="2">
        <v>162.985407930778</v>
      </c>
    </row>
    <row r="3045" spans="1:4" x14ac:dyDescent="0.25">
      <c r="A3045">
        <v>2008</v>
      </c>
      <c r="B3045">
        <v>5</v>
      </c>
      <c r="C3045">
        <v>1</v>
      </c>
      <c r="D3045" s="2">
        <v>336.94640482314202</v>
      </c>
    </row>
    <row r="3046" spans="1:4" x14ac:dyDescent="0.25">
      <c r="A3046">
        <v>2008</v>
      </c>
      <c r="B3046">
        <v>5</v>
      </c>
      <c r="C3046">
        <v>2</v>
      </c>
      <c r="D3046" s="2">
        <v>276.61674023147498</v>
      </c>
    </row>
    <row r="3047" spans="1:4" x14ac:dyDescent="0.25">
      <c r="A3047">
        <v>2008</v>
      </c>
      <c r="B3047">
        <v>5</v>
      </c>
      <c r="C3047">
        <v>3</v>
      </c>
      <c r="D3047" s="2">
        <v>415.38038060851198</v>
      </c>
    </row>
    <row r="3048" spans="1:4" x14ac:dyDescent="0.25">
      <c r="A3048">
        <v>2008</v>
      </c>
      <c r="B3048">
        <v>5</v>
      </c>
      <c r="C3048">
        <v>4</v>
      </c>
      <c r="D3048" s="2">
        <v>786.81916236349502</v>
      </c>
    </row>
    <row r="3049" spans="1:4" x14ac:dyDescent="0.25">
      <c r="A3049">
        <v>2008</v>
      </c>
      <c r="B3049">
        <v>5</v>
      </c>
      <c r="C3049">
        <v>5</v>
      </c>
      <c r="D3049" s="2">
        <v>652.12399100897301</v>
      </c>
    </row>
    <row r="3050" spans="1:4" x14ac:dyDescent="0.25">
      <c r="A3050">
        <v>2008</v>
      </c>
      <c r="B3050">
        <v>5</v>
      </c>
      <c r="C3050">
        <v>6</v>
      </c>
      <c r="D3050" s="2">
        <v>499.62878040545303</v>
      </c>
    </row>
    <row r="3051" spans="1:4" x14ac:dyDescent="0.25">
      <c r="A3051">
        <v>2008</v>
      </c>
      <c r="B3051">
        <v>5</v>
      </c>
      <c r="C3051">
        <v>7</v>
      </c>
      <c r="D3051" s="2">
        <v>613.00173028792301</v>
      </c>
    </row>
    <row r="3052" spans="1:4" x14ac:dyDescent="0.25">
      <c r="A3052">
        <v>2008</v>
      </c>
      <c r="B3052">
        <v>5</v>
      </c>
      <c r="C3052">
        <v>8</v>
      </c>
      <c r="D3052" s="2">
        <v>295.6559353344</v>
      </c>
    </row>
    <row r="3053" spans="1:4" x14ac:dyDescent="0.25">
      <c r="A3053">
        <v>2008</v>
      </c>
      <c r="B3053">
        <v>5</v>
      </c>
      <c r="C3053">
        <v>9</v>
      </c>
      <c r="D3053" s="2">
        <v>369.19410131681298</v>
      </c>
    </row>
    <row r="3054" spans="1:4" x14ac:dyDescent="0.25">
      <c r="A3054">
        <v>2008</v>
      </c>
      <c r="B3054">
        <v>5</v>
      </c>
      <c r="C3054">
        <v>10</v>
      </c>
      <c r="D3054" s="2">
        <v>839.5165513728</v>
      </c>
    </row>
    <row r="3055" spans="1:4" x14ac:dyDescent="0.25">
      <c r="A3055">
        <v>2008</v>
      </c>
      <c r="B3055">
        <v>5</v>
      </c>
      <c r="C3055">
        <v>11</v>
      </c>
      <c r="D3055" s="2">
        <v>1305.4722137855999</v>
      </c>
    </row>
    <row r="3056" spans="1:4" x14ac:dyDescent="0.25">
      <c r="A3056">
        <v>2008</v>
      </c>
      <c r="B3056">
        <v>5</v>
      </c>
      <c r="C3056">
        <v>12</v>
      </c>
      <c r="D3056" s="2">
        <v>1564.9840183578599</v>
      </c>
    </row>
    <row r="3057" spans="1:4" x14ac:dyDescent="0.25">
      <c r="A3057">
        <v>2008</v>
      </c>
      <c r="B3057">
        <v>5</v>
      </c>
      <c r="C3057">
        <v>13</v>
      </c>
      <c r="D3057" s="2">
        <v>3634.4798558207999</v>
      </c>
    </row>
    <row r="3058" spans="1:4" x14ac:dyDescent="0.25">
      <c r="A3058">
        <v>2008</v>
      </c>
      <c r="B3058">
        <v>5</v>
      </c>
      <c r="C3058">
        <v>14</v>
      </c>
      <c r="D3058" s="2">
        <v>3975.8353005772801</v>
      </c>
    </row>
    <row r="3059" spans="1:4" x14ac:dyDescent="0.25">
      <c r="A3059">
        <v>2008</v>
      </c>
      <c r="B3059">
        <v>5</v>
      </c>
      <c r="C3059">
        <v>15</v>
      </c>
      <c r="D3059" s="2">
        <v>2416.6976584550398</v>
      </c>
    </row>
    <row r="3060" spans="1:4" x14ac:dyDescent="0.25">
      <c r="A3060">
        <v>2008</v>
      </c>
      <c r="B3060">
        <v>5</v>
      </c>
      <c r="C3060">
        <v>16</v>
      </c>
      <c r="D3060" s="2">
        <v>1485.9996373776401</v>
      </c>
    </row>
    <row r="3061" spans="1:4" x14ac:dyDescent="0.25">
      <c r="A3061">
        <v>2008</v>
      </c>
      <c r="B3061">
        <v>5</v>
      </c>
      <c r="C3061">
        <v>17</v>
      </c>
      <c r="D3061" s="2">
        <v>2122.85096275968</v>
      </c>
    </row>
    <row r="3062" spans="1:4" x14ac:dyDescent="0.25">
      <c r="A3062">
        <v>2008</v>
      </c>
      <c r="B3062">
        <v>5</v>
      </c>
      <c r="C3062">
        <v>18</v>
      </c>
      <c r="D3062" s="2">
        <v>2393.8625831731201</v>
      </c>
    </row>
    <row r="3063" spans="1:4" x14ac:dyDescent="0.25">
      <c r="A3063">
        <v>2008</v>
      </c>
      <c r="B3063">
        <v>5</v>
      </c>
      <c r="C3063">
        <v>19</v>
      </c>
      <c r="D3063" s="2">
        <v>1436.2708285430799</v>
      </c>
    </row>
    <row r="3064" spans="1:4" x14ac:dyDescent="0.25">
      <c r="A3064">
        <v>2008</v>
      </c>
      <c r="B3064">
        <v>5</v>
      </c>
      <c r="C3064">
        <v>20</v>
      </c>
      <c r="D3064" s="2">
        <v>808.95860396513297</v>
      </c>
    </row>
    <row r="3065" spans="1:4" x14ac:dyDescent="0.25">
      <c r="A3065">
        <v>2008</v>
      </c>
      <c r="B3065">
        <v>5</v>
      </c>
      <c r="C3065">
        <v>21</v>
      </c>
      <c r="D3065" s="2">
        <v>571.83226822656002</v>
      </c>
    </row>
    <row r="3066" spans="1:4" x14ac:dyDescent="0.25">
      <c r="A3066">
        <v>2008</v>
      </c>
      <c r="B3066">
        <v>5</v>
      </c>
      <c r="C3066">
        <v>22</v>
      </c>
      <c r="D3066" s="2">
        <v>331.55937239039997</v>
      </c>
    </row>
    <row r="3067" spans="1:4" x14ac:dyDescent="0.25">
      <c r="A3067">
        <v>2008</v>
      </c>
      <c r="B3067">
        <v>5</v>
      </c>
      <c r="C3067">
        <v>23</v>
      </c>
      <c r="D3067" s="2">
        <v>353.72621559306202</v>
      </c>
    </row>
    <row r="3068" spans="1:4" x14ac:dyDescent="0.25">
      <c r="A3068">
        <v>2008</v>
      </c>
      <c r="B3068">
        <v>5</v>
      </c>
      <c r="C3068">
        <v>24</v>
      </c>
      <c r="D3068" s="2">
        <v>243.15016180654101</v>
      </c>
    </row>
    <row r="3069" spans="1:4" x14ac:dyDescent="0.25">
      <c r="A3069">
        <v>2008</v>
      </c>
      <c r="B3069">
        <v>5</v>
      </c>
      <c r="C3069">
        <v>25</v>
      </c>
      <c r="D3069" s="2">
        <v>231.102705396326</v>
      </c>
    </row>
    <row r="3070" spans="1:4" x14ac:dyDescent="0.25">
      <c r="A3070">
        <v>2008</v>
      </c>
      <c r="B3070">
        <v>5</v>
      </c>
      <c r="C3070">
        <v>26</v>
      </c>
      <c r="D3070" s="2">
        <v>308.60446403543</v>
      </c>
    </row>
    <row r="3071" spans="1:4" x14ac:dyDescent="0.25">
      <c r="A3071">
        <v>2008</v>
      </c>
      <c r="B3071">
        <v>5</v>
      </c>
      <c r="C3071">
        <v>27</v>
      </c>
      <c r="D3071" s="2">
        <v>232.37225582376999</v>
      </c>
    </row>
    <row r="3072" spans="1:4" x14ac:dyDescent="0.25">
      <c r="A3072">
        <v>2008</v>
      </c>
      <c r="B3072">
        <v>5</v>
      </c>
      <c r="C3072">
        <v>28</v>
      </c>
      <c r="D3072" s="2">
        <v>227.13779159101401</v>
      </c>
    </row>
    <row r="3073" spans="1:4" x14ac:dyDescent="0.25">
      <c r="A3073">
        <v>2008</v>
      </c>
      <c r="B3073">
        <v>5</v>
      </c>
      <c r="C3073">
        <v>29</v>
      </c>
      <c r="D3073" s="2">
        <v>222.64211856015399</v>
      </c>
    </row>
    <row r="3074" spans="1:4" x14ac:dyDescent="0.25">
      <c r="A3074">
        <v>2008</v>
      </c>
      <c r="B3074">
        <v>5</v>
      </c>
      <c r="C3074">
        <v>30</v>
      </c>
      <c r="D3074" s="2">
        <v>176.36245363353601</v>
      </c>
    </row>
    <row r="3075" spans="1:4" x14ac:dyDescent="0.25">
      <c r="A3075">
        <v>2008</v>
      </c>
      <c r="B3075">
        <v>5</v>
      </c>
      <c r="C3075">
        <v>31</v>
      </c>
      <c r="D3075" s="2">
        <v>316.14704830586902</v>
      </c>
    </row>
    <row r="3076" spans="1:4" x14ac:dyDescent="0.25">
      <c r="A3076">
        <v>2008</v>
      </c>
      <c r="B3076">
        <v>6</v>
      </c>
      <c r="C3076">
        <v>1</v>
      </c>
      <c r="D3076" s="2">
        <v>9786.4247190528004</v>
      </c>
    </row>
    <row r="3077" spans="1:4" x14ac:dyDescent="0.25">
      <c r="A3077">
        <v>2008</v>
      </c>
      <c r="B3077">
        <v>6</v>
      </c>
      <c r="C3077">
        <v>2</v>
      </c>
      <c r="D3077" s="2">
        <v>11476.8510976051</v>
      </c>
    </row>
    <row r="3078" spans="1:4" x14ac:dyDescent="0.25">
      <c r="A3078">
        <v>2008</v>
      </c>
      <c r="B3078">
        <v>6</v>
      </c>
      <c r="C3078">
        <v>3</v>
      </c>
      <c r="D3078" s="2">
        <v>4499.98225883136</v>
      </c>
    </row>
    <row r="3079" spans="1:4" x14ac:dyDescent="0.25">
      <c r="A3079">
        <v>2008</v>
      </c>
      <c r="B3079">
        <v>6</v>
      </c>
      <c r="C3079">
        <v>4</v>
      </c>
      <c r="D3079" s="2">
        <v>2868.6265147007998</v>
      </c>
    </row>
    <row r="3080" spans="1:4" x14ac:dyDescent="0.25">
      <c r="A3080">
        <v>2008</v>
      </c>
      <c r="B3080">
        <v>6</v>
      </c>
      <c r="C3080">
        <v>5</v>
      </c>
      <c r="D3080" s="2">
        <v>2251.7854775894002</v>
      </c>
    </row>
    <row r="3081" spans="1:4" x14ac:dyDescent="0.25">
      <c r="A3081">
        <v>2008</v>
      </c>
      <c r="B3081">
        <v>6</v>
      </c>
      <c r="C3081">
        <v>6</v>
      </c>
      <c r="D3081" s="2">
        <v>1826.19151718492</v>
      </c>
    </row>
    <row r="3082" spans="1:4" x14ac:dyDescent="0.25">
      <c r="A3082">
        <v>2008</v>
      </c>
      <c r="B3082">
        <v>6</v>
      </c>
      <c r="C3082">
        <v>7</v>
      </c>
      <c r="D3082" s="2">
        <v>1355.43536339558</v>
      </c>
    </row>
    <row r="3083" spans="1:4" x14ac:dyDescent="0.25">
      <c r="A3083">
        <v>2008</v>
      </c>
      <c r="B3083">
        <v>6</v>
      </c>
      <c r="C3083">
        <v>8</v>
      </c>
      <c r="D3083" s="2">
        <v>1044.6574630846501</v>
      </c>
    </row>
    <row r="3084" spans="1:4" x14ac:dyDescent="0.25">
      <c r="A3084">
        <v>2008</v>
      </c>
      <c r="B3084">
        <v>6</v>
      </c>
      <c r="C3084">
        <v>9</v>
      </c>
      <c r="D3084" s="2">
        <v>677.03692317235198</v>
      </c>
    </row>
    <row r="3085" spans="1:4" x14ac:dyDescent="0.25">
      <c r="A3085">
        <v>2008</v>
      </c>
      <c r="B3085">
        <v>6</v>
      </c>
      <c r="C3085">
        <v>10</v>
      </c>
      <c r="D3085" s="2">
        <v>1166.2600923832299</v>
      </c>
    </row>
    <row r="3086" spans="1:4" x14ac:dyDescent="0.25">
      <c r="A3086">
        <v>2008</v>
      </c>
      <c r="B3086">
        <v>6</v>
      </c>
      <c r="C3086">
        <v>11</v>
      </c>
      <c r="D3086" s="2">
        <v>5746.1092105420803</v>
      </c>
    </row>
    <row r="3087" spans="1:4" x14ac:dyDescent="0.25">
      <c r="A3087">
        <v>2008</v>
      </c>
      <c r="B3087">
        <v>6</v>
      </c>
      <c r="C3087">
        <v>12</v>
      </c>
      <c r="D3087" s="2">
        <v>2772.36676988928</v>
      </c>
    </row>
    <row r="3088" spans="1:4" x14ac:dyDescent="0.25">
      <c r="A3088">
        <v>2008</v>
      </c>
      <c r="B3088">
        <v>6</v>
      </c>
      <c r="C3088">
        <v>13</v>
      </c>
      <c r="D3088" s="2">
        <v>1744.4443208500199</v>
      </c>
    </row>
    <row r="3089" spans="1:4" x14ac:dyDescent="0.25">
      <c r="A3089">
        <v>2008</v>
      </c>
      <c r="B3089">
        <v>6</v>
      </c>
      <c r="C3089">
        <v>14</v>
      </c>
      <c r="D3089" s="2">
        <v>3151.41566128865</v>
      </c>
    </row>
    <row r="3090" spans="1:4" x14ac:dyDescent="0.25">
      <c r="A3090">
        <v>2008</v>
      </c>
      <c r="B3090">
        <v>6</v>
      </c>
      <c r="C3090">
        <v>15</v>
      </c>
      <c r="D3090" s="2">
        <v>2090.18140393882</v>
      </c>
    </row>
    <row r="3091" spans="1:4" x14ac:dyDescent="0.25">
      <c r="A3091">
        <v>2008</v>
      </c>
      <c r="B3091">
        <v>6</v>
      </c>
      <c r="C3091">
        <v>16</v>
      </c>
      <c r="D3091" s="2">
        <v>1076.2155933954</v>
      </c>
    </row>
    <row r="3092" spans="1:4" x14ac:dyDescent="0.25">
      <c r="A3092">
        <v>2008</v>
      </c>
      <c r="B3092">
        <v>6</v>
      </c>
      <c r="C3092">
        <v>17</v>
      </c>
      <c r="D3092" s="2">
        <v>987.44893871247405</v>
      </c>
    </row>
    <row r="3093" spans="1:4" x14ac:dyDescent="0.25">
      <c r="A3093">
        <v>2008</v>
      </c>
      <c r="B3093">
        <v>6</v>
      </c>
      <c r="C3093">
        <v>18</v>
      </c>
      <c r="D3093" s="2">
        <v>690.28760345610203</v>
      </c>
    </row>
    <row r="3094" spans="1:4" x14ac:dyDescent="0.25">
      <c r="A3094">
        <v>2008</v>
      </c>
      <c r="B3094">
        <v>6</v>
      </c>
      <c r="C3094">
        <v>19</v>
      </c>
      <c r="D3094" s="2">
        <v>401.52128691916801</v>
      </c>
    </row>
    <row r="3095" spans="1:4" x14ac:dyDescent="0.25">
      <c r="A3095">
        <v>2008</v>
      </c>
      <c r="B3095">
        <v>6</v>
      </c>
      <c r="C3095">
        <v>20</v>
      </c>
      <c r="D3095" s="2">
        <v>303.769549397606</v>
      </c>
    </row>
    <row r="3096" spans="1:4" x14ac:dyDescent="0.25">
      <c r="A3096">
        <v>2008</v>
      </c>
      <c r="B3096">
        <v>6</v>
      </c>
      <c r="C3096">
        <v>21</v>
      </c>
      <c r="D3096" s="2">
        <v>221.95639349452799</v>
      </c>
    </row>
    <row r="3097" spans="1:4" x14ac:dyDescent="0.25">
      <c r="A3097">
        <v>2008</v>
      </c>
      <c r="B3097">
        <v>6</v>
      </c>
      <c r="C3097">
        <v>22</v>
      </c>
      <c r="D3097" s="2">
        <v>388.47628990310398</v>
      </c>
    </row>
    <row r="3098" spans="1:4" x14ac:dyDescent="0.25">
      <c r="A3098">
        <v>2008</v>
      </c>
      <c r="B3098">
        <v>6</v>
      </c>
      <c r="C3098">
        <v>23</v>
      </c>
      <c r="D3098" s="2">
        <v>438.69581574266903</v>
      </c>
    </row>
    <row r="3099" spans="1:4" x14ac:dyDescent="0.25">
      <c r="A3099">
        <v>2008</v>
      </c>
      <c r="B3099">
        <v>6</v>
      </c>
      <c r="C3099">
        <v>24</v>
      </c>
      <c r="D3099" s="2">
        <v>352.08610744319998</v>
      </c>
    </row>
    <row r="3100" spans="1:4" x14ac:dyDescent="0.25">
      <c r="A3100">
        <v>2008</v>
      </c>
      <c r="B3100">
        <v>6</v>
      </c>
      <c r="C3100">
        <v>25</v>
      </c>
      <c r="D3100" s="2">
        <v>354.75287040000001</v>
      </c>
    </row>
    <row r="3101" spans="1:4" x14ac:dyDescent="0.25">
      <c r="A3101">
        <v>2008</v>
      </c>
      <c r="B3101">
        <v>6</v>
      </c>
      <c r="C3101">
        <v>26</v>
      </c>
      <c r="D3101" s="2">
        <v>3882.9658922496001</v>
      </c>
    </row>
    <row r="3102" spans="1:4" x14ac:dyDescent="0.25">
      <c r="A3102">
        <v>2008</v>
      </c>
      <c r="B3102">
        <v>6</v>
      </c>
      <c r="C3102">
        <v>27</v>
      </c>
      <c r="D3102" s="2">
        <v>6471.2387570687997</v>
      </c>
    </row>
    <row r="3103" spans="1:4" x14ac:dyDescent="0.25">
      <c r="A3103">
        <v>2008</v>
      </c>
      <c r="B3103">
        <v>6</v>
      </c>
      <c r="C3103">
        <v>28</v>
      </c>
      <c r="D3103" s="2">
        <v>8438.6166239232007</v>
      </c>
    </row>
    <row r="3104" spans="1:4" x14ac:dyDescent="0.25">
      <c r="A3104">
        <v>2008</v>
      </c>
      <c r="B3104">
        <v>6</v>
      </c>
      <c r="C3104">
        <v>29</v>
      </c>
      <c r="D3104" s="2">
        <v>5509.7964984729597</v>
      </c>
    </row>
    <row r="3105" spans="1:4" x14ac:dyDescent="0.25">
      <c r="A3105">
        <v>2008</v>
      </c>
      <c r="B3105">
        <v>6</v>
      </c>
      <c r="C3105">
        <v>30</v>
      </c>
      <c r="D3105" s="2">
        <v>1839.10583466086</v>
      </c>
    </row>
    <row r="3106" spans="1:4" x14ac:dyDescent="0.25">
      <c r="A3106">
        <v>2008</v>
      </c>
      <c r="B3106">
        <v>7</v>
      </c>
      <c r="C3106">
        <v>1</v>
      </c>
      <c r="D3106" s="2">
        <v>1388.6126347382799</v>
      </c>
    </row>
    <row r="3107" spans="1:4" x14ac:dyDescent="0.25">
      <c r="A3107">
        <v>2008</v>
      </c>
      <c r="B3107">
        <v>7</v>
      </c>
      <c r="C3107">
        <v>2</v>
      </c>
      <c r="D3107" s="2">
        <v>978.29881015910405</v>
      </c>
    </row>
    <row r="3108" spans="1:4" x14ac:dyDescent="0.25">
      <c r="A3108">
        <v>2008</v>
      </c>
      <c r="B3108">
        <v>7</v>
      </c>
      <c r="C3108">
        <v>3</v>
      </c>
      <c r="D3108" s="2">
        <v>3595.70084092877</v>
      </c>
    </row>
    <row r="3109" spans="1:4" x14ac:dyDescent="0.25">
      <c r="A3109">
        <v>2008</v>
      </c>
      <c r="B3109">
        <v>7</v>
      </c>
      <c r="C3109">
        <v>4</v>
      </c>
      <c r="D3109" s="2">
        <v>4547.26143793152</v>
      </c>
    </row>
    <row r="3110" spans="1:4" x14ac:dyDescent="0.25">
      <c r="A3110">
        <v>2008</v>
      </c>
      <c r="B3110">
        <v>7</v>
      </c>
      <c r="C3110">
        <v>5</v>
      </c>
      <c r="D3110" s="2">
        <v>3942.6451113369599</v>
      </c>
    </row>
    <row r="3111" spans="1:4" x14ac:dyDescent="0.25">
      <c r="A3111">
        <v>2008</v>
      </c>
      <c r="B3111">
        <v>7</v>
      </c>
      <c r="C3111">
        <v>6</v>
      </c>
      <c r="D3111" s="2">
        <v>3060.04443549696</v>
      </c>
    </row>
    <row r="3112" spans="1:4" x14ac:dyDescent="0.25">
      <c r="A3112">
        <v>2008</v>
      </c>
      <c r="B3112">
        <v>7</v>
      </c>
      <c r="C3112">
        <v>7</v>
      </c>
      <c r="D3112" s="2">
        <v>1533.7335199500301</v>
      </c>
    </row>
    <row r="3113" spans="1:4" x14ac:dyDescent="0.25">
      <c r="A3113">
        <v>2008</v>
      </c>
      <c r="B3113">
        <v>7</v>
      </c>
      <c r="C3113">
        <v>8</v>
      </c>
      <c r="D3113" s="2">
        <v>1631.61223453348</v>
      </c>
    </row>
    <row r="3114" spans="1:4" x14ac:dyDescent="0.25">
      <c r="A3114">
        <v>2008</v>
      </c>
      <c r="B3114">
        <v>7</v>
      </c>
      <c r="C3114">
        <v>9</v>
      </c>
      <c r="D3114" s="2">
        <v>2732.4826386416598</v>
      </c>
    </row>
    <row r="3115" spans="1:4" x14ac:dyDescent="0.25">
      <c r="A3115">
        <v>2008</v>
      </c>
      <c r="B3115">
        <v>7</v>
      </c>
      <c r="C3115">
        <v>10</v>
      </c>
      <c r="D3115" s="2">
        <v>7037.4357555609604</v>
      </c>
    </row>
    <row r="3116" spans="1:4" x14ac:dyDescent="0.25">
      <c r="A3116">
        <v>2008</v>
      </c>
      <c r="B3116">
        <v>7</v>
      </c>
      <c r="C3116">
        <v>11</v>
      </c>
      <c r="D3116" s="2">
        <v>4290.3200503296002</v>
      </c>
    </row>
    <row r="3117" spans="1:4" x14ac:dyDescent="0.25">
      <c r="A3117">
        <v>2008</v>
      </c>
      <c r="B3117">
        <v>7</v>
      </c>
      <c r="C3117">
        <v>12</v>
      </c>
      <c r="D3117" s="2">
        <v>2565.0462565417001</v>
      </c>
    </row>
    <row r="3118" spans="1:4" x14ac:dyDescent="0.25">
      <c r="A3118">
        <v>2008</v>
      </c>
      <c r="B3118">
        <v>7</v>
      </c>
      <c r="C3118">
        <v>13</v>
      </c>
      <c r="D3118" s="2">
        <v>1550.9415785988101</v>
      </c>
    </row>
    <row r="3119" spans="1:4" x14ac:dyDescent="0.25">
      <c r="A3119">
        <v>2008</v>
      </c>
      <c r="B3119">
        <v>7</v>
      </c>
      <c r="C3119">
        <v>14</v>
      </c>
      <c r="D3119" s="2">
        <v>1197.76116864614</v>
      </c>
    </row>
    <row r="3120" spans="1:4" x14ac:dyDescent="0.25">
      <c r="A3120">
        <v>2008</v>
      </c>
      <c r="B3120">
        <v>7</v>
      </c>
      <c r="C3120">
        <v>15</v>
      </c>
      <c r="D3120" s="2">
        <v>1140.5446684508199</v>
      </c>
    </row>
    <row r="3121" spans="1:4" x14ac:dyDescent="0.25">
      <c r="A3121">
        <v>2008</v>
      </c>
      <c r="B3121">
        <v>7</v>
      </c>
      <c r="C3121">
        <v>16</v>
      </c>
      <c r="D3121" s="2">
        <v>635.68284282409002</v>
      </c>
    </row>
    <row r="3122" spans="1:4" x14ac:dyDescent="0.25">
      <c r="A3122">
        <v>2008</v>
      </c>
      <c r="B3122">
        <v>7</v>
      </c>
      <c r="C3122">
        <v>17</v>
      </c>
      <c r="D3122" s="2">
        <v>454.39115922063399</v>
      </c>
    </row>
    <row r="3123" spans="1:4" x14ac:dyDescent="0.25">
      <c r="A3123">
        <v>2008</v>
      </c>
      <c r="B3123">
        <v>7</v>
      </c>
      <c r="C3123">
        <v>18</v>
      </c>
      <c r="D3123" s="2">
        <v>300.602707222118</v>
      </c>
    </row>
    <row r="3124" spans="1:4" x14ac:dyDescent="0.25">
      <c r="A3124">
        <v>2008</v>
      </c>
      <c r="B3124">
        <v>7</v>
      </c>
      <c r="C3124">
        <v>19</v>
      </c>
      <c r="D3124" s="2">
        <v>196.70679677952</v>
      </c>
    </row>
    <row r="3125" spans="1:4" x14ac:dyDescent="0.25">
      <c r="A3125">
        <v>2008</v>
      </c>
      <c r="B3125">
        <v>7</v>
      </c>
      <c r="C3125">
        <v>20</v>
      </c>
      <c r="D3125" s="2">
        <v>158.318230236365</v>
      </c>
    </row>
    <row r="3126" spans="1:4" x14ac:dyDescent="0.25">
      <c r="A3126">
        <v>2008</v>
      </c>
      <c r="B3126">
        <v>7</v>
      </c>
      <c r="C3126">
        <v>21</v>
      </c>
      <c r="D3126" s="2">
        <v>141.787309187174</v>
      </c>
    </row>
    <row r="3127" spans="1:4" x14ac:dyDescent="0.25">
      <c r="A3127">
        <v>2008</v>
      </c>
      <c r="B3127">
        <v>7</v>
      </c>
      <c r="C3127">
        <v>22</v>
      </c>
      <c r="D3127" s="2">
        <v>248.67973149603799</v>
      </c>
    </row>
    <row r="3128" spans="1:4" x14ac:dyDescent="0.25">
      <c r="A3128">
        <v>2008</v>
      </c>
      <c r="B3128">
        <v>7</v>
      </c>
      <c r="C3128">
        <v>23</v>
      </c>
      <c r="D3128" s="2">
        <v>137.38418995691501</v>
      </c>
    </row>
    <row r="3129" spans="1:4" x14ac:dyDescent="0.25">
      <c r="A3129">
        <v>2008</v>
      </c>
      <c r="B3129">
        <v>7</v>
      </c>
      <c r="C3129">
        <v>24</v>
      </c>
      <c r="D3129" s="2">
        <v>67.411999827763196</v>
      </c>
    </row>
    <row r="3130" spans="1:4" x14ac:dyDescent="0.25">
      <c r="A3130">
        <v>2008</v>
      </c>
      <c r="B3130">
        <v>7</v>
      </c>
      <c r="C3130">
        <v>25</v>
      </c>
      <c r="D3130" s="2">
        <v>112.158731116524</v>
      </c>
    </row>
    <row r="3131" spans="1:4" x14ac:dyDescent="0.25">
      <c r="A3131">
        <v>2008</v>
      </c>
      <c r="B3131">
        <v>7</v>
      </c>
      <c r="C3131">
        <v>26</v>
      </c>
      <c r="D3131" s="2">
        <v>124.931867551857</v>
      </c>
    </row>
    <row r="3132" spans="1:4" x14ac:dyDescent="0.25">
      <c r="A3132">
        <v>2008</v>
      </c>
      <c r="B3132">
        <v>7</v>
      </c>
      <c r="C3132">
        <v>27</v>
      </c>
      <c r="D3132" s="2">
        <v>53.907081617940499</v>
      </c>
    </row>
    <row r="3133" spans="1:4" x14ac:dyDescent="0.25">
      <c r="A3133">
        <v>2008</v>
      </c>
      <c r="B3133">
        <v>7</v>
      </c>
      <c r="C3133">
        <v>28</v>
      </c>
      <c r="D3133" s="2">
        <v>40.100318462361599</v>
      </c>
    </row>
    <row r="3134" spans="1:4" x14ac:dyDescent="0.25">
      <c r="A3134">
        <v>2008</v>
      </c>
      <c r="B3134">
        <v>7</v>
      </c>
      <c r="C3134">
        <v>29</v>
      </c>
      <c r="D3134" s="2">
        <v>74.699335738091506</v>
      </c>
    </row>
    <row r="3135" spans="1:4" x14ac:dyDescent="0.25">
      <c r="A3135">
        <v>2008</v>
      </c>
      <c r="B3135">
        <v>7</v>
      </c>
      <c r="C3135">
        <v>30</v>
      </c>
      <c r="D3135" s="2">
        <v>58.274466224578603</v>
      </c>
    </row>
    <row r="3136" spans="1:4" x14ac:dyDescent="0.25">
      <c r="A3136">
        <v>2008</v>
      </c>
      <c r="B3136">
        <v>7</v>
      </c>
      <c r="C3136">
        <v>31</v>
      </c>
      <c r="D3136" s="2">
        <v>78.861996133079003</v>
      </c>
    </row>
    <row r="3137" spans="1:4" x14ac:dyDescent="0.25">
      <c r="A3137">
        <v>2008</v>
      </c>
      <c r="B3137">
        <v>8</v>
      </c>
      <c r="C3137">
        <v>1</v>
      </c>
      <c r="D3137" s="2">
        <v>133.424413951795</v>
      </c>
    </row>
    <row r="3138" spans="1:4" x14ac:dyDescent="0.25">
      <c r="A3138">
        <v>2008</v>
      </c>
      <c r="B3138">
        <v>8</v>
      </c>
      <c r="C3138">
        <v>2</v>
      </c>
      <c r="D3138" s="2">
        <v>36.353053290516499</v>
      </c>
    </row>
    <row r="3139" spans="1:4" x14ac:dyDescent="0.25">
      <c r="A3139">
        <v>2008</v>
      </c>
      <c r="B3139">
        <v>8</v>
      </c>
      <c r="C3139">
        <v>3</v>
      </c>
      <c r="D3139" s="2">
        <v>38.9196560558592</v>
      </c>
    </row>
    <row r="3140" spans="1:4" x14ac:dyDescent="0.25">
      <c r="A3140">
        <v>2008</v>
      </c>
      <c r="B3140">
        <v>8</v>
      </c>
      <c r="C3140">
        <v>4</v>
      </c>
      <c r="D3140" s="2">
        <v>50.435386844774399</v>
      </c>
    </row>
    <row r="3141" spans="1:4" x14ac:dyDescent="0.25">
      <c r="A3141">
        <v>2008</v>
      </c>
      <c r="B3141">
        <v>8</v>
      </c>
      <c r="C3141">
        <v>5</v>
      </c>
      <c r="D3141" s="2">
        <v>42.284266840166403</v>
      </c>
    </row>
    <row r="3142" spans="1:4" x14ac:dyDescent="0.25">
      <c r="A3142">
        <v>2008</v>
      </c>
      <c r="B3142">
        <v>8</v>
      </c>
      <c r="C3142">
        <v>6</v>
      </c>
      <c r="D3142" s="2">
        <v>28.770403964866599</v>
      </c>
    </row>
    <row r="3143" spans="1:4" x14ac:dyDescent="0.25">
      <c r="A3143">
        <v>2008</v>
      </c>
      <c r="B3143">
        <v>8</v>
      </c>
      <c r="C3143">
        <v>7</v>
      </c>
      <c r="D3143" s="2">
        <v>56.905335443128301</v>
      </c>
    </row>
    <row r="3144" spans="1:4" x14ac:dyDescent="0.25">
      <c r="A3144">
        <v>2008</v>
      </c>
      <c r="B3144">
        <v>8</v>
      </c>
      <c r="C3144">
        <v>8</v>
      </c>
      <c r="D3144" s="2">
        <v>88.385613401548795</v>
      </c>
    </row>
    <row r="3145" spans="1:4" x14ac:dyDescent="0.25">
      <c r="A3145">
        <v>2008</v>
      </c>
      <c r="B3145">
        <v>8</v>
      </c>
      <c r="C3145">
        <v>9</v>
      </c>
      <c r="D3145" s="2">
        <v>70.258487928422397</v>
      </c>
    </row>
    <row r="3146" spans="1:4" x14ac:dyDescent="0.25">
      <c r="A3146">
        <v>2008</v>
      </c>
      <c r="B3146">
        <v>8</v>
      </c>
      <c r="C3146">
        <v>10</v>
      </c>
      <c r="D3146" s="2">
        <v>80.388898972139501</v>
      </c>
    </row>
    <row r="3147" spans="1:4" x14ac:dyDescent="0.25">
      <c r="A3147">
        <v>2008</v>
      </c>
      <c r="B3147">
        <v>8</v>
      </c>
      <c r="C3147">
        <v>11</v>
      </c>
      <c r="D3147" s="2">
        <v>42.304392337489901</v>
      </c>
    </row>
    <row r="3148" spans="1:4" x14ac:dyDescent="0.25">
      <c r="A3148">
        <v>2008</v>
      </c>
      <c r="B3148">
        <v>8</v>
      </c>
      <c r="C3148">
        <v>12</v>
      </c>
      <c r="D3148" s="2">
        <v>35.795193392240698</v>
      </c>
    </row>
    <row r="3149" spans="1:4" x14ac:dyDescent="0.25">
      <c r="A3149">
        <v>2008</v>
      </c>
      <c r="B3149">
        <v>8</v>
      </c>
      <c r="C3149">
        <v>13</v>
      </c>
      <c r="D3149" s="2">
        <v>19.222095896616999</v>
      </c>
    </row>
    <row r="3150" spans="1:4" x14ac:dyDescent="0.25">
      <c r="A3150">
        <v>2008</v>
      </c>
      <c r="B3150">
        <v>8</v>
      </c>
      <c r="C3150">
        <v>14</v>
      </c>
      <c r="D3150" s="2">
        <v>22.8937220478259</v>
      </c>
    </row>
    <row r="3151" spans="1:4" x14ac:dyDescent="0.25">
      <c r="A3151">
        <v>2008</v>
      </c>
      <c r="B3151">
        <v>8</v>
      </c>
      <c r="C3151">
        <v>15</v>
      </c>
      <c r="D3151" s="2">
        <v>23.133449358213099</v>
      </c>
    </row>
    <row r="3152" spans="1:4" x14ac:dyDescent="0.25">
      <c r="A3152">
        <v>2008</v>
      </c>
      <c r="B3152">
        <v>8</v>
      </c>
      <c r="C3152">
        <v>16</v>
      </c>
      <c r="D3152" s="2">
        <v>19.016026070630399</v>
      </c>
    </row>
    <row r="3153" spans="1:4" x14ac:dyDescent="0.25">
      <c r="A3153">
        <v>2008</v>
      </c>
      <c r="B3153">
        <v>8</v>
      </c>
      <c r="C3153">
        <v>17</v>
      </c>
      <c r="D3153" s="2">
        <v>68.7534770113229</v>
      </c>
    </row>
    <row r="3154" spans="1:4" x14ac:dyDescent="0.25">
      <c r="A3154">
        <v>2008</v>
      </c>
      <c r="B3154">
        <v>8</v>
      </c>
      <c r="C3154">
        <v>18</v>
      </c>
      <c r="D3154" s="2">
        <v>19.494355268505601</v>
      </c>
    </row>
    <row r="3155" spans="1:4" x14ac:dyDescent="0.25">
      <c r="A3155">
        <v>2008</v>
      </c>
      <c r="B3155">
        <v>8</v>
      </c>
      <c r="C3155">
        <v>19</v>
      </c>
      <c r="D3155" s="2">
        <v>29.8598867284378</v>
      </c>
    </row>
    <row r="3156" spans="1:4" x14ac:dyDescent="0.25">
      <c r="A3156">
        <v>2008</v>
      </c>
      <c r="B3156">
        <v>8</v>
      </c>
      <c r="C3156">
        <v>20</v>
      </c>
      <c r="D3156" s="2">
        <v>42.030080292096002</v>
      </c>
    </row>
    <row r="3157" spans="1:4" x14ac:dyDescent="0.25">
      <c r="A3157">
        <v>2008</v>
      </c>
      <c r="B3157">
        <v>8</v>
      </c>
      <c r="C3157">
        <v>21</v>
      </c>
      <c r="D3157" s="2">
        <v>19.698017668116499</v>
      </c>
    </row>
    <row r="3158" spans="1:4" x14ac:dyDescent="0.25">
      <c r="A3158">
        <v>2008</v>
      </c>
      <c r="B3158">
        <v>8</v>
      </c>
      <c r="C3158">
        <v>22</v>
      </c>
      <c r="D3158" s="2">
        <v>28.046605353246701</v>
      </c>
    </row>
    <row r="3159" spans="1:4" x14ac:dyDescent="0.25">
      <c r="A3159">
        <v>2008</v>
      </c>
      <c r="B3159">
        <v>8</v>
      </c>
      <c r="C3159">
        <v>23</v>
      </c>
      <c r="D3159" s="2">
        <v>19.929791174492198</v>
      </c>
    </row>
    <row r="3160" spans="1:4" x14ac:dyDescent="0.25">
      <c r="A3160">
        <v>2008</v>
      </c>
      <c r="B3160">
        <v>8</v>
      </c>
      <c r="C3160">
        <v>24</v>
      </c>
      <c r="D3160" s="2">
        <v>13.527519637524501</v>
      </c>
    </row>
    <row r="3161" spans="1:4" x14ac:dyDescent="0.25">
      <c r="A3161">
        <v>2008</v>
      </c>
      <c r="B3161">
        <v>8</v>
      </c>
      <c r="C3161">
        <v>25</v>
      </c>
      <c r="D3161" s="2">
        <v>16.0700995171123</v>
      </c>
    </row>
    <row r="3162" spans="1:4" x14ac:dyDescent="0.25">
      <c r="A3162">
        <v>2008</v>
      </c>
      <c r="B3162">
        <v>8</v>
      </c>
      <c r="C3162">
        <v>26</v>
      </c>
      <c r="D3162" s="2">
        <v>11.7710378667418</v>
      </c>
    </row>
    <row r="3163" spans="1:4" x14ac:dyDescent="0.25">
      <c r="A3163">
        <v>2008</v>
      </c>
      <c r="B3163">
        <v>8</v>
      </c>
      <c r="C3163">
        <v>27</v>
      </c>
      <c r="D3163" s="2">
        <v>18.677197934254099</v>
      </c>
    </row>
    <row r="3164" spans="1:4" x14ac:dyDescent="0.25">
      <c r="A3164">
        <v>2008</v>
      </c>
      <c r="B3164">
        <v>8</v>
      </c>
      <c r="C3164">
        <v>28</v>
      </c>
      <c r="D3164" s="2">
        <v>14.6653368680448</v>
      </c>
    </row>
    <row r="3165" spans="1:4" x14ac:dyDescent="0.25">
      <c r="A3165">
        <v>2008</v>
      </c>
      <c r="B3165">
        <v>8</v>
      </c>
      <c r="C3165">
        <v>29</v>
      </c>
      <c r="D3165" s="2">
        <v>11.4733928687616</v>
      </c>
    </row>
    <row r="3166" spans="1:4" x14ac:dyDescent="0.25">
      <c r="A3166">
        <v>2008</v>
      </c>
      <c r="B3166">
        <v>8</v>
      </c>
      <c r="C3166">
        <v>30</v>
      </c>
      <c r="D3166" s="2">
        <v>5.2179498749951998</v>
      </c>
    </row>
    <row r="3167" spans="1:4" x14ac:dyDescent="0.25">
      <c r="A3167">
        <v>2008</v>
      </c>
      <c r="B3167">
        <v>8</v>
      </c>
      <c r="C3167">
        <v>31</v>
      </c>
      <c r="D3167" s="2">
        <v>5.4332237030400004</v>
      </c>
    </row>
    <row r="3168" spans="1:4" x14ac:dyDescent="0.25">
      <c r="A3168">
        <v>2008</v>
      </c>
      <c r="B3168">
        <v>9</v>
      </c>
      <c r="C3168">
        <v>1</v>
      </c>
      <c r="D3168" s="2">
        <v>4.8336644397772801</v>
      </c>
    </row>
    <row r="3169" spans="1:4" x14ac:dyDescent="0.25">
      <c r="A3169">
        <v>2008</v>
      </c>
      <c r="B3169">
        <v>9</v>
      </c>
      <c r="C3169">
        <v>2</v>
      </c>
      <c r="D3169" s="2">
        <v>7.7390048183500797</v>
      </c>
    </row>
    <row r="3170" spans="1:4" x14ac:dyDescent="0.25">
      <c r="A3170">
        <v>2008</v>
      </c>
      <c r="B3170">
        <v>9</v>
      </c>
      <c r="C3170">
        <v>3</v>
      </c>
      <c r="D3170" s="2">
        <v>6.5432087359487996</v>
      </c>
    </row>
    <row r="3171" spans="1:4" x14ac:dyDescent="0.25">
      <c r="A3171">
        <v>2008</v>
      </c>
      <c r="B3171">
        <v>9</v>
      </c>
      <c r="C3171">
        <v>4</v>
      </c>
      <c r="D3171" s="2">
        <v>11.1866057551872</v>
      </c>
    </row>
    <row r="3172" spans="1:4" x14ac:dyDescent="0.25">
      <c r="A3172">
        <v>2008</v>
      </c>
      <c r="B3172">
        <v>9</v>
      </c>
      <c r="C3172">
        <v>5</v>
      </c>
      <c r="D3172" s="2">
        <v>9.1245129495552</v>
      </c>
    </row>
    <row r="3173" spans="1:4" x14ac:dyDescent="0.25">
      <c r="A3173">
        <v>2008</v>
      </c>
      <c r="B3173">
        <v>9</v>
      </c>
      <c r="C3173">
        <v>6</v>
      </c>
      <c r="D3173" s="2">
        <v>7.1764059110399998</v>
      </c>
    </row>
    <row r="3174" spans="1:4" x14ac:dyDescent="0.25">
      <c r="A3174">
        <v>2008</v>
      </c>
      <c r="B3174">
        <v>9</v>
      </c>
      <c r="C3174">
        <v>7</v>
      </c>
      <c r="D3174" s="2">
        <v>7.8464484532223997</v>
      </c>
    </row>
    <row r="3175" spans="1:4" x14ac:dyDescent="0.25">
      <c r="A3175">
        <v>2008</v>
      </c>
      <c r="B3175">
        <v>9</v>
      </c>
      <c r="C3175">
        <v>8</v>
      </c>
      <c r="D3175" s="2">
        <v>13.1431534654464</v>
      </c>
    </row>
    <row r="3176" spans="1:4" x14ac:dyDescent="0.25">
      <c r="A3176">
        <v>2008</v>
      </c>
      <c r="B3176">
        <v>9</v>
      </c>
      <c r="C3176">
        <v>9</v>
      </c>
      <c r="D3176" s="2">
        <v>12.806069734563801</v>
      </c>
    </row>
    <row r="3177" spans="1:4" x14ac:dyDescent="0.25">
      <c r="A3177">
        <v>2008</v>
      </c>
      <c r="B3177">
        <v>9</v>
      </c>
      <c r="C3177">
        <v>10</v>
      </c>
      <c r="D3177" s="2">
        <v>9.2619466581196797</v>
      </c>
    </row>
    <row r="3178" spans="1:4" x14ac:dyDescent="0.25">
      <c r="A3178">
        <v>2008</v>
      </c>
      <c r="B3178">
        <v>9</v>
      </c>
      <c r="C3178">
        <v>11</v>
      </c>
      <c r="D3178" s="2">
        <v>17.764634097008599</v>
      </c>
    </row>
    <row r="3179" spans="1:4" x14ac:dyDescent="0.25">
      <c r="A3179">
        <v>2008</v>
      </c>
      <c r="B3179">
        <v>9</v>
      </c>
      <c r="C3179">
        <v>12</v>
      </c>
      <c r="D3179" s="2">
        <v>18.345645901578202</v>
      </c>
    </row>
    <row r="3180" spans="1:4" x14ac:dyDescent="0.25">
      <c r="A3180">
        <v>2008</v>
      </c>
      <c r="B3180">
        <v>9</v>
      </c>
      <c r="C3180">
        <v>13</v>
      </c>
      <c r="D3180" s="2">
        <v>88.453909445529604</v>
      </c>
    </row>
    <row r="3181" spans="1:4" x14ac:dyDescent="0.25">
      <c r="A3181">
        <v>2008</v>
      </c>
      <c r="B3181">
        <v>9</v>
      </c>
      <c r="C3181">
        <v>14</v>
      </c>
      <c r="D3181" s="2">
        <v>212.62010531420199</v>
      </c>
    </row>
    <row r="3182" spans="1:4" x14ac:dyDescent="0.25">
      <c r="A3182">
        <v>2008</v>
      </c>
      <c r="B3182">
        <v>9</v>
      </c>
      <c r="C3182">
        <v>15</v>
      </c>
      <c r="D3182" s="2">
        <v>530.29525772574698</v>
      </c>
    </row>
    <row r="3183" spans="1:4" x14ac:dyDescent="0.25">
      <c r="A3183">
        <v>2008</v>
      </c>
      <c r="B3183">
        <v>9</v>
      </c>
      <c r="C3183">
        <v>16</v>
      </c>
      <c r="D3183" s="2">
        <v>389.056494339072</v>
      </c>
    </row>
    <row r="3184" spans="1:4" x14ac:dyDescent="0.25">
      <c r="A3184">
        <v>2008</v>
      </c>
      <c r="B3184">
        <v>9</v>
      </c>
      <c r="C3184">
        <v>17</v>
      </c>
      <c r="D3184" s="2">
        <v>296.96118124032</v>
      </c>
    </row>
    <row r="3185" spans="1:4" x14ac:dyDescent="0.25">
      <c r="A3185">
        <v>2008</v>
      </c>
      <c r="B3185">
        <v>9</v>
      </c>
      <c r="C3185">
        <v>18</v>
      </c>
      <c r="D3185" s="2">
        <v>197.70979323985901</v>
      </c>
    </row>
    <row r="3186" spans="1:4" x14ac:dyDescent="0.25">
      <c r="A3186">
        <v>2008</v>
      </c>
      <c r="B3186">
        <v>9</v>
      </c>
      <c r="C3186">
        <v>19</v>
      </c>
      <c r="D3186" s="2">
        <v>128.05514362828799</v>
      </c>
    </row>
    <row r="3187" spans="1:4" x14ac:dyDescent="0.25">
      <c r="A3187">
        <v>2008</v>
      </c>
      <c r="B3187">
        <v>9</v>
      </c>
      <c r="C3187">
        <v>20</v>
      </c>
      <c r="D3187" s="2">
        <v>117.510591637094</v>
      </c>
    </row>
    <row r="3188" spans="1:4" x14ac:dyDescent="0.25">
      <c r="A3188">
        <v>2008</v>
      </c>
      <c r="B3188">
        <v>9</v>
      </c>
      <c r="C3188">
        <v>21</v>
      </c>
      <c r="D3188" s="2">
        <v>123.43488872905699</v>
      </c>
    </row>
    <row r="3189" spans="1:4" x14ac:dyDescent="0.25">
      <c r="A3189">
        <v>2008</v>
      </c>
      <c r="B3189">
        <v>9</v>
      </c>
      <c r="C3189">
        <v>22</v>
      </c>
      <c r="D3189" s="2">
        <v>65.379730728959998</v>
      </c>
    </row>
    <row r="3190" spans="1:4" x14ac:dyDescent="0.25">
      <c r="A3190">
        <v>2008</v>
      </c>
      <c r="B3190">
        <v>9</v>
      </c>
      <c r="C3190">
        <v>23</v>
      </c>
      <c r="D3190" s="2">
        <v>49.255478797823997</v>
      </c>
    </row>
    <row r="3191" spans="1:4" x14ac:dyDescent="0.25">
      <c r="A3191">
        <v>2008</v>
      </c>
      <c r="B3191">
        <v>9</v>
      </c>
      <c r="C3191">
        <v>24</v>
      </c>
      <c r="D3191" s="2">
        <v>39.395316044206098</v>
      </c>
    </row>
    <row r="3192" spans="1:4" x14ac:dyDescent="0.25">
      <c r="A3192">
        <v>2008</v>
      </c>
      <c r="B3192">
        <v>9</v>
      </c>
      <c r="C3192">
        <v>25</v>
      </c>
      <c r="D3192" s="2">
        <v>25.581312667975698</v>
      </c>
    </row>
    <row r="3193" spans="1:4" x14ac:dyDescent="0.25">
      <c r="A3193">
        <v>2008</v>
      </c>
      <c r="B3193">
        <v>9</v>
      </c>
      <c r="C3193">
        <v>26</v>
      </c>
      <c r="D3193" s="2">
        <v>29.325506577039398</v>
      </c>
    </row>
    <row r="3194" spans="1:4" x14ac:dyDescent="0.25">
      <c r="A3194">
        <v>2008</v>
      </c>
      <c r="B3194">
        <v>9</v>
      </c>
      <c r="C3194">
        <v>27</v>
      </c>
      <c r="D3194" s="2">
        <v>27.209767797688301</v>
      </c>
    </row>
    <row r="3195" spans="1:4" x14ac:dyDescent="0.25">
      <c r="A3195">
        <v>2008</v>
      </c>
      <c r="B3195">
        <v>9</v>
      </c>
      <c r="C3195">
        <v>28</v>
      </c>
      <c r="D3195" s="2">
        <v>28.711289903800299</v>
      </c>
    </row>
    <row r="3196" spans="1:4" x14ac:dyDescent="0.25">
      <c r="A3196">
        <v>2008</v>
      </c>
      <c r="B3196">
        <v>9</v>
      </c>
      <c r="C3196">
        <v>29</v>
      </c>
      <c r="D3196" s="2">
        <v>23.309308103546901</v>
      </c>
    </row>
    <row r="3197" spans="1:4" x14ac:dyDescent="0.25">
      <c r="A3197">
        <v>2008</v>
      </c>
      <c r="B3197">
        <v>9</v>
      </c>
      <c r="C3197">
        <v>30</v>
      </c>
      <c r="D3197" s="2">
        <v>24.8945111108813</v>
      </c>
    </row>
    <row r="3198" spans="1:4" x14ac:dyDescent="0.25">
      <c r="A3198">
        <v>2008</v>
      </c>
      <c r="B3198">
        <v>10</v>
      </c>
      <c r="C3198">
        <v>1</v>
      </c>
      <c r="D3198" s="2">
        <v>21.312808695889899</v>
      </c>
    </row>
    <row r="3199" spans="1:4" x14ac:dyDescent="0.25">
      <c r="A3199">
        <v>2008</v>
      </c>
      <c r="B3199">
        <v>10</v>
      </c>
      <c r="C3199">
        <v>2</v>
      </c>
      <c r="D3199" s="2">
        <v>16.043877163561</v>
      </c>
    </row>
    <row r="3200" spans="1:4" x14ac:dyDescent="0.25">
      <c r="A3200">
        <v>2008</v>
      </c>
      <c r="B3200">
        <v>10</v>
      </c>
      <c r="C3200">
        <v>3</v>
      </c>
      <c r="D3200" s="2">
        <v>8.5756882399027194</v>
      </c>
    </row>
    <row r="3201" spans="1:4" x14ac:dyDescent="0.25">
      <c r="A3201">
        <v>2008</v>
      </c>
      <c r="B3201">
        <v>10</v>
      </c>
      <c r="C3201">
        <v>4</v>
      </c>
      <c r="D3201" s="2">
        <v>10.834052352583701</v>
      </c>
    </row>
    <row r="3202" spans="1:4" x14ac:dyDescent="0.25">
      <c r="A3202">
        <v>2008</v>
      </c>
      <c r="B3202">
        <v>10</v>
      </c>
      <c r="C3202">
        <v>5</v>
      </c>
      <c r="D3202" s="2">
        <v>12.369317573099501</v>
      </c>
    </row>
    <row r="3203" spans="1:4" x14ac:dyDescent="0.25">
      <c r="A3203">
        <v>2008</v>
      </c>
      <c r="B3203">
        <v>10</v>
      </c>
      <c r="C3203">
        <v>6</v>
      </c>
      <c r="D3203" s="2">
        <v>15.9402942185472</v>
      </c>
    </row>
    <row r="3204" spans="1:4" x14ac:dyDescent="0.25">
      <c r="A3204">
        <v>2008</v>
      </c>
      <c r="B3204">
        <v>10</v>
      </c>
      <c r="C3204">
        <v>7</v>
      </c>
      <c r="D3204" s="2">
        <v>15.1920127657267</v>
      </c>
    </row>
    <row r="3205" spans="1:4" x14ac:dyDescent="0.25">
      <c r="A3205">
        <v>2008</v>
      </c>
      <c r="B3205">
        <v>10</v>
      </c>
      <c r="C3205">
        <v>8</v>
      </c>
      <c r="D3205" s="2">
        <v>15.9623035759411</v>
      </c>
    </row>
    <row r="3206" spans="1:4" x14ac:dyDescent="0.25">
      <c r="A3206">
        <v>2008</v>
      </c>
      <c r="B3206">
        <v>10</v>
      </c>
      <c r="C3206">
        <v>9</v>
      </c>
      <c r="D3206" s="2">
        <v>16.716204803543</v>
      </c>
    </row>
    <row r="3207" spans="1:4" x14ac:dyDescent="0.25">
      <c r="A3207">
        <v>2008</v>
      </c>
      <c r="B3207">
        <v>10</v>
      </c>
      <c r="C3207">
        <v>10</v>
      </c>
      <c r="D3207" s="2">
        <v>9.8456692639334396</v>
      </c>
    </row>
    <row r="3208" spans="1:4" x14ac:dyDescent="0.25">
      <c r="A3208">
        <v>2008</v>
      </c>
      <c r="B3208">
        <v>10</v>
      </c>
      <c r="C3208">
        <v>11</v>
      </c>
      <c r="D3208" s="2">
        <v>15.208759547781099</v>
      </c>
    </row>
    <row r="3209" spans="1:4" x14ac:dyDescent="0.25">
      <c r="A3209">
        <v>2008</v>
      </c>
      <c r="B3209">
        <v>10</v>
      </c>
      <c r="C3209">
        <v>12</v>
      </c>
      <c r="D3209" s="2">
        <v>19.892412454809602</v>
      </c>
    </row>
    <row r="3210" spans="1:4" x14ac:dyDescent="0.25">
      <c r="A3210">
        <v>2008</v>
      </c>
      <c r="B3210">
        <v>10</v>
      </c>
      <c r="C3210">
        <v>13</v>
      </c>
      <c r="D3210" s="2">
        <v>14.535550326528</v>
      </c>
    </row>
    <row r="3211" spans="1:4" x14ac:dyDescent="0.25">
      <c r="A3211">
        <v>2008</v>
      </c>
      <c r="B3211">
        <v>10</v>
      </c>
      <c r="C3211">
        <v>14</v>
      </c>
      <c r="D3211" s="2">
        <v>16.918409046528001</v>
      </c>
    </row>
    <row r="3212" spans="1:4" x14ac:dyDescent="0.25">
      <c r="A3212">
        <v>2008</v>
      </c>
      <c r="B3212">
        <v>10</v>
      </c>
      <c r="C3212">
        <v>15</v>
      </c>
      <c r="D3212" s="2">
        <v>14.200057682657301</v>
      </c>
    </row>
    <row r="3213" spans="1:4" x14ac:dyDescent="0.25">
      <c r="A3213">
        <v>2008</v>
      </c>
      <c r="B3213">
        <v>10</v>
      </c>
      <c r="C3213">
        <v>16</v>
      </c>
      <c r="D3213" s="2">
        <v>26.620754726491</v>
      </c>
    </row>
    <row r="3214" spans="1:4" x14ac:dyDescent="0.25">
      <c r="A3214">
        <v>2008</v>
      </c>
      <c r="B3214">
        <v>10</v>
      </c>
      <c r="C3214">
        <v>17</v>
      </c>
      <c r="D3214" s="2">
        <v>27.866383555369001</v>
      </c>
    </row>
    <row r="3215" spans="1:4" x14ac:dyDescent="0.25">
      <c r="A3215">
        <v>2008</v>
      </c>
      <c r="B3215">
        <v>10</v>
      </c>
      <c r="C3215">
        <v>18</v>
      </c>
      <c r="D3215" s="2">
        <v>21.9308933987021</v>
      </c>
    </row>
    <row r="3216" spans="1:4" x14ac:dyDescent="0.25">
      <c r="A3216">
        <v>2008</v>
      </c>
      <c r="B3216">
        <v>10</v>
      </c>
      <c r="C3216">
        <v>19</v>
      </c>
      <c r="D3216" s="2">
        <v>53.201969919590397</v>
      </c>
    </row>
    <row r="3217" spans="1:4" x14ac:dyDescent="0.25">
      <c r="A3217">
        <v>2008</v>
      </c>
      <c r="B3217">
        <v>10</v>
      </c>
      <c r="C3217">
        <v>20</v>
      </c>
      <c r="D3217" s="2">
        <v>27.651033883606999</v>
      </c>
    </row>
    <row r="3218" spans="1:4" x14ac:dyDescent="0.25">
      <c r="A3218">
        <v>2008</v>
      </c>
      <c r="B3218">
        <v>10</v>
      </c>
      <c r="C3218">
        <v>21</v>
      </c>
      <c r="D3218" s="2">
        <v>24.007024631715801</v>
      </c>
    </row>
    <row r="3219" spans="1:4" x14ac:dyDescent="0.25">
      <c r="A3219">
        <v>2008</v>
      </c>
      <c r="B3219">
        <v>10</v>
      </c>
      <c r="C3219">
        <v>22</v>
      </c>
      <c r="D3219" s="2">
        <v>18.505076734679001</v>
      </c>
    </row>
    <row r="3220" spans="1:4" x14ac:dyDescent="0.25">
      <c r="A3220">
        <v>2008</v>
      </c>
      <c r="B3220">
        <v>10</v>
      </c>
      <c r="C3220">
        <v>23</v>
      </c>
      <c r="D3220" s="2">
        <v>7.4831815139328004</v>
      </c>
    </row>
    <row r="3221" spans="1:4" x14ac:dyDescent="0.25">
      <c r="A3221">
        <v>2008</v>
      </c>
      <c r="B3221">
        <v>10</v>
      </c>
      <c r="C3221">
        <v>24</v>
      </c>
      <c r="D3221" s="2">
        <v>13.6391713754112</v>
      </c>
    </row>
    <row r="3222" spans="1:4" x14ac:dyDescent="0.25">
      <c r="A3222">
        <v>2008</v>
      </c>
      <c r="B3222">
        <v>10</v>
      </c>
      <c r="C3222">
        <v>25</v>
      </c>
      <c r="D3222" s="2">
        <v>28.109829654466601</v>
      </c>
    </row>
    <row r="3223" spans="1:4" x14ac:dyDescent="0.25">
      <c r="A3223">
        <v>2008</v>
      </c>
      <c r="B3223">
        <v>10</v>
      </c>
      <c r="C3223">
        <v>26</v>
      </c>
      <c r="D3223" s="2">
        <v>44.270398493245402</v>
      </c>
    </row>
    <row r="3224" spans="1:4" x14ac:dyDescent="0.25">
      <c r="A3224">
        <v>2008</v>
      </c>
      <c r="B3224">
        <v>10</v>
      </c>
      <c r="C3224">
        <v>27</v>
      </c>
      <c r="D3224" s="2">
        <v>28.543322982666201</v>
      </c>
    </row>
    <row r="3225" spans="1:4" x14ac:dyDescent="0.25">
      <c r="A3225">
        <v>2008</v>
      </c>
      <c r="B3225">
        <v>10</v>
      </c>
      <c r="C3225">
        <v>28</v>
      </c>
      <c r="D3225" s="2">
        <v>18.820863060480001</v>
      </c>
    </row>
    <row r="3226" spans="1:4" x14ac:dyDescent="0.25">
      <c r="A3226">
        <v>2008</v>
      </c>
      <c r="B3226">
        <v>10</v>
      </c>
      <c r="C3226">
        <v>29</v>
      </c>
      <c r="D3226" s="2">
        <v>13.342005905449</v>
      </c>
    </row>
    <row r="3227" spans="1:4" x14ac:dyDescent="0.25">
      <c r="A3227">
        <v>2008</v>
      </c>
      <c r="B3227">
        <v>10</v>
      </c>
      <c r="C3227">
        <v>30</v>
      </c>
      <c r="D3227" s="2">
        <v>13.239120233318401</v>
      </c>
    </row>
    <row r="3228" spans="1:4" x14ac:dyDescent="0.25">
      <c r="A3228">
        <v>2008</v>
      </c>
      <c r="B3228">
        <v>10</v>
      </c>
      <c r="C3228">
        <v>31</v>
      </c>
      <c r="D3228" s="2">
        <v>8.8607382876979202</v>
      </c>
    </row>
    <row r="3229" spans="1:4" x14ac:dyDescent="0.25">
      <c r="A3229">
        <v>2008</v>
      </c>
      <c r="B3229">
        <v>11</v>
      </c>
      <c r="C3229">
        <v>1</v>
      </c>
      <c r="D3229" s="2">
        <v>12.6988585239859</v>
      </c>
    </row>
    <row r="3230" spans="1:4" x14ac:dyDescent="0.25">
      <c r="A3230">
        <v>2008</v>
      </c>
      <c r="B3230">
        <v>11</v>
      </c>
      <c r="C3230">
        <v>2</v>
      </c>
      <c r="D3230" s="2">
        <v>11.588675318784</v>
      </c>
    </row>
    <row r="3231" spans="1:4" x14ac:dyDescent="0.25">
      <c r="A3231">
        <v>2008</v>
      </c>
      <c r="B3231">
        <v>11</v>
      </c>
      <c r="C3231">
        <v>3</v>
      </c>
      <c r="D3231" s="2">
        <v>17.780400619407398</v>
      </c>
    </row>
    <row r="3232" spans="1:4" x14ac:dyDescent="0.25">
      <c r="A3232">
        <v>2008</v>
      </c>
      <c r="B3232">
        <v>11</v>
      </c>
      <c r="C3232">
        <v>4</v>
      </c>
      <c r="D3232" s="2">
        <v>81.048553371647998</v>
      </c>
    </row>
    <row r="3233" spans="1:4" x14ac:dyDescent="0.25">
      <c r="A3233">
        <v>2008</v>
      </c>
      <c r="B3233">
        <v>11</v>
      </c>
      <c r="C3233">
        <v>5</v>
      </c>
      <c r="D3233" s="2">
        <v>51.836521228277803</v>
      </c>
    </row>
    <row r="3234" spans="1:4" x14ac:dyDescent="0.25">
      <c r="A3234">
        <v>2008</v>
      </c>
      <c r="B3234">
        <v>11</v>
      </c>
      <c r="C3234">
        <v>6</v>
      </c>
      <c r="D3234" s="2">
        <v>32.227967340933098</v>
      </c>
    </row>
    <row r="3235" spans="1:4" x14ac:dyDescent="0.25">
      <c r="A3235">
        <v>2008</v>
      </c>
      <c r="B3235">
        <v>11</v>
      </c>
      <c r="C3235">
        <v>7</v>
      </c>
      <c r="D3235" s="2">
        <v>26.9253685379174</v>
      </c>
    </row>
    <row r="3236" spans="1:4" x14ac:dyDescent="0.25">
      <c r="A3236">
        <v>2008</v>
      </c>
      <c r="B3236">
        <v>11</v>
      </c>
      <c r="C3236">
        <v>8</v>
      </c>
      <c r="D3236" s="2">
        <v>31.648555594137601</v>
      </c>
    </row>
    <row r="3237" spans="1:4" x14ac:dyDescent="0.25">
      <c r="A3237">
        <v>2008</v>
      </c>
      <c r="B3237">
        <v>11</v>
      </c>
      <c r="C3237">
        <v>9</v>
      </c>
      <c r="D3237" s="2">
        <v>17.9755652606054</v>
      </c>
    </row>
    <row r="3238" spans="1:4" x14ac:dyDescent="0.25">
      <c r="A3238">
        <v>2008</v>
      </c>
      <c r="B3238">
        <v>11</v>
      </c>
      <c r="C3238">
        <v>10</v>
      </c>
      <c r="D3238" s="2">
        <v>28.790867089059802</v>
      </c>
    </row>
    <row r="3239" spans="1:4" x14ac:dyDescent="0.25">
      <c r="A3239">
        <v>2008</v>
      </c>
      <c r="B3239">
        <v>11</v>
      </c>
      <c r="C3239">
        <v>11</v>
      </c>
      <c r="D3239" s="2">
        <v>5.3807349576499197</v>
      </c>
    </row>
    <row r="3240" spans="1:4" x14ac:dyDescent="0.25">
      <c r="A3240">
        <v>2008</v>
      </c>
      <c r="B3240">
        <v>11</v>
      </c>
      <c r="C3240">
        <v>12</v>
      </c>
      <c r="D3240" s="2">
        <v>7.47214258323456</v>
      </c>
    </row>
    <row r="3241" spans="1:4" x14ac:dyDescent="0.25">
      <c r="A3241">
        <v>2008</v>
      </c>
      <c r="B3241">
        <v>11</v>
      </c>
      <c r="C3241">
        <v>13</v>
      </c>
      <c r="D3241" s="2">
        <v>29.619073140295701</v>
      </c>
    </row>
    <row r="3242" spans="1:4" x14ac:dyDescent="0.25">
      <c r="A3242">
        <v>2008</v>
      </c>
      <c r="B3242">
        <v>11</v>
      </c>
      <c r="C3242">
        <v>14</v>
      </c>
      <c r="D3242" s="2">
        <v>35.407331069460497</v>
      </c>
    </row>
    <row r="3243" spans="1:4" x14ac:dyDescent="0.25">
      <c r="A3243">
        <v>2008</v>
      </c>
      <c r="B3243">
        <v>11</v>
      </c>
      <c r="C3243">
        <v>15</v>
      </c>
      <c r="D3243" s="2">
        <v>50.480623952179201</v>
      </c>
    </row>
    <row r="3244" spans="1:4" x14ac:dyDescent="0.25">
      <c r="A3244">
        <v>2008</v>
      </c>
      <c r="B3244">
        <v>11</v>
      </c>
      <c r="C3244">
        <v>16</v>
      </c>
      <c r="D3244" s="2">
        <v>579.16563393346598</v>
      </c>
    </row>
    <row r="3245" spans="1:4" x14ac:dyDescent="0.25">
      <c r="A3245">
        <v>2008</v>
      </c>
      <c r="B3245">
        <v>11</v>
      </c>
      <c r="C3245">
        <v>17</v>
      </c>
      <c r="D3245" s="2">
        <v>774.58870240358397</v>
      </c>
    </row>
    <row r="3246" spans="1:4" x14ac:dyDescent="0.25">
      <c r="A3246">
        <v>2008</v>
      </c>
      <c r="B3246">
        <v>11</v>
      </c>
      <c r="C3246">
        <v>18</v>
      </c>
      <c r="D3246" s="2">
        <v>238.15010359111699</v>
      </c>
    </row>
    <row r="3247" spans="1:4" x14ac:dyDescent="0.25">
      <c r="A3247">
        <v>2008</v>
      </c>
      <c r="B3247">
        <v>11</v>
      </c>
      <c r="C3247">
        <v>19</v>
      </c>
      <c r="D3247" s="2">
        <v>125.38620322283499</v>
      </c>
    </row>
    <row r="3248" spans="1:4" x14ac:dyDescent="0.25">
      <c r="A3248">
        <v>2008</v>
      </c>
      <c r="B3248">
        <v>11</v>
      </c>
      <c r="C3248">
        <v>20</v>
      </c>
      <c r="D3248" s="2">
        <v>125.544057781937</v>
      </c>
    </row>
    <row r="3249" spans="1:4" x14ac:dyDescent="0.25">
      <c r="A3249">
        <v>2008</v>
      </c>
      <c r="B3249">
        <v>11</v>
      </c>
      <c r="C3249">
        <v>21</v>
      </c>
      <c r="D3249" s="2">
        <v>64.321085007053995</v>
      </c>
    </row>
    <row r="3250" spans="1:4" x14ac:dyDescent="0.25">
      <c r="A3250">
        <v>2008</v>
      </c>
      <c r="B3250">
        <v>11</v>
      </c>
      <c r="C3250">
        <v>22</v>
      </c>
      <c r="D3250" s="2">
        <v>61.767524228404703</v>
      </c>
    </row>
    <row r="3251" spans="1:4" x14ac:dyDescent="0.25">
      <c r="A3251">
        <v>2008</v>
      </c>
      <c r="B3251">
        <v>11</v>
      </c>
      <c r="C3251">
        <v>23</v>
      </c>
      <c r="D3251" s="2">
        <v>40.844792194980499</v>
      </c>
    </row>
    <row r="3252" spans="1:4" x14ac:dyDescent="0.25">
      <c r="A3252">
        <v>2008</v>
      </c>
      <c r="B3252">
        <v>11</v>
      </c>
      <c r="C3252">
        <v>24</v>
      </c>
      <c r="D3252" s="2">
        <v>23.3273597237453</v>
      </c>
    </row>
    <row r="3253" spans="1:4" x14ac:dyDescent="0.25">
      <c r="A3253">
        <v>2008</v>
      </c>
      <c r="B3253">
        <v>11</v>
      </c>
      <c r="C3253">
        <v>25</v>
      </c>
      <c r="D3253" s="2">
        <v>29.030892881172502</v>
      </c>
    </row>
    <row r="3254" spans="1:4" x14ac:dyDescent="0.25">
      <c r="A3254">
        <v>2008</v>
      </c>
      <c r="B3254">
        <v>11</v>
      </c>
      <c r="C3254">
        <v>26</v>
      </c>
      <c r="D3254" s="2">
        <v>18.273870832896002</v>
      </c>
    </row>
    <row r="3255" spans="1:4" x14ac:dyDescent="0.25">
      <c r="A3255">
        <v>2008</v>
      </c>
      <c r="B3255">
        <v>11</v>
      </c>
      <c r="C3255">
        <v>27</v>
      </c>
      <c r="D3255" s="2">
        <v>16.4219801125478</v>
      </c>
    </row>
    <row r="3256" spans="1:4" x14ac:dyDescent="0.25">
      <c r="A3256">
        <v>2008</v>
      </c>
      <c r="B3256">
        <v>11</v>
      </c>
      <c r="C3256">
        <v>28</v>
      </c>
      <c r="D3256" s="2">
        <v>21.6390932600832</v>
      </c>
    </row>
    <row r="3257" spans="1:4" x14ac:dyDescent="0.25">
      <c r="A3257">
        <v>2008</v>
      </c>
      <c r="B3257">
        <v>11</v>
      </c>
      <c r="C3257">
        <v>29</v>
      </c>
      <c r="D3257" s="2">
        <v>13.4216608916828</v>
      </c>
    </row>
    <row r="3258" spans="1:4" x14ac:dyDescent="0.25">
      <c r="A3258">
        <v>2008</v>
      </c>
      <c r="B3258">
        <v>11</v>
      </c>
      <c r="C3258">
        <v>30</v>
      </c>
      <c r="D3258" s="2">
        <v>10.508247316408299</v>
      </c>
    </row>
    <row r="3259" spans="1:4" x14ac:dyDescent="0.25">
      <c r="A3259">
        <v>2008</v>
      </c>
      <c r="B3259">
        <v>12</v>
      </c>
      <c r="C3259">
        <v>1</v>
      </c>
      <c r="D3259" s="2">
        <v>23.767627608483799</v>
      </c>
    </row>
    <row r="3260" spans="1:4" x14ac:dyDescent="0.25">
      <c r="A3260">
        <v>2008</v>
      </c>
      <c r="B3260">
        <v>12</v>
      </c>
      <c r="C3260">
        <v>2</v>
      </c>
      <c r="D3260" s="2">
        <v>23.544825679872002</v>
      </c>
    </row>
    <row r="3261" spans="1:4" x14ac:dyDescent="0.25">
      <c r="A3261">
        <v>2008</v>
      </c>
      <c r="B3261">
        <v>12</v>
      </c>
      <c r="C3261">
        <v>3</v>
      </c>
      <c r="D3261" s="2">
        <v>18.543553964974102</v>
      </c>
    </row>
    <row r="3262" spans="1:4" x14ac:dyDescent="0.25">
      <c r="A3262">
        <v>2008</v>
      </c>
      <c r="B3262">
        <v>12</v>
      </c>
      <c r="C3262">
        <v>4</v>
      </c>
      <c r="D3262" s="2">
        <v>16.090354682726399</v>
      </c>
    </row>
    <row r="3263" spans="1:4" x14ac:dyDescent="0.25">
      <c r="A3263">
        <v>2008</v>
      </c>
      <c r="B3263">
        <v>12</v>
      </c>
      <c r="C3263">
        <v>5</v>
      </c>
      <c r="D3263" s="2">
        <v>11.1111534895104</v>
      </c>
    </row>
    <row r="3264" spans="1:4" x14ac:dyDescent="0.25">
      <c r="A3264">
        <v>2008</v>
      </c>
      <c r="B3264">
        <v>12</v>
      </c>
      <c r="C3264">
        <v>6</v>
      </c>
      <c r="D3264" s="2">
        <v>6.3350172431400997</v>
      </c>
    </row>
    <row r="3265" spans="1:4" x14ac:dyDescent="0.25">
      <c r="A3265">
        <v>2008</v>
      </c>
      <c r="B3265">
        <v>12</v>
      </c>
      <c r="C3265">
        <v>7</v>
      </c>
      <c r="D3265" s="2">
        <v>4.7814663470837804</v>
      </c>
    </row>
    <row r="3266" spans="1:4" x14ac:dyDescent="0.25">
      <c r="A3266">
        <v>2008</v>
      </c>
      <c r="B3266">
        <v>12</v>
      </c>
      <c r="C3266">
        <v>8</v>
      </c>
      <c r="D3266" s="2">
        <v>7.60665019226112</v>
      </c>
    </row>
    <row r="3267" spans="1:4" x14ac:dyDescent="0.25">
      <c r="A3267">
        <v>2008</v>
      </c>
      <c r="B3267">
        <v>12</v>
      </c>
      <c r="C3267">
        <v>9</v>
      </c>
      <c r="D3267" s="2">
        <v>11.417292983808</v>
      </c>
    </row>
    <row r="3268" spans="1:4" x14ac:dyDescent="0.25">
      <c r="A3268">
        <v>2008</v>
      </c>
      <c r="B3268">
        <v>12</v>
      </c>
      <c r="C3268">
        <v>10</v>
      </c>
      <c r="D3268" s="2">
        <v>1284.7147996594199</v>
      </c>
    </row>
    <row r="3269" spans="1:4" x14ac:dyDescent="0.25">
      <c r="A3269">
        <v>2008</v>
      </c>
      <c r="B3269">
        <v>12</v>
      </c>
      <c r="C3269">
        <v>11</v>
      </c>
      <c r="D3269" s="2">
        <v>2442.7529111715799</v>
      </c>
    </row>
    <row r="3270" spans="1:4" x14ac:dyDescent="0.25">
      <c r="A3270">
        <v>2008</v>
      </c>
      <c r="B3270">
        <v>12</v>
      </c>
      <c r="C3270">
        <v>12</v>
      </c>
      <c r="D3270" s="2">
        <v>833.80054477824001</v>
      </c>
    </row>
    <row r="3271" spans="1:4" x14ac:dyDescent="0.25">
      <c r="A3271">
        <v>2008</v>
      </c>
      <c r="B3271">
        <v>12</v>
      </c>
      <c r="C3271">
        <v>13</v>
      </c>
      <c r="D3271" s="2">
        <v>624.78539735685104</v>
      </c>
    </row>
    <row r="3272" spans="1:4" x14ac:dyDescent="0.25">
      <c r="A3272">
        <v>2008</v>
      </c>
      <c r="B3272">
        <v>12</v>
      </c>
      <c r="C3272">
        <v>14</v>
      </c>
      <c r="D3272" s="2">
        <v>303.003381060403</v>
      </c>
    </row>
    <row r="3273" spans="1:4" x14ac:dyDescent="0.25">
      <c r="A3273">
        <v>2008</v>
      </c>
      <c r="B3273">
        <v>12</v>
      </c>
      <c r="C3273">
        <v>15</v>
      </c>
      <c r="D3273" s="2">
        <v>275.76225066239999</v>
      </c>
    </row>
    <row r="3274" spans="1:4" x14ac:dyDescent="0.25">
      <c r="A3274">
        <v>2008</v>
      </c>
      <c r="B3274">
        <v>12</v>
      </c>
      <c r="C3274">
        <v>16</v>
      </c>
      <c r="D3274" s="2">
        <v>226.522894770893</v>
      </c>
    </row>
    <row r="3275" spans="1:4" x14ac:dyDescent="0.25">
      <c r="A3275">
        <v>2008</v>
      </c>
      <c r="B3275">
        <v>12</v>
      </c>
      <c r="C3275">
        <v>17</v>
      </c>
      <c r="D3275" s="2">
        <v>218.253898950451</v>
      </c>
    </row>
    <row r="3276" spans="1:4" x14ac:dyDescent="0.25">
      <c r="A3276">
        <v>2008</v>
      </c>
      <c r="B3276">
        <v>12</v>
      </c>
      <c r="C3276">
        <v>18</v>
      </c>
      <c r="D3276" s="2">
        <v>116.058282317107</v>
      </c>
    </row>
    <row r="3277" spans="1:4" x14ac:dyDescent="0.25">
      <c r="A3277">
        <v>2008</v>
      </c>
      <c r="B3277">
        <v>12</v>
      </c>
      <c r="C3277">
        <v>19</v>
      </c>
      <c r="D3277" s="2">
        <v>74.465808039935993</v>
      </c>
    </row>
    <row r="3278" spans="1:4" x14ac:dyDescent="0.25">
      <c r="A3278">
        <v>2008</v>
      </c>
      <c r="B3278">
        <v>12</v>
      </c>
      <c r="C3278">
        <v>20</v>
      </c>
      <c r="D3278" s="2">
        <v>131.70469436467201</v>
      </c>
    </row>
    <row r="3279" spans="1:4" x14ac:dyDescent="0.25">
      <c r="A3279">
        <v>2008</v>
      </c>
      <c r="B3279">
        <v>12</v>
      </c>
      <c r="C3279">
        <v>21</v>
      </c>
      <c r="D3279" s="2">
        <v>243.80709072537601</v>
      </c>
    </row>
    <row r="3280" spans="1:4" x14ac:dyDescent="0.25">
      <c r="A3280">
        <v>2008</v>
      </c>
      <c r="B3280">
        <v>12</v>
      </c>
      <c r="C3280">
        <v>22</v>
      </c>
      <c r="D3280" s="2">
        <v>494.477739579483</v>
      </c>
    </row>
    <row r="3281" spans="1:4" x14ac:dyDescent="0.25">
      <c r="A3281">
        <v>2008</v>
      </c>
      <c r="B3281">
        <v>12</v>
      </c>
      <c r="C3281">
        <v>23</v>
      </c>
      <c r="D3281" s="2">
        <v>301.96432470049598</v>
      </c>
    </row>
    <row r="3282" spans="1:4" x14ac:dyDescent="0.25">
      <c r="A3282">
        <v>2008</v>
      </c>
      <c r="B3282">
        <v>12</v>
      </c>
      <c r="C3282">
        <v>24</v>
      </c>
      <c r="D3282" s="2">
        <v>217.44813953887501</v>
      </c>
    </row>
    <row r="3283" spans="1:4" x14ac:dyDescent="0.25">
      <c r="A3283">
        <v>2008</v>
      </c>
      <c r="B3283">
        <v>12</v>
      </c>
      <c r="C3283">
        <v>25</v>
      </c>
      <c r="D3283" s="2">
        <v>318.36584401735701</v>
      </c>
    </row>
    <row r="3284" spans="1:4" x14ac:dyDescent="0.25">
      <c r="A3284">
        <v>2008</v>
      </c>
      <c r="B3284">
        <v>12</v>
      </c>
      <c r="C3284">
        <v>26</v>
      </c>
      <c r="D3284" s="2">
        <v>674.62068913919995</v>
      </c>
    </row>
    <row r="3285" spans="1:4" x14ac:dyDescent="0.25">
      <c r="A3285">
        <v>2008</v>
      </c>
      <c r="B3285">
        <v>12</v>
      </c>
      <c r="C3285">
        <v>27</v>
      </c>
      <c r="D3285" s="2">
        <v>3848.3591380992002</v>
      </c>
    </row>
    <row r="3286" spans="1:4" x14ac:dyDescent="0.25">
      <c r="A3286">
        <v>2008</v>
      </c>
      <c r="B3286">
        <v>12</v>
      </c>
      <c r="C3286">
        <v>28</v>
      </c>
      <c r="D3286" s="2">
        <v>26472.471450992602</v>
      </c>
    </row>
    <row r="3287" spans="1:4" x14ac:dyDescent="0.25">
      <c r="A3287">
        <v>2008</v>
      </c>
      <c r="B3287">
        <v>12</v>
      </c>
      <c r="C3287">
        <v>29</v>
      </c>
      <c r="D3287" s="2">
        <v>47834.113714421801</v>
      </c>
    </row>
    <row r="3288" spans="1:4" x14ac:dyDescent="0.25">
      <c r="A3288">
        <v>2008</v>
      </c>
      <c r="B3288">
        <v>12</v>
      </c>
      <c r="C3288">
        <v>30</v>
      </c>
      <c r="D3288" s="2">
        <v>22635.217301022702</v>
      </c>
    </row>
    <row r="3289" spans="1:4" x14ac:dyDescent="0.25">
      <c r="A3289">
        <v>2008</v>
      </c>
      <c r="B3289">
        <v>12</v>
      </c>
      <c r="C3289">
        <v>31</v>
      </c>
      <c r="D3289" s="2">
        <v>12009.179798784</v>
      </c>
    </row>
    <row r="3290" spans="1:4" x14ac:dyDescent="0.25">
      <c r="A3290">
        <v>2009</v>
      </c>
      <c r="B3290">
        <v>1</v>
      </c>
      <c r="C3290">
        <v>1</v>
      </c>
      <c r="D3290" s="2">
        <v>5747.057664768</v>
      </c>
    </row>
    <row r="3291" spans="1:4" x14ac:dyDescent="0.25">
      <c r="A3291">
        <v>2009</v>
      </c>
      <c r="B3291">
        <v>1</v>
      </c>
      <c r="C3291">
        <v>2</v>
      </c>
      <c r="D3291" s="2">
        <v>3028.7493605560298</v>
      </c>
    </row>
    <row r="3292" spans="1:4" x14ac:dyDescent="0.25">
      <c r="A3292">
        <v>2009</v>
      </c>
      <c r="B3292">
        <v>1</v>
      </c>
      <c r="C3292">
        <v>3</v>
      </c>
      <c r="D3292" s="2">
        <v>1974.4037678407699</v>
      </c>
    </row>
    <row r="3293" spans="1:4" x14ac:dyDescent="0.25">
      <c r="A3293">
        <v>2009</v>
      </c>
      <c r="B3293">
        <v>1</v>
      </c>
      <c r="C3293">
        <v>4</v>
      </c>
      <c r="D3293" s="2">
        <v>1151.05602046648</v>
      </c>
    </row>
    <row r="3294" spans="1:4" x14ac:dyDescent="0.25">
      <c r="A3294">
        <v>2009</v>
      </c>
      <c r="B3294">
        <v>1</v>
      </c>
      <c r="C3294">
        <v>5</v>
      </c>
      <c r="D3294" s="2">
        <v>677.23945036277803</v>
      </c>
    </row>
    <row r="3295" spans="1:4" x14ac:dyDescent="0.25">
      <c r="A3295">
        <v>2009</v>
      </c>
      <c r="B3295">
        <v>1</v>
      </c>
      <c r="C3295">
        <v>6</v>
      </c>
      <c r="D3295" s="2">
        <v>421.11820246579202</v>
      </c>
    </row>
    <row r="3296" spans="1:4" x14ac:dyDescent="0.25">
      <c r="A3296">
        <v>2009</v>
      </c>
      <c r="B3296">
        <v>1</v>
      </c>
      <c r="C3296">
        <v>7</v>
      </c>
      <c r="D3296" s="2">
        <v>232.929266761728</v>
      </c>
    </row>
    <row r="3297" spans="1:4" x14ac:dyDescent="0.25">
      <c r="A3297">
        <v>2009</v>
      </c>
      <c r="B3297">
        <v>1</v>
      </c>
      <c r="C3297">
        <v>8</v>
      </c>
      <c r="D3297" s="2">
        <v>83.7612629415936</v>
      </c>
    </row>
    <row r="3298" spans="1:4" x14ac:dyDescent="0.25">
      <c r="A3298">
        <v>2009</v>
      </c>
      <c r="B3298">
        <v>1</v>
      </c>
      <c r="C3298">
        <v>9</v>
      </c>
      <c r="D3298" s="2">
        <v>63.618737480294399</v>
      </c>
    </row>
    <row r="3299" spans="1:4" x14ac:dyDescent="0.25">
      <c r="A3299">
        <v>2009</v>
      </c>
      <c r="B3299">
        <v>1</v>
      </c>
      <c r="C3299">
        <v>10</v>
      </c>
      <c r="D3299" s="2">
        <v>59.670460361318398</v>
      </c>
    </row>
    <row r="3300" spans="1:4" x14ac:dyDescent="0.25">
      <c r="A3300">
        <v>2009</v>
      </c>
      <c r="B3300">
        <v>1</v>
      </c>
      <c r="C3300">
        <v>11</v>
      </c>
      <c r="D3300" s="2">
        <v>40.9801463571456</v>
      </c>
    </row>
    <row r="3301" spans="1:4" x14ac:dyDescent="0.25">
      <c r="A3301">
        <v>2009</v>
      </c>
      <c r="B3301">
        <v>1</v>
      </c>
      <c r="C3301">
        <v>12</v>
      </c>
      <c r="D3301" s="2">
        <v>30.874983115991</v>
      </c>
    </row>
    <row r="3302" spans="1:4" x14ac:dyDescent="0.25">
      <c r="A3302">
        <v>2009</v>
      </c>
      <c r="B3302">
        <v>1</v>
      </c>
      <c r="C3302">
        <v>13</v>
      </c>
      <c r="D3302" s="2">
        <v>34.754527070207999</v>
      </c>
    </row>
    <row r="3303" spans="1:4" x14ac:dyDescent="0.25">
      <c r="A3303">
        <v>2009</v>
      </c>
      <c r="B3303">
        <v>1</v>
      </c>
      <c r="C3303">
        <v>14</v>
      </c>
      <c r="D3303" s="2">
        <v>28.843668995604499</v>
      </c>
    </row>
    <row r="3304" spans="1:4" x14ac:dyDescent="0.25">
      <c r="A3304">
        <v>2009</v>
      </c>
      <c r="B3304">
        <v>1</v>
      </c>
      <c r="C3304">
        <v>15</v>
      </c>
      <c r="D3304" s="2">
        <v>27.185143055339498</v>
      </c>
    </row>
    <row r="3305" spans="1:4" x14ac:dyDescent="0.25">
      <c r="A3305">
        <v>2009</v>
      </c>
      <c r="B3305">
        <v>1</v>
      </c>
      <c r="C3305">
        <v>16</v>
      </c>
      <c r="D3305" s="2">
        <v>26.568788078592</v>
      </c>
    </row>
    <row r="3306" spans="1:4" x14ac:dyDescent="0.25">
      <c r="A3306">
        <v>2009</v>
      </c>
      <c r="B3306">
        <v>1</v>
      </c>
      <c r="C3306">
        <v>17</v>
      </c>
      <c r="D3306" s="2">
        <v>19.568271576582099</v>
      </c>
    </row>
    <row r="3307" spans="1:4" x14ac:dyDescent="0.25">
      <c r="A3307">
        <v>2009</v>
      </c>
      <c r="B3307">
        <v>1</v>
      </c>
      <c r="C3307">
        <v>18</v>
      </c>
      <c r="D3307" s="2">
        <v>16.4930630461471</v>
      </c>
    </row>
    <row r="3308" spans="1:4" x14ac:dyDescent="0.25">
      <c r="A3308">
        <v>2009</v>
      </c>
      <c r="B3308">
        <v>1</v>
      </c>
      <c r="C3308">
        <v>19</v>
      </c>
      <c r="D3308" s="2">
        <v>22.565157278975999</v>
      </c>
    </row>
    <row r="3309" spans="1:4" x14ac:dyDescent="0.25">
      <c r="A3309">
        <v>2009</v>
      </c>
      <c r="B3309">
        <v>1</v>
      </c>
      <c r="C3309">
        <v>20</v>
      </c>
      <c r="D3309" s="2">
        <v>10.5156039123118</v>
      </c>
    </row>
    <row r="3310" spans="1:4" x14ac:dyDescent="0.25">
      <c r="A3310">
        <v>2009</v>
      </c>
      <c r="B3310">
        <v>1</v>
      </c>
      <c r="C3310">
        <v>21</v>
      </c>
      <c r="D3310" s="2">
        <v>7.6800610386616297</v>
      </c>
    </row>
    <row r="3311" spans="1:4" x14ac:dyDescent="0.25">
      <c r="A3311">
        <v>2009</v>
      </c>
      <c r="B3311">
        <v>1</v>
      </c>
      <c r="C3311">
        <v>22</v>
      </c>
      <c r="D3311" s="2">
        <v>9.0364561920645095</v>
      </c>
    </row>
    <row r="3312" spans="1:4" x14ac:dyDescent="0.25">
      <c r="A3312">
        <v>2009</v>
      </c>
      <c r="B3312">
        <v>1</v>
      </c>
      <c r="C3312">
        <v>23</v>
      </c>
      <c r="D3312" s="2">
        <v>12.6679571024026</v>
      </c>
    </row>
    <row r="3313" spans="1:4" x14ac:dyDescent="0.25">
      <c r="A3313">
        <v>2009</v>
      </c>
      <c r="B3313">
        <v>1</v>
      </c>
      <c r="C3313">
        <v>24</v>
      </c>
      <c r="D3313" s="2">
        <v>4.5623511570954198</v>
      </c>
    </row>
    <row r="3314" spans="1:4" x14ac:dyDescent="0.25">
      <c r="A3314">
        <v>2009</v>
      </c>
      <c r="B3314">
        <v>1</v>
      </c>
      <c r="C3314">
        <v>25</v>
      </c>
      <c r="D3314" s="2">
        <v>9.1522443484200995</v>
      </c>
    </row>
    <row r="3315" spans="1:4" x14ac:dyDescent="0.25">
      <c r="A3315">
        <v>2009</v>
      </c>
      <c r="B3315">
        <v>1</v>
      </c>
      <c r="C3315">
        <v>26</v>
      </c>
      <c r="D3315" s="2">
        <v>10.298535524057099</v>
      </c>
    </row>
    <row r="3316" spans="1:4" x14ac:dyDescent="0.25">
      <c r="A3316">
        <v>2009</v>
      </c>
      <c r="B3316">
        <v>1</v>
      </c>
      <c r="C3316">
        <v>27</v>
      </c>
      <c r="D3316" s="2">
        <v>9.9168194782494705</v>
      </c>
    </row>
    <row r="3317" spans="1:4" x14ac:dyDescent="0.25">
      <c r="A3317">
        <v>2009</v>
      </c>
      <c r="B3317">
        <v>1</v>
      </c>
      <c r="C3317">
        <v>28</v>
      </c>
      <c r="D3317" s="2">
        <v>7.1377116698511403</v>
      </c>
    </row>
    <row r="3318" spans="1:4" x14ac:dyDescent="0.25">
      <c r="A3318">
        <v>2009</v>
      </c>
      <c r="B3318">
        <v>1</v>
      </c>
      <c r="C3318">
        <v>29</v>
      </c>
      <c r="D3318" s="2">
        <v>2.7350284186368001</v>
      </c>
    </row>
    <row r="3319" spans="1:4" x14ac:dyDescent="0.25">
      <c r="A3319">
        <v>2009</v>
      </c>
      <c r="B3319">
        <v>1</v>
      </c>
      <c r="C3319">
        <v>30</v>
      </c>
      <c r="D3319" s="2">
        <v>2.6693502061824002</v>
      </c>
    </row>
    <row r="3320" spans="1:4" x14ac:dyDescent="0.25">
      <c r="A3320">
        <v>2009</v>
      </c>
      <c r="B3320">
        <v>1</v>
      </c>
      <c r="C3320">
        <v>31</v>
      </c>
      <c r="D3320" s="2">
        <v>7.8470547136450604</v>
      </c>
    </row>
    <row r="3321" spans="1:4" x14ac:dyDescent="0.25">
      <c r="A3321">
        <v>2009</v>
      </c>
      <c r="B3321">
        <v>2</v>
      </c>
      <c r="C3321">
        <v>1</v>
      </c>
      <c r="D3321" s="2">
        <v>6.3880916977520599</v>
      </c>
    </row>
    <row r="3322" spans="1:4" x14ac:dyDescent="0.25">
      <c r="A3322">
        <v>2009</v>
      </c>
      <c r="B3322">
        <v>2</v>
      </c>
      <c r="C3322">
        <v>2</v>
      </c>
      <c r="D3322" s="2">
        <v>7.2363381056225302</v>
      </c>
    </row>
    <row r="3323" spans="1:4" x14ac:dyDescent="0.25">
      <c r="A3323">
        <v>2009</v>
      </c>
      <c r="B3323">
        <v>2</v>
      </c>
      <c r="C3323">
        <v>3</v>
      </c>
      <c r="D3323" s="2">
        <v>7.0247453890867204</v>
      </c>
    </row>
    <row r="3324" spans="1:4" x14ac:dyDescent="0.25">
      <c r="A3324">
        <v>2009</v>
      </c>
      <c r="B3324">
        <v>2</v>
      </c>
      <c r="C3324">
        <v>4</v>
      </c>
      <c r="D3324" s="2">
        <v>7.5896120235386899</v>
      </c>
    </row>
    <row r="3325" spans="1:4" x14ac:dyDescent="0.25">
      <c r="A3325">
        <v>2009</v>
      </c>
      <c r="B3325">
        <v>2</v>
      </c>
      <c r="C3325">
        <v>5</v>
      </c>
      <c r="D3325" s="2">
        <v>3.4128395593666601</v>
      </c>
    </row>
    <row r="3326" spans="1:4" x14ac:dyDescent="0.25">
      <c r="A3326">
        <v>2009</v>
      </c>
      <c r="B3326">
        <v>2</v>
      </c>
      <c r="C3326">
        <v>6</v>
      </c>
      <c r="D3326" s="2">
        <v>5.33017019610317</v>
      </c>
    </row>
    <row r="3327" spans="1:4" x14ac:dyDescent="0.25">
      <c r="A3327">
        <v>2009</v>
      </c>
      <c r="B3327">
        <v>2</v>
      </c>
      <c r="C3327">
        <v>7</v>
      </c>
      <c r="D3327" s="2">
        <v>7.1490229039595503</v>
      </c>
    </row>
    <row r="3328" spans="1:4" x14ac:dyDescent="0.25">
      <c r="A3328">
        <v>2009</v>
      </c>
      <c r="B3328">
        <v>2</v>
      </c>
      <c r="C3328">
        <v>8</v>
      </c>
      <c r="D3328" s="2">
        <v>42.923629375487998</v>
      </c>
    </row>
    <row r="3329" spans="1:4" x14ac:dyDescent="0.25">
      <c r="A3329">
        <v>2009</v>
      </c>
      <c r="B3329">
        <v>2</v>
      </c>
      <c r="C3329">
        <v>9</v>
      </c>
      <c r="D3329" s="2">
        <v>260.96249099980798</v>
      </c>
    </row>
    <row r="3330" spans="1:4" x14ac:dyDescent="0.25">
      <c r="A3330">
        <v>2009</v>
      </c>
      <c r="B3330">
        <v>2</v>
      </c>
      <c r="C3330">
        <v>10</v>
      </c>
      <c r="D3330" s="2">
        <v>1389.06740345242</v>
      </c>
    </row>
    <row r="3331" spans="1:4" x14ac:dyDescent="0.25">
      <c r="A3331">
        <v>2009</v>
      </c>
      <c r="B3331">
        <v>2</v>
      </c>
      <c r="C3331">
        <v>11</v>
      </c>
      <c r="D3331" s="2">
        <v>9220.6948526161905</v>
      </c>
    </row>
    <row r="3332" spans="1:4" x14ac:dyDescent="0.25">
      <c r="A3332">
        <v>2009</v>
      </c>
      <c r="B3332">
        <v>2</v>
      </c>
      <c r="C3332">
        <v>12</v>
      </c>
      <c r="D3332" s="2">
        <v>34015.784799743997</v>
      </c>
    </row>
    <row r="3333" spans="1:4" x14ac:dyDescent="0.25">
      <c r="A3333">
        <v>2009</v>
      </c>
      <c r="B3333">
        <v>2</v>
      </c>
      <c r="C3333">
        <v>13</v>
      </c>
      <c r="D3333" s="2">
        <v>72716.994639820798</v>
      </c>
    </row>
    <row r="3334" spans="1:4" x14ac:dyDescent="0.25">
      <c r="A3334">
        <v>2009</v>
      </c>
      <c r="B3334">
        <v>2</v>
      </c>
      <c r="C3334">
        <v>14</v>
      </c>
      <c r="D3334" s="2">
        <v>40074.485929205803</v>
      </c>
    </row>
    <row r="3335" spans="1:4" x14ac:dyDescent="0.25">
      <c r="A3335">
        <v>2009</v>
      </c>
      <c r="B3335">
        <v>2</v>
      </c>
      <c r="C3335">
        <v>15</v>
      </c>
      <c r="D3335" s="2">
        <v>17286.515304284199</v>
      </c>
    </row>
    <row r="3336" spans="1:4" x14ac:dyDescent="0.25">
      <c r="A3336">
        <v>2009</v>
      </c>
      <c r="B3336">
        <v>2</v>
      </c>
      <c r="C3336">
        <v>16</v>
      </c>
      <c r="D3336" s="2">
        <v>9787.8078474854392</v>
      </c>
    </row>
    <row r="3337" spans="1:4" x14ac:dyDescent="0.25">
      <c r="A3337">
        <v>2009</v>
      </c>
      <c r="B3337">
        <v>2</v>
      </c>
      <c r="C3337">
        <v>17</v>
      </c>
      <c r="D3337" s="2">
        <v>6182.5327158988803</v>
      </c>
    </row>
    <row r="3338" spans="1:4" x14ac:dyDescent="0.25">
      <c r="A3338">
        <v>2009</v>
      </c>
      <c r="B3338">
        <v>2</v>
      </c>
      <c r="C3338">
        <v>18</v>
      </c>
      <c r="D3338" s="2">
        <v>3442.67329713869</v>
      </c>
    </row>
    <row r="3339" spans="1:4" x14ac:dyDescent="0.25">
      <c r="A3339">
        <v>2009</v>
      </c>
      <c r="B3339">
        <v>2</v>
      </c>
      <c r="C3339">
        <v>19</v>
      </c>
      <c r="D3339" s="2">
        <v>2983.0902195640301</v>
      </c>
    </row>
    <row r="3340" spans="1:4" x14ac:dyDescent="0.25">
      <c r="A3340">
        <v>2009</v>
      </c>
      <c r="B3340">
        <v>2</v>
      </c>
      <c r="C3340">
        <v>20</v>
      </c>
      <c r="D3340" s="2">
        <v>2151.8193481850899</v>
      </c>
    </row>
    <row r="3341" spans="1:4" x14ac:dyDescent="0.25">
      <c r="A3341">
        <v>2009</v>
      </c>
      <c r="B3341">
        <v>2</v>
      </c>
      <c r="C3341">
        <v>21</v>
      </c>
      <c r="D3341" s="2">
        <v>971.58306919956499</v>
      </c>
    </row>
    <row r="3342" spans="1:4" x14ac:dyDescent="0.25">
      <c r="A3342">
        <v>2009</v>
      </c>
      <c r="B3342">
        <v>2</v>
      </c>
      <c r="C3342">
        <v>22</v>
      </c>
      <c r="D3342" s="2">
        <v>729.078582082867</v>
      </c>
    </row>
    <row r="3343" spans="1:4" x14ac:dyDescent="0.25">
      <c r="A3343">
        <v>2009</v>
      </c>
      <c r="B3343">
        <v>2</v>
      </c>
      <c r="C3343">
        <v>23</v>
      </c>
      <c r="D3343" s="2">
        <v>502.98600662138898</v>
      </c>
    </row>
    <row r="3344" spans="1:4" x14ac:dyDescent="0.25">
      <c r="A3344">
        <v>2009</v>
      </c>
      <c r="B3344">
        <v>2</v>
      </c>
      <c r="C3344">
        <v>24</v>
      </c>
      <c r="D3344" s="2">
        <v>311.646971446272</v>
      </c>
    </row>
    <row r="3345" spans="1:4" x14ac:dyDescent="0.25">
      <c r="A3345">
        <v>2009</v>
      </c>
      <c r="B3345">
        <v>2</v>
      </c>
      <c r="C3345">
        <v>25</v>
      </c>
      <c r="D3345" s="2">
        <v>231.70304511590399</v>
      </c>
    </row>
    <row r="3346" spans="1:4" x14ac:dyDescent="0.25">
      <c r="A3346">
        <v>2009</v>
      </c>
      <c r="B3346">
        <v>2</v>
      </c>
      <c r="C3346">
        <v>26</v>
      </c>
      <c r="D3346" s="2">
        <v>218.99359538380801</v>
      </c>
    </row>
    <row r="3347" spans="1:4" x14ac:dyDescent="0.25">
      <c r="A3347">
        <v>2009</v>
      </c>
      <c r="B3347">
        <v>2</v>
      </c>
      <c r="C3347">
        <v>27</v>
      </c>
      <c r="D3347" s="2">
        <v>2112.1578794115098</v>
      </c>
    </row>
    <row r="3348" spans="1:4" x14ac:dyDescent="0.25">
      <c r="A3348">
        <v>2009</v>
      </c>
      <c r="B3348">
        <v>2</v>
      </c>
      <c r="C3348">
        <v>28</v>
      </c>
      <c r="D3348" s="2">
        <v>6021.4039621632</v>
      </c>
    </row>
    <row r="3349" spans="1:4" x14ac:dyDescent="0.25">
      <c r="A3349">
        <v>2009</v>
      </c>
      <c r="B3349">
        <v>3</v>
      </c>
      <c r="C3349">
        <v>1</v>
      </c>
      <c r="D3349" s="2">
        <v>5244.1583646412801</v>
      </c>
    </row>
    <row r="3350" spans="1:4" x14ac:dyDescent="0.25">
      <c r="A3350">
        <v>2009</v>
      </c>
      <c r="B3350">
        <v>3</v>
      </c>
      <c r="C3350">
        <v>2</v>
      </c>
      <c r="D3350" s="2">
        <v>5651.2034391859197</v>
      </c>
    </row>
    <row r="3351" spans="1:4" x14ac:dyDescent="0.25">
      <c r="A3351">
        <v>2009</v>
      </c>
      <c r="B3351">
        <v>3</v>
      </c>
      <c r="C3351">
        <v>3</v>
      </c>
      <c r="D3351" s="2">
        <v>2355.0518036275198</v>
      </c>
    </row>
    <row r="3352" spans="1:4" x14ac:dyDescent="0.25">
      <c r="A3352">
        <v>2009</v>
      </c>
      <c r="B3352">
        <v>3</v>
      </c>
      <c r="C3352">
        <v>4</v>
      </c>
      <c r="D3352" s="2">
        <v>1119.74029646193</v>
      </c>
    </row>
    <row r="3353" spans="1:4" x14ac:dyDescent="0.25">
      <c r="A3353">
        <v>2009</v>
      </c>
      <c r="B3353">
        <v>3</v>
      </c>
      <c r="C3353">
        <v>5</v>
      </c>
      <c r="D3353" s="2">
        <v>678.58729107886097</v>
      </c>
    </row>
    <row r="3354" spans="1:4" x14ac:dyDescent="0.25">
      <c r="A3354">
        <v>2009</v>
      </c>
      <c r="B3354">
        <v>3</v>
      </c>
      <c r="C3354">
        <v>6</v>
      </c>
      <c r="D3354" s="2">
        <v>678.12376363868202</v>
      </c>
    </row>
    <row r="3355" spans="1:4" x14ac:dyDescent="0.25">
      <c r="A3355">
        <v>2009</v>
      </c>
      <c r="B3355">
        <v>3</v>
      </c>
      <c r="C3355">
        <v>7</v>
      </c>
      <c r="D3355" s="2">
        <v>419.87387619072001</v>
      </c>
    </row>
    <row r="3356" spans="1:4" x14ac:dyDescent="0.25">
      <c r="A3356">
        <v>2009</v>
      </c>
      <c r="B3356">
        <v>3</v>
      </c>
      <c r="C3356">
        <v>8</v>
      </c>
      <c r="D3356" s="2">
        <v>10762.937858211801</v>
      </c>
    </row>
    <row r="3357" spans="1:4" x14ac:dyDescent="0.25">
      <c r="A3357">
        <v>2009</v>
      </c>
      <c r="B3357">
        <v>3</v>
      </c>
      <c r="C3357">
        <v>9</v>
      </c>
      <c r="D3357" s="2">
        <v>63296.828609264601</v>
      </c>
    </row>
    <row r="3358" spans="1:4" x14ac:dyDescent="0.25">
      <c r="A3358">
        <v>2009</v>
      </c>
      <c r="B3358">
        <v>3</v>
      </c>
      <c r="C3358">
        <v>10</v>
      </c>
      <c r="D3358" s="2">
        <v>65949.031611187194</v>
      </c>
    </row>
    <row r="3359" spans="1:4" x14ac:dyDescent="0.25">
      <c r="A3359">
        <v>2009</v>
      </c>
      <c r="B3359">
        <v>3</v>
      </c>
      <c r="C3359">
        <v>11</v>
      </c>
      <c r="D3359" s="2">
        <v>93042.2161983283</v>
      </c>
    </row>
    <row r="3360" spans="1:4" x14ac:dyDescent="0.25">
      <c r="A3360">
        <v>2009</v>
      </c>
      <c r="B3360">
        <v>3</v>
      </c>
      <c r="C3360">
        <v>12</v>
      </c>
      <c r="D3360" s="2">
        <v>71415.804333957101</v>
      </c>
    </row>
    <row r="3361" spans="1:4" x14ac:dyDescent="0.25">
      <c r="A3361">
        <v>2009</v>
      </c>
      <c r="B3361">
        <v>3</v>
      </c>
      <c r="C3361">
        <v>13</v>
      </c>
      <c r="D3361" s="2">
        <v>53435.455346406903</v>
      </c>
    </row>
    <row r="3362" spans="1:4" x14ac:dyDescent="0.25">
      <c r="A3362">
        <v>2009</v>
      </c>
      <c r="B3362">
        <v>3</v>
      </c>
      <c r="C3362">
        <v>14</v>
      </c>
      <c r="D3362" s="2">
        <v>25407.8438863757</v>
      </c>
    </row>
    <row r="3363" spans="1:4" x14ac:dyDescent="0.25">
      <c r="A3363">
        <v>2009</v>
      </c>
      <c r="B3363">
        <v>3</v>
      </c>
      <c r="C3363">
        <v>15</v>
      </c>
      <c r="D3363" s="2">
        <v>17053.8237355657</v>
      </c>
    </row>
    <row r="3364" spans="1:4" x14ac:dyDescent="0.25">
      <c r="A3364">
        <v>2009</v>
      </c>
      <c r="B3364">
        <v>3</v>
      </c>
      <c r="C3364">
        <v>16</v>
      </c>
      <c r="D3364" s="2">
        <v>7348.7342536704</v>
      </c>
    </row>
    <row r="3365" spans="1:4" x14ac:dyDescent="0.25">
      <c r="A3365">
        <v>2009</v>
      </c>
      <c r="B3365">
        <v>3</v>
      </c>
      <c r="C3365">
        <v>17</v>
      </c>
      <c r="D3365" s="2">
        <v>4749.3864119992304</v>
      </c>
    </row>
    <row r="3366" spans="1:4" x14ac:dyDescent="0.25">
      <c r="A3366">
        <v>2009</v>
      </c>
      <c r="B3366">
        <v>3</v>
      </c>
      <c r="C3366">
        <v>18</v>
      </c>
      <c r="D3366" s="2">
        <v>2573.88718738637</v>
      </c>
    </row>
    <row r="3367" spans="1:4" x14ac:dyDescent="0.25">
      <c r="A3367">
        <v>2009</v>
      </c>
      <c r="B3367">
        <v>3</v>
      </c>
      <c r="C3367">
        <v>19</v>
      </c>
      <c r="D3367" s="2">
        <v>1534.94848736686</v>
      </c>
    </row>
    <row r="3368" spans="1:4" x14ac:dyDescent="0.25">
      <c r="A3368">
        <v>2009</v>
      </c>
      <c r="B3368">
        <v>3</v>
      </c>
      <c r="C3368">
        <v>20</v>
      </c>
      <c r="D3368" s="2">
        <v>1011.3500586028</v>
      </c>
    </row>
    <row r="3369" spans="1:4" x14ac:dyDescent="0.25">
      <c r="A3369">
        <v>2009</v>
      </c>
      <c r="B3369">
        <v>3</v>
      </c>
      <c r="C3369">
        <v>21</v>
      </c>
      <c r="D3369" s="2">
        <v>582.024269261722</v>
      </c>
    </row>
    <row r="3370" spans="1:4" x14ac:dyDescent="0.25">
      <c r="A3370">
        <v>2009</v>
      </c>
      <c r="B3370">
        <v>3</v>
      </c>
      <c r="C3370">
        <v>22</v>
      </c>
      <c r="D3370" s="2">
        <v>440.17303116072998</v>
      </c>
    </row>
    <row r="3371" spans="1:4" x14ac:dyDescent="0.25">
      <c r="A3371">
        <v>2009</v>
      </c>
      <c r="B3371">
        <v>3</v>
      </c>
      <c r="C3371">
        <v>23</v>
      </c>
      <c r="D3371" s="2">
        <v>370.78668073727999</v>
      </c>
    </row>
    <row r="3372" spans="1:4" x14ac:dyDescent="0.25">
      <c r="A3372">
        <v>2009</v>
      </c>
      <c r="B3372">
        <v>3</v>
      </c>
      <c r="C3372">
        <v>24</v>
      </c>
      <c r="D3372" s="2">
        <v>284.74097241507798</v>
      </c>
    </row>
    <row r="3373" spans="1:4" x14ac:dyDescent="0.25">
      <c r="A3373">
        <v>2009</v>
      </c>
      <c r="B3373">
        <v>3</v>
      </c>
      <c r="C3373">
        <v>25</v>
      </c>
      <c r="D3373" s="2">
        <v>274.57365728655401</v>
      </c>
    </row>
    <row r="3374" spans="1:4" x14ac:dyDescent="0.25">
      <c r="A3374">
        <v>2009</v>
      </c>
      <c r="B3374">
        <v>3</v>
      </c>
      <c r="C3374">
        <v>26</v>
      </c>
      <c r="D3374" s="2">
        <v>176.94353883525099</v>
      </c>
    </row>
    <row r="3375" spans="1:4" x14ac:dyDescent="0.25">
      <c r="A3375">
        <v>2009</v>
      </c>
      <c r="B3375">
        <v>3</v>
      </c>
      <c r="C3375">
        <v>27</v>
      </c>
      <c r="D3375" s="2">
        <v>248.15352289351699</v>
      </c>
    </row>
    <row r="3376" spans="1:4" x14ac:dyDescent="0.25">
      <c r="A3376">
        <v>2009</v>
      </c>
      <c r="B3376">
        <v>3</v>
      </c>
      <c r="C3376">
        <v>28</v>
      </c>
      <c r="D3376" s="2">
        <v>201.52933176545301</v>
      </c>
    </row>
    <row r="3377" spans="1:4" x14ac:dyDescent="0.25">
      <c r="A3377">
        <v>2009</v>
      </c>
      <c r="B3377">
        <v>3</v>
      </c>
      <c r="C3377">
        <v>29</v>
      </c>
      <c r="D3377" s="2">
        <v>280.72255209062399</v>
      </c>
    </row>
    <row r="3378" spans="1:4" x14ac:dyDescent="0.25">
      <c r="A3378">
        <v>2009</v>
      </c>
      <c r="B3378">
        <v>3</v>
      </c>
      <c r="C3378">
        <v>30</v>
      </c>
      <c r="D3378" s="2">
        <v>219.40954516316199</v>
      </c>
    </row>
    <row r="3379" spans="1:4" x14ac:dyDescent="0.25">
      <c r="A3379">
        <v>2009</v>
      </c>
      <c r="B3379">
        <v>3</v>
      </c>
      <c r="C3379">
        <v>31</v>
      </c>
      <c r="D3379" s="2">
        <v>298.07212043612202</v>
      </c>
    </row>
    <row r="3380" spans="1:4" x14ac:dyDescent="0.25">
      <c r="A3380">
        <v>2009</v>
      </c>
      <c r="B3380">
        <v>4</v>
      </c>
      <c r="C3380">
        <v>1</v>
      </c>
      <c r="D3380" s="2">
        <v>775.36808222699506</v>
      </c>
    </row>
    <row r="3381" spans="1:4" x14ac:dyDescent="0.25">
      <c r="A3381">
        <v>2009</v>
      </c>
      <c r="B3381">
        <v>4</v>
      </c>
      <c r="C3381">
        <v>2</v>
      </c>
      <c r="D3381" s="2">
        <v>398.89117360373803</v>
      </c>
    </row>
    <row r="3382" spans="1:4" x14ac:dyDescent="0.25">
      <c r="A3382">
        <v>2009</v>
      </c>
      <c r="B3382">
        <v>4</v>
      </c>
      <c r="C3382">
        <v>3</v>
      </c>
      <c r="D3382" s="2">
        <v>333.97002824048599</v>
      </c>
    </row>
    <row r="3383" spans="1:4" x14ac:dyDescent="0.25">
      <c r="A3383">
        <v>2009</v>
      </c>
      <c r="B3383">
        <v>4</v>
      </c>
      <c r="C3383">
        <v>4</v>
      </c>
      <c r="D3383" s="2">
        <v>445.78979665920002</v>
      </c>
    </row>
    <row r="3384" spans="1:4" x14ac:dyDescent="0.25">
      <c r="A3384">
        <v>2009</v>
      </c>
      <c r="B3384">
        <v>4</v>
      </c>
      <c r="C3384">
        <v>5</v>
      </c>
      <c r="D3384" s="2">
        <v>790.47610174586896</v>
      </c>
    </row>
    <row r="3385" spans="1:4" x14ac:dyDescent="0.25">
      <c r="A3385">
        <v>2009</v>
      </c>
      <c r="B3385">
        <v>4</v>
      </c>
      <c r="C3385">
        <v>6</v>
      </c>
      <c r="D3385" s="2">
        <v>7270.1927836876803</v>
      </c>
    </row>
    <row r="3386" spans="1:4" x14ac:dyDescent="0.25">
      <c r="A3386">
        <v>2009</v>
      </c>
      <c r="B3386">
        <v>4</v>
      </c>
      <c r="C3386">
        <v>7</v>
      </c>
      <c r="D3386" s="2">
        <v>29333.836337541099</v>
      </c>
    </row>
    <row r="3387" spans="1:4" x14ac:dyDescent="0.25">
      <c r="A3387">
        <v>2009</v>
      </c>
      <c r="B3387">
        <v>4</v>
      </c>
      <c r="C3387">
        <v>8</v>
      </c>
      <c r="D3387" s="2">
        <v>17241.193382400001</v>
      </c>
    </row>
    <row r="3388" spans="1:4" x14ac:dyDescent="0.25">
      <c r="A3388">
        <v>2009</v>
      </c>
      <c r="B3388">
        <v>4</v>
      </c>
      <c r="C3388">
        <v>9</v>
      </c>
      <c r="D3388" s="2">
        <v>9224.1128761344007</v>
      </c>
    </row>
    <row r="3389" spans="1:4" x14ac:dyDescent="0.25">
      <c r="A3389">
        <v>2009</v>
      </c>
      <c r="B3389">
        <v>4</v>
      </c>
      <c r="C3389">
        <v>10</v>
      </c>
      <c r="D3389" s="2">
        <v>5786.7483945369604</v>
      </c>
    </row>
    <row r="3390" spans="1:4" x14ac:dyDescent="0.25">
      <c r="A3390">
        <v>2009</v>
      </c>
      <c r="B3390">
        <v>4</v>
      </c>
      <c r="C3390">
        <v>11</v>
      </c>
      <c r="D3390" s="2">
        <v>3699.4950473932799</v>
      </c>
    </row>
    <row r="3391" spans="1:4" x14ac:dyDescent="0.25">
      <c r="A3391">
        <v>2009</v>
      </c>
      <c r="B3391">
        <v>4</v>
      </c>
      <c r="C3391">
        <v>12</v>
      </c>
      <c r="D3391" s="2">
        <v>1986.9678912245799</v>
      </c>
    </row>
    <row r="3392" spans="1:4" x14ac:dyDescent="0.25">
      <c r="A3392">
        <v>2009</v>
      </c>
      <c r="B3392">
        <v>4</v>
      </c>
      <c r="C3392">
        <v>13</v>
      </c>
      <c r="D3392" s="2">
        <v>1592.1858894382101</v>
      </c>
    </row>
    <row r="3393" spans="1:4" x14ac:dyDescent="0.25">
      <c r="A3393">
        <v>2009</v>
      </c>
      <c r="B3393">
        <v>4</v>
      </c>
      <c r="C3393">
        <v>14</v>
      </c>
      <c r="D3393" s="2">
        <v>2328.7776643123202</v>
      </c>
    </row>
    <row r="3394" spans="1:4" x14ac:dyDescent="0.25">
      <c r="A3394">
        <v>2009</v>
      </c>
      <c r="B3394">
        <v>4</v>
      </c>
      <c r="C3394">
        <v>15</v>
      </c>
      <c r="D3394" s="2">
        <v>6882.6281271091202</v>
      </c>
    </row>
    <row r="3395" spans="1:4" x14ac:dyDescent="0.25">
      <c r="A3395">
        <v>2009</v>
      </c>
      <c r="B3395">
        <v>4</v>
      </c>
      <c r="C3395">
        <v>16</v>
      </c>
      <c r="D3395" s="2">
        <v>6482.9904556031997</v>
      </c>
    </row>
    <row r="3396" spans="1:4" x14ac:dyDescent="0.25">
      <c r="A3396">
        <v>2009</v>
      </c>
      <c r="B3396">
        <v>4</v>
      </c>
      <c r="C3396">
        <v>17</v>
      </c>
      <c r="D3396" s="2">
        <v>5504.5021177036797</v>
      </c>
    </row>
    <row r="3397" spans="1:4" x14ac:dyDescent="0.25">
      <c r="A3397">
        <v>2009</v>
      </c>
      <c r="B3397">
        <v>4</v>
      </c>
      <c r="C3397">
        <v>18</v>
      </c>
      <c r="D3397" s="2">
        <v>4390.3897186406402</v>
      </c>
    </row>
    <row r="3398" spans="1:4" x14ac:dyDescent="0.25">
      <c r="A3398">
        <v>2009</v>
      </c>
      <c r="B3398">
        <v>4</v>
      </c>
      <c r="C3398">
        <v>19</v>
      </c>
      <c r="D3398" s="2">
        <v>2440.5578472038401</v>
      </c>
    </row>
    <row r="3399" spans="1:4" x14ac:dyDescent="0.25">
      <c r="A3399">
        <v>2009</v>
      </c>
      <c r="B3399">
        <v>4</v>
      </c>
      <c r="C3399">
        <v>20</v>
      </c>
      <c r="D3399" s="2">
        <v>1599.7699349406701</v>
      </c>
    </row>
    <row r="3400" spans="1:4" x14ac:dyDescent="0.25">
      <c r="A3400">
        <v>2009</v>
      </c>
      <c r="B3400">
        <v>4</v>
      </c>
      <c r="C3400">
        <v>21</v>
      </c>
      <c r="D3400" s="2">
        <v>3869.2517986990101</v>
      </c>
    </row>
    <row r="3401" spans="1:4" x14ac:dyDescent="0.25">
      <c r="A3401">
        <v>2009</v>
      </c>
      <c r="B3401">
        <v>4</v>
      </c>
      <c r="C3401">
        <v>22</v>
      </c>
      <c r="D3401" s="2">
        <v>4923.6053019955198</v>
      </c>
    </row>
    <row r="3402" spans="1:4" x14ac:dyDescent="0.25">
      <c r="A3402">
        <v>2009</v>
      </c>
      <c r="B3402">
        <v>4</v>
      </c>
      <c r="C3402">
        <v>23</v>
      </c>
      <c r="D3402" s="2">
        <v>3236.4970452910102</v>
      </c>
    </row>
    <row r="3403" spans="1:4" x14ac:dyDescent="0.25">
      <c r="A3403">
        <v>2009</v>
      </c>
      <c r="B3403">
        <v>4</v>
      </c>
      <c r="C3403">
        <v>24</v>
      </c>
      <c r="D3403" s="2">
        <v>2517.9404578099202</v>
      </c>
    </row>
    <row r="3404" spans="1:4" x14ac:dyDescent="0.25">
      <c r="A3404">
        <v>2009</v>
      </c>
      <c r="B3404">
        <v>4</v>
      </c>
      <c r="C3404">
        <v>25</v>
      </c>
      <c r="D3404" s="2">
        <v>1783.09924563456</v>
      </c>
    </row>
    <row r="3405" spans="1:4" x14ac:dyDescent="0.25">
      <c r="A3405">
        <v>2009</v>
      </c>
      <c r="B3405">
        <v>4</v>
      </c>
      <c r="C3405">
        <v>26</v>
      </c>
      <c r="D3405" s="2">
        <v>817.60588867399701</v>
      </c>
    </row>
    <row r="3406" spans="1:4" x14ac:dyDescent="0.25">
      <c r="A3406">
        <v>2009</v>
      </c>
      <c r="B3406">
        <v>4</v>
      </c>
      <c r="C3406">
        <v>27</v>
      </c>
      <c r="D3406" s="2">
        <v>754.487279343821</v>
      </c>
    </row>
    <row r="3407" spans="1:4" x14ac:dyDescent="0.25">
      <c r="A3407">
        <v>2009</v>
      </c>
      <c r="B3407">
        <v>4</v>
      </c>
      <c r="C3407">
        <v>28</v>
      </c>
      <c r="D3407" s="2">
        <v>540.67887424235505</v>
      </c>
    </row>
    <row r="3408" spans="1:4" x14ac:dyDescent="0.25">
      <c r="A3408">
        <v>2009</v>
      </c>
      <c r="B3408">
        <v>4</v>
      </c>
      <c r="C3408">
        <v>29</v>
      </c>
      <c r="D3408" s="2">
        <v>341.952897521664</v>
      </c>
    </row>
    <row r="3409" spans="1:4" x14ac:dyDescent="0.25">
      <c r="A3409">
        <v>2009</v>
      </c>
      <c r="B3409">
        <v>4</v>
      </c>
      <c r="C3409">
        <v>30</v>
      </c>
      <c r="D3409" s="2">
        <v>276.929656728883</v>
      </c>
    </row>
    <row r="3410" spans="1:4" x14ac:dyDescent="0.25">
      <c r="A3410">
        <v>2009</v>
      </c>
      <c r="B3410">
        <v>5</v>
      </c>
      <c r="C3410">
        <v>1</v>
      </c>
      <c r="D3410" s="2">
        <v>683.01611154293801</v>
      </c>
    </row>
    <row r="3411" spans="1:4" x14ac:dyDescent="0.25">
      <c r="A3411">
        <v>2009</v>
      </c>
      <c r="B3411">
        <v>5</v>
      </c>
      <c r="C3411">
        <v>2</v>
      </c>
      <c r="D3411" s="2">
        <v>1119.6194235959799</v>
      </c>
    </row>
    <row r="3412" spans="1:4" x14ac:dyDescent="0.25">
      <c r="A3412">
        <v>2009</v>
      </c>
      <c r="B3412">
        <v>5</v>
      </c>
      <c r="C3412">
        <v>3</v>
      </c>
      <c r="D3412" s="2">
        <v>1138.69065655296</v>
      </c>
    </row>
    <row r="3413" spans="1:4" x14ac:dyDescent="0.25">
      <c r="A3413">
        <v>2009</v>
      </c>
      <c r="B3413">
        <v>5</v>
      </c>
      <c r="C3413">
        <v>4</v>
      </c>
      <c r="D3413" s="2">
        <v>1523.82879534275</v>
      </c>
    </row>
    <row r="3414" spans="1:4" x14ac:dyDescent="0.25">
      <c r="A3414">
        <v>2009</v>
      </c>
      <c r="B3414">
        <v>5</v>
      </c>
      <c r="C3414">
        <v>5</v>
      </c>
      <c r="D3414" s="2">
        <v>846.40002927574994</v>
      </c>
    </row>
    <row r="3415" spans="1:4" x14ac:dyDescent="0.25">
      <c r="A3415">
        <v>2009</v>
      </c>
      <c r="B3415">
        <v>5</v>
      </c>
      <c r="C3415">
        <v>6</v>
      </c>
      <c r="D3415" s="2">
        <v>794.47639297536</v>
      </c>
    </row>
    <row r="3416" spans="1:4" x14ac:dyDescent="0.25">
      <c r="A3416">
        <v>2009</v>
      </c>
      <c r="B3416">
        <v>5</v>
      </c>
      <c r="C3416">
        <v>7</v>
      </c>
      <c r="D3416" s="2">
        <v>522.31292669030404</v>
      </c>
    </row>
    <row r="3417" spans="1:4" x14ac:dyDescent="0.25">
      <c r="A3417">
        <v>2009</v>
      </c>
      <c r="B3417">
        <v>5</v>
      </c>
      <c r="C3417">
        <v>8</v>
      </c>
      <c r="D3417" s="2">
        <v>621.757862963712</v>
      </c>
    </row>
    <row r="3418" spans="1:4" x14ac:dyDescent="0.25">
      <c r="A3418">
        <v>2009</v>
      </c>
      <c r="B3418">
        <v>5</v>
      </c>
      <c r="C3418">
        <v>9</v>
      </c>
      <c r="D3418" s="2">
        <v>984.29151583733801</v>
      </c>
    </row>
    <row r="3419" spans="1:4" x14ac:dyDescent="0.25">
      <c r="A3419">
        <v>2009</v>
      </c>
      <c r="B3419">
        <v>5</v>
      </c>
      <c r="C3419">
        <v>10</v>
      </c>
      <c r="D3419" s="2">
        <v>1169.7330495873</v>
      </c>
    </row>
    <row r="3420" spans="1:4" x14ac:dyDescent="0.25">
      <c r="A3420">
        <v>2009</v>
      </c>
      <c r="B3420">
        <v>5</v>
      </c>
      <c r="C3420">
        <v>11</v>
      </c>
      <c r="D3420" s="2">
        <v>667.15594254167002</v>
      </c>
    </row>
    <row r="3421" spans="1:4" x14ac:dyDescent="0.25">
      <c r="A3421">
        <v>2009</v>
      </c>
      <c r="B3421">
        <v>5</v>
      </c>
      <c r="C3421">
        <v>12</v>
      </c>
      <c r="D3421" s="2">
        <v>648.01018701619205</v>
      </c>
    </row>
    <row r="3422" spans="1:4" x14ac:dyDescent="0.25">
      <c r="A3422">
        <v>2009</v>
      </c>
      <c r="B3422">
        <v>5</v>
      </c>
      <c r="C3422">
        <v>13</v>
      </c>
      <c r="D3422" s="2">
        <v>374.20262466969598</v>
      </c>
    </row>
    <row r="3423" spans="1:4" x14ac:dyDescent="0.25">
      <c r="A3423">
        <v>2009</v>
      </c>
      <c r="B3423">
        <v>5</v>
      </c>
      <c r="C3423">
        <v>14</v>
      </c>
      <c r="D3423" s="2">
        <v>793.51366708223998</v>
      </c>
    </row>
    <row r="3424" spans="1:4" x14ac:dyDescent="0.25">
      <c r="A3424">
        <v>2009</v>
      </c>
      <c r="B3424">
        <v>5</v>
      </c>
      <c r="C3424">
        <v>15</v>
      </c>
      <c r="D3424" s="2">
        <v>1867.5512246476801</v>
      </c>
    </row>
    <row r="3425" spans="1:4" x14ac:dyDescent="0.25">
      <c r="A3425">
        <v>2009</v>
      </c>
      <c r="B3425">
        <v>5</v>
      </c>
      <c r="C3425">
        <v>16</v>
      </c>
      <c r="D3425" s="2">
        <v>2031.8287159296001</v>
      </c>
    </row>
    <row r="3426" spans="1:4" x14ac:dyDescent="0.25">
      <c r="A3426">
        <v>2009</v>
      </c>
      <c r="B3426">
        <v>5</v>
      </c>
      <c r="C3426">
        <v>17</v>
      </c>
      <c r="D3426" s="2">
        <v>1152.5896293580799</v>
      </c>
    </row>
    <row r="3427" spans="1:4" x14ac:dyDescent="0.25">
      <c r="A3427">
        <v>2009</v>
      </c>
      <c r="B3427">
        <v>5</v>
      </c>
      <c r="C3427">
        <v>18</v>
      </c>
      <c r="D3427" s="2">
        <v>984.56992752107499</v>
      </c>
    </row>
    <row r="3428" spans="1:4" x14ac:dyDescent="0.25">
      <c r="A3428">
        <v>2009</v>
      </c>
      <c r="B3428">
        <v>5</v>
      </c>
      <c r="C3428">
        <v>19</v>
      </c>
      <c r="D3428" s="2">
        <v>737.65760744632303</v>
      </c>
    </row>
    <row r="3429" spans="1:4" x14ac:dyDescent="0.25">
      <c r="A3429">
        <v>2009</v>
      </c>
      <c r="B3429">
        <v>5</v>
      </c>
      <c r="C3429">
        <v>20</v>
      </c>
      <c r="D3429" s="2">
        <v>626.73734551265295</v>
      </c>
    </row>
    <row r="3430" spans="1:4" x14ac:dyDescent="0.25">
      <c r="A3430">
        <v>2009</v>
      </c>
      <c r="B3430">
        <v>5</v>
      </c>
      <c r="C3430">
        <v>21</v>
      </c>
      <c r="D3430" s="2">
        <v>466.66335769067501</v>
      </c>
    </row>
    <row r="3431" spans="1:4" x14ac:dyDescent="0.25">
      <c r="A3431">
        <v>2009</v>
      </c>
      <c r="B3431">
        <v>5</v>
      </c>
      <c r="C3431">
        <v>22</v>
      </c>
      <c r="D3431" s="2">
        <v>373.94783871160303</v>
      </c>
    </row>
    <row r="3432" spans="1:4" x14ac:dyDescent="0.25">
      <c r="A3432">
        <v>2009</v>
      </c>
      <c r="B3432">
        <v>5</v>
      </c>
      <c r="C3432">
        <v>23</v>
      </c>
      <c r="D3432" s="2">
        <v>292.41422807039999</v>
      </c>
    </row>
    <row r="3433" spans="1:4" x14ac:dyDescent="0.25">
      <c r="A3433">
        <v>2009</v>
      </c>
      <c r="B3433">
        <v>5</v>
      </c>
      <c r="C3433">
        <v>24</v>
      </c>
      <c r="D3433" s="2">
        <v>256.551991278797</v>
      </c>
    </row>
    <row r="3434" spans="1:4" x14ac:dyDescent="0.25">
      <c r="A3434">
        <v>2009</v>
      </c>
      <c r="B3434">
        <v>5</v>
      </c>
      <c r="C3434">
        <v>25</v>
      </c>
      <c r="D3434" s="2">
        <v>194.28961673871399</v>
      </c>
    </row>
    <row r="3435" spans="1:4" x14ac:dyDescent="0.25">
      <c r="A3435">
        <v>2009</v>
      </c>
      <c r="B3435">
        <v>5</v>
      </c>
      <c r="C3435">
        <v>26</v>
      </c>
      <c r="D3435" s="2">
        <v>176.17289540438301</v>
      </c>
    </row>
    <row r="3436" spans="1:4" x14ac:dyDescent="0.25">
      <c r="A3436">
        <v>2009</v>
      </c>
      <c r="B3436">
        <v>5</v>
      </c>
      <c r="C3436">
        <v>27</v>
      </c>
      <c r="D3436" s="2">
        <v>250.349035141521</v>
      </c>
    </row>
    <row r="3437" spans="1:4" x14ac:dyDescent="0.25">
      <c r="A3437">
        <v>2009</v>
      </c>
      <c r="B3437">
        <v>5</v>
      </c>
      <c r="C3437">
        <v>28</v>
      </c>
      <c r="D3437" s="2">
        <v>844.51521645276296</v>
      </c>
    </row>
    <row r="3438" spans="1:4" x14ac:dyDescent="0.25">
      <c r="A3438">
        <v>2009</v>
      </c>
      <c r="B3438">
        <v>5</v>
      </c>
      <c r="C3438">
        <v>29</v>
      </c>
      <c r="D3438" s="2">
        <v>1113.61730991278</v>
      </c>
    </row>
    <row r="3439" spans="1:4" x14ac:dyDescent="0.25">
      <c r="A3439">
        <v>2009</v>
      </c>
      <c r="B3439">
        <v>5</v>
      </c>
      <c r="C3439">
        <v>30</v>
      </c>
      <c r="D3439" s="2">
        <v>957.44673402045601</v>
      </c>
    </row>
    <row r="3440" spans="1:4" x14ac:dyDescent="0.25">
      <c r="A3440">
        <v>2009</v>
      </c>
      <c r="B3440">
        <v>5</v>
      </c>
      <c r="C3440">
        <v>31</v>
      </c>
      <c r="D3440" s="2">
        <v>509.863938962227</v>
      </c>
    </row>
    <row r="3441" spans="1:4" x14ac:dyDescent="0.25">
      <c r="A3441">
        <v>2009</v>
      </c>
      <c r="B3441">
        <v>6</v>
      </c>
      <c r="C3441">
        <v>1</v>
      </c>
      <c r="D3441" s="2">
        <v>401.81296717578198</v>
      </c>
    </row>
    <row r="3442" spans="1:4" x14ac:dyDescent="0.25">
      <c r="A3442">
        <v>2009</v>
      </c>
      <c r="B3442">
        <v>6</v>
      </c>
      <c r="C3442">
        <v>2</v>
      </c>
      <c r="D3442" s="2">
        <v>386.56737694033899</v>
      </c>
    </row>
    <row r="3443" spans="1:4" x14ac:dyDescent="0.25">
      <c r="A3443">
        <v>2009</v>
      </c>
      <c r="B3443">
        <v>6</v>
      </c>
      <c r="C3443">
        <v>3</v>
      </c>
      <c r="D3443" s="2">
        <v>854.711326317773</v>
      </c>
    </row>
    <row r="3444" spans="1:4" x14ac:dyDescent="0.25">
      <c r="A3444">
        <v>2009</v>
      </c>
      <c r="B3444">
        <v>6</v>
      </c>
      <c r="C3444">
        <v>4</v>
      </c>
      <c r="D3444" s="2">
        <v>904.873333260903</v>
      </c>
    </row>
    <row r="3445" spans="1:4" x14ac:dyDescent="0.25">
      <c r="A3445">
        <v>2009</v>
      </c>
      <c r="B3445">
        <v>6</v>
      </c>
      <c r="C3445">
        <v>5</v>
      </c>
      <c r="D3445" s="2">
        <v>1062.81750717757</v>
      </c>
    </row>
    <row r="3446" spans="1:4" x14ac:dyDescent="0.25">
      <c r="A3446">
        <v>2009</v>
      </c>
      <c r="B3446">
        <v>6</v>
      </c>
      <c r="C3446">
        <v>6</v>
      </c>
      <c r="D3446" s="2">
        <v>452.60868507402199</v>
      </c>
    </row>
    <row r="3447" spans="1:4" x14ac:dyDescent="0.25">
      <c r="A3447">
        <v>2009</v>
      </c>
      <c r="B3447">
        <v>6</v>
      </c>
      <c r="C3447">
        <v>7</v>
      </c>
      <c r="D3447" s="2">
        <v>439.56633035520002</v>
      </c>
    </row>
    <row r="3448" spans="1:4" x14ac:dyDescent="0.25">
      <c r="A3448">
        <v>2009</v>
      </c>
      <c r="B3448">
        <v>6</v>
      </c>
      <c r="C3448">
        <v>8</v>
      </c>
      <c r="D3448" s="2">
        <v>396.90721205959699</v>
      </c>
    </row>
    <row r="3449" spans="1:4" x14ac:dyDescent="0.25">
      <c r="A3449">
        <v>2009</v>
      </c>
      <c r="B3449">
        <v>6</v>
      </c>
      <c r="C3449">
        <v>9</v>
      </c>
      <c r="D3449" s="2">
        <v>333.20836159487999</v>
      </c>
    </row>
    <row r="3450" spans="1:4" x14ac:dyDescent="0.25">
      <c r="A3450">
        <v>2009</v>
      </c>
      <c r="B3450">
        <v>6</v>
      </c>
      <c r="C3450">
        <v>10</v>
      </c>
      <c r="D3450" s="2">
        <v>205.38662557453301</v>
      </c>
    </row>
    <row r="3451" spans="1:4" x14ac:dyDescent="0.25">
      <c r="A3451">
        <v>2009</v>
      </c>
      <c r="B3451">
        <v>6</v>
      </c>
      <c r="C3451">
        <v>11</v>
      </c>
      <c r="D3451" s="2">
        <v>348.36462750412801</v>
      </c>
    </row>
    <row r="3452" spans="1:4" x14ac:dyDescent="0.25">
      <c r="A3452">
        <v>2009</v>
      </c>
      <c r="B3452">
        <v>6</v>
      </c>
      <c r="C3452">
        <v>12</v>
      </c>
      <c r="D3452" s="2">
        <v>509.119104728678</v>
      </c>
    </row>
    <row r="3453" spans="1:4" x14ac:dyDescent="0.25">
      <c r="A3453">
        <v>2009</v>
      </c>
      <c r="B3453">
        <v>6</v>
      </c>
      <c r="C3453">
        <v>13</v>
      </c>
      <c r="D3453" s="2">
        <v>1236.9317573099499</v>
      </c>
    </row>
    <row r="3454" spans="1:4" x14ac:dyDescent="0.25">
      <c r="A3454">
        <v>2009</v>
      </c>
      <c r="B3454">
        <v>6</v>
      </c>
      <c r="C3454">
        <v>14</v>
      </c>
      <c r="D3454" s="2">
        <v>680.07321629153296</v>
      </c>
    </row>
    <row r="3455" spans="1:4" x14ac:dyDescent="0.25">
      <c r="A3455">
        <v>2009</v>
      </c>
      <c r="B3455">
        <v>6</v>
      </c>
      <c r="C3455">
        <v>15</v>
      </c>
      <c r="D3455" s="2">
        <v>484.20659663769601</v>
      </c>
    </row>
    <row r="3456" spans="1:4" x14ac:dyDescent="0.25">
      <c r="A3456">
        <v>2009</v>
      </c>
      <c r="B3456">
        <v>6</v>
      </c>
      <c r="C3456">
        <v>16</v>
      </c>
      <c r="D3456" s="2">
        <v>437.23364673945599</v>
      </c>
    </row>
    <row r="3457" spans="1:4" x14ac:dyDescent="0.25">
      <c r="A3457">
        <v>2009</v>
      </c>
      <c r="B3457">
        <v>6</v>
      </c>
      <c r="C3457">
        <v>17</v>
      </c>
      <c r="D3457" s="2">
        <v>292.34193188198401</v>
      </c>
    </row>
    <row r="3458" spans="1:4" x14ac:dyDescent="0.25">
      <c r="A3458">
        <v>2009</v>
      </c>
      <c r="B3458">
        <v>6</v>
      </c>
      <c r="C3458">
        <v>18</v>
      </c>
      <c r="D3458" s="2">
        <v>224.92741208555501</v>
      </c>
    </row>
    <row r="3459" spans="1:4" x14ac:dyDescent="0.25">
      <c r="A3459">
        <v>2009</v>
      </c>
      <c r="B3459">
        <v>6</v>
      </c>
      <c r="C3459">
        <v>19</v>
      </c>
      <c r="D3459" s="2">
        <v>1556.3444525821401</v>
      </c>
    </row>
    <row r="3460" spans="1:4" x14ac:dyDescent="0.25">
      <c r="A3460">
        <v>2009</v>
      </c>
      <c r="B3460">
        <v>6</v>
      </c>
      <c r="C3460">
        <v>20</v>
      </c>
      <c r="D3460" s="2">
        <v>5589.9266088960003</v>
      </c>
    </row>
    <row r="3461" spans="1:4" x14ac:dyDescent="0.25">
      <c r="A3461">
        <v>2009</v>
      </c>
      <c r="B3461">
        <v>6</v>
      </c>
      <c r="C3461">
        <v>21</v>
      </c>
      <c r="D3461" s="2">
        <v>2930.8318596587501</v>
      </c>
    </row>
    <row r="3462" spans="1:4" x14ac:dyDescent="0.25">
      <c r="A3462">
        <v>2009</v>
      </c>
      <c r="B3462">
        <v>6</v>
      </c>
      <c r="C3462">
        <v>22</v>
      </c>
      <c r="D3462" s="2">
        <v>2642.7595212886999</v>
      </c>
    </row>
    <row r="3463" spans="1:4" x14ac:dyDescent="0.25">
      <c r="A3463">
        <v>2009</v>
      </c>
      <c r="B3463">
        <v>6</v>
      </c>
      <c r="C3463">
        <v>23</v>
      </c>
      <c r="D3463" s="2">
        <v>1414.78764713073</v>
      </c>
    </row>
    <row r="3464" spans="1:4" x14ac:dyDescent="0.25">
      <c r="A3464">
        <v>2009</v>
      </c>
      <c r="B3464">
        <v>6</v>
      </c>
      <c r="C3464">
        <v>24</v>
      </c>
      <c r="D3464" s="2">
        <v>945.34143666462705</v>
      </c>
    </row>
    <row r="3465" spans="1:4" x14ac:dyDescent="0.25">
      <c r="A3465">
        <v>2009</v>
      </c>
      <c r="B3465">
        <v>6</v>
      </c>
      <c r="C3465">
        <v>25</v>
      </c>
      <c r="D3465" s="2">
        <v>739.651881289421</v>
      </c>
    </row>
    <row r="3466" spans="1:4" x14ac:dyDescent="0.25">
      <c r="A3466">
        <v>2009</v>
      </c>
      <c r="B3466">
        <v>6</v>
      </c>
      <c r="C3466">
        <v>26</v>
      </c>
      <c r="D3466" s="2">
        <v>807.51715742269403</v>
      </c>
    </row>
    <row r="3467" spans="1:4" x14ac:dyDescent="0.25">
      <c r="A3467">
        <v>2009</v>
      </c>
      <c r="B3467">
        <v>6</v>
      </c>
      <c r="C3467">
        <v>27</v>
      </c>
      <c r="D3467" s="2">
        <v>641.72763600998405</v>
      </c>
    </row>
    <row r="3468" spans="1:4" x14ac:dyDescent="0.25">
      <c r="A3468">
        <v>2009</v>
      </c>
      <c r="B3468">
        <v>6</v>
      </c>
      <c r="C3468">
        <v>28</v>
      </c>
      <c r="D3468" s="2">
        <v>591.17302773504002</v>
      </c>
    </row>
    <row r="3469" spans="1:4" x14ac:dyDescent="0.25">
      <c r="A3469">
        <v>2009</v>
      </c>
      <c r="B3469">
        <v>6</v>
      </c>
      <c r="C3469">
        <v>29</v>
      </c>
      <c r="D3469" s="2">
        <v>397.90039776814098</v>
      </c>
    </row>
    <row r="3470" spans="1:4" x14ac:dyDescent="0.25">
      <c r="A3470">
        <v>2009</v>
      </c>
      <c r="B3470">
        <v>6</v>
      </c>
      <c r="C3470">
        <v>30</v>
      </c>
      <c r="D3470" s="2">
        <v>305.31052246947797</v>
      </c>
    </row>
    <row r="3471" spans="1:4" x14ac:dyDescent="0.25">
      <c r="A3471">
        <v>2009</v>
      </c>
      <c r="B3471">
        <v>7</v>
      </c>
      <c r="C3471">
        <v>1</v>
      </c>
      <c r="D3471" s="2">
        <v>196.75205835264001</v>
      </c>
    </row>
    <row r="3472" spans="1:4" x14ac:dyDescent="0.25">
      <c r="A3472">
        <v>2009</v>
      </c>
      <c r="B3472">
        <v>7</v>
      </c>
      <c r="C3472">
        <v>2</v>
      </c>
      <c r="D3472" s="2">
        <v>202.12313913907201</v>
      </c>
    </row>
    <row r="3473" spans="1:4" x14ac:dyDescent="0.25">
      <c r="A3473">
        <v>2009</v>
      </c>
      <c r="B3473">
        <v>7</v>
      </c>
      <c r="C3473">
        <v>3</v>
      </c>
      <c r="D3473" s="2">
        <v>134.2598493676</v>
      </c>
    </row>
    <row r="3474" spans="1:4" x14ac:dyDescent="0.25">
      <c r="A3474">
        <v>2009</v>
      </c>
      <c r="B3474">
        <v>7</v>
      </c>
      <c r="C3474">
        <v>4</v>
      </c>
      <c r="D3474" s="2">
        <v>113.36952358500101</v>
      </c>
    </row>
    <row r="3475" spans="1:4" x14ac:dyDescent="0.25">
      <c r="A3475">
        <v>2009</v>
      </c>
      <c r="B3475">
        <v>7</v>
      </c>
      <c r="C3475">
        <v>5</v>
      </c>
      <c r="D3475" s="2">
        <v>114.261429204942</v>
      </c>
    </row>
    <row r="3476" spans="1:4" x14ac:dyDescent="0.25">
      <c r="A3476">
        <v>2009</v>
      </c>
      <c r="B3476">
        <v>7</v>
      </c>
      <c r="C3476">
        <v>6</v>
      </c>
      <c r="D3476" s="2">
        <v>122.12791799021601</v>
      </c>
    </row>
    <row r="3477" spans="1:4" x14ac:dyDescent="0.25">
      <c r="A3477">
        <v>2009</v>
      </c>
      <c r="B3477">
        <v>7</v>
      </c>
      <c r="C3477">
        <v>7</v>
      </c>
      <c r="D3477" s="2">
        <v>101.76030305593299</v>
      </c>
    </row>
    <row r="3478" spans="1:4" x14ac:dyDescent="0.25">
      <c r="A3478">
        <v>2009</v>
      </c>
      <c r="B3478">
        <v>7</v>
      </c>
      <c r="C3478">
        <v>8</v>
      </c>
      <c r="D3478" s="2">
        <v>45.094024562595898</v>
      </c>
    </row>
    <row r="3479" spans="1:4" x14ac:dyDescent="0.25">
      <c r="A3479">
        <v>2009</v>
      </c>
      <c r="B3479">
        <v>7</v>
      </c>
      <c r="C3479">
        <v>9</v>
      </c>
      <c r="D3479" s="2">
        <v>95.408244952842296</v>
      </c>
    </row>
    <row r="3480" spans="1:4" x14ac:dyDescent="0.25">
      <c r="A3480">
        <v>2009</v>
      </c>
      <c r="B3480">
        <v>7</v>
      </c>
      <c r="C3480">
        <v>10</v>
      </c>
      <c r="D3480" s="2">
        <v>82.442668541460506</v>
      </c>
    </row>
    <row r="3481" spans="1:4" x14ac:dyDescent="0.25">
      <c r="A3481">
        <v>2009</v>
      </c>
      <c r="B3481">
        <v>7</v>
      </c>
      <c r="C3481">
        <v>11</v>
      </c>
      <c r="D3481" s="2">
        <v>101.496993242665</v>
      </c>
    </row>
    <row r="3482" spans="1:4" x14ac:dyDescent="0.25">
      <c r="A3482">
        <v>2009</v>
      </c>
      <c r="B3482">
        <v>7</v>
      </c>
      <c r="C3482">
        <v>12</v>
      </c>
      <c r="D3482" s="2">
        <v>108.876254184714</v>
      </c>
    </row>
    <row r="3483" spans="1:4" x14ac:dyDescent="0.25">
      <c r="A3483">
        <v>2009</v>
      </c>
      <c r="B3483">
        <v>7</v>
      </c>
      <c r="C3483">
        <v>13</v>
      </c>
      <c r="D3483" s="2">
        <v>88.395477162393604</v>
      </c>
    </row>
    <row r="3484" spans="1:4" x14ac:dyDescent="0.25">
      <c r="A3484">
        <v>2009</v>
      </c>
      <c r="B3484">
        <v>7</v>
      </c>
      <c r="C3484">
        <v>14</v>
      </c>
      <c r="D3484" s="2">
        <v>113.27992581287199</v>
      </c>
    </row>
    <row r="3485" spans="1:4" x14ac:dyDescent="0.25">
      <c r="A3485">
        <v>2009</v>
      </c>
      <c r="B3485">
        <v>7</v>
      </c>
      <c r="C3485">
        <v>15</v>
      </c>
      <c r="D3485" s="2">
        <v>147.809765175091</v>
      </c>
    </row>
    <row r="3486" spans="1:4" x14ac:dyDescent="0.25">
      <c r="A3486">
        <v>2009</v>
      </c>
      <c r="B3486">
        <v>7</v>
      </c>
      <c r="C3486">
        <v>16</v>
      </c>
      <c r="D3486" s="2">
        <v>65.735374151393302</v>
      </c>
    </row>
    <row r="3487" spans="1:4" x14ac:dyDescent="0.25">
      <c r="A3487">
        <v>2009</v>
      </c>
      <c r="B3487">
        <v>7</v>
      </c>
      <c r="C3487">
        <v>17</v>
      </c>
      <c r="D3487" s="2">
        <v>48.810060880035799</v>
      </c>
    </row>
    <row r="3488" spans="1:4" x14ac:dyDescent="0.25">
      <c r="A3488">
        <v>2009</v>
      </c>
      <c r="B3488">
        <v>7</v>
      </c>
      <c r="C3488">
        <v>18</v>
      </c>
      <c r="D3488" s="2">
        <v>63.760442902732798</v>
      </c>
    </row>
    <row r="3489" spans="1:4" x14ac:dyDescent="0.25">
      <c r="A3489">
        <v>2009</v>
      </c>
      <c r="B3489">
        <v>7</v>
      </c>
      <c r="C3489">
        <v>19</v>
      </c>
      <c r="D3489" s="2">
        <v>56.783799556300799</v>
      </c>
    </row>
    <row r="3490" spans="1:4" x14ac:dyDescent="0.25">
      <c r="A3490">
        <v>2009</v>
      </c>
      <c r="B3490">
        <v>7</v>
      </c>
      <c r="C3490">
        <v>20</v>
      </c>
      <c r="D3490" s="2">
        <v>84.0807827355341</v>
      </c>
    </row>
    <row r="3491" spans="1:4" x14ac:dyDescent="0.25">
      <c r="A3491">
        <v>2009</v>
      </c>
      <c r="B3491">
        <v>7</v>
      </c>
      <c r="C3491">
        <v>21</v>
      </c>
      <c r="D3491" s="2">
        <v>54.295861405040597</v>
      </c>
    </row>
    <row r="3492" spans="1:4" x14ac:dyDescent="0.25">
      <c r="A3492">
        <v>2009</v>
      </c>
      <c r="B3492">
        <v>7</v>
      </c>
      <c r="C3492">
        <v>22</v>
      </c>
      <c r="D3492" s="2">
        <v>67.628076131266596</v>
      </c>
    </row>
    <row r="3493" spans="1:4" x14ac:dyDescent="0.25">
      <c r="A3493">
        <v>2009</v>
      </c>
      <c r="B3493">
        <v>7</v>
      </c>
      <c r="C3493">
        <v>23</v>
      </c>
      <c r="D3493" s="2">
        <v>88.407786679234604</v>
      </c>
    </row>
    <row r="3494" spans="1:4" x14ac:dyDescent="0.25">
      <c r="A3494">
        <v>2009</v>
      </c>
      <c r="B3494">
        <v>7</v>
      </c>
      <c r="C3494">
        <v>24</v>
      </c>
      <c r="D3494" s="2">
        <v>54.770924429936699</v>
      </c>
    </row>
    <row r="3495" spans="1:4" x14ac:dyDescent="0.25">
      <c r="A3495">
        <v>2009</v>
      </c>
      <c r="B3495">
        <v>7</v>
      </c>
      <c r="C3495">
        <v>25</v>
      </c>
      <c r="D3495" s="2">
        <v>77.7523854256128</v>
      </c>
    </row>
    <row r="3496" spans="1:4" x14ac:dyDescent="0.25">
      <c r="A3496">
        <v>2009</v>
      </c>
      <c r="B3496">
        <v>7</v>
      </c>
      <c r="C3496">
        <v>26</v>
      </c>
      <c r="D3496" s="2">
        <v>111.646399467663</v>
      </c>
    </row>
    <row r="3497" spans="1:4" x14ac:dyDescent="0.25">
      <c r="A3497">
        <v>2009</v>
      </c>
      <c r="B3497">
        <v>7</v>
      </c>
      <c r="C3497">
        <v>27</v>
      </c>
      <c r="D3497" s="2">
        <v>64.310766545203194</v>
      </c>
    </row>
    <row r="3498" spans="1:4" x14ac:dyDescent="0.25">
      <c r="A3498">
        <v>2009</v>
      </c>
      <c r="B3498">
        <v>7</v>
      </c>
      <c r="C3498">
        <v>28</v>
      </c>
      <c r="D3498" s="2">
        <v>62.673044618096597</v>
      </c>
    </row>
    <row r="3499" spans="1:4" x14ac:dyDescent="0.25">
      <c r="A3499">
        <v>2009</v>
      </c>
      <c r="B3499">
        <v>7</v>
      </c>
      <c r="C3499">
        <v>29</v>
      </c>
      <c r="D3499" s="2">
        <v>117.462357479578</v>
      </c>
    </row>
    <row r="3500" spans="1:4" x14ac:dyDescent="0.25">
      <c r="A3500">
        <v>2009</v>
      </c>
      <c r="B3500">
        <v>7</v>
      </c>
      <c r="C3500">
        <v>30</v>
      </c>
      <c r="D3500" s="2">
        <v>150.70195523174399</v>
      </c>
    </row>
    <row r="3501" spans="1:4" x14ac:dyDescent="0.25">
      <c r="A3501">
        <v>2009</v>
      </c>
      <c r="B3501">
        <v>7</v>
      </c>
      <c r="C3501">
        <v>31</v>
      </c>
      <c r="D3501" s="2">
        <v>256.31286337843198</v>
      </c>
    </row>
    <row r="3502" spans="1:4" x14ac:dyDescent="0.25">
      <c r="A3502">
        <v>2009</v>
      </c>
      <c r="B3502">
        <v>8</v>
      </c>
      <c r="C3502">
        <v>1</v>
      </c>
      <c r="D3502" s="2">
        <v>269.40598445629399</v>
      </c>
    </row>
    <row r="3503" spans="1:4" x14ac:dyDescent="0.25">
      <c r="A3503">
        <v>2009</v>
      </c>
      <c r="B3503">
        <v>8</v>
      </c>
      <c r="C3503">
        <v>2</v>
      </c>
      <c r="D3503" s="2">
        <v>203.06604780288001</v>
      </c>
    </row>
    <row r="3504" spans="1:4" x14ac:dyDescent="0.25">
      <c r="A3504">
        <v>2009</v>
      </c>
      <c r="B3504">
        <v>8</v>
      </c>
      <c r="C3504">
        <v>3</v>
      </c>
      <c r="D3504" s="2">
        <v>102.46499394398199</v>
      </c>
    </row>
    <row r="3505" spans="1:4" x14ac:dyDescent="0.25">
      <c r="A3505">
        <v>2009</v>
      </c>
      <c r="B3505">
        <v>8</v>
      </c>
      <c r="C3505">
        <v>4</v>
      </c>
      <c r="D3505" s="2">
        <v>56.253187125043198</v>
      </c>
    </row>
    <row r="3506" spans="1:4" x14ac:dyDescent="0.25">
      <c r="A3506">
        <v>2009</v>
      </c>
      <c r="B3506">
        <v>8</v>
      </c>
      <c r="C3506">
        <v>5</v>
      </c>
      <c r="D3506" s="2">
        <v>61.371434317455403</v>
      </c>
    </row>
    <row r="3507" spans="1:4" x14ac:dyDescent="0.25">
      <c r="A3507">
        <v>2009</v>
      </c>
      <c r="B3507">
        <v>8</v>
      </c>
      <c r="C3507">
        <v>6</v>
      </c>
      <c r="D3507" s="2">
        <v>49.127704153620499</v>
      </c>
    </row>
    <row r="3508" spans="1:4" x14ac:dyDescent="0.25">
      <c r="A3508">
        <v>2009</v>
      </c>
      <c r="B3508">
        <v>8</v>
      </c>
      <c r="C3508">
        <v>7</v>
      </c>
      <c r="D3508" s="2">
        <v>37.436860008161297</v>
      </c>
    </row>
    <row r="3509" spans="1:4" x14ac:dyDescent="0.25">
      <c r="A3509">
        <v>2009</v>
      </c>
      <c r="B3509">
        <v>8</v>
      </c>
      <c r="C3509">
        <v>8</v>
      </c>
      <c r="D3509" s="2">
        <v>34.850359276646401</v>
      </c>
    </row>
    <row r="3510" spans="1:4" x14ac:dyDescent="0.25">
      <c r="A3510">
        <v>2009</v>
      </c>
      <c r="B3510">
        <v>8</v>
      </c>
      <c r="C3510">
        <v>9</v>
      </c>
      <c r="D3510" s="2">
        <v>43.481726591201301</v>
      </c>
    </row>
    <row r="3511" spans="1:4" x14ac:dyDescent="0.25">
      <c r="A3511">
        <v>2009</v>
      </c>
      <c r="B3511">
        <v>8</v>
      </c>
      <c r="C3511">
        <v>10</v>
      </c>
      <c r="D3511" s="2">
        <v>29.400449955839999</v>
      </c>
    </row>
    <row r="3512" spans="1:4" x14ac:dyDescent="0.25">
      <c r="A3512">
        <v>2009</v>
      </c>
      <c r="B3512">
        <v>8</v>
      </c>
      <c r="C3512">
        <v>11</v>
      </c>
      <c r="D3512" s="2">
        <v>19.055051332945901</v>
      </c>
    </row>
    <row r="3513" spans="1:4" x14ac:dyDescent="0.25">
      <c r="A3513">
        <v>2009</v>
      </c>
      <c r="B3513">
        <v>8</v>
      </c>
      <c r="C3513">
        <v>12</v>
      </c>
      <c r="D3513" s="2">
        <v>18.9918417111552</v>
      </c>
    </row>
    <row r="3514" spans="1:4" x14ac:dyDescent="0.25">
      <c r="A3514">
        <v>2009</v>
      </c>
      <c r="B3514">
        <v>8</v>
      </c>
      <c r="C3514">
        <v>13</v>
      </c>
      <c r="D3514" s="2">
        <v>13.3013243142144</v>
      </c>
    </row>
    <row r="3515" spans="1:4" x14ac:dyDescent="0.25">
      <c r="A3515">
        <v>2009</v>
      </c>
      <c r="B3515">
        <v>8</v>
      </c>
      <c r="C3515">
        <v>14</v>
      </c>
      <c r="D3515" s="2">
        <v>15.172034062694401</v>
      </c>
    </row>
    <row r="3516" spans="1:4" x14ac:dyDescent="0.25">
      <c r="A3516">
        <v>2009</v>
      </c>
      <c r="B3516">
        <v>8</v>
      </c>
      <c r="C3516">
        <v>15</v>
      </c>
      <c r="D3516" s="2">
        <v>23.694007824875499</v>
      </c>
    </row>
    <row r="3517" spans="1:4" x14ac:dyDescent="0.25">
      <c r="A3517">
        <v>2009</v>
      </c>
      <c r="B3517">
        <v>8</v>
      </c>
      <c r="C3517">
        <v>16</v>
      </c>
      <c r="D3517" s="2">
        <v>28.65608057088</v>
      </c>
    </row>
    <row r="3518" spans="1:4" x14ac:dyDescent="0.25">
      <c r="A3518">
        <v>2009</v>
      </c>
      <c r="B3518">
        <v>8</v>
      </c>
      <c r="C3518">
        <v>17</v>
      </c>
      <c r="D3518" s="2">
        <v>26.8972158394368</v>
      </c>
    </row>
    <row r="3519" spans="1:4" x14ac:dyDescent="0.25">
      <c r="A3519">
        <v>2009</v>
      </c>
      <c r="B3519">
        <v>8</v>
      </c>
      <c r="C3519">
        <v>18</v>
      </c>
      <c r="D3519" s="2">
        <v>255.60577974343701</v>
      </c>
    </row>
    <row r="3520" spans="1:4" x14ac:dyDescent="0.25">
      <c r="A3520">
        <v>2009</v>
      </c>
      <c r="B3520">
        <v>8</v>
      </c>
      <c r="C3520">
        <v>19</v>
      </c>
      <c r="D3520" s="2">
        <v>652.70767773173804</v>
      </c>
    </row>
    <row r="3521" spans="1:4" x14ac:dyDescent="0.25">
      <c r="A3521">
        <v>2009</v>
      </c>
      <c r="B3521">
        <v>8</v>
      </c>
      <c r="C3521">
        <v>20</v>
      </c>
      <c r="D3521" s="2">
        <v>1174.66076268288</v>
      </c>
    </row>
    <row r="3522" spans="1:4" x14ac:dyDescent="0.25">
      <c r="A3522">
        <v>2009</v>
      </c>
      <c r="B3522">
        <v>8</v>
      </c>
      <c r="C3522">
        <v>21</v>
      </c>
      <c r="D3522" s="2">
        <v>521.662138665984</v>
      </c>
    </row>
    <row r="3523" spans="1:4" x14ac:dyDescent="0.25">
      <c r="A3523">
        <v>2009</v>
      </c>
      <c r="B3523">
        <v>8</v>
      </c>
      <c r="C3523">
        <v>22</v>
      </c>
      <c r="D3523" s="2">
        <v>381.961681588224</v>
      </c>
    </row>
    <row r="3524" spans="1:4" x14ac:dyDescent="0.25">
      <c r="A3524">
        <v>2009</v>
      </c>
      <c r="B3524">
        <v>8</v>
      </c>
      <c r="C3524">
        <v>23</v>
      </c>
      <c r="D3524" s="2">
        <v>210.63684104294401</v>
      </c>
    </row>
    <row r="3525" spans="1:4" x14ac:dyDescent="0.25">
      <c r="A3525">
        <v>2009</v>
      </c>
      <c r="B3525">
        <v>8</v>
      </c>
      <c r="C3525">
        <v>24</v>
      </c>
      <c r="D3525" s="2">
        <v>144.586994374656</v>
      </c>
    </row>
    <row r="3526" spans="1:4" x14ac:dyDescent="0.25">
      <c r="A3526">
        <v>2009</v>
      </c>
      <c r="B3526">
        <v>8</v>
      </c>
      <c r="C3526">
        <v>25</v>
      </c>
      <c r="D3526" s="2">
        <v>88.4578606585344</v>
      </c>
    </row>
    <row r="3527" spans="1:4" x14ac:dyDescent="0.25">
      <c r="A3527">
        <v>2009</v>
      </c>
      <c r="B3527">
        <v>8</v>
      </c>
      <c r="C3527">
        <v>26</v>
      </c>
      <c r="D3527" s="2">
        <v>79.277886379192296</v>
      </c>
    </row>
    <row r="3528" spans="1:4" x14ac:dyDescent="0.25">
      <c r="A3528">
        <v>2009</v>
      </c>
      <c r="B3528">
        <v>8</v>
      </c>
      <c r="C3528">
        <v>27</v>
      </c>
      <c r="D3528" s="2">
        <v>58.988664489553898</v>
      </c>
    </row>
    <row r="3529" spans="1:4" x14ac:dyDescent="0.25">
      <c r="A3529">
        <v>2009</v>
      </c>
      <c r="B3529">
        <v>8</v>
      </c>
      <c r="C3529">
        <v>28</v>
      </c>
      <c r="D3529" s="2">
        <v>59.955202141102099</v>
      </c>
    </row>
    <row r="3530" spans="1:4" x14ac:dyDescent="0.25">
      <c r="A3530">
        <v>2009</v>
      </c>
      <c r="B3530">
        <v>8</v>
      </c>
      <c r="C3530">
        <v>29</v>
      </c>
      <c r="D3530" s="2">
        <v>46.8967832336794</v>
      </c>
    </row>
    <row r="3531" spans="1:4" x14ac:dyDescent="0.25">
      <c r="A3531">
        <v>2009</v>
      </c>
      <c r="B3531">
        <v>8</v>
      </c>
      <c r="C3531">
        <v>30</v>
      </c>
      <c r="D3531" s="2">
        <v>33.929053839360002</v>
      </c>
    </row>
    <row r="3532" spans="1:4" x14ac:dyDescent="0.25">
      <c r="A3532">
        <v>2009</v>
      </c>
      <c r="B3532">
        <v>8</v>
      </c>
      <c r="C3532">
        <v>31</v>
      </c>
      <c r="D3532" s="2">
        <v>46.727793645649903</v>
      </c>
    </row>
    <row r="3533" spans="1:4" x14ac:dyDescent="0.25">
      <c r="A3533">
        <v>2009</v>
      </c>
      <c r="B3533">
        <v>9</v>
      </c>
      <c r="C3533">
        <v>1</v>
      </c>
      <c r="D3533" s="2">
        <v>78.073116272455707</v>
      </c>
    </row>
    <row r="3534" spans="1:4" x14ac:dyDescent="0.25">
      <c r="A3534">
        <v>2009</v>
      </c>
      <c r="B3534">
        <v>9</v>
      </c>
      <c r="C3534">
        <v>2</v>
      </c>
      <c r="D3534" s="2">
        <v>40.106182078771198</v>
      </c>
    </row>
    <row r="3535" spans="1:4" x14ac:dyDescent="0.25">
      <c r="A3535">
        <v>2009</v>
      </c>
      <c r="B3535">
        <v>9</v>
      </c>
      <c r="C3535">
        <v>3</v>
      </c>
      <c r="D3535" s="2">
        <v>58.724652510259197</v>
      </c>
    </row>
    <row r="3536" spans="1:4" x14ac:dyDescent="0.25">
      <c r="A3536">
        <v>2009</v>
      </c>
      <c r="B3536">
        <v>9</v>
      </c>
      <c r="C3536">
        <v>4</v>
      </c>
      <c r="D3536" s="2">
        <v>59.065912538726401</v>
      </c>
    </row>
    <row r="3537" spans="1:4" x14ac:dyDescent="0.25">
      <c r="A3537">
        <v>2009</v>
      </c>
      <c r="B3537">
        <v>9</v>
      </c>
      <c r="C3537">
        <v>5</v>
      </c>
      <c r="D3537" s="2">
        <v>35.368344952289299</v>
      </c>
    </row>
    <row r="3538" spans="1:4" x14ac:dyDescent="0.25">
      <c r="A3538">
        <v>2009</v>
      </c>
      <c r="B3538">
        <v>9</v>
      </c>
      <c r="C3538">
        <v>6</v>
      </c>
      <c r="D3538" s="2">
        <v>27.918189707305</v>
      </c>
    </row>
    <row r="3539" spans="1:4" x14ac:dyDescent="0.25">
      <c r="A3539">
        <v>2009</v>
      </c>
      <c r="B3539">
        <v>9</v>
      </c>
      <c r="C3539">
        <v>7</v>
      </c>
      <c r="D3539" s="2">
        <v>34.785510451937299</v>
      </c>
    </row>
    <row r="3540" spans="1:4" x14ac:dyDescent="0.25">
      <c r="A3540">
        <v>2009</v>
      </c>
      <c r="B3540">
        <v>9</v>
      </c>
      <c r="C3540">
        <v>8</v>
      </c>
      <c r="D3540" s="2">
        <v>34.916926817848299</v>
      </c>
    </row>
    <row r="3541" spans="1:4" x14ac:dyDescent="0.25">
      <c r="A3541">
        <v>2009</v>
      </c>
      <c r="B3541">
        <v>9</v>
      </c>
      <c r="C3541">
        <v>9</v>
      </c>
      <c r="D3541" s="2">
        <v>26.880121644226602</v>
      </c>
    </row>
    <row r="3542" spans="1:4" x14ac:dyDescent="0.25">
      <c r="A3542">
        <v>2009</v>
      </c>
      <c r="B3542">
        <v>9</v>
      </c>
      <c r="C3542">
        <v>10</v>
      </c>
      <c r="D3542" s="2">
        <v>19.592144732160001</v>
      </c>
    </row>
    <row r="3543" spans="1:4" x14ac:dyDescent="0.25">
      <c r="A3543">
        <v>2009</v>
      </c>
      <c r="B3543">
        <v>9</v>
      </c>
      <c r="C3543">
        <v>11</v>
      </c>
      <c r="D3543" s="2">
        <v>69.779833336535106</v>
      </c>
    </row>
    <row r="3544" spans="1:4" x14ac:dyDescent="0.25">
      <c r="A3544">
        <v>2009</v>
      </c>
      <c r="B3544">
        <v>9</v>
      </c>
      <c r="C3544">
        <v>12</v>
      </c>
      <c r="D3544" s="2">
        <v>57.276269937561601</v>
      </c>
    </row>
    <row r="3545" spans="1:4" x14ac:dyDescent="0.25">
      <c r="A3545">
        <v>2009</v>
      </c>
      <c r="B3545">
        <v>9</v>
      </c>
      <c r="C3545">
        <v>13</v>
      </c>
      <c r="D3545" s="2">
        <v>50.786332849889298</v>
      </c>
    </row>
    <row r="3546" spans="1:4" x14ac:dyDescent="0.25">
      <c r="A3546">
        <v>2009</v>
      </c>
      <c r="B3546">
        <v>9</v>
      </c>
      <c r="C3546">
        <v>14</v>
      </c>
      <c r="D3546" s="2">
        <v>34.853683351818198</v>
      </c>
    </row>
    <row r="3547" spans="1:4" x14ac:dyDescent="0.25">
      <c r="A3547">
        <v>2009</v>
      </c>
      <c r="B3547">
        <v>9</v>
      </c>
      <c r="C3547">
        <v>15</v>
      </c>
      <c r="D3547" s="2">
        <v>28.754931846574099</v>
      </c>
    </row>
    <row r="3548" spans="1:4" x14ac:dyDescent="0.25">
      <c r="A3548">
        <v>2009</v>
      </c>
      <c r="B3548">
        <v>9</v>
      </c>
      <c r="C3548">
        <v>16</v>
      </c>
      <c r="D3548" s="2">
        <v>50.220524040744998</v>
      </c>
    </row>
    <row r="3549" spans="1:4" x14ac:dyDescent="0.25">
      <c r="A3549">
        <v>2009</v>
      </c>
      <c r="B3549">
        <v>9</v>
      </c>
      <c r="C3549">
        <v>17</v>
      </c>
      <c r="D3549" s="2">
        <v>26.353059188244501</v>
      </c>
    </row>
    <row r="3550" spans="1:4" x14ac:dyDescent="0.25">
      <c r="A3550">
        <v>2009</v>
      </c>
      <c r="B3550">
        <v>9</v>
      </c>
      <c r="C3550">
        <v>18</v>
      </c>
      <c r="D3550" s="2">
        <v>24.5005543784448</v>
      </c>
    </row>
    <row r="3551" spans="1:4" x14ac:dyDescent="0.25">
      <c r="A3551">
        <v>2009</v>
      </c>
      <c r="B3551">
        <v>9</v>
      </c>
      <c r="C3551">
        <v>19</v>
      </c>
      <c r="D3551" s="2">
        <v>19.913428504166401</v>
      </c>
    </row>
    <row r="3552" spans="1:4" x14ac:dyDescent="0.25">
      <c r="A3552">
        <v>2009</v>
      </c>
      <c r="B3552">
        <v>9</v>
      </c>
      <c r="C3552">
        <v>20</v>
      </c>
      <c r="D3552" s="2">
        <v>20.122864812564501</v>
      </c>
    </row>
    <row r="3553" spans="1:4" x14ac:dyDescent="0.25">
      <c r="A3553">
        <v>2009</v>
      </c>
      <c r="B3553">
        <v>9</v>
      </c>
      <c r="C3553">
        <v>21</v>
      </c>
      <c r="D3553" s="2">
        <v>24.042735605145602</v>
      </c>
    </row>
    <row r="3554" spans="1:4" x14ac:dyDescent="0.25">
      <c r="A3554">
        <v>2009</v>
      </c>
      <c r="B3554">
        <v>9</v>
      </c>
      <c r="C3554">
        <v>22</v>
      </c>
      <c r="D3554" s="2">
        <v>19.467976334376999</v>
      </c>
    </row>
    <row r="3555" spans="1:4" x14ac:dyDescent="0.25">
      <c r="A3555">
        <v>2009</v>
      </c>
      <c r="B3555">
        <v>9</v>
      </c>
      <c r="C3555">
        <v>23</v>
      </c>
      <c r="D3555" s="2">
        <v>20.309039118950398</v>
      </c>
    </row>
    <row r="3556" spans="1:4" x14ac:dyDescent="0.25">
      <c r="A3556">
        <v>2009</v>
      </c>
      <c r="B3556">
        <v>9</v>
      </c>
      <c r="C3556">
        <v>24</v>
      </c>
      <c r="D3556" s="2">
        <v>18.606778266193899</v>
      </c>
    </row>
    <row r="3557" spans="1:4" x14ac:dyDescent="0.25">
      <c r="A3557">
        <v>2009</v>
      </c>
      <c r="B3557">
        <v>9</v>
      </c>
      <c r="C3557">
        <v>25</v>
      </c>
      <c r="D3557" s="2">
        <v>29.270390213836802</v>
      </c>
    </row>
    <row r="3558" spans="1:4" x14ac:dyDescent="0.25">
      <c r="A3558">
        <v>2009</v>
      </c>
      <c r="B3558">
        <v>9</v>
      </c>
      <c r="C3558">
        <v>26</v>
      </c>
      <c r="D3558" s="2">
        <v>26.668192279449599</v>
      </c>
    </row>
    <row r="3559" spans="1:4" x14ac:dyDescent="0.25">
      <c r="A3559">
        <v>2009</v>
      </c>
      <c r="B3559">
        <v>9</v>
      </c>
      <c r="C3559">
        <v>27</v>
      </c>
      <c r="D3559" s="2">
        <v>33.537122868142099</v>
      </c>
    </row>
    <row r="3560" spans="1:4" x14ac:dyDescent="0.25">
      <c r="A3560">
        <v>2009</v>
      </c>
      <c r="B3560">
        <v>9</v>
      </c>
      <c r="C3560">
        <v>28</v>
      </c>
      <c r="D3560" s="2">
        <v>41.073939753984</v>
      </c>
    </row>
    <row r="3561" spans="1:4" x14ac:dyDescent="0.25">
      <c r="A3561">
        <v>2009</v>
      </c>
      <c r="B3561">
        <v>9</v>
      </c>
      <c r="C3561">
        <v>29</v>
      </c>
      <c r="D3561" s="2">
        <v>25.309757908684801</v>
      </c>
    </row>
    <row r="3562" spans="1:4" x14ac:dyDescent="0.25">
      <c r="A3562">
        <v>2009</v>
      </c>
      <c r="B3562">
        <v>9</v>
      </c>
      <c r="C3562">
        <v>30</v>
      </c>
      <c r="D3562" s="2">
        <v>11.276385143685101</v>
      </c>
    </row>
    <row r="3563" spans="1:4" x14ac:dyDescent="0.25">
      <c r="A3563">
        <v>2009</v>
      </c>
      <c r="B3563">
        <v>10</v>
      </c>
      <c r="C3563">
        <v>1</v>
      </c>
      <c r="D3563" s="2">
        <v>8.7084098517196793</v>
      </c>
    </row>
    <row r="3564" spans="1:4" x14ac:dyDescent="0.25">
      <c r="A3564">
        <v>2009</v>
      </c>
      <c r="B3564">
        <v>10</v>
      </c>
      <c r="C3564">
        <v>2</v>
      </c>
      <c r="D3564" s="2">
        <v>36.056225447423998</v>
      </c>
    </row>
    <row r="3565" spans="1:4" x14ac:dyDescent="0.25">
      <c r="A3565">
        <v>2009</v>
      </c>
      <c r="B3565">
        <v>10</v>
      </c>
      <c r="C3565">
        <v>3</v>
      </c>
      <c r="D3565" s="2">
        <v>55.075150705305603</v>
      </c>
    </row>
    <row r="3566" spans="1:4" x14ac:dyDescent="0.25">
      <c r="A3566">
        <v>2009</v>
      </c>
      <c r="B3566">
        <v>10</v>
      </c>
      <c r="C3566">
        <v>4</v>
      </c>
      <c r="D3566" s="2">
        <v>63.308164798402601</v>
      </c>
    </row>
    <row r="3567" spans="1:4" x14ac:dyDescent="0.25">
      <c r="A3567">
        <v>2009</v>
      </c>
      <c r="B3567">
        <v>10</v>
      </c>
      <c r="C3567">
        <v>5</v>
      </c>
      <c r="D3567" s="2">
        <v>65.208659108567105</v>
      </c>
    </row>
    <row r="3568" spans="1:4" x14ac:dyDescent="0.25">
      <c r="A3568">
        <v>2009</v>
      </c>
      <c r="B3568">
        <v>10</v>
      </c>
      <c r="C3568">
        <v>6</v>
      </c>
      <c r="D3568" s="2">
        <v>43.446168120729602</v>
      </c>
    </row>
    <row r="3569" spans="1:4" x14ac:dyDescent="0.25">
      <c r="A3569">
        <v>2009</v>
      </c>
      <c r="B3569">
        <v>10</v>
      </c>
      <c r="C3569">
        <v>7</v>
      </c>
      <c r="D3569" s="2">
        <v>102.09660388393</v>
      </c>
    </row>
    <row r="3570" spans="1:4" x14ac:dyDescent="0.25">
      <c r="A3570">
        <v>2009</v>
      </c>
      <c r="B3570">
        <v>10</v>
      </c>
      <c r="C3570">
        <v>8</v>
      </c>
      <c r="D3570" s="2">
        <v>30.075476164208599</v>
      </c>
    </row>
    <row r="3571" spans="1:4" x14ac:dyDescent="0.25">
      <c r="A3571">
        <v>2009</v>
      </c>
      <c r="B3571">
        <v>10</v>
      </c>
      <c r="C3571">
        <v>9</v>
      </c>
      <c r="D3571" s="2">
        <v>43.480821359738897</v>
      </c>
    </row>
    <row r="3572" spans="1:4" x14ac:dyDescent="0.25">
      <c r="A3572">
        <v>2009</v>
      </c>
      <c r="B3572">
        <v>10</v>
      </c>
      <c r="C3572">
        <v>10</v>
      </c>
      <c r="D3572" s="2">
        <v>76.849698397593599</v>
      </c>
    </row>
    <row r="3573" spans="1:4" x14ac:dyDescent="0.25">
      <c r="A3573">
        <v>2009</v>
      </c>
      <c r="B3573">
        <v>10</v>
      </c>
      <c r="C3573">
        <v>11</v>
      </c>
      <c r="D3573" s="2">
        <v>133.34333457162199</v>
      </c>
    </row>
    <row r="3574" spans="1:4" x14ac:dyDescent="0.25">
      <c r="A3574">
        <v>2009</v>
      </c>
      <c r="B3574">
        <v>10</v>
      </c>
      <c r="C3574">
        <v>12</v>
      </c>
      <c r="D3574" s="2">
        <v>197.144594442547</v>
      </c>
    </row>
    <row r="3575" spans="1:4" x14ac:dyDescent="0.25">
      <c r="A3575">
        <v>2009</v>
      </c>
      <c r="B3575">
        <v>10</v>
      </c>
      <c r="C3575">
        <v>13</v>
      </c>
      <c r="D3575" s="2">
        <v>115.397977129574</v>
      </c>
    </row>
    <row r="3576" spans="1:4" x14ac:dyDescent="0.25">
      <c r="A3576">
        <v>2009</v>
      </c>
      <c r="B3576">
        <v>10</v>
      </c>
      <c r="C3576">
        <v>14</v>
      </c>
      <c r="D3576" s="2">
        <v>79.330375124582403</v>
      </c>
    </row>
    <row r="3577" spans="1:4" x14ac:dyDescent="0.25">
      <c r="A3577">
        <v>2009</v>
      </c>
      <c r="B3577">
        <v>10</v>
      </c>
      <c r="C3577">
        <v>15</v>
      </c>
      <c r="D3577" s="2">
        <v>79.652246073753602</v>
      </c>
    </row>
    <row r="3578" spans="1:4" x14ac:dyDescent="0.25">
      <c r="A3578">
        <v>2009</v>
      </c>
      <c r="B3578">
        <v>10</v>
      </c>
      <c r="C3578">
        <v>16</v>
      </c>
      <c r="D3578" s="2">
        <v>52.160195300659197</v>
      </c>
    </row>
    <row r="3579" spans="1:4" x14ac:dyDescent="0.25">
      <c r="A3579">
        <v>2009</v>
      </c>
      <c r="B3579">
        <v>10</v>
      </c>
      <c r="C3579">
        <v>17</v>
      </c>
      <c r="D3579" s="2">
        <v>43.7208789572813</v>
      </c>
    </row>
    <row r="3580" spans="1:4" x14ac:dyDescent="0.25">
      <c r="A3580">
        <v>2009</v>
      </c>
      <c r="B3580">
        <v>10</v>
      </c>
      <c r="C3580">
        <v>18</v>
      </c>
      <c r="D3580" s="2">
        <v>39.0057680336486</v>
      </c>
    </row>
    <row r="3581" spans="1:4" x14ac:dyDescent="0.25">
      <c r="A3581">
        <v>2009</v>
      </c>
      <c r="B3581">
        <v>10</v>
      </c>
      <c r="C3581">
        <v>19</v>
      </c>
      <c r="D3581" s="2">
        <v>45.271006284257297</v>
      </c>
    </row>
    <row r="3582" spans="1:4" x14ac:dyDescent="0.25">
      <c r="A3582">
        <v>2009</v>
      </c>
      <c r="B3582">
        <v>10</v>
      </c>
      <c r="C3582">
        <v>20</v>
      </c>
      <c r="D3582" s="2">
        <v>38.584673929912299</v>
      </c>
    </row>
    <row r="3583" spans="1:4" x14ac:dyDescent="0.25">
      <c r="A3583">
        <v>2009</v>
      </c>
      <c r="B3583">
        <v>10</v>
      </c>
      <c r="C3583">
        <v>21</v>
      </c>
      <c r="D3583" s="2">
        <v>34.855423679692798</v>
      </c>
    </row>
    <row r="3584" spans="1:4" x14ac:dyDescent="0.25">
      <c r="A3584">
        <v>2009</v>
      </c>
      <c r="B3584">
        <v>10</v>
      </c>
      <c r="C3584">
        <v>22</v>
      </c>
      <c r="D3584" s="2">
        <v>34.851770948413403</v>
      </c>
    </row>
    <row r="3585" spans="1:4" x14ac:dyDescent="0.25">
      <c r="A3585">
        <v>2009</v>
      </c>
      <c r="B3585">
        <v>10</v>
      </c>
      <c r="C3585">
        <v>23</v>
      </c>
      <c r="D3585" s="2">
        <v>34.794709560852503</v>
      </c>
    </row>
    <row r="3586" spans="1:4" x14ac:dyDescent="0.25">
      <c r="A3586">
        <v>2009</v>
      </c>
      <c r="B3586">
        <v>10</v>
      </c>
      <c r="C3586">
        <v>24</v>
      </c>
      <c r="D3586" s="2">
        <v>258.60828570992601</v>
      </c>
    </row>
    <row r="3587" spans="1:4" x14ac:dyDescent="0.25">
      <c r="A3587">
        <v>2009</v>
      </c>
      <c r="B3587">
        <v>10</v>
      </c>
      <c r="C3587">
        <v>25</v>
      </c>
      <c r="D3587" s="2">
        <v>500.89360894986203</v>
      </c>
    </row>
    <row r="3588" spans="1:4" x14ac:dyDescent="0.25">
      <c r="A3588">
        <v>2009</v>
      </c>
      <c r="B3588">
        <v>10</v>
      </c>
      <c r="C3588">
        <v>26</v>
      </c>
      <c r="D3588" s="2">
        <v>408.28904198922299</v>
      </c>
    </row>
    <row r="3589" spans="1:4" x14ac:dyDescent="0.25">
      <c r="A3589">
        <v>2009</v>
      </c>
      <c r="B3589">
        <v>10</v>
      </c>
      <c r="C3589">
        <v>27</v>
      </c>
      <c r="D3589" s="2">
        <v>430.692395260723</v>
      </c>
    </row>
    <row r="3590" spans="1:4" x14ac:dyDescent="0.25">
      <c r="A3590">
        <v>2009</v>
      </c>
      <c r="B3590">
        <v>10</v>
      </c>
      <c r="C3590">
        <v>28</v>
      </c>
      <c r="D3590" s="2">
        <v>272.99412624752603</v>
      </c>
    </row>
    <row r="3591" spans="1:4" x14ac:dyDescent="0.25">
      <c r="A3591">
        <v>2009</v>
      </c>
      <c r="B3591">
        <v>10</v>
      </c>
      <c r="C3591">
        <v>29</v>
      </c>
      <c r="D3591" s="2">
        <v>188.51714327347199</v>
      </c>
    </row>
    <row r="3592" spans="1:4" x14ac:dyDescent="0.25">
      <c r="A3592">
        <v>2009</v>
      </c>
      <c r="B3592">
        <v>10</v>
      </c>
      <c r="C3592">
        <v>30</v>
      </c>
      <c r="D3592" s="2">
        <v>209.675044847002</v>
      </c>
    </row>
    <row r="3593" spans="1:4" x14ac:dyDescent="0.25">
      <c r="A3593">
        <v>2009</v>
      </c>
      <c r="B3593">
        <v>10</v>
      </c>
      <c r="C3593">
        <v>31</v>
      </c>
      <c r="D3593" s="2">
        <v>225.977774170522</v>
      </c>
    </row>
    <row r="3594" spans="1:4" x14ac:dyDescent="0.25">
      <c r="A3594">
        <v>2009</v>
      </c>
      <c r="B3594">
        <v>11</v>
      </c>
      <c r="C3594">
        <v>1</v>
      </c>
      <c r="D3594" s="2">
        <v>288.27259840419799</v>
      </c>
    </row>
    <row r="3595" spans="1:4" x14ac:dyDescent="0.25">
      <c r="A3595">
        <v>2009</v>
      </c>
      <c r="B3595">
        <v>11</v>
      </c>
      <c r="C3595">
        <v>2</v>
      </c>
      <c r="D3595" s="2">
        <v>536.31690634506197</v>
      </c>
    </row>
    <row r="3596" spans="1:4" x14ac:dyDescent="0.25">
      <c r="A3596">
        <v>2009</v>
      </c>
      <c r="B3596">
        <v>11</v>
      </c>
      <c r="C3596">
        <v>3</v>
      </c>
      <c r="D3596" s="2">
        <v>299.25601639464998</v>
      </c>
    </row>
    <row r="3597" spans="1:4" x14ac:dyDescent="0.25">
      <c r="A3597">
        <v>2009</v>
      </c>
      <c r="B3597">
        <v>11</v>
      </c>
      <c r="C3597">
        <v>4</v>
      </c>
      <c r="D3597" s="2">
        <v>223.93535179990999</v>
      </c>
    </row>
    <row r="3598" spans="1:4" x14ac:dyDescent="0.25">
      <c r="A3598">
        <v>2009</v>
      </c>
      <c r="B3598">
        <v>11</v>
      </c>
      <c r="C3598">
        <v>5</v>
      </c>
      <c r="D3598" s="2">
        <v>192.75680706048001</v>
      </c>
    </row>
    <row r="3599" spans="1:4" x14ac:dyDescent="0.25">
      <c r="A3599">
        <v>2009</v>
      </c>
      <c r="B3599">
        <v>11</v>
      </c>
      <c r="C3599">
        <v>6</v>
      </c>
      <c r="D3599" s="2">
        <v>127.478070803866</v>
      </c>
    </row>
    <row r="3600" spans="1:4" x14ac:dyDescent="0.25">
      <c r="A3600">
        <v>2009</v>
      </c>
      <c r="B3600">
        <v>11</v>
      </c>
      <c r="C3600">
        <v>7</v>
      </c>
      <c r="D3600" s="2">
        <v>195.59487895511</v>
      </c>
    </row>
    <row r="3601" spans="1:4" x14ac:dyDescent="0.25">
      <c r="A3601">
        <v>2009</v>
      </c>
      <c r="B3601">
        <v>11</v>
      </c>
      <c r="C3601">
        <v>8</v>
      </c>
      <c r="D3601" s="2">
        <v>116.77162917519399</v>
      </c>
    </row>
    <row r="3602" spans="1:4" x14ac:dyDescent="0.25">
      <c r="A3602">
        <v>2009</v>
      </c>
      <c r="B3602">
        <v>11</v>
      </c>
      <c r="C3602">
        <v>9</v>
      </c>
      <c r="D3602" s="2">
        <v>141.918690077798</v>
      </c>
    </row>
    <row r="3603" spans="1:4" x14ac:dyDescent="0.25">
      <c r="A3603">
        <v>2009</v>
      </c>
      <c r="B3603">
        <v>11</v>
      </c>
      <c r="C3603">
        <v>10</v>
      </c>
      <c r="D3603" s="2">
        <v>166.35707707392001</v>
      </c>
    </row>
    <row r="3604" spans="1:4" x14ac:dyDescent="0.25">
      <c r="A3604">
        <v>2009</v>
      </c>
      <c r="B3604">
        <v>11</v>
      </c>
      <c r="C3604">
        <v>11</v>
      </c>
      <c r="D3604" s="2">
        <v>221.62860184227799</v>
      </c>
    </row>
    <row r="3605" spans="1:4" x14ac:dyDescent="0.25">
      <c r="A3605">
        <v>2009</v>
      </c>
      <c r="B3605">
        <v>11</v>
      </c>
      <c r="C3605">
        <v>12</v>
      </c>
      <c r="D3605" s="2">
        <v>78.306289217740797</v>
      </c>
    </row>
    <row r="3606" spans="1:4" x14ac:dyDescent="0.25">
      <c r="A3606">
        <v>2009</v>
      </c>
      <c r="B3606">
        <v>11</v>
      </c>
      <c r="C3606">
        <v>13</v>
      </c>
      <c r="D3606" s="2">
        <v>63.657344378879998</v>
      </c>
    </row>
    <row r="3607" spans="1:4" x14ac:dyDescent="0.25">
      <c r="A3607">
        <v>2009</v>
      </c>
      <c r="B3607">
        <v>11</v>
      </c>
      <c r="C3607">
        <v>14</v>
      </c>
      <c r="D3607" s="2">
        <v>134.172350438031</v>
      </c>
    </row>
    <row r="3608" spans="1:4" x14ac:dyDescent="0.25">
      <c r="A3608">
        <v>2009</v>
      </c>
      <c r="B3608">
        <v>11</v>
      </c>
      <c r="C3608">
        <v>15</v>
      </c>
      <c r="D3608" s="2">
        <v>69.244702087679997</v>
      </c>
    </row>
    <row r="3609" spans="1:4" x14ac:dyDescent="0.25">
      <c r="A3609">
        <v>2009</v>
      </c>
      <c r="B3609">
        <v>11</v>
      </c>
      <c r="C3609">
        <v>16</v>
      </c>
      <c r="D3609" s="2">
        <v>71.258393553407998</v>
      </c>
    </row>
    <row r="3610" spans="1:4" x14ac:dyDescent="0.25">
      <c r="A3610">
        <v>2009</v>
      </c>
      <c r="B3610">
        <v>11</v>
      </c>
      <c r="C3610">
        <v>17</v>
      </c>
      <c r="D3610" s="2">
        <v>69.740793394790401</v>
      </c>
    </row>
    <row r="3611" spans="1:4" x14ac:dyDescent="0.25">
      <c r="A3611">
        <v>2009</v>
      </c>
      <c r="B3611">
        <v>11</v>
      </c>
      <c r="C3611">
        <v>18</v>
      </c>
      <c r="D3611" s="2">
        <v>68.0607327320064</v>
      </c>
    </row>
    <row r="3612" spans="1:4" x14ac:dyDescent="0.25">
      <c r="A3612">
        <v>2009</v>
      </c>
      <c r="B3612">
        <v>11</v>
      </c>
      <c r="C3612">
        <v>19</v>
      </c>
      <c r="D3612" s="2">
        <v>66.903553334476797</v>
      </c>
    </row>
    <row r="3613" spans="1:4" x14ac:dyDescent="0.25">
      <c r="A3613">
        <v>2009</v>
      </c>
      <c r="B3613">
        <v>11</v>
      </c>
      <c r="C3613">
        <v>20</v>
      </c>
      <c r="D3613" s="2">
        <v>69.069062718259204</v>
      </c>
    </row>
    <row r="3614" spans="1:4" x14ac:dyDescent="0.25">
      <c r="A3614">
        <v>2009</v>
      </c>
      <c r="B3614">
        <v>11</v>
      </c>
      <c r="C3614">
        <v>21</v>
      </c>
      <c r="D3614" s="2">
        <v>67.183416650649605</v>
      </c>
    </row>
    <row r="3615" spans="1:4" x14ac:dyDescent="0.25">
      <c r="A3615">
        <v>2009</v>
      </c>
      <c r="B3615">
        <v>11</v>
      </c>
      <c r="C3615">
        <v>22</v>
      </c>
      <c r="D3615" s="2">
        <v>71.817247575244807</v>
      </c>
    </row>
    <row r="3616" spans="1:4" x14ac:dyDescent="0.25">
      <c r="A3616">
        <v>2009</v>
      </c>
      <c r="B3616">
        <v>11</v>
      </c>
      <c r="C3616">
        <v>23</v>
      </c>
      <c r="D3616" s="2">
        <v>58.386711663820797</v>
      </c>
    </row>
    <row r="3617" spans="1:4" x14ac:dyDescent="0.25">
      <c r="A3617">
        <v>2009</v>
      </c>
      <c r="B3617">
        <v>11</v>
      </c>
      <c r="C3617">
        <v>24</v>
      </c>
      <c r="D3617" s="2">
        <v>46.0541154981888</v>
      </c>
    </row>
    <row r="3618" spans="1:4" x14ac:dyDescent="0.25">
      <c r="A3618">
        <v>2009</v>
      </c>
      <c r="B3618">
        <v>11</v>
      </c>
      <c r="C3618">
        <v>25</v>
      </c>
      <c r="D3618" s="2">
        <v>57.191276042956801</v>
      </c>
    </row>
    <row r="3619" spans="1:4" x14ac:dyDescent="0.25">
      <c r="A3619">
        <v>2009</v>
      </c>
      <c r="B3619">
        <v>11</v>
      </c>
      <c r="C3619">
        <v>26</v>
      </c>
      <c r="D3619" s="2">
        <v>54.316530041241599</v>
      </c>
    </row>
    <row r="3620" spans="1:4" x14ac:dyDescent="0.25">
      <c r="A3620">
        <v>2009</v>
      </c>
      <c r="B3620">
        <v>11</v>
      </c>
      <c r="C3620">
        <v>27</v>
      </c>
      <c r="D3620" s="2">
        <v>42.556105401753598</v>
      </c>
    </row>
    <row r="3621" spans="1:4" x14ac:dyDescent="0.25">
      <c r="A3621">
        <v>2009</v>
      </c>
      <c r="B3621">
        <v>11</v>
      </c>
      <c r="C3621">
        <v>28</v>
      </c>
      <c r="D3621" s="2">
        <v>25.0142463210701</v>
      </c>
    </row>
    <row r="3622" spans="1:4" x14ac:dyDescent="0.25">
      <c r="A3622">
        <v>2009</v>
      </c>
      <c r="B3622">
        <v>11</v>
      </c>
      <c r="C3622">
        <v>29</v>
      </c>
      <c r="D3622" s="2">
        <v>27.821077943961601</v>
      </c>
    </row>
    <row r="3623" spans="1:4" x14ac:dyDescent="0.25">
      <c r="A3623">
        <v>2009</v>
      </c>
      <c r="B3623">
        <v>11</v>
      </c>
      <c r="C3623">
        <v>30</v>
      </c>
      <c r="D3623" s="2">
        <v>27.0581390811648</v>
      </c>
    </row>
    <row r="3624" spans="1:4" x14ac:dyDescent="0.25">
      <c r="A3624">
        <v>2009</v>
      </c>
      <c r="B3624">
        <v>12</v>
      </c>
      <c r="C3624">
        <v>1</v>
      </c>
      <c r="D3624" s="2">
        <v>31.933483313356799</v>
      </c>
    </row>
    <row r="3625" spans="1:4" x14ac:dyDescent="0.25">
      <c r="A3625">
        <v>2009</v>
      </c>
      <c r="B3625">
        <v>12</v>
      </c>
      <c r="C3625">
        <v>2</v>
      </c>
      <c r="D3625" s="2">
        <v>17.756751243571198</v>
      </c>
    </row>
    <row r="3626" spans="1:4" x14ac:dyDescent="0.25">
      <c r="A3626">
        <v>2009</v>
      </c>
      <c r="B3626">
        <v>12</v>
      </c>
      <c r="C3626">
        <v>3</v>
      </c>
      <c r="D3626" s="2">
        <v>30.827938807756802</v>
      </c>
    </row>
    <row r="3627" spans="1:4" x14ac:dyDescent="0.25">
      <c r="A3627">
        <v>2009</v>
      </c>
      <c r="B3627">
        <v>12</v>
      </c>
      <c r="C3627">
        <v>4</v>
      </c>
      <c r="D3627" s="2">
        <v>430.191043824845</v>
      </c>
    </row>
    <row r="3628" spans="1:4" x14ac:dyDescent="0.25">
      <c r="A3628">
        <v>2009</v>
      </c>
      <c r="B3628">
        <v>12</v>
      </c>
      <c r="C3628">
        <v>5</v>
      </c>
      <c r="D3628" s="2">
        <v>208.718582176973</v>
      </c>
    </row>
    <row r="3629" spans="1:4" x14ac:dyDescent="0.25">
      <c r="A3629">
        <v>2009</v>
      </c>
      <c r="B3629">
        <v>12</v>
      </c>
      <c r="C3629">
        <v>6</v>
      </c>
      <c r="D3629" s="2">
        <v>453.49683946721302</v>
      </c>
    </row>
    <row r="3630" spans="1:4" x14ac:dyDescent="0.25">
      <c r="A3630">
        <v>2009</v>
      </c>
      <c r="B3630">
        <v>12</v>
      </c>
      <c r="C3630">
        <v>7</v>
      </c>
      <c r="D3630" s="2">
        <v>336.58805549260802</v>
      </c>
    </row>
    <row r="3631" spans="1:4" x14ac:dyDescent="0.25">
      <c r="A3631">
        <v>2009</v>
      </c>
      <c r="B3631">
        <v>12</v>
      </c>
      <c r="C3631">
        <v>8</v>
      </c>
      <c r="D3631" s="2">
        <v>190.91478336307199</v>
      </c>
    </row>
    <row r="3632" spans="1:4" x14ac:dyDescent="0.25">
      <c r="A3632">
        <v>2009</v>
      </c>
      <c r="B3632">
        <v>12</v>
      </c>
      <c r="C3632">
        <v>9</v>
      </c>
      <c r="D3632" s="2">
        <v>316.545741600768</v>
      </c>
    </row>
    <row r="3633" spans="1:4" x14ac:dyDescent="0.25">
      <c r="A3633">
        <v>2009</v>
      </c>
      <c r="B3633">
        <v>12</v>
      </c>
      <c r="C3633">
        <v>10</v>
      </c>
      <c r="D3633" s="2">
        <v>648.75242788392995</v>
      </c>
    </row>
    <row r="3634" spans="1:4" x14ac:dyDescent="0.25">
      <c r="A3634">
        <v>2009</v>
      </c>
      <c r="B3634">
        <v>12</v>
      </c>
      <c r="C3634">
        <v>11</v>
      </c>
      <c r="D3634" s="2">
        <v>502.98824115671101</v>
      </c>
    </row>
    <row r="3635" spans="1:4" x14ac:dyDescent="0.25">
      <c r="A3635">
        <v>2009</v>
      </c>
      <c r="B3635">
        <v>12</v>
      </c>
      <c r="C3635">
        <v>12</v>
      </c>
      <c r="D3635" s="2">
        <v>464.54007613132802</v>
      </c>
    </row>
    <row r="3636" spans="1:4" x14ac:dyDescent="0.25">
      <c r="A3636">
        <v>2009</v>
      </c>
      <c r="B3636">
        <v>12</v>
      </c>
      <c r="C3636">
        <v>13</v>
      </c>
      <c r="D3636" s="2">
        <v>452.08641545164801</v>
      </c>
    </row>
    <row r="3637" spans="1:4" x14ac:dyDescent="0.25">
      <c r="A3637">
        <v>2009</v>
      </c>
      <c r="B3637">
        <v>12</v>
      </c>
      <c r="C3637">
        <v>14</v>
      </c>
      <c r="D3637" s="2">
        <v>281.41310505738198</v>
      </c>
    </row>
    <row r="3638" spans="1:4" x14ac:dyDescent="0.25">
      <c r="A3638">
        <v>2009</v>
      </c>
      <c r="B3638">
        <v>12</v>
      </c>
      <c r="C3638">
        <v>15</v>
      </c>
      <c r="D3638" s="2">
        <v>226.550467631923</v>
      </c>
    </row>
    <row r="3639" spans="1:4" x14ac:dyDescent="0.25">
      <c r="A3639">
        <v>2009</v>
      </c>
      <c r="B3639">
        <v>12</v>
      </c>
      <c r="C3639">
        <v>16</v>
      </c>
      <c r="D3639" s="2">
        <v>212.99058963947499</v>
      </c>
    </row>
    <row r="3640" spans="1:4" x14ac:dyDescent="0.25">
      <c r="A3640">
        <v>2009</v>
      </c>
      <c r="B3640">
        <v>12</v>
      </c>
      <c r="C3640">
        <v>17</v>
      </c>
      <c r="D3640" s="2">
        <v>444.45338143211501</v>
      </c>
    </row>
    <row r="3641" spans="1:4" x14ac:dyDescent="0.25">
      <c r="A3641">
        <v>2009</v>
      </c>
      <c r="B3641">
        <v>12</v>
      </c>
      <c r="C3641">
        <v>18</v>
      </c>
      <c r="D3641" s="2">
        <v>151.44581083668501</v>
      </c>
    </row>
    <row r="3642" spans="1:4" x14ac:dyDescent="0.25">
      <c r="A3642">
        <v>2009</v>
      </c>
      <c r="B3642">
        <v>12</v>
      </c>
      <c r="C3642">
        <v>19</v>
      </c>
      <c r="D3642" s="2">
        <v>111.453957045043</v>
      </c>
    </row>
    <row r="3643" spans="1:4" x14ac:dyDescent="0.25">
      <c r="A3643">
        <v>2009</v>
      </c>
      <c r="B3643">
        <v>12</v>
      </c>
      <c r="C3643">
        <v>20</v>
      </c>
      <c r="D3643" s="2">
        <v>110.223918747648</v>
      </c>
    </row>
    <row r="3644" spans="1:4" x14ac:dyDescent="0.25">
      <c r="A3644">
        <v>2009</v>
      </c>
      <c r="B3644">
        <v>12</v>
      </c>
      <c r="C3644">
        <v>21</v>
      </c>
      <c r="D3644" s="2">
        <v>92.136904814592</v>
      </c>
    </row>
    <row r="3645" spans="1:4" x14ac:dyDescent="0.25">
      <c r="A3645">
        <v>2009</v>
      </c>
      <c r="B3645">
        <v>12</v>
      </c>
      <c r="C3645">
        <v>22</v>
      </c>
      <c r="D3645" s="2">
        <v>84.163332505190397</v>
      </c>
    </row>
    <row r="3646" spans="1:4" x14ac:dyDescent="0.25">
      <c r="A3646">
        <v>2009</v>
      </c>
      <c r="B3646">
        <v>12</v>
      </c>
      <c r="C3646">
        <v>23</v>
      </c>
      <c r="D3646" s="2">
        <v>88.712756712345595</v>
      </c>
    </row>
    <row r="3647" spans="1:4" x14ac:dyDescent="0.25">
      <c r="A3647">
        <v>2009</v>
      </c>
      <c r="B3647">
        <v>12</v>
      </c>
      <c r="C3647">
        <v>24</v>
      </c>
      <c r="D3647" s="2">
        <v>63.774633017548801</v>
      </c>
    </row>
    <row r="3648" spans="1:4" x14ac:dyDescent="0.25">
      <c r="A3648">
        <v>2009</v>
      </c>
      <c r="B3648">
        <v>12</v>
      </c>
      <c r="C3648">
        <v>25</v>
      </c>
      <c r="D3648" s="2">
        <v>264.194077612954</v>
      </c>
    </row>
    <row r="3649" spans="1:4" x14ac:dyDescent="0.25">
      <c r="A3649">
        <v>2009</v>
      </c>
      <c r="B3649">
        <v>12</v>
      </c>
      <c r="C3649">
        <v>26</v>
      </c>
      <c r="D3649" s="2">
        <v>2486.44427469005</v>
      </c>
    </row>
    <row r="3650" spans="1:4" x14ac:dyDescent="0.25">
      <c r="A3650">
        <v>2009</v>
      </c>
      <c r="B3650">
        <v>12</v>
      </c>
      <c r="C3650">
        <v>27</v>
      </c>
      <c r="D3650" s="2">
        <v>6196.4855132774401</v>
      </c>
    </row>
    <row r="3651" spans="1:4" x14ac:dyDescent="0.25">
      <c r="A3651">
        <v>2009</v>
      </c>
      <c r="B3651">
        <v>12</v>
      </c>
      <c r="C3651">
        <v>28</v>
      </c>
      <c r="D3651" s="2">
        <v>3125.5469841162198</v>
      </c>
    </row>
    <row r="3652" spans="1:4" x14ac:dyDescent="0.25">
      <c r="A3652">
        <v>2009</v>
      </c>
      <c r="B3652">
        <v>12</v>
      </c>
      <c r="C3652">
        <v>29</v>
      </c>
      <c r="D3652" s="2">
        <v>1501.4120103936</v>
      </c>
    </row>
    <row r="3653" spans="1:4" x14ac:dyDescent="0.25">
      <c r="A3653">
        <v>2009</v>
      </c>
      <c r="B3653">
        <v>12</v>
      </c>
      <c r="C3653">
        <v>30</v>
      </c>
      <c r="D3653" s="2">
        <v>740.74244054446103</v>
      </c>
    </row>
    <row r="3654" spans="1:4" x14ac:dyDescent="0.25">
      <c r="A3654">
        <v>2009</v>
      </c>
      <c r="B3654">
        <v>12</v>
      </c>
      <c r="C3654">
        <v>31</v>
      </c>
      <c r="D3654" s="2">
        <v>508.23134178693101</v>
      </c>
    </row>
    <row r="3655" spans="1:4" x14ac:dyDescent="0.25">
      <c r="A3655">
        <v>2010</v>
      </c>
      <c r="B3655">
        <v>1</v>
      </c>
      <c r="C3655">
        <v>1</v>
      </c>
      <c r="D3655" s="2">
        <v>341.35544475647998</v>
      </c>
    </row>
    <row r="3656" spans="1:4" x14ac:dyDescent="0.25">
      <c r="A3656">
        <v>2010</v>
      </c>
      <c r="B3656">
        <v>1</v>
      </c>
      <c r="C3656">
        <v>2</v>
      </c>
      <c r="D3656" s="2">
        <v>211.97095649280001</v>
      </c>
    </row>
    <row r="3657" spans="1:4" x14ac:dyDescent="0.25">
      <c r="A3657">
        <v>2010</v>
      </c>
      <c r="B3657">
        <v>1</v>
      </c>
      <c r="C3657">
        <v>3</v>
      </c>
      <c r="D3657" s="2">
        <v>140.11515095039999</v>
      </c>
    </row>
    <row r="3658" spans="1:4" x14ac:dyDescent="0.25">
      <c r="A3658">
        <v>2010</v>
      </c>
      <c r="B3658">
        <v>1</v>
      </c>
      <c r="C3658">
        <v>4</v>
      </c>
      <c r="D3658" s="2">
        <v>84.554759482675195</v>
      </c>
    </row>
    <row r="3659" spans="1:4" x14ac:dyDescent="0.25">
      <c r="A3659">
        <v>2010</v>
      </c>
      <c r="B3659">
        <v>1</v>
      </c>
      <c r="C3659">
        <v>5</v>
      </c>
      <c r="D3659" s="2">
        <v>39.596732491161603</v>
      </c>
    </row>
    <row r="3660" spans="1:4" x14ac:dyDescent="0.25">
      <c r="A3660">
        <v>2010</v>
      </c>
      <c r="B3660">
        <v>1</v>
      </c>
      <c r="C3660">
        <v>6</v>
      </c>
      <c r="D3660" s="2">
        <v>28.556040261427199</v>
      </c>
    </row>
    <row r="3661" spans="1:4" x14ac:dyDescent="0.25">
      <c r="A3661">
        <v>2010</v>
      </c>
      <c r="B3661">
        <v>1</v>
      </c>
      <c r="C3661">
        <v>7</v>
      </c>
      <c r="D3661" s="2">
        <v>26.5686290514432</v>
      </c>
    </row>
    <row r="3662" spans="1:4" x14ac:dyDescent="0.25">
      <c r="A3662">
        <v>2010</v>
      </c>
      <c r="B3662">
        <v>1</v>
      </c>
      <c r="C3662">
        <v>8</v>
      </c>
      <c r="D3662" s="2">
        <v>33.788131319808002</v>
      </c>
    </row>
    <row r="3663" spans="1:4" x14ac:dyDescent="0.25">
      <c r="A3663">
        <v>2010</v>
      </c>
      <c r="B3663">
        <v>1</v>
      </c>
      <c r="C3663">
        <v>9</v>
      </c>
      <c r="D3663" s="2">
        <v>32.876734497177601</v>
      </c>
    </row>
    <row r="3664" spans="1:4" x14ac:dyDescent="0.25">
      <c r="A3664">
        <v>2010</v>
      </c>
      <c r="B3664">
        <v>1</v>
      </c>
      <c r="C3664">
        <v>10</v>
      </c>
      <c r="D3664" s="2">
        <v>29.35885824</v>
      </c>
    </row>
    <row r="3665" spans="1:4" x14ac:dyDescent="0.25">
      <c r="A3665">
        <v>2010</v>
      </c>
      <c r="B3665">
        <v>1</v>
      </c>
      <c r="C3665">
        <v>11</v>
      </c>
      <c r="D3665" s="2">
        <v>23.258885080043498</v>
      </c>
    </row>
    <row r="3666" spans="1:4" x14ac:dyDescent="0.25">
      <c r="A3666">
        <v>2010</v>
      </c>
      <c r="B3666">
        <v>1</v>
      </c>
      <c r="C3666">
        <v>12</v>
      </c>
      <c r="D3666" s="2">
        <v>19.662155088804901</v>
      </c>
    </row>
    <row r="3667" spans="1:4" x14ac:dyDescent="0.25">
      <c r="A3667">
        <v>2010</v>
      </c>
      <c r="B3667">
        <v>1</v>
      </c>
      <c r="C3667">
        <v>13</v>
      </c>
      <c r="D3667" s="2">
        <v>10.226787367661601</v>
      </c>
    </row>
    <row r="3668" spans="1:4" x14ac:dyDescent="0.25">
      <c r="A3668">
        <v>2010</v>
      </c>
      <c r="B3668">
        <v>1</v>
      </c>
      <c r="C3668">
        <v>14</v>
      </c>
      <c r="D3668" s="2">
        <v>8.534314268928</v>
      </c>
    </row>
    <row r="3669" spans="1:4" x14ac:dyDescent="0.25">
      <c r="A3669">
        <v>2010</v>
      </c>
      <c r="B3669">
        <v>1</v>
      </c>
      <c r="C3669">
        <v>15</v>
      </c>
      <c r="D3669" s="2">
        <v>16.054382741667801</v>
      </c>
    </row>
    <row r="3670" spans="1:4" x14ac:dyDescent="0.25">
      <c r="A3670">
        <v>2010</v>
      </c>
      <c r="B3670">
        <v>1</v>
      </c>
      <c r="C3670">
        <v>16</v>
      </c>
      <c r="D3670" s="2">
        <v>10.059674789302299</v>
      </c>
    </row>
    <row r="3671" spans="1:4" x14ac:dyDescent="0.25">
      <c r="A3671">
        <v>2010</v>
      </c>
      <c r="B3671">
        <v>1</v>
      </c>
      <c r="C3671">
        <v>17</v>
      </c>
      <c r="D3671" s="2">
        <v>9.8113908396810299</v>
      </c>
    </row>
    <row r="3672" spans="1:4" x14ac:dyDescent="0.25">
      <c r="A3672">
        <v>2010</v>
      </c>
      <c r="B3672">
        <v>1</v>
      </c>
      <c r="C3672">
        <v>18</v>
      </c>
      <c r="D3672" s="2">
        <v>11.5444804508467</v>
      </c>
    </row>
    <row r="3673" spans="1:4" x14ac:dyDescent="0.25">
      <c r="A3673">
        <v>2010</v>
      </c>
      <c r="B3673">
        <v>1</v>
      </c>
      <c r="C3673">
        <v>19</v>
      </c>
      <c r="D3673" s="2">
        <v>6.2664721381785604</v>
      </c>
    </row>
    <row r="3674" spans="1:4" x14ac:dyDescent="0.25">
      <c r="A3674">
        <v>2010</v>
      </c>
      <c r="B3674">
        <v>1</v>
      </c>
      <c r="C3674">
        <v>20</v>
      </c>
      <c r="D3674" s="2">
        <v>5.7100924156723201</v>
      </c>
    </row>
    <row r="3675" spans="1:4" x14ac:dyDescent="0.25">
      <c r="A3675">
        <v>2010</v>
      </c>
      <c r="B3675">
        <v>1</v>
      </c>
      <c r="C3675">
        <v>21</v>
      </c>
      <c r="D3675" s="2">
        <v>7.722725331456</v>
      </c>
    </row>
    <row r="3676" spans="1:4" x14ac:dyDescent="0.25">
      <c r="A3676">
        <v>2010</v>
      </c>
      <c r="B3676">
        <v>1</v>
      </c>
      <c r="C3676">
        <v>22</v>
      </c>
      <c r="D3676" s="2">
        <v>4.8781186442956797</v>
      </c>
    </row>
    <row r="3677" spans="1:4" x14ac:dyDescent="0.25">
      <c r="A3677">
        <v>2010</v>
      </c>
      <c r="B3677">
        <v>1</v>
      </c>
      <c r="C3677">
        <v>23</v>
      </c>
      <c r="D3677" s="2">
        <v>1.23506844844032</v>
      </c>
    </row>
    <row r="3678" spans="1:4" x14ac:dyDescent="0.25">
      <c r="A3678">
        <v>2010</v>
      </c>
      <c r="B3678">
        <v>1</v>
      </c>
      <c r="C3678">
        <v>24</v>
      </c>
      <c r="D3678" s="2">
        <v>12.9382726732186</v>
      </c>
    </row>
    <row r="3679" spans="1:4" x14ac:dyDescent="0.25">
      <c r="A3679">
        <v>2010</v>
      </c>
      <c r="B3679">
        <v>1</v>
      </c>
      <c r="C3679">
        <v>25</v>
      </c>
      <c r="D3679" s="2">
        <v>1752.6577794969601</v>
      </c>
    </row>
    <row r="3680" spans="1:4" x14ac:dyDescent="0.25">
      <c r="A3680">
        <v>2010</v>
      </c>
      <c r="B3680">
        <v>1</v>
      </c>
      <c r="C3680">
        <v>26</v>
      </c>
      <c r="D3680" s="2">
        <v>6987.2696220671996</v>
      </c>
    </row>
    <row r="3681" spans="1:4" x14ac:dyDescent="0.25">
      <c r="A3681">
        <v>2010</v>
      </c>
      <c r="B3681">
        <v>1</v>
      </c>
      <c r="C3681">
        <v>27</v>
      </c>
      <c r="D3681" s="2">
        <v>5192.8480511999996</v>
      </c>
    </row>
    <row r="3682" spans="1:4" x14ac:dyDescent="0.25">
      <c r="A3682">
        <v>2010</v>
      </c>
      <c r="B3682">
        <v>1</v>
      </c>
      <c r="C3682">
        <v>28</v>
      </c>
      <c r="D3682" s="2">
        <v>2212.3917289820201</v>
      </c>
    </row>
    <row r="3683" spans="1:4" x14ac:dyDescent="0.25">
      <c r="A3683">
        <v>2010</v>
      </c>
      <c r="B3683">
        <v>1</v>
      </c>
      <c r="C3683">
        <v>29</v>
      </c>
      <c r="D3683" s="2">
        <v>842.39661866757103</v>
      </c>
    </row>
    <row r="3684" spans="1:4" x14ac:dyDescent="0.25">
      <c r="A3684">
        <v>2010</v>
      </c>
      <c r="B3684">
        <v>1</v>
      </c>
      <c r="C3684">
        <v>30</v>
      </c>
      <c r="D3684" s="2">
        <v>366.302645231616</v>
      </c>
    </row>
    <row r="3685" spans="1:4" x14ac:dyDescent="0.25">
      <c r="A3685">
        <v>2010</v>
      </c>
      <c r="B3685">
        <v>1</v>
      </c>
      <c r="C3685">
        <v>31</v>
      </c>
      <c r="D3685" s="2">
        <v>261.32902003445798</v>
      </c>
    </row>
    <row r="3686" spans="1:4" x14ac:dyDescent="0.25">
      <c r="A3686">
        <v>2010</v>
      </c>
      <c r="B3686">
        <v>2</v>
      </c>
      <c r="C3686">
        <v>1</v>
      </c>
      <c r="D3686" s="2">
        <v>184.92557628211199</v>
      </c>
    </row>
    <row r="3687" spans="1:4" x14ac:dyDescent="0.25">
      <c r="A3687">
        <v>2010</v>
      </c>
      <c r="B3687">
        <v>2</v>
      </c>
      <c r="C3687">
        <v>2</v>
      </c>
      <c r="D3687" s="2">
        <v>141.796532761805</v>
      </c>
    </row>
    <row r="3688" spans="1:4" x14ac:dyDescent="0.25">
      <c r="A3688">
        <v>2010</v>
      </c>
      <c r="B3688">
        <v>2</v>
      </c>
      <c r="C3688">
        <v>3</v>
      </c>
      <c r="D3688" s="2">
        <v>99.589063801651207</v>
      </c>
    </row>
    <row r="3689" spans="1:4" x14ac:dyDescent="0.25">
      <c r="A3689">
        <v>2010</v>
      </c>
      <c r="B3689">
        <v>2</v>
      </c>
      <c r="C3689">
        <v>4</v>
      </c>
      <c r="D3689" s="2">
        <v>78.370536185855997</v>
      </c>
    </row>
    <row r="3690" spans="1:4" x14ac:dyDescent="0.25">
      <c r="A3690">
        <v>2010</v>
      </c>
      <c r="B3690">
        <v>2</v>
      </c>
      <c r="C3690">
        <v>5</v>
      </c>
      <c r="D3690" s="2">
        <v>63.482659172352001</v>
      </c>
    </row>
    <row r="3691" spans="1:4" x14ac:dyDescent="0.25">
      <c r="A3691">
        <v>2010</v>
      </c>
      <c r="B3691">
        <v>2</v>
      </c>
      <c r="C3691">
        <v>6</v>
      </c>
      <c r="D3691" s="2">
        <v>39.162270320639998</v>
      </c>
    </row>
    <row r="3692" spans="1:4" x14ac:dyDescent="0.25">
      <c r="A3692">
        <v>2010</v>
      </c>
      <c r="B3692">
        <v>2</v>
      </c>
      <c r="C3692">
        <v>7</v>
      </c>
      <c r="D3692" s="2">
        <v>35.613278566871003</v>
      </c>
    </row>
    <row r="3693" spans="1:4" x14ac:dyDescent="0.25">
      <c r="A3693">
        <v>2010</v>
      </c>
      <c r="B3693">
        <v>2</v>
      </c>
      <c r="C3693">
        <v>8</v>
      </c>
      <c r="D3693" s="2">
        <v>28.762552916858901</v>
      </c>
    </row>
    <row r="3694" spans="1:4" x14ac:dyDescent="0.25">
      <c r="A3694">
        <v>2010</v>
      </c>
      <c r="B3694">
        <v>2</v>
      </c>
      <c r="C3694">
        <v>9</v>
      </c>
      <c r="D3694" s="2">
        <v>35.220060699033603</v>
      </c>
    </row>
    <row r="3695" spans="1:4" x14ac:dyDescent="0.25">
      <c r="A3695">
        <v>2010</v>
      </c>
      <c r="B3695">
        <v>2</v>
      </c>
      <c r="C3695">
        <v>10</v>
      </c>
      <c r="D3695" s="2">
        <v>32.417772359454702</v>
      </c>
    </row>
    <row r="3696" spans="1:4" x14ac:dyDescent="0.25">
      <c r="A3696">
        <v>2010</v>
      </c>
      <c r="B3696">
        <v>2</v>
      </c>
      <c r="C3696">
        <v>11</v>
      </c>
      <c r="D3696" s="2">
        <v>25.256133954109401</v>
      </c>
    </row>
    <row r="3697" spans="1:4" x14ac:dyDescent="0.25">
      <c r="A3697">
        <v>2010</v>
      </c>
      <c r="B3697">
        <v>2</v>
      </c>
      <c r="C3697">
        <v>12</v>
      </c>
      <c r="D3697" s="2">
        <v>21.795712982507499</v>
      </c>
    </row>
    <row r="3698" spans="1:4" x14ac:dyDescent="0.25">
      <c r="A3698">
        <v>2010</v>
      </c>
      <c r="B3698">
        <v>2</v>
      </c>
      <c r="C3698">
        <v>13</v>
      </c>
      <c r="D3698" s="2">
        <v>10.751488392812499</v>
      </c>
    </row>
    <row r="3699" spans="1:4" x14ac:dyDescent="0.25">
      <c r="A3699">
        <v>2010</v>
      </c>
      <c r="B3699">
        <v>2</v>
      </c>
      <c r="C3699">
        <v>14</v>
      </c>
      <c r="D3699" s="2">
        <v>13.9931755949261</v>
      </c>
    </row>
    <row r="3700" spans="1:4" x14ac:dyDescent="0.25">
      <c r="A3700">
        <v>2010</v>
      </c>
      <c r="B3700">
        <v>2</v>
      </c>
      <c r="C3700">
        <v>15</v>
      </c>
      <c r="D3700" s="2">
        <v>11.162684402150401</v>
      </c>
    </row>
    <row r="3701" spans="1:4" x14ac:dyDescent="0.25">
      <c r="A3701">
        <v>2010</v>
      </c>
      <c r="B3701">
        <v>2</v>
      </c>
      <c r="C3701">
        <v>16</v>
      </c>
      <c r="D3701" s="2">
        <v>13.0308166875341</v>
      </c>
    </row>
    <row r="3702" spans="1:4" x14ac:dyDescent="0.25">
      <c r="A3702">
        <v>2010</v>
      </c>
      <c r="B3702">
        <v>2</v>
      </c>
      <c r="C3702">
        <v>17</v>
      </c>
      <c r="D3702" s="2">
        <v>22.341932093491199</v>
      </c>
    </row>
    <row r="3703" spans="1:4" x14ac:dyDescent="0.25">
      <c r="A3703">
        <v>2010</v>
      </c>
      <c r="B3703">
        <v>2</v>
      </c>
      <c r="C3703">
        <v>18</v>
      </c>
      <c r="D3703" s="2">
        <v>14.194398762731501</v>
      </c>
    </row>
    <row r="3704" spans="1:4" x14ac:dyDescent="0.25">
      <c r="A3704">
        <v>2010</v>
      </c>
      <c r="B3704">
        <v>2</v>
      </c>
      <c r="C3704">
        <v>19</v>
      </c>
      <c r="D3704" s="2">
        <v>8.4869687061872607</v>
      </c>
    </row>
    <row r="3705" spans="1:4" x14ac:dyDescent="0.25">
      <c r="A3705">
        <v>2010</v>
      </c>
      <c r="B3705">
        <v>2</v>
      </c>
      <c r="C3705">
        <v>20</v>
      </c>
      <c r="D3705" s="2">
        <v>6.4714461447813099</v>
      </c>
    </row>
    <row r="3706" spans="1:4" x14ac:dyDescent="0.25">
      <c r="A3706">
        <v>2010</v>
      </c>
      <c r="B3706">
        <v>2</v>
      </c>
      <c r="C3706">
        <v>21</v>
      </c>
      <c r="D3706" s="2">
        <v>17.146316969902099</v>
      </c>
    </row>
    <row r="3707" spans="1:4" x14ac:dyDescent="0.25">
      <c r="A3707">
        <v>2010</v>
      </c>
      <c r="B3707">
        <v>2</v>
      </c>
      <c r="C3707">
        <v>22</v>
      </c>
      <c r="D3707" s="2">
        <v>9.8280705856757802</v>
      </c>
    </row>
    <row r="3708" spans="1:4" x14ac:dyDescent="0.25">
      <c r="A3708">
        <v>2010</v>
      </c>
      <c r="B3708">
        <v>2</v>
      </c>
      <c r="C3708">
        <v>23</v>
      </c>
      <c r="D3708" s="2">
        <v>7.09473250330214</v>
      </c>
    </row>
    <row r="3709" spans="1:4" x14ac:dyDescent="0.25">
      <c r="A3709">
        <v>2010</v>
      </c>
      <c r="B3709">
        <v>2</v>
      </c>
      <c r="C3709">
        <v>24</v>
      </c>
      <c r="D3709" s="2">
        <v>44.053553966284802</v>
      </c>
    </row>
    <row r="3710" spans="1:4" x14ac:dyDescent="0.25">
      <c r="A3710">
        <v>2010</v>
      </c>
      <c r="B3710">
        <v>2</v>
      </c>
      <c r="C3710">
        <v>25</v>
      </c>
      <c r="D3710" s="2">
        <v>98.159874582528005</v>
      </c>
    </row>
    <row r="3711" spans="1:4" x14ac:dyDescent="0.25">
      <c r="A3711">
        <v>2010</v>
      </c>
      <c r="B3711">
        <v>2</v>
      </c>
      <c r="C3711">
        <v>26</v>
      </c>
      <c r="D3711" s="2">
        <v>75.374489168179196</v>
      </c>
    </row>
    <row r="3712" spans="1:4" x14ac:dyDescent="0.25">
      <c r="A3712">
        <v>2010</v>
      </c>
      <c r="B3712">
        <v>2</v>
      </c>
      <c r="C3712">
        <v>27</v>
      </c>
      <c r="D3712" s="2">
        <v>75.226544988364793</v>
      </c>
    </row>
    <row r="3713" spans="1:4" x14ac:dyDescent="0.25">
      <c r="A3713">
        <v>2010</v>
      </c>
      <c r="B3713">
        <v>2</v>
      </c>
      <c r="C3713">
        <v>28</v>
      </c>
      <c r="D3713" s="2">
        <v>95.662903689215995</v>
      </c>
    </row>
    <row r="3714" spans="1:4" x14ac:dyDescent="0.25">
      <c r="A3714">
        <v>2010</v>
      </c>
      <c r="B3714">
        <v>3</v>
      </c>
      <c r="C3714">
        <v>1</v>
      </c>
      <c r="D3714" s="2">
        <v>90.919662086246404</v>
      </c>
    </row>
    <row r="3715" spans="1:4" x14ac:dyDescent="0.25">
      <c r="A3715">
        <v>2010</v>
      </c>
      <c r="B3715">
        <v>3</v>
      </c>
      <c r="C3715">
        <v>2</v>
      </c>
      <c r="D3715" s="2">
        <v>379.63719398707201</v>
      </c>
    </row>
    <row r="3716" spans="1:4" x14ac:dyDescent="0.25">
      <c r="A3716">
        <v>2010</v>
      </c>
      <c r="B3716">
        <v>3</v>
      </c>
      <c r="C3716">
        <v>3</v>
      </c>
      <c r="D3716" s="2">
        <v>830.69321137735699</v>
      </c>
    </row>
    <row r="3717" spans="1:4" x14ac:dyDescent="0.25">
      <c r="A3717">
        <v>2010</v>
      </c>
      <c r="B3717">
        <v>3</v>
      </c>
      <c r="C3717">
        <v>4</v>
      </c>
      <c r="D3717" s="2">
        <v>1188.59924761805</v>
      </c>
    </row>
    <row r="3718" spans="1:4" x14ac:dyDescent="0.25">
      <c r="A3718">
        <v>2010</v>
      </c>
      <c r="B3718">
        <v>3</v>
      </c>
      <c r="C3718">
        <v>5</v>
      </c>
      <c r="D3718" s="2">
        <v>1138.4817193451499</v>
      </c>
    </row>
    <row r="3719" spans="1:4" x14ac:dyDescent="0.25">
      <c r="A3719">
        <v>2010</v>
      </c>
      <c r="B3719">
        <v>3</v>
      </c>
      <c r="C3719">
        <v>6</v>
      </c>
      <c r="D3719" s="2">
        <v>1251.7949239510999</v>
      </c>
    </row>
    <row r="3720" spans="1:4" x14ac:dyDescent="0.25">
      <c r="A3720">
        <v>2010</v>
      </c>
      <c r="B3720">
        <v>3</v>
      </c>
      <c r="C3720">
        <v>7</v>
      </c>
      <c r="D3720" s="2">
        <v>1370.8125547130901</v>
      </c>
    </row>
    <row r="3721" spans="1:4" x14ac:dyDescent="0.25">
      <c r="A3721">
        <v>2010</v>
      </c>
      <c r="B3721">
        <v>3</v>
      </c>
      <c r="C3721">
        <v>8</v>
      </c>
      <c r="D3721" s="2">
        <v>1605.3789040312299</v>
      </c>
    </row>
    <row r="3722" spans="1:4" x14ac:dyDescent="0.25">
      <c r="A3722">
        <v>2010</v>
      </c>
      <c r="B3722">
        <v>3</v>
      </c>
      <c r="C3722">
        <v>9</v>
      </c>
      <c r="D3722" s="2">
        <v>1432.7944869150699</v>
      </c>
    </row>
    <row r="3723" spans="1:4" x14ac:dyDescent="0.25">
      <c r="A3723">
        <v>2010</v>
      </c>
      <c r="B3723">
        <v>3</v>
      </c>
      <c r="C3723">
        <v>10</v>
      </c>
      <c r="D3723" s="2">
        <v>1811.4975798958101</v>
      </c>
    </row>
    <row r="3724" spans="1:4" x14ac:dyDescent="0.25">
      <c r="A3724">
        <v>2010</v>
      </c>
      <c r="B3724">
        <v>3</v>
      </c>
      <c r="C3724">
        <v>11</v>
      </c>
      <c r="D3724" s="2">
        <v>3221.0924523724798</v>
      </c>
    </row>
    <row r="3725" spans="1:4" x14ac:dyDescent="0.25">
      <c r="A3725">
        <v>2010</v>
      </c>
      <c r="B3725">
        <v>3</v>
      </c>
      <c r="C3725">
        <v>12</v>
      </c>
      <c r="D3725" s="2">
        <v>3943.7167096627199</v>
      </c>
    </row>
    <row r="3726" spans="1:4" x14ac:dyDescent="0.25">
      <c r="A3726">
        <v>2010</v>
      </c>
      <c r="B3726">
        <v>3</v>
      </c>
      <c r="C3726">
        <v>13</v>
      </c>
      <c r="D3726" s="2">
        <v>5567.5086740582401</v>
      </c>
    </row>
    <row r="3727" spans="1:4" x14ac:dyDescent="0.25">
      <c r="A3727">
        <v>2010</v>
      </c>
      <c r="B3727">
        <v>3</v>
      </c>
      <c r="C3727">
        <v>14</v>
      </c>
      <c r="D3727" s="2">
        <v>16335.9733373338</v>
      </c>
    </row>
    <row r="3728" spans="1:4" x14ac:dyDescent="0.25">
      <c r="A3728">
        <v>2010</v>
      </c>
      <c r="B3728">
        <v>3</v>
      </c>
      <c r="C3728">
        <v>15</v>
      </c>
      <c r="D3728" s="2">
        <v>20743.669491264001</v>
      </c>
    </row>
    <row r="3729" spans="1:4" x14ac:dyDescent="0.25">
      <c r="A3729">
        <v>2010</v>
      </c>
      <c r="B3729">
        <v>3</v>
      </c>
      <c r="C3729">
        <v>16</v>
      </c>
      <c r="D3729" s="2">
        <v>11995.8875757158</v>
      </c>
    </row>
    <row r="3730" spans="1:4" x14ac:dyDescent="0.25">
      <c r="A3730">
        <v>2010</v>
      </c>
      <c r="B3730">
        <v>3</v>
      </c>
      <c r="C3730">
        <v>17</v>
      </c>
      <c r="D3730" s="2">
        <v>6074.8109873971198</v>
      </c>
    </row>
    <row r="3731" spans="1:4" x14ac:dyDescent="0.25">
      <c r="A3731">
        <v>2010</v>
      </c>
      <c r="B3731">
        <v>3</v>
      </c>
      <c r="C3731">
        <v>18</v>
      </c>
      <c r="D3731" s="2">
        <v>3247.00225641216</v>
      </c>
    </row>
    <row r="3732" spans="1:4" x14ac:dyDescent="0.25">
      <c r="A3732">
        <v>2010</v>
      </c>
      <c r="B3732">
        <v>3</v>
      </c>
      <c r="C3732">
        <v>19</v>
      </c>
      <c r="D3732" s="2">
        <v>2549.3196948111399</v>
      </c>
    </row>
    <row r="3733" spans="1:4" x14ac:dyDescent="0.25">
      <c r="A3733">
        <v>2010</v>
      </c>
      <c r="B3733">
        <v>3</v>
      </c>
      <c r="C3733">
        <v>20</v>
      </c>
      <c r="D3733" s="2">
        <v>1881.4048869482499</v>
      </c>
    </row>
    <row r="3734" spans="1:4" x14ac:dyDescent="0.25">
      <c r="A3734">
        <v>2010</v>
      </c>
      <c r="B3734">
        <v>3</v>
      </c>
      <c r="C3734">
        <v>21</v>
      </c>
      <c r="D3734" s="2">
        <v>1461.6945395979301</v>
      </c>
    </row>
    <row r="3735" spans="1:4" x14ac:dyDescent="0.25">
      <c r="A3735">
        <v>2010</v>
      </c>
      <c r="B3735">
        <v>3</v>
      </c>
      <c r="C3735">
        <v>22</v>
      </c>
      <c r="D3735" s="2">
        <v>1158.7646209250299</v>
      </c>
    </row>
    <row r="3736" spans="1:4" x14ac:dyDescent="0.25">
      <c r="A3736">
        <v>2010</v>
      </c>
      <c r="B3736">
        <v>3</v>
      </c>
      <c r="C3736">
        <v>23</v>
      </c>
      <c r="D3736" s="2">
        <v>503.64438717265898</v>
      </c>
    </row>
    <row r="3737" spans="1:4" x14ac:dyDescent="0.25">
      <c r="A3737">
        <v>2010</v>
      </c>
      <c r="B3737">
        <v>3</v>
      </c>
      <c r="C3737">
        <v>24</v>
      </c>
      <c r="D3737" s="2">
        <v>634.00454369279998</v>
      </c>
    </row>
    <row r="3738" spans="1:4" x14ac:dyDescent="0.25">
      <c r="A3738">
        <v>2010</v>
      </c>
      <c r="B3738">
        <v>3</v>
      </c>
      <c r="C3738">
        <v>25</v>
      </c>
      <c r="D3738" s="2">
        <v>710.16115284449302</v>
      </c>
    </row>
    <row r="3739" spans="1:4" x14ac:dyDescent="0.25">
      <c r="A3739">
        <v>2010</v>
      </c>
      <c r="B3739">
        <v>3</v>
      </c>
      <c r="C3739">
        <v>26</v>
      </c>
      <c r="D3739" s="2">
        <v>849.223666398413</v>
      </c>
    </row>
    <row r="3740" spans="1:4" x14ac:dyDescent="0.25">
      <c r="A3740">
        <v>2010</v>
      </c>
      <c r="B3740">
        <v>3</v>
      </c>
      <c r="C3740">
        <v>27</v>
      </c>
      <c r="D3740" s="2">
        <v>1238.45780629555</v>
      </c>
    </row>
    <row r="3741" spans="1:4" x14ac:dyDescent="0.25">
      <c r="A3741">
        <v>2010</v>
      </c>
      <c r="B3741">
        <v>3</v>
      </c>
      <c r="C3741">
        <v>28</v>
      </c>
      <c r="D3741" s="2">
        <v>1228.63335369984</v>
      </c>
    </row>
    <row r="3742" spans="1:4" x14ac:dyDescent="0.25">
      <c r="A3742">
        <v>2010</v>
      </c>
      <c r="B3742">
        <v>3</v>
      </c>
      <c r="C3742">
        <v>29</v>
      </c>
      <c r="D3742" s="2">
        <v>9745.6124401228808</v>
      </c>
    </row>
    <row r="3743" spans="1:4" x14ac:dyDescent="0.25">
      <c r="A3743">
        <v>2010</v>
      </c>
      <c r="B3743">
        <v>3</v>
      </c>
      <c r="C3743">
        <v>30</v>
      </c>
      <c r="D3743" s="2">
        <v>18798.579687075799</v>
      </c>
    </row>
    <row r="3744" spans="1:4" x14ac:dyDescent="0.25">
      <c r="A3744">
        <v>2010</v>
      </c>
      <c r="B3744">
        <v>3</v>
      </c>
      <c r="C3744">
        <v>31</v>
      </c>
      <c r="D3744" s="2">
        <v>9661.2336543744004</v>
      </c>
    </row>
    <row r="3745" spans="1:4" x14ac:dyDescent="0.25">
      <c r="A3745">
        <v>2010</v>
      </c>
      <c r="B3745">
        <v>4</v>
      </c>
      <c r="C3745">
        <v>1</v>
      </c>
      <c r="D3745" s="2">
        <v>5216.0904806400004</v>
      </c>
    </row>
    <row r="3746" spans="1:4" x14ac:dyDescent="0.25">
      <c r="A3746">
        <v>2010</v>
      </c>
      <c r="B3746">
        <v>4</v>
      </c>
      <c r="C3746">
        <v>2</v>
      </c>
      <c r="D3746" s="2">
        <v>2215.4842769356801</v>
      </c>
    </row>
    <row r="3747" spans="1:4" x14ac:dyDescent="0.25">
      <c r="A3747">
        <v>2010</v>
      </c>
      <c r="B3747">
        <v>4</v>
      </c>
      <c r="C3747">
        <v>3</v>
      </c>
      <c r="D3747" s="2">
        <v>2960.7400547573802</v>
      </c>
    </row>
    <row r="3748" spans="1:4" x14ac:dyDescent="0.25">
      <c r="A3748">
        <v>2010</v>
      </c>
      <c r="B3748">
        <v>4</v>
      </c>
      <c r="C3748">
        <v>4</v>
      </c>
      <c r="D3748" s="2">
        <v>926.35202929213494</v>
      </c>
    </row>
    <row r="3749" spans="1:4" x14ac:dyDescent="0.25">
      <c r="A3749">
        <v>2010</v>
      </c>
      <c r="B3749">
        <v>4</v>
      </c>
      <c r="C3749">
        <v>5</v>
      </c>
      <c r="D3749" s="2">
        <v>593.28233937100799</v>
      </c>
    </row>
    <row r="3750" spans="1:4" x14ac:dyDescent="0.25">
      <c r="A3750">
        <v>2010</v>
      </c>
      <c r="B3750">
        <v>4</v>
      </c>
      <c r="C3750">
        <v>6</v>
      </c>
      <c r="D3750" s="2">
        <v>991.46919396556802</v>
      </c>
    </row>
    <row r="3751" spans="1:4" x14ac:dyDescent="0.25">
      <c r="A3751">
        <v>2010</v>
      </c>
      <c r="B3751">
        <v>4</v>
      </c>
      <c r="C3751">
        <v>7</v>
      </c>
      <c r="D3751" s="2">
        <v>307.76494748405798</v>
      </c>
    </row>
    <row r="3752" spans="1:4" x14ac:dyDescent="0.25">
      <c r="A3752">
        <v>2010</v>
      </c>
      <c r="B3752">
        <v>4</v>
      </c>
      <c r="C3752">
        <v>8</v>
      </c>
      <c r="D3752" s="2">
        <v>6803.6609536819196</v>
      </c>
    </row>
    <row r="3753" spans="1:4" x14ac:dyDescent="0.25">
      <c r="A3753">
        <v>2010</v>
      </c>
      <c r="B3753">
        <v>4</v>
      </c>
      <c r="C3753">
        <v>9</v>
      </c>
      <c r="D3753" s="2">
        <v>18132.532396185601</v>
      </c>
    </row>
    <row r="3754" spans="1:4" x14ac:dyDescent="0.25">
      <c r="A3754">
        <v>2010</v>
      </c>
      <c r="B3754">
        <v>4</v>
      </c>
      <c r="C3754">
        <v>10</v>
      </c>
      <c r="D3754" s="2">
        <v>10828.4766160896</v>
      </c>
    </row>
    <row r="3755" spans="1:4" x14ac:dyDescent="0.25">
      <c r="A3755">
        <v>2010</v>
      </c>
      <c r="B3755">
        <v>4</v>
      </c>
      <c r="C3755">
        <v>11</v>
      </c>
      <c r="D3755" s="2">
        <v>5206.6907528601596</v>
      </c>
    </row>
    <row r="3756" spans="1:4" x14ac:dyDescent="0.25">
      <c r="A3756">
        <v>2010</v>
      </c>
      <c r="B3756">
        <v>4</v>
      </c>
      <c r="C3756">
        <v>12</v>
      </c>
      <c r="D3756" s="2">
        <v>4625.6993363865604</v>
      </c>
    </row>
    <row r="3757" spans="1:4" x14ac:dyDescent="0.25">
      <c r="A3757">
        <v>2010</v>
      </c>
      <c r="B3757">
        <v>4</v>
      </c>
      <c r="C3757">
        <v>13</v>
      </c>
      <c r="D3757" s="2">
        <v>1295.73192325018</v>
      </c>
    </row>
    <row r="3758" spans="1:4" x14ac:dyDescent="0.25">
      <c r="A3758">
        <v>2010</v>
      </c>
      <c r="B3758">
        <v>4</v>
      </c>
      <c r="C3758">
        <v>14</v>
      </c>
      <c r="D3758" s="2">
        <v>620.76369862655997</v>
      </c>
    </row>
    <row r="3759" spans="1:4" x14ac:dyDescent="0.25">
      <c r="A3759">
        <v>2010</v>
      </c>
      <c r="B3759">
        <v>4</v>
      </c>
      <c r="C3759">
        <v>15</v>
      </c>
      <c r="D3759" s="2">
        <v>510.954326957261</v>
      </c>
    </row>
    <row r="3760" spans="1:4" x14ac:dyDescent="0.25">
      <c r="A3760">
        <v>2010</v>
      </c>
      <c r="B3760">
        <v>4</v>
      </c>
      <c r="C3760">
        <v>16</v>
      </c>
      <c r="D3760" s="2">
        <v>669.17351997849596</v>
      </c>
    </row>
    <row r="3761" spans="1:4" x14ac:dyDescent="0.25">
      <c r="A3761">
        <v>2010</v>
      </c>
      <c r="B3761">
        <v>4</v>
      </c>
      <c r="C3761">
        <v>17</v>
      </c>
      <c r="D3761" s="2">
        <v>247.03277294591999</v>
      </c>
    </row>
    <row r="3762" spans="1:4" x14ac:dyDescent="0.25">
      <c r="A3762">
        <v>2010</v>
      </c>
      <c r="B3762">
        <v>4</v>
      </c>
      <c r="C3762">
        <v>18</v>
      </c>
      <c r="D3762" s="2">
        <v>195.468391207526</v>
      </c>
    </row>
    <row r="3763" spans="1:4" x14ac:dyDescent="0.25">
      <c r="A3763">
        <v>2010</v>
      </c>
      <c r="B3763">
        <v>4</v>
      </c>
      <c r="C3763">
        <v>19</v>
      </c>
      <c r="D3763" s="2">
        <v>195.07030140026899</v>
      </c>
    </row>
    <row r="3764" spans="1:4" x14ac:dyDescent="0.25">
      <c r="A3764">
        <v>2010</v>
      </c>
      <c r="B3764">
        <v>4</v>
      </c>
      <c r="C3764">
        <v>20</v>
      </c>
      <c r="D3764" s="2">
        <v>193.147524532224</v>
      </c>
    </row>
    <row r="3765" spans="1:4" x14ac:dyDescent="0.25">
      <c r="A3765">
        <v>2010</v>
      </c>
      <c r="B3765">
        <v>4</v>
      </c>
      <c r="C3765">
        <v>21</v>
      </c>
      <c r="D3765" s="2">
        <v>190.89068463359999</v>
      </c>
    </row>
    <row r="3766" spans="1:4" x14ac:dyDescent="0.25">
      <c r="A3766">
        <v>2010</v>
      </c>
      <c r="B3766">
        <v>4</v>
      </c>
      <c r="C3766">
        <v>22</v>
      </c>
      <c r="D3766" s="2">
        <v>116.39319349247999</v>
      </c>
    </row>
    <row r="3767" spans="1:4" x14ac:dyDescent="0.25">
      <c r="A3767">
        <v>2010</v>
      </c>
      <c r="B3767">
        <v>4</v>
      </c>
      <c r="C3767">
        <v>23</v>
      </c>
      <c r="D3767" s="2">
        <v>109.15373943337001</v>
      </c>
    </row>
    <row r="3768" spans="1:4" x14ac:dyDescent="0.25">
      <c r="A3768">
        <v>2010</v>
      </c>
      <c r="B3768">
        <v>4</v>
      </c>
      <c r="C3768">
        <v>24</v>
      </c>
      <c r="D3768" s="2">
        <v>105.96712896</v>
      </c>
    </row>
    <row r="3769" spans="1:4" x14ac:dyDescent="0.25">
      <c r="A3769">
        <v>2010</v>
      </c>
      <c r="B3769">
        <v>4</v>
      </c>
      <c r="C3769">
        <v>25</v>
      </c>
      <c r="D3769" s="2">
        <v>351.38083427113003</v>
      </c>
    </row>
    <row r="3770" spans="1:4" x14ac:dyDescent="0.25">
      <c r="A3770">
        <v>2010</v>
      </c>
      <c r="B3770">
        <v>4</v>
      </c>
      <c r="C3770">
        <v>26</v>
      </c>
      <c r="D3770" s="2">
        <v>9525.8595512678403</v>
      </c>
    </row>
    <row r="3771" spans="1:4" x14ac:dyDescent="0.25">
      <c r="A3771">
        <v>2010</v>
      </c>
      <c r="B3771">
        <v>4</v>
      </c>
      <c r="C3771">
        <v>27</v>
      </c>
      <c r="D3771" s="2">
        <v>26152.195666452499</v>
      </c>
    </row>
    <row r="3772" spans="1:4" x14ac:dyDescent="0.25">
      <c r="A3772">
        <v>2010</v>
      </c>
      <c r="B3772">
        <v>4</v>
      </c>
      <c r="C3772">
        <v>28</v>
      </c>
      <c r="D3772" s="2">
        <v>13657.183034941399</v>
      </c>
    </row>
    <row r="3773" spans="1:4" x14ac:dyDescent="0.25">
      <c r="A3773">
        <v>2010</v>
      </c>
      <c r="B3773">
        <v>4</v>
      </c>
      <c r="C3773">
        <v>29</v>
      </c>
      <c r="D3773" s="2">
        <v>5774.2996270003196</v>
      </c>
    </row>
    <row r="3774" spans="1:4" x14ac:dyDescent="0.25">
      <c r="A3774">
        <v>2010</v>
      </c>
      <c r="B3774">
        <v>4</v>
      </c>
      <c r="C3774">
        <v>30</v>
      </c>
      <c r="D3774" s="2">
        <v>2448.76878588211</v>
      </c>
    </row>
    <row r="3775" spans="1:4" x14ac:dyDescent="0.25">
      <c r="A3775">
        <v>2010</v>
      </c>
      <c r="B3775">
        <v>5</v>
      </c>
      <c r="C3775">
        <v>1</v>
      </c>
      <c r="D3775" s="2">
        <v>1366.94015393219</v>
      </c>
    </row>
    <row r="3776" spans="1:4" x14ac:dyDescent="0.25">
      <c r="A3776">
        <v>2010</v>
      </c>
      <c r="B3776">
        <v>5</v>
      </c>
      <c r="C3776">
        <v>2</v>
      </c>
      <c r="D3776" s="2">
        <v>755.64688084715499</v>
      </c>
    </row>
    <row r="3777" spans="1:4" x14ac:dyDescent="0.25">
      <c r="A3777">
        <v>2010</v>
      </c>
      <c r="B3777">
        <v>5</v>
      </c>
      <c r="C3777">
        <v>3</v>
      </c>
      <c r="D3777" s="2">
        <v>1237.31895171871</v>
      </c>
    </row>
    <row r="3778" spans="1:4" x14ac:dyDescent="0.25">
      <c r="A3778">
        <v>2010</v>
      </c>
      <c r="B3778">
        <v>5</v>
      </c>
      <c r="C3778">
        <v>4</v>
      </c>
      <c r="D3778" s="2">
        <v>1505.81192461517</v>
      </c>
    </row>
    <row r="3779" spans="1:4" x14ac:dyDescent="0.25">
      <c r="A3779">
        <v>2010</v>
      </c>
      <c r="B3779">
        <v>5</v>
      </c>
      <c r="C3779">
        <v>5</v>
      </c>
      <c r="D3779" s="2">
        <v>1657.4649111281699</v>
      </c>
    </row>
    <row r="3780" spans="1:4" x14ac:dyDescent="0.25">
      <c r="A3780">
        <v>2010</v>
      </c>
      <c r="B3780">
        <v>5</v>
      </c>
      <c r="C3780">
        <v>6</v>
      </c>
      <c r="D3780" s="2">
        <v>1415.4756964393</v>
      </c>
    </row>
    <row r="3781" spans="1:4" x14ac:dyDescent="0.25">
      <c r="A3781">
        <v>2010</v>
      </c>
      <c r="B3781">
        <v>5</v>
      </c>
      <c r="C3781">
        <v>7</v>
      </c>
      <c r="D3781" s="2">
        <v>728.42184888975396</v>
      </c>
    </row>
    <row r="3782" spans="1:4" x14ac:dyDescent="0.25">
      <c r="A3782">
        <v>2010</v>
      </c>
      <c r="B3782">
        <v>5</v>
      </c>
      <c r="C3782">
        <v>8</v>
      </c>
      <c r="D3782" s="2">
        <v>1038.89001324626</v>
      </c>
    </row>
    <row r="3783" spans="1:4" x14ac:dyDescent="0.25">
      <c r="A3783">
        <v>2010</v>
      </c>
      <c r="B3783">
        <v>5</v>
      </c>
      <c r="C3783">
        <v>9</v>
      </c>
      <c r="D3783" s="2">
        <v>674.48006020823004</v>
      </c>
    </row>
    <row r="3784" spans="1:4" x14ac:dyDescent="0.25">
      <c r="A3784">
        <v>2010</v>
      </c>
      <c r="B3784">
        <v>5</v>
      </c>
      <c r="C3784">
        <v>10</v>
      </c>
      <c r="D3784" s="2">
        <v>600.011030849127</v>
      </c>
    </row>
    <row r="3785" spans="1:4" x14ac:dyDescent="0.25">
      <c r="A3785">
        <v>2010</v>
      </c>
      <c r="B3785">
        <v>5</v>
      </c>
      <c r="C3785">
        <v>11</v>
      </c>
      <c r="D3785" s="2">
        <v>792.29872413112298</v>
      </c>
    </row>
    <row r="3786" spans="1:4" x14ac:dyDescent="0.25">
      <c r="A3786">
        <v>2010</v>
      </c>
      <c r="B3786">
        <v>5</v>
      </c>
      <c r="C3786">
        <v>12</v>
      </c>
      <c r="D3786" s="2">
        <v>3619.73436926976</v>
      </c>
    </row>
    <row r="3787" spans="1:4" x14ac:dyDescent="0.25">
      <c r="A3787">
        <v>2010</v>
      </c>
      <c r="B3787">
        <v>5</v>
      </c>
      <c r="C3787">
        <v>13</v>
      </c>
      <c r="D3787" s="2">
        <v>8301.9071005286405</v>
      </c>
    </row>
    <row r="3788" spans="1:4" x14ac:dyDescent="0.25">
      <c r="A3788">
        <v>2010</v>
      </c>
      <c r="B3788">
        <v>5</v>
      </c>
      <c r="C3788">
        <v>14</v>
      </c>
      <c r="D3788" s="2">
        <v>11832.4264237978</v>
      </c>
    </row>
    <row r="3789" spans="1:4" x14ac:dyDescent="0.25">
      <c r="A3789">
        <v>2010</v>
      </c>
      <c r="B3789">
        <v>5</v>
      </c>
      <c r="C3789">
        <v>15</v>
      </c>
      <c r="D3789" s="2">
        <v>14382.721974435801</v>
      </c>
    </row>
    <row r="3790" spans="1:4" x14ac:dyDescent="0.25">
      <c r="A3790">
        <v>2010</v>
      </c>
      <c r="B3790">
        <v>5</v>
      </c>
      <c r="C3790">
        <v>16</v>
      </c>
      <c r="D3790" s="2">
        <v>9298.5522612019195</v>
      </c>
    </row>
    <row r="3791" spans="1:4" x14ac:dyDescent="0.25">
      <c r="A3791">
        <v>2010</v>
      </c>
      <c r="B3791">
        <v>5</v>
      </c>
      <c r="C3791">
        <v>17</v>
      </c>
      <c r="D3791" s="2">
        <v>4071.4026656486399</v>
      </c>
    </row>
    <row r="3792" spans="1:4" x14ac:dyDescent="0.25">
      <c r="A3792">
        <v>2010</v>
      </c>
      <c r="B3792">
        <v>5</v>
      </c>
      <c r="C3792">
        <v>18</v>
      </c>
      <c r="D3792" s="2">
        <v>7573.7641934131198</v>
      </c>
    </row>
    <row r="3793" spans="1:4" x14ac:dyDescent="0.25">
      <c r="A3793">
        <v>2010</v>
      </c>
      <c r="B3793">
        <v>5</v>
      </c>
      <c r="C3793">
        <v>19</v>
      </c>
      <c r="D3793" s="2">
        <v>15819.048658206701</v>
      </c>
    </row>
    <row r="3794" spans="1:4" x14ac:dyDescent="0.25">
      <c r="A3794">
        <v>2010</v>
      </c>
      <c r="B3794">
        <v>5</v>
      </c>
      <c r="C3794">
        <v>20</v>
      </c>
      <c r="D3794" s="2">
        <v>11079.3284871782</v>
      </c>
    </row>
    <row r="3795" spans="1:4" x14ac:dyDescent="0.25">
      <c r="A3795">
        <v>2010</v>
      </c>
      <c r="B3795">
        <v>5</v>
      </c>
      <c r="C3795">
        <v>21</v>
      </c>
      <c r="D3795" s="2">
        <v>6305.1450941951998</v>
      </c>
    </row>
    <row r="3796" spans="1:4" x14ac:dyDescent="0.25">
      <c r="A3796">
        <v>2010</v>
      </c>
      <c r="B3796">
        <v>5</v>
      </c>
      <c r="C3796">
        <v>22</v>
      </c>
      <c r="D3796" s="2">
        <v>9688.6882644479992</v>
      </c>
    </row>
    <row r="3797" spans="1:4" x14ac:dyDescent="0.25">
      <c r="A3797">
        <v>2010</v>
      </c>
      <c r="B3797">
        <v>5</v>
      </c>
      <c r="C3797">
        <v>23</v>
      </c>
      <c r="D3797" s="2">
        <v>24847.510840934399</v>
      </c>
    </row>
    <row r="3798" spans="1:4" x14ac:dyDescent="0.25">
      <c r="A3798">
        <v>2010</v>
      </c>
      <c r="B3798">
        <v>5</v>
      </c>
      <c r="C3798">
        <v>24</v>
      </c>
      <c r="D3798" s="2">
        <v>17498.037314902998</v>
      </c>
    </row>
    <row r="3799" spans="1:4" x14ac:dyDescent="0.25">
      <c r="A3799">
        <v>2010</v>
      </c>
      <c r="B3799">
        <v>5</v>
      </c>
      <c r="C3799">
        <v>25</v>
      </c>
      <c r="D3799" s="2">
        <v>9935.5660878643193</v>
      </c>
    </row>
    <row r="3800" spans="1:4" x14ac:dyDescent="0.25">
      <c r="A3800">
        <v>2010</v>
      </c>
      <c r="B3800">
        <v>5</v>
      </c>
      <c r="C3800">
        <v>26</v>
      </c>
      <c r="D3800" s="2">
        <v>6944.5932595200002</v>
      </c>
    </row>
    <row r="3801" spans="1:4" x14ac:dyDescent="0.25">
      <c r="A3801">
        <v>2010</v>
      </c>
      <c r="B3801">
        <v>5</v>
      </c>
      <c r="C3801">
        <v>27</v>
      </c>
      <c r="D3801" s="2">
        <v>4098.5993663078398</v>
      </c>
    </row>
    <row r="3802" spans="1:4" x14ac:dyDescent="0.25">
      <c r="A3802">
        <v>2010</v>
      </c>
      <c r="B3802">
        <v>5</v>
      </c>
      <c r="C3802">
        <v>28</v>
      </c>
      <c r="D3802" s="2">
        <v>5159.3226816614397</v>
      </c>
    </row>
    <row r="3803" spans="1:4" x14ac:dyDescent="0.25">
      <c r="A3803">
        <v>2010</v>
      </c>
      <c r="B3803">
        <v>5</v>
      </c>
      <c r="C3803">
        <v>29</v>
      </c>
      <c r="D3803" s="2">
        <v>3301.2414013962202</v>
      </c>
    </row>
    <row r="3804" spans="1:4" x14ac:dyDescent="0.25">
      <c r="A3804">
        <v>2010</v>
      </c>
      <c r="B3804">
        <v>5</v>
      </c>
      <c r="C3804">
        <v>30</v>
      </c>
      <c r="D3804" s="2">
        <v>2067.7424285859802</v>
      </c>
    </row>
    <row r="3805" spans="1:4" x14ac:dyDescent="0.25">
      <c r="A3805">
        <v>2010</v>
      </c>
      <c r="B3805">
        <v>5</v>
      </c>
      <c r="C3805">
        <v>31</v>
      </c>
      <c r="D3805" s="2">
        <v>1305.3432060693499</v>
      </c>
    </row>
    <row r="3806" spans="1:4" x14ac:dyDescent="0.25">
      <c r="A3806">
        <v>2010</v>
      </c>
      <c r="B3806">
        <v>6</v>
      </c>
      <c r="C3806">
        <v>1</v>
      </c>
      <c r="D3806" s="2">
        <v>3140.95989537792</v>
      </c>
    </row>
    <row r="3807" spans="1:4" x14ac:dyDescent="0.25">
      <c r="A3807">
        <v>2010</v>
      </c>
      <c r="B3807">
        <v>6</v>
      </c>
      <c r="C3807">
        <v>2</v>
      </c>
      <c r="D3807" s="2">
        <v>3805.7875703654399</v>
      </c>
    </row>
    <row r="3808" spans="1:4" x14ac:dyDescent="0.25">
      <c r="A3808">
        <v>2010</v>
      </c>
      <c r="B3808">
        <v>6</v>
      </c>
      <c r="C3808">
        <v>3</v>
      </c>
      <c r="D3808" s="2">
        <v>3909.1613335142401</v>
      </c>
    </row>
    <row r="3809" spans="1:4" x14ac:dyDescent="0.25">
      <c r="A3809">
        <v>2010</v>
      </c>
      <c r="B3809">
        <v>6</v>
      </c>
      <c r="C3809">
        <v>4</v>
      </c>
      <c r="D3809" s="2">
        <v>2211.39336469709</v>
      </c>
    </row>
    <row r="3810" spans="1:4" x14ac:dyDescent="0.25">
      <c r="A3810">
        <v>2010</v>
      </c>
      <c r="B3810">
        <v>6</v>
      </c>
      <c r="C3810">
        <v>5</v>
      </c>
      <c r="D3810" s="2">
        <v>1138.3747552382999</v>
      </c>
    </row>
    <row r="3811" spans="1:4" x14ac:dyDescent="0.25">
      <c r="A3811">
        <v>2010</v>
      </c>
      <c r="B3811">
        <v>6</v>
      </c>
      <c r="C3811">
        <v>6</v>
      </c>
      <c r="D3811" s="2">
        <v>2423.0773383505898</v>
      </c>
    </row>
    <row r="3812" spans="1:4" x14ac:dyDescent="0.25">
      <c r="A3812">
        <v>2010</v>
      </c>
      <c r="B3812">
        <v>6</v>
      </c>
      <c r="C3812">
        <v>7</v>
      </c>
      <c r="D3812" s="2">
        <v>2212.3069389683701</v>
      </c>
    </row>
    <row r="3813" spans="1:4" x14ac:dyDescent="0.25">
      <c r="A3813">
        <v>2010</v>
      </c>
      <c r="B3813">
        <v>6</v>
      </c>
      <c r="C3813">
        <v>8</v>
      </c>
      <c r="D3813" s="2">
        <v>1550.0640423260199</v>
      </c>
    </row>
    <row r="3814" spans="1:4" x14ac:dyDescent="0.25">
      <c r="A3814">
        <v>2010</v>
      </c>
      <c r="B3814">
        <v>6</v>
      </c>
      <c r="C3814">
        <v>9</v>
      </c>
      <c r="D3814" s="2">
        <v>2213.3780235141098</v>
      </c>
    </row>
    <row r="3815" spans="1:4" x14ac:dyDescent="0.25">
      <c r="A3815">
        <v>2010</v>
      </c>
      <c r="B3815">
        <v>6</v>
      </c>
      <c r="C3815">
        <v>10</v>
      </c>
      <c r="D3815" s="2">
        <v>2991.6578683699199</v>
      </c>
    </row>
    <row r="3816" spans="1:4" x14ac:dyDescent="0.25">
      <c r="A3816">
        <v>2010</v>
      </c>
      <c r="B3816">
        <v>6</v>
      </c>
      <c r="C3816">
        <v>11</v>
      </c>
      <c r="D3816" s="2">
        <v>2880.6463982499799</v>
      </c>
    </row>
    <row r="3817" spans="1:4" x14ac:dyDescent="0.25">
      <c r="A3817">
        <v>2010</v>
      </c>
      <c r="B3817">
        <v>6</v>
      </c>
      <c r="C3817">
        <v>12</v>
      </c>
      <c r="D3817" s="2">
        <v>2617.9024769740799</v>
      </c>
    </row>
    <row r="3818" spans="1:4" x14ac:dyDescent="0.25">
      <c r="A3818">
        <v>2010</v>
      </c>
      <c r="B3818">
        <v>6</v>
      </c>
      <c r="C3818">
        <v>13</v>
      </c>
      <c r="D3818" s="2">
        <v>3553.40536879104</v>
      </c>
    </row>
    <row r="3819" spans="1:4" x14ac:dyDescent="0.25">
      <c r="A3819">
        <v>2010</v>
      </c>
      <c r="B3819">
        <v>6</v>
      </c>
      <c r="C3819">
        <v>14</v>
      </c>
      <c r="D3819" s="2">
        <v>5424.6036160512003</v>
      </c>
    </row>
    <row r="3820" spans="1:4" x14ac:dyDescent="0.25">
      <c r="A3820">
        <v>2010</v>
      </c>
      <c r="B3820">
        <v>6</v>
      </c>
      <c r="C3820">
        <v>15</v>
      </c>
      <c r="D3820" s="2">
        <v>3600.4382596915202</v>
      </c>
    </row>
    <row r="3821" spans="1:4" x14ac:dyDescent="0.25">
      <c r="A3821">
        <v>2010</v>
      </c>
      <c r="B3821">
        <v>6</v>
      </c>
      <c r="C3821">
        <v>16</v>
      </c>
      <c r="D3821" s="2">
        <v>5084.1321991372797</v>
      </c>
    </row>
    <row r="3822" spans="1:4" x14ac:dyDescent="0.25">
      <c r="A3822">
        <v>2010</v>
      </c>
      <c r="B3822">
        <v>6</v>
      </c>
      <c r="C3822">
        <v>17</v>
      </c>
      <c r="D3822" s="2">
        <v>4533.0077122559996</v>
      </c>
    </row>
    <row r="3823" spans="1:4" x14ac:dyDescent="0.25">
      <c r="A3823">
        <v>2010</v>
      </c>
      <c r="B3823">
        <v>6</v>
      </c>
      <c r="C3823">
        <v>18</v>
      </c>
      <c r="D3823" s="2">
        <v>3151.0471097548798</v>
      </c>
    </row>
    <row r="3824" spans="1:4" x14ac:dyDescent="0.25">
      <c r="A3824">
        <v>2010</v>
      </c>
      <c r="B3824">
        <v>6</v>
      </c>
      <c r="C3824">
        <v>19</v>
      </c>
      <c r="D3824" s="2">
        <v>1909.2778199755801</v>
      </c>
    </row>
    <row r="3825" spans="1:4" x14ac:dyDescent="0.25">
      <c r="A3825">
        <v>2010</v>
      </c>
      <c r="B3825">
        <v>6</v>
      </c>
      <c r="C3825">
        <v>20</v>
      </c>
      <c r="D3825" s="2">
        <v>1556.5844490154</v>
      </c>
    </row>
    <row r="3826" spans="1:4" x14ac:dyDescent="0.25">
      <c r="A3826">
        <v>2010</v>
      </c>
      <c r="B3826">
        <v>6</v>
      </c>
      <c r="C3826">
        <v>21</v>
      </c>
      <c r="D3826" s="2">
        <v>997.43811081338902</v>
      </c>
    </row>
    <row r="3827" spans="1:4" x14ac:dyDescent="0.25">
      <c r="A3827">
        <v>2010</v>
      </c>
      <c r="B3827">
        <v>6</v>
      </c>
      <c r="C3827">
        <v>22</v>
      </c>
      <c r="D3827" s="2">
        <v>975.59625386096695</v>
      </c>
    </row>
    <row r="3828" spans="1:4" x14ac:dyDescent="0.25">
      <c r="A3828">
        <v>2010</v>
      </c>
      <c r="B3828">
        <v>6</v>
      </c>
      <c r="C3828">
        <v>23</v>
      </c>
      <c r="D3828" s="2">
        <v>746.01078979276804</v>
      </c>
    </row>
    <row r="3829" spans="1:4" x14ac:dyDescent="0.25">
      <c r="A3829">
        <v>2010</v>
      </c>
      <c r="B3829">
        <v>6</v>
      </c>
      <c r="C3829">
        <v>24</v>
      </c>
      <c r="D3829" s="2">
        <v>612.14034138716204</v>
      </c>
    </row>
    <row r="3830" spans="1:4" x14ac:dyDescent="0.25">
      <c r="A3830">
        <v>2010</v>
      </c>
      <c r="B3830">
        <v>6</v>
      </c>
      <c r="C3830">
        <v>25</v>
      </c>
      <c r="D3830" s="2">
        <v>506.950561596211</v>
      </c>
    </row>
    <row r="3831" spans="1:4" x14ac:dyDescent="0.25">
      <c r="A3831">
        <v>2010</v>
      </c>
      <c r="B3831">
        <v>6</v>
      </c>
      <c r="C3831">
        <v>26</v>
      </c>
      <c r="D3831" s="2">
        <v>371.66538320916499</v>
      </c>
    </row>
    <row r="3832" spans="1:4" x14ac:dyDescent="0.25">
      <c r="A3832">
        <v>2010</v>
      </c>
      <c r="B3832">
        <v>6</v>
      </c>
      <c r="C3832">
        <v>27</v>
      </c>
      <c r="D3832" s="2">
        <v>326.35916015892502</v>
      </c>
    </row>
    <row r="3833" spans="1:4" x14ac:dyDescent="0.25">
      <c r="A3833">
        <v>2010</v>
      </c>
      <c r="B3833">
        <v>6</v>
      </c>
      <c r="C3833">
        <v>28</v>
      </c>
      <c r="D3833" s="2">
        <v>715.89744559457301</v>
      </c>
    </row>
    <row r="3834" spans="1:4" x14ac:dyDescent="0.25">
      <c r="A3834">
        <v>2010</v>
      </c>
      <c r="B3834">
        <v>6</v>
      </c>
      <c r="C3834">
        <v>29</v>
      </c>
      <c r="D3834" s="2">
        <v>1062.0754701907999</v>
      </c>
    </row>
    <row r="3835" spans="1:4" x14ac:dyDescent="0.25">
      <c r="A3835">
        <v>2010</v>
      </c>
      <c r="B3835">
        <v>6</v>
      </c>
      <c r="C3835">
        <v>30</v>
      </c>
      <c r="D3835" s="2">
        <v>1857.2879794498599</v>
      </c>
    </row>
    <row r="3836" spans="1:4" x14ac:dyDescent="0.25">
      <c r="A3836">
        <v>2010</v>
      </c>
      <c r="B3836">
        <v>7</v>
      </c>
      <c r="C3836">
        <v>1</v>
      </c>
      <c r="D3836" s="2">
        <v>1188.5298628497401</v>
      </c>
    </row>
    <row r="3837" spans="1:4" x14ac:dyDescent="0.25">
      <c r="A3837">
        <v>2010</v>
      </c>
      <c r="B3837">
        <v>7</v>
      </c>
      <c r="C3837">
        <v>2</v>
      </c>
      <c r="D3837" s="2">
        <v>721.114624799539</v>
      </c>
    </row>
    <row r="3838" spans="1:4" x14ac:dyDescent="0.25">
      <c r="A3838">
        <v>2010</v>
      </c>
      <c r="B3838">
        <v>7</v>
      </c>
      <c r="C3838">
        <v>3</v>
      </c>
      <c r="D3838" s="2">
        <v>400.08280072826898</v>
      </c>
    </row>
    <row r="3839" spans="1:4" x14ac:dyDescent="0.25">
      <c r="A3839">
        <v>2010</v>
      </c>
      <c r="B3839">
        <v>7</v>
      </c>
      <c r="C3839">
        <v>4</v>
      </c>
      <c r="D3839" s="2">
        <v>304.190653287629</v>
      </c>
    </row>
    <row r="3840" spans="1:4" x14ac:dyDescent="0.25">
      <c r="A3840">
        <v>2010</v>
      </c>
      <c r="B3840">
        <v>7</v>
      </c>
      <c r="C3840">
        <v>5</v>
      </c>
      <c r="D3840" s="2">
        <v>256.95203018803198</v>
      </c>
    </row>
    <row r="3841" spans="1:4" x14ac:dyDescent="0.25">
      <c r="A3841">
        <v>2010</v>
      </c>
      <c r="B3841">
        <v>7</v>
      </c>
      <c r="C3841">
        <v>6</v>
      </c>
      <c r="D3841" s="2">
        <v>197.29289745285101</v>
      </c>
    </row>
    <row r="3842" spans="1:4" x14ac:dyDescent="0.25">
      <c r="A3842">
        <v>2010</v>
      </c>
      <c r="B3842">
        <v>7</v>
      </c>
      <c r="C3842">
        <v>7</v>
      </c>
      <c r="D3842" s="2">
        <v>183.89899487232</v>
      </c>
    </row>
    <row r="3843" spans="1:4" x14ac:dyDescent="0.25">
      <c r="A3843">
        <v>2010</v>
      </c>
      <c r="B3843">
        <v>7</v>
      </c>
      <c r="C3843">
        <v>8</v>
      </c>
      <c r="D3843" s="2">
        <v>151.9963138944</v>
      </c>
    </row>
    <row r="3844" spans="1:4" x14ac:dyDescent="0.25">
      <c r="A3844">
        <v>2010</v>
      </c>
      <c r="B3844">
        <v>7</v>
      </c>
      <c r="C3844">
        <v>9</v>
      </c>
      <c r="D3844" s="2">
        <v>117.19424993955801</v>
      </c>
    </row>
    <row r="3845" spans="1:4" x14ac:dyDescent="0.25">
      <c r="A3845">
        <v>2010</v>
      </c>
      <c r="B3845">
        <v>7</v>
      </c>
      <c r="C3845">
        <v>10</v>
      </c>
      <c r="D3845" s="2">
        <v>131.67447920640001</v>
      </c>
    </row>
    <row r="3846" spans="1:4" x14ac:dyDescent="0.25">
      <c r="A3846">
        <v>2010</v>
      </c>
      <c r="B3846">
        <v>7</v>
      </c>
      <c r="C3846">
        <v>11</v>
      </c>
      <c r="D3846" s="2">
        <v>149.66734906736599</v>
      </c>
    </row>
    <row r="3847" spans="1:4" x14ac:dyDescent="0.25">
      <c r="A3847">
        <v>2010</v>
      </c>
      <c r="B3847">
        <v>7</v>
      </c>
      <c r="C3847">
        <v>12</v>
      </c>
      <c r="D3847" s="2">
        <v>120.345034450637</v>
      </c>
    </row>
    <row r="3848" spans="1:4" x14ac:dyDescent="0.25">
      <c r="A3848">
        <v>2010</v>
      </c>
      <c r="B3848">
        <v>7</v>
      </c>
      <c r="C3848">
        <v>13</v>
      </c>
      <c r="D3848" s="2">
        <v>114.854202143539</v>
      </c>
    </row>
    <row r="3849" spans="1:4" x14ac:dyDescent="0.25">
      <c r="A3849">
        <v>2010</v>
      </c>
      <c r="B3849">
        <v>7</v>
      </c>
      <c r="C3849">
        <v>14</v>
      </c>
      <c r="D3849" s="2">
        <v>116.302915003392</v>
      </c>
    </row>
    <row r="3850" spans="1:4" x14ac:dyDescent="0.25">
      <c r="A3850">
        <v>2010</v>
      </c>
      <c r="B3850">
        <v>7</v>
      </c>
      <c r="C3850">
        <v>15</v>
      </c>
      <c r="D3850" s="2">
        <v>77.280206908538901</v>
      </c>
    </row>
    <row r="3851" spans="1:4" x14ac:dyDescent="0.25">
      <c r="A3851">
        <v>2010</v>
      </c>
      <c r="B3851">
        <v>7</v>
      </c>
      <c r="C3851">
        <v>16</v>
      </c>
      <c r="D3851" s="2">
        <v>69.514133222891502</v>
      </c>
    </row>
    <row r="3852" spans="1:4" x14ac:dyDescent="0.25">
      <c r="A3852">
        <v>2010</v>
      </c>
      <c r="B3852">
        <v>7</v>
      </c>
      <c r="C3852">
        <v>17</v>
      </c>
      <c r="D3852" s="2">
        <v>73.220561853972498</v>
      </c>
    </row>
    <row r="3853" spans="1:4" x14ac:dyDescent="0.25">
      <c r="A3853">
        <v>2010</v>
      </c>
      <c r="B3853">
        <v>7</v>
      </c>
      <c r="C3853">
        <v>18</v>
      </c>
      <c r="D3853" s="2">
        <v>88.602832253952002</v>
      </c>
    </row>
    <row r="3854" spans="1:4" x14ac:dyDescent="0.25">
      <c r="A3854">
        <v>2010</v>
      </c>
      <c r="B3854">
        <v>7</v>
      </c>
      <c r="C3854">
        <v>19</v>
      </c>
      <c r="D3854" s="2">
        <v>53.315253520680997</v>
      </c>
    </row>
    <row r="3855" spans="1:4" x14ac:dyDescent="0.25">
      <c r="A3855">
        <v>2010</v>
      </c>
      <c r="B3855">
        <v>7</v>
      </c>
      <c r="C3855">
        <v>20</v>
      </c>
      <c r="D3855" s="2">
        <v>41.074366272952297</v>
      </c>
    </row>
    <row r="3856" spans="1:4" x14ac:dyDescent="0.25">
      <c r="A3856">
        <v>2010</v>
      </c>
      <c r="B3856">
        <v>7</v>
      </c>
      <c r="C3856">
        <v>21</v>
      </c>
      <c r="D3856" s="2">
        <v>67.233742626815996</v>
      </c>
    </row>
    <row r="3857" spans="1:4" x14ac:dyDescent="0.25">
      <c r="A3857">
        <v>2010</v>
      </c>
      <c r="B3857">
        <v>7</v>
      </c>
      <c r="C3857">
        <v>22</v>
      </c>
      <c r="D3857" s="2">
        <v>89.107677393960998</v>
      </c>
    </row>
    <row r="3858" spans="1:4" x14ac:dyDescent="0.25">
      <c r="A3858">
        <v>2010</v>
      </c>
      <c r="B3858">
        <v>7</v>
      </c>
      <c r="C3858">
        <v>23</v>
      </c>
      <c r="D3858" s="2">
        <v>115.599579515965</v>
      </c>
    </row>
    <row r="3859" spans="1:4" x14ac:dyDescent="0.25">
      <c r="A3859">
        <v>2010</v>
      </c>
      <c r="B3859">
        <v>7</v>
      </c>
      <c r="C3859">
        <v>24</v>
      </c>
      <c r="D3859" s="2">
        <v>174.80565124392999</v>
      </c>
    </row>
    <row r="3860" spans="1:4" x14ac:dyDescent="0.25">
      <c r="A3860">
        <v>2010</v>
      </c>
      <c r="B3860">
        <v>7</v>
      </c>
      <c r="C3860">
        <v>25</v>
      </c>
      <c r="D3860" s="2">
        <v>131.58640263167999</v>
      </c>
    </row>
    <row r="3861" spans="1:4" x14ac:dyDescent="0.25">
      <c r="A3861">
        <v>2010</v>
      </c>
      <c r="B3861">
        <v>7</v>
      </c>
      <c r="C3861">
        <v>26</v>
      </c>
      <c r="D3861" s="2">
        <v>87.578449496432597</v>
      </c>
    </row>
    <row r="3862" spans="1:4" x14ac:dyDescent="0.25">
      <c r="A3862">
        <v>2010</v>
      </c>
      <c r="B3862">
        <v>7</v>
      </c>
      <c r="C3862">
        <v>27</v>
      </c>
      <c r="D3862" s="2">
        <v>158.17084876800001</v>
      </c>
    </row>
    <row r="3863" spans="1:4" x14ac:dyDescent="0.25">
      <c r="A3863">
        <v>2010</v>
      </c>
      <c r="B3863">
        <v>7</v>
      </c>
      <c r="C3863">
        <v>28</v>
      </c>
      <c r="D3863" s="2">
        <v>192.77657535836201</v>
      </c>
    </row>
    <row r="3864" spans="1:4" x14ac:dyDescent="0.25">
      <c r="A3864">
        <v>2010</v>
      </c>
      <c r="B3864">
        <v>7</v>
      </c>
      <c r="C3864">
        <v>29</v>
      </c>
      <c r="D3864" s="2">
        <v>166.84502129786901</v>
      </c>
    </row>
    <row r="3865" spans="1:4" x14ac:dyDescent="0.25">
      <c r="A3865">
        <v>2010</v>
      </c>
      <c r="B3865">
        <v>7</v>
      </c>
      <c r="C3865">
        <v>30</v>
      </c>
      <c r="D3865" s="2">
        <v>206.707500387533</v>
      </c>
    </row>
    <row r="3866" spans="1:4" x14ac:dyDescent="0.25">
      <c r="A3866">
        <v>2010</v>
      </c>
      <c r="B3866">
        <v>7</v>
      </c>
      <c r="C3866">
        <v>31</v>
      </c>
      <c r="D3866" s="2">
        <v>216.48855080448001</v>
      </c>
    </row>
    <row r="3867" spans="1:4" x14ac:dyDescent="0.25">
      <c r="A3867">
        <v>2010</v>
      </c>
      <c r="B3867">
        <v>8</v>
      </c>
      <c r="C3867">
        <v>1</v>
      </c>
      <c r="D3867" s="2">
        <v>183.23355188459499</v>
      </c>
    </row>
    <row r="3868" spans="1:4" x14ac:dyDescent="0.25">
      <c r="A3868">
        <v>2010</v>
      </c>
      <c r="B3868">
        <v>8</v>
      </c>
      <c r="C3868">
        <v>2</v>
      </c>
      <c r="D3868" s="2">
        <v>109.195795997798</v>
      </c>
    </row>
    <row r="3869" spans="1:4" x14ac:dyDescent="0.25">
      <c r="A3869">
        <v>2010</v>
      </c>
      <c r="B3869">
        <v>8</v>
      </c>
      <c r="C3869">
        <v>3</v>
      </c>
      <c r="D3869" s="2">
        <v>108.491158934323</v>
      </c>
    </row>
    <row r="3870" spans="1:4" x14ac:dyDescent="0.25">
      <c r="A3870">
        <v>2010</v>
      </c>
      <c r="B3870">
        <v>8</v>
      </c>
      <c r="C3870">
        <v>4</v>
      </c>
      <c r="D3870" s="2">
        <v>75.913187518310394</v>
      </c>
    </row>
    <row r="3871" spans="1:4" x14ac:dyDescent="0.25">
      <c r="A3871">
        <v>2010</v>
      </c>
      <c r="B3871">
        <v>8</v>
      </c>
      <c r="C3871">
        <v>5</v>
      </c>
      <c r="D3871" s="2">
        <v>53.753368422481898</v>
      </c>
    </row>
    <row r="3872" spans="1:4" x14ac:dyDescent="0.25">
      <c r="A3872">
        <v>2010</v>
      </c>
      <c r="B3872">
        <v>8</v>
      </c>
      <c r="C3872">
        <v>6</v>
      </c>
      <c r="D3872" s="2">
        <v>62.743990299033598</v>
      </c>
    </row>
    <row r="3873" spans="1:4" x14ac:dyDescent="0.25">
      <c r="A3873">
        <v>2010</v>
      </c>
      <c r="B3873">
        <v>8</v>
      </c>
      <c r="C3873">
        <v>7</v>
      </c>
      <c r="D3873" s="2">
        <v>172.600605264384</v>
      </c>
    </row>
    <row r="3874" spans="1:4" x14ac:dyDescent="0.25">
      <c r="A3874">
        <v>2010</v>
      </c>
      <c r="B3874">
        <v>8</v>
      </c>
      <c r="C3874">
        <v>8</v>
      </c>
      <c r="D3874" s="2">
        <v>255.14188531753001</v>
      </c>
    </row>
    <row r="3875" spans="1:4" x14ac:dyDescent="0.25">
      <c r="A3875">
        <v>2010</v>
      </c>
      <c r="B3875">
        <v>8</v>
      </c>
      <c r="C3875">
        <v>9</v>
      </c>
      <c r="D3875" s="2">
        <v>154.87123931136</v>
      </c>
    </row>
    <row r="3876" spans="1:4" x14ac:dyDescent="0.25">
      <c r="A3876">
        <v>2010</v>
      </c>
      <c r="B3876">
        <v>8</v>
      </c>
      <c r="C3876">
        <v>10</v>
      </c>
      <c r="D3876" s="2">
        <v>109.462398896333</v>
      </c>
    </row>
    <row r="3877" spans="1:4" x14ac:dyDescent="0.25">
      <c r="A3877">
        <v>2010</v>
      </c>
      <c r="B3877">
        <v>8</v>
      </c>
      <c r="C3877">
        <v>11</v>
      </c>
      <c r="D3877" s="2">
        <v>74.798541766656001</v>
      </c>
    </row>
    <row r="3878" spans="1:4" x14ac:dyDescent="0.25">
      <c r="A3878">
        <v>2010</v>
      </c>
      <c r="B3878">
        <v>8</v>
      </c>
      <c r="C3878">
        <v>12</v>
      </c>
      <c r="D3878" s="2">
        <v>84.198775986800598</v>
      </c>
    </row>
    <row r="3879" spans="1:4" x14ac:dyDescent="0.25">
      <c r="A3879">
        <v>2010</v>
      </c>
      <c r="B3879">
        <v>8</v>
      </c>
      <c r="C3879">
        <v>13</v>
      </c>
      <c r="D3879" s="2">
        <v>96.132694352486396</v>
      </c>
    </row>
    <row r="3880" spans="1:4" x14ac:dyDescent="0.25">
      <c r="A3880">
        <v>2010</v>
      </c>
      <c r="B3880">
        <v>8</v>
      </c>
      <c r="C3880">
        <v>14</v>
      </c>
      <c r="D3880" s="2">
        <v>75.227107699814397</v>
      </c>
    </row>
    <row r="3881" spans="1:4" x14ac:dyDescent="0.25">
      <c r="A3881">
        <v>2010</v>
      </c>
      <c r="B3881">
        <v>8</v>
      </c>
      <c r="C3881">
        <v>15</v>
      </c>
      <c r="D3881" s="2">
        <v>60.653208995758099</v>
      </c>
    </row>
    <row r="3882" spans="1:4" x14ac:dyDescent="0.25">
      <c r="A3882">
        <v>2010</v>
      </c>
      <c r="B3882">
        <v>8</v>
      </c>
      <c r="C3882">
        <v>16</v>
      </c>
      <c r="D3882" s="2">
        <v>56.146625886965801</v>
      </c>
    </row>
    <row r="3883" spans="1:4" x14ac:dyDescent="0.25">
      <c r="A3883">
        <v>2010</v>
      </c>
      <c r="B3883">
        <v>8</v>
      </c>
      <c r="C3883">
        <v>17</v>
      </c>
      <c r="D3883" s="2">
        <v>50.666636784844798</v>
      </c>
    </row>
    <row r="3884" spans="1:4" x14ac:dyDescent="0.25">
      <c r="A3884">
        <v>2010</v>
      </c>
      <c r="B3884">
        <v>8</v>
      </c>
      <c r="C3884">
        <v>18</v>
      </c>
      <c r="D3884" s="2">
        <v>44.998322024448001</v>
      </c>
    </row>
    <row r="3885" spans="1:4" x14ac:dyDescent="0.25">
      <c r="A3885">
        <v>2010</v>
      </c>
      <c r="B3885">
        <v>8</v>
      </c>
      <c r="C3885">
        <v>19</v>
      </c>
      <c r="D3885" s="2">
        <v>46.741269361582098</v>
      </c>
    </row>
    <row r="3886" spans="1:4" x14ac:dyDescent="0.25">
      <c r="A3886">
        <v>2010</v>
      </c>
      <c r="B3886">
        <v>8</v>
      </c>
      <c r="C3886">
        <v>20</v>
      </c>
      <c r="D3886" s="2">
        <v>24.302558238474202</v>
      </c>
    </row>
    <row r="3887" spans="1:4" x14ac:dyDescent="0.25">
      <c r="A3887">
        <v>2010</v>
      </c>
      <c r="B3887">
        <v>8</v>
      </c>
      <c r="C3887">
        <v>21</v>
      </c>
      <c r="D3887" s="2">
        <v>30.712213528289301</v>
      </c>
    </row>
    <row r="3888" spans="1:4" x14ac:dyDescent="0.25">
      <c r="A3888">
        <v>2010</v>
      </c>
      <c r="B3888">
        <v>8</v>
      </c>
      <c r="C3888">
        <v>22</v>
      </c>
      <c r="D3888" s="2">
        <v>42.491359333048301</v>
      </c>
    </row>
    <row r="3889" spans="1:4" x14ac:dyDescent="0.25">
      <c r="A3889">
        <v>2010</v>
      </c>
      <c r="B3889">
        <v>8</v>
      </c>
      <c r="C3889">
        <v>23</v>
      </c>
      <c r="D3889" s="2">
        <v>39.336144896470998</v>
      </c>
    </row>
    <row r="3890" spans="1:4" x14ac:dyDescent="0.25">
      <c r="A3890">
        <v>2010</v>
      </c>
      <c r="B3890">
        <v>8</v>
      </c>
      <c r="C3890">
        <v>24</v>
      </c>
      <c r="D3890" s="2">
        <v>34.493788603607001</v>
      </c>
    </row>
    <row r="3891" spans="1:4" x14ac:dyDescent="0.25">
      <c r="A3891">
        <v>2010</v>
      </c>
      <c r="B3891">
        <v>8</v>
      </c>
      <c r="C3891">
        <v>25</v>
      </c>
      <c r="D3891" s="2">
        <v>24.808844409108499</v>
      </c>
    </row>
    <row r="3892" spans="1:4" x14ac:dyDescent="0.25">
      <c r="A3892">
        <v>2010</v>
      </c>
      <c r="B3892">
        <v>8</v>
      </c>
      <c r="C3892">
        <v>26</v>
      </c>
      <c r="D3892" s="2">
        <v>30.006152560189399</v>
      </c>
    </row>
    <row r="3893" spans="1:4" x14ac:dyDescent="0.25">
      <c r="A3893">
        <v>2010</v>
      </c>
      <c r="B3893">
        <v>8</v>
      </c>
      <c r="C3893">
        <v>27</v>
      </c>
      <c r="D3893" s="2">
        <v>37.978687523266601</v>
      </c>
    </row>
    <row r="3894" spans="1:4" x14ac:dyDescent="0.25">
      <c r="A3894">
        <v>2010</v>
      </c>
      <c r="B3894">
        <v>8</v>
      </c>
      <c r="C3894">
        <v>28</v>
      </c>
      <c r="D3894" s="2">
        <v>27.500750781419502</v>
      </c>
    </row>
    <row r="3895" spans="1:4" x14ac:dyDescent="0.25">
      <c r="A3895">
        <v>2010</v>
      </c>
      <c r="B3895">
        <v>8</v>
      </c>
      <c r="C3895">
        <v>29</v>
      </c>
      <c r="D3895" s="2">
        <v>32.1323112876442</v>
      </c>
    </row>
    <row r="3896" spans="1:4" x14ac:dyDescent="0.25">
      <c r="A3896">
        <v>2010</v>
      </c>
      <c r="B3896">
        <v>8</v>
      </c>
      <c r="C3896">
        <v>30</v>
      </c>
      <c r="D3896" s="2">
        <v>23.368279447941099</v>
      </c>
    </row>
    <row r="3897" spans="1:4" x14ac:dyDescent="0.25">
      <c r="A3897">
        <v>2010</v>
      </c>
      <c r="B3897">
        <v>8</v>
      </c>
      <c r="C3897">
        <v>31</v>
      </c>
      <c r="D3897" s="2">
        <v>16.474417479936001</v>
      </c>
    </row>
    <row r="3898" spans="1:4" x14ac:dyDescent="0.25">
      <c r="A3898">
        <v>2010</v>
      </c>
      <c r="B3898">
        <v>9</v>
      </c>
      <c r="C3898">
        <v>1</v>
      </c>
      <c r="D3898" s="2">
        <v>17.562468999168001</v>
      </c>
    </row>
    <row r="3899" spans="1:4" x14ac:dyDescent="0.25">
      <c r="A3899">
        <v>2010</v>
      </c>
      <c r="B3899">
        <v>9</v>
      </c>
      <c r="C3899">
        <v>2</v>
      </c>
      <c r="D3899" s="2">
        <v>22.591758851112999</v>
      </c>
    </row>
    <row r="3900" spans="1:4" x14ac:dyDescent="0.25">
      <c r="A3900">
        <v>2010</v>
      </c>
      <c r="B3900">
        <v>9</v>
      </c>
      <c r="C3900">
        <v>3</v>
      </c>
      <c r="D3900" s="2">
        <v>29.943921567006701</v>
      </c>
    </row>
    <row r="3901" spans="1:4" x14ac:dyDescent="0.25">
      <c r="A3901">
        <v>2010</v>
      </c>
      <c r="B3901">
        <v>9</v>
      </c>
      <c r="C3901">
        <v>4</v>
      </c>
      <c r="D3901" s="2">
        <v>30.3084582769152</v>
      </c>
    </row>
    <row r="3902" spans="1:4" x14ac:dyDescent="0.25">
      <c r="A3902">
        <v>2010</v>
      </c>
      <c r="B3902">
        <v>9</v>
      </c>
      <c r="C3902">
        <v>5</v>
      </c>
      <c r="D3902" s="2">
        <v>30.919176352880601</v>
      </c>
    </row>
    <row r="3903" spans="1:4" x14ac:dyDescent="0.25">
      <c r="A3903">
        <v>2010</v>
      </c>
      <c r="B3903">
        <v>9</v>
      </c>
      <c r="C3903">
        <v>6</v>
      </c>
      <c r="D3903" s="2">
        <v>28.891839542261799</v>
      </c>
    </row>
    <row r="3904" spans="1:4" x14ac:dyDescent="0.25">
      <c r="A3904">
        <v>2010</v>
      </c>
      <c r="B3904">
        <v>9</v>
      </c>
      <c r="C3904">
        <v>7</v>
      </c>
      <c r="D3904" s="2">
        <v>30.036063120307201</v>
      </c>
    </row>
    <row r="3905" spans="1:4" x14ac:dyDescent="0.25">
      <c r="A3905">
        <v>2010</v>
      </c>
      <c r="B3905">
        <v>9</v>
      </c>
      <c r="C3905">
        <v>8</v>
      </c>
      <c r="D3905" s="2">
        <v>24.648978086277101</v>
      </c>
    </row>
    <row r="3906" spans="1:4" x14ac:dyDescent="0.25">
      <c r="A3906">
        <v>2010</v>
      </c>
      <c r="B3906">
        <v>9</v>
      </c>
      <c r="C3906">
        <v>9</v>
      </c>
      <c r="D3906" s="2">
        <v>10.629868833239</v>
      </c>
    </row>
    <row r="3907" spans="1:4" x14ac:dyDescent="0.25">
      <c r="A3907">
        <v>2010</v>
      </c>
      <c r="B3907">
        <v>9</v>
      </c>
      <c r="C3907">
        <v>10</v>
      </c>
      <c r="D3907" s="2">
        <v>6.3188160465346597</v>
      </c>
    </row>
    <row r="3908" spans="1:4" x14ac:dyDescent="0.25">
      <c r="A3908">
        <v>2010</v>
      </c>
      <c r="B3908">
        <v>9</v>
      </c>
      <c r="C3908">
        <v>11</v>
      </c>
      <c r="D3908" s="2">
        <v>5.2089190902005802</v>
      </c>
    </row>
    <row r="3909" spans="1:4" x14ac:dyDescent="0.25">
      <c r="A3909">
        <v>2010</v>
      </c>
      <c r="B3909">
        <v>9</v>
      </c>
      <c r="C3909">
        <v>12</v>
      </c>
      <c r="D3909" s="2">
        <v>18.963701245532199</v>
      </c>
    </row>
    <row r="3910" spans="1:4" x14ac:dyDescent="0.25">
      <c r="A3910">
        <v>2010</v>
      </c>
      <c r="B3910">
        <v>9</v>
      </c>
      <c r="C3910">
        <v>13</v>
      </c>
      <c r="D3910" s="2">
        <v>17.8931916440986</v>
      </c>
    </row>
    <row r="3911" spans="1:4" x14ac:dyDescent="0.25">
      <c r="A3911">
        <v>2010</v>
      </c>
      <c r="B3911">
        <v>9</v>
      </c>
      <c r="C3911">
        <v>14</v>
      </c>
      <c r="D3911" s="2">
        <v>10.4831087940403</v>
      </c>
    </row>
    <row r="3912" spans="1:4" x14ac:dyDescent="0.25">
      <c r="A3912">
        <v>2010</v>
      </c>
      <c r="B3912">
        <v>9</v>
      </c>
      <c r="C3912">
        <v>15</v>
      </c>
      <c r="D3912" s="2">
        <v>6.1915630113792002</v>
      </c>
    </row>
    <row r="3913" spans="1:4" x14ac:dyDescent="0.25">
      <c r="A3913">
        <v>2010</v>
      </c>
      <c r="B3913">
        <v>9</v>
      </c>
      <c r="C3913">
        <v>16</v>
      </c>
      <c r="D3913" s="2">
        <v>16.392029183999998</v>
      </c>
    </row>
    <row r="3914" spans="1:4" x14ac:dyDescent="0.25">
      <c r="A3914">
        <v>2010</v>
      </c>
      <c r="B3914">
        <v>9</v>
      </c>
      <c r="C3914">
        <v>17</v>
      </c>
      <c r="D3914" s="2">
        <v>16.080091315200001</v>
      </c>
    </row>
    <row r="3915" spans="1:4" x14ac:dyDescent="0.25">
      <c r="A3915">
        <v>2010</v>
      </c>
      <c r="B3915">
        <v>9</v>
      </c>
      <c r="C3915">
        <v>18</v>
      </c>
      <c r="D3915" s="2">
        <v>10.482218242007001</v>
      </c>
    </row>
    <row r="3916" spans="1:4" x14ac:dyDescent="0.25">
      <c r="A3916">
        <v>2010</v>
      </c>
      <c r="B3916">
        <v>9</v>
      </c>
      <c r="C3916">
        <v>19</v>
      </c>
      <c r="D3916" s="2">
        <v>10.470268120930699</v>
      </c>
    </row>
    <row r="3917" spans="1:4" x14ac:dyDescent="0.25">
      <c r="A3917">
        <v>2010</v>
      </c>
      <c r="B3917">
        <v>9</v>
      </c>
      <c r="C3917">
        <v>20</v>
      </c>
      <c r="D3917" s="2">
        <v>9.6744165972479994</v>
      </c>
    </row>
    <row r="3918" spans="1:4" x14ac:dyDescent="0.25">
      <c r="A3918">
        <v>2010</v>
      </c>
      <c r="B3918">
        <v>9</v>
      </c>
      <c r="C3918">
        <v>21</v>
      </c>
      <c r="D3918" s="2">
        <v>24.0410686744166</v>
      </c>
    </row>
    <row r="3919" spans="1:4" x14ac:dyDescent="0.25">
      <c r="A3919">
        <v>2010</v>
      </c>
      <c r="B3919">
        <v>9</v>
      </c>
      <c r="C3919">
        <v>22</v>
      </c>
      <c r="D3919" s="2">
        <v>22.594220102062099</v>
      </c>
    </row>
    <row r="3920" spans="1:4" x14ac:dyDescent="0.25">
      <c r="A3920">
        <v>2010</v>
      </c>
      <c r="B3920">
        <v>9</v>
      </c>
      <c r="C3920">
        <v>23</v>
      </c>
      <c r="D3920" s="2">
        <v>13.2914010201293</v>
      </c>
    </row>
    <row r="3921" spans="1:4" x14ac:dyDescent="0.25">
      <c r="A3921">
        <v>2010</v>
      </c>
      <c r="B3921">
        <v>9</v>
      </c>
      <c r="C3921">
        <v>24</v>
      </c>
      <c r="D3921" s="2">
        <v>53.824573440000002</v>
      </c>
    </row>
    <row r="3922" spans="1:4" x14ac:dyDescent="0.25">
      <c r="A3922">
        <v>2010</v>
      </c>
      <c r="B3922">
        <v>9</v>
      </c>
      <c r="C3922">
        <v>25</v>
      </c>
      <c r="D3922" s="2">
        <v>12.6757164039782</v>
      </c>
    </row>
    <row r="3923" spans="1:4" x14ac:dyDescent="0.25">
      <c r="A3923">
        <v>2010</v>
      </c>
      <c r="B3923">
        <v>9</v>
      </c>
      <c r="C3923">
        <v>26</v>
      </c>
      <c r="D3923" s="2">
        <v>4.7437397249310704</v>
      </c>
    </row>
    <row r="3924" spans="1:4" x14ac:dyDescent="0.25">
      <c r="A3924">
        <v>2010</v>
      </c>
      <c r="B3924">
        <v>9</v>
      </c>
      <c r="C3924">
        <v>27</v>
      </c>
      <c r="D3924" s="2">
        <v>2.9190069270835202</v>
      </c>
    </row>
    <row r="3925" spans="1:4" x14ac:dyDescent="0.25">
      <c r="A3925">
        <v>2010</v>
      </c>
      <c r="B3925">
        <v>9</v>
      </c>
      <c r="C3925">
        <v>28</v>
      </c>
      <c r="D3925" s="2">
        <v>3.9430023107788799</v>
      </c>
    </row>
    <row r="3926" spans="1:4" x14ac:dyDescent="0.25">
      <c r="A3926">
        <v>2010</v>
      </c>
      <c r="B3926">
        <v>9</v>
      </c>
      <c r="C3926">
        <v>29</v>
      </c>
      <c r="D3926" s="2">
        <v>8.4269954092031991</v>
      </c>
    </row>
    <row r="3927" spans="1:4" x14ac:dyDescent="0.25">
      <c r="A3927">
        <v>2010</v>
      </c>
      <c r="B3927">
        <v>9</v>
      </c>
      <c r="C3927">
        <v>30</v>
      </c>
      <c r="D3927" s="2">
        <v>7.7282790488064004</v>
      </c>
    </row>
    <row r="3928" spans="1:4" x14ac:dyDescent="0.25">
      <c r="A3928">
        <v>2010</v>
      </c>
      <c r="B3928">
        <v>10</v>
      </c>
      <c r="C3928">
        <v>1</v>
      </c>
      <c r="D3928" s="2">
        <v>18.660451152199698</v>
      </c>
    </row>
    <row r="3929" spans="1:4" x14ac:dyDescent="0.25">
      <c r="A3929">
        <v>2010</v>
      </c>
      <c r="B3929">
        <v>10</v>
      </c>
      <c r="C3929">
        <v>2</v>
      </c>
      <c r="D3929" s="2">
        <v>16.200139686543402</v>
      </c>
    </row>
    <row r="3930" spans="1:4" x14ac:dyDescent="0.25">
      <c r="A3930">
        <v>2010</v>
      </c>
      <c r="B3930">
        <v>10</v>
      </c>
      <c r="C3930">
        <v>3</v>
      </c>
      <c r="D3930" s="2">
        <v>18.9385529368781</v>
      </c>
    </row>
    <row r="3931" spans="1:4" x14ac:dyDescent="0.25">
      <c r="A3931">
        <v>2010</v>
      </c>
      <c r="B3931">
        <v>10</v>
      </c>
      <c r="C3931">
        <v>4</v>
      </c>
      <c r="D3931" s="2">
        <v>14.330690737919999</v>
      </c>
    </row>
    <row r="3932" spans="1:4" x14ac:dyDescent="0.25">
      <c r="A3932">
        <v>2010</v>
      </c>
      <c r="B3932">
        <v>10</v>
      </c>
      <c r="C3932">
        <v>5</v>
      </c>
      <c r="D3932" s="2">
        <v>12.007736321587201</v>
      </c>
    </row>
    <row r="3933" spans="1:4" x14ac:dyDescent="0.25">
      <c r="A3933">
        <v>2010</v>
      </c>
      <c r="B3933">
        <v>10</v>
      </c>
      <c r="C3933">
        <v>6</v>
      </c>
      <c r="D3933" s="2">
        <v>11.631539251814401</v>
      </c>
    </row>
    <row r="3934" spans="1:4" x14ac:dyDescent="0.25">
      <c r="A3934">
        <v>2010</v>
      </c>
      <c r="B3934">
        <v>10</v>
      </c>
      <c r="C3934">
        <v>7</v>
      </c>
      <c r="D3934" s="2">
        <v>9.5799936160051207</v>
      </c>
    </row>
    <row r="3935" spans="1:4" x14ac:dyDescent="0.25">
      <c r="A3935">
        <v>2010</v>
      </c>
      <c r="B3935">
        <v>10</v>
      </c>
      <c r="C3935">
        <v>8</v>
      </c>
      <c r="D3935" s="2">
        <v>5.5723112939519996</v>
      </c>
    </row>
    <row r="3936" spans="1:4" x14ac:dyDescent="0.25">
      <c r="A3936">
        <v>2010</v>
      </c>
      <c r="B3936">
        <v>10</v>
      </c>
      <c r="C3936">
        <v>9</v>
      </c>
      <c r="D3936" s="2">
        <v>7.0305951415910402</v>
      </c>
    </row>
    <row r="3937" spans="1:4" x14ac:dyDescent="0.25">
      <c r="A3937">
        <v>2010</v>
      </c>
      <c r="B3937">
        <v>10</v>
      </c>
      <c r="C3937">
        <v>10</v>
      </c>
      <c r="D3937" s="2">
        <v>4.0192472656281604</v>
      </c>
    </row>
    <row r="3938" spans="1:4" x14ac:dyDescent="0.25">
      <c r="A3938">
        <v>2010</v>
      </c>
      <c r="B3938">
        <v>10</v>
      </c>
      <c r="C3938">
        <v>11</v>
      </c>
      <c r="D3938" s="2">
        <v>6.2724939662131201</v>
      </c>
    </row>
    <row r="3939" spans="1:4" x14ac:dyDescent="0.25">
      <c r="A3939">
        <v>2010</v>
      </c>
      <c r="B3939">
        <v>10</v>
      </c>
      <c r="C3939">
        <v>12</v>
      </c>
      <c r="D3939" s="2">
        <v>6.9158560751032301</v>
      </c>
    </row>
    <row r="3940" spans="1:4" x14ac:dyDescent="0.25">
      <c r="A3940">
        <v>2010</v>
      </c>
      <c r="B3940">
        <v>10</v>
      </c>
      <c r="C3940">
        <v>13</v>
      </c>
      <c r="D3940" s="2">
        <v>6.2642017198079998</v>
      </c>
    </row>
    <row r="3941" spans="1:4" x14ac:dyDescent="0.25">
      <c r="A3941">
        <v>2010</v>
      </c>
      <c r="B3941">
        <v>10</v>
      </c>
      <c r="C3941">
        <v>14</v>
      </c>
      <c r="D3941" s="2">
        <v>21.426897219010598</v>
      </c>
    </row>
    <row r="3942" spans="1:4" x14ac:dyDescent="0.25">
      <c r="A3942">
        <v>2010</v>
      </c>
      <c r="B3942">
        <v>10</v>
      </c>
      <c r="C3942">
        <v>15</v>
      </c>
      <c r="D3942" s="2">
        <v>27.158301719193599</v>
      </c>
    </row>
    <row r="3943" spans="1:4" x14ac:dyDescent="0.25">
      <c r="A3943">
        <v>2010</v>
      </c>
      <c r="B3943">
        <v>10</v>
      </c>
      <c r="C3943">
        <v>16</v>
      </c>
      <c r="D3943" s="2">
        <v>17.033006456524799</v>
      </c>
    </row>
    <row r="3944" spans="1:4" x14ac:dyDescent="0.25">
      <c r="A3944">
        <v>2010</v>
      </c>
      <c r="B3944">
        <v>10</v>
      </c>
      <c r="C3944">
        <v>17</v>
      </c>
      <c r="D3944" s="2">
        <v>11.626401451622399</v>
      </c>
    </row>
    <row r="3945" spans="1:4" x14ac:dyDescent="0.25">
      <c r="A3945">
        <v>2010</v>
      </c>
      <c r="B3945">
        <v>10</v>
      </c>
      <c r="C3945">
        <v>18</v>
      </c>
      <c r="D3945" s="2">
        <v>7.77641697451008</v>
      </c>
    </row>
    <row r="3946" spans="1:4" x14ac:dyDescent="0.25">
      <c r="A3946">
        <v>2010</v>
      </c>
      <c r="B3946">
        <v>10</v>
      </c>
      <c r="C3946">
        <v>19</v>
      </c>
      <c r="D3946" s="2">
        <v>1.9558399171184599</v>
      </c>
    </row>
    <row r="3947" spans="1:4" x14ac:dyDescent="0.25">
      <c r="A3947">
        <v>2010</v>
      </c>
      <c r="B3947">
        <v>10</v>
      </c>
      <c r="C3947">
        <v>20</v>
      </c>
      <c r="D3947" s="2">
        <v>8.0026375790592006</v>
      </c>
    </row>
    <row r="3948" spans="1:4" x14ac:dyDescent="0.25">
      <c r="A3948">
        <v>2010</v>
      </c>
      <c r="B3948">
        <v>10</v>
      </c>
      <c r="C3948">
        <v>21</v>
      </c>
      <c r="D3948" s="2">
        <v>3.9551365715466198</v>
      </c>
    </row>
    <row r="3949" spans="1:4" x14ac:dyDescent="0.25">
      <c r="A3949">
        <v>2010</v>
      </c>
      <c r="B3949">
        <v>10</v>
      </c>
      <c r="C3949">
        <v>22</v>
      </c>
      <c r="D3949" s="2">
        <v>6.7694774564044797</v>
      </c>
    </row>
    <row r="3950" spans="1:4" x14ac:dyDescent="0.25">
      <c r="A3950">
        <v>2010</v>
      </c>
      <c r="B3950">
        <v>10</v>
      </c>
      <c r="C3950">
        <v>23</v>
      </c>
      <c r="D3950" s="2">
        <v>6.4213327756799998</v>
      </c>
    </row>
    <row r="3951" spans="1:4" x14ac:dyDescent="0.25">
      <c r="A3951">
        <v>2010</v>
      </c>
      <c r="B3951">
        <v>10</v>
      </c>
      <c r="C3951">
        <v>24</v>
      </c>
      <c r="D3951" s="2">
        <v>7.7124717502156797</v>
      </c>
    </row>
    <row r="3952" spans="1:4" x14ac:dyDescent="0.25">
      <c r="A3952">
        <v>2010</v>
      </c>
      <c r="B3952">
        <v>10</v>
      </c>
      <c r="C3952">
        <v>25</v>
      </c>
      <c r="D3952" s="2">
        <v>11.449367536435201</v>
      </c>
    </row>
    <row r="3953" spans="1:4" x14ac:dyDescent="0.25">
      <c r="A3953">
        <v>2010</v>
      </c>
      <c r="B3953">
        <v>10</v>
      </c>
      <c r="C3953">
        <v>26</v>
      </c>
      <c r="D3953" s="2">
        <v>9.1508918836838404</v>
      </c>
    </row>
    <row r="3954" spans="1:4" x14ac:dyDescent="0.25">
      <c r="A3954">
        <v>2010</v>
      </c>
      <c r="B3954">
        <v>10</v>
      </c>
      <c r="C3954">
        <v>27</v>
      </c>
      <c r="D3954" s="2">
        <v>17.890427018280999</v>
      </c>
    </row>
    <row r="3955" spans="1:4" x14ac:dyDescent="0.25">
      <c r="A3955">
        <v>2010</v>
      </c>
      <c r="B3955">
        <v>10</v>
      </c>
      <c r="C3955">
        <v>28</v>
      </c>
      <c r="D3955" s="2">
        <v>13.9325862512333</v>
      </c>
    </row>
    <row r="3956" spans="1:4" x14ac:dyDescent="0.25">
      <c r="A3956">
        <v>2010</v>
      </c>
      <c r="B3956">
        <v>10</v>
      </c>
      <c r="C3956">
        <v>29</v>
      </c>
      <c r="D3956" s="2">
        <v>6.0033971957760004</v>
      </c>
    </row>
    <row r="3957" spans="1:4" x14ac:dyDescent="0.25">
      <c r="A3957">
        <v>2010</v>
      </c>
      <c r="B3957">
        <v>10</v>
      </c>
      <c r="C3957">
        <v>30</v>
      </c>
      <c r="D3957" s="2">
        <v>6.55422564750336</v>
      </c>
    </row>
    <row r="3958" spans="1:4" x14ac:dyDescent="0.25">
      <c r="A3958">
        <v>2010</v>
      </c>
      <c r="B3958">
        <v>10</v>
      </c>
      <c r="C3958">
        <v>31</v>
      </c>
      <c r="D3958" s="2">
        <v>6.0086597711155196</v>
      </c>
    </row>
    <row r="3959" spans="1:4" x14ac:dyDescent="0.25">
      <c r="A3959">
        <v>2010</v>
      </c>
      <c r="B3959">
        <v>11</v>
      </c>
      <c r="C3959">
        <v>1</v>
      </c>
      <c r="D3959" s="2">
        <v>10.336614615613399</v>
      </c>
    </row>
    <row r="3960" spans="1:4" x14ac:dyDescent="0.25">
      <c r="A3960">
        <v>2010</v>
      </c>
      <c r="B3960">
        <v>11</v>
      </c>
      <c r="C3960">
        <v>2</v>
      </c>
      <c r="D3960" s="2">
        <v>4.7735301583872003</v>
      </c>
    </row>
    <row r="3961" spans="1:4" x14ac:dyDescent="0.25">
      <c r="A3961">
        <v>2010</v>
      </c>
      <c r="B3961">
        <v>11</v>
      </c>
      <c r="C3961">
        <v>3</v>
      </c>
      <c r="D3961" s="2">
        <v>5.2600211188531203</v>
      </c>
    </row>
    <row r="3962" spans="1:4" x14ac:dyDescent="0.25">
      <c r="A3962">
        <v>2010</v>
      </c>
      <c r="B3962">
        <v>11</v>
      </c>
      <c r="C3962">
        <v>4</v>
      </c>
      <c r="D3962" s="2">
        <v>5.2274768244940804</v>
      </c>
    </row>
    <row r="3963" spans="1:4" x14ac:dyDescent="0.25">
      <c r="A3963">
        <v>2010</v>
      </c>
      <c r="B3963">
        <v>11</v>
      </c>
      <c r="C3963">
        <v>5</v>
      </c>
      <c r="D3963" s="2">
        <v>4.9103189506990104</v>
      </c>
    </row>
    <row r="3964" spans="1:4" x14ac:dyDescent="0.25">
      <c r="A3964">
        <v>2010</v>
      </c>
      <c r="B3964">
        <v>11</v>
      </c>
      <c r="C3964">
        <v>6</v>
      </c>
      <c r="D3964" s="2">
        <v>4.0159615200768002</v>
      </c>
    </row>
    <row r="3965" spans="1:4" x14ac:dyDescent="0.25">
      <c r="A3965">
        <v>2010</v>
      </c>
      <c r="B3965">
        <v>11</v>
      </c>
      <c r="C3965">
        <v>7</v>
      </c>
      <c r="D3965" s="2">
        <v>5.9768763604992001</v>
      </c>
    </row>
    <row r="3966" spans="1:4" x14ac:dyDescent="0.25">
      <c r="A3966">
        <v>2010</v>
      </c>
      <c r="B3966">
        <v>11</v>
      </c>
      <c r="C3966">
        <v>8</v>
      </c>
      <c r="D3966" s="2">
        <v>3.6598121466531799</v>
      </c>
    </row>
    <row r="3967" spans="1:4" x14ac:dyDescent="0.25">
      <c r="A3967">
        <v>2010</v>
      </c>
      <c r="B3967">
        <v>11</v>
      </c>
      <c r="C3967">
        <v>9</v>
      </c>
      <c r="D3967" s="2">
        <v>12.988280595087399</v>
      </c>
    </row>
    <row r="3968" spans="1:4" x14ac:dyDescent="0.25">
      <c r="A3968">
        <v>2010</v>
      </c>
      <c r="B3968">
        <v>11</v>
      </c>
      <c r="C3968">
        <v>10</v>
      </c>
      <c r="D3968" s="2">
        <v>7.5370036408012799</v>
      </c>
    </row>
    <row r="3969" spans="1:4" x14ac:dyDescent="0.25">
      <c r="A3969">
        <v>2010</v>
      </c>
      <c r="B3969">
        <v>11</v>
      </c>
      <c r="C3969">
        <v>11</v>
      </c>
      <c r="D3969" s="2">
        <v>6.3597648033791998</v>
      </c>
    </row>
    <row r="3970" spans="1:4" x14ac:dyDescent="0.25">
      <c r="A3970">
        <v>2010</v>
      </c>
      <c r="B3970">
        <v>11</v>
      </c>
      <c r="C3970">
        <v>12</v>
      </c>
      <c r="D3970" s="2">
        <v>13.8976981413581</v>
      </c>
    </row>
    <row r="3971" spans="1:4" x14ac:dyDescent="0.25">
      <c r="A3971">
        <v>2010</v>
      </c>
      <c r="B3971">
        <v>11</v>
      </c>
      <c r="C3971">
        <v>13</v>
      </c>
      <c r="D3971" s="2">
        <v>9.4767458512895999</v>
      </c>
    </row>
    <row r="3972" spans="1:4" x14ac:dyDescent="0.25">
      <c r="A3972">
        <v>2010</v>
      </c>
      <c r="B3972">
        <v>11</v>
      </c>
      <c r="C3972">
        <v>14</v>
      </c>
      <c r="D3972" s="2">
        <v>12.393178985134099</v>
      </c>
    </row>
    <row r="3973" spans="1:4" x14ac:dyDescent="0.25">
      <c r="A3973">
        <v>2010</v>
      </c>
      <c r="B3973">
        <v>11</v>
      </c>
      <c r="C3973">
        <v>15</v>
      </c>
      <c r="D3973" s="2">
        <v>6.19716647568384</v>
      </c>
    </row>
    <row r="3974" spans="1:4" x14ac:dyDescent="0.25">
      <c r="A3974">
        <v>2010</v>
      </c>
      <c r="B3974">
        <v>11</v>
      </c>
      <c r="C3974">
        <v>16</v>
      </c>
      <c r="D3974" s="2">
        <v>5.1072547465728002</v>
      </c>
    </row>
    <row r="3975" spans="1:4" x14ac:dyDescent="0.25">
      <c r="A3975">
        <v>2010</v>
      </c>
      <c r="B3975">
        <v>11</v>
      </c>
      <c r="C3975">
        <v>17</v>
      </c>
      <c r="D3975" s="2">
        <v>14.296002431385601</v>
      </c>
    </row>
    <row r="3976" spans="1:4" x14ac:dyDescent="0.25">
      <c r="A3976">
        <v>2010</v>
      </c>
      <c r="B3976">
        <v>11</v>
      </c>
      <c r="C3976">
        <v>18</v>
      </c>
      <c r="D3976" s="2">
        <v>6.2161882430422999</v>
      </c>
    </row>
    <row r="3977" spans="1:4" x14ac:dyDescent="0.25">
      <c r="A3977">
        <v>2010</v>
      </c>
      <c r="B3977">
        <v>11</v>
      </c>
      <c r="C3977">
        <v>19</v>
      </c>
      <c r="D3977" s="2">
        <v>7.0469742039459797</v>
      </c>
    </row>
    <row r="3978" spans="1:4" x14ac:dyDescent="0.25">
      <c r="A3978">
        <v>2010</v>
      </c>
      <c r="B3978">
        <v>11</v>
      </c>
      <c r="C3978">
        <v>20</v>
      </c>
      <c r="D3978" s="2">
        <v>9.2835579583273002</v>
      </c>
    </row>
    <row r="3979" spans="1:4" x14ac:dyDescent="0.25">
      <c r="A3979">
        <v>2010</v>
      </c>
      <c r="B3979">
        <v>11</v>
      </c>
      <c r="C3979">
        <v>21</v>
      </c>
      <c r="D3979" s="2">
        <v>11.6371007981937</v>
      </c>
    </row>
    <row r="3980" spans="1:4" x14ac:dyDescent="0.25">
      <c r="A3980">
        <v>2010</v>
      </c>
      <c r="B3980">
        <v>11</v>
      </c>
      <c r="C3980">
        <v>22</v>
      </c>
      <c r="D3980" s="2">
        <v>15.974985787176999</v>
      </c>
    </row>
    <row r="3981" spans="1:4" x14ac:dyDescent="0.25">
      <c r="A3981">
        <v>2010</v>
      </c>
      <c r="B3981">
        <v>11</v>
      </c>
      <c r="C3981">
        <v>23</v>
      </c>
      <c r="D3981" s="2">
        <v>21.013627250995199</v>
      </c>
    </row>
    <row r="3982" spans="1:4" x14ac:dyDescent="0.25">
      <c r="A3982">
        <v>2010</v>
      </c>
      <c r="B3982">
        <v>11</v>
      </c>
      <c r="C3982">
        <v>24</v>
      </c>
      <c r="D3982" s="2">
        <v>6.9874082611199997</v>
      </c>
    </row>
    <row r="3983" spans="1:4" x14ac:dyDescent="0.25">
      <c r="A3983">
        <v>2010</v>
      </c>
      <c r="B3983">
        <v>11</v>
      </c>
      <c r="C3983">
        <v>25</v>
      </c>
      <c r="D3983" s="2">
        <v>14.920942427596801</v>
      </c>
    </row>
    <row r="3984" spans="1:4" x14ac:dyDescent="0.25">
      <c r="A3984">
        <v>2010</v>
      </c>
      <c r="B3984">
        <v>11</v>
      </c>
      <c r="C3984">
        <v>26</v>
      </c>
      <c r="D3984" s="2">
        <v>70.449907684147206</v>
      </c>
    </row>
    <row r="3985" spans="1:4" x14ac:dyDescent="0.25">
      <c r="A3985">
        <v>2010</v>
      </c>
      <c r="B3985">
        <v>11</v>
      </c>
      <c r="C3985">
        <v>27</v>
      </c>
      <c r="D3985" s="2">
        <v>272.38390237900802</v>
      </c>
    </row>
    <row r="3986" spans="1:4" x14ac:dyDescent="0.25">
      <c r="A3986">
        <v>2010</v>
      </c>
      <c r="B3986">
        <v>11</v>
      </c>
      <c r="C3986">
        <v>28</v>
      </c>
      <c r="D3986" s="2">
        <v>276.913668384</v>
      </c>
    </row>
    <row r="3987" spans="1:4" x14ac:dyDescent="0.25">
      <c r="A3987">
        <v>2010</v>
      </c>
      <c r="B3987">
        <v>11</v>
      </c>
      <c r="C3987">
        <v>29</v>
      </c>
      <c r="D3987" s="2">
        <v>208.57469930588201</v>
      </c>
    </row>
    <row r="3988" spans="1:4" x14ac:dyDescent="0.25">
      <c r="A3988">
        <v>2010</v>
      </c>
      <c r="B3988">
        <v>11</v>
      </c>
      <c r="C3988">
        <v>30</v>
      </c>
      <c r="D3988" s="2">
        <v>151.663947153408</v>
      </c>
    </row>
    <row r="3989" spans="1:4" x14ac:dyDescent="0.25">
      <c r="A3989">
        <v>2010</v>
      </c>
      <c r="B3989">
        <v>12</v>
      </c>
      <c r="C3989">
        <v>1</v>
      </c>
      <c r="D3989" s="2">
        <v>174.204895607194</v>
      </c>
    </row>
    <row r="3990" spans="1:4" x14ac:dyDescent="0.25">
      <c r="A3990">
        <v>2010</v>
      </c>
      <c r="B3990">
        <v>12</v>
      </c>
      <c r="C3990">
        <v>2</v>
      </c>
      <c r="D3990" s="2">
        <v>316.05789523968002</v>
      </c>
    </row>
    <row r="3991" spans="1:4" x14ac:dyDescent="0.25">
      <c r="A3991">
        <v>2010</v>
      </c>
      <c r="B3991">
        <v>12</v>
      </c>
      <c r="C3991">
        <v>3</v>
      </c>
      <c r="D3991" s="2">
        <v>302.441330185114</v>
      </c>
    </row>
    <row r="3992" spans="1:4" x14ac:dyDescent="0.25">
      <c r="A3992">
        <v>2010</v>
      </c>
      <c r="B3992">
        <v>12</v>
      </c>
      <c r="C3992">
        <v>4</v>
      </c>
      <c r="D3992" s="2">
        <v>197.10162449141799</v>
      </c>
    </row>
    <row r="3993" spans="1:4" x14ac:dyDescent="0.25">
      <c r="A3993">
        <v>2010</v>
      </c>
      <c r="B3993">
        <v>12</v>
      </c>
      <c r="C3993">
        <v>5</v>
      </c>
      <c r="D3993" s="2">
        <v>125.14898364825601</v>
      </c>
    </row>
    <row r="3994" spans="1:4" x14ac:dyDescent="0.25">
      <c r="A3994">
        <v>2010</v>
      </c>
      <c r="B3994">
        <v>12</v>
      </c>
      <c r="C3994">
        <v>6</v>
      </c>
      <c r="D3994" s="2">
        <v>99.827955200102394</v>
      </c>
    </row>
    <row r="3995" spans="1:4" x14ac:dyDescent="0.25">
      <c r="A3995">
        <v>2010</v>
      </c>
      <c r="B3995">
        <v>12</v>
      </c>
      <c r="C3995">
        <v>7</v>
      </c>
      <c r="D3995" s="2">
        <v>94.206704320512003</v>
      </c>
    </row>
    <row r="3996" spans="1:4" x14ac:dyDescent="0.25">
      <c r="A3996">
        <v>2010</v>
      </c>
      <c r="B3996">
        <v>12</v>
      </c>
      <c r="C3996">
        <v>8</v>
      </c>
      <c r="D3996" s="2">
        <v>80.746817171352504</v>
      </c>
    </row>
    <row r="3997" spans="1:4" x14ac:dyDescent="0.25">
      <c r="A3997">
        <v>2010</v>
      </c>
      <c r="B3997">
        <v>12</v>
      </c>
      <c r="C3997">
        <v>9</v>
      </c>
      <c r="D3997" s="2">
        <v>77.959316444774402</v>
      </c>
    </row>
    <row r="3998" spans="1:4" x14ac:dyDescent="0.25">
      <c r="A3998">
        <v>2010</v>
      </c>
      <c r="B3998">
        <v>12</v>
      </c>
      <c r="C3998">
        <v>10</v>
      </c>
      <c r="D3998" s="2">
        <v>54.111862100735998</v>
      </c>
    </row>
    <row r="3999" spans="1:4" x14ac:dyDescent="0.25">
      <c r="A3999">
        <v>2010</v>
      </c>
      <c r="B3999">
        <v>12</v>
      </c>
      <c r="C3999">
        <v>11</v>
      </c>
      <c r="D3999" s="2">
        <v>34.541610513822697</v>
      </c>
    </row>
    <row r="4000" spans="1:4" x14ac:dyDescent="0.25">
      <c r="A4000">
        <v>2010</v>
      </c>
      <c r="B4000">
        <v>12</v>
      </c>
      <c r="C4000">
        <v>12</v>
      </c>
      <c r="D4000" s="2">
        <v>51.238285744001502</v>
      </c>
    </row>
    <row r="4001" spans="1:4" x14ac:dyDescent="0.25">
      <c r="A4001">
        <v>2010</v>
      </c>
      <c r="B4001">
        <v>12</v>
      </c>
      <c r="C4001">
        <v>13</v>
      </c>
      <c r="D4001" s="2">
        <v>60.189867495014397</v>
      </c>
    </row>
    <row r="4002" spans="1:4" x14ac:dyDescent="0.25">
      <c r="A4002">
        <v>2010</v>
      </c>
      <c r="B4002">
        <v>12</v>
      </c>
      <c r="C4002">
        <v>14</v>
      </c>
      <c r="D4002" s="2">
        <v>37.100079652147201</v>
      </c>
    </row>
    <row r="4003" spans="1:4" x14ac:dyDescent="0.25">
      <c r="A4003">
        <v>2010</v>
      </c>
      <c r="B4003">
        <v>12</v>
      </c>
      <c r="C4003">
        <v>15</v>
      </c>
      <c r="D4003" s="2">
        <v>69.055973560627194</v>
      </c>
    </row>
    <row r="4004" spans="1:4" x14ac:dyDescent="0.25">
      <c r="A4004">
        <v>2010</v>
      </c>
      <c r="B4004">
        <v>12</v>
      </c>
      <c r="C4004">
        <v>16</v>
      </c>
      <c r="D4004" s="2">
        <v>78.807616187904003</v>
      </c>
    </row>
    <row r="4005" spans="1:4" x14ac:dyDescent="0.25">
      <c r="A4005">
        <v>2010</v>
      </c>
      <c r="B4005">
        <v>12</v>
      </c>
      <c r="C4005">
        <v>17</v>
      </c>
      <c r="D4005" s="2">
        <v>50.624457891840002</v>
      </c>
    </row>
    <row r="4006" spans="1:4" x14ac:dyDescent="0.25">
      <c r="A4006">
        <v>2010</v>
      </c>
      <c r="B4006">
        <v>12</v>
      </c>
      <c r="C4006">
        <v>18</v>
      </c>
      <c r="D4006" s="2">
        <v>43.412513082900503</v>
      </c>
    </row>
    <row r="4007" spans="1:4" x14ac:dyDescent="0.25">
      <c r="A4007">
        <v>2010</v>
      </c>
      <c r="B4007">
        <v>12</v>
      </c>
      <c r="C4007">
        <v>19</v>
      </c>
      <c r="D4007" s="2">
        <v>42.008562695577602</v>
      </c>
    </row>
    <row r="4008" spans="1:4" x14ac:dyDescent="0.25">
      <c r="A4008">
        <v>2010</v>
      </c>
      <c r="B4008">
        <v>12</v>
      </c>
      <c r="C4008">
        <v>20</v>
      </c>
      <c r="D4008" s="2">
        <v>45.668878346649599</v>
      </c>
    </row>
    <row r="4009" spans="1:4" x14ac:dyDescent="0.25">
      <c r="A4009">
        <v>2010</v>
      </c>
      <c r="B4009">
        <v>12</v>
      </c>
      <c r="C4009">
        <v>21</v>
      </c>
      <c r="D4009" s="2">
        <v>53.8533940525056</v>
      </c>
    </row>
    <row r="4010" spans="1:4" x14ac:dyDescent="0.25">
      <c r="A4010">
        <v>2010</v>
      </c>
      <c r="B4010">
        <v>12</v>
      </c>
      <c r="C4010">
        <v>22</v>
      </c>
      <c r="D4010" s="2">
        <v>43.551652051814401</v>
      </c>
    </row>
    <row r="4011" spans="1:4" x14ac:dyDescent="0.25">
      <c r="A4011">
        <v>2010</v>
      </c>
      <c r="B4011">
        <v>12</v>
      </c>
      <c r="C4011">
        <v>23</v>
      </c>
      <c r="D4011" s="2">
        <v>29.7043927641575</v>
      </c>
    </row>
    <row r="4012" spans="1:4" x14ac:dyDescent="0.25">
      <c r="A4012">
        <v>2010</v>
      </c>
      <c r="B4012">
        <v>12</v>
      </c>
      <c r="C4012">
        <v>24</v>
      </c>
      <c r="D4012" s="2">
        <v>29.0106010169856</v>
      </c>
    </row>
    <row r="4013" spans="1:4" x14ac:dyDescent="0.25">
      <c r="A4013">
        <v>2010</v>
      </c>
      <c r="B4013">
        <v>12</v>
      </c>
      <c r="C4013">
        <v>25</v>
      </c>
      <c r="D4013" s="2">
        <v>26.902255232443899</v>
      </c>
    </row>
    <row r="4014" spans="1:4" x14ac:dyDescent="0.25">
      <c r="A4014">
        <v>2010</v>
      </c>
      <c r="B4014">
        <v>12</v>
      </c>
      <c r="C4014">
        <v>26</v>
      </c>
      <c r="D4014" s="2">
        <v>25.9716749497946</v>
      </c>
    </row>
    <row r="4015" spans="1:4" x14ac:dyDescent="0.25">
      <c r="A4015">
        <v>2010</v>
      </c>
      <c r="B4015">
        <v>12</v>
      </c>
      <c r="C4015">
        <v>27</v>
      </c>
      <c r="D4015" s="2">
        <v>25.321419299434201</v>
      </c>
    </row>
    <row r="4016" spans="1:4" x14ac:dyDescent="0.25">
      <c r="A4016">
        <v>2010</v>
      </c>
      <c r="B4016">
        <v>12</v>
      </c>
      <c r="C4016">
        <v>28</v>
      </c>
      <c r="D4016" s="2">
        <v>13.181760364032</v>
      </c>
    </row>
    <row r="4017" spans="1:4" x14ac:dyDescent="0.25">
      <c r="A4017">
        <v>2010</v>
      </c>
      <c r="B4017">
        <v>12</v>
      </c>
      <c r="C4017">
        <v>29</v>
      </c>
      <c r="D4017" s="2">
        <v>26.492210390016002</v>
      </c>
    </row>
    <row r="4018" spans="1:4" x14ac:dyDescent="0.25">
      <c r="A4018">
        <v>2010</v>
      </c>
      <c r="B4018">
        <v>12</v>
      </c>
      <c r="C4018">
        <v>30</v>
      </c>
      <c r="D4018" s="2">
        <v>17.3007384478157</v>
      </c>
    </row>
    <row r="4019" spans="1:4" x14ac:dyDescent="0.25">
      <c r="A4019">
        <v>2010</v>
      </c>
      <c r="B4019">
        <v>12</v>
      </c>
      <c r="C4019">
        <v>31</v>
      </c>
      <c r="D4019" s="2">
        <v>15.0606392148173</v>
      </c>
    </row>
    <row r="4020" spans="1:4" x14ac:dyDescent="0.25">
      <c r="A4020">
        <v>2011</v>
      </c>
      <c r="B4020">
        <v>1</v>
      </c>
      <c r="C4020">
        <v>1</v>
      </c>
      <c r="D4020" s="2">
        <v>174.02605122908199</v>
      </c>
    </row>
    <row r="4021" spans="1:4" x14ac:dyDescent="0.25">
      <c r="A4021">
        <v>2011</v>
      </c>
      <c r="B4021">
        <v>1</v>
      </c>
      <c r="C4021">
        <v>2</v>
      </c>
      <c r="D4021" s="2">
        <v>496.77027963862997</v>
      </c>
    </row>
    <row r="4022" spans="1:4" x14ac:dyDescent="0.25">
      <c r="A4022">
        <v>2011</v>
      </c>
      <c r="B4022">
        <v>1</v>
      </c>
      <c r="C4022">
        <v>3</v>
      </c>
      <c r="D4022" s="2">
        <v>669.63912700446701</v>
      </c>
    </row>
    <row r="4023" spans="1:4" x14ac:dyDescent="0.25">
      <c r="A4023">
        <v>2011</v>
      </c>
      <c r="B4023">
        <v>1</v>
      </c>
      <c r="C4023">
        <v>4</v>
      </c>
      <c r="D4023" s="2">
        <v>743.29135215114195</v>
      </c>
    </row>
    <row r="4024" spans="1:4" x14ac:dyDescent="0.25">
      <c r="A4024">
        <v>2011</v>
      </c>
      <c r="B4024">
        <v>1</v>
      </c>
      <c r="C4024">
        <v>5</v>
      </c>
      <c r="D4024" s="2">
        <v>972.73457255116796</v>
      </c>
    </row>
    <row r="4025" spans="1:4" x14ac:dyDescent="0.25">
      <c r="A4025">
        <v>2011</v>
      </c>
      <c r="B4025">
        <v>1</v>
      </c>
      <c r="C4025">
        <v>6</v>
      </c>
      <c r="D4025" s="2">
        <v>520.85168738426898</v>
      </c>
    </row>
    <row r="4026" spans="1:4" x14ac:dyDescent="0.25">
      <c r="A4026">
        <v>2011</v>
      </c>
      <c r="B4026">
        <v>1</v>
      </c>
      <c r="C4026">
        <v>7</v>
      </c>
      <c r="D4026" s="2">
        <v>271.22241701560301</v>
      </c>
    </row>
    <row r="4027" spans="1:4" x14ac:dyDescent="0.25">
      <c r="A4027">
        <v>2011</v>
      </c>
      <c r="B4027">
        <v>1</v>
      </c>
      <c r="C4027">
        <v>8</v>
      </c>
      <c r="D4027" s="2">
        <v>146.05826462392301</v>
      </c>
    </row>
    <row r="4028" spans="1:4" x14ac:dyDescent="0.25">
      <c r="A4028">
        <v>2011</v>
      </c>
      <c r="B4028">
        <v>1</v>
      </c>
      <c r="C4028">
        <v>9</v>
      </c>
      <c r="D4028" s="2">
        <v>91.632960012902402</v>
      </c>
    </row>
    <row r="4029" spans="1:4" x14ac:dyDescent="0.25">
      <c r="A4029">
        <v>2011</v>
      </c>
      <c r="B4029">
        <v>1</v>
      </c>
      <c r="C4029">
        <v>10</v>
      </c>
      <c r="D4029" s="2">
        <v>74.989863659519997</v>
      </c>
    </row>
    <row r="4030" spans="1:4" x14ac:dyDescent="0.25">
      <c r="A4030">
        <v>2011</v>
      </c>
      <c r="B4030">
        <v>1</v>
      </c>
      <c r="C4030">
        <v>11</v>
      </c>
      <c r="D4030" s="2">
        <v>70.490545237094395</v>
      </c>
    </row>
    <row r="4031" spans="1:4" x14ac:dyDescent="0.25">
      <c r="A4031">
        <v>2011</v>
      </c>
      <c r="B4031">
        <v>1</v>
      </c>
      <c r="C4031">
        <v>12</v>
      </c>
      <c r="D4031" s="2">
        <v>58.009287230668797</v>
      </c>
    </row>
    <row r="4032" spans="1:4" x14ac:dyDescent="0.25">
      <c r="A4032">
        <v>2011</v>
      </c>
      <c r="B4032">
        <v>1</v>
      </c>
      <c r="C4032">
        <v>13</v>
      </c>
      <c r="D4032" s="2">
        <v>46.957879017676802</v>
      </c>
    </row>
    <row r="4033" spans="1:4" x14ac:dyDescent="0.25">
      <c r="A4033">
        <v>2011</v>
      </c>
      <c r="B4033">
        <v>1</v>
      </c>
      <c r="C4033">
        <v>14</v>
      </c>
      <c r="D4033" s="2">
        <v>29.9212761010176</v>
      </c>
    </row>
    <row r="4034" spans="1:4" x14ac:dyDescent="0.25">
      <c r="A4034">
        <v>2011</v>
      </c>
      <c r="B4034">
        <v>1</v>
      </c>
      <c r="C4034">
        <v>15</v>
      </c>
      <c r="D4034" s="2">
        <v>46.897962481152</v>
      </c>
    </row>
    <row r="4035" spans="1:4" x14ac:dyDescent="0.25">
      <c r="A4035">
        <v>2011</v>
      </c>
      <c r="B4035">
        <v>1</v>
      </c>
      <c r="C4035">
        <v>16</v>
      </c>
      <c r="D4035" s="2">
        <v>31.546949478912001</v>
      </c>
    </row>
    <row r="4036" spans="1:4" x14ac:dyDescent="0.25">
      <c r="A4036">
        <v>2011</v>
      </c>
      <c r="B4036">
        <v>1</v>
      </c>
      <c r="C4036">
        <v>17</v>
      </c>
      <c r="D4036" s="2">
        <v>23.393138245631999</v>
      </c>
    </row>
    <row r="4037" spans="1:4" x14ac:dyDescent="0.25">
      <c r="A4037">
        <v>2011</v>
      </c>
      <c r="B4037">
        <v>1</v>
      </c>
      <c r="C4037">
        <v>18</v>
      </c>
      <c r="D4037" s="2">
        <v>25.925278604544001</v>
      </c>
    </row>
    <row r="4038" spans="1:4" x14ac:dyDescent="0.25">
      <c r="A4038">
        <v>2011</v>
      </c>
      <c r="B4038">
        <v>1</v>
      </c>
      <c r="C4038">
        <v>19</v>
      </c>
      <c r="D4038" s="2">
        <v>40.391476783718403</v>
      </c>
    </row>
    <row r="4039" spans="1:4" x14ac:dyDescent="0.25">
      <c r="A4039">
        <v>2011</v>
      </c>
      <c r="B4039">
        <v>1</v>
      </c>
      <c r="C4039">
        <v>20</v>
      </c>
      <c r="D4039" s="2">
        <v>29.936249118719999</v>
      </c>
    </row>
    <row r="4040" spans="1:4" x14ac:dyDescent="0.25">
      <c r="A4040">
        <v>2011</v>
      </c>
      <c r="B4040">
        <v>1</v>
      </c>
      <c r="C4040">
        <v>21</v>
      </c>
      <c r="D4040" s="2">
        <v>13.024568143871999</v>
      </c>
    </row>
    <row r="4041" spans="1:4" x14ac:dyDescent="0.25">
      <c r="A4041">
        <v>2011</v>
      </c>
      <c r="B4041">
        <v>1</v>
      </c>
      <c r="C4041">
        <v>22</v>
      </c>
      <c r="D4041" s="2">
        <v>11.094565734604799</v>
      </c>
    </row>
    <row r="4042" spans="1:4" x14ac:dyDescent="0.25">
      <c r="A4042">
        <v>2011</v>
      </c>
      <c r="B4042">
        <v>1</v>
      </c>
      <c r="C4042">
        <v>23</v>
      </c>
      <c r="D4042" s="2">
        <v>11.2075728731136</v>
      </c>
    </row>
    <row r="4043" spans="1:4" x14ac:dyDescent="0.25">
      <c r="A4043">
        <v>2011</v>
      </c>
      <c r="B4043">
        <v>1</v>
      </c>
      <c r="C4043">
        <v>24</v>
      </c>
      <c r="D4043" s="2">
        <v>10.794643794063401</v>
      </c>
    </row>
    <row r="4044" spans="1:4" x14ac:dyDescent="0.25">
      <c r="A4044">
        <v>2011</v>
      </c>
      <c r="B4044">
        <v>1</v>
      </c>
      <c r="C4044">
        <v>25</v>
      </c>
      <c r="D4044" s="2">
        <v>36.996565211136001</v>
      </c>
    </row>
    <row r="4045" spans="1:4" x14ac:dyDescent="0.25">
      <c r="A4045">
        <v>2011</v>
      </c>
      <c r="B4045">
        <v>1</v>
      </c>
      <c r="C4045">
        <v>26</v>
      </c>
      <c r="D4045" s="2">
        <v>13.373566678056999</v>
      </c>
    </row>
    <row r="4046" spans="1:4" x14ac:dyDescent="0.25">
      <c r="A4046">
        <v>2011</v>
      </c>
      <c r="B4046">
        <v>1</v>
      </c>
      <c r="C4046">
        <v>27</v>
      </c>
      <c r="D4046" s="2">
        <v>21.303374716108799</v>
      </c>
    </row>
    <row r="4047" spans="1:4" x14ac:dyDescent="0.25">
      <c r="A4047">
        <v>2011</v>
      </c>
      <c r="B4047">
        <v>1</v>
      </c>
      <c r="C4047">
        <v>28</v>
      </c>
      <c r="D4047" s="2">
        <v>19.420003960012799</v>
      </c>
    </row>
    <row r="4048" spans="1:4" x14ac:dyDescent="0.25">
      <c r="A4048">
        <v>2011</v>
      </c>
      <c r="B4048">
        <v>1</v>
      </c>
      <c r="C4048">
        <v>29</v>
      </c>
      <c r="D4048" s="2">
        <v>2.1418559303270399</v>
      </c>
    </row>
    <row r="4049" spans="1:4" x14ac:dyDescent="0.25">
      <c r="A4049">
        <v>2011</v>
      </c>
      <c r="B4049">
        <v>1</v>
      </c>
      <c r="C4049">
        <v>30</v>
      </c>
      <c r="D4049" s="2">
        <v>10.7267359394304</v>
      </c>
    </row>
    <row r="4050" spans="1:4" x14ac:dyDescent="0.25">
      <c r="A4050">
        <v>2011</v>
      </c>
      <c r="B4050">
        <v>1</v>
      </c>
      <c r="C4050">
        <v>31</v>
      </c>
      <c r="D4050" s="2">
        <v>12.5005541160038</v>
      </c>
    </row>
    <row r="4051" spans="1:4" x14ac:dyDescent="0.25">
      <c r="A4051">
        <v>2011</v>
      </c>
      <c r="B4051">
        <v>2</v>
      </c>
      <c r="C4051">
        <v>1</v>
      </c>
      <c r="D4051" s="2">
        <v>17.269614388223999</v>
      </c>
    </row>
    <row r="4052" spans="1:4" x14ac:dyDescent="0.25">
      <c r="A4052">
        <v>2011</v>
      </c>
      <c r="B4052">
        <v>2</v>
      </c>
      <c r="C4052">
        <v>2</v>
      </c>
      <c r="D4052" s="2">
        <v>16.227257485271</v>
      </c>
    </row>
    <row r="4053" spans="1:4" x14ac:dyDescent="0.25">
      <c r="A4053">
        <v>2011</v>
      </c>
      <c r="B4053">
        <v>2</v>
      </c>
      <c r="C4053">
        <v>3</v>
      </c>
      <c r="D4053" s="2">
        <v>12.000188648448001</v>
      </c>
    </row>
    <row r="4054" spans="1:4" x14ac:dyDescent="0.25">
      <c r="A4054">
        <v>2011</v>
      </c>
      <c r="B4054">
        <v>2</v>
      </c>
      <c r="C4054">
        <v>4</v>
      </c>
      <c r="D4054" s="2">
        <v>16.771003112448</v>
      </c>
    </row>
    <row r="4055" spans="1:4" x14ac:dyDescent="0.25">
      <c r="A4055">
        <v>2011</v>
      </c>
      <c r="B4055">
        <v>2</v>
      </c>
      <c r="C4055">
        <v>5</v>
      </c>
      <c r="D4055" s="2">
        <v>24.7338105071616</v>
      </c>
    </row>
    <row r="4056" spans="1:4" x14ac:dyDescent="0.25">
      <c r="A4056">
        <v>2011</v>
      </c>
      <c r="B4056">
        <v>2</v>
      </c>
      <c r="C4056">
        <v>6</v>
      </c>
      <c r="D4056" s="2">
        <v>18.651910171023399</v>
      </c>
    </row>
    <row r="4057" spans="1:4" x14ac:dyDescent="0.25">
      <c r="A4057">
        <v>2011</v>
      </c>
      <c r="B4057">
        <v>2</v>
      </c>
      <c r="C4057">
        <v>7</v>
      </c>
      <c r="D4057" s="2">
        <v>11.875397190451199</v>
      </c>
    </row>
    <row r="4058" spans="1:4" x14ac:dyDescent="0.25">
      <c r="A4058">
        <v>2011</v>
      </c>
      <c r="B4058">
        <v>2</v>
      </c>
      <c r="C4058">
        <v>8</v>
      </c>
      <c r="D4058" s="2">
        <v>9.4927170701721604</v>
      </c>
    </row>
    <row r="4059" spans="1:4" x14ac:dyDescent="0.25">
      <c r="A4059">
        <v>2011</v>
      </c>
      <c r="B4059">
        <v>2</v>
      </c>
      <c r="C4059">
        <v>9</v>
      </c>
      <c r="D4059" s="2">
        <v>8.4689590039142395</v>
      </c>
    </row>
    <row r="4060" spans="1:4" x14ac:dyDescent="0.25">
      <c r="A4060">
        <v>2011</v>
      </c>
      <c r="B4060">
        <v>2</v>
      </c>
      <c r="C4060">
        <v>10</v>
      </c>
      <c r="D4060" s="2">
        <v>15.451831321436201</v>
      </c>
    </row>
    <row r="4061" spans="1:4" x14ac:dyDescent="0.25">
      <c r="A4061">
        <v>2011</v>
      </c>
      <c r="B4061">
        <v>2</v>
      </c>
      <c r="C4061">
        <v>11</v>
      </c>
      <c r="D4061" s="2">
        <v>9.7176724710359004</v>
      </c>
    </row>
    <row r="4062" spans="1:4" x14ac:dyDescent="0.25">
      <c r="A4062">
        <v>2011</v>
      </c>
      <c r="B4062">
        <v>2</v>
      </c>
      <c r="C4062">
        <v>12</v>
      </c>
      <c r="D4062" s="2">
        <v>10.7346481517261</v>
      </c>
    </row>
    <row r="4063" spans="1:4" x14ac:dyDescent="0.25">
      <c r="A4063">
        <v>2011</v>
      </c>
      <c r="B4063">
        <v>2</v>
      </c>
      <c r="C4063">
        <v>13</v>
      </c>
      <c r="D4063" s="2">
        <v>10.294850008719401</v>
      </c>
    </row>
    <row r="4064" spans="1:4" x14ac:dyDescent="0.25">
      <c r="A4064">
        <v>2011</v>
      </c>
      <c r="B4064">
        <v>2</v>
      </c>
      <c r="C4064">
        <v>14</v>
      </c>
      <c r="D4064" s="2">
        <v>12.469127904829399</v>
      </c>
    </row>
    <row r="4065" spans="1:4" x14ac:dyDescent="0.25">
      <c r="A4065">
        <v>2011</v>
      </c>
      <c r="B4065">
        <v>2</v>
      </c>
      <c r="C4065">
        <v>15</v>
      </c>
      <c r="D4065" s="2">
        <v>20.620722544312301</v>
      </c>
    </row>
    <row r="4066" spans="1:4" x14ac:dyDescent="0.25">
      <c r="A4066">
        <v>2011</v>
      </c>
      <c r="B4066">
        <v>2</v>
      </c>
      <c r="C4066">
        <v>16</v>
      </c>
      <c r="D4066" s="2">
        <v>12.719480675328001</v>
      </c>
    </row>
    <row r="4067" spans="1:4" x14ac:dyDescent="0.25">
      <c r="A4067">
        <v>2011</v>
      </c>
      <c r="B4067">
        <v>2</v>
      </c>
      <c r="C4067">
        <v>17</v>
      </c>
      <c r="D4067" s="2">
        <v>130.15760486400001</v>
      </c>
    </row>
    <row r="4068" spans="1:4" x14ac:dyDescent="0.25">
      <c r="A4068">
        <v>2011</v>
      </c>
      <c r="B4068">
        <v>2</v>
      </c>
      <c r="C4068">
        <v>18</v>
      </c>
      <c r="D4068" s="2">
        <v>4413.9444757951696</v>
      </c>
    </row>
    <row r="4069" spans="1:4" x14ac:dyDescent="0.25">
      <c r="A4069">
        <v>2011</v>
      </c>
      <c r="B4069">
        <v>2</v>
      </c>
      <c r="C4069">
        <v>19</v>
      </c>
      <c r="D4069" s="2">
        <v>35530.811980646402</v>
      </c>
    </row>
    <row r="4070" spans="1:4" x14ac:dyDescent="0.25">
      <c r="A4070">
        <v>2011</v>
      </c>
      <c r="B4070">
        <v>2</v>
      </c>
      <c r="C4070">
        <v>20</v>
      </c>
      <c r="D4070" s="2">
        <v>24565.104721428499</v>
      </c>
    </row>
    <row r="4071" spans="1:4" x14ac:dyDescent="0.25">
      <c r="A4071">
        <v>2011</v>
      </c>
      <c r="B4071">
        <v>2</v>
      </c>
      <c r="C4071">
        <v>21</v>
      </c>
      <c r="D4071" s="2">
        <v>10108.541140899801</v>
      </c>
    </row>
    <row r="4072" spans="1:4" x14ac:dyDescent="0.25">
      <c r="A4072">
        <v>2011</v>
      </c>
      <c r="B4072">
        <v>2</v>
      </c>
      <c r="C4072">
        <v>22</v>
      </c>
      <c r="D4072" s="2">
        <v>6345.1057199182897</v>
      </c>
    </row>
    <row r="4073" spans="1:4" x14ac:dyDescent="0.25">
      <c r="A4073">
        <v>2011</v>
      </c>
      <c r="B4073">
        <v>2</v>
      </c>
      <c r="C4073">
        <v>23</v>
      </c>
      <c r="D4073" s="2">
        <v>3872.4555609262802</v>
      </c>
    </row>
    <row r="4074" spans="1:4" x14ac:dyDescent="0.25">
      <c r="A4074">
        <v>2011</v>
      </c>
      <c r="B4074">
        <v>2</v>
      </c>
      <c r="C4074">
        <v>24</v>
      </c>
      <c r="D4074" s="2">
        <v>2597.4686124034602</v>
      </c>
    </row>
    <row r="4075" spans="1:4" x14ac:dyDescent="0.25">
      <c r="A4075">
        <v>2011</v>
      </c>
      <c r="B4075">
        <v>2</v>
      </c>
      <c r="C4075">
        <v>25</v>
      </c>
      <c r="D4075" s="2">
        <v>1838.30877437758</v>
      </c>
    </row>
    <row r="4076" spans="1:4" x14ac:dyDescent="0.25">
      <c r="A4076">
        <v>2011</v>
      </c>
      <c r="B4076">
        <v>2</v>
      </c>
      <c r="C4076">
        <v>26</v>
      </c>
      <c r="D4076" s="2">
        <v>1249.3117160479501</v>
      </c>
    </row>
    <row r="4077" spans="1:4" x14ac:dyDescent="0.25">
      <c r="A4077">
        <v>2011</v>
      </c>
      <c r="B4077">
        <v>2</v>
      </c>
      <c r="C4077">
        <v>27</v>
      </c>
      <c r="D4077" s="2">
        <v>1021.19367068843</v>
      </c>
    </row>
    <row r="4078" spans="1:4" x14ac:dyDescent="0.25">
      <c r="A4078">
        <v>2011</v>
      </c>
      <c r="B4078">
        <v>2</v>
      </c>
      <c r="C4078">
        <v>28</v>
      </c>
      <c r="D4078" s="2">
        <v>16417.477197665299</v>
      </c>
    </row>
    <row r="4079" spans="1:4" x14ac:dyDescent="0.25">
      <c r="A4079">
        <v>2011</v>
      </c>
      <c r="B4079">
        <v>3</v>
      </c>
      <c r="C4079">
        <v>1</v>
      </c>
      <c r="D4079" s="2">
        <v>39966.468165550097</v>
      </c>
    </row>
    <row r="4080" spans="1:4" x14ac:dyDescent="0.25">
      <c r="A4080">
        <v>2011</v>
      </c>
      <c r="B4080">
        <v>3</v>
      </c>
      <c r="C4080">
        <v>2</v>
      </c>
      <c r="D4080" s="2">
        <v>54350.941885194297</v>
      </c>
    </row>
    <row r="4081" spans="1:4" x14ac:dyDescent="0.25">
      <c r="A4081">
        <v>2011</v>
      </c>
      <c r="B4081">
        <v>3</v>
      </c>
      <c r="C4081">
        <v>3</v>
      </c>
      <c r="D4081" s="2">
        <v>46586.5481786573</v>
      </c>
    </row>
    <row r="4082" spans="1:4" x14ac:dyDescent="0.25">
      <c r="A4082">
        <v>2011</v>
      </c>
      <c r="B4082">
        <v>3</v>
      </c>
      <c r="C4082">
        <v>4</v>
      </c>
      <c r="D4082" s="2">
        <v>23105.2460972544</v>
      </c>
    </row>
    <row r="4083" spans="1:4" x14ac:dyDescent="0.25">
      <c r="A4083">
        <v>2011</v>
      </c>
      <c r="B4083">
        <v>3</v>
      </c>
      <c r="C4083">
        <v>5</v>
      </c>
      <c r="D4083" s="2">
        <v>16594.435676897301</v>
      </c>
    </row>
    <row r="4084" spans="1:4" x14ac:dyDescent="0.25">
      <c r="A4084">
        <v>2011</v>
      </c>
      <c r="B4084">
        <v>3</v>
      </c>
      <c r="C4084">
        <v>6</v>
      </c>
      <c r="D4084" s="2">
        <v>20027.896245872598</v>
      </c>
    </row>
    <row r="4085" spans="1:4" x14ac:dyDescent="0.25">
      <c r="A4085">
        <v>2011</v>
      </c>
      <c r="B4085">
        <v>3</v>
      </c>
      <c r="C4085">
        <v>7</v>
      </c>
      <c r="D4085" s="2">
        <v>14756.8398661786</v>
      </c>
    </row>
    <row r="4086" spans="1:4" x14ac:dyDescent="0.25">
      <c r="A4086">
        <v>2011</v>
      </c>
      <c r="B4086">
        <v>3</v>
      </c>
      <c r="C4086">
        <v>8</v>
      </c>
      <c r="D4086" s="2">
        <v>11931.806974464</v>
      </c>
    </row>
    <row r="4087" spans="1:4" x14ac:dyDescent="0.25">
      <c r="A4087">
        <v>2011</v>
      </c>
      <c r="B4087">
        <v>3</v>
      </c>
      <c r="C4087">
        <v>9</v>
      </c>
      <c r="D4087" s="2">
        <v>8698.7441816156206</v>
      </c>
    </row>
    <row r="4088" spans="1:4" x14ac:dyDescent="0.25">
      <c r="A4088">
        <v>2011</v>
      </c>
      <c r="B4088">
        <v>3</v>
      </c>
      <c r="C4088">
        <v>10</v>
      </c>
      <c r="D4088" s="2">
        <v>9999.7783146639395</v>
      </c>
    </row>
    <row r="4089" spans="1:4" x14ac:dyDescent="0.25">
      <c r="A4089">
        <v>2011</v>
      </c>
      <c r="B4089">
        <v>3</v>
      </c>
      <c r="C4089">
        <v>11</v>
      </c>
      <c r="D4089" s="2">
        <v>6351.7141151354899</v>
      </c>
    </row>
    <row r="4090" spans="1:4" x14ac:dyDescent="0.25">
      <c r="A4090">
        <v>2011</v>
      </c>
      <c r="B4090">
        <v>3</v>
      </c>
      <c r="C4090">
        <v>12</v>
      </c>
      <c r="D4090" s="2">
        <v>5981.5825854750701</v>
      </c>
    </row>
    <row r="4091" spans="1:4" x14ac:dyDescent="0.25">
      <c r="A4091">
        <v>2011</v>
      </c>
      <c r="B4091">
        <v>3</v>
      </c>
      <c r="C4091">
        <v>13</v>
      </c>
      <c r="D4091" s="2">
        <v>3917.3906214789099</v>
      </c>
    </row>
    <row r="4092" spans="1:4" x14ac:dyDescent="0.25">
      <c r="A4092">
        <v>2011</v>
      </c>
      <c r="B4092">
        <v>3</v>
      </c>
      <c r="C4092">
        <v>14</v>
      </c>
      <c r="D4092" s="2">
        <v>2868.6869450173399</v>
      </c>
    </row>
    <row r="4093" spans="1:4" x14ac:dyDescent="0.25">
      <c r="A4093">
        <v>2011</v>
      </c>
      <c r="B4093">
        <v>3</v>
      </c>
      <c r="C4093">
        <v>15</v>
      </c>
      <c r="D4093" s="2">
        <v>1880.2513774080001</v>
      </c>
    </row>
    <row r="4094" spans="1:4" x14ac:dyDescent="0.25">
      <c r="A4094">
        <v>2011</v>
      </c>
      <c r="B4094">
        <v>3</v>
      </c>
      <c r="C4094">
        <v>16</v>
      </c>
      <c r="D4094" s="2">
        <v>2051.1874577387498</v>
      </c>
    </row>
    <row r="4095" spans="1:4" x14ac:dyDescent="0.25">
      <c r="A4095">
        <v>2011</v>
      </c>
      <c r="B4095">
        <v>3</v>
      </c>
      <c r="C4095">
        <v>17</v>
      </c>
      <c r="D4095" s="2">
        <v>2475.379899648</v>
      </c>
    </row>
    <row r="4096" spans="1:4" x14ac:dyDescent="0.25">
      <c r="A4096">
        <v>2011</v>
      </c>
      <c r="B4096">
        <v>3</v>
      </c>
      <c r="C4096">
        <v>18</v>
      </c>
      <c r="D4096" s="2">
        <v>1417.27686239232</v>
      </c>
    </row>
    <row r="4097" spans="1:4" x14ac:dyDescent="0.25">
      <c r="A4097">
        <v>2011</v>
      </c>
      <c r="B4097">
        <v>3</v>
      </c>
      <c r="C4097">
        <v>19</v>
      </c>
      <c r="D4097" s="2">
        <v>1392.3056855162899</v>
      </c>
    </row>
    <row r="4098" spans="1:4" x14ac:dyDescent="0.25">
      <c r="A4098">
        <v>2011</v>
      </c>
      <c r="B4098">
        <v>3</v>
      </c>
      <c r="C4098">
        <v>20</v>
      </c>
      <c r="D4098" s="2">
        <v>685.77419278172204</v>
      </c>
    </row>
    <row r="4099" spans="1:4" x14ac:dyDescent="0.25">
      <c r="A4099">
        <v>2011</v>
      </c>
      <c r="B4099">
        <v>3</v>
      </c>
      <c r="C4099">
        <v>21</v>
      </c>
      <c r="D4099" s="2">
        <v>522.18472634265595</v>
      </c>
    </row>
    <row r="4100" spans="1:4" x14ac:dyDescent="0.25">
      <c r="A4100">
        <v>2011</v>
      </c>
      <c r="B4100">
        <v>3</v>
      </c>
      <c r="C4100">
        <v>22</v>
      </c>
      <c r="D4100" s="2">
        <v>433.60887977256999</v>
      </c>
    </row>
    <row r="4101" spans="1:4" x14ac:dyDescent="0.25">
      <c r="A4101">
        <v>2011</v>
      </c>
      <c r="B4101">
        <v>3</v>
      </c>
      <c r="C4101">
        <v>23</v>
      </c>
      <c r="D4101" s="2">
        <v>432.16912136448002</v>
      </c>
    </row>
    <row r="4102" spans="1:4" x14ac:dyDescent="0.25">
      <c r="A4102">
        <v>2011</v>
      </c>
      <c r="B4102">
        <v>3</v>
      </c>
      <c r="C4102">
        <v>24</v>
      </c>
      <c r="D4102" s="2">
        <v>516.31329721466898</v>
      </c>
    </row>
    <row r="4103" spans="1:4" x14ac:dyDescent="0.25">
      <c r="A4103">
        <v>2011</v>
      </c>
      <c r="B4103">
        <v>3</v>
      </c>
      <c r="C4103">
        <v>25</v>
      </c>
      <c r="D4103" s="2">
        <v>434.44981533542398</v>
      </c>
    </row>
    <row r="4104" spans="1:4" x14ac:dyDescent="0.25">
      <c r="A4104">
        <v>2011</v>
      </c>
      <c r="B4104">
        <v>3</v>
      </c>
      <c r="C4104">
        <v>26</v>
      </c>
      <c r="D4104" s="2">
        <v>330.753961046016</v>
      </c>
    </row>
    <row r="4105" spans="1:4" x14ac:dyDescent="0.25">
      <c r="A4105">
        <v>2011</v>
      </c>
      <c r="B4105">
        <v>3</v>
      </c>
      <c r="C4105">
        <v>27</v>
      </c>
      <c r="D4105" s="2">
        <v>238.28823701913601</v>
      </c>
    </row>
    <row r="4106" spans="1:4" x14ac:dyDescent="0.25">
      <c r="A4106">
        <v>2011</v>
      </c>
      <c r="B4106">
        <v>3</v>
      </c>
      <c r="C4106">
        <v>28</v>
      </c>
      <c r="D4106" s="2">
        <v>178.53672174336</v>
      </c>
    </row>
    <row r="4107" spans="1:4" x14ac:dyDescent="0.25">
      <c r="A4107">
        <v>2011</v>
      </c>
      <c r="B4107">
        <v>3</v>
      </c>
      <c r="C4107">
        <v>29</v>
      </c>
      <c r="D4107" s="2">
        <v>183.03413183999999</v>
      </c>
    </row>
    <row r="4108" spans="1:4" x14ac:dyDescent="0.25">
      <c r="A4108">
        <v>2011</v>
      </c>
      <c r="B4108">
        <v>3</v>
      </c>
      <c r="C4108">
        <v>30</v>
      </c>
      <c r="D4108" s="2">
        <v>226.098439077888</v>
      </c>
    </row>
    <row r="4109" spans="1:4" x14ac:dyDescent="0.25">
      <c r="A4109">
        <v>2011</v>
      </c>
      <c r="B4109">
        <v>3</v>
      </c>
      <c r="C4109">
        <v>31</v>
      </c>
      <c r="D4109" s="2">
        <v>162.214958093414</v>
      </c>
    </row>
    <row r="4110" spans="1:4" x14ac:dyDescent="0.25">
      <c r="A4110">
        <v>2011</v>
      </c>
      <c r="B4110">
        <v>4</v>
      </c>
      <c r="C4110">
        <v>1</v>
      </c>
      <c r="D4110" s="2">
        <v>142.17677890744301</v>
      </c>
    </row>
    <row r="4111" spans="1:4" x14ac:dyDescent="0.25">
      <c r="A4111">
        <v>2011</v>
      </c>
      <c r="B4111">
        <v>4</v>
      </c>
      <c r="C4111">
        <v>2</v>
      </c>
      <c r="D4111" s="2">
        <v>144.92633384448001</v>
      </c>
    </row>
    <row r="4112" spans="1:4" x14ac:dyDescent="0.25">
      <c r="A4112">
        <v>2011</v>
      </c>
      <c r="B4112">
        <v>4</v>
      </c>
      <c r="C4112">
        <v>3</v>
      </c>
      <c r="D4112" s="2">
        <v>109.52248669286401</v>
      </c>
    </row>
    <row r="4113" spans="1:4" x14ac:dyDescent="0.25">
      <c r="A4113">
        <v>2011</v>
      </c>
      <c r="B4113">
        <v>4</v>
      </c>
      <c r="C4113">
        <v>4</v>
      </c>
      <c r="D4113" s="2">
        <v>163.8815544576</v>
      </c>
    </row>
    <row r="4114" spans="1:4" x14ac:dyDescent="0.25">
      <c r="A4114">
        <v>2011</v>
      </c>
      <c r="B4114">
        <v>4</v>
      </c>
      <c r="C4114">
        <v>5</v>
      </c>
      <c r="D4114" s="2">
        <v>189.596864216678</v>
      </c>
    </row>
    <row r="4115" spans="1:4" x14ac:dyDescent="0.25">
      <c r="A4115">
        <v>2011</v>
      </c>
      <c r="B4115">
        <v>4</v>
      </c>
      <c r="C4115">
        <v>6</v>
      </c>
      <c r="D4115" s="2">
        <v>480.740979148186</v>
      </c>
    </row>
    <row r="4116" spans="1:4" x14ac:dyDescent="0.25">
      <c r="A4116">
        <v>2011</v>
      </c>
      <c r="B4116">
        <v>4</v>
      </c>
      <c r="C4116">
        <v>7</v>
      </c>
      <c r="D4116" s="2">
        <v>638.60177390745605</v>
      </c>
    </row>
    <row r="4117" spans="1:4" x14ac:dyDescent="0.25">
      <c r="A4117">
        <v>2011</v>
      </c>
      <c r="B4117">
        <v>4</v>
      </c>
      <c r="C4117">
        <v>8</v>
      </c>
      <c r="D4117" s="2">
        <v>4766.3519175475203</v>
      </c>
    </row>
    <row r="4118" spans="1:4" x14ac:dyDescent="0.25">
      <c r="A4118">
        <v>2011</v>
      </c>
      <c r="B4118">
        <v>4</v>
      </c>
      <c r="C4118">
        <v>9</v>
      </c>
      <c r="D4118" s="2">
        <v>3297.3031552204802</v>
      </c>
    </row>
    <row r="4119" spans="1:4" x14ac:dyDescent="0.25">
      <c r="A4119">
        <v>2011</v>
      </c>
      <c r="B4119">
        <v>4</v>
      </c>
      <c r="C4119">
        <v>10</v>
      </c>
      <c r="D4119" s="2">
        <v>3093.1025098752002</v>
      </c>
    </row>
    <row r="4120" spans="1:4" x14ac:dyDescent="0.25">
      <c r="A4120">
        <v>2011</v>
      </c>
      <c r="B4120">
        <v>4</v>
      </c>
      <c r="C4120">
        <v>11</v>
      </c>
      <c r="D4120" s="2">
        <v>2289.0083995975701</v>
      </c>
    </row>
    <row r="4121" spans="1:4" x14ac:dyDescent="0.25">
      <c r="A4121">
        <v>2011</v>
      </c>
      <c r="B4121">
        <v>4</v>
      </c>
      <c r="C4121">
        <v>12</v>
      </c>
      <c r="D4121" s="2">
        <v>1433.7881374722001</v>
      </c>
    </row>
    <row r="4122" spans="1:4" x14ac:dyDescent="0.25">
      <c r="A4122">
        <v>2011</v>
      </c>
      <c r="B4122">
        <v>4</v>
      </c>
      <c r="C4122">
        <v>13</v>
      </c>
      <c r="D4122" s="2">
        <v>782.42671018506303</v>
      </c>
    </row>
    <row r="4123" spans="1:4" x14ac:dyDescent="0.25">
      <c r="A4123">
        <v>2011</v>
      </c>
      <c r="B4123">
        <v>4</v>
      </c>
      <c r="C4123">
        <v>14</v>
      </c>
      <c r="D4123" s="2">
        <v>693.82174941388803</v>
      </c>
    </row>
    <row r="4124" spans="1:4" x14ac:dyDescent="0.25">
      <c r="A4124">
        <v>2011</v>
      </c>
      <c r="B4124">
        <v>4</v>
      </c>
      <c r="C4124">
        <v>15</v>
      </c>
      <c r="D4124" s="2">
        <v>999.76630089277398</v>
      </c>
    </row>
    <row r="4125" spans="1:4" x14ac:dyDescent="0.25">
      <c r="A4125">
        <v>2011</v>
      </c>
      <c r="B4125">
        <v>4</v>
      </c>
      <c r="C4125">
        <v>16</v>
      </c>
      <c r="D4125" s="2">
        <v>374.16103295385602</v>
      </c>
    </row>
    <row r="4126" spans="1:4" x14ac:dyDescent="0.25">
      <c r="A4126">
        <v>2011</v>
      </c>
      <c r="B4126">
        <v>4</v>
      </c>
      <c r="C4126">
        <v>17</v>
      </c>
      <c r="D4126" s="2">
        <v>381.35757414850599</v>
      </c>
    </row>
    <row r="4127" spans="1:4" x14ac:dyDescent="0.25">
      <c r="A4127">
        <v>2011</v>
      </c>
      <c r="B4127">
        <v>4</v>
      </c>
      <c r="C4127">
        <v>18</v>
      </c>
      <c r="D4127" s="2">
        <v>252.12898142207999</v>
      </c>
    </row>
    <row r="4128" spans="1:4" x14ac:dyDescent="0.25">
      <c r="A4128">
        <v>2011</v>
      </c>
      <c r="B4128">
        <v>4</v>
      </c>
      <c r="C4128">
        <v>19</v>
      </c>
      <c r="D4128" s="2">
        <v>332.866037307802</v>
      </c>
    </row>
    <row r="4129" spans="1:4" x14ac:dyDescent="0.25">
      <c r="A4129">
        <v>2011</v>
      </c>
      <c r="B4129">
        <v>4</v>
      </c>
      <c r="C4129">
        <v>20</v>
      </c>
      <c r="D4129" s="2">
        <v>10441.654086205401</v>
      </c>
    </row>
    <row r="4130" spans="1:4" x14ac:dyDescent="0.25">
      <c r="A4130">
        <v>2011</v>
      </c>
      <c r="B4130">
        <v>4</v>
      </c>
      <c r="C4130">
        <v>21</v>
      </c>
      <c r="D4130" s="2">
        <v>26564.036836700201</v>
      </c>
    </row>
    <row r="4131" spans="1:4" x14ac:dyDescent="0.25">
      <c r="A4131">
        <v>2011</v>
      </c>
      <c r="B4131">
        <v>4</v>
      </c>
      <c r="C4131">
        <v>22</v>
      </c>
      <c r="D4131" s="2">
        <v>16992.0875478528</v>
      </c>
    </row>
    <row r="4132" spans="1:4" x14ac:dyDescent="0.25">
      <c r="A4132">
        <v>2011</v>
      </c>
      <c r="B4132">
        <v>4</v>
      </c>
      <c r="C4132">
        <v>23</v>
      </c>
      <c r="D4132" s="2">
        <v>16710.107947315199</v>
      </c>
    </row>
    <row r="4133" spans="1:4" x14ac:dyDescent="0.25">
      <c r="A4133">
        <v>2011</v>
      </c>
      <c r="B4133">
        <v>4</v>
      </c>
      <c r="C4133">
        <v>24</v>
      </c>
      <c r="D4133" s="2">
        <v>11750.770468270101</v>
      </c>
    </row>
    <row r="4134" spans="1:4" x14ac:dyDescent="0.25">
      <c r="A4134">
        <v>2011</v>
      </c>
      <c r="B4134">
        <v>4</v>
      </c>
      <c r="C4134">
        <v>25</v>
      </c>
      <c r="D4134" s="2">
        <v>10543.157445427199</v>
      </c>
    </row>
    <row r="4135" spans="1:4" x14ac:dyDescent="0.25">
      <c r="A4135">
        <v>2011</v>
      </c>
      <c r="B4135">
        <v>4</v>
      </c>
      <c r="C4135">
        <v>26</v>
      </c>
      <c r="D4135" s="2">
        <v>16959.731639500798</v>
      </c>
    </row>
    <row r="4136" spans="1:4" x14ac:dyDescent="0.25">
      <c r="A4136">
        <v>2011</v>
      </c>
      <c r="B4136">
        <v>4</v>
      </c>
      <c r="C4136">
        <v>27</v>
      </c>
      <c r="D4136" s="2">
        <v>18679.414528051198</v>
      </c>
    </row>
    <row r="4137" spans="1:4" x14ac:dyDescent="0.25">
      <c r="A4137">
        <v>2011</v>
      </c>
      <c r="B4137">
        <v>4</v>
      </c>
      <c r="C4137">
        <v>28</v>
      </c>
      <c r="D4137" s="2">
        <v>28821.781966786599</v>
      </c>
    </row>
    <row r="4138" spans="1:4" x14ac:dyDescent="0.25">
      <c r="A4138">
        <v>2011</v>
      </c>
      <c r="B4138">
        <v>4</v>
      </c>
      <c r="C4138">
        <v>29</v>
      </c>
      <c r="D4138" s="2">
        <v>34939.9629028579</v>
      </c>
    </row>
    <row r="4139" spans="1:4" x14ac:dyDescent="0.25">
      <c r="A4139">
        <v>2011</v>
      </c>
      <c r="B4139">
        <v>4</v>
      </c>
      <c r="C4139">
        <v>30</v>
      </c>
      <c r="D4139" s="2">
        <v>17874.810552268798</v>
      </c>
    </row>
    <row r="4140" spans="1:4" x14ac:dyDescent="0.25">
      <c r="A4140">
        <v>2011</v>
      </c>
      <c r="B4140">
        <v>5</v>
      </c>
      <c r="C4140">
        <v>1</v>
      </c>
      <c r="D4140" s="2">
        <v>9229.9724149247995</v>
      </c>
    </row>
    <row r="4141" spans="1:4" x14ac:dyDescent="0.25">
      <c r="A4141">
        <v>2011</v>
      </c>
      <c r="B4141">
        <v>5</v>
      </c>
      <c r="C4141">
        <v>2</v>
      </c>
      <c r="D4141" s="2">
        <v>6633.0460266393602</v>
      </c>
    </row>
    <row r="4142" spans="1:4" x14ac:dyDescent="0.25">
      <c r="A4142">
        <v>2011</v>
      </c>
      <c r="B4142">
        <v>5</v>
      </c>
      <c r="C4142">
        <v>3</v>
      </c>
      <c r="D4142" s="2">
        <v>4542.7298981621798</v>
      </c>
    </row>
    <row r="4143" spans="1:4" x14ac:dyDescent="0.25">
      <c r="A4143">
        <v>2011</v>
      </c>
      <c r="B4143">
        <v>5</v>
      </c>
      <c r="C4143">
        <v>4</v>
      </c>
      <c r="D4143" s="2">
        <v>4335.5693905919998</v>
      </c>
    </row>
    <row r="4144" spans="1:4" x14ac:dyDescent="0.25">
      <c r="A4144">
        <v>2011</v>
      </c>
      <c r="B4144">
        <v>5</v>
      </c>
      <c r="C4144">
        <v>5</v>
      </c>
      <c r="D4144" s="2">
        <v>3532.3942125772801</v>
      </c>
    </row>
    <row r="4145" spans="1:4" x14ac:dyDescent="0.25">
      <c r="A4145">
        <v>2011</v>
      </c>
      <c r="B4145">
        <v>5</v>
      </c>
      <c r="C4145">
        <v>6</v>
      </c>
      <c r="D4145" s="2">
        <v>3148.9210391040001</v>
      </c>
    </row>
    <row r="4146" spans="1:4" x14ac:dyDescent="0.25">
      <c r="A4146">
        <v>2011</v>
      </c>
      <c r="B4146">
        <v>5</v>
      </c>
      <c r="C4146">
        <v>7</v>
      </c>
      <c r="D4146" s="2">
        <v>2069.3689093324801</v>
      </c>
    </row>
    <row r="4147" spans="1:4" x14ac:dyDescent="0.25">
      <c r="A4147">
        <v>2011</v>
      </c>
      <c r="B4147">
        <v>5</v>
      </c>
      <c r="C4147">
        <v>8</v>
      </c>
      <c r="D4147" s="2">
        <v>1237.0365195024399</v>
      </c>
    </row>
    <row r="4148" spans="1:4" x14ac:dyDescent="0.25">
      <c r="A4148">
        <v>2011</v>
      </c>
      <c r="B4148">
        <v>5</v>
      </c>
      <c r="C4148">
        <v>9</v>
      </c>
      <c r="D4148" s="2">
        <v>820.14998053478405</v>
      </c>
    </row>
    <row r="4149" spans="1:4" x14ac:dyDescent="0.25">
      <c r="A4149">
        <v>2011</v>
      </c>
      <c r="B4149">
        <v>5</v>
      </c>
      <c r="C4149">
        <v>10</v>
      </c>
      <c r="D4149" s="2">
        <v>611.97732632678401</v>
      </c>
    </row>
    <row r="4150" spans="1:4" x14ac:dyDescent="0.25">
      <c r="A4150">
        <v>2011</v>
      </c>
      <c r="B4150">
        <v>5</v>
      </c>
      <c r="C4150">
        <v>11</v>
      </c>
      <c r="D4150" s="2">
        <v>708.25346316748801</v>
      </c>
    </row>
    <row r="4151" spans="1:4" x14ac:dyDescent="0.25">
      <c r="A4151">
        <v>2011</v>
      </c>
      <c r="B4151">
        <v>5</v>
      </c>
      <c r="C4151">
        <v>12</v>
      </c>
      <c r="D4151" s="2">
        <v>398.39733314242602</v>
      </c>
    </row>
    <row r="4152" spans="1:4" x14ac:dyDescent="0.25">
      <c r="A4152">
        <v>2011</v>
      </c>
      <c r="B4152">
        <v>5</v>
      </c>
      <c r="C4152">
        <v>13</v>
      </c>
      <c r="D4152" s="2">
        <v>536.16497425367004</v>
      </c>
    </row>
    <row r="4153" spans="1:4" x14ac:dyDescent="0.25">
      <c r="A4153">
        <v>2011</v>
      </c>
      <c r="B4153">
        <v>5</v>
      </c>
      <c r="C4153">
        <v>14</v>
      </c>
      <c r="D4153" s="2">
        <v>649.22527676159996</v>
      </c>
    </row>
    <row r="4154" spans="1:4" x14ac:dyDescent="0.25">
      <c r="A4154">
        <v>2011</v>
      </c>
      <c r="B4154">
        <v>5</v>
      </c>
      <c r="C4154">
        <v>15</v>
      </c>
      <c r="D4154" s="2">
        <v>8352.7126047129605</v>
      </c>
    </row>
    <row r="4155" spans="1:4" x14ac:dyDescent="0.25">
      <c r="A4155">
        <v>2011</v>
      </c>
      <c r="B4155">
        <v>5</v>
      </c>
      <c r="C4155">
        <v>16</v>
      </c>
      <c r="D4155" s="2">
        <v>17724.559255511002</v>
      </c>
    </row>
    <row r="4156" spans="1:4" x14ac:dyDescent="0.25">
      <c r="A4156">
        <v>2011</v>
      </c>
      <c r="B4156">
        <v>5</v>
      </c>
      <c r="C4156">
        <v>17</v>
      </c>
      <c r="D4156" s="2">
        <v>15897.3177432269</v>
      </c>
    </row>
    <row r="4157" spans="1:4" x14ac:dyDescent="0.25">
      <c r="A4157">
        <v>2011</v>
      </c>
      <c r="B4157">
        <v>5</v>
      </c>
      <c r="C4157">
        <v>18</v>
      </c>
      <c r="D4157" s="2">
        <v>7961.8091935334396</v>
      </c>
    </row>
    <row r="4158" spans="1:4" x14ac:dyDescent="0.25">
      <c r="A4158">
        <v>2011</v>
      </c>
      <c r="B4158">
        <v>5</v>
      </c>
      <c r="C4158">
        <v>19</v>
      </c>
      <c r="D4158" s="2">
        <v>8200.97053037568</v>
      </c>
    </row>
    <row r="4159" spans="1:4" x14ac:dyDescent="0.25">
      <c r="A4159">
        <v>2011</v>
      </c>
      <c r="B4159">
        <v>5</v>
      </c>
      <c r="C4159">
        <v>20</v>
      </c>
      <c r="D4159" s="2">
        <v>6654.1705406668798</v>
      </c>
    </row>
    <row r="4160" spans="1:4" x14ac:dyDescent="0.25">
      <c r="A4160">
        <v>2011</v>
      </c>
      <c r="B4160">
        <v>5</v>
      </c>
      <c r="C4160">
        <v>21</v>
      </c>
      <c r="D4160" s="2">
        <v>4925.1980200550397</v>
      </c>
    </row>
    <row r="4161" spans="1:4" x14ac:dyDescent="0.25">
      <c r="A4161">
        <v>2011</v>
      </c>
      <c r="B4161">
        <v>5</v>
      </c>
      <c r="C4161">
        <v>22</v>
      </c>
      <c r="D4161" s="2">
        <v>3020.28666966835</v>
      </c>
    </row>
    <row r="4162" spans="1:4" x14ac:dyDescent="0.25">
      <c r="A4162">
        <v>2011</v>
      </c>
      <c r="B4162">
        <v>5</v>
      </c>
      <c r="C4162">
        <v>23</v>
      </c>
      <c r="D4162" s="2">
        <v>2151.65383762176</v>
      </c>
    </row>
    <row r="4163" spans="1:4" x14ac:dyDescent="0.25">
      <c r="A4163">
        <v>2011</v>
      </c>
      <c r="B4163">
        <v>5</v>
      </c>
      <c r="C4163">
        <v>24</v>
      </c>
      <c r="D4163" s="2">
        <v>941.86544571187198</v>
      </c>
    </row>
    <row r="4164" spans="1:4" x14ac:dyDescent="0.25">
      <c r="A4164">
        <v>2011</v>
      </c>
      <c r="B4164">
        <v>5</v>
      </c>
      <c r="C4164">
        <v>25</v>
      </c>
      <c r="D4164" s="2">
        <v>14364.8558043587</v>
      </c>
    </row>
    <row r="4165" spans="1:4" x14ac:dyDescent="0.25">
      <c r="A4165">
        <v>2011</v>
      </c>
      <c r="B4165">
        <v>5</v>
      </c>
      <c r="C4165">
        <v>26</v>
      </c>
      <c r="D4165" s="2">
        <v>71291.320328447997</v>
      </c>
    </row>
    <row r="4166" spans="1:4" x14ac:dyDescent="0.25">
      <c r="A4166">
        <v>2011</v>
      </c>
      <c r="B4166">
        <v>5</v>
      </c>
      <c r="C4166">
        <v>27</v>
      </c>
      <c r="D4166" s="2">
        <v>88735.495148052505</v>
      </c>
    </row>
    <row r="4167" spans="1:4" x14ac:dyDescent="0.25">
      <c r="A4167">
        <v>2011</v>
      </c>
      <c r="B4167">
        <v>5</v>
      </c>
      <c r="C4167">
        <v>28</v>
      </c>
      <c r="D4167" s="2">
        <v>61874.079989667902</v>
      </c>
    </row>
    <row r="4168" spans="1:4" x14ac:dyDescent="0.25">
      <c r="A4168">
        <v>2011</v>
      </c>
      <c r="B4168">
        <v>5</v>
      </c>
      <c r="C4168">
        <v>29</v>
      </c>
      <c r="D4168" s="2">
        <v>35588.240353935398</v>
      </c>
    </row>
    <row r="4169" spans="1:4" x14ac:dyDescent="0.25">
      <c r="A4169">
        <v>2011</v>
      </c>
      <c r="B4169">
        <v>5</v>
      </c>
      <c r="C4169">
        <v>30</v>
      </c>
      <c r="D4169" s="2">
        <v>32426.956788940799</v>
      </c>
    </row>
    <row r="4170" spans="1:4" x14ac:dyDescent="0.25">
      <c r="A4170">
        <v>2011</v>
      </c>
      <c r="B4170">
        <v>5</v>
      </c>
      <c r="C4170">
        <v>31</v>
      </c>
      <c r="D4170" s="2">
        <v>15095.450665451501</v>
      </c>
    </row>
    <row r="4171" spans="1:4" x14ac:dyDescent="0.25">
      <c r="A4171">
        <v>2011</v>
      </c>
      <c r="B4171">
        <v>6</v>
      </c>
      <c r="C4171">
        <v>1</v>
      </c>
      <c r="D4171" s="2">
        <v>8746.1580037017593</v>
      </c>
    </row>
    <row r="4172" spans="1:4" x14ac:dyDescent="0.25">
      <c r="A4172">
        <v>2011</v>
      </c>
      <c r="B4172">
        <v>6</v>
      </c>
      <c r="C4172">
        <v>2</v>
      </c>
      <c r="D4172" s="2">
        <v>9764.4235168972791</v>
      </c>
    </row>
    <row r="4173" spans="1:4" x14ac:dyDescent="0.25">
      <c r="A4173">
        <v>2011</v>
      </c>
      <c r="B4173">
        <v>6</v>
      </c>
      <c r="C4173">
        <v>3</v>
      </c>
      <c r="D4173" s="2">
        <v>3154.8182550958099</v>
      </c>
    </row>
    <row r="4174" spans="1:4" x14ac:dyDescent="0.25">
      <c r="A4174">
        <v>2011</v>
      </c>
      <c r="B4174">
        <v>6</v>
      </c>
      <c r="C4174">
        <v>4</v>
      </c>
      <c r="D4174" s="2">
        <v>1539.3989477560301</v>
      </c>
    </row>
    <row r="4175" spans="1:4" x14ac:dyDescent="0.25">
      <c r="A4175">
        <v>2011</v>
      </c>
      <c r="B4175">
        <v>6</v>
      </c>
      <c r="C4175">
        <v>5</v>
      </c>
      <c r="D4175" s="2">
        <v>715.87355482368002</v>
      </c>
    </row>
    <row r="4176" spans="1:4" x14ac:dyDescent="0.25">
      <c r="A4176">
        <v>2011</v>
      </c>
      <c r="B4176">
        <v>6</v>
      </c>
      <c r="C4176">
        <v>6</v>
      </c>
      <c r="D4176" s="2">
        <v>483.18200510607397</v>
      </c>
    </row>
    <row r="4177" spans="1:4" x14ac:dyDescent="0.25">
      <c r="A4177">
        <v>2011</v>
      </c>
      <c r="B4177">
        <v>6</v>
      </c>
      <c r="C4177">
        <v>7</v>
      </c>
      <c r="D4177" s="2">
        <v>477.55375703193602</v>
      </c>
    </row>
    <row r="4178" spans="1:4" x14ac:dyDescent="0.25">
      <c r="A4178">
        <v>2011</v>
      </c>
      <c r="B4178">
        <v>6</v>
      </c>
      <c r="C4178">
        <v>8</v>
      </c>
      <c r="D4178" s="2">
        <v>318.09975489884198</v>
      </c>
    </row>
    <row r="4179" spans="1:4" x14ac:dyDescent="0.25">
      <c r="A4179">
        <v>2011</v>
      </c>
      <c r="B4179">
        <v>6</v>
      </c>
      <c r="C4179">
        <v>9</v>
      </c>
      <c r="D4179" s="2">
        <v>160.32123833978901</v>
      </c>
    </row>
    <row r="4180" spans="1:4" x14ac:dyDescent="0.25">
      <c r="A4180">
        <v>2011</v>
      </c>
      <c r="B4180">
        <v>6</v>
      </c>
      <c r="C4180">
        <v>10</v>
      </c>
      <c r="D4180" s="2">
        <v>156.192306379776</v>
      </c>
    </row>
    <row r="4181" spans="1:4" x14ac:dyDescent="0.25">
      <c r="A4181">
        <v>2011</v>
      </c>
      <c r="B4181">
        <v>6</v>
      </c>
      <c r="C4181">
        <v>11</v>
      </c>
      <c r="D4181" s="2">
        <v>123.974384661504</v>
      </c>
    </row>
    <row r="4182" spans="1:4" x14ac:dyDescent="0.25">
      <c r="A4182">
        <v>2011</v>
      </c>
      <c r="B4182">
        <v>6</v>
      </c>
      <c r="C4182">
        <v>12</v>
      </c>
      <c r="D4182" s="2">
        <v>240.30812646604801</v>
      </c>
    </row>
    <row r="4183" spans="1:4" x14ac:dyDescent="0.25">
      <c r="A4183">
        <v>2011</v>
      </c>
      <c r="B4183">
        <v>6</v>
      </c>
      <c r="C4183">
        <v>13</v>
      </c>
      <c r="D4183" s="2">
        <v>391.913967545856</v>
      </c>
    </row>
    <row r="4184" spans="1:4" x14ac:dyDescent="0.25">
      <c r="A4184">
        <v>2011</v>
      </c>
      <c r="B4184">
        <v>6</v>
      </c>
      <c r="C4184">
        <v>14</v>
      </c>
      <c r="D4184" s="2">
        <v>671.13028788019199</v>
      </c>
    </row>
    <row r="4185" spans="1:4" x14ac:dyDescent="0.25">
      <c r="A4185">
        <v>2011</v>
      </c>
      <c r="B4185">
        <v>6</v>
      </c>
      <c r="C4185">
        <v>15</v>
      </c>
      <c r="D4185" s="2">
        <v>289.76941086013397</v>
      </c>
    </row>
    <row r="4186" spans="1:4" x14ac:dyDescent="0.25">
      <c r="A4186">
        <v>2011</v>
      </c>
      <c r="B4186">
        <v>6</v>
      </c>
      <c r="C4186">
        <v>16</v>
      </c>
      <c r="D4186" s="2">
        <v>208.45493962997801</v>
      </c>
    </row>
    <row r="4187" spans="1:4" x14ac:dyDescent="0.25">
      <c r="A4187">
        <v>2011</v>
      </c>
      <c r="B4187">
        <v>6</v>
      </c>
      <c r="C4187">
        <v>17</v>
      </c>
      <c r="D4187" s="2">
        <v>185.04932386959399</v>
      </c>
    </row>
    <row r="4188" spans="1:4" x14ac:dyDescent="0.25">
      <c r="A4188">
        <v>2011</v>
      </c>
      <c r="B4188">
        <v>6</v>
      </c>
      <c r="C4188">
        <v>18</v>
      </c>
      <c r="D4188" s="2">
        <v>188.90389729935401</v>
      </c>
    </row>
    <row r="4189" spans="1:4" x14ac:dyDescent="0.25">
      <c r="A4189">
        <v>2011</v>
      </c>
      <c r="B4189">
        <v>6</v>
      </c>
      <c r="C4189">
        <v>19</v>
      </c>
      <c r="D4189" s="2">
        <v>165.531114528768</v>
      </c>
    </row>
    <row r="4190" spans="1:4" x14ac:dyDescent="0.25">
      <c r="A4190">
        <v>2011</v>
      </c>
      <c r="B4190">
        <v>6</v>
      </c>
      <c r="C4190">
        <v>20</v>
      </c>
      <c r="D4190" s="2">
        <v>387.61192434032603</v>
      </c>
    </row>
    <row r="4191" spans="1:4" x14ac:dyDescent="0.25">
      <c r="A4191">
        <v>2011</v>
      </c>
      <c r="B4191">
        <v>6</v>
      </c>
      <c r="C4191">
        <v>21</v>
      </c>
      <c r="D4191" s="2">
        <v>393.74258403133399</v>
      </c>
    </row>
    <row r="4192" spans="1:4" x14ac:dyDescent="0.25">
      <c r="A4192">
        <v>2011</v>
      </c>
      <c r="B4192">
        <v>6</v>
      </c>
      <c r="C4192">
        <v>22</v>
      </c>
      <c r="D4192" s="2">
        <v>440.71646362675199</v>
      </c>
    </row>
    <row r="4193" spans="1:4" x14ac:dyDescent="0.25">
      <c r="A4193">
        <v>2011</v>
      </c>
      <c r="B4193">
        <v>6</v>
      </c>
      <c r="C4193">
        <v>23</v>
      </c>
      <c r="D4193" s="2">
        <v>611.75696362997803</v>
      </c>
    </row>
    <row r="4194" spans="1:4" x14ac:dyDescent="0.25">
      <c r="A4194">
        <v>2011</v>
      </c>
      <c r="B4194">
        <v>6</v>
      </c>
      <c r="C4194">
        <v>24</v>
      </c>
      <c r="D4194" s="2">
        <v>379.71771065579497</v>
      </c>
    </row>
    <row r="4195" spans="1:4" x14ac:dyDescent="0.25">
      <c r="A4195">
        <v>2011</v>
      </c>
      <c r="B4195">
        <v>6</v>
      </c>
      <c r="C4195">
        <v>25</v>
      </c>
      <c r="D4195" s="2">
        <v>350.089117905715</v>
      </c>
    </row>
    <row r="4196" spans="1:4" x14ac:dyDescent="0.25">
      <c r="A4196">
        <v>2011</v>
      </c>
      <c r="B4196">
        <v>6</v>
      </c>
      <c r="C4196">
        <v>26</v>
      </c>
      <c r="D4196" s="2">
        <v>550.60777097625601</v>
      </c>
    </row>
    <row r="4197" spans="1:4" x14ac:dyDescent="0.25">
      <c r="A4197">
        <v>2011</v>
      </c>
      <c r="B4197">
        <v>6</v>
      </c>
      <c r="C4197">
        <v>27</v>
      </c>
      <c r="D4197" s="2">
        <v>274.75722354769903</v>
      </c>
    </row>
    <row r="4198" spans="1:4" x14ac:dyDescent="0.25">
      <c r="A4198">
        <v>2011</v>
      </c>
      <c r="B4198">
        <v>6</v>
      </c>
      <c r="C4198">
        <v>28</v>
      </c>
      <c r="D4198" s="2">
        <v>217.129943994163</v>
      </c>
    </row>
    <row r="4199" spans="1:4" x14ac:dyDescent="0.25">
      <c r="A4199">
        <v>2011</v>
      </c>
      <c r="B4199">
        <v>6</v>
      </c>
      <c r="C4199">
        <v>29</v>
      </c>
      <c r="D4199" s="2">
        <v>153.32521814691799</v>
      </c>
    </row>
    <row r="4200" spans="1:4" x14ac:dyDescent="0.25">
      <c r="A4200">
        <v>2011</v>
      </c>
      <c r="B4200">
        <v>6</v>
      </c>
      <c r="C4200">
        <v>30</v>
      </c>
      <c r="D4200" s="2">
        <v>126.185400275558</v>
      </c>
    </row>
    <row r="4201" spans="1:4" x14ac:dyDescent="0.25">
      <c r="A4201">
        <v>2011</v>
      </c>
      <c r="B4201">
        <v>7</v>
      </c>
      <c r="C4201">
        <v>1</v>
      </c>
      <c r="D4201" s="2">
        <v>88.805794934108206</v>
      </c>
    </row>
    <row r="4202" spans="1:4" x14ac:dyDescent="0.25">
      <c r="A4202">
        <v>2011</v>
      </c>
      <c r="B4202">
        <v>7</v>
      </c>
      <c r="C4202">
        <v>2</v>
      </c>
      <c r="D4202" s="2">
        <v>67.470414169374706</v>
      </c>
    </row>
    <row r="4203" spans="1:4" x14ac:dyDescent="0.25">
      <c r="A4203">
        <v>2011</v>
      </c>
      <c r="B4203">
        <v>7</v>
      </c>
      <c r="C4203">
        <v>3</v>
      </c>
      <c r="D4203" s="2">
        <v>90.950684613120004</v>
      </c>
    </row>
    <row r="4204" spans="1:4" x14ac:dyDescent="0.25">
      <c r="A4204">
        <v>2011</v>
      </c>
      <c r="B4204">
        <v>7</v>
      </c>
      <c r="C4204">
        <v>4</v>
      </c>
      <c r="D4204" s="2">
        <v>48.123699705815099</v>
      </c>
    </row>
    <row r="4205" spans="1:4" x14ac:dyDescent="0.25">
      <c r="A4205">
        <v>2011</v>
      </c>
      <c r="B4205">
        <v>7</v>
      </c>
      <c r="C4205">
        <v>5</v>
      </c>
      <c r="D4205" s="2">
        <v>41.159478826275802</v>
      </c>
    </row>
    <row r="4206" spans="1:4" x14ac:dyDescent="0.25">
      <c r="A4206">
        <v>2011</v>
      </c>
      <c r="B4206">
        <v>7</v>
      </c>
      <c r="C4206">
        <v>6</v>
      </c>
      <c r="D4206" s="2">
        <v>71.4085512134656</v>
      </c>
    </row>
    <row r="4207" spans="1:4" x14ac:dyDescent="0.25">
      <c r="A4207">
        <v>2011</v>
      </c>
      <c r="B4207">
        <v>7</v>
      </c>
      <c r="C4207">
        <v>7</v>
      </c>
      <c r="D4207" s="2">
        <v>62.880255493633598</v>
      </c>
    </row>
    <row r="4208" spans="1:4" x14ac:dyDescent="0.25">
      <c r="A4208">
        <v>2011</v>
      </c>
      <c r="B4208">
        <v>7</v>
      </c>
      <c r="C4208">
        <v>8</v>
      </c>
      <c r="D4208" s="2">
        <v>50.669332806556199</v>
      </c>
    </row>
    <row r="4209" spans="1:4" x14ac:dyDescent="0.25">
      <c r="A4209">
        <v>2011</v>
      </c>
      <c r="B4209">
        <v>7</v>
      </c>
      <c r="C4209">
        <v>9</v>
      </c>
      <c r="D4209" s="2">
        <v>55.484832776656603</v>
      </c>
    </row>
    <row r="4210" spans="1:4" x14ac:dyDescent="0.25">
      <c r="A4210">
        <v>2011</v>
      </c>
      <c r="B4210">
        <v>7</v>
      </c>
      <c r="C4210">
        <v>10</v>
      </c>
      <c r="D4210" s="2">
        <v>51.865886392166999</v>
      </c>
    </row>
    <row r="4211" spans="1:4" x14ac:dyDescent="0.25">
      <c r="A4211">
        <v>2011</v>
      </c>
      <c r="B4211">
        <v>7</v>
      </c>
      <c r="C4211">
        <v>11</v>
      </c>
      <c r="D4211" s="2">
        <v>69.021936825946298</v>
      </c>
    </row>
    <row r="4212" spans="1:4" x14ac:dyDescent="0.25">
      <c r="A4212">
        <v>2011</v>
      </c>
      <c r="B4212">
        <v>7</v>
      </c>
      <c r="C4212">
        <v>12</v>
      </c>
      <c r="D4212" s="2">
        <v>78.978980831569004</v>
      </c>
    </row>
    <row r="4213" spans="1:4" x14ac:dyDescent="0.25">
      <c r="A4213">
        <v>2011</v>
      </c>
      <c r="B4213">
        <v>7</v>
      </c>
      <c r="C4213">
        <v>13</v>
      </c>
      <c r="D4213" s="2">
        <v>55.032796840931297</v>
      </c>
    </row>
    <row r="4214" spans="1:4" x14ac:dyDescent="0.25">
      <c r="A4214">
        <v>2011</v>
      </c>
      <c r="B4214">
        <v>7</v>
      </c>
      <c r="C4214">
        <v>14</v>
      </c>
      <c r="D4214" s="2">
        <v>61.9521569805094</v>
      </c>
    </row>
    <row r="4215" spans="1:4" x14ac:dyDescent="0.25">
      <c r="A4215">
        <v>2011</v>
      </c>
      <c r="B4215">
        <v>7</v>
      </c>
      <c r="C4215">
        <v>15</v>
      </c>
      <c r="D4215" s="2">
        <v>96.841975572176096</v>
      </c>
    </row>
    <row r="4216" spans="1:4" x14ac:dyDescent="0.25">
      <c r="A4216">
        <v>2011</v>
      </c>
      <c r="B4216">
        <v>7</v>
      </c>
      <c r="C4216">
        <v>16</v>
      </c>
      <c r="D4216" s="2">
        <v>93.455869550416693</v>
      </c>
    </row>
    <row r="4217" spans="1:4" x14ac:dyDescent="0.25">
      <c r="A4217">
        <v>2011</v>
      </c>
      <c r="B4217">
        <v>7</v>
      </c>
      <c r="C4217">
        <v>17</v>
      </c>
      <c r="D4217" s="2">
        <v>47.189904615098598</v>
      </c>
    </row>
    <row r="4218" spans="1:4" x14ac:dyDescent="0.25">
      <c r="A4218">
        <v>2011</v>
      </c>
      <c r="B4218">
        <v>7</v>
      </c>
      <c r="C4218">
        <v>18</v>
      </c>
      <c r="D4218" s="2">
        <v>28.5805426752</v>
      </c>
    </row>
    <row r="4219" spans="1:4" x14ac:dyDescent="0.25">
      <c r="A4219">
        <v>2011</v>
      </c>
      <c r="B4219">
        <v>7</v>
      </c>
      <c r="C4219">
        <v>19</v>
      </c>
      <c r="D4219" s="2">
        <v>41.197975707789602</v>
      </c>
    </row>
    <row r="4220" spans="1:4" x14ac:dyDescent="0.25">
      <c r="A4220">
        <v>2011</v>
      </c>
      <c r="B4220">
        <v>7</v>
      </c>
      <c r="C4220">
        <v>20</v>
      </c>
      <c r="D4220" s="2">
        <v>38.436874489172297</v>
      </c>
    </row>
    <row r="4221" spans="1:4" x14ac:dyDescent="0.25">
      <c r="A4221">
        <v>2011</v>
      </c>
      <c r="B4221">
        <v>7</v>
      </c>
      <c r="C4221">
        <v>21</v>
      </c>
      <c r="D4221" s="2">
        <v>99.042426326937601</v>
      </c>
    </row>
    <row r="4222" spans="1:4" x14ac:dyDescent="0.25">
      <c r="A4222">
        <v>2011</v>
      </c>
      <c r="B4222">
        <v>7</v>
      </c>
      <c r="C4222">
        <v>22</v>
      </c>
      <c r="D4222" s="2">
        <v>152.62417754357801</v>
      </c>
    </row>
    <row r="4223" spans="1:4" x14ac:dyDescent="0.25">
      <c r="A4223">
        <v>2011</v>
      </c>
      <c r="B4223">
        <v>7</v>
      </c>
      <c r="C4223">
        <v>23</v>
      </c>
      <c r="D4223" s="2">
        <v>116.578741476557</v>
      </c>
    </row>
    <row r="4224" spans="1:4" x14ac:dyDescent="0.25">
      <c r="A4224">
        <v>2011</v>
      </c>
      <c r="B4224">
        <v>7</v>
      </c>
      <c r="C4224">
        <v>24</v>
      </c>
      <c r="D4224" s="2">
        <v>84.451563095961603</v>
      </c>
    </row>
    <row r="4225" spans="1:4" x14ac:dyDescent="0.25">
      <c r="A4225">
        <v>2011</v>
      </c>
      <c r="B4225">
        <v>7</v>
      </c>
      <c r="C4225">
        <v>25</v>
      </c>
      <c r="D4225" s="2">
        <v>45.186796923586598</v>
      </c>
    </row>
    <row r="4226" spans="1:4" x14ac:dyDescent="0.25">
      <c r="A4226">
        <v>2011</v>
      </c>
      <c r="B4226">
        <v>7</v>
      </c>
      <c r="C4226">
        <v>26</v>
      </c>
      <c r="D4226" s="2">
        <v>43.903451433089998</v>
      </c>
    </row>
    <row r="4227" spans="1:4" x14ac:dyDescent="0.25">
      <c r="A4227">
        <v>2011</v>
      </c>
      <c r="B4227">
        <v>7</v>
      </c>
      <c r="C4227">
        <v>27</v>
      </c>
      <c r="D4227" s="2">
        <v>129.817308659687</v>
      </c>
    </row>
    <row r="4228" spans="1:4" x14ac:dyDescent="0.25">
      <c r="A4228">
        <v>2011</v>
      </c>
      <c r="B4228">
        <v>7</v>
      </c>
      <c r="C4228">
        <v>28</v>
      </c>
      <c r="D4228" s="2">
        <v>223.46692388832099</v>
      </c>
    </row>
    <row r="4229" spans="1:4" x14ac:dyDescent="0.25">
      <c r="A4229">
        <v>2011</v>
      </c>
      <c r="B4229">
        <v>7</v>
      </c>
      <c r="C4229">
        <v>29</v>
      </c>
      <c r="D4229" s="2">
        <v>126.63544553038101</v>
      </c>
    </row>
    <row r="4230" spans="1:4" x14ac:dyDescent="0.25">
      <c r="A4230">
        <v>2011</v>
      </c>
      <c r="B4230">
        <v>7</v>
      </c>
      <c r="C4230">
        <v>30</v>
      </c>
      <c r="D4230" s="2">
        <v>46.041028234033398</v>
      </c>
    </row>
    <row r="4231" spans="1:4" x14ac:dyDescent="0.25">
      <c r="A4231">
        <v>2011</v>
      </c>
      <c r="B4231">
        <v>7</v>
      </c>
      <c r="C4231">
        <v>31</v>
      </c>
      <c r="D4231" s="2">
        <v>27.3280690980637</v>
      </c>
    </row>
    <row r="4232" spans="1:4" x14ac:dyDescent="0.25">
      <c r="A4232">
        <v>2011</v>
      </c>
      <c r="B4232">
        <v>8</v>
      </c>
      <c r="C4232">
        <v>1</v>
      </c>
      <c r="D4232" s="2">
        <v>20.319566716200999</v>
      </c>
    </row>
    <row r="4233" spans="1:4" x14ac:dyDescent="0.25">
      <c r="A4233">
        <v>2011</v>
      </c>
      <c r="B4233">
        <v>8</v>
      </c>
      <c r="C4233">
        <v>2</v>
      </c>
      <c r="D4233" s="2">
        <v>22.832934531839999</v>
      </c>
    </row>
    <row r="4234" spans="1:4" x14ac:dyDescent="0.25">
      <c r="A4234">
        <v>2011</v>
      </c>
      <c r="B4234">
        <v>8</v>
      </c>
      <c r="C4234">
        <v>3</v>
      </c>
      <c r="D4234" s="2">
        <v>23.733480809779198</v>
      </c>
    </row>
    <row r="4235" spans="1:4" x14ac:dyDescent="0.25">
      <c r="A4235">
        <v>2011</v>
      </c>
      <c r="B4235">
        <v>8</v>
      </c>
      <c r="C4235">
        <v>4</v>
      </c>
      <c r="D4235" s="2">
        <v>32.733952583270401</v>
      </c>
    </row>
    <row r="4236" spans="1:4" x14ac:dyDescent="0.25">
      <c r="A4236">
        <v>2011</v>
      </c>
      <c r="B4236">
        <v>8</v>
      </c>
      <c r="C4236">
        <v>5</v>
      </c>
      <c r="D4236" s="2">
        <v>28.288448947998699</v>
      </c>
    </row>
    <row r="4237" spans="1:4" x14ac:dyDescent="0.25">
      <c r="A4237">
        <v>2011</v>
      </c>
      <c r="B4237">
        <v>8</v>
      </c>
      <c r="C4237">
        <v>6</v>
      </c>
      <c r="D4237" s="2">
        <v>23.912158821027798</v>
      </c>
    </row>
    <row r="4238" spans="1:4" x14ac:dyDescent="0.25">
      <c r="A4238">
        <v>2011</v>
      </c>
      <c r="B4238">
        <v>8</v>
      </c>
      <c r="C4238">
        <v>7</v>
      </c>
      <c r="D4238" s="2">
        <v>133.78479393669099</v>
      </c>
    </row>
    <row r="4239" spans="1:4" x14ac:dyDescent="0.25">
      <c r="A4239">
        <v>2011</v>
      </c>
      <c r="B4239">
        <v>8</v>
      </c>
      <c r="C4239">
        <v>8</v>
      </c>
      <c r="D4239" s="2">
        <v>87.664498678886403</v>
      </c>
    </row>
    <row r="4240" spans="1:4" x14ac:dyDescent="0.25">
      <c r="A4240">
        <v>2011</v>
      </c>
      <c r="B4240">
        <v>8</v>
      </c>
      <c r="C4240">
        <v>9</v>
      </c>
      <c r="D4240" s="2">
        <v>98.496816412262405</v>
      </c>
    </row>
    <row r="4241" spans="1:4" x14ac:dyDescent="0.25">
      <c r="A4241">
        <v>2011</v>
      </c>
      <c r="B4241">
        <v>8</v>
      </c>
      <c r="C4241">
        <v>10</v>
      </c>
      <c r="D4241" s="2">
        <v>122.271252829286</v>
      </c>
    </row>
    <row r="4242" spans="1:4" x14ac:dyDescent="0.25">
      <c r="A4242">
        <v>2011</v>
      </c>
      <c r="B4242">
        <v>8</v>
      </c>
      <c r="C4242">
        <v>11</v>
      </c>
      <c r="D4242" s="2">
        <v>88.439695307557997</v>
      </c>
    </row>
    <row r="4243" spans="1:4" x14ac:dyDescent="0.25">
      <c r="A4243">
        <v>2011</v>
      </c>
      <c r="B4243">
        <v>8</v>
      </c>
      <c r="C4243">
        <v>12</v>
      </c>
      <c r="D4243" s="2">
        <v>117.576758787659</v>
      </c>
    </row>
    <row r="4244" spans="1:4" x14ac:dyDescent="0.25">
      <c r="A4244">
        <v>2011</v>
      </c>
      <c r="B4244">
        <v>8</v>
      </c>
      <c r="C4244">
        <v>13</v>
      </c>
      <c r="D4244" s="2">
        <v>98.088467340490197</v>
      </c>
    </row>
    <row r="4245" spans="1:4" x14ac:dyDescent="0.25">
      <c r="A4245">
        <v>2011</v>
      </c>
      <c r="B4245">
        <v>8</v>
      </c>
      <c r="C4245">
        <v>14</v>
      </c>
      <c r="D4245" s="2">
        <v>71.282502305687203</v>
      </c>
    </row>
    <row r="4246" spans="1:4" x14ac:dyDescent="0.25">
      <c r="A4246">
        <v>2011</v>
      </c>
      <c r="B4246">
        <v>8</v>
      </c>
      <c r="C4246">
        <v>15</v>
      </c>
      <c r="D4246" s="2">
        <v>58.923375281971197</v>
      </c>
    </row>
    <row r="4247" spans="1:4" x14ac:dyDescent="0.25">
      <c r="A4247">
        <v>2011</v>
      </c>
      <c r="B4247">
        <v>8</v>
      </c>
      <c r="C4247">
        <v>16</v>
      </c>
      <c r="D4247" s="2">
        <v>28.646316303943699</v>
      </c>
    </row>
    <row r="4248" spans="1:4" x14ac:dyDescent="0.25">
      <c r="A4248">
        <v>2011</v>
      </c>
      <c r="B4248">
        <v>8</v>
      </c>
      <c r="C4248">
        <v>17</v>
      </c>
      <c r="D4248" s="2">
        <v>34.223112163491798</v>
      </c>
    </row>
    <row r="4249" spans="1:4" x14ac:dyDescent="0.25">
      <c r="A4249">
        <v>2011</v>
      </c>
      <c r="B4249">
        <v>8</v>
      </c>
      <c r="C4249">
        <v>18</v>
      </c>
      <c r="D4249" s="2">
        <v>33.380581436006402</v>
      </c>
    </row>
    <row r="4250" spans="1:4" x14ac:dyDescent="0.25">
      <c r="A4250">
        <v>2011</v>
      </c>
      <c r="B4250">
        <v>8</v>
      </c>
      <c r="C4250">
        <v>19</v>
      </c>
      <c r="D4250" s="2">
        <v>35.062046430842898</v>
      </c>
    </row>
    <row r="4251" spans="1:4" x14ac:dyDescent="0.25">
      <c r="A4251">
        <v>2011</v>
      </c>
      <c r="B4251">
        <v>8</v>
      </c>
      <c r="C4251">
        <v>20</v>
      </c>
      <c r="D4251" s="2">
        <v>37.899063853148199</v>
      </c>
    </row>
    <row r="4252" spans="1:4" x14ac:dyDescent="0.25">
      <c r="A4252">
        <v>2011</v>
      </c>
      <c r="B4252">
        <v>8</v>
      </c>
      <c r="C4252">
        <v>21</v>
      </c>
      <c r="D4252" s="2">
        <v>24.460117444362201</v>
      </c>
    </row>
    <row r="4253" spans="1:4" x14ac:dyDescent="0.25">
      <c r="A4253">
        <v>2011</v>
      </c>
      <c r="B4253">
        <v>8</v>
      </c>
      <c r="C4253">
        <v>22</v>
      </c>
      <c r="D4253" s="2">
        <v>25.400480858265599</v>
      </c>
    </row>
    <row r="4254" spans="1:4" x14ac:dyDescent="0.25">
      <c r="A4254">
        <v>2011</v>
      </c>
      <c r="B4254">
        <v>8</v>
      </c>
      <c r="C4254">
        <v>23</v>
      </c>
      <c r="D4254" s="2">
        <v>25.620638858588201</v>
      </c>
    </row>
    <row r="4255" spans="1:4" x14ac:dyDescent="0.25">
      <c r="A4255">
        <v>2011</v>
      </c>
      <c r="B4255">
        <v>8</v>
      </c>
      <c r="C4255">
        <v>24</v>
      </c>
      <c r="D4255" s="2">
        <v>33.566471940096001</v>
      </c>
    </row>
    <row r="4256" spans="1:4" x14ac:dyDescent="0.25">
      <c r="A4256">
        <v>2011</v>
      </c>
      <c r="B4256">
        <v>8</v>
      </c>
      <c r="C4256">
        <v>25</v>
      </c>
      <c r="D4256" s="2">
        <v>133.903697312563</v>
      </c>
    </row>
    <row r="4257" spans="1:4" x14ac:dyDescent="0.25">
      <c r="A4257">
        <v>2011</v>
      </c>
      <c r="B4257">
        <v>8</v>
      </c>
      <c r="C4257">
        <v>26</v>
      </c>
      <c r="D4257" s="2">
        <v>128.85920935833599</v>
      </c>
    </row>
    <row r="4258" spans="1:4" x14ac:dyDescent="0.25">
      <c r="A4258">
        <v>2011</v>
      </c>
      <c r="B4258">
        <v>8</v>
      </c>
      <c r="C4258">
        <v>27</v>
      </c>
      <c r="D4258" s="2">
        <v>148.56257523179499</v>
      </c>
    </row>
    <row r="4259" spans="1:4" x14ac:dyDescent="0.25">
      <c r="A4259">
        <v>2011</v>
      </c>
      <c r="B4259">
        <v>8</v>
      </c>
      <c r="C4259">
        <v>28</v>
      </c>
      <c r="D4259" s="2">
        <v>119.92114962431999</v>
      </c>
    </row>
    <row r="4260" spans="1:4" x14ac:dyDescent="0.25">
      <c r="A4260">
        <v>2011</v>
      </c>
      <c r="B4260">
        <v>8</v>
      </c>
      <c r="C4260">
        <v>29</v>
      </c>
      <c r="D4260" s="2">
        <v>57.515047162675202</v>
      </c>
    </row>
    <row r="4261" spans="1:4" x14ac:dyDescent="0.25">
      <c r="A4261">
        <v>2011</v>
      </c>
      <c r="B4261">
        <v>8</v>
      </c>
      <c r="C4261">
        <v>30</v>
      </c>
      <c r="D4261" s="2">
        <v>44.536448466616299</v>
      </c>
    </row>
    <row r="4262" spans="1:4" x14ac:dyDescent="0.25">
      <c r="A4262">
        <v>2011</v>
      </c>
      <c r="B4262">
        <v>8</v>
      </c>
      <c r="C4262">
        <v>31</v>
      </c>
      <c r="D4262" s="2">
        <v>51.2455836830515</v>
      </c>
    </row>
    <row r="4263" spans="1:4" x14ac:dyDescent="0.25">
      <c r="A4263">
        <v>2011</v>
      </c>
      <c r="B4263">
        <v>9</v>
      </c>
      <c r="C4263">
        <v>1</v>
      </c>
      <c r="D4263" s="2">
        <v>50.501424703242201</v>
      </c>
    </row>
    <row r="4264" spans="1:4" x14ac:dyDescent="0.25">
      <c r="A4264">
        <v>2011</v>
      </c>
      <c r="B4264">
        <v>9</v>
      </c>
      <c r="C4264">
        <v>2</v>
      </c>
      <c r="D4264" s="2">
        <v>19.520937268070401</v>
      </c>
    </row>
    <row r="4265" spans="1:4" x14ac:dyDescent="0.25">
      <c r="A4265">
        <v>2011</v>
      </c>
      <c r="B4265">
        <v>9</v>
      </c>
      <c r="C4265">
        <v>3</v>
      </c>
      <c r="D4265" s="2">
        <v>19.969454991974398</v>
      </c>
    </row>
    <row r="4266" spans="1:4" x14ac:dyDescent="0.25">
      <c r="A4266">
        <v>2011</v>
      </c>
      <c r="B4266">
        <v>9</v>
      </c>
      <c r="C4266">
        <v>4</v>
      </c>
      <c r="D4266" s="2">
        <v>22.331991673405401</v>
      </c>
    </row>
    <row r="4267" spans="1:4" x14ac:dyDescent="0.25">
      <c r="A4267">
        <v>2011</v>
      </c>
      <c r="B4267">
        <v>9</v>
      </c>
      <c r="C4267">
        <v>5</v>
      </c>
      <c r="D4267" s="2">
        <v>19.2038934045082</v>
      </c>
    </row>
    <row r="4268" spans="1:4" x14ac:dyDescent="0.25">
      <c r="A4268">
        <v>2011</v>
      </c>
      <c r="B4268">
        <v>9</v>
      </c>
      <c r="C4268">
        <v>6</v>
      </c>
      <c r="D4268" s="2">
        <v>16.152399736473601</v>
      </c>
    </row>
    <row r="4269" spans="1:4" x14ac:dyDescent="0.25">
      <c r="A4269">
        <v>2011</v>
      </c>
      <c r="B4269">
        <v>9</v>
      </c>
      <c r="C4269">
        <v>7</v>
      </c>
      <c r="D4269" s="2">
        <v>16.775668724336601</v>
      </c>
    </row>
    <row r="4270" spans="1:4" x14ac:dyDescent="0.25">
      <c r="A4270">
        <v>2011</v>
      </c>
      <c r="B4270">
        <v>9</v>
      </c>
      <c r="C4270">
        <v>8</v>
      </c>
      <c r="D4270" s="2">
        <v>38.319964677734397</v>
      </c>
    </row>
    <row r="4271" spans="1:4" x14ac:dyDescent="0.25">
      <c r="A4271">
        <v>2011</v>
      </c>
      <c r="B4271">
        <v>9</v>
      </c>
      <c r="C4271">
        <v>9</v>
      </c>
      <c r="D4271" s="2">
        <v>492.12042367057899</v>
      </c>
    </row>
    <row r="4272" spans="1:4" x14ac:dyDescent="0.25">
      <c r="A4272">
        <v>2011</v>
      </c>
      <c r="B4272">
        <v>9</v>
      </c>
      <c r="C4272">
        <v>10</v>
      </c>
      <c r="D4272" s="2">
        <v>998.06338925199395</v>
      </c>
    </row>
    <row r="4273" spans="1:4" x14ac:dyDescent="0.25">
      <c r="A4273">
        <v>2011</v>
      </c>
      <c r="B4273">
        <v>9</v>
      </c>
      <c r="C4273">
        <v>11</v>
      </c>
      <c r="D4273" s="2">
        <v>703.34891910420504</v>
      </c>
    </row>
    <row r="4274" spans="1:4" x14ac:dyDescent="0.25">
      <c r="A4274">
        <v>2011</v>
      </c>
      <c r="B4274">
        <v>9</v>
      </c>
      <c r="C4274">
        <v>12</v>
      </c>
      <c r="D4274" s="2">
        <v>414.513633716122</v>
      </c>
    </row>
    <row r="4275" spans="1:4" x14ac:dyDescent="0.25">
      <c r="A4275">
        <v>2011</v>
      </c>
      <c r="B4275">
        <v>9</v>
      </c>
      <c r="C4275">
        <v>13</v>
      </c>
      <c r="D4275" s="2">
        <v>223.649469917798</v>
      </c>
    </row>
    <row r="4276" spans="1:4" x14ac:dyDescent="0.25">
      <c r="A4276">
        <v>2011</v>
      </c>
      <c r="B4276">
        <v>9</v>
      </c>
      <c r="C4276">
        <v>14</v>
      </c>
      <c r="D4276" s="2">
        <v>202.566188775629</v>
      </c>
    </row>
    <row r="4277" spans="1:4" x14ac:dyDescent="0.25">
      <c r="A4277">
        <v>2011</v>
      </c>
      <c r="B4277">
        <v>9</v>
      </c>
      <c r="C4277">
        <v>15</v>
      </c>
      <c r="D4277" s="2">
        <v>82.479406259404797</v>
      </c>
    </row>
    <row r="4278" spans="1:4" x14ac:dyDescent="0.25">
      <c r="A4278">
        <v>2011</v>
      </c>
      <c r="B4278">
        <v>9</v>
      </c>
      <c r="C4278">
        <v>16</v>
      </c>
      <c r="D4278" s="2">
        <v>69.715544776703993</v>
      </c>
    </row>
    <row r="4279" spans="1:4" x14ac:dyDescent="0.25">
      <c r="A4279">
        <v>2011</v>
      </c>
      <c r="B4279">
        <v>9</v>
      </c>
      <c r="C4279">
        <v>17</v>
      </c>
      <c r="D4279" s="2">
        <v>73.365389101670402</v>
      </c>
    </row>
    <row r="4280" spans="1:4" x14ac:dyDescent="0.25">
      <c r="A4280">
        <v>2011</v>
      </c>
      <c r="B4280">
        <v>9</v>
      </c>
      <c r="C4280">
        <v>18</v>
      </c>
      <c r="D4280" s="2">
        <v>57.263396078223401</v>
      </c>
    </row>
    <row r="4281" spans="1:4" x14ac:dyDescent="0.25">
      <c r="A4281">
        <v>2011</v>
      </c>
      <c r="B4281">
        <v>9</v>
      </c>
      <c r="C4281">
        <v>19</v>
      </c>
      <c r="D4281" s="2">
        <v>43.699579105628203</v>
      </c>
    </row>
    <row r="4282" spans="1:4" x14ac:dyDescent="0.25">
      <c r="A4282">
        <v>2011</v>
      </c>
      <c r="B4282">
        <v>9</v>
      </c>
      <c r="C4282">
        <v>20</v>
      </c>
      <c r="D4282" s="2">
        <v>82.155480190156794</v>
      </c>
    </row>
    <row r="4283" spans="1:4" x14ac:dyDescent="0.25">
      <c r="A4283">
        <v>2011</v>
      </c>
      <c r="B4283">
        <v>9</v>
      </c>
      <c r="C4283">
        <v>21</v>
      </c>
      <c r="D4283" s="2">
        <v>102.93729478963201</v>
      </c>
    </row>
    <row r="4284" spans="1:4" x14ac:dyDescent="0.25">
      <c r="A4284">
        <v>2011</v>
      </c>
      <c r="B4284">
        <v>9</v>
      </c>
      <c r="C4284">
        <v>22</v>
      </c>
      <c r="D4284" s="2">
        <v>108.733467377664</v>
      </c>
    </row>
    <row r="4285" spans="1:4" x14ac:dyDescent="0.25">
      <c r="A4285">
        <v>2011</v>
      </c>
      <c r="B4285">
        <v>9</v>
      </c>
      <c r="C4285">
        <v>23</v>
      </c>
      <c r="D4285" s="2">
        <v>117.43504150855701</v>
      </c>
    </row>
    <row r="4286" spans="1:4" x14ac:dyDescent="0.25">
      <c r="A4286">
        <v>2011</v>
      </c>
      <c r="B4286">
        <v>9</v>
      </c>
      <c r="C4286">
        <v>24</v>
      </c>
      <c r="D4286" s="2">
        <v>108.675875084083</v>
      </c>
    </row>
    <row r="4287" spans="1:4" x14ac:dyDescent="0.25">
      <c r="A4287">
        <v>2011</v>
      </c>
      <c r="B4287">
        <v>9</v>
      </c>
      <c r="C4287">
        <v>25</v>
      </c>
      <c r="D4287" s="2">
        <v>89.265902067302406</v>
      </c>
    </row>
    <row r="4288" spans="1:4" x14ac:dyDescent="0.25">
      <c r="A4288">
        <v>2011</v>
      </c>
      <c r="B4288">
        <v>9</v>
      </c>
      <c r="C4288">
        <v>26</v>
      </c>
      <c r="D4288" s="2">
        <v>372.51210491366402</v>
      </c>
    </row>
    <row r="4289" spans="1:4" x14ac:dyDescent="0.25">
      <c r="A4289">
        <v>2011</v>
      </c>
      <c r="B4289">
        <v>9</v>
      </c>
      <c r="C4289">
        <v>27</v>
      </c>
      <c r="D4289" s="2">
        <v>1818.90591263171</v>
      </c>
    </row>
    <row r="4290" spans="1:4" x14ac:dyDescent="0.25">
      <c r="A4290">
        <v>2011</v>
      </c>
      <c r="B4290">
        <v>9</v>
      </c>
      <c r="C4290">
        <v>28</v>
      </c>
      <c r="D4290" s="2">
        <v>2099.9525212753902</v>
      </c>
    </row>
    <row r="4291" spans="1:4" x14ac:dyDescent="0.25">
      <c r="A4291">
        <v>2011</v>
      </c>
      <c r="B4291">
        <v>9</v>
      </c>
      <c r="C4291">
        <v>29</v>
      </c>
      <c r="D4291" s="2">
        <v>2872.2512327362601</v>
      </c>
    </row>
    <row r="4292" spans="1:4" x14ac:dyDescent="0.25">
      <c r="A4292">
        <v>2011</v>
      </c>
      <c r="B4292">
        <v>9</v>
      </c>
      <c r="C4292">
        <v>30</v>
      </c>
      <c r="D4292" s="2">
        <v>3837.8651812070402</v>
      </c>
    </row>
    <row r="4293" spans="1:4" x14ac:dyDescent="0.25">
      <c r="A4293">
        <v>2011</v>
      </c>
      <c r="B4293">
        <v>10</v>
      </c>
      <c r="C4293">
        <v>1</v>
      </c>
      <c r="D4293" s="2">
        <v>2958.11781940224</v>
      </c>
    </row>
    <row r="4294" spans="1:4" x14ac:dyDescent="0.25">
      <c r="A4294">
        <v>2011</v>
      </c>
      <c r="B4294">
        <v>10</v>
      </c>
      <c r="C4294">
        <v>2</v>
      </c>
      <c r="D4294" s="2">
        <v>1905.0170422763499</v>
      </c>
    </row>
    <row r="4295" spans="1:4" x14ac:dyDescent="0.25">
      <c r="A4295">
        <v>2011</v>
      </c>
      <c r="B4295">
        <v>10</v>
      </c>
      <c r="C4295">
        <v>3</v>
      </c>
      <c r="D4295" s="2">
        <v>985.88880898560001</v>
      </c>
    </row>
    <row r="4296" spans="1:4" x14ac:dyDescent="0.25">
      <c r="A4296">
        <v>2011</v>
      </c>
      <c r="B4296">
        <v>10</v>
      </c>
      <c r="C4296">
        <v>4</v>
      </c>
      <c r="D4296" s="2">
        <v>567.15295553740805</v>
      </c>
    </row>
    <row r="4297" spans="1:4" x14ac:dyDescent="0.25">
      <c r="A4297">
        <v>2011</v>
      </c>
      <c r="B4297">
        <v>10</v>
      </c>
      <c r="C4297">
        <v>5</v>
      </c>
      <c r="D4297" s="2">
        <v>362.20263174696998</v>
      </c>
    </row>
    <row r="4298" spans="1:4" x14ac:dyDescent="0.25">
      <c r="A4298">
        <v>2011</v>
      </c>
      <c r="B4298">
        <v>10</v>
      </c>
      <c r="C4298">
        <v>6</v>
      </c>
      <c r="D4298" s="2">
        <v>189.632902215168</v>
      </c>
    </row>
    <row r="4299" spans="1:4" x14ac:dyDescent="0.25">
      <c r="A4299">
        <v>2011</v>
      </c>
      <c r="B4299">
        <v>10</v>
      </c>
      <c r="C4299">
        <v>7</v>
      </c>
      <c r="D4299" s="2">
        <v>303.87849522739202</v>
      </c>
    </row>
    <row r="4300" spans="1:4" x14ac:dyDescent="0.25">
      <c r="A4300">
        <v>2011</v>
      </c>
      <c r="B4300">
        <v>10</v>
      </c>
      <c r="C4300">
        <v>8</v>
      </c>
      <c r="D4300" s="2">
        <v>118.39576121303</v>
      </c>
    </row>
    <row r="4301" spans="1:4" x14ac:dyDescent="0.25">
      <c r="A4301">
        <v>2011</v>
      </c>
      <c r="B4301">
        <v>10</v>
      </c>
      <c r="C4301">
        <v>9</v>
      </c>
      <c r="D4301" s="2">
        <v>77.637093189304295</v>
      </c>
    </row>
    <row r="4302" spans="1:4" x14ac:dyDescent="0.25">
      <c r="A4302">
        <v>2011</v>
      </c>
      <c r="B4302">
        <v>10</v>
      </c>
      <c r="C4302">
        <v>10</v>
      </c>
      <c r="D4302" s="2">
        <v>82.233191456870401</v>
      </c>
    </row>
    <row r="4303" spans="1:4" x14ac:dyDescent="0.25">
      <c r="A4303">
        <v>2011</v>
      </c>
      <c r="B4303">
        <v>10</v>
      </c>
      <c r="C4303">
        <v>11</v>
      </c>
      <c r="D4303" s="2">
        <v>80.325014096609294</v>
      </c>
    </row>
    <row r="4304" spans="1:4" x14ac:dyDescent="0.25">
      <c r="A4304">
        <v>2011</v>
      </c>
      <c r="B4304">
        <v>10</v>
      </c>
      <c r="C4304">
        <v>12</v>
      </c>
      <c r="D4304" s="2">
        <v>48.060879088896002</v>
      </c>
    </row>
    <row r="4305" spans="1:4" x14ac:dyDescent="0.25">
      <c r="A4305">
        <v>2011</v>
      </c>
      <c r="B4305">
        <v>10</v>
      </c>
      <c r="C4305">
        <v>13</v>
      </c>
      <c r="D4305" s="2">
        <v>37.932775162122198</v>
      </c>
    </row>
    <row r="4306" spans="1:4" x14ac:dyDescent="0.25">
      <c r="A4306">
        <v>2011</v>
      </c>
      <c r="B4306">
        <v>10</v>
      </c>
      <c r="C4306">
        <v>14</v>
      </c>
      <c r="D4306" s="2">
        <v>61.461225938810898</v>
      </c>
    </row>
    <row r="4307" spans="1:4" x14ac:dyDescent="0.25">
      <c r="A4307">
        <v>2011</v>
      </c>
      <c r="B4307">
        <v>10</v>
      </c>
      <c r="C4307">
        <v>15</v>
      </c>
      <c r="D4307" s="2">
        <v>56.554335613440003</v>
      </c>
    </row>
    <row r="4308" spans="1:4" x14ac:dyDescent="0.25">
      <c r="A4308">
        <v>2011</v>
      </c>
      <c r="B4308">
        <v>10</v>
      </c>
      <c r="C4308">
        <v>16</v>
      </c>
      <c r="D4308" s="2">
        <v>15.654260649000999</v>
      </c>
    </row>
    <row r="4309" spans="1:4" x14ac:dyDescent="0.25">
      <c r="A4309">
        <v>2011</v>
      </c>
      <c r="B4309">
        <v>10</v>
      </c>
      <c r="C4309">
        <v>17</v>
      </c>
      <c r="D4309" s="2">
        <v>19.865332170178601</v>
      </c>
    </row>
    <row r="4310" spans="1:4" x14ac:dyDescent="0.25">
      <c r="A4310">
        <v>2011</v>
      </c>
      <c r="B4310">
        <v>10</v>
      </c>
      <c r="C4310">
        <v>18</v>
      </c>
      <c r="D4310" s="2">
        <v>43.315325475839998</v>
      </c>
    </row>
    <row r="4311" spans="1:4" x14ac:dyDescent="0.25">
      <c r="A4311">
        <v>2011</v>
      </c>
      <c r="B4311">
        <v>10</v>
      </c>
      <c r="C4311">
        <v>19</v>
      </c>
      <c r="D4311" s="2">
        <v>90.104537852928004</v>
      </c>
    </row>
    <row r="4312" spans="1:4" x14ac:dyDescent="0.25">
      <c r="A4312">
        <v>2011</v>
      </c>
      <c r="B4312">
        <v>10</v>
      </c>
      <c r="C4312">
        <v>20</v>
      </c>
      <c r="D4312" s="2">
        <v>3276.8889624576</v>
      </c>
    </row>
    <row r="4313" spans="1:4" x14ac:dyDescent="0.25">
      <c r="A4313">
        <v>2011</v>
      </c>
      <c r="B4313">
        <v>10</v>
      </c>
      <c r="C4313">
        <v>21</v>
      </c>
      <c r="D4313" s="2">
        <v>8620.0840193941694</v>
      </c>
    </row>
    <row r="4314" spans="1:4" x14ac:dyDescent="0.25">
      <c r="A4314">
        <v>2011</v>
      </c>
      <c r="B4314">
        <v>10</v>
      </c>
      <c r="C4314">
        <v>22</v>
      </c>
      <c r="D4314" s="2">
        <v>8501.8862497007703</v>
      </c>
    </row>
    <row r="4315" spans="1:4" x14ac:dyDescent="0.25">
      <c r="A4315">
        <v>2011</v>
      </c>
      <c r="B4315">
        <v>10</v>
      </c>
      <c r="C4315">
        <v>23</v>
      </c>
      <c r="D4315" s="2">
        <v>6486.4103306410598</v>
      </c>
    </row>
    <row r="4316" spans="1:4" x14ac:dyDescent="0.25">
      <c r="A4316">
        <v>2011</v>
      </c>
      <c r="B4316">
        <v>10</v>
      </c>
      <c r="C4316">
        <v>24</v>
      </c>
      <c r="D4316" s="2">
        <v>4198.38539542733</v>
      </c>
    </row>
    <row r="4317" spans="1:4" x14ac:dyDescent="0.25">
      <c r="A4317">
        <v>2011</v>
      </c>
      <c r="B4317">
        <v>10</v>
      </c>
      <c r="C4317">
        <v>25</v>
      </c>
      <c r="D4317" s="2">
        <v>2154.6392665190401</v>
      </c>
    </row>
    <row r="4318" spans="1:4" x14ac:dyDescent="0.25">
      <c r="A4318">
        <v>2011</v>
      </c>
      <c r="B4318">
        <v>10</v>
      </c>
      <c r="C4318">
        <v>26</v>
      </c>
      <c r="D4318" s="2">
        <v>1402.1839626854401</v>
      </c>
    </row>
    <row r="4319" spans="1:4" x14ac:dyDescent="0.25">
      <c r="A4319">
        <v>2011</v>
      </c>
      <c r="B4319">
        <v>10</v>
      </c>
      <c r="C4319">
        <v>27</v>
      </c>
      <c r="D4319" s="2">
        <v>772.60671034951702</v>
      </c>
    </row>
    <row r="4320" spans="1:4" x14ac:dyDescent="0.25">
      <c r="A4320">
        <v>2011</v>
      </c>
      <c r="B4320">
        <v>10</v>
      </c>
      <c r="C4320">
        <v>28</v>
      </c>
      <c r="D4320" s="2">
        <v>816.19583164415997</v>
      </c>
    </row>
    <row r="4321" spans="1:4" x14ac:dyDescent="0.25">
      <c r="A4321">
        <v>2011</v>
      </c>
      <c r="B4321">
        <v>10</v>
      </c>
      <c r="C4321">
        <v>29</v>
      </c>
      <c r="D4321" s="2">
        <v>1079.34906433536</v>
      </c>
    </row>
    <row r="4322" spans="1:4" x14ac:dyDescent="0.25">
      <c r="A4322">
        <v>2011</v>
      </c>
      <c r="B4322">
        <v>10</v>
      </c>
      <c r="C4322">
        <v>30</v>
      </c>
      <c r="D4322" s="2">
        <v>589.61120987381798</v>
      </c>
    </row>
    <row r="4323" spans="1:4" x14ac:dyDescent="0.25">
      <c r="A4323">
        <v>2011</v>
      </c>
      <c r="B4323">
        <v>10</v>
      </c>
      <c r="C4323">
        <v>31</v>
      </c>
      <c r="D4323" s="2">
        <v>374.02878760796199</v>
      </c>
    </row>
    <row r="4324" spans="1:4" x14ac:dyDescent="0.25">
      <c r="A4324">
        <v>2011</v>
      </c>
      <c r="B4324">
        <v>11</v>
      </c>
      <c r="C4324">
        <v>1</v>
      </c>
      <c r="D4324" s="2">
        <v>325.53346673663998</v>
      </c>
    </row>
    <row r="4325" spans="1:4" x14ac:dyDescent="0.25">
      <c r="A4325">
        <v>2011</v>
      </c>
      <c r="B4325">
        <v>11</v>
      </c>
      <c r="C4325">
        <v>2</v>
      </c>
      <c r="D4325" s="2">
        <v>320.10892836249599</v>
      </c>
    </row>
    <row r="4326" spans="1:4" x14ac:dyDescent="0.25">
      <c r="A4326">
        <v>2011</v>
      </c>
      <c r="B4326">
        <v>11</v>
      </c>
      <c r="C4326">
        <v>3</v>
      </c>
      <c r="D4326" s="2">
        <v>194.132514226176</v>
      </c>
    </row>
    <row r="4327" spans="1:4" x14ac:dyDescent="0.25">
      <c r="A4327">
        <v>2011</v>
      </c>
      <c r="B4327">
        <v>11</v>
      </c>
      <c r="C4327">
        <v>4</v>
      </c>
      <c r="D4327" s="2">
        <v>176.291967908045</v>
      </c>
    </row>
    <row r="4328" spans="1:4" x14ac:dyDescent="0.25">
      <c r="A4328">
        <v>2011</v>
      </c>
      <c r="B4328">
        <v>11</v>
      </c>
      <c r="C4328">
        <v>5</v>
      </c>
      <c r="D4328" s="2">
        <v>94.257593008127998</v>
      </c>
    </row>
    <row r="4329" spans="1:4" x14ac:dyDescent="0.25">
      <c r="A4329">
        <v>2011</v>
      </c>
      <c r="B4329">
        <v>11</v>
      </c>
      <c r="C4329">
        <v>6</v>
      </c>
      <c r="D4329" s="2">
        <v>120.00668176465901</v>
      </c>
    </row>
    <row r="4330" spans="1:4" x14ac:dyDescent="0.25">
      <c r="A4330">
        <v>2011</v>
      </c>
      <c r="B4330">
        <v>11</v>
      </c>
      <c r="C4330">
        <v>7</v>
      </c>
      <c r="D4330" s="2">
        <v>96.469097936486406</v>
      </c>
    </row>
    <row r="4331" spans="1:4" x14ac:dyDescent="0.25">
      <c r="A4331">
        <v>2011</v>
      </c>
      <c r="B4331">
        <v>11</v>
      </c>
      <c r="C4331">
        <v>8</v>
      </c>
      <c r="D4331" s="2">
        <v>84.952009300377597</v>
      </c>
    </row>
    <row r="4332" spans="1:4" x14ac:dyDescent="0.25">
      <c r="A4332">
        <v>2011</v>
      </c>
      <c r="B4332">
        <v>11</v>
      </c>
      <c r="C4332">
        <v>9</v>
      </c>
      <c r="D4332" s="2">
        <v>74.030147049369603</v>
      </c>
    </row>
    <row r="4333" spans="1:4" x14ac:dyDescent="0.25">
      <c r="A4333">
        <v>2011</v>
      </c>
      <c r="B4333">
        <v>11</v>
      </c>
      <c r="C4333">
        <v>10</v>
      </c>
      <c r="D4333" s="2">
        <v>77.424593773363199</v>
      </c>
    </row>
    <row r="4334" spans="1:4" x14ac:dyDescent="0.25">
      <c r="A4334">
        <v>2011</v>
      </c>
      <c r="B4334">
        <v>11</v>
      </c>
      <c r="C4334">
        <v>11</v>
      </c>
      <c r="D4334" s="2">
        <v>83.596804404019196</v>
      </c>
    </row>
    <row r="4335" spans="1:4" x14ac:dyDescent="0.25">
      <c r="A4335">
        <v>2011</v>
      </c>
      <c r="B4335">
        <v>11</v>
      </c>
      <c r="C4335">
        <v>12</v>
      </c>
      <c r="D4335" s="2">
        <v>91.661658296832002</v>
      </c>
    </row>
    <row r="4336" spans="1:4" x14ac:dyDescent="0.25">
      <c r="A4336">
        <v>2011</v>
      </c>
      <c r="B4336">
        <v>11</v>
      </c>
      <c r="C4336">
        <v>13</v>
      </c>
      <c r="D4336" s="2">
        <v>386.39697323397098</v>
      </c>
    </row>
    <row r="4337" spans="1:4" x14ac:dyDescent="0.25">
      <c r="A4337">
        <v>2011</v>
      </c>
      <c r="B4337">
        <v>11</v>
      </c>
      <c r="C4337">
        <v>14</v>
      </c>
      <c r="D4337" s="2">
        <v>96.768117907660795</v>
      </c>
    </row>
    <row r="4338" spans="1:4" x14ac:dyDescent="0.25">
      <c r="A4338">
        <v>2011</v>
      </c>
      <c r="B4338">
        <v>11</v>
      </c>
      <c r="C4338">
        <v>15</v>
      </c>
      <c r="D4338" s="2">
        <v>3452.96300608512</v>
      </c>
    </row>
    <row r="4339" spans="1:4" x14ac:dyDescent="0.25">
      <c r="A4339">
        <v>2011</v>
      </c>
      <c r="B4339">
        <v>11</v>
      </c>
      <c r="C4339">
        <v>16</v>
      </c>
      <c r="D4339" s="2">
        <v>7143.04935493632</v>
      </c>
    </row>
    <row r="4340" spans="1:4" x14ac:dyDescent="0.25">
      <c r="A4340">
        <v>2011</v>
      </c>
      <c r="B4340">
        <v>11</v>
      </c>
      <c r="C4340">
        <v>17</v>
      </c>
      <c r="D4340" s="2">
        <v>8036.0765030707198</v>
      </c>
    </row>
    <row r="4341" spans="1:4" x14ac:dyDescent="0.25">
      <c r="A4341">
        <v>2011</v>
      </c>
      <c r="B4341">
        <v>11</v>
      </c>
      <c r="C4341">
        <v>18</v>
      </c>
      <c r="D4341" s="2">
        <v>3866.8429859327998</v>
      </c>
    </row>
    <row r="4342" spans="1:4" x14ac:dyDescent="0.25">
      <c r="A4342">
        <v>2011</v>
      </c>
      <c r="B4342">
        <v>11</v>
      </c>
      <c r="C4342">
        <v>19</v>
      </c>
      <c r="D4342" s="2">
        <v>1775.1360957198301</v>
      </c>
    </row>
    <row r="4343" spans="1:4" x14ac:dyDescent="0.25">
      <c r="A4343">
        <v>2011</v>
      </c>
      <c r="B4343">
        <v>11</v>
      </c>
      <c r="C4343">
        <v>20</v>
      </c>
      <c r="D4343" s="2">
        <v>877.66443644267497</v>
      </c>
    </row>
    <row r="4344" spans="1:4" x14ac:dyDescent="0.25">
      <c r="A4344">
        <v>2011</v>
      </c>
      <c r="B4344">
        <v>11</v>
      </c>
      <c r="C4344">
        <v>21</v>
      </c>
      <c r="D4344" s="2">
        <v>578.83435591679995</v>
      </c>
    </row>
    <row r="4345" spans="1:4" x14ac:dyDescent="0.25">
      <c r="A4345">
        <v>2011</v>
      </c>
      <c r="B4345">
        <v>11</v>
      </c>
      <c r="C4345">
        <v>22</v>
      </c>
      <c r="D4345" s="2">
        <v>1618.3385564774401</v>
      </c>
    </row>
    <row r="4346" spans="1:4" x14ac:dyDescent="0.25">
      <c r="A4346">
        <v>2011</v>
      </c>
      <c r="B4346">
        <v>11</v>
      </c>
      <c r="C4346">
        <v>23</v>
      </c>
      <c r="D4346" s="2">
        <v>16022.678436864</v>
      </c>
    </row>
    <row r="4347" spans="1:4" x14ac:dyDescent="0.25">
      <c r="A4347">
        <v>2011</v>
      </c>
      <c r="B4347">
        <v>11</v>
      </c>
      <c r="C4347">
        <v>24</v>
      </c>
      <c r="D4347" s="2">
        <v>18134.9422691328</v>
      </c>
    </row>
    <row r="4348" spans="1:4" x14ac:dyDescent="0.25">
      <c r="A4348">
        <v>2011</v>
      </c>
      <c r="B4348">
        <v>11</v>
      </c>
      <c r="C4348">
        <v>25</v>
      </c>
      <c r="D4348" s="2">
        <v>9797.0917708800007</v>
      </c>
    </row>
    <row r="4349" spans="1:4" x14ac:dyDescent="0.25">
      <c r="A4349">
        <v>2011</v>
      </c>
      <c r="B4349">
        <v>11</v>
      </c>
      <c r="C4349">
        <v>26</v>
      </c>
      <c r="D4349" s="2">
        <v>5674.2122210457601</v>
      </c>
    </row>
    <row r="4350" spans="1:4" x14ac:dyDescent="0.25">
      <c r="A4350">
        <v>2011</v>
      </c>
      <c r="B4350">
        <v>11</v>
      </c>
      <c r="C4350">
        <v>27</v>
      </c>
      <c r="D4350" s="2">
        <v>3419.8721068723198</v>
      </c>
    </row>
    <row r="4351" spans="1:4" x14ac:dyDescent="0.25">
      <c r="A4351">
        <v>2011</v>
      </c>
      <c r="B4351">
        <v>11</v>
      </c>
      <c r="C4351">
        <v>28</v>
      </c>
      <c r="D4351" s="2">
        <v>4060.1217690270701</v>
      </c>
    </row>
    <row r="4352" spans="1:4" x14ac:dyDescent="0.25">
      <c r="A4352">
        <v>2011</v>
      </c>
      <c r="B4352">
        <v>11</v>
      </c>
      <c r="C4352">
        <v>29</v>
      </c>
      <c r="D4352" s="2">
        <v>16795.113259253802</v>
      </c>
    </row>
    <row r="4353" spans="1:4" x14ac:dyDescent="0.25">
      <c r="A4353">
        <v>2011</v>
      </c>
      <c r="B4353">
        <v>11</v>
      </c>
      <c r="C4353">
        <v>30</v>
      </c>
      <c r="D4353" s="2">
        <v>40317.135261511699</v>
      </c>
    </row>
    <row r="4354" spans="1:4" x14ac:dyDescent="0.25">
      <c r="A4354">
        <v>2011</v>
      </c>
      <c r="B4354">
        <v>12</v>
      </c>
      <c r="C4354">
        <v>1</v>
      </c>
      <c r="D4354" s="2">
        <v>29671.970463129601</v>
      </c>
    </row>
    <row r="4355" spans="1:4" x14ac:dyDescent="0.25">
      <c r="A4355">
        <v>2011</v>
      </c>
      <c r="B4355">
        <v>12</v>
      </c>
      <c r="C4355">
        <v>2</v>
      </c>
      <c r="D4355" s="2">
        <v>18072.3170517258</v>
      </c>
    </row>
    <row r="4356" spans="1:4" x14ac:dyDescent="0.25">
      <c r="A4356">
        <v>2011</v>
      </c>
      <c r="B4356">
        <v>12</v>
      </c>
      <c r="C4356">
        <v>3</v>
      </c>
      <c r="D4356" s="2">
        <v>10910.5451451279</v>
      </c>
    </row>
    <row r="4357" spans="1:4" x14ac:dyDescent="0.25">
      <c r="A4357">
        <v>2011</v>
      </c>
      <c r="B4357">
        <v>12</v>
      </c>
      <c r="C4357">
        <v>4</v>
      </c>
      <c r="D4357" s="2">
        <v>5749.6784321802197</v>
      </c>
    </row>
    <row r="4358" spans="1:4" x14ac:dyDescent="0.25">
      <c r="A4358">
        <v>2011</v>
      </c>
      <c r="B4358">
        <v>12</v>
      </c>
      <c r="C4358">
        <v>5</v>
      </c>
      <c r="D4358" s="2">
        <v>9274.7844305279996</v>
      </c>
    </row>
    <row r="4359" spans="1:4" x14ac:dyDescent="0.25">
      <c r="A4359">
        <v>2011</v>
      </c>
      <c r="B4359">
        <v>12</v>
      </c>
      <c r="C4359">
        <v>6</v>
      </c>
      <c r="D4359" s="2">
        <v>13772.804742881301</v>
      </c>
    </row>
    <row r="4360" spans="1:4" x14ac:dyDescent="0.25">
      <c r="A4360">
        <v>2011</v>
      </c>
      <c r="B4360">
        <v>12</v>
      </c>
      <c r="C4360">
        <v>7</v>
      </c>
      <c r="D4360" s="2">
        <v>11673.3149498327</v>
      </c>
    </row>
    <row r="4361" spans="1:4" x14ac:dyDescent="0.25">
      <c r="A4361">
        <v>2011</v>
      </c>
      <c r="B4361">
        <v>12</v>
      </c>
      <c r="C4361">
        <v>8</v>
      </c>
      <c r="D4361" s="2">
        <v>8059.5980047687699</v>
      </c>
    </row>
    <row r="4362" spans="1:4" x14ac:dyDescent="0.25">
      <c r="A4362">
        <v>2011</v>
      </c>
      <c r="B4362">
        <v>12</v>
      </c>
      <c r="C4362">
        <v>9</v>
      </c>
      <c r="D4362" s="2">
        <v>5386.4110035763197</v>
      </c>
    </row>
    <row r="4363" spans="1:4" x14ac:dyDescent="0.25">
      <c r="A4363">
        <v>2011</v>
      </c>
      <c r="B4363">
        <v>12</v>
      </c>
      <c r="C4363">
        <v>10</v>
      </c>
      <c r="D4363" s="2">
        <v>3221.87290868736</v>
      </c>
    </row>
    <row r="4364" spans="1:4" x14ac:dyDescent="0.25">
      <c r="A4364">
        <v>2011</v>
      </c>
      <c r="B4364">
        <v>12</v>
      </c>
      <c r="C4364">
        <v>11</v>
      </c>
      <c r="D4364" s="2">
        <v>2120.9695492607998</v>
      </c>
    </row>
    <row r="4365" spans="1:4" x14ac:dyDescent="0.25">
      <c r="A4365">
        <v>2011</v>
      </c>
      <c r="B4365">
        <v>12</v>
      </c>
      <c r="C4365">
        <v>12</v>
      </c>
      <c r="D4365" s="2">
        <v>1391.73123052339</v>
      </c>
    </row>
    <row r="4366" spans="1:4" x14ac:dyDescent="0.25">
      <c r="A4366">
        <v>2011</v>
      </c>
      <c r="B4366">
        <v>12</v>
      </c>
      <c r="C4366">
        <v>13</v>
      </c>
      <c r="D4366" s="2">
        <v>1067.08073144832</v>
      </c>
    </row>
    <row r="4367" spans="1:4" x14ac:dyDescent="0.25">
      <c r="A4367">
        <v>2011</v>
      </c>
      <c r="B4367">
        <v>12</v>
      </c>
      <c r="C4367">
        <v>14</v>
      </c>
      <c r="D4367" s="2">
        <v>709.23647113850905</v>
      </c>
    </row>
    <row r="4368" spans="1:4" x14ac:dyDescent="0.25">
      <c r="A4368">
        <v>2011</v>
      </c>
      <c r="B4368">
        <v>12</v>
      </c>
      <c r="C4368">
        <v>15</v>
      </c>
      <c r="D4368" s="2">
        <v>5167.14437081088</v>
      </c>
    </row>
    <row r="4369" spans="1:4" x14ac:dyDescent="0.25">
      <c r="A4369">
        <v>2011</v>
      </c>
      <c r="B4369">
        <v>12</v>
      </c>
      <c r="C4369">
        <v>16</v>
      </c>
      <c r="D4369" s="2">
        <v>17051.057261199399</v>
      </c>
    </row>
    <row r="4370" spans="1:4" x14ac:dyDescent="0.25">
      <c r="A4370">
        <v>2011</v>
      </c>
      <c r="B4370">
        <v>12</v>
      </c>
      <c r="C4370">
        <v>17</v>
      </c>
      <c r="D4370" s="2">
        <v>10434.696036802599</v>
      </c>
    </row>
    <row r="4371" spans="1:4" x14ac:dyDescent="0.25">
      <c r="A4371">
        <v>2011</v>
      </c>
      <c r="B4371">
        <v>12</v>
      </c>
      <c r="C4371">
        <v>18</v>
      </c>
      <c r="D4371" s="2">
        <v>6961.8024435916795</v>
      </c>
    </row>
    <row r="4372" spans="1:4" x14ac:dyDescent="0.25">
      <c r="A4372">
        <v>2011</v>
      </c>
      <c r="B4372">
        <v>12</v>
      </c>
      <c r="C4372">
        <v>19</v>
      </c>
      <c r="D4372" s="2">
        <v>4288.5364996915196</v>
      </c>
    </row>
    <row r="4373" spans="1:4" x14ac:dyDescent="0.25">
      <c r="A4373">
        <v>2011</v>
      </c>
      <c r="B4373">
        <v>12</v>
      </c>
      <c r="C4373">
        <v>20</v>
      </c>
      <c r="D4373" s="2">
        <v>2450.7419458129898</v>
      </c>
    </row>
    <row r="4374" spans="1:4" x14ac:dyDescent="0.25">
      <c r="A4374">
        <v>2011</v>
      </c>
      <c r="B4374">
        <v>12</v>
      </c>
      <c r="C4374">
        <v>21</v>
      </c>
      <c r="D4374" s="2">
        <v>5026.5081001267199</v>
      </c>
    </row>
    <row r="4375" spans="1:4" x14ac:dyDescent="0.25">
      <c r="A4375">
        <v>2011</v>
      </c>
      <c r="B4375">
        <v>12</v>
      </c>
      <c r="C4375">
        <v>22</v>
      </c>
      <c r="D4375" s="2">
        <v>12970.254256128001</v>
      </c>
    </row>
    <row r="4376" spans="1:4" x14ac:dyDescent="0.25">
      <c r="A4376">
        <v>2011</v>
      </c>
      <c r="B4376">
        <v>12</v>
      </c>
      <c r="C4376">
        <v>23</v>
      </c>
      <c r="D4376" s="2">
        <v>15290.262184826899</v>
      </c>
    </row>
    <row r="4377" spans="1:4" x14ac:dyDescent="0.25">
      <c r="A4377">
        <v>2011</v>
      </c>
      <c r="B4377">
        <v>12</v>
      </c>
      <c r="C4377">
        <v>24</v>
      </c>
      <c r="D4377" s="2">
        <v>7151.5095992524803</v>
      </c>
    </row>
    <row r="4378" spans="1:4" x14ac:dyDescent="0.25">
      <c r="A4378">
        <v>2011</v>
      </c>
      <c r="B4378">
        <v>12</v>
      </c>
      <c r="C4378">
        <v>25</v>
      </c>
      <c r="D4378" s="2">
        <v>5031.5211251711999</v>
      </c>
    </row>
    <row r="4379" spans="1:4" x14ac:dyDescent="0.25">
      <c r="A4379">
        <v>2011</v>
      </c>
      <c r="B4379">
        <v>12</v>
      </c>
      <c r="C4379">
        <v>26</v>
      </c>
      <c r="D4379" s="2">
        <v>2706.8720502988799</v>
      </c>
    </row>
    <row r="4380" spans="1:4" x14ac:dyDescent="0.25">
      <c r="A4380">
        <v>2011</v>
      </c>
      <c r="B4380">
        <v>12</v>
      </c>
      <c r="C4380">
        <v>27</v>
      </c>
      <c r="D4380" s="2">
        <v>1440.4825687938001</v>
      </c>
    </row>
    <row r="4381" spans="1:4" x14ac:dyDescent="0.25">
      <c r="A4381">
        <v>2011</v>
      </c>
      <c r="B4381">
        <v>12</v>
      </c>
      <c r="C4381">
        <v>28</v>
      </c>
      <c r="D4381" s="2">
        <v>1229.9142834322599</v>
      </c>
    </row>
    <row r="4382" spans="1:4" x14ac:dyDescent="0.25">
      <c r="A4382">
        <v>2011</v>
      </c>
      <c r="B4382">
        <v>12</v>
      </c>
      <c r="C4382">
        <v>29</v>
      </c>
      <c r="D4382" s="2">
        <v>1668.18818586067</v>
      </c>
    </row>
    <row r="4383" spans="1:4" x14ac:dyDescent="0.25">
      <c r="A4383">
        <v>2011</v>
      </c>
      <c r="B4383">
        <v>12</v>
      </c>
      <c r="C4383">
        <v>30</v>
      </c>
      <c r="D4383" s="2">
        <v>1727.3693753084799</v>
      </c>
    </row>
    <row r="4384" spans="1:4" x14ac:dyDescent="0.25">
      <c r="A4384">
        <v>2011</v>
      </c>
      <c r="B4384">
        <v>12</v>
      </c>
      <c r="C4384">
        <v>31</v>
      </c>
      <c r="D4384" s="2">
        <v>1850.6593069975299</v>
      </c>
    </row>
    <row r="4385" spans="1:4" x14ac:dyDescent="0.25">
      <c r="A4385">
        <v>2012</v>
      </c>
      <c r="B4385">
        <v>1</v>
      </c>
      <c r="C4385">
        <v>1</v>
      </c>
      <c r="D4385" s="2">
        <v>1910.9067857273999</v>
      </c>
    </row>
    <row r="4386" spans="1:4" x14ac:dyDescent="0.25">
      <c r="A4386">
        <v>2012</v>
      </c>
      <c r="B4386">
        <v>1</v>
      </c>
      <c r="C4386">
        <v>2</v>
      </c>
      <c r="D4386" s="2">
        <v>1628.76537944709</v>
      </c>
    </row>
    <row r="4387" spans="1:4" x14ac:dyDescent="0.25">
      <c r="A4387">
        <v>2012</v>
      </c>
      <c r="B4387">
        <v>1</v>
      </c>
      <c r="C4387">
        <v>3</v>
      </c>
      <c r="D4387" s="2">
        <v>1133.98112870554</v>
      </c>
    </row>
    <row r="4388" spans="1:4" x14ac:dyDescent="0.25">
      <c r="A4388">
        <v>2012</v>
      </c>
      <c r="B4388">
        <v>1</v>
      </c>
      <c r="C4388">
        <v>4</v>
      </c>
      <c r="D4388" s="2">
        <v>768.30786399743999</v>
      </c>
    </row>
    <row r="4389" spans="1:4" x14ac:dyDescent="0.25">
      <c r="A4389">
        <v>2012</v>
      </c>
      <c r="B4389">
        <v>1</v>
      </c>
      <c r="C4389">
        <v>5</v>
      </c>
      <c r="D4389" s="2">
        <v>514.02624215777303</v>
      </c>
    </row>
    <row r="4390" spans="1:4" x14ac:dyDescent="0.25">
      <c r="A4390">
        <v>2012</v>
      </c>
      <c r="B4390">
        <v>1</v>
      </c>
      <c r="C4390">
        <v>6</v>
      </c>
      <c r="D4390" s="2">
        <v>444.80236039372801</v>
      </c>
    </row>
    <row r="4391" spans="1:4" x14ac:dyDescent="0.25">
      <c r="A4391">
        <v>2012</v>
      </c>
      <c r="B4391">
        <v>1</v>
      </c>
      <c r="C4391">
        <v>7</v>
      </c>
      <c r="D4391" s="2">
        <v>253.72903919615999</v>
      </c>
    </row>
    <row r="4392" spans="1:4" x14ac:dyDescent="0.25">
      <c r="A4392">
        <v>2012</v>
      </c>
      <c r="B4392">
        <v>1</v>
      </c>
      <c r="C4392">
        <v>8</v>
      </c>
      <c r="D4392" s="2">
        <v>220.270803580109</v>
      </c>
    </row>
    <row r="4393" spans="1:4" x14ac:dyDescent="0.25">
      <c r="A4393">
        <v>2012</v>
      </c>
      <c r="B4393">
        <v>1</v>
      </c>
      <c r="C4393">
        <v>9</v>
      </c>
      <c r="D4393" s="2">
        <v>162.73239981465599</v>
      </c>
    </row>
    <row r="4394" spans="1:4" x14ac:dyDescent="0.25">
      <c r="A4394">
        <v>2012</v>
      </c>
      <c r="B4394">
        <v>1</v>
      </c>
      <c r="C4394">
        <v>10</v>
      </c>
      <c r="D4394" s="2">
        <v>129.494804173517</v>
      </c>
    </row>
    <row r="4395" spans="1:4" x14ac:dyDescent="0.25">
      <c r="A4395">
        <v>2012</v>
      </c>
      <c r="B4395">
        <v>1</v>
      </c>
      <c r="C4395">
        <v>11</v>
      </c>
      <c r="D4395" s="2">
        <v>126.959544435917</v>
      </c>
    </row>
    <row r="4396" spans="1:4" x14ac:dyDescent="0.25">
      <c r="A4396">
        <v>2012</v>
      </c>
      <c r="B4396">
        <v>1</v>
      </c>
      <c r="C4396">
        <v>12</v>
      </c>
      <c r="D4396" s="2">
        <v>127.966259684966</v>
      </c>
    </row>
    <row r="4397" spans="1:4" x14ac:dyDescent="0.25">
      <c r="A4397">
        <v>2012</v>
      </c>
      <c r="B4397">
        <v>1</v>
      </c>
      <c r="C4397">
        <v>13</v>
      </c>
      <c r="D4397" s="2">
        <v>216.17291861268501</v>
      </c>
    </row>
    <row r="4398" spans="1:4" x14ac:dyDescent="0.25">
      <c r="A4398">
        <v>2012</v>
      </c>
      <c r="B4398">
        <v>1</v>
      </c>
      <c r="C4398">
        <v>14</v>
      </c>
      <c r="D4398" s="2">
        <v>227.04788008765399</v>
      </c>
    </row>
    <row r="4399" spans="1:4" x14ac:dyDescent="0.25">
      <c r="A4399">
        <v>2012</v>
      </c>
      <c r="B4399">
        <v>1</v>
      </c>
      <c r="C4399">
        <v>15</v>
      </c>
      <c r="D4399" s="2">
        <v>139.39143062906899</v>
      </c>
    </row>
    <row r="4400" spans="1:4" x14ac:dyDescent="0.25">
      <c r="A4400">
        <v>2012</v>
      </c>
      <c r="B4400">
        <v>1</v>
      </c>
      <c r="C4400">
        <v>16</v>
      </c>
      <c r="D4400" s="2">
        <v>131.52859830190101</v>
      </c>
    </row>
    <row r="4401" spans="1:4" x14ac:dyDescent="0.25">
      <c r="A4401">
        <v>2012</v>
      </c>
      <c r="B4401">
        <v>1</v>
      </c>
      <c r="C4401">
        <v>17</v>
      </c>
      <c r="D4401" s="2">
        <v>3622.3355641098201</v>
      </c>
    </row>
    <row r="4402" spans="1:4" x14ac:dyDescent="0.25">
      <c r="A4402">
        <v>2012</v>
      </c>
      <c r="B4402">
        <v>1</v>
      </c>
      <c r="C4402">
        <v>18</v>
      </c>
      <c r="D4402" s="2">
        <v>23448.8099805696</v>
      </c>
    </row>
    <row r="4403" spans="1:4" x14ac:dyDescent="0.25">
      <c r="A4403">
        <v>2012</v>
      </c>
      <c r="B4403">
        <v>1</v>
      </c>
      <c r="C4403">
        <v>19</v>
      </c>
      <c r="D4403" s="2">
        <v>33601.487271690297</v>
      </c>
    </row>
    <row r="4404" spans="1:4" x14ac:dyDescent="0.25">
      <c r="A4404">
        <v>2012</v>
      </c>
      <c r="B4404">
        <v>1</v>
      </c>
      <c r="C4404">
        <v>20</v>
      </c>
      <c r="D4404" s="2">
        <v>16399.926716866601</v>
      </c>
    </row>
    <row r="4405" spans="1:4" x14ac:dyDescent="0.25">
      <c r="A4405">
        <v>2012</v>
      </c>
      <c r="B4405">
        <v>1</v>
      </c>
      <c r="C4405">
        <v>21</v>
      </c>
      <c r="D4405" s="2">
        <v>8544.1323604377594</v>
      </c>
    </row>
    <row r="4406" spans="1:4" x14ac:dyDescent="0.25">
      <c r="A4406">
        <v>2012</v>
      </c>
      <c r="B4406">
        <v>1</v>
      </c>
      <c r="C4406">
        <v>22</v>
      </c>
      <c r="D4406" s="2">
        <v>3380.7327119953902</v>
      </c>
    </row>
    <row r="4407" spans="1:4" x14ac:dyDescent="0.25">
      <c r="A4407">
        <v>2012</v>
      </c>
      <c r="B4407">
        <v>1</v>
      </c>
      <c r="C4407">
        <v>23</v>
      </c>
      <c r="D4407" s="2">
        <v>4225.3011888998399</v>
      </c>
    </row>
    <row r="4408" spans="1:4" x14ac:dyDescent="0.25">
      <c r="A4408">
        <v>2012</v>
      </c>
      <c r="B4408">
        <v>1</v>
      </c>
      <c r="C4408">
        <v>24</v>
      </c>
      <c r="D4408" s="2">
        <v>9264.6525662208005</v>
      </c>
    </row>
    <row r="4409" spans="1:4" x14ac:dyDescent="0.25">
      <c r="A4409">
        <v>2012</v>
      </c>
      <c r="B4409">
        <v>1</v>
      </c>
      <c r="C4409">
        <v>25</v>
      </c>
      <c r="D4409" s="2">
        <v>8686.7833827686409</v>
      </c>
    </row>
    <row r="4410" spans="1:4" x14ac:dyDescent="0.25">
      <c r="A4410">
        <v>2012</v>
      </c>
      <c r="B4410">
        <v>1</v>
      </c>
      <c r="C4410">
        <v>26</v>
      </c>
      <c r="D4410" s="2">
        <v>5062.4555754700796</v>
      </c>
    </row>
    <row r="4411" spans="1:4" x14ac:dyDescent="0.25">
      <c r="A4411">
        <v>2012</v>
      </c>
      <c r="B4411">
        <v>1</v>
      </c>
      <c r="C4411">
        <v>27</v>
      </c>
      <c r="D4411" s="2">
        <v>4213.4448586567696</v>
      </c>
    </row>
    <row r="4412" spans="1:4" x14ac:dyDescent="0.25">
      <c r="A4412">
        <v>2012</v>
      </c>
      <c r="B4412">
        <v>1</v>
      </c>
      <c r="C4412">
        <v>28</v>
      </c>
      <c r="D4412" s="2">
        <v>5906.8143811952596</v>
      </c>
    </row>
    <row r="4413" spans="1:4" x14ac:dyDescent="0.25">
      <c r="A4413">
        <v>2012</v>
      </c>
      <c r="B4413">
        <v>1</v>
      </c>
      <c r="C4413">
        <v>29</v>
      </c>
      <c r="D4413" s="2">
        <v>5157.3727641599999</v>
      </c>
    </row>
    <row r="4414" spans="1:4" x14ac:dyDescent="0.25">
      <c r="A4414">
        <v>2012</v>
      </c>
      <c r="B4414">
        <v>1</v>
      </c>
      <c r="C4414">
        <v>30</v>
      </c>
      <c r="D4414" s="2">
        <v>3913.0817197178899</v>
      </c>
    </row>
    <row r="4415" spans="1:4" x14ac:dyDescent="0.25">
      <c r="A4415">
        <v>2012</v>
      </c>
      <c r="B4415">
        <v>1</v>
      </c>
      <c r="C4415">
        <v>31</v>
      </c>
      <c r="D4415" s="2">
        <v>3002.2285252792299</v>
      </c>
    </row>
    <row r="4416" spans="1:4" x14ac:dyDescent="0.25">
      <c r="A4416">
        <v>2012</v>
      </c>
      <c r="B4416">
        <v>2</v>
      </c>
      <c r="C4416">
        <v>1</v>
      </c>
      <c r="D4416" s="2">
        <v>1915.49521878221</v>
      </c>
    </row>
    <row r="4417" spans="1:4" x14ac:dyDescent="0.25">
      <c r="A4417">
        <v>2012</v>
      </c>
      <c r="B4417">
        <v>2</v>
      </c>
      <c r="C4417">
        <v>2</v>
      </c>
      <c r="D4417" s="2">
        <v>1280.5656263977</v>
      </c>
    </row>
    <row r="4418" spans="1:4" x14ac:dyDescent="0.25">
      <c r="A4418">
        <v>2012</v>
      </c>
      <c r="B4418">
        <v>2</v>
      </c>
      <c r="C4418">
        <v>3</v>
      </c>
      <c r="D4418" s="2">
        <v>1087.76644471849</v>
      </c>
    </row>
    <row r="4419" spans="1:4" x14ac:dyDescent="0.25">
      <c r="A4419">
        <v>2012</v>
      </c>
      <c r="B4419">
        <v>2</v>
      </c>
      <c r="C4419">
        <v>4</v>
      </c>
      <c r="D4419" s="2">
        <v>717.02001823795194</v>
      </c>
    </row>
    <row r="4420" spans="1:4" x14ac:dyDescent="0.25">
      <c r="A4420">
        <v>2012</v>
      </c>
      <c r="B4420">
        <v>2</v>
      </c>
      <c r="C4420">
        <v>5</v>
      </c>
      <c r="D4420" s="2">
        <v>671.65551785410605</v>
      </c>
    </row>
    <row r="4421" spans="1:4" x14ac:dyDescent="0.25">
      <c r="A4421">
        <v>2012</v>
      </c>
      <c r="B4421">
        <v>2</v>
      </c>
      <c r="C4421">
        <v>6</v>
      </c>
      <c r="D4421" s="2">
        <v>994.19369601024005</v>
      </c>
    </row>
    <row r="4422" spans="1:4" x14ac:dyDescent="0.25">
      <c r="A4422">
        <v>2012</v>
      </c>
      <c r="B4422">
        <v>2</v>
      </c>
      <c r="C4422">
        <v>7</v>
      </c>
      <c r="D4422" s="2">
        <v>1369.95576536678</v>
      </c>
    </row>
    <row r="4423" spans="1:4" x14ac:dyDescent="0.25">
      <c r="A4423">
        <v>2012</v>
      </c>
      <c r="B4423">
        <v>2</v>
      </c>
      <c r="C4423">
        <v>8</v>
      </c>
      <c r="D4423" s="2">
        <v>1256.9478439551001</v>
      </c>
    </row>
    <row r="4424" spans="1:4" x14ac:dyDescent="0.25">
      <c r="A4424">
        <v>2012</v>
      </c>
      <c r="B4424">
        <v>2</v>
      </c>
      <c r="C4424">
        <v>9</v>
      </c>
      <c r="D4424" s="2">
        <v>1143.88127822408</v>
      </c>
    </row>
    <row r="4425" spans="1:4" x14ac:dyDescent="0.25">
      <c r="A4425">
        <v>2012</v>
      </c>
      <c r="B4425">
        <v>2</v>
      </c>
      <c r="C4425">
        <v>10</v>
      </c>
      <c r="D4425" s="2">
        <v>571.18833060249597</v>
      </c>
    </row>
    <row r="4426" spans="1:4" x14ac:dyDescent="0.25">
      <c r="A4426">
        <v>2012</v>
      </c>
      <c r="B4426">
        <v>2</v>
      </c>
      <c r="C4426">
        <v>11</v>
      </c>
      <c r="D4426" s="2">
        <v>371.880583640064</v>
      </c>
    </row>
    <row r="4427" spans="1:4" x14ac:dyDescent="0.25">
      <c r="A4427">
        <v>2012</v>
      </c>
      <c r="B4427">
        <v>2</v>
      </c>
      <c r="C4427">
        <v>12</v>
      </c>
      <c r="D4427" s="2">
        <v>246.54062061895701</v>
      </c>
    </row>
    <row r="4428" spans="1:4" x14ac:dyDescent="0.25">
      <c r="A4428">
        <v>2012</v>
      </c>
      <c r="B4428">
        <v>2</v>
      </c>
      <c r="C4428">
        <v>13</v>
      </c>
      <c r="D4428" s="2">
        <v>192.29281477171199</v>
      </c>
    </row>
    <row r="4429" spans="1:4" x14ac:dyDescent="0.25">
      <c r="A4429">
        <v>2012</v>
      </c>
      <c r="B4429">
        <v>2</v>
      </c>
      <c r="C4429">
        <v>14</v>
      </c>
      <c r="D4429" s="2">
        <v>146.56269873991701</v>
      </c>
    </row>
    <row r="4430" spans="1:4" x14ac:dyDescent="0.25">
      <c r="A4430">
        <v>2012</v>
      </c>
      <c r="B4430">
        <v>2</v>
      </c>
      <c r="C4430">
        <v>15</v>
      </c>
      <c r="D4430" s="2">
        <v>123.843346290893</v>
      </c>
    </row>
    <row r="4431" spans="1:4" x14ac:dyDescent="0.25">
      <c r="A4431">
        <v>2012</v>
      </c>
      <c r="B4431">
        <v>2</v>
      </c>
      <c r="C4431">
        <v>16</v>
      </c>
      <c r="D4431" s="2">
        <v>132.27677618319399</v>
      </c>
    </row>
    <row r="4432" spans="1:4" x14ac:dyDescent="0.25">
      <c r="A4432">
        <v>2012</v>
      </c>
      <c r="B4432">
        <v>2</v>
      </c>
      <c r="C4432">
        <v>17</v>
      </c>
      <c r="D4432" s="2">
        <v>139.56220132116499</v>
      </c>
    </row>
    <row r="4433" spans="1:4" x14ac:dyDescent="0.25">
      <c r="A4433">
        <v>2012</v>
      </c>
      <c r="B4433">
        <v>2</v>
      </c>
      <c r="C4433">
        <v>18</v>
      </c>
      <c r="D4433" s="2">
        <v>141.99176916910099</v>
      </c>
    </row>
    <row r="4434" spans="1:4" x14ac:dyDescent="0.25">
      <c r="A4434">
        <v>2012</v>
      </c>
      <c r="B4434">
        <v>2</v>
      </c>
      <c r="C4434">
        <v>19</v>
      </c>
      <c r="D4434" s="2">
        <v>188.037615255552</v>
      </c>
    </row>
    <row r="4435" spans="1:4" x14ac:dyDescent="0.25">
      <c r="A4435">
        <v>2012</v>
      </c>
      <c r="B4435">
        <v>2</v>
      </c>
      <c r="C4435">
        <v>20</v>
      </c>
      <c r="D4435" s="2">
        <v>144.330728240794</v>
      </c>
    </row>
    <row r="4436" spans="1:4" x14ac:dyDescent="0.25">
      <c r="A4436">
        <v>2012</v>
      </c>
      <c r="B4436">
        <v>2</v>
      </c>
      <c r="C4436">
        <v>21</v>
      </c>
      <c r="D4436" s="2">
        <v>105.017970927652</v>
      </c>
    </row>
    <row r="4437" spans="1:4" x14ac:dyDescent="0.25">
      <c r="A4437">
        <v>2012</v>
      </c>
      <c r="B4437">
        <v>2</v>
      </c>
      <c r="C4437">
        <v>22</v>
      </c>
      <c r="D4437" s="2">
        <v>152.00889241174599</v>
      </c>
    </row>
    <row r="4438" spans="1:4" x14ac:dyDescent="0.25">
      <c r="A4438">
        <v>2012</v>
      </c>
      <c r="B4438">
        <v>2</v>
      </c>
      <c r="C4438">
        <v>23</v>
      </c>
      <c r="D4438" s="2">
        <v>98.106736472370201</v>
      </c>
    </row>
    <row r="4439" spans="1:4" x14ac:dyDescent="0.25">
      <c r="A4439">
        <v>2012</v>
      </c>
      <c r="B4439">
        <v>2</v>
      </c>
      <c r="C4439">
        <v>24</v>
      </c>
      <c r="D4439" s="2">
        <v>868.49665969196406</v>
      </c>
    </row>
    <row r="4440" spans="1:4" x14ac:dyDescent="0.25">
      <c r="A4440">
        <v>2012</v>
      </c>
      <c r="B4440">
        <v>2</v>
      </c>
      <c r="C4440">
        <v>25</v>
      </c>
      <c r="D4440" s="2">
        <v>3826.00148703992</v>
      </c>
    </row>
    <row r="4441" spans="1:4" x14ac:dyDescent="0.25">
      <c r="A4441">
        <v>2012</v>
      </c>
      <c r="B4441">
        <v>2</v>
      </c>
      <c r="C4441">
        <v>26</v>
      </c>
      <c r="D4441" s="2">
        <v>4672.7061548074098</v>
      </c>
    </row>
    <row r="4442" spans="1:4" x14ac:dyDescent="0.25">
      <c r="A4442">
        <v>2012</v>
      </c>
      <c r="B4442">
        <v>2</v>
      </c>
      <c r="C4442">
        <v>27</v>
      </c>
      <c r="D4442" s="2">
        <v>1728.8626287744</v>
      </c>
    </row>
    <row r="4443" spans="1:4" x14ac:dyDescent="0.25">
      <c r="A4443">
        <v>2012</v>
      </c>
      <c r="B4443">
        <v>2</v>
      </c>
      <c r="C4443">
        <v>28</v>
      </c>
      <c r="D4443" s="2">
        <v>941.64368846929904</v>
      </c>
    </row>
    <row r="4444" spans="1:4" x14ac:dyDescent="0.25">
      <c r="A4444">
        <v>2012</v>
      </c>
      <c r="B4444">
        <v>2</v>
      </c>
      <c r="C4444">
        <v>29</v>
      </c>
      <c r="D4444" s="2">
        <v>2899.8540642677799</v>
      </c>
    </row>
    <row r="4445" spans="1:4" x14ac:dyDescent="0.25">
      <c r="A4445">
        <v>2012</v>
      </c>
      <c r="B4445">
        <v>3</v>
      </c>
      <c r="C4445">
        <v>1</v>
      </c>
      <c r="D4445" s="2">
        <v>6652.6805786112</v>
      </c>
    </row>
    <row r="4446" spans="1:4" x14ac:dyDescent="0.25">
      <c r="A4446">
        <v>2012</v>
      </c>
      <c r="B4446">
        <v>3</v>
      </c>
      <c r="C4446">
        <v>2</v>
      </c>
      <c r="D4446" s="2">
        <v>9999.0660361420796</v>
      </c>
    </row>
    <row r="4447" spans="1:4" x14ac:dyDescent="0.25">
      <c r="A4447">
        <v>2012</v>
      </c>
      <c r="B4447">
        <v>3</v>
      </c>
      <c r="C4447">
        <v>3</v>
      </c>
      <c r="D4447" s="2">
        <v>22607.275007692799</v>
      </c>
    </row>
    <row r="4448" spans="1:4" x14ac:dyDescent="0.25">
      <c r="A4448">
        <v>2012</v>
      </c>
      <c r="B4448">
        <v>3</v>
      </c>
      <c r="C4448">
        <v>4</v>
      </c>
      <c r="D4448" s="2">
        <v>39532.072867983399</v>
      </c>
    </row>
    <row r="4449" spans="1:4" x14ac:dyDescent="0.25">
      <c r="A4449">
        <v>2012</v>
      </c>
      <c r="B4449">
        <v>3</v>
      </c>
      <c r="C4449">
        <v>5</v>
      </c>
      <c r="D4449" s="2">
        <v>20758.886554475499</v>
      </c>
    </row>
    <row r="4450" spans="1:4" x14ac:dyDescent="0.25">
      <c r="A4450">
        <v>2012</v>
      </c>
      <c r="B4450">
        <v>3</v>
      </c>
      <c r="C4450">
        <v>6</v>
      </c>
      <c r="D4450" s="2">
        <v>11241.6470901965</v>
      </c>
    </row>
    <row r="4451" spans="1:4" x14ac:dyDescent="0.25">
      <c r="A4451">
        <v>2012</v>
      </c>
      <c r="B4451">
        <v>3</v>
      </c>
      <c r="C4451">
        <v>7</v>
      </c>
      <c r="D4451" s="2">
        <v>7826.4159256166404</v>
      </c>
    </row>
    <row r="4452" spans="1:4" x14ac:dyDescent="0.25">
      <c r="A4452">
        <v>2012</v>
      </c>
      <c r="B4452">
        <v>3</v>
      </c>
      <c r="C4452">
        <v>8</v>
      </c>
      <c r="D4452" s="2">
        <v>3235.25810147328</v>
      </c>
    </row>
    <row r="4453" spans="1:4" x14ac:dyDescent="0.25">
      <c r="A4453">
        <v>2012</v>
      </c>
      <c r="B4453">
        <v>3</v>
      </c>
      <c r="C4453">
        <v>9</v>
      </c>
      <c r="D4453" s="2">
        <v>2218.02063763046</v>
      </c>
    </row>
    <row r="4454" spans="1:4" x14ac:dyDescent="0.25">
      <c r="A4454">
        <v>2012</v>
      </c>
      <c r="B4454">
        <v>3</v>
      </c>
      <c r="C4454">
        <v>10</v>
      </c>
      <c r="D4454" s="2">
        <v>1458.9276384688101</v>
      </c>
    </row>
    <row r="4455" spans="1:4" x14ac:dyDescent="0.25">
      <c r="A4455">
        <v>2012</v>
      </c>
      <c r="B4455">
        <v>3</v>
      </c>
      <c r="C4455">
        <v>11</v>
      </c>
      <c r="D4455" s="2">
        <v>970.70719659540498</v>
      </c>
    </row>
    <row r="4456" spans="1:4" x14ac:dyDescent="0.25">
      <c r="A4456">
        <v>2012</v>
      </c>
      <c r="B4456">
        <v>3</v>
      </c>
      <c r="C4456">
        <v>12</v>
      </c>
      <c r="D4456" s="2">
        <v>756.73068756479995</v>
      </c>
    </row>
    <row r="4457" spans="1:4" x14ac:dyDescent="0.25">
      <c r="A4457">
        <v>2012</v>
      </c>
      <c r="B4457">
        <v>3</v>
      </c>
      <c r="C4457">
        <v>13</v>
      </c>
      <c r="D4457" s="2">
        <v>3336.6903470161901</v>
      </c>
    </row>
    <row r="4458" spans="1:4" x14ac:dyDescent="0.25">
      <c r="A4458">
        <v>2012</v>
      </c>
      <c r="B4458">
        <v>3</v>
      </c>
      <c r="C4458">
        <v>14</v>
      </c>
      <c r="D4458" s="2">
        <v>1554.74763651533</v>
      </c>
    </row>
    <row r="4459" spans="1:4" x14ac:dyDescent="0.25">
      <c r="A4459">
        <v>2012</v>
      </c>
      <c r="B4459">
        <v>3</v>
      </c>
      <c r="C4459">
        <v>15</v>
      </c>
      <c r="D4459" s="2">
        <v>884.05100343705601</v>
      </c>
    </row>
    <row r="4460" spans="1:4" x14ac:dyDescent="0.25">
      <c r="A4460">
        <v>2012</v>
      </c>
      <c r="B4460">
        <v>3</v>
      </c>
      <c r="C4460">
        <v>16</v>
      </c>
      <c r="D4460" s="2">
        <v>1035.4361527363201</v>
      </c>
    </row>
    <row r="4461" spans="1:4" x14ac:dyDescent="0.25">
      <c r="A4461">
        <v>2012</v>
      </c>
      <c r="B4461">
        <v>3</v>
      </c>
      <c r="C4461">
        <v>17</v>
      </c>
      <c r="D4461" s="2">
        <v>1353.00373177846</v>
      </c>
    </row>
    <row r="4462" spans="1:4" x14ac:dyDescent="0.25">
      <c r="A4462">
        <v>2012</v>
      </c>
      <c r="B4462">
        <v>3</v>
      </c>
      <c r="C4462">
        <v>18</v>
      </c>
      <c r="D4462" s="2">
        <v>1583.9408451613399</v>
      </c>
    </row>
    <row r="4463" spans="1:4" x14ac:dyDescent="0.25">
      <c r="A4463">
        <v>2012</v>
      </c>
      <c r="B4463">
        <v>3</v>
      </c>
      <c r="C4463">
        <v>19</v>
      </c>
      <c r="D4463" s="2">
        <v>1114.63129241672</v>
      </c>
    </row>
    <row r="4464" spans="1:4" x14ac:dyDescent="0.25">
      <c r="A4464">
        <v>2012</v>
      </c>
      <c r="B4464">
        <v>3</v>
      </c>
      <c r="C4464">
        <v>20</v>
      </c>
      <c r="D4464" s="2">
        <v>887.068702612685</v>
      </c>
    </row>
    <row r="4465" spans="1:4" x14ac:dyDescent="0.25">
      <c r="A4465">
        <v>2012</v>
      </c>
      <c r="B4465">
        <v>3</v>
      </c>
      <c r="C4465">
        <v>21</v>
      </c>
      <c r="D4465" s="2">
        <v>485.356852237824</v>
      </c>
    </row>
    <row r="4466" spans="1:4" x14ac:dyDescent="0.25">
      <c r="A4466">
        <v>2012</v>
      </c>
      <c r="B4466">
        <v>3</v>
      </c>
      <c r="C4466">
        <v>22</v>
      </c>
      <c r="D4466" s="2">
        <v>366.35598049075202</v>
      </c>
    </row>
    <row r="4467" spans="1:4" x14ac:dyDescent="0.25">
      <c r="A4467">
        <v>2012</v>
      </c>
      <c r="B4467">
        <v>3</v>
      </c>
      <c r="C4467">
        <v>23</v>
      </c>
      <c r="D4467" s="2">
        <v>391.99605002035202</v>
      </c>
    </row>
    <row r="4468" spans="1:4" x14ac:dyDescent="0.25">
      <c r="A4468">
        <v>2012</v>
      </c>
      <c r="B4468">
        <v>3</v>
      </c>
      <c r="C4468">
        <v>24</v>
      </c>
      <c r="D4468" s="2">
        <v>2363.06526320794</v>
      </c>
    </row>
    <row r="4469" spans="1:4" x14ac:dyDescent="0.25">
      <c r="A4469">
        <v>2012</v>
      </c>
      <c r="B4469">
        <v>3</v>
      </c>
      <c r="C4469">
        <v>25</v>
      </c>
      <c r="D4469" s="2">
        <v>16114.829368688601</v>
      </c>
    </row>
    <row r="4470" spans="1:4" x14ac:dyDescent="0.25">
      <c r="A4470">
        <v>2012</v>
      </c>
      <c r="B4470">
        <v>3</v>
      </c>
      <c r="C4470">
        <v>26</v>
      </c>
      <c r="D4470" s="2">
        <v>9894.3234162278404</v>
      </c>
    </row>
    <row r="4471" spans="1:4" x14ac:dyDescent="0.25">
      <c r="A4471">
        <v>2012</v>
      </c>
      <c r="B4471">
        <v>3</v>
      </c>
      <c r="C4471">
        <v>27</v>
      </c>
      <c r="D4471" s="2">
        <v>3573.9174244147198</v>
      </c>
    </row>
    <row r="4472" spans="1:4" x14ac:dyDescent="0.25">
      <c r="A4472">
        <v>2012</v>
      </c>
      <c r="B4472">
        <v>3</v>
      </c>
      <c r="C4472">
        <v>28</v>
      </c>
      <c r="D4472" s="2">
        <v>2377.9026185195498</v>
      </c>
    </row>
    <row r="4473" spans="1:4" x14ac:dyDescent="0.25">
      <c r="A4473">
        <v>2012</v>
      </c>
      <c r="B4473">
        <v>3</v>
      </c>
      <c r="C4473">
        <v>29</v>
      </c>
      <c r="D4473" s="2">
        <v>1196.05615295386</v>
      </c>
    </row>
    <row r="4474" spans="1:4" x14ac:dyDescent="0.25">
      <c r="A4474">
        <v>2012</v>
      </c>
      <c r="B4474">
        <v>3</v>
      </c>
      <c r="C4474">
        <v>30</v>
      </c>
      <c r="D4474" s="2">
        <v>875.722286805811</v>
      </c>
    </row>
    <row r="4475" spans="1:4" x14ac:dyDescent="0.25">
      <c r="A4475">
        <v>2012</v>
      </c>
      <c r="B4475">
        <v>3</v>
      </c>
      <c r="C4475">
        <v>31</v>
      </c>
      <c r="D4475" s="2">
        <v>561.91080907007995</v>
      </c>
    </row>
    <row r="4476" spans="1:4" x14ac:dyDescent="0.25">
      <c r="A4476">
        <v>2012</v>
      </c>
      <c r="B4476">
        <v>4</v>
      </c>
      <c r="C4476">
        <v>1</v>
      </c>
      <c r="D4476" s="2">
        <v>457.90795898634201</v>
      </c>
    </row>
    <row r="4477" spans="1:4" x14ac:dyDescent="0.25">
      <c r="A4477">
        <v>2012</v>
      </c>
      <c r="B4477">
        <v>4</v>
      </c>
      <c r="C4477">
        <v>2</v>
      </c>
      <c r="D4477" s="2">
        <v>259.36163401236502</v>
      </c>
    </row>
    <row r="4478" spans="1:4" x14ac:dyDescent="0.25">
      <c r="A4478">
        <v>2012</v>
      </c>
      <c r="B4478">
        <v>4</v>
      </c>
      <c r="C4478">
        <v>3</v>
      </c>
      <c r="D4478" s="2">
        <v>225.571349709619</v>
      </c>
    </row>
    <row r="4479" spans="1:4" x14ac:dyDescent="0.25">
      <c r="A4479">
        <v>2012</v>
      </c>
      <c r="B4479">
        <v>4</v>
      </c>
      <c r="C4479">
        <v>4</v>
      </c>
      <c r="D4479" s="2">
        <v>311.89740250705898</v>
      </c>
    </row>
    <row r="4480" spans="1:4" x14ac:dyDescent="0.25">
      <c r="A4480">
        <v>2012</v>
      </c>
      <c r="B4480">
        <v>4</v>
      </c>
      <c r="C4480">
        <v>5</v>
      </c>
      <c r="D4480" s="2">
        <v>260.536379793408</v>
      </c>
    </row>
    <row r="4481" spans="1:4" x14ac:dyDescent="0.25">
      <c r="A4481">
        <v>2012</v>
      </c>
      <c r="B4481">
        <v>4</v>
      </c>
      <c r="C4481">
        <v>6</v>
      </c>
      <c r="D4481" s="2">
        <v>155.335908484915</v>
      </c>
    </row>
    <row r="4482" spans="1:4" x14ac:dyDescent="0.25">
      <c r="A4482">
        <v>2012</v>
      </c>
      <c r="B4482">
        <v>4</v>
      </c>
      <c r="C4482">
        <v>7</v>
      </c>
      <c r="D4482" s="2">
        <v>198.94435769456601</v>
      </c>
    </row>
    <row r="4483" spans="1:4" x14ac:dyDescent="0.25">
      <c r="A4483">
        <v>2012</v>
      </c>
      <c r="B4483">
        <v>4</v>
      </c>
      <c r="C4483">
        <v>8</v>
      </c>
      <c r="D4483" s="2">
        <v>269.92299394990101</v>
      </c>
    </row>
    <row r="4484" spans="1:4" x14ac:dyDescent="0.25">
      <c r="A4484">
        <v>2012</v>
      </c>
      <c r="B4484">
        <v>4</v>
      </c>
      <c r="C4484">
        <v>9</v>
      </c>
      <c r="D4484" s="2">
        <v>173.67252164444201</v>
      </c>
    </row>
    <row r="4485" spans="1:4" x14ac:dyDescent="0.25">
      <c r="A4485">
        <v>2012</v>
      </c>
      <c r="B4485">
        <v>4</v>
      </c>
      <c r="C4485">
        <v>10</v>
      </c>
      <c r="D4485" s="2">
        <v>140.779639775232</v>
      </c>
    </row>
    <row r="4486" spans="1:4" x14ac:dyDescent="0.25">
      <c r="A4486">
        <v>2012</v>
      </c>
      <c r="B4486">
        <v>4</v>
      </c>
      <c r="C4486">
        <v>11</v>
      </c>
      <c r="D4486" s="2">
        <v>157.17181575352299</v>
      </c>
    </row>
    <row r="4487" spans="1:4" x14ac:dyDescent="0.25">
      <c r="A4487">
        <v>2012</v>
      </c>
      <c r="B4487">
        <v>4</v>
      </c>
      <c r="C4487">
        <v>12</v>
      </c>
      <c r="D4487" s="2">
        <v>136.61337313382401</v>
      </c>
    </row>
    <row r="4488" spans="1:4" x14ac:dyDescent="0.25">
      <c r="A4488">
        <v>2012</v>
      </c>
      <c r="B4488">
        <v>4</v>
      </c>
      <c r="C4488">
        <v>13</v>
      </c>
      <c r="D4488" s="2">
        <v>143.47297249873901</v>
      </c>
    </row>
    <row r="4489" spans="1:4" x14ac:dyDescent="0.25">
      <c r="A4489">
        <v>2012</v>
      </c>
      <c r="B4489">
        <v>4</v>
      </c>
      <c r="C4489">
        <v>14</v>
      </c>
      <c r="D4489" s="2">
        <v>114.76890303934</v>
      </c>
    </row>
    <row r="4490" spans="1:4" x14ac:dyDescent="0.25">
      <c r="A4490">
        <v>2012</v>
      </c>
      <c r="B4490">
        <v>4</v>
      </c>
      <c r="C4490">
        <v>15</v>
      </c>
      <c r="D4490" s="2">
        <v>107.93585563043899</v>
      </c>
    </row>
    <row r="4491" spans="1:4" x14ac:dyDescent="0.25">
      <c r="A4491">
        <v>2012</v>
      </c>
      <c r="B4491">
        <v>4</v>
      </c>
      <c r="C4491">
        <v>16</v>
      </c>
      <c r="D4491" s="2">
        <v>222.49011307161601</v>
      </c>
    </row>
    <row r="4492" spans="1:4" x14ac:dyDescent="0.25">
      <c r="A4492">
        <v>2012</v>
      </c>
      <c r="B4492">
        <v>4</v>
      </c>
      <c r="C4492">
        <v>17</v>
      </c>
      <c r="D4492" s="2">
        <v>65.793759134146597</v>
      </c>
    </row>
    <row r="4493" spans="1:4" x14ac:dyDescent="0.25">
      <c r="A4493">
        <v>2012</v>
      </c>
      <c r="B4493">
        <v>4</v>
      </c>
      <c r="C4493">
        <v>18</v>
      </c>
      <c r="D4493" s="2">
        <v>63.810304030310398</v>
      </c>
    </row>
    <row r="4494" spans="1:4" x14ac:dyDescent="0.25">
      <c r="A4494">
        <v>2012</v>
      </c>
      <c r="B4494">
        <v>4</v>
      </c>
      <c r="C4494">
        <v>19</v>
      </c>
      <c r="D4494" s="2">
        <v>75.257469652377594</v>
      </c>
    </row>
    <row r="4495" spans="1:4" x14ac:dyDescent="0.25">
      <c r="A4495">
        <v>2012</v>
      </c>
      <c r="B4495">
        <v>4</v>
      </c>
      <c r="C4495">
        <v>20</v>
      </c>
      <c r="D4495" s="2">
        <v>86.417799229440007</v>
      </c>
    </row>
    <row r="4496" spans="1:4" x14ac:dyDescent="0.25">
      <c r="A4496">
        <v>2012</v>
      </c>
      <c r="B4496">
        <v>4</v>
      </c>
      <c r="C4496">
        <v>21</v>
      </c>
      <c r="D4496" s="2">
        <v>57.366621823795199</v>
      </c>
    </row>
    <row r="4497" spans="1:4" x14ac:dyDescent="0.25">
      <c r="A4497">
        <v>2012</v>
      </c>
      <c r="B4497">
        <v>4</v>
      </c>
      <c r="C4497">
        <v>22</v>
      </c>
      <c r="D4497" s="2">
        <v>56.185938213672998</v>
      </c>
    </row>
    <row r="4498" spans="1:4" x14ac:dyDescent="0.25">
      <c r="A4498">
        <v>2012</v>
      </c>
      <c r="B4498">
        <v>4</v>
      </c>
      <c r="C4498">
        <v>23</v>
      </c>
      <c r="D4498" s="2">
        <v>52.5111886061568</v>
      </c>
    </row>
    <row r="4499" spans="1:4" x14ac:dyDescent="0.25">
      <c r="A4499">
        <v>2012</v>
      </c>
      <c r="B4499">
        <v>4</v>
      </c>
      <c r="C4499">
        <v>24</v>
      </c>
      <c r="D4499" s="2">
        <v>38.310300720230401</v>
      </c>
    </row>
    <row r="4500" spans="1:4" x14ac:dyDescent="0.25">
      <c r="A4500">
        <v>2012</v>
      </c>
      <c r="B4500">
        <v>4</v>
      </c>
      <c r="C4500">
        <v>25</v>
      </c>
      <c r="D4500" s="2">
        <v>59.697842389770202</v>
      </c>
    </row>
    <row r="4501" spans="1:4" x14ac:dyDescent="0.25">
      <c r="A4501">
        <v>2012</v>
      </c>
      <c r="B4501">
        <v>4</v>
      </c>
      <c r="C4501">
        <v>26</v>
      </c>
      <c r="D4501" s="2">
        <v>58.852277913599998</v>
      </c>
    </row>
    <row r="4502" spans="1:4" x14ac:dyDescent="0.25">
      <c r="A4502">
        <v>2012</v>
      </c>
      <c r="B4502">
        <v>4</v>
      </c>
      <c r="C4502">
        <v>27</v>
      </c>
      <c r="D4502" s="2">
        <v>43.193730871295998</v>
      </c>
    </row>
    <row r="4503" spans="1:4" x14ac:dyDescent="0.25">
      <c r="A4503">
        <v>2012</v>
      </c>
      <c r="B4503">
        <v>4</v>
      </c>
      <c r="C4503">
        <v>28</v>
      </c>
      <c r="D4503" s="2">
        <v>44.664061637099501</v>
      </c>
    </row>
    <row r="4504" spans="1:4" x14ac:dyDescent="0.25">
      <c r="A4504">
        <v>2012</v>
      </c>
      <c r="B4504">
        <v>4</v>
      </c>
      <c r="C4504">
        <v>29</v>
      </c>
      <c r="D4504" s="2">
        <v>46.946066970378197</v>
      </c>
    </row>
    <row r="4505" spans="1:4" x14ac:dyDescent="0.25">
      <c r="A4505">
        <v>2012</v>
      </c>
      <c r="B4505">
        <v>4</v>
      </c>
      <c r="C4505">
        <v>30</v>
      </c>
      <c r="D4505" s="2">
        <v>47.884862947461102</v>
      </c>
    </row>
    <row r="4506" spans="1:4" x14ac:dyDescent="0.25">
      <c r="A4506">
        <v>2012</v>
      </c>
      <c r="B4506">
        <v>5</v>
      </c>
      <c r="C4506">
        <v>1</v>
      </c>
      <c r="D4506" s="2">
        <v>68.376193663795206</v>
      </c>
    </row>
    <row r="4507" spans="1:4" x14ac:dyDescent="0.25">
      <c r="A4507">
        <v>2012</v>
      </c>
      <c r="B4507">
        <v>5</v>
      </c>
      <c r="C4507">
        <v>2</v>
      </c>
      <c r="D4507" s="2">
        <v>75.598325996544006</v>
      </c>
    </row>
    <row r="4508" spans="1:4" x14ac:dyDescent="0.25">
      <c r="A4508">
        <v>2012</v>
      </c>
      <c r="B4508">
        <v>5</v>
      </c>
      <c r="C4508">
        <v>3</v>
      </c>
      <c r="D4508" s="2">
        <v>142.41558875351001</v>
      </c>
    </row>
    <row r="4509" spans="1:4" x14ac:dyDescent="0.25">
      <c r="A4509">
        <v>2012</v>
      </c>
      <c r="B4509">
        <v>5</v>
      </c>
      <c r="C4509">
        <v>4</v>
      </c>
      <c r="D4509" s="2">
        <v>359.04694593761297</v>
      </c>
    </row>
    <row r="4510" spans="1:4" x14ac:dyDescent="0.25">
      <c r="A4510">
        <v>2012</v>
      </c>
      <c r="B4510">
        <v>5</v>
      </c>
      <c r="C4510">
        <v>5</v>
      </c>
      <c r="D4510" s="2">
        <v>270.29957023825898</v>
      </c>
    </row>
    <row r="4511" spans="1:4" x14ac:dyDescent="0.25">
      <c r="A4511">
        <v>2012</v>
      </c>
      <c r="B4511">
        <v>5</v>
      </c>
      <c r="C4511">
        <v>6</v>
      </c>
      <c r="D4511" s="2">
        <v>239.883988827341</v>
      </c>
    </row>
    <row r="4512" spans="1:4" x14ac:dyDescent="0.25">
      <c r="A4512">
        <v>2012</v>
      </c>
      <c r="B4512">
        <v>5</v>
      </c>
      <c r="C4512">
        <v>7</v>
      </c>
      <c r="D4512" s="2">
        <v>246.21325303910399</v>
      </c>
    </row>
    <row r="4513" spans="1:4" x14ac:dyDescent="0.25">
      <c r="A4513">
        <v>2012</v>
      </c>
      <c r="B4513">
        <v>5</v>
      </c>
      <c r="C4513">
        <v>8</v>
      </c>
      <c r="D4513" s="2">
        <v>518.16055657513004</v>
      </c>
    </row>
    <row r="4514" spans="1:4" x14ac:dyDescent="0.25">
      <c r="A4514">
        <v>2012</v>
      </c>
      <c r="B4514">
        <v>5</v>
      </c>
      <c r="C4514">
        <v>9</v>
      </c>
      <c r="D4514" s="2">
        <v>680.04906863063104</v>
      </c>
    </row>
    <row r="4515" spans="1:4" x14ac:dyDescent="0.25">
      <c r="A4515">
        <v>2012</v>
      </c>
      <c r="B4515">
        <v>5</v>
      </c>
      <c r="C4515">
        <v>10</v>
      </c>
      <c r="D4515" s="2">
        <v>405.86052616704001</v>
      </c>
    </row>
    <row r="4516" spans="1:4" x14ac:dyDescent="0.25">
      <c r="A4516">
        <v>2012</v>
      </c>
      <c r="B4516">
        <v>5</v>
      </c>
      <c r="C4516">
        <v>11</v>
      </c>
      <c r="D4516" s="2">
        <v>441.74346095370203</v>
      </c>
    </row>
    <row r="4517" spans="1:4" x14ac:dyDescent="0.25">
      <c r="A4517">
        <v>2012</v>
      </c>
      <c r="B4517">
        <v>5</v>
      </c>
      <c r="C4517">
        <v>12</v>
      </c>
      <c r="D4517" s="2">
        <v>338.91425569382397</v>
      </c>
    </row>
    <row r="4518" spans="1:4" x14ac:dyDescent="0.25">
      <c r="A4518">
        <v>2012</v>
      </c>
      <c r="B4518">
        <v>5</v>
      </c>
      <c r="C4518">
        <v>13</v>
      </c>
      <c r="D4518" s="2">
        <v>212.773627677082</v>
      </c>
    </row>
    <row r="4519" spans="1:4" x14ac:dyDescent="0.25">
      <c r="A4519">
        <v>2012</v>
      </c>
      <c r="B4519">
        <v>5</v>
      </c>
      <c r="C4519">
        <v>14</v>
      </c>
      <c r="D4519" s="2">
        <v>155.60399563683799</v>
      </c>
    </row>
    <row r="4520" spans="1:4" x14ac:dyDescent="0.25">
      <c r="A4520">
        <v>2012</v>
      </c>
      <c r="B4520">
        <v>5</v>
      </c>
      <c r="C4520">
        <v>15</v>
      </c>
      <c r="D4520" s="2">
        <v>161.35129388113899</v>
      </c>
    </row>
    <row r="4521" spans="1:4" x14ac:dyDescent="0.25">
      <c r="A4521">
        <v>2012</v>
      </c>
      <c r="B4521">
        <v>5</v>
      </c>
      <c r="C4521">
        <v>16</v>
      </c>
      <c r="D4521" s="2">
        <v>105.5083968</v>
      </c>
    </row>
    <row r="4522" spans="1:4" x14ac:dyDescent="0.25">
      <c r="A4522">
        <v>2012</v>
      </c>
      <c r="B4522">
        <v>5</v>
      </c>
      <c r="C4522">
        <v>17</v>
      </c>
      <c r="D4522" s="2">
        <v>105.01318625863701</v>
      </c>
    </row>
    <row r="4523" spans="1:4" x14ac:dyDescent="0.25">
      <c r="A4523">
        <v>2012</v>
      </c>
      <c r="B4523">
        <v>5</v>
      </c>
      <c r="C4523">
        <v>18</v>
      </c>
      <c r="D4523" s="2">
        <v>134.49305192601599</v>
      </c>
    </row>
    <row r="4524" spans="1:4" x14ac:dyDescent="0.25">
      <c r="A4524">
        <v>2012</v>
      </c>
      <c r="B4524">
        <v>5</v>
      </c>
      <c r="C4524">
        <v>19</v>
      </c>
      <c r="D4524" s="2">
        <v>93.145601786572797</v>
      </c>
    </row>
    <row r="4525" spans="1:4" x14ac:dyDescent="0.25">
      <c r="A4525">
        <v>2012</v>
      </c>
      <c r="B4525">
        <v>5</v>
      </c>
      <c r="C4525">
        <v>20</v>
      </c>
      <c r="D4525" s="2">
        <v>53.9848140882739</v>
      </c>
    </row>
    <row r="4526" spans="1:4" x14ac:dyDescent="0.25">
      <c r="A4526">
        <v>2012</v>
      </c>
      <c r="B4526">
        <v>5</v>
      </c>
      <c r="C4526">
        <v>21</v>
      </c>
      <c r="D4526" s="2">
        <v>52.602737681387502</v>
      </c>
    </row>
    <row r="4527" spans="1:4" x14ac:dyDescent="0.25">
      <c r="A4527">
        <v>2012</v>
      </c>
      <c r="B4527">
        <v>5</v>
      </c>
      <c r="C4527">
        <v>22</v>
      </c>
      <c r="D4527" s="2">
        <v>62.8246880140493</v>
      </c>
    </row>
    <row r="4528" spans="1:4" x14ac:dyDescent="0.25">
      <c r="A4528">
        <v>2012</v>
      </c>
      <c r="B4528">
        <v>5</v>
      </c>
      <c r="C4528">
        <v>23</v>
      </c>
      <c r="D4528" s="2">
        <v>56.454813977149399</v>
      </c>
    </row>
    <row r="4529" spans="1:4" x14ac:dyDescent="0.25">
      <c r="A4529">
        <v>2012</v>
      </c>
      <c r="B4529">
        <v>5</v>
      </c>
      <c r="C4529">
        <v>24</v>
      </c>
      <c r="D4529" s="2">
        <v>33.827814709862402</v>
      </c>
    </row>
    <row r="4530" spans="1:4" x14ac:dyDescent="0.25">
      <c r="A4530">
        <v>2012</v>
      </c>
      <c r="B4530">
        <v>5</v>
      </c>
      <c r="C4530">
        <v>25</v>
      </c>
      <c r="D4530" s="2">
        <v>140.998852583424</v>
      </c>
    </row>
    <row r="4531" spans="1:4" x14ac:dyDescent="0.25">
      <c r="A4531">
        <v>2012</v>
      </c>
      <c r="B4531">
        <v>5</v>
      </c>
      <c r="C4531">
        <v>26</v>
      </c>
      <c r="D4531" s="2">
        <v>68.192358279782397</v>
      </c>
    </row>
    <row r="4532" spans="1:4" x14ac:dyDescent="0.25">
      <c r="A4532">
        <v>2012</v>
      </c>
      <c r="B4532">
        <v>5</v>
      </c>
      <c r="C4532">
        <v>27</v>
      </c>
      <c r="D4532" s="2">
        <v>44.247138937804799</v>
      </c>
    </row>
    <row r="4533" spans="1:4" x14ac:dyDescent="0.25">
      <c r="A4533">
        <v>2012</v>
      </c>
      <c r="B4533">
        <v>5</v>
      </c>
      <c r="C4533">
        <v>28</v>
      </c>
      <c r="D4533" s="2">
        <v>50.290549810790402</v>
      </c>
    </row>
    <row r="4534" spans="1:4" x14ac:dyDescent="0.25">
      <c r="A4534">
        <v>2012</v>
      </c>
      <c r="B4534">
        <v>5</v>
      </c>
      <c r="C4534">
        <v>29</v>
      </c>
      <c r="D4534" s="2">
        <v>57.601986897162199</v>
      </c>
    </row>
    <row r="4535" spans="1:4" x14ac:dyDescent="0.25">
      <c r="A4535">
        <v>2012</v>
      </c>
      <c r="B4535">
        <v>5</v>
      </c>
      <c r="C4535">
        <v>30</v>
      </c>
      <c r="D4535" s="2">
        <v>37.1379281135616</v>
      </c>
    </row>
    <row r="4536" spans="1:4" x14ac:dyDescent="0.25">
      <c r="A4536">
        <v>2012</v>
      </c>
      <c r="B4536">
        <v>5</v>
      </c>
      <c r="C4536">
        <v>31</v>
      </c>
      <c r="D4536" s="2">
        <v>76.567021524172802</v>
      </c>
    </row>
    <row r="4537" spans="1:4" x14ac:dyDescent="0.25">
      <c r="A4537">
        <v>2012</v>
      </c>
      <c r="B4537">
        <v>6</v>
      </c>
      <c r="C4537">
        <v>1</v>
      </c>
      <c r="D4537" s="2">
        <v>223.079785739366</v>
      </c>
    </row>
    <row r="4538" spans="1:4" x14ac:dyDescent="0.25">
      <c r="A4538">
        <v>2012</v>
      </c>
      <c r="B4538">
        <v>6</v>
      </c>
      <c r="C4538">
        <v>2</v>
      </c>
      <c r="D4538" s="2">
        <v>86.723327080857601</v>
      </c>
    </row>
    <row r="4539" spans="1:4" x14ac:dyDescent="0.25">
      <c r="A4539">
        <v>2012</v>
      </c>
      <c r="B4539">
        <v>6</v>
      </c>
      <c r="C4539">
        <v>3</v>
      </c>
      <c r="D4539" s="2">
        <v>110.00255540309</v>
      </c>
    </row>
    <row r="4540" spans="1:4" x14ac:dyDescent="0.25">
      <c r="A4540">
        <v>2012</v>
      </c>
      <c r="B4540">
        <v>6</v>
      </c>
      <c r="C4540">
        <v>4</v>
      </c>
      <c r="D4540" s="2">
        <v>67.989948524789796</v>
      </c>
    </row>
    <row r="4541" spans="1:4" x14ac:dyDescent="0.25">
      <c r="A4541">
        <v>2012</v>
      </c>
      <c r="B4541">
        <v>6</v>
      </c>
      <c r="C4541">
        <v>5</v>
      </c>
      <c r="D4541" s="2">
        <v>89.431779616358398</v>
      </c>
    </row>
    <row r="4542" spans="1:4" x14ac:dyDescent="0.25">
      <c r="A4542">
        <v>2012</v>
      </c>
      <c r="B4542">
        <v>6</v>
      </c>
      <c r="C4542">
        <v>6</v>
      </c>
      <c r="D4542" s="2">
        <v>84.353284318003205</v>
      </c>
    </row>
    <row r="4543" spans="1:4" x14ac:dyDescent="0.25">
      <c r="A4543">
        <v>2012</v>
      </c>
      <c r="B4543">
        <v>6</v>
      </c>
      <c r="C4543">
        <v>7</v>
      </c>
      <c r="D4543" s="2">
        <v>73.6623930979123</v>
      </c>
    </row>
    <row r="4544" spans="1:4" x14ac:dyDescent="0.25">
      <c r="A4544">
        <v>2012</v>
      </c>
      <c r="B4544">
        <v>6</v>
      </c>
      <c r="C4544">
        <v>8</v>
      </c>
      <c r="D4544" s="2">
        <v>40.243344217896997</v>
      </c>
    </row>
    <row r="4545" spans="1:4" x14ac:dyDescent="0.25">
      <c r="A4545">
        <v>2012</v>
      </c>
      <c r="B4545">
        <v>6</v>
      </c>
      <c r="C4545">
        <v>9</v>
      </c>
      <c r="D4545" s="2">
        <v>49.1763811405824</v>
      </c>
    </row>
    <row r="4546" spans="1:4" x14ac:dyDescent="0.25">
      <c r="A4546">
        <v>2012</v>
      </c>
      <c r="B4546">
        <v>6</v>
      </c>
      <c r="C4546">
        <v>10</v>
      </c>
      <c r="D4546" s="2">
        <v>24.390938188062702</v>
      </c>
    </row>
    <row r="4547" spans="1:4" x14ac:dyDescent="0.25">
      <c r="A4547">
        <v>2012</v>
      </c>
      <c r="B4547">
        <v>6</v>
      </c>
      <c r="C4547">
        <v>11</v>
      </c>
      <c r="D4547" s="2">
        <v>42.7641104658125</v>
      </c>
    </row>
    <row r="4548" spans="1:4" x14ac:dyDescent="0.25">
      <c r="A4548">
        <v>2012</v>
      </c>
      <c r="B4548">
        <v>6</v>
      </c>
      <c r="C4548">
        <v>12</v>
      </c>
      <c r="D4548" s="2">
        <v>40.088620588400602</v>
      </c>
    </row>
    <row r="4549" spans="1:4" x14ac:dyDescent="0.25">
      <c r="A4549">
        <v>2012</v>
      </c>
      <c r="B4549">
        <v>6</v>
      </c>
      <c r="C4549">
        <v>13</v>
      </c>
      <c r="D4549" s="2">
        <v>40.994439227965401</v>
      </c>
    </row>
    <row r="4550" spans="1:4" x14ac:dyDescent="0.25">
      <c r="A4550">
        <v>2012</v>
      </c>
      <c r="B4550">
        <v>6</v>
      </c>
      <c r="C4550">
        <v>14</v>
      </c>
      <c r="D4550" s="2">
        <v>24.823565429944299</v>
      </c>
    </row>
    <row r="4551" spans="1:4" x14ac:dyDescent="0.25">
      <c r="A4551">
        <v>2012</v>
      </c>
      <c r="B4551">
        <v>6</v>
      </c>
      <c r="C4551">
        <v>15</v>
      </c>
      <c r="D4551" s="2">
        <v>27.129463980687401</v>
      </c>
    </row>
    <row r="4552" spans="1:4" x14ac:dyDescent="0.25">
      <c r="A4552">
        <v>2012</v>
      </c>
      <c r="B4552">
        <v>6</v>
      </c>
      <c r="C4552">
        <v>16</v>
      </c>
      <c r="D4552" s="2">
        <v>32.437819566489601</v>
      </c>
    </row>
    <row r="4553" spans="1:4" x14ac:dyDescent="0.25">
      <c r="A4553">
        <v>2012</v>
      </c>
      <c r="B4553">
        <v>6</v>
      </c>
      <c r="C4553">
        <v>17</v>
      </c>
      <c r="D4553" s="2">
        <v>35.164239723233301</v>
      </c>
    </row>
    <row r="4554" spans="1:4" x14ac:dyDescent="0.25">
      <c r="A4554">
        <v>2012</v>
      </c>
      <c r="B4554">
        <v>6</v>
      </c>
      <c r="C4554">
        <v>18</v>
      </c>
      <c r="D4554" s="2">
        <v>40.995329779998698</v>
      </c>
    </row>
    <row r="4555" spans="1:4" x14ac:dyDescent="0.25">
      <c r="A4555">
        <v>2012</v>
      </c>
      <c r="B4555">
        <v>6</v>
      </c>
      <c r="C4555">
        <v>19</v>
      </c>
      <c r="D4555" s="2">
        <v>32.005221683466203</v>
      </c>
    </row>
    <row r="4556" spans="1:4" x14ac:dyDescent="0.25">
      <c r="A4556">
        <v>2012</v>
      </c>
      <c r="B4556">
        <v>6</v>
      </c>
      <c r="C4556">
        <v>20</v>
      </c>
      <c r="D4556" s="2">
        <v>18.033250523904002</v>
      </c>
    </row>
    <row r="4557" spans="1:4" x14ac:dyDescent="0.25">
      <c r="A4557">
        <v>2012</v>
      </c>
      <c r="B4557">
        <v>6</v>
      </c>
      <c r="C4557">
        <v>21</v>
      </c>
      <c r="D4557" s="2">
        <v>21.998773525524498</v>
      </c>
    </row>
    <row r="4558" spans="1:4" x14ac:dyDescent="0.25">
      <c r="A4558">
        <v>2012</v>
      </c>
      <c r="B4558">
        <v>6</v>
      </c>
      <c r="C4558">
        <v>22</v>
      </c>
      <c r="D4558" s="2">
        <v>15.6127545631642</v>
      </c>
    </row>
    <row r="4559" spans="1:4" x14ac:dyDescent="0.25">
      <c r="A4559">
        <v>2012</v>
      </c>
      <c r="B4559">
        <v>6</v>
      </c>
      <c r="C4559">
        <v>23</v>
      </c>
      <c r="D4559" s="2">
        <v>18.377911286783998</v>
      </c>
    </row>
    <row r="4560" spans="1:4" x14ac:dyDescent="0.25">
      <c r="A4560">
        <v>2012</v>
      </c>
      <c r="B4560">
        <v>6</v>
      </c>
      <c r="C4560">
        <v>24</v>
      </c>
      <c r="D4560" s="2">
        <v>16.094513854310399</v>
      </c>
    </row>
    <row r="4561" spans="1:4" x14ac:dyDescent="0.25">
      <c r="A4561">
        <v>2012</v>
      </c>
      <c r="B4561">
        <v>6</v>
      </c>
      <c r="C4561">
        <v>25</v>
      </c>
      <c r="D4561" s="2">
        <v>54.952018838323198</v>
      </c>
    </row>
    <row r="4562" spans="1:4" x14ac:dyDescent="0.25">
      <c r="A4562">
        <v>2012</v>
      </c>
      <c r="B4562">
        <v>6</v>
      </c>
      <c r="C4562">
        <v>26</v>
      </c>
      <c r="D4562" s="2">
        <v>37.284186605598698</v>
      </c>
    </row>
    <row r="4563" spans="1:4" x14ac:dyDescent="0.25">
      <c r="A4563">
        <v>2012</v>
      </c>
      <c r="B4563">
        <v>6</v>
      </c>
      <c r="C4563">
        <v>27</v>
      </c>
      <c r="D4563" s="2">
        <v>20.660814511810599</v>
      </c>
    </row>
    <row r="4564" spans="1:4" x14ac:dyDescent="0.25">
      <c r="A4564">
        <v>2012</v>
      </c>
      <c r="B4564">
        <v>6</v>
      </c>
      <c r="C4564">
        <v>28</v>
      </c>
      <c r="D4564" s="2">
        <v>12.1638789625651</v>
      </c>
    </row>
    <row r="4565" spans="1:4" x14ac:dyDescent="0.25">
      <c r="A4565">
        <v>2012</v>
      </c>
      <c r="B4565">
        <v>6</v>
      </c>
      <c r="C4565">
        <v>29</v>
      </c>
      <c r="D4565" s="2">
        <v>11.9180523493786</v>
      </c>
    </row>
    <row r="4566" spans="1:4" x14ac:dyDescent="0.25">
      <c r="A4566">
        <v>2012</v>
      </c>
      <c r="B4566">
        <v>6</v>
      </c>
      <c r="C4566">
        <v>30</v>
      </c>
      <c r="D4566" s="2">
        <v>13.6366293876019</v>
      </c>
    </row>
    <row r="4567" spans="1:4" x14ac:dyDescent="0.25">
      <c r="A4567">
        <v>2012</v>
      </c>
      <c r="B4567">
        <v>7</v>
      </c>
      <c r="C4567">
        <v>1</v>
      </c>
      <c r="D4567" s="2">
        <v>8.3718619200000006</v>
      </c>
    </row>
    <row r="4568" spans="1:4" x14ac:dyDescent="0.25">
      <c r="A4568">
        <v>2012</v>
      </c>
      <c r="B4568">
        <v>7</v>
      </c>
      <c r="C4568">
        <v>2</v>
      </c>
      <c r="D4568" s="2">
        <v>12.0700782260122</v>
      </c>
    </row>
    <row r="4569" spans="1:4" x14ac:dyDescent="0.25">
      <c r="A4569">
        <v>2012</v>
      </c>
      <c r="B4569">
        <v>7</v>
      </c>
      <c r="C4569">
        <v>3</v>
      </c>
      <c r="D4569" s="2">
        <v>3.1894925346201601</v>
      </c>
    </row>
    <row r="4570" spans="1:4" x14ac:dyDescent="0.25">
      <c r="A4570">
        <v>2012</v>
      </c>
      <c r="B4570">
        <v>7</v>
      </c>
      <c r="C4570">
        <v>4</v>
      </c>
      <c r="D4570" s="2">
        <v>12.9508529439744</v>
      </c>
    </row>
    <row r="4571" spans="1:4" x14ac:dyDescent="0.25">
      <c r="A4571">
        <v>2012</v>
      </c>
      <c r="B4571">
        <v>7</v>
      </c>
      <c r="C4571">
        <v>5</v>
      </c>
      <c r="D4571" s="2">
        <v>8.9739460450713597</v>
      </c>
    </row>
    <row r="4572" spans="1:4" x14ac:dyDescent="0.25">
      <c r="A4572">
        <v>2012</v>
      </c>
      <c r="B4572">
        <v>7</v>
      </c>
      <c r="C4572">
        <v>6</v>
      </c>
      <c r="D4572" s="2">
        <v>8.8907870791065609</v>
      </c>
    </row>
    <row r="4573" spans="1:4" x14ac:dyDescent="0.25">
      <c r="A4573">
        <v>2012</v>
      </c>
      <c r="B4573">
        <v>7</v>
      </c>
      <c r="C4573">
        <v>7</v>
      </c>
      <c r="D4573" s="2">
        <v>8.5097042060083208</v>
      </c>
    </row>
    <row r="4574" spans="1:4" x14ac:dyDescent="0.25">
      <c r="A4574">
        <v>2012</v>
      </c>
      <c r="B4574">
        <v>7</v>
      </c>
      <c r="C4574">
        <v>8</v>
      </c>
      <c r="D4574" s="2">
        <v>11.082479671295999</v>
      </c>
    </row>
    <row r="4575" spans="1:4" x14ac:dyDescent="0.25">
      <c r="A4575">
        <v>2012</v>
      </c>
      <c r="B4575">
        <v>7</v>
      </c>
      <c r="C4575">
        <v>9</v>
      </c>
      <c r="D4575" s="2">
        <v>7.2657498098073603</v>
      </c>
    </row>
    <row r="4576" spans="1:4" x14ac:dyDescent="0.25">
      <c r="A4576">
        <v>2012</v>
      </c>
      <c r="B4576">
        <v>7</v>
      </c>
      <c r="C4576">
        <v>10</v>
      </c>
      <c r="D4576" s="2">
        <v>5.5573969939660799</v>
      </c>
    </row>
    <row r="4577" spans="1:4" x14ac:dyDescent="0.25">
      <c r="A4577">
        <v>2012</v>
      </c>
      <c r="B4577">
        <v>7</v>
      </c>
      <c r="C4577">
        <v>11</v>
      </c>
      <c r="D4577" s="2">
        <v>6.6952435833446398</v>
      </c>
    </row>
    <row r="4578" spans="1:4" x14ac:dyDescent="0.25">
      <c r="A4578">
        <v>2012</v>
      </c>
      <c r="B4578">
        <v>7</v>
      </c>
      <c r="C4578">
        <v>12</v>
      </c>
      <c r="D4578" s="2">
        <v>5.4541516758220796</v>
      </c>
    </row>
    <row r="4579" spans="1:4" x14ac:dyDescent="0.25">
      <c r="A4579">
        <v>2012</v>
      </c>
      <c r="B4579">
        <v>7</v>
      </c>
      <c r="C4579">
        <v>13</v>
      </c>
      <c r="D4579" s="2">
        <v>3.8022755169484799</v>
      </c>
    </row>
    <row r="4580" spans="1:4" x14ac:dyDescent="0.25">
      <c r="A4580">
        <v>2012</v>
      </c>
      <c r="B4580">
        <v>7</v>
      </c>
      <c r="C4580">
        <v>14</v>
      </c>
      <c r="D4580" s="2">
        <v>3.51041910718464</v>
      </c>
    </row>
    <row r="4581" spans="1:4" x14ac:dyDescent="0.25">
      <c r="A4581">
        <v>2012</v>
      </c>
      <c r="B4581">
        <v>7</v>
      </c>
      <c r="C4581">
        <v>15</v>
      </c>
      <c r="D4581" s="2">
        <v>5.3911573523251199</v>
      </c>
    </row>
    <row r="4582" spans="1:4" x14ac:dyDescent="0.25">
      <c r="A4582">
        <v>2012</v>
      </c>
      <c r="B4582">
        <v>7</v>
      </c>
      <c r="C4582">
        <v>16</v>
      </c>
      <c r="D4582" s="2">
        <v>11.726335742976</v>
      </c>
    </row>
    <row r="4583" spans="1:4" x14ac:dyDescent="0.25">
      <c r="A4583">
        <v>2012</v>
      </c>
      <c r="B4583">
        <v>7</v>
      </c>
      <c r="C4583">
        <v>17</v>
      </c>
      <c r="D4583" s="2">
        <v>3.71210223043584</v>
      </c>
    </row>
    <row r="4584" spans="1:4" x14ac:dyDescent="0.25">
      <c r="A4584">
        <v>2012</v>
      </c>
      <c r="B4584">
        <v>7</v>
      </c>
      <c r="C4584">
        <v>18</v>
      </c>
      <c r="D4584" s="2">
        <v>10.3512630548275</v>
      </c>
    </row>
    <row r="4585" spans="1:4" x14ac:dyDescent="0.25">
      <c r="A4585">
        <v>2012</v>
      </c>
      <c r="B4585">
        <v>7</v>
      </c>
      <c r="C4585">
        <v>19</v>
      </c>
      <c r="D4585" s="2">
        <v>7.0312508227584001</v>
      </c>
    </row>
    <row r="4586" spans="1:4" x14ac:dyDescent="0.25">
      <c r="A4586">
        <v>2012</v>
      </c>
      <c r="B4586">
        <v>7</v>
      </c>
      <c r="C4586">
        <v>20</v>
      </c>
      <c r="D4586" s="2">
        <v>46.962209449267199</v>
      </c>
    </row>
    <row r="4587" spans="1:4" x14ac:dyDescent="0.25">
      <c r="A4587">
        <v>2012</v>
      </c>
      <c r="B4587">
        <v>7</v>
      </c>
      <c r="C4587">
        <v>21</v>
      </c>
      <c r="D4587" s="2">
        <v>25.339767554949098</v>
      </c>
    </row>
    <row r="4588" spans="1:4" x14ac:dyDescent="0.25">
      <c r="A4588">
        <v>2012</v>
      </c>
      <c r="B4588">
        <v>7</v>
      </c>
      <c r="C4588">
        <v>22</v>
      </c>
      <c r="D4588" s="2">
        <v>23.0285746234368</v>
      </c>
    </row>
    <row r="4589" spans="1:4" x14ac:dyDescent="0.25">
      <c r="A4589">
        <v>2012</v>
      </c>
      <c r="B4589">
        <v>7</v>
      </c>
      <c r="C4589">
        <v>23</v>
      </c>
      <c r="D4589" s="2">
        <v>32.845897094215701</v>
      </c>
    </row>
    <row r="4590" spans="1:4" x14ac:dyDescent="0.25">
      <c r="A4590">
        <v>2012</v>
      </c>
      <c r="B4590">
        <v>7</v>
      </c>
      <c r="C4590">
        <v>24</v>
      </c>
      <c r="D4590" s="2">
        <v>29.216957091840001</v>
      </c>
    </row>
    <row r="4591" spans="1:4" x14ac:dyDescent="0.25">
      <c r="A4591">
        <v>2012</v>
      </c>
      <c r="B4591">
        <v>7</v>
      </c>
      <c r="C4591">
        <v>25</v>
      </c>
      <c r="D4591" s="2">
        <v>33.633507999743998</v>
      </c>
    </row>
    <row r="4592" spans="1:4" x14ac:dyDescent="0.25">
      <c r="A4592">
        <v>2012</v>
      </c>
      <c r="B4592">
        <v>7</v>
      </c>
      <c r="C4592">
        <v>26</v>
      </c>
      <c r="D4592" s="2">
        <v>30.783986150400001</v>
      </c>
    </row>
    <row r="4593" spans="1:4" x14ac:dyDescent="0.25">
      <c r="A4593">
        <v>2012</v>
      </c>
      <c r="B4593">
        <v>7</v>
      </c>
      <c r="C4593">
        <v>27</v>
      </c>
      <c r="D4593" s="2">
        <v>25.157605625856</v>
      </c>
    </row>
    <row r="4594" spans="1:4" x14ac:dyDescent="0.25">
      <c r="A4594">
        <v>2012</v>
      </c>
      <c r="B4594">
        <v>7</v>
      </c>
      <c r="C4594">
        <v>28</v>
      </c>
      <c r="D4594" s="2">
        <v>27.176027129855999</v>
      </c>
    </row>
    <row r="4595" spans="1:4" x14ac:dyDescent="0.25">
      <c r="A4595">
        <v>2012</v>
      </c>
      <c r="B4595">
        <v>7</v>
      </c>
      <c r="C4595">
        <v>29</v>
      </c>
      <c r="D4595" s="2">
        <v>30.433392451584002</v>
      </c>
    </row>
    <row r="4596" spans="1:4" x14ac:dyDescent="0.25">
      <c r="A4596">
        <v>2012</v>
      </c>
      <c r="B4596">
        <v>7</v>
      </c>
      <c r="C4596">
        <v>30</v>
      </c>
      <c r="D4596" s="2">
        <v>17.725939121848299</v>
      </c>
    </row>
    <row r="4597" spans="1:4" x14ac:dyDescent="0.25">
      <c r="A4597">
        <v>2012</v>
      </c>
      <c r="B4597">
        <v>7</v>
      </c>
      <c r="C4597">
        <v>31</v>
      </c>
      <c r="D4597" s="2">
        <v>15.6213591552</v>
      </c>
    </row>
    <row r="4598" spans="1:4" x14ac:dyDescent="0.25">
      <c r="A4598">
        <v>2012</v>
      </c>
      <c r="B4598">
        <v>8</v>
      </c>
      <c r="C4598">
        <v>1</v>
      </c>
      <c r="D4598" s="2">
        <v>21.345326077962198</v>
      </c>
    </row>
    <row r="4599" spans="1:4" x14ac:dyDescent="0.25">
      <c r="A4599">
        <v>2012</v>
      </c>
      <c r="B4599">
        <v>8</v>
      </c>
      <c r="C4599">
        <v>2</v>
      </c>
      <c r="D4599" s="2">
        <v>9.7717436588851196</v>
      </c>
    </row>
    <row r="4600" spans="1:4" x14ac:dyDescent="0.25">
      <c r="A4600">
        <v>2012</v>
      </c>
      <c r="B4600">
        <v>8</v>
      </c>
      <c r="C4600">
        <v>3</v>
      </c>
      <c r="D4600" s="2">
        <v>11.86831844352</v>
      </c>
    </row>
    <row r="4601" spans="1:4" x14ac:dyDescent="0.25">
      <c r="A4601">
        <v>2012</v>
      </c>
      <c r="B4601">
        <v>8</v>
      </c>
      <c r="C4601">
        <v>4</v>
      </c>
      <c r="D4601" s="2">
        <v>11.0435596115558</v>
      </c>
    </row>
    <row r="4602" spans="1:4" x14ac:dyDescent="0.25">
      <c r="A4602">
        <v>2012</v>
      </c>
      <c r="B4602">
        <v>8</v>
      </c>
      <c r="C4602">
        <v>5</v>
      </c>
      <c r="D4602" s="2">
        <v>30.372166999295999</v>
      </c>
    </row>
    <row r="4603" spans="1:4" x14ac:dyDescent="0.25">
      <c r="A4603">
        <v>2012</v>
      </c>
      <c r="B4603">
        <v>8</v>
      </c>
      <c r="C4603">
        <v>6</v>
      </c>
      <c r="D4603" s="2">
        <v>25.689903744890898</v>
      </c>
    </row>
    <row r="4604" spans="1:4" x14ac:dyDescent="0.25">
      <c r="A4604">
        <v>2012</v>
      </c>
      <c r="B4604">
        <v>8</v>
      </c>
      <c r="C4604">
        <v>7</v>
      </c>
      <c r="D4604" s="2">
        <v>41.061299134464001</v>
      </c>
    </row>
    <row r="4605" spans="1:4" x14ac:dyDescent="0.25">
      <c r="A4605">
        <v>2012</v>
      </c>
      <c r="B4605">
        <v>8</v>
      </c>
      <c r="C4605">
        <v>8</v>
      </c>
      <c r="D4605" s="2">
        <v>81.582517605888</v>
      </c>
    </row>
    <row r="4606" spans="1:4" x14ac:dyDescent="0.25">
      <c r="A4606">
        <v>2012</v>
      </c>
      <c r="B4606">
        <v>8</v>
      </c>
      <c r="C4606">
        <v>9</v>
      </c>
      <c r="D4606" s="2">
        <v>56.463200824319998</v>
      </c>
    </row>
    <row r="4607" spans="1:4" x14ac:dyDescent="0.25">
      <c r="A4607">
        <v>2012</v>
      </c>
      <c r="B4607">
        <v>8</v>
      </c>
      <c r="C4607">
        <v>10</v>
      </c>
      <c r="D4607" s="2">
        <v>51.978390571007999</v>
      </c>
    </row>
    <row r="4608" spans="1:4" x14ac:dyDescent="0.25">
      <c r="A4608">
        <v>2012</v>
      </c>
      <c r="B4608">
        <v>8</v>
      </c>
      <c r="C4608">
        <v>11</v>
      </c>
      <c r="D4608" s="2">
        <v>136.434357495706</v>
      </c>
    </row>
    <row r="4609" spans="1:4" x14ac:dyDescent="0.25">
      <c r="A4609">
        <v>2012</v>
      </c>
      <c r="B4609">
        <v>8</v>
      </c>
      <c r="C4609">
        <v>12</v>
      </c>
      <c r="D4609" s="2">
        <v>225.38641336842201</v>
      </c>
    </row>
    <row r="4610" spans="1:4" x14ac:dyDescent="0.25">
      <c r="A4610">
        <v>2012</v>
      </c>
      <c r="B4610">
        <v>8</v>
      </c>
      <c r="C4610">
        <v>13</v>
      </c>
      <c r="D4610" s="2">
        <v>99.500693638348807</v>
      </c>
    </row>
    <row r="4611" spans="1:4" x14ac:dyDescent="0.25">
      <c r="A4611">
        <v>2012</v>
      </c>
      <c r="B4611">
        <v>8</v>
      </c>
      <c r="C4611">
        <v>14</v>
      </c>
      <c r="D4611" s="2">
        <v>96.619833487597603</v>
      </c>
    </row>
    <row r="4612" spans="1:4" x14ac:dyDescent="0.25">
      <c r="A4612">
        <v>2012</v>
      </c>
      <c r="B4612">
        <v>8</v>
      </c>
      <c r="C4612">
        <v>15</v>
      </c>
      <c r="D4612" s="2">
        <v>135.539670756557</v>
      </c>
    </row>
    <row r="4613" spans="1:4" x14ac:dyDescent="0.25">
      <c r="A4613">
        <v>2012</v>
      </c>
      <c r="B4613">
        <v>8</v>
      </c>
      <c r="C4613">
        <v>16</v>
      </c>
      <c r="D4613" s="2">
        <v>146.03267348582401</v>
      </c>
    </row>
    <row r="4614" spans="1:4" x14ac:dyDescent="0.25">
      <c r="A4614">
        <v>2012</v>
      </c>
      <c r="B4614">
        <v>8</v>
      </c>
      <c r="C4614">
        <v>17</v>
      </c>
      <c r="D4614" s="2">
        <v>103.606627826074</v>
      </c>
    </row>
    <row r="4615" spans="1:4" x14ac:dyDescent="0.25">
      <c r="A4615">
        <v>2012</v>
      </c>
      <c r="B4615">
        <v>8</v>
      </c>
      <c r="C4615">
        <v>18</v>
      </c>
      <c r="D4615" s="2">
        <v>120.444936121037</v>
      </c>
    </row>
    <row r="4616" spans="1:4" x14ac:dyDescent="0.25">
      <c r="A4616">
        <v>2012</v>
      </c>
      <c r="B4616">
        <v>8</v>
      </c>
      <c r="C4616">
        <v>19</v>
      </c>
      <c r="D4616" s="2">
        <v>89.854547175014403</v>
      </c>
    </row>
    <row r="4617" spans="1:4" x14ac:dyDescent="0.25">
      <c r="A4617">
        <v>2012</v>
      </c>
      <c r="B4617">
        <v>8</v>
      </c>
      <c r="C4617">
        <v>20</v>
      </c>
      <c r="D4617" s="2">
        <v>53.843381050798101</v>
      </c>
    </row>
    <row r="4618" spans="1:4" x14ac:dyDescent="0.25">
      <c r="A4618">
        <v>2012</v>
      </c>
      <c r="B4618">
        <v>8</v>
      </c>
      <c r="C4618">
        <v>21</v>
      </c>
      <c r="D4618" s="2">
        <v>39.6373211126784</v>
      </c>
    </row>
    <row r="4619" spans="1:4" x14ac:dyDescent="0.25">
      <c r="A4619">
        <v>2012</v>
      </c>
      <c r="B4619">
        <v>8</v>
      </c>
      <c r="C4619">
        <v>22</v>
      </c>
      <c r="D4619" s="2">
        <v>13.4655112823501</v>
      </c>
    </row>
    <row r="4620" spans="1:4" x14ac:dyDescent="0.25">
      <c r="A4620">
        <v>2012</v>
      </c>
      <c r="B4620">
        <v>8</v>
      </c>
      <c r="C4620">
        <v>23</v>
      </c>
      <c r="D4620" s="2">
        <v>13.168181892095999</v>
      </c>
    </row>
    <row r="4621" spans="1:4" x14ac:dyDescent="0.25">
      <c r="A4621">
        <v>2012</v>
      </c>
      <c r="B4621">
        <v>8</v>
      </c>
      <c r="C4621">
        <v>24</v>
      </c>
      <c r="D4621" s="2">
        <v>21.495870963302401</v>
      </c>
    </row>
    <row r="4622" spans="1:4" x14ac:dyDescent="0.25">
      <c r="A4622">
        <v>2012</v>
      </c>
      <c r="B4622">
        <v>8</v>
      </c>
      <c r="C4622">
        <v>25</v>
      </c>
      <c r="D4622" s="2">
        <v>11.5640530230067</v>
      </c>
    </row>
    <row r="4623" spans="1:4" x14ac:dyDescent="0.25">
      <c r="A4623">
        <v>2012</v>
      </c>
      <c r="B4623">
        <v>8</v>
      </c>
      <c r="C4623">
        <v>26</v>
      </c>
      <c r="D4623" s="2">
        <v>11.111948625254399</v>
      </c>
    </row>
    <row r="4624" spans="1:4" x14ac:dyDescent="0.25">
      <c r="A4624">
        <v>2012</v>
      </c>
      <c r="B4624">
        <v>8</v>
      </c>
      <c r="C4624">
        <v>27</v>
      </c>
      <c r="D4624" s="2">
        <v>17.674065281433599</v>
      </c>
    </row>
    <row r="4625" spans="1:4" x14ac:dyDescent="0.25">
      <c r="A4625">
        <v>2012</v>
      </c>
      <c r="B4625">
        <v>8</v>
      </c>
      <c r="C4625">
        <v>28</v>
      </c>
      <c r="D4625" s="2">
        <v>17.587707830968299</v>
      </c>
    </row>
    <row r="4626" spans="1:4" x14ac:dyDescent="0.25">
      <c r="A4626">
        <v>2012</v>
      </c>
      <c r="B4626">
        <v>8</v>
      </c>
      <c r="C4626">
        <v>29</v>
      </c>
      <c r="D4626" s="2">
        <v>14.356794840514601</v>
      </c>
    </row>
    <row r="4627" spans="1:4" x14ac:dyDescent="0.25">
      <c r="A4627">
        <v>2012</v>
      </c>
      <c r="B4627">
        <v>8</v>
      </c>
      <c r="C4627">
        <v>30</v>
      </c>
      <c r="D4627" s="2">
        <v>17.310900282624001</v>
      </c>
    </row>
    <row r="4628" spans="1:4" x14ac:dyDescent="0.25">
      <c r="A4628">
        <v>2012</v>
      </c>
      <c r="B4628">
        <v>8</v>
      </c>
      <c r="C4628">
        <v>31</v>
      </c>
      <c r="D4628" s="2">
        <v>47.288557624319999</v>
      </c>
    </row>
    <row r="4629" spans="1:4" x14ac:dyDescent="0.25">
      <c r="A4629">
        <v>2012</v>
      </c>
      <c r="B4629">
        <v>9</v>
      </c>
      <c r="C4629">
        <v>1</v>
      </c>
      <c r="D4629" s="2">
        <v>32.814224594841598</v>
      </c>
    </row>
    <row r="4630" spans="1:4" x14ac:dyDescent="0.25">
      <c r="A4630">
        <v>2012</v>
      </c>
      <c r="B4630">
        <v>9</v>
      </c>
      <c r="C4630">
        <v>2</v>
      </c>
      <c r="D4630" s="2">
        <v>38.2639137242112</v>
      </c>
    </row>
    <row r="4631" spans="1:4" x14ac:dyDescent="0.25">
      <c r="A4631">
        <v>2012</v>
      </c>
      <c r="B4631">
        <v>9</v>
      </c>
      <c r="C4631">
        <v>3</v>
      </c>
      <c r="D4631" s="2">
        <v>33.679894995763199</v>
      </c>
    </row>
    <row r="4632" spans="1:4" x14ac:dyDescent="0.25">
      <c r="A4632">
        <v>2012</v>
      </c>
      <c r="B4632">
        <v>9</v>
      </c>
      <c r="C4632">
        <v>4</v>
      </c>
      <c r="D4632" s="2">
        <v>35.882242406922202</v>
      </c>
    </row>
    <row r="4633" spans="1:4" x14ac:dyDescent="0.25">
      <c r="A4633">
        <v>2012</v>
      </c>
      <c r="B4633">
        <v>9</v>
      </c>
      <c r="C4633">
        <v>5</v>
      </c>
      <c r="D4633" s="2">
        <v>20.217870077829101</v>
      </c>
    </row>
    <row r="4634" spans="1:4" x14ac:dyDescent="0.25">
      <c r="A4634">
        <v>2012</v>
      </c>
      <c r="B4634">
        <v>9</v>
      </c>
      <c r="C4634">
        <v>6</v>
      </c>
      <c r="D4634" s="2">
        <v>22.503408260382699</v>
      </c>
    </row>
    <row r="4635" spans="1:4" x14ac:dyDescent="0.25">
      <c r="A4635">
        <v>2012</v>
      </c>
      <c r="B4635">
        <v>9</v>
      </c>
      <c r="C4635">
        <v>7</v>
      </c>
      <c r="D4635" s="2">
        <v>20.801012846192599</v>
      </c>
    </row>
    <row r="4636" spans="1:4" x14ac:dyDescent="0.25">
      <c r="A4636">
        <v>2012</v>
      </c>
      <c r="B4636">
        <v>9</v>
      </c>
      <c r="C4636">
        <v>8</v>
      </c>
      <c r="D4636" s="2">
        <v>31.253177403647999</v>
      </c>
    </row>
    <row r="4637" spans="1:4" x14ac:dyDescent="0.25">
      <c r="A4637">
        <v>2012</v>
      </c>
      <c r="B4637">
        <v>9</v>
      </c>
      <c r="C4637">
        <v>9</v>
      </c>
      <c r="D4637" s="2">
        <v>60.075860019595403</v>
      </c>
    </row>
    <row r="4638" spans="1:4" x14ac:dyDescent="0.25">
      <c r="A4638">
        <v>2012</v>
      </c>
      <c r="B4638">
        <v>9</v>
      </c>
      <c r="C4638">
        <v>10</v>
      </c>
      <c r="D4638" s="2">
        <v>109.636178871398</v>
      </c>
    </row>
    <row r="4639" spans="1:4" x14ac:dyDescent="0.25">
      <c r="A4639">
        <v>2012</v>
      </c>
      <c r="B4639">
        <v>9</v>
      </c>
      <c r="C4639">
        <v>11</v>
      </c>
      <c r="D4639" s="2">
        <v>88.490534621183997</v>
      </c>
    </row>
    <row r="4640" spans="1:4" x14ac:dyDescent="0.25">
      <c r="A4640">
        <v>2012</v>
      </c>
      <c r="B4640">
        <v>9</v>
      </c>
      <c r="C4640">
        <v>12</v>
      </c>
      <c r="D4640" s="2">
        <v>73.228332165119994</v>
      </c>
    </row>
    <row r="4641" spans="1:4" x14ac:dyDescent="0.25">
      <c r="A4641">
        <v>2012</v>
      </c>
      <c r="B4641">
        <v>9</v>
      </c>
      <c r="C4641">
        <v>13</v>
      </c>
      <c r="D4641" s="2">
        <v>45.8844800152781</v>
      </c>
    </row>
    <row r="4642" spans="1:4" x14ac:dyDescent="0.25">
      <c r="A4642">
        <v>2012</v>
      </c>
      <c r="B4642">
        <v>9</v>
      </c>
      <c r="C4642">
        <v>14</v>
      </c>
      <c r="D4642" s="2">
        <v>38.693605080268803</v>
      </c>
    </row>
    <row r="4643" spans="1:4" x14ac:dyDescent="0.25">
      <c r="A4643">
        <v>2012</v>
      </c>
      <c r="B4643">
        <v>9</v>
      </c>
      <c r="C4643">
        <v>15</v>
      </c>
      <c r="D4643" s="2">
        <v>29.627455094323199</v>
      </c>
    </row>
    <row r="4644" spans="1:4" x14ac:dyDescent="0.25">
      <c r="A4644">
        <v>2012</v>
      </c>
      <c r="B4644">
        <v>9</v>
      </c>
      <c r="C4644">
        <v>16</v>
      </c>
      <c r="D4644" s="2">
        <v>29.6831219361178</v>
      </c>
    </row>
    <row r="4645" spans="1:4" x14ac:dyDescent="0.25">
      <c r="A4645">
        <v>2012</v>
      </c>
      <c r="B4645">
        <v>9</v>
      </c>
      <c r="C4645">
        <v>17</v>
      </c>
      <c r="D4645" s="2">
        <v>27.765773194752001</v>
      </c>
    </row>
    <row r="4646" spans="1:4" x14ac:dyDescent="0.25">
      <c r="A4646">
        <v>2012</v>
      </c>
      <c r="B4646">
        <v>9</v>
      </c>
      <c r="C4646">
        <v>18</v>
      </c>
      <c r="D4646" s="2">
        <v>26.3294938113638</v>
      </c>
    </row>
    <row r="4647" spans="1:4" x14ac:dyDescent="0.25">
      <c r="A4647">
        <v>2012</v>
      </c>
      <c r="B4647">
        <v>9</v>
      </c>
      <c r="C4647">
        <v>19</v>
      </c>
      <c r="D4647" s="2">
        <v>25.181334923028501</v>
      </c>
    </row>
    <row r="4648" spans="1:4" x14ac:dyDescent="0.25">
      <c r="A4648">
        <v>2012</v>
      </c>
      <c r="B4648">
        <v>9</v>
      </c>
      <c r="C4648">
        <v>20</v>
      </c>
      <c r="D4648" s="2">
        <v>20.7507015494554</v>
      </c>
    </row>
    <row r="4649" spans="1:4" x14ac:dyDescent="0.25">
      <c r="A4649">
        <v>2012</v>
      </c>
      <c r="B4649">
        <v>9</v>
      </c>
      <c r="C4649">
        <v>21</v>
      </c>
      <c r="D4649" s="2">
        <v>20.514348061194202</v>
      </c>
    </row>
    <row r="4650" spans="1:4" x14ac:dyDescent="0.25">
      <c r="A4650">
        <v>2012</v>
      </c>
      <c r="B4650">
        <v>9</v>
      </c>
      <c r="C4650">
        <v>22</v>
      </c>
      <c r="D4650" s="2">
        <v>20.9814744080794</v>
      </c>
    </row>
    <row r="4651" spans="1:4" x14ac:dyDescent="0.25">
      <c r="A4651">
        <v>2012</v>
      </c>
      <c r="B4651">
        <v>9</v>
      </c>
      <c r="C4651">
        <v>23</v>
      </c>
      <c r="D4651" s="2">
        <v>22.8971301219533</v>
      </c>
    </row>
    <row r="4652" spans="1:4" x14ac:dyDescent="0.25">
      <c r="A4652">
        <v>2012</v>
      </c>
      <c r="B4652">
        <v>9</v>
      </c>
      <c r="C4652">
        <v>24</v>
      </c>
      <c r="D4652" s="2">
        <v>17.714826794004502</v>
      </c>
    </row>
    <row r="4653" spans="1:4" x14ac:dyDescent="0.25">
      <c r="A4653">
        <v>2012</v>
      </c>
      <c r="B4653">
        <v>9</v>
      </c>
      <c r="C4653">
        <v>25</v>
      </c>
      <c r="D4653" s="2">
        <v>13.698623063347201</v>
      </c>
    </row>
    <row r="4654" spans="1:4" x14ac:dyDescent="0.25">
      <c r="A4654">
        <v>2012</v>
      </c>
      <c r="B4654">
        <v>9</v>
      </c>
      <c r="C4654">
        <v>26</v>
      </c>
      <c r="D4654" s="2">
        <v>18.9383718905856</v>
      </c>
    </row>
    <row r="4655" spans="1:4" x14ac:dyDescent="0.25">
      <c r="A4655">
        <v>2012</v>
      </c>
      <c r="B4655">
        <v>9</v>
      </c>
      <c r="C4655">
        <v>27</v>
      </c>
      <c r="D4655" s="2">
        <v>23.311324894003199</v>
      </c>
    </row>
    <row r="4656" spans="1:4" x14ac:dyDescent="0.25">
      <c r="A4656">
        <v>2012</v>
      </c>
      <c r="B4656">
        <v>9</v>
      </c>
      <c r="C4656">
        <v>28</v>
      </c>
      <c r="D4656" s="2">
        <v>24.485471265024</v>
      </c>
    </row>
    <row r="4657" spans="1:4" x14ac:dyDescent="0.25">
      <c r="A4657">
        <v>2012</v>
      </c>
      <c r="B4657">
        <v>9</v>
      </c>
      <c r="C4657">
        <v>29</v>
      </c>
      <c r="D4657" s="2">
        <v>21.381630378994402</v>
      </c>
    </row>
    <row r="4658" spans="1:4" x14ac:dyDescent="0.25">
      <c r="A4658">
        <v>2012</v>
      </c>
      <c r="B4658">
        <v>9</v>
      </c>
      <c r="C4658">
        <v>30</v>
      </c>
      <c r="D4658" s="2">
        <v>59.611429031236099</v>
      </c>
    </row>
    <row r="4659" spans="1:4" x14ac:dyDescent="0.25">
      <c r="A4659">
        <v>2012</v>
      </c>
      <c r="B4659">
        <v>10</v>
      </c>
      <c r="C4659">
        <v>1</v>
      </c>
      <c r="D4659" s="2">
        <v>74.105335085322295</v>
      </c>
    </row>
    <row r="4660" spans="1:4" x14ac:dyDescent="0.25">
      <c r="A4660">
        <v>2012</v>
      </c>
      <c r="B4660">
        <v>10</v>
      </c>
      <c r="C4660">
        <v>2</v>
      </c>
      <c r="D4660" s="2">
        <v>73.816793779967995</v>
      </c>
    </row>
    <row r="4661" spans="1:4" x14ac:dyDescent="0.25">
      <c r="A4661">
        <v>2012</v>
      </c>
      <c r="B4661">
        <v>10</v>
      </c>
      <c r="C4661">
        <v>3</v>
      </c>
      <c r="D4661" s="2">
        <v>31.873302547107802</v>
      </c>
    </row>
    <row r="4662" spans="1:4" x14ac:dyDescent="0.25">
      <c r="A4662">
        <v>2012</v>
      </c>
      <c r="B4662">
        <v>10</v>
      </c>
      <c r="C4662">
        <v>4</v>
      </c>
      <c r="D4662" s="2">
        <v>49.743261548052502</v>
      </c>
    </row>
    <row r="4663" spans="1:4" x14ac:dyDescent="0.25">
      <c r="A4663">
        <v>2012</v>
      </c>
      <c r="B4663">
        <v>10</v>
      </c>
      <c r="C4663">
        <v>5</v>
      </c>
      <c r="D4663" s="2">
        <v>51.190129692979198</v>
      </c>
    </row>
    <row r="4664" spans="1:4" x14ac:dyDescent="0.25">
      <c r="A4664">
        <v>2012</v>
      </c>
      <c r="B4664">
        <v>10</v>
      </c>
      <c r="C4664">
        <v>6</v>
      </c>
      <c r="D4664" s="2">
        <v>66.022983312998406</v>
      </c>
    </row>
    <row r="4665" spans="1:4" x14ac:dyDescent="0.25">
      <c r="A4665">
        <v>2012</v>
      </c>
      <c r="B4665">
        <v>10</v>
      </c>
      <c r="C4665">
        <v>7</v>
      </c>
      <c r="D4665" s="2">
        <v>119.655256231526</v>
      </c>
    </row>
    <row r="4666" spans="1:4" x14ac:dyDescent="0.25">
      <c r="A4666">
        <v>2012</v>
      </c>
      <c r="B4666">
        <v>10</v>
      </c>
      <c r="C4666">
        <v>8</v>
      </c>
      <c r="D4666" s="2">
        <v>242.23093595504599</v>
      </c>
    </row>
    <row r="4667" spans="1:4" x14ac:dyDescent="0.25">
      <c r="A4667">
        <v>2012</v>
      </c>
      <c r="B4667">
        <v>10</v>
      </c>
      <c r="C4667">
        <v>9</v>
      </c>
      <c r="D4667" s="2">
        <v>200.703540480307</v>
      </c>
    </row>
    <row r="4668" spans="1:4" x14ac:dyDescent="0.25">
      <c r="A4668">
        <v>2012</v>
      </c>
      <c r="B4668">
        <v>10</v>
      </c>
      <c r="C4668">
        <v>10</v>
      </c>
      <c r="D4668" s="2">
        <v>218.145124380672</v>
      </c>
    </row>
    <row r="4669" spans="1:4" x14ac:dyDescent="0.25">
      <c r="A4669">
        <v>2012</v>
      </c>
      <c r="B4669">
        <v>10</v>
      </c>
      <c r="C4669">
        <v>11</v>
      </c>
      <c r="D4669" s="2">
        <v>81.114855459840001</v>
      </c>
    </row>
    <row r="4670" spans="1:4" x14ac:dyDescent="0.25">
      <c r="A4670">
        <v>2012</v>
      </c>
      <c r="B4670">
        <v>10</v>
      </c>
      <c r="C4670">
        <v>12</v>
      </c>
      <c r="D4670" s="2">
        <v>69.205067629056003</v>
      </c>
    </row>
    <row r="4671" spans="1:4" x14ac:dyDescent="0.25">
      <c r="A4671">
        <v>2012</v>
      </c>
      <c r="B4671">
        <v>10</v>
      </c>
      <c r="C4671">
        <v>13</v>
      </c>
      <c r="D4671" s="2">
        <v>48.540749626828799</v>
      </c>
    </row>
    <row r="4672" spans="1:4" x14ac:dyDescent="0.25">
      <c r="A4672">
        <v>2012</v>
      </c>
      <c r="B4672">
        <v>10</v>
      </c>
      <c r="C4672">
        <v>14</v>
      </c>
      <c r="D4672" s="2">
        <v>76.476701443368995</v>
      </c>
    </row>
    <row r="4673" spans="1:4" x14ac:dyDescent="0.25">
      <c r="A4673">
        <v>2012</v>
      </c>
      <c r="B4673">
        <v>10</v>
      </c>
      <c r="C4673">
        <v>15</v>
      </c>
      <c r="D4673" s="2">
        <v>43.0897222228378</v>
      </c>
    </row>
    <row r="4674" spans="1:4" x14ac:dyDescent="0.25">
      <c r="A4674">
        <v>2012</v>
      </c>
      <c r="B4674">
        <v>10</v>
      </c>
      <c r="C4674">
        <v>16</v>
      </c>
      <c r="D4674" s="2">
        <v>22.714410374553601</v>
      </c>
    </row>
    <row r="4675" spans="1:4" x14ac:dyDescent="0.25">
      <c r="A4675">
        <v>2012</v>
      </c>
      <c r="B4675">
        <v>10</v>
      </c>
      <c r="C4675">
        <v>17</v>
      </c>
      <c r="D4675" s="2">
        <v>64.654165692702705</v>
      </c>
    </row>
    <row r="4676" spans="1:4" x14ac:dyDescent="0.25">
      <c r="A4676">
        <v>2012</v>
      </c>
      <c r="B4676">
        <v>10</v>
      </c>
      <c r="C4676">
        <v>18</v>
      </c>
      <c r="D4676" s="2">
        <v>46.029295030118398</v>
      </c>
    </row>
    <row r="4677" spans="1:4" x14ac:dyDescent="0.25">
      <c r="A4677">
        <v>2012</v>
      </c>
      <c r="B4677">
        <v>10</v>
      </c>
      <c r="C4677">
        <v>19</v>
      </c>
      <c r="D4677" s="2">
        <v>26.552885363712001</v>
      </c>
    </row>
    <row r="4678" spans="1:4" x14ac:dyDescent="0.25">
      <c r="A4678">
        <v>2012</v>
      </c>
      <c r="B4678">
        <v>10</v>
      </c>
      <c r="C4678">
        <v>20</v>
      </c>
      <c r="D4678" s="2">
        <v>34.781165340917802</v>
      </c>
    </row>
    <row r="4679" spans="1:4" x14ac:dyDescent="0.25">
      <c r="A4679">
        <v>2012</v>
      </c>
      <c r="B4679">
        <v>10</v>
      </c>
      <c r="C4679">
        <v>21</v>
      </c>
      <c r="D4679" s="2">
        <v>42.358916630384599</v>
      </c>
    </row>
    <row r="4680" spans="1:4" x14ac:dyDescent="0.25">
      <c r="A4680">
        <v>2012</v>
      </c>
      <c r="B4680">
        <v>10</v>
      </c>
      <c r="C4680">
        <v>22</v>
      </c>
      <c r="D4680" s="2">
        <v>61.0533033606144</v>
      </c>
    </row>
    <row r="4681" spans="1:4" x14ac:dyDescent="0.25">
      <c r="A4681">
        <v>2012</v>
      </c>
      <c r="B4681">
        <v>10</v>
      </c>
      <c r="C4681">
        <v>23</v>
      </c>
      <c r="D4681" s="2">
        <v>90.594463799807997</v>
      </c>
    </row>
    <row r="4682" spans="1:4" x14ac:dyDescent="0.25">
      <c r="A4682">
        <v>2012</v>
      </c>
      <c r="B4682">
        <v>10</v>
      </c>
      <c r="C4682">
        <v>24</v>
      </c>
      <c r="D4682" s="2">
        <v>85.115880660787198</v>
      </c>
    </row>
    <row r="4683" spans="1:4" x14ac:dyDescent="0.25">
      <c r="A4683">
        <v>2012</v>
      </c>
      <c r="B4683">
        <v>10</v>
      </c>
      <c r="C4683">
        <v>25</v>
      </c>
      <c r="D4683" s="2">
        <v>84.198269546495993</v>
      </c>
    </row>
    <row r="4684" spans="1:4" x14ac:dyDescent="0.25">
      <c r="A4684">
        <v>2012</v>
      </c>
      <c r="B4684">
        <v>10</v>
      </c>
      <c r="C4684">
        <v>26</v>
      </c>
      <c r="D4684" s="2">
        <v>111.45723545088001</v>
      </c>
    </row>
    <row r="4685" spans="1:4" x14ac:dyDescent="0.25">
      <c r="A4685">
        <v>2012</v>
      </c>
      <c r="B4685">
        <v>10</v>
      </c>
      <c r="C4685">
        <v>27</v>
      </c>
      <c r="D4685" s="2">
        <v>73.652371940966404</v>
      </c>
    </row>
    <row r="4686" spans="1:4" x14ac:dyDescent="0.25">
      <c r="A4686">
        <v>2012</v>
      </c>
      <c r="B4686">
        <v>10</v>
      </c>
      <c r="C4686">
        <v>28</v>
      </c>
      <c r="D4686" s="2">
        <v>87.231039602688</v>
      </c>
    </row>
    <row r="4687" spans="1:4" x14ac:dyDescent="0.25">
      <c r="A4687">
        <v>2012</v>
      </c>
      <c r="B4687">
        <v>10</v>
      </c>
      <c r="C4687">
        <v>29</v>
      </c>
      <c r="D4687" s="2">
        <v>68.502567238041607</v>
      </c>
    </row>
    <row r="4688" spans="1:4" x14ac:dyDescent="0.25">
      <c r="A4688">
        <v>2012</v>
      </c>
      <c r="B4688">
        <v>10</v>
      </c>
      <c r="C4688">
        <v>30</v>
      </c>
      <c r="D4688" s="2">
        <v>48.153420656640002</v>
      </c>
    </row>
    <row r="4689" spans="1:4" x14ac:dyDescent="0.25">
      <c r="A4689">
        <v>2012</v>
      </c>
      <c r="B4689">
        <v>10</v>
      </c>
      <c r="C4689">
        <v>31</v>
      </c>
      <c r="D4689" s="2">
        <v>36.913699833753597</v>
      </c>
    </row>
    <row r="4690" spans="1:4" x14ac:dyDescent="0.25">
      <c r="A4690">
        <v>2012</v>
      </c>
      <c r="B4690">
        <v>11</v>
      </c>
      <c r="C4690">
        <v>1</v>
      </c>
      <c r="D4690" s="2">
        <v>83.224289424383997</v>
      </c>
    </row>
    <row r="4691" spans="1:4" x14ac:dyDescent="0.25">
      <c r="A4691">
        <v>2012</v>
      </c>
      <c r="B4691">
        <v>11</v>
      </c>
      <c r="C4691">
        <v>2</v>
      </c>
      <c r="D4691" s="2">
        <v>134.75520206438401</v>
      </c>
    </row>
    <row r="4692" spans="1:4" x14ac:dyDescent="0.25">
      <c r="A4692">
        <v>2012</v>
      </c>
      <c r="B4692">
        <v>11</v>
      </c>
      <c r="C4692">
        <v>3</v>
      </c>
      <c r="D4692" s="2">
        <v>125.616132014285</v>
      </c>
    </row>
    <row r="4693" spans="1:4" x14ac:dyDescent="0.25">
      <c r="A4693">
        <v>2012</v>
      </c>
      <c r="B4693">
        <v>11</v>
      </c>
      <c r="C4693">
        <v>4</v>
      </c>
      <c r="D4693" s="2">
        <v>112.603845659443</v>
      </c>
    </row>
    <row r="4694" spans="1:4" x14ac:dyDescent="0.25">
      <c r="A4694">
        <v>2012</v>
      </c>
      <c r="B4694">
        <v>11</v>
      </c>
      <c r="C4694">
        <v>5</v>
      </c>
      <c r="D4694" s="2">
        <v>79.188123301171203</v>
      </c>
    </row>
    <row r="4695" spans="1:4" x14ac:dyDescent="0.25">
      <c r="A4695">
        <v>2012</v>
      </c>
      <c r="B4695">
        <v>11</v>
      </c>
      <c r="C4695">
        <v>6</v>
      </c>
      <c r="D4695" s="2">
        <v>34.274803326566399</v>
      </c>
    </row>
    <row r="4696" spans="1:4" x14ac:dyDescent="0.25">
      <c r="A4696">
        <v>2012</v>
      </c>
      <c r="B4696">
        <v>11</v>
      </c>
      <c r="C4696">
        <v>7</v>
      </c>
      <c r="D4696" s="2">
        <v>22.894898848726999</v>
      </c>
    </row>
    <row r="4697" spans="1:4" x14ac:dyDescent="0.25">
      <c r="A4697">
        <v>2012</v>
      </c>
      <c r="B4697">
        <v>11</v>
      </c>
      <c r="C4697">
        <v>8</v>
      </c>
      <c r="D4697" s="2">
        <v>22.886952384430099</v>
      </c>
    </row>
    <row r="4698" spans="1:4" x14ac:dyDescent="0.25">
      <c r="A4698">
        <v>2012</v>
      </c>
      <c r="B4698">
        <v>11</v>
      </c>
      <c r="C4698">
        <v>9</v>
      </c>
      <c r="D4698" s="2">
        <v>25.094934249799699</v>
      </c>
    </row>
    <row r="4699" spans="1:4" x14ac:dyDescent="0.25">
      <c r="A4699">
        <v>2012</v>
      </c>
      <c r="B4699">
        <v>11</v>
      </c>
      <c r="C4699">
        <v>10</v>
      </c>
      <c r="D4699" s="2">
        <v>37.926389610454997</v>
      </c>
    </row>
    <row r="4700" spans="1:4" x14ac:dyDescent="0.25">
      <c r="A4700">
        <v>2012</v>
      </c>
      <c r="B4700">
        <v>11</v>
      </c>
      <c r="C4700">
        <v>11</v>
      </c>
      <c r="D4700" s="2">
        <v>50.420034608486397</v>
      </c>
    </row>
    <row r="4701" spans="1:4" x14ac:dyDescent="0.25">
      <c r="A4701">
        <v>2012</v>
      </c>
      <c r="B4701">
        <v>11</v>
      </c>
      <c r="C4701">
        <v>12</v>
      </c>
      <c r="D4701" s="2">
        <v>48.155749792727001</v>
      </c>
    </row>
    <row r="4702" spans="1:4" x14ac:dyDescent="0.25">
      <c r="A4702">
        <v>2012</v>
      </c>
      <c r="B4702">
        <v>11</v>
      </c>
      <c r="C4702">
        <v>13</v>
      </c>
      <c r="D4702" s="2">
        <v>50.301755108351998</v>
      </c>
    </row>
    <row r="4703" spans="1:4" x14ac:dyDescent="0.25">
      <c r="A4703">
        <v>2012</v>
      </c>
      <c r="B4703">
        <v>11</v>
      </c>
      <c r="C4703">
        <v>14</v>
      </c>
      <c r="D4703" s="2">
        <v>8.0499934174003194</v>
      </c>
    </row>
    <row r="4704" spans="1:4" x14ac:dyDescent="0.25">
      <c r="A4704">
        <v>2012</v>
      </c>
      <c r="B4704">
        <v>11</v>
      </c>
      <c r="C4704">
        <v>15</v>
      </c>
      <c r="D4704" s="2">
        <v>124.96769269862401</v>
      </c>
    </row>
    <row r="4705" spans="1:4" x14ac:dyDescent="0.25">
      <c r="A4705">
        <v>2012</v>
      </c>
      <c r="B4705">
        <v>11</v>
      </c>
      <c r="C4705">
        <v>16</v>
      </c>
      <c r="D4705" s="2">
        <v>68.2722633056256</v>
      </c>
    </row>
    <row r="4706" spans="1:4" x14ac:dyDescent="0.25">
      <c r="A4706">
        <v>2012</v>
      </c>
      <c r="B4706">
        <v>11</v>
      </c>
      <c r="C4706">
        <v>17</v>
      </c>
      <c r="D4706" s="2">
        <v>44.906624523878399</v>
      </c>
    </row>
    <row r="4707" spans="1:4" x14ac:dyDescent="0.25">
      <c r="A4707">
        <v>2012</v>
      </c>
      <c r="B4707">
        <v>11</v>
      </c>
      <c r="C4707">
        <v>18</v>
      </c>
      <c r="D4707" s="2">
        <v>41.233929220915201</v>
      </c>
    </row>
    <row r="4708" spans="1:4" x14ac:dyDescent="0.25">
      <c r="A4708">
        <v>2012</v>
      </c>
      <c r="B4708">
        <v>11</v>
      </c>
      <c r="C4708">
        <v>19</v>
      </c>
      <c r="D4708" s="2">
        <v>37.314749992550396</v>
      </c>
    </row>
    <row r="4709" spans="1:4" x14ac:dyDescent="0.25">
      <c r="A4709">
        <v>2012</v>
      </c>
      <c r="B4709">
        <v>11</v>
      </c>
      <c r="C4709">
        <v>20</v>
      </c>
      <c r="D4709" s="2">
        <v>43.979354345226199</v>
      </c>
    </row>
    <row r="4710" spans="1:4" x14ac:dyDescent="0.25">
      <c r="A4710">
        <v>2012</v>
      </c>
      <c r="B4710">
        <v>11</v>
      </c>
      <c r="C4710">
        <v>21</v>
      </c>
      <c r="D4710" s="2">
        <v>20.0957274412646</v>
      </c>
    </row>
    <row r="4711" spans="1:4" x14ac:dyDescent="0.25">
      <c r="A4711">
        <v>2012</v>
      </c>
      <c r="B4711">
        <v>11</v>
      </c>
      <c r="C4711">
        <v>22</v>
      </c>
      <c r="D4711" s="2">
        <v>34.009790699520003</v>
      </c>
    </row>
    <row r="4712" spans="1:4" x14ac:dyDescent="0.25">
      <c r="A4712">
        <v>2012</v>
      </c>
      <c r="B4712">
        <v>11</v>
      </c>
      <c r="C4712">
        <v>23</v>
      </c>
      <c r="D4712" s="2">
        <v>37.073632214016001</v>
      </c>
    </row>
    <row r="4713" spans="1:4" x14ac:dyDescent="0.25">
      <c r="A4713">
        <v>2012</v>
      </c>
      <c r="B4713">
        <v>11</v>
      </c>
      <c r="C4713">
        <v>24</v>
      </c>
      <c r="D4713" s="2">
        <v>15.4709233869496</v>
      </c>
    </row>
    <row r="4714" spans="1:4" x14ac:dyDescent="0.25">
      <c r="A4714">
        <v>2012</v>
      </c>
      <c r="B4714">
        <v>11</v>
      </c>
      <c r="C4714">
        <v>25</v>
      </c>
      <c r="D4714" s="2">
        <v>10.000754496700401</v>
      </c>
    </row>
    <row r="4715" spans="1:4" x14ac:dyDescent="0.25">
      <c r="A4715">
        <v>2012</v>
      </c>
      <c r="B4715">
        <v>11</v>
      </c>
      <c r="C4715">
        <v>26</v>
      </c>
      <c r="D4715" s="2">
        <v>9.8032917093212202</v>
      </c>
    </row>
    <row r="4716" spans="1:4" x14ac:dyDescent="0.25">
      <c r="A4716">
        <v>2012</v>
      </c>
      <c r="B4716">
        <v>11</v>
      </c>
      <c r="C4716">
        <v>27</v>
      </c>
      <c r="D4716" s="2">
        <v>12.236541158080501</v>
      </c>
    </row>
    <row r="4717" spans="1:4" x14ac:dyDescent="0.25">
      <c r="A4717">
        <v>2012</v>
      </c>
      <c r="B4717">
        <v>11</v>
      </c>
      <c r="C4717">
        <v>28</v>
      </c>
      <c r="D4717" s="2">
        <v>13.010538768804899</v>
      </c>
    </row>
    <row r="4718" spans="1:4" x14ac:dyDescent="0.25">
      <c r="A4718">
        <v>2012</v>
      </c>
      <c r="B4718">
        <v>11</v>
      </c>
      <c r="C4718">
        <v>29</v>
      </c>
      <c r="D4718" s="2">
        <v>13.5119041501409</v>
      </c>
    </row>
    <row r="4719" spans="1:4" x14ac:dyDescent="0.25">
      <c r="A4719">
        <v>2012</v>
      </c>
      <c r="B4719">
        <v>11</v>
      </c>
      <c r="C4719">
        <v>30</v>
      </c>
      <c r="D4719" s="2">
        <v>11.275245041356801</v>
      </c>
    </row>
    <row r="4720" spans="1:4" x14ac:dyDescent="0.25">
      <c r="A4720">
        <v>2012</v>
      </c>
      <c r="B4720">
        <v>12</v>
      </c>
      <c r="C4720">
        <v>1</v>
      </c>
      <c r="D4720" s="2">
        <v>15.861743370040299</v>
      </c>
    </row>
    <row r="4721" spans="1:4" x14ac:dyDescent="0.25">
      <c r="A4721">
        <v>2012</v>
      </c>
      <c r="B4721">
        <v>12</v>
      </c>
      <c r="C4721">
        <v>2</v>
      </c>
      <c r="D4721" s="2">
        <v>12.2591337781248</v>
      </c>
    </row>
    <row r="4722" spans="1:4" x14ac:dyDescent="0.25">
      <c r="A4722">
        <v>2012</v>
      </c>
      <c r="B4722">
        <v>12</v>
      </c>
      <c r="C4722">
        <v>3</v>
      </c>
      <c r="D4722" s="2">
        <v>16.533663655864299</v>
      </c>
    </row>
    <row r="4723" spans="1:4" x14ac:dyDescent="0.25">
      <c r="A4723">
        <v>2012</v>
      </c>
      <c r="B4723">
        <v>12</v>
      </c>
      <c r="C4723">
        <v>4</v>
      </c>
      <c r="D4723" s="2">
        <v>19.499551786414099</v>
      </c>
    </row>
    <row r="4724" spans="1:4" x14ac:dyDescent="0.25">
      <c r="A4724">
        <v>2012</v>
      </c>
      <c r="B4724">
        <v>12</v>
      </c>
      <c r="C4724">
        <v>5</v>
      </c>
      <c r="D4724" s="2">
        <v>14.6328659708314</v>
      </c>
    </row>
    <row r="4725" spans="1:4" x14ac:dyDescent="0.25">
      <c r="A4725">
        <v>2012</v>
      </c>
      <c r="B4725">
        <v>12</v>
      </c>
      <c r="C4725">
        <v>6</v>
      </c>
      <c r="D4725" s="2">
        <v>15.446351001231401</v>
      </c>
    </row>
    <row r="4726" spans="1:4" x14ac:dyDescent="0.25">
      <c r="A4726">
        <v>2012</v>
      </c>
      <c r="B4726">
        <v>12</v>
      </c>
      <c r="C4726">
        <v>7</v>
      </c>
      <c r="D4726" s="2">
        <v>10.5783335167703</v>
      </c>
    </row>
    <row r="4727" spans="1:4" x14ac:dyDescent="0.25">
      <c r="A4727">
        <v>2012</v>
      </c>
      <c r="B4727">
        <v>12</v>
      </c>
      <c r="C4727">
        <v>8</v>
      </c>
      <c r="D4727" s="2">
        <v>9.6704536406999093</v>
      </c>
    </row>
    <row r="4728" spans="1:4" x14ac:dyDescent="0.25">
      <c r="A4728">
        <v>2012</v>
      </c>
      <c r="B4728">
        <v>12</v>
      </c>
      <c r="C4728">
        <v>9</v>
      </c>
      <c r="D4728" s="2">
        <v>12.8056366914048</v>
      </c>
    </row>
    <row r="4729" spans="1:4" x14ac:dyDescent="0.25">
      <c r="A4729">
        <v>2012</v>
      </c>
      <c r="B4729">
        <v>12</v>
      </c>
      <c r="C4729">
        <v>10</v>
      </c>
      <c r="D4729" s="2">
        <v>28.078900097310701</v>
      </c>
    </row>
    <row r="4730" spans="1:4" x14ac:dyDescent="0.25">
      <c r="A4730">
        <v>2012</v>
      </c>
      <c r="B4730">
        <v>12</v>
      </c>
      <c r="C4730">
        <v>11</v>
      </c>
      <c r="D4730" s="2">
        <v>195.90872514969601</v>
      </c>
    </row>
    <row r="4731" spans="1:4" x14ac:dyDescent="0.25">
      <c r="A4731">
        <v>2012</v>
      </c>
      <c r="B4731">
        <v>12</v>
      </c>
      <c r="C4731">
        <v>12</v>
      </c>
      <c r="D4731" s="2">
        <v>319.800171036672</v>
      </c>
    </row>
    <row r="4732" spans="1:4" x14ac:dyDescent="0.25">
      <c r="A4732">
        <v>2012</v>
      </c>
      <c r="B4732">
        <v>12</v>
      </c>
      <c r="C4732">
        <v>13</v>
      </c>
      <c r="D4732" s="2">
        <v>236.194730235187</v>
      </c>
    </row>
    <row r="4733" spans="1:4" x14ac:dyDescent="0.25">
      <c r="A4733">
        <v>2012</v>
      </c>
      <c r="B4733">
        <v>12</v>
      </c>
      <c r="C4733">
        <v>14</v>
      </c>
      <c r="D4733" s="2">
        <v>373.65587709926399</v>
      </c>
    </row>
    <row r="4734" spans="1:4" x14ac:dyDescent="0.25">
      <c r="A4734">
        <v>2012</v>
      </c>
      <c r="B4734">
        <v>12</v>
      </c>
      <c r="C4734">
        <v>15</v>
      </c>
      <c r="D4734" s="2">
        <v>349.97473253191703</v>
      </c>
    </row>
    <row r="4735" spans="1:4" x14ac:dyDescent="0.25">
      <c r="A4735">
        <v>2012</v>
      </c>
      <c r="B4735">
        <v>12</v>
      </c>
      <c r="C4735">
        <v>16</v>
      </c>
      <c r="D4735" s="2">
        <v>270.47582125055999</v>
      </c>
    </row>
    <row r="4736" spans="1:4" x14ac:dyDescent="0.25">
      <c r="A4736">
        <v>2012</v>
      </c>
      <c r="B4736">
        <v>12</v>
      </c>
      <c r="C4736">
        <v>17</v>
      </c>
      <c r="D4736" s="2">
        <v>256.94256195625002</v>
      </c>
    </row>
    <row r="4737" spans="1:4" x14ac:dyDescent="0.25">
      <c r="A4737">
        <v>2012</v>
      </c>
      <c r="B4737">
        <v>12</v>
      </c>
      <c r="C4737">
        <v>18</v>
      </c>
      <c r="D4737" s="2">
        <v>177.65397427322901</v>
      </c>
    </row>
    <row r="4738" spans="1:4" x14ac:dyDescent="0.25">
      <c r="A4738">
        <v>2012</v>
      </c>
      <c r="B4738">
        <v>12</v>
      </c>
      <c r="C4738">
        <v>19</v>
      </c>
      <c r="D4738" s="2">
        <v>189.16646335487999</v>
      </c>
    </row>
    <row r="4739" spans="1:4" x14ac:dyDescent="0.25">
      <c r="A4739">
        <v>2012</v>
      </c>
      <c r="B4739">
        <v>12</v>
      </c>
      <c r="C4739">
        <v>20</v>
      </c>
      <c r="D4739" s="2">
        <v>144.17645967359999</v>
      </c>
    </row>
    <row r="4740" spans="1:4" x14ac:dyDescent="0.25">
      <c r="A4740">
        <v>2012</v>
      </c>
      <c r="B4740">
        <v>12</v>
      </c>
      <c r="C4740">
        <v>21</v>
      </c>
      <c r="D4740" s="2">
        <v>321.950144691302</v>
      </c>
    </row>
    <row r="4741" spans="1:4" x14ac:dyDescent="0.25">
      <c r="A4741">
        <v>2012</v>
      </c>
      <c r="B4741">
        <v>12</v>
      </c>
      <c r="C4741">
        <v>22</v>
      </c>
      <c r="D4741" s="2">
        <v>2259.76932549919</v>
      </c>
    </row>
    <row r="4742" spans="1:4" x14ac:dyDescent="0.25">
      <c r="A4742">
        <v>2012</v>
      </c>
      <c r="B4742">
        <v>12</v>
      </c>
      <c r="C4742">
        <v>23</v>
      </c>
      <c r="D4742" s="2">
        <v>998.12844358870996</v>
      </c>
    </row>
    <row r="4743" spans="1:4" x14ac:dyDescent="0.25">
      <c r="A4743">
        <v>2012</v>
      </c>
      <c r="B4743">
        <v>12</v>
      </c>
      <c r="C4743">
        <v>24</v>
      </c>
      <c r="D4743" s="2">
        <v>2222.42030719488</v>
      </c>
    </row>
    <row r="4744" spans="1:4" x14ac:dyDescent="0.25">
      <c r="A4744">
        <v>2012</v>
      </c>
      <c r="B4744">
        <v>12</v>
      </c>
      <c r="C4744">
        <v>25</v>
      </c>
      <c r="D4744" s="2">
        <v>1455.97183755264</v>
      </c>
    </row>
    <row r="4745" spans="1:4" x14ac:dyDescent="0.25">
      <c r="A4745">
        <v>2012</v>
      </c>
      <c r="B4745">
        <v>12</v>
      </c>
      <c r="C4745">
        <v>26</v>
      </c>
      <c r="D4745" s="2">
        <v>1333.6841192970201</v>
      </c>
    </row>
    <row r="4746" spans="1:4" x14ac:dyDescent="0.25">
      <c r="A4746">
        <v>2012</v>
      </c>
      <c r="B4746">
        <v>12</v>
      </c>
      <c r="C4746">
        <v>27</v>
      </c>
      <c r="D4746" s="2">
        <v>597.30009912115202</v>
      </c>
    </row>
    <row r="4747" spans="1:4" x14ac:dyDescent="0.25">
      <c r="A4747">
        <v>2012</v>
      </c>
      <c r="B4747">
        <v>12</v>
      </c>
      <c r="C4747">
        <v>28</v>
      </c>
      <c r="D4747" s="2">
        <v>497.69664947896302</v>
      </c>
    </row>
    <row r="4748" spans="1:4" x14ac:dyDescent="0.25">
      <c r="A4748">
        <v>2012</v>
      </c>
      <c r="B4748">
        <v>12</v>
      </c>
      <c r="C4748">
        <v>29</v>
      </c>
      <c r="D4748" s="2">
        <v>447.83121593548799</v>
      </c>
    </row>
    <row r="4749" spans="1:4" x14ac:dyDescent="0.25">
      <c r="A4749">
        <v>2012</v>
      </c>
      <c r="B4749">
        <v>12</v>
      </c>
      <c r="C4749">
        <v>30</v>
      </c>
      <c r="D4749" s="2">
        <v>303.574582113178</v>
      </c>
    </row>
    <row r="4750" spans="1:4" x14ac:dyDescent="0.25">
      <c r="A4750">
        <v>2012</v>
      </c>
      <c r="B4750">
        <v>12</v>
      </c>
      <c r="C4750">
        <v>31</v>
      </c>
      <c r="D4750" s="2">
        <v>277.176099878093</v>
      </c>
    </row>
    <row r="4751" spans="1:4" x14ac:dyDescent="0.25">
      <c r="A4751">
        <v>2013</v>
      </c>
      <c r="B4751">
        <v>1</v>
      </c>
      <c r="C4751">
        <v>1</v>
      </c>
      <c r="D4751" s="2">
        <v>183.433852694938</v>
      </c>
    </row>
    <row r="4752" spans="1:4" x14ac:dyDescent="0.25">
      <c r="A4752">
        <v>2013</v>
      </c>
      <c r="B4752">
        <v>1</v>
      </c>
      <c r="C4752">
        <v>2</v>
      </c>
      <c r="D4752" s="2">
        <v>210.15684817643501</v>
      </c>
    </row>
    <row r="4753" spans="1:4" x14ac:dyDescent="0.25">
      <c r="A4753">
        <v>2013</v>
      </c>
      <c r="B4753">
        <v>1</v>
      </c>
      <c r="C4753">
        <v>3</v>
      </c>
      <c r="D4753" s="2">
        <v>161.66993535590399</v>
      </c>
    </row>
    <row r="4754" spans="1:4" x14ac:dyDescent="0.25">
      <c r="A4754">
        <v>2013</v>
      </c>
      <c r="B4754">
        <v>1</v>
      </c>
      <c r="C4754">
        <v>4</v>
      </c>
      <c r="D4754" s="2">
        <v>103.614407923507</v>
      </c>
    </row>
    <row r="4755" spans="1:4" x14ac:dyDescent="0.25">
      <c r="A4755">
        <v>2013</v>
      </c>
      <c r="B4755">
        <v>1</v>
      </c>
      <c r="C4755">
        <v>5</v>
      </c>
      <c r="D4755" s="2">
        <v>88.556494189363207</v>
      </c>
    </row>
    <row r="4756" spans="1:4" x14ac:dyDescent="0.25">
      <c r="A4756">
        <v>2013</v>
      </c>
      <c r="B4756">
        <v>1</v>
      </c>
      <c r="C4756">
        <v>6</v>
      </c>
      <c r="D4756" s="2">
        <v>113.03160422400001</v>
      </c>
    </row>
    <row r="4757" spans="1:4" x14ac:dyDescent="0.25">
      <c r="A4757">
        <v>2013</v>
      </c>
      <c r="B4757">
        <v>1</v>
      </c>
      <c r="C4757">
        <v>7</v>
      </c>
      <c r="D4757" s="2">
        <v>114.11408979302399</v>
      </c>
    </row>
    <row r="4758" spans="1:4" x14ac:dyDescent="0.25">
      <c r="A4758">
        <v>2013</v>
      </c>
      <c r="B4758">
        <v>1</v>
      </c>
      <c r="C4758">
        <v>8</v>
      </c>
      <c r="D4758" s="2">
        <v>102.574468233216</v>
      </c>
    </row>
    <row r="4759" spans="1:4" x14ac:dyDescent="0.25">
      <c r="A4759">
        <v>2013</v>
      </c>
      <c r="B4759">
        <v>1</v>
      </c>
      <c r="C4759">
        <v>9</v>
      </c>
      <c r="D4759" s="2">
        <v>64.177289758310394</v>
      </c>
    </row>
    <row r="4760" spans="1:4" x14ac:dyDescent="0.25">
      <c r="A4760">
        <v>2013</v>
      </c>
      <c r="B4760">
        <v>1</v>
      </c>
      <c r="C4760">
        <v>10</v>
      </c>
      <c r="D4760" s="2">
        <v>58.425718169088</v>
      </c>
    </row>
    <row r="4761" spans="1:4" x14ac:dyDescent="0.25">
      <c r="A4761">
        <v>2013</v>
      </c>
      <c r="B4761">
        <v>1</v>
      </c>
      <c r="C4761">
        <v>11</v>
      </c>
      <c r="D4761" s="2">
        <v>811.14527619256296</v>
      </c>
    </row>
    <row r="4762" spans="1:4" x14ac:dyDescent="0.25">
      <c r="A4762">
        <v>2013</v>
      </c>
      <c r="B4762">
        <v>1</v>
      </c>
      <c r="C4762">
        <v>12</v>
      </c>
      <c r="D4762" s="2">
        <v>11443.3783293542</v>
      </c>
    </row>
    <row r="4763" spans="1:4" x14ac:dyDescent="0.25">
      <c r="A4763">
        <v>2013</v>
      </c>
      <c r="B4763">
        <v>1</v>
      </c>
      <c r="C4763">
        <v>13</v>
      </c>
      <c r="D4763" s="2">
        <v>57828.338801049598</v>
      </c>
    </row>
    <row r="4764" spans="1:4" x14ac:dyDescent="0.25">
      <c r="A4764">
        <v>2013</v>
      </c>
      <c r="B4764">
        <v>1</v>
      </c>
      <c r="C4764">
        <v>14</v>
      </c>
      <c r="D4764" s="2">
        <v>86186.906488811495</v>
      </c>
    </row>
    <row r="4765" spans="1:4" x14ac:dyDescent="0.25">
      <c r="A4765">
        <v>2013</v>
      </c>
      <c r="B4765">
        <v>1</v>
      </c>
      <c r="C4765">
        <v>15</v>
      </c>
      <c r="D4765" s="2">
        <v>57584.904934809601</v>
      </c>
    </row>
    <row r="4766" spans="1:4" x14ac:dyDescent="0.25">
      <c r="A4766">
        <v>2013</v>
      </c>
      <c r="B4766">
        <v>1</v>
      </c>
      <c r="C4766">
        <v>16</v>
      </c>
      <c r="D4766" s="2">
        <v>27403.920373801</v>
      </c>
    </row>
    <row r="4767" spans="1:4" x14ac:dyDescent="0.25">
      <c r="A4767">
        <v>2013</v>
      </c>
      <c r="B4767">
        <v>1</v>
      </c>
      <c r="C4767">
        <v>17</v>
      </c>
      <c r="D4767" s="2">
        <v>16242.8959704269</v>
      </c>
    </row>
    <row r="4768" spans="1:4" x14ac:dyDescent="0.25">
      <c r="A4768">
        <v>2013</v>
      </c>
      <c r="B4768">
        <v>1</v>
      </c>
      <c r="C4768">
        <v>18</v>
      </c>
      <c r="D4768" s="2">
        <v>9809.5953823948803</v>
      </c>
    </row>
    <row r="4769" spans="1:4" x14ac:dyDescent="0.25">
      <c r="A4769">
        <v>2013</v>
      </c>
      <c r="B4769">
        <v>1</v>
      </c>
      <c r="C4769">
        <v>19</v>
      </c>
      <c r="D4769" s="2">
        <v>6433.6488167116804</v>
      </c>
    </row>
    <row r="4770" spans="1:4" x14ac:dyDescent="0.25">
      <c r="A4770">
        <v>2013</v>
      </c>
      <c r="B4770">
        <v>1</v>
      </c>
      <c r="C4770">
        <v>20</v>
      </c>
      <c r="D4770" s="2">
        <v>3637.3129856409601</v>
      </c>
    </row>
    <row r="4771" spans="1:4" x14ac:dyDescent="0.25">
      <c r="A4771">
        <v>2013</v>
      </c>
      <c r="B4771">
        <v>1</v>
      </c>
      <c r="C4771">
        <v>21</v>
      </c>
      <c r="D4771" s="2">
        <v>2071.3609078640602</v>
      </c>
    </row>
    <row r="4772" spans="1:4" x14ac:dyDescent="0.25">
      <c r="A4772">
        <v>2013</v>
      </c>
      <c r="B4772">
        <v>1</v>
      </c>
      <c r="C4772">
        <v>22</v>
      </c>
      <c r="D4772" s="2">
        <v>873.79889013964805</v>
      </c>
    </row>
    <row r="4773" spans="1:4" x14ac:dyDescent="0.25">
      <c r="A4773">
        <v>2013</v>
      </c>
      <c r="B4773">
        <v>1</v>
      </c>
      <c r="C4773">
        <v>23</v>
      </c>
      <c r="D4773" s="2">
        <v>388.83161771781101</v>
      </c>
    </row>
    <row r="4774" spans="1:4" x14ac:dyDescent="0.25">
      <c r="A4774">
        <v>2013</v>
      </c>
      <c r="B4774">
        <v>1</v>
      </c>
      <c r="C4774">
        <v>24</v>
      </c>
      <c r="D4774" s="2">
        <v>356.22306415779798</v>
      </c>
    </row>
    <row r="4775" spans="1:4" x14ac:dyDescent="0.25">
      <c r="A4775">
        <v>2013</v>
      </c>
      <c r="B4775">
        <v>1</v>
      </c>
      <c r="C4775">
        <v>25</v>
      </c>
      <c r="D4775" s="2">
        <v>330.24478058127397</v>
      </c>
    </row>
    <row r="4776" spans="1:4" x14ac:dyDescent="0.25">
      <c r="A4776">
        <v>2013</v>
      </c>
      <c r="B4776">
        <v>1</v>
      </c>
      <c r="C4776">
        <v>26</v>
      </c>
      <c r="D4776" s="2">
        <v>243.72011510784</v>
      </c>
    </row>
    <row r="4777" spans="1:4" x14ac:dyDescent="0.25">
      <c r="A4777">
        <v>2013</v>
      </c>
      <c r="B4777">
        <v>1</v>
      </c>
      <c r="C4777">
        <v>27</v>
      </c>
      <c r="D4777" s="2">
        <v>228.21345122549801</v>
      </c>
    </row>
    <row r="4778" spans="1:4" x14ac:dyDescent="0.25">
      <c r="A4778">
        <v>2013</v>
      </c>
      <c r="B4778">
        <v>1</v>
      </c>
      <c r="C4778">
        <v>28</v>
      </c>
      <c r="D4778" s="2">
        <v>134.843254173389</v>
      </c>
    </row>
    <row r="4779" spans="1:4" x14ac:dyDescent="0.25">
      <c r="A4779">
        <v>2013</v>
      </c>
      <c r="B4779">
        <v>1</v>
      </c>
      <c r="C4779">
        <v>29</v>
      </c>
      <c r="D4779" s="2">
        <v>139.930581594931</v>
      </c>
    </row>
    <row r="4780" spans="1:4" x14ac:dyDescent="0.25">
      <c r="A4780">
        <v>2013</v>
      </c>
      <c r="B4780">
        <v>1</v>
      </c>
      <c r="C4780">
        <v>30</v>
      </c>
      <c r="D4780" s="2">
        <v>345.07435579545597</v>
      </c>
    </row>
    <row r="4781" spans="1:4" x14ac:dyDescent="0.25">
      <c r="A4781">
        <v>2013</v>
      </c>
      <c r="B4781">
        <v>1</v>
      </c>
      <c r="C4781">
        <v>31</v>
      </c>
      <c r="D4781" s="2">
        <v>2051.5457336721402</v>
      </c>
    </row>
    <row r="4782" spans="1:4" x14ac:dyDescent="0.25">
      <c r="A4782">
        <v>2013</v>
      </c>
      <c r="B4782">
        <v>2</v>
      </c>
      <c r="C4782">
        <v>1</v>
      </c>
      <c r="D4782" s="2">
        <v>3902.8168842485802</v>
      </c>
    </row>
    <row r="4783" spans="1:4" x14ac:dyDescent="0.25">
      <c r="A4783">
        <v>2013</v>
      </c>
      <c r="B4783">
        <v>2</v>
      </c>
      <c r="C4783">
        <v>2</v>
      </c>
      <c r="D4783" s="2">
        <v>4607.8532281958396</v>
      </c>
    </row>
    <row r="4784" spans="1:4" x14ac:dyDescent="0.25">
      <c r="A4784">
        <v>2013</v>
      </c>
      <c r="B4784">
        <v>2</v>
      </c>
      <c r="C4784">
        <v>3</v>
      </c>
      <c r="D4784" s="2">
        <v>1925.50475451341</v>
      </c>
    </row>
    <row r="4785" spans="1:4" x14ac:dyDescent="0.25">
      <c r="A4785">
        <v>2013</v>
      </c>
      <c r="B4785">
        <v>2</v>
      </c>
      <c r="C4785">
        <v>4</v>
      </c>
      <c r="D4785" s="2">
        <v>1247.2817334681599</v>
      </c>
    </row>
    <row r="4786" spans="1:4" x14ac:dyDescent="0.25">
      <c r="A4786">
        <v>2013</v>
      </c>
      <c r="B4786">
        <v>2</v>
      </c>
      <c r="C4786">
        <v>5</v>
      </c>
      <c r="D4786" s="2">
        <v>708.33138647040005</v>
      </c>
    </row>
    <row r="4787" spans="1:4" x14ac:dyDescent="0.25">
      <c r="A4787">
        <v>2013</v>
      </c>
      <c r="B4787">
        <v>2</v>
      </c>
      <c r="C4787">
        <v>6</v>
      </c>
      <c r="D4787" s="2">
        <v>612.68903398195198</v>
      </c>
    </row>
    <row r="4788" spans="1:4" x14ac:dyDescent="0.25">
      <c r="A4788">
        <v>2013</v>
      </c>
      <c r="B4788">
        <v>2</v>
      </c>
      <c r="C4788">
        <v>7</v>
      </c>
      <c r="D4788" s="2">
        <v>496.93419993047002</v>
      </c>
    </row>
    <row r="4789" spans="1:4" x14ac:dyDescent="0.25">
      <c r="A4789">
        <v>2013</v>
      </c>
      <c r="B4789">
        <v>2</v>
      </c>
      <c r="C4789">
        <v>8</v>
      </c>
      <c r="D4789" s="2">
        <v>392.88386189353002</v>
      </c>
    </row>
    <row r="4790" spans="1:4" x14ac:dyDescent="0.25">
      <c r="A4790">
        <v>2013</v>
      </c>
      <c r="B4790">
        <v>2</v>
      </c>
      <c r="C4790">
        <v>9</v>
      </c>
      <c r="D4790" s="2">
        <v>233.52385703823401</v>
      </c>
    </row>
    <row r="4791" spans="1:4" x14ac:dyDescent="0.25">
      <c r="A4791">
        <v>2013</v>
      </c>
      <c r="B4791">
        <v>2</v>
      </c>
      <c r="C4791">
        <v>10</v>
      </c>
      <c r="D4791" s="2">
        <v>216.249031452672</v>
      </c>
    </row>
    <row r="4792" spans="1:4" x14ac:dyDescent="0.25">
      <c r="A4792">
        <v>2013</v>
      </c>
      <c r="B4792">
        <v>2</v>
      </c>
      <c r="C4792">
        <v>11</v>
      </c>
      <c r="D4792" s="2">
        <v>359.92174205030398</v>
      </c>
    </row>
    <row r="4793" spans="1:4" x14ac:dyDescent="0.25">
      <c r="A4793">
        <v>2013</v>
      </c>
      <c r="B4793">
        <v>2</v>
      </c>
      <c r="C4793">
        <v>12</v>
      </c>
      <c r="D4793" s="2">
        <v>309.54169665331199</v>
      </c>
    </row>
    <row r="4794" spans="1:4" x14ac:dyDescent="0.25">
      <c r="A4794">
        <v>2013</v>
      </c>
      <c r="B4794">
        <v>2</v>
      </c>
      <c r="C4794">
        <v>13</v>
      </c>
      <c r="D4794" s="2">
        <v>311.77835233689598</v>
      </c>
    </row>
    <row r="4795" spans="1:4" x14ac:dyDescent="0.25">
      <c r="A4795">
        <v>2013</v>
      </c>
      <c r="B4795">
        <v>2</v>
      </c>
      <c r="C4795">
        <v>14</v>
      </c>
      <c r="D4795" s="2">
        <v>265.47767136092199</v>
      </c>
    </row>
    <row r="4796" spans="1:4" x14ac:dyDescent="0.25">
      <c r="A4796">
        <v>2013</v>
      </c>
      <c r="B4796">
        <v>2</v>
      </c>
      <c r="C4796">
        <v>15</v>
      </c>
      <c r="D4796" s="2">
        <v>203.15669327769601</v>
      </c>
    </row>
    <row r="4797" spans="1:4" x14ac:dyDescent="0.25">
      <c r="A4797">
        <v>2013</v>
      </c>
      <c r="B4797">
        <v>2</v>
      </c>
      <c r="C4797">
        <v>16</v>
      </c>
      <c r="D4797" s="2">
        <v>128.02722824724501</v>
      </c>
    </row>
    <row r="4798" spans="1:4" x14ac:dyDescent="0.25">
      <c r="A4798">
        <v>2013</v>
      </c>
      <c r="B4798">
        <v>2</v>
      </c>
      <c r="C4798">
        <v>17</v>
      </c>
      <c r="D4798" s="2">
        <v>116.804511096422</v>
      </c>
    </row>
    <row r="4799" spans="1:4" x14ac:dyDescent="0.25">
      <c r="A4799">
        <v>2013</v>
      </c>
      <c r="B4799">
        <v>2</v>
      </c>
      <c r="C4799">
        <v>18</v>
      </c>
      <c r="D4799" s="2">
        <v>107.546195150438</v>
      </c>
    </row>
    <row r="4800" spans="1:4" x14ac:dyDescent="0.25">
      <c r="A4800">
        <v>2013</v>
      </c>
      <c r="B4800">
        <v>2</v>
      </c>
      <c r="C4800">
        <v>19</v>
      </c>
      <c r="D4800" s="2">
        <v>244.00844356147201</v>
      </c>
    </row>
    <row r="4801" spans="1:4" x14ac:dyDescent="0.25">
      <c r="A4801">
        <v>2013</v>
      </c>
      <c r="B4801">
        <v>2</v>
      </c>
      <c r="C4801">
        <v>20</v>
      </c>
      <c r="D4801" s="2">
        <v>81.468874358784007</v>
      </c>
    </row>
    <row r="4802" spans="1:4" x14ac:dyDescent="0.25">
      <c r="A4802">
        <v>2013</v>
      </c>
      <c r="B4802">
        <v>2</v>
      </c>
      <c r="C4802">
        <v>21</v>
      </c>
      <c r="D4802" s="2">
        <v>38.030721206353903</v>
      </c>
    </row>
    <row r="4803" spans="1:4" x14ac:dyDescent="0.25">
      <c r="A4803">
        <v>2013</v>
      </c>
      <c r="B4803">
        <v>2</v>
      </c>
      <c r="C4803">
        <v>22</v>
      </c>
      <c r="D4803" s="2">
        <v>44.060991543705597</v>
      </c>
    </row>
    <row r="4804" spans="1:4" x14ac:dyDescent="0.25">
      <c r="A4804">
        <v>2013</v>
      </c>
      <c r="B4804">
        <v>2</v>
      </c>
      <c r="C4804">
        <v>23</v>
      </c>
      <c r="D4804" s="2">
        <v>19.374710581462999</v>
      </c>
    </row>
    <row r="4805" spans="1:4" x14ac:dyDescent="0.25">
      <c r="A4805">
        <v>2013</v>
      </c>
      <c r="B4805">
        <v>2</v>
      </c>
      <c r="C4805">
        <v>24</v>
      </c>
      <c r="D4805" s="2">
        <v>41.905973058600999</v>
      </c>
    </row>
    <row r="4806" spans="1:4" x14ac:dyDescent="0.25">
      <c r="A4806">
        <v>2013</v>
      </c>
      <c r="B4806">
        <v>2</v>
      </c>
      <c r="C4806">
        <v>25</v>
      </c>
      <c r="D4806" s="2">
        <v>32.150608380518399</v>
      </c>
    </row>
    <row r="4807" spans="1:4" x14ac:dyDescent="0.25">
      <c r="A4807">
        <v>2013</v>
      </c>
      <c r="B4807">
        <v>2</v>
      </c>
      <c r="C4807">
        <v>26</v>
      </c>
      <c r="D4807" s="2">
        <v>46.695410825011201</v>
      </c>
    </row>
    <row r="4808" spans="1:4" x14ac:dyDescent="0.25">
      <c r="A4808">
        <v>2013</v>
      </c>
      <c r="B4808">
        <v>2</v>
      </c>
      <c r="C4808">
        <v>27</v>
      </c>
      <c r="D4808" s="2">
        <v>8034.8263050240002</v>
      </c>
    </row>
    <row r="4809" spans="1:4" x14ac:dyDescent="0.25">
      <c r="A4809">
        <v>2013</v>
      </c>
      <c r="B4809">
        <v>2</v>
      </c>
      <c r="C4809">
        <v>28</v>
      </c>
      <c r="D4809" s="2">
        <v>15453.9606541824</v>
      </c>
    </row>
    <row r="4810" spans="1:4" x14ac:dyDescent="0.25">
      <c r="A4810">
        <v>2013</v>
      </c>
      <c r="B4810">
        <v>3</v>
      </c>
      <c r="C4810">
        <v>1</v>
      </c>
      <c r="D4810" s="2">
        <v>14579.5111391232</v>
      </c>
    </row>
    <row r="4811" spans="1:4" x14ac:dyDescent="0.25">
      <c r="A4811">
        <v>2013</v>
      </c>
      <c r="B4811">
        <v>3</v>
      </c>
      <c r="C4811">
        <v>2</v>
      </c>
      <c r="D4811" s="2">
        <v>7814.2010095411197</v>
      </c>
    </row>
    <row r="4812" spans="1:4" x14ac:dyDescent="0.25">
      <c r="A4812">
        <v>2013</v>
      </c>
      <c r="B4812">
        <v>3</v>
      </c>
      <c r="C4812">
        <v>3</v>
      </c>
      <c r="D4812" s="2">
        <v>3986.4452657356801</v>
      </c>
    </row>
    <row r="4813" spans="1:4" x14ac:dyDescent="0.25">
      <c r="A4813">
        <v>2013</v>
      </c>
      <c r="B4813">
        <v>3</v>
      </c>
      <c r="C4813">
        <v>4</v>
      </c>
      <c r="D4813" s="2">
        <v>2298.9998306995199</v>
      </c>
    </row>
    <row r="4814" spans="1:4" x14ac:dyDescent="0.25">
      <c r="A4814">
        <v>2013</v>
      </c>
      <c r="B4814">
        <v>3</v>
      </c>
      <c r="C4814">
        <v>5</v>
      </c>
      <c r="D4814" s="2">
        <v>1482.2344779816999</v>
      </c>
    </row>
    <row r="4815" spans="1:4" x14ac:dyDescent="0.25">
      <c r="A4815">
        <v>2013</v>
      </c>
      <c r="B4815">
        <v>3</v>
      </c>
      <c r="C4815">
        <v>6</v>
      </c>
      <c r="D4815" s="2">
        <v>1013.515188768</v>
      </c>
    </row>
    <row r="4816" spans="1:4" x14ac:dyDescent="0.25">
      <c r="A4816">
        <v>2013</v>
      </c>
      <c r="B4816">
        <v>3</v>
      </c>
      <c r="C4816">
        <v>7</v>
      </c>
      <c r="D4816" s="2">
        <v>497.77391220756499</v>
      </c>
    </row>
    <row r="4817" spans="1:4" x14ac:dyDescent="0.25">
      <c r="A4817">
        <v>2013</v>
      </c>
      <c r="B4817">
        <v>3</v>
      </c>
      <c r="C4817">
        <v>8</v>
      </c>
      <c r="D4817" s="2">
        <v>415.05146353336301</v>
      </c>
    </row>
    <row r="4818" spans="1:4" x14ac:dyDescent="0.25">
      <c r="A4818">
        <v>2013</v>
      </c>
      <c r="B4818">
        <v>3</v>
      </c>
      <c r="C4818">
        <v>9</v>
      </c>
      <c r="D4818" s="2">
        <v>554.85147160627196</v>
      </c>
    </row>
    <row r="4819" spans="1:4" x14ac:dyDescent="0.25">
      <c r="A4819">
        <v>2013</v>
      </c>
      <c r="B4819">
        <v>3</v>
      </c>
      <c r="C4819">
        <v>10</v>
      </c>
      <c r="D4819" s="2">
        <v>682.72801551359998</v>
      </c>
    </row>
    <row r="4820" spans="1:4" x14ac:dyDescent="0.25">
      <c r="A4820">
        <v>2013</v>
      </c>
      <c r="B4820">
        <v>3</v>
      </c>
      <c r="C4820">
        <v>11</v>
      </c>
      <c r="D4820" s="2">
        <v>1189.37464768512</v>
      </c>
    </row>
    <row r="4821" spans="1:4" x14ac:dyDescent="0.25">
      <c r="A4821">
        <v>2013</v>
      </c>
      <c r="B4821">
        <v>3</v>
      </c>
      <c r="C4821">
        <v>12</v>
      </c>
      <c r="D4821" s="2">
        <v>5787.3649305600002</v>
      </c>
    </row>
    <row r="4822" spans="1:4" x14ac:dyDescent="0.25">
      <c r="A4822">
        <v>2013</v>
      </c>
      <c r="B4822">
        <v>3</v>
      </c>
      <c r="C4822">
        <v>13</v>
      </c>
      <c r="D4822" s="2">
        <v>17359.251875573798</v>
      </c>
    </row>
    <row r="4823" spans="1:4" x14ac:dyDescent="0.25">
      <c r="A4823">
        <v>2013</v>
      </c>
      <c r="B4823">
        <v>3</v>
      </c>
      <c r="C4823">
        <v>14</v>
      </c>
      <c r="D4823" s="2">
        <v>11064.9752675942</v>
      </c>
    </row>
    <row r="4824" spans="1:4" x14ac:dyDescent="0.25">
      <c r="A4824">
        <v>2013</v>
      </c>
      <c r="B4824">
        <v>3</v>
      </c>
      <c r="C4824">
        <v>15</v>
      </c>
      <c r="D4824" s="2">
        <v>5878.9890339840003</v>
      </c>
    </row>
    <row r="4825" spans="1:4" x14ac:dyDescent="0.25">
      <c r="A4825">
        <v>2013</v>
      </c>
      <c r="B4825">
        <v>3</v>
      </c>
      <c r="C4825">
        <v>16</v>
      </c>
      <c r="D4825" s="2">
        <v>4094.3863701504001</v>
      </c>
    </row>
    <row r="4826" spans="1:4" x14ac:dyDescent="0.25">
      <c r="A4826">
        <v>2013</v>
      </c>
      <c r="B4826">
        <v>3</v>
      </c>
      <c r="C4826">
        <v>17</v>
      </c>
      <c r="D4826" s="2">
        <v>2562.9598203494402</v>
      </c>
    </row>
    <row r="4827" spans="1:4" x14ac:dyDescent="0.25">
      <c r="A4827">
        <v>2013</v>
      </c>
      <c r="B4827">
        <v>3</v>
      </c>
      <c r="C4827">
        <v>18</v>
      </c>
      <c r="D4827" s="2">
        <v>1790.1909104633901</v>
      </c>
    </row>
    <row r="4828" spans="1:4" x14ac:dyDescent="0.25">
      <c r="A4828">
        <v>2013</v>
      </c>
      <c r="B4828">
        <v>3</v>
      </c>
      <c r="C4828">
        <v>19</v>
      </c>
      <c r="D4828" s="2">
        <v>1500.2716878738399</v>
      </c>
    </row>
    <row r="4829" spans="1:4" x14ac:dyDescent="0.25">
      <c r="A4829">
        <v>2013</v>
      </c>
      <c r="B4829">
        <v>3</v>
      </c>
      <c r="C4829">
        <v>20</v>
      </c>
      <c r="D4829" s="2">
        <v>843.85224309196803</v>
      </c>
    </row>
    <row r="4830" spans="1:4" x14ac:dyDescent="0.25">
      <c r="A4830">
        <v>2013</v>
      </c>
      <c r="B4830">
        <v>3</v>
      </c>
      <c r="C4830">
        <v>21</v>
      </c>
      <c r="D4830" s="2">
        <v>640.74864041625597</v>
      </c>
    </row>
    <row r="4831" spans="1:4" x14ac:dyDescent="0.25">
      <c r="A4831">
        <v>2013</v>
      </c>
      <c r="B4831">
        <v>3</v>
      </c>
      <c r="C4831">
        <v>22</v>
      </c>
      <c r="D4831" s="2">
        <v>414.666471038976</v>
      </c>
    </row>
    <row r="4832" spans="1:4" x14ac:dyDescent="0.25">
      <c r="A4832">
        <v>2013</v>
      </c>
      <c r="B4832">
        <v>3</v>
      </c>
      <c r="C4832">
        <v>23</v>
      </c>
      <c r="D4832" s="2">
        <v>241.31821798379499</v>
      </c>
    </row>
    <row r="4833" spans="1:4" x14ac:dyDescent="0.25">
      <c r="A4833">
        <v>2013</v>
      </c>
      <c r="B4833">
        <v>3</v>
      </c>
      <c r="C4833">
        <v>24</v>
      </c>
      <c r="D4833" s="2">
        <v>285.78255130828802</v>
      </c>
    </row>
    <row r="4834" spans="1:4" x14ac:dyDescent="0.25">
      <c r="A4834">
        <v>2013</v>
      </c>
      <c r="B4834">
        <v>3</v>
      </c>
      <c r="C4834">
        <v>25</v>
      </c>
      <c r="D4834" s="2">
        <v>340.24815095224301</v>
      </c>
    </row>
    <row r="4835" spans="1:4" x14ac:dyDescent="0.25">
      <c r="A4835">
        <v>2013</v>
      </c>
      <c r="B4835">
        <v>3</v>
      </c>
      <c r="C4835">
        <v>26</v>
      </c>
      <c r="D4835" s="2">
        <v>142.95038482206701</v>
      </c>
    </row>
    <row r="4836" spans="1:4" x14ac:dyDescent="0.25">
      <c r="A4836">
        <v>2013</v>
      </c>
      <c r="B4836">
        <v>3</v>
      </c>
      <c r="C4836">
        <v>27</v>
      </c>
      <c r="D4836" s="2">
        <v>124.967937355776</v>
      </c>
    </row>
    <row r="4837" spans="1:4" x14ac:dyDescent="0.25">
      <c r="A4837">
        <v>2013</v>
      </c>
      <c r="B4837">
        <v>3</v>
      </c>
      <c r="C4837">
        <v>28</v>
      </c>
      <c r="D4837" s="2">
        <v>155.42462116823</v>
      </c>
    </row>
    <row r="4838" spans="1:4" x14ac:dyDescent="0.25">
      <c r="A4838">
        <v>2013</v>
      </c>
      <c r="B4838">
        <v>3</v>
      </c>
      <c r="C4838">
        <v>29</v>
      </c>
      <c r="D4838" s="2">
        <v>300.32658716037099</v>
      </c>
    </row>
    <row r="4839" spans="1:4" x14ac:dyDescent="0.25">
      <c r="A4839">
        <v>2013</v>
      </c>
      <c r="B4839">
        <v>3</v>
      </c>
      <c r="C4839">
        <v>30</v>
      </c>
      <c r="D4839" s="2">
        <v>442.03218085877802</v>
      </c>
    </row>
    <row r="4840" spans="1:4" x14ac:dyDescent="0.25">
      <c r="A4840">
        <v>2013</v>
      </c>
      <c r="B4840">
        <v>3</v>
      </c>
      <c r="C4840">
        <v>31</v>
      </c>
      <c r="D4840" s="2">
        <v>522.65975266897897</v>
      </c>
    </row>
    <row r="4841" spans="1:4" x14ac:dyDescent="0.25">
      <c r="A4841">
        <v>2013</v>
      </c>
      <c r="B4841">
        <v>4</v>
      </c>
      <c r="C4841">
        <v>1</v>
      </c>
      <c r="D4841" s="2">
        <v>410.04566810772502</v>
      </c>
    </row>
    <row r="4842" spans="1:4" x14ac:dyDescent="0.25">
      <c r="A4842">
        <v>2013</v>
      </c>
      <c r="B4842">
        <v>4</v>
      </c>
      <c r="C4842">
        <v>2</v>
      </c>
      <c r="D4842" s="2">
        <v>342.38386109491199</v>
      </c>
    </row>
    <row r="4843" spans="1:4" x14ac:dyDescent="0.25">
      <c r="A4843">
        <v>2013</v>
      </c>
      <c r="B4843">
        <v>4</v>
      </c>
      <c r="C4843">
        <v>3</v>
      </c>
      <c r="D4843" s="2">
        <v>286.38098270208002</v>
      </c>
    </row>
    <row r="4844" spans="1:4" x14ac:dyDescent="0.25">
      <c r="A4844">
        <v>2013</v>
      </c>
      <c r="B4844">
        <v>4</v>
      </c>
      <c r="C4844">
        <v>4</v>
      </c>
      <c r="D4844" s="2">
        <v>236.12162667817</v>
      </c>
    </row>
    <row r="4845" spans="1:4" x14ac:dyDescent="0.25">
      <c r="A4845">
        <v>2013</v>
      </c>
      <c r="B4845">
        <v>4</v>
      </c>
      <c r="C4845">
        <v>5</v>
      </c>
      <c r="D4845" s="2">
        <v>222.023527417037</v>
      </c>
    </row>
    <row r="4846" spans="1:4" x14ac:dyDescent="0.25">
      <c r="A4846">
        <v>2013</v>
      </c>
      <c r="B4846">
        <v>4</v>
      </c>
      <c r="C4846">
        <v>6</v>
      </c>
      <c r="D4846" s="2">
        <v>220.27222259159001</v>
      </c>
    </row>
    <row r="4847" spans="1:4" x14ac:dyDescent="0.25">
      <c r="A4847">
        <v>2013</v>
      </c>
      <c r="B4847">
        <v>4</v>
      </c>
      <c r="C4847">
        <v>7</v>
      </c>
      <c r="D4847" s="2">
        <v>191.003300320666</v>
      </c>
    </row>
    <row r="4848" spans="1:4" x14ac:dyDescent="0.25">
      <c r="A4848">
        <v>2013</v>
      </c>
      <c r="B4848">
        <v>4</v>
      </c>
      <c r="C4848">
        <v>8</v>
      </c>
      <c r="D4848" s="2">
        <v>189.176738955264</v>
      </c>
    </row>
    <row r="4849" spans="1:4" x14ac:dyDescent="0.25">
      <c r="A4849">
        <v>2013</v>
      </c>
      <c r="B4849">
        <v>4</v>
      </c>
      <c r="C4849">
        <v>9</v>
      </c>
      <c r="D4849" s="2">
        <v>179.47001538109399</v>
      </c>
    </row>
    <row r="4850" spans="1:4" x14ac:dyDescent="0.25">
      <c r="A4850">
        <v>2013</v>
      </c>
      <c r="B4850">
        <v>4</v>
      </c>
      <c r="C4850">
        <v>10</v>
      </c>
      <c r="D4850" s="2">
        <v>241.23310176061401</v>
      </c>
    </row>
    <row r="4851" spans="1:4" x14ac:dyDescent="0.25">
      <c r="A4851">
        <v>2013</v>
      </c>
      <c r="B4851">
        <v>4</v>
      </c>
      <c r="C4851">
        <v>11</v>
      </c>
      <c r="D4851" s="2">
        <v>3278.30357011046</v>
      </c>
    </row>
    <row r="4852" spans="1:4" x14ac:dyDescent="0.25">
      <c r="A4852">
        <v>2013</v>
      </c>
      <c r="B4852">
        <v>4</v>
      </c>
      <c r="C4852">
        <v>12</v>
      </c>
      <c r="D4852" s="2">
        <v>32528.991054182399</v>
      </c>
    </row>
    <row r="4853" spans="1:4" x14ac:dyDescent="0.25">
      <c r="A4853">
        <v>2013</v>
      </c>
      <c r="B4853">
        <v>4</v>
      </c>
      <c r="C4853">
        <v>13</v>
      </c>
      <c r="D4853" s="2">
        <v>47244.189049804801</v>
      </c>
    </row>
    <row r="4854" spans="1:4" x14ac:dyDescent="0.25">
      <c r="A4854">
        <v>2013</v>
      </c>
      <c r="B4854">
        <v>4</v>
      </c>
      <c r="C4854">
        <v>14</v>
      </c>
      <c r="D4854" s="2">
        <v>40073.624736030702</v>
      </c>
    </row>
    <row r="4855" spans="1:4" x14ac:dyDescent="0.25">
      <c r="A4855">
        <v>2013</v>
      </c>
      <c r="B4855">
        <v>4</v>
      </c>
      <c r="C4855">
        <v>15</v>
      </c>
      <c r="D4855" s="2">
        <v>22431.968371998701</v>
      </c>
    </row>
    <row r="4856" spans="1:4" x14ac:dyDescent="0.25">
      <c r="A4856">
        <v>2013</v>
      </c>
      <c r="B4856">
        <v>4</v>
      </c>
      <c r="C4856">
        <v>16</v>
      </c>
      <c r="D4856" s="2">
        <v>9547.7942882303996</v>
      </c>
    </row>
    <row r="4857" spans="1:4" x14ac:dyDescent="0.25">
      <c r="A4857">
        <v>2013</v>
      </c>
      <c r="B4857">
        <v>4</v>
      </c>
      <c r="C4857">
        <v>17</v>
      </c>
      <c r="D4857" s="2">
        <v>8089.2739386777603</v>
      </c>
    </row>
    <row r="4858" spans="1:4" x14ac:dyDescent="0.25">
      <c r="A4858">
        <v>2013</v>
      </c>
      <c r="B4858">
        <v>4</v>
      </c>
      <c r="C4858">
        <v>18</v>
      </c>
      <c r="D4858" s="2">
        <v>7654.1202039398404</v>
      </c>
    </row>
    <row r="4859" spans="1:4" x14ac:dyDescent="0.25">
      <c r="A4859">
        <v>2013</v>
      </c>
      <c r="B4859">
        <v>4</v>
      </c>
      <c r="C4859">
        <v>19</v>
      </c>
      <c r="D4859" s="2">
        <v>8699.947160832</v>
      </c>
    </row>
    <row r="4860" spans="1:4" x14ac:dyDescent="0.25">
      <c r="A4860">
        <v>2013</v>
      </c>
      <c r="B4860">
        <v>4</v>
      </c>
      <c r="C4860">
        <v>20</v>
      </c>
      <c r="D4860" s="2">
        <v>29215.440217497598</v>
      </c>
    </row>
    <row r="4861" spans="1:4" x14ac:dyDescent="0.25">
      <c r="A4861">
        <v>2013</v>
      </c>
      <c r="B4861">
        <v>4</v>
      </c>
      <c r="C4861">
        <v>21</v>
      </c>
      <c r="D4861" s="2">
        <v>21118.832272926698</v>
      </c>
    </row>
    <row r="4862" spans="1:4" x14ac:dyDescent="0.25">
      <c r="A4862">
        <v>2013</v>
      </c>
      <c r="B4862">
        <v>4</v>
      </c>
      <c r="C4862">
        <v>22</v>
      </c>
      <c r="D4862" s="2">
        <v>14066.1476487245</v>
      </c>
    </row>
    <row r="4863" spans="1:4" x14ac:dyDescent="0.25">
      <c r="A4863">
        <v>2013</v>
      </c>
      <c r="B4863">
        <v>4</v>
      </c>
      <c r="C4863">
        <v>23</v>
      </c>
      <c r="D4863" s="2">
        <v>9270.9402550272007</v>
      </c>
    </row>
    <row r="4864" spans="1:4" x14ac:dyDescent="0.25">
      <c r="A4864">
        <v>2013</v>
      </c>
      <c r="B4864">
        <v>4</v>
      </c>
      <c r="C4864">
        <v>24</v>
      </c>
      <c r="D4864" s="2">
        <v>5363.3496204288003</v>
      </c>
    </row>
    <row r="4865" spans="1:4" x14ac:dyDescent="0.25">
      <c r="A4865">
        <v>2013</v>
      </c>
      <c r="B4865">
        <v>4</v>
      </c>
      <c r="C4865">
        <v>25</v>
      </c>
      <c r="D4865" s="2">
        <v>8605.6452848793597</v>
      </c>
    </row>
    <row r="4866" spans="1:4" x14ac:dyDescent="0.25">
      <c r="A4866">
        <v>2013</v>
      </c>
      <c r="B4866">
        <v>4</v>
      </c>
      <c r="C4866">
        <v>26</v>
      </c>
      <c r="D4866" s="2">
        <v>9742.42394578944</v>
      </c>
    </row>
    <row r="4867" spans="1:4" x14ac:dyDescent="0.25">
      <c r="A4867">
        <v>2013</v>
      </c>
      <c r="B4867">
        <v>4</v>
      </c>
      <c r="C4867">
        <v>27</v>
      </c>
      <c r="D4867" s="2">
        <v>8345.0303701401608</v>
      </c>
    </row>
    <row r="4868" spans="1:4" x14ac:dyDescent="0.25">
      <c r="A4868">
        <v>2013</v>
      </c>
      <c r="B4868">
        <v>4</v>
      </c>
      <c r="C4868">
        <v>28</v>
      </c>
      <c r="D4868" s="2">
        <v>4615.80703220736</v>
      </c>
    </row>
    <row r="4869" spans="1:4" x14ac:dyDescent="0.25">
      <c r="A4869">
        <v>2013</v>
      </c>
      <c r="B4869">
        <v>4</v>
      </c>
      <c r="C4869">
        <v>29</v>
      </c>
      <c r="D4869" s="2">
        <v>3483.2604507125802</v>
      </c>
    </row>
    <row r="4870" spans="1:4" x14ac:dyDescent="0.25">
      <c r="A4870">
        <v>2013</v>
      </c>
      <c r="B4870">
        <v>4</v>
      </c>
      <c r="C4870">
        <v>30</v>
      </c>
      <c r="D4870" s="2">
        <v>2855.515949568</v>
      </c>
    </row>
    <row r="4871" spans="1:4" x14ac:dyDescent="0.25">
      <c r="A4871">
        <v>2013</v>
      </c>
      <c r="B4871">
        <v>5</v>
      </c>
      <c r="C4871">
        <v>1</v>
      </c>
      <c r="D4871" s="2">
        <v>2431.5251051519999</v>
      </c>
    </row>
    <row r="4872" spans="1:4" x14ac:dyDescent="0.25">
      <c r="A4872">
        <v>2013</v>
      </c>
      <c r="B4872">
        <v>5</v>
      </c>
      <c r="C4872">
        <v>2</v>
      </c>
      <c r="D4872" s="2">
        <v>1696.5750205439999</v>
      </c>
    </row>
    <row r="4873" spans="1:4" x14ac:dyDescent="0.25">
      <c r="A4873">
        <v>2013</v>
      </c>
      <c r="B4873">
        <v>5</v>
      </c>
      <c r="C4873">
        <v>3</v>
      </c>
      <c r="D4873" s="2">
        <v>1455.465397248</v>
      </c>
    </row>
    <row r="4874" spans="1:4" x14ac:dyDescent="0.25">
      <c r="A4874">
        <v>2013</v>
      </c>
      <c r="B4874">
        <v>5</v>
      </c>
      <c r="C4874">
        <v>4</v>
      </c>
      <c r="D4874" s="2">
        <v>560.34806151168004</v>
      </c>
    </row>
    <row r="4875" spans="1:4" x14ac:dyDescent="0.25">
      <c r="A4875">
        <v>2013</v>
      </c>
      <c r="B4875">
        <v>5</v>
      </c>
      <c r="C4875">
        <v>5</v>
      </c>
      <c r="D4875" s="2">
        <v>624.18400561151998</v>
      </c>
    </row>
    <row r="4876" spans="1:4" x14ac:dyDescent="0.25">
      <c r="A4876">
        <v>2013</v>
      </c>
      <c r="B4876">
        <v>5</v>
      </c>
      <c r="C4876">
        <v>6</v>
      </c>
      <c r="D4876" s="2">
        <v>462.218891401728</v>
      </c>
    </row>
    <row r="4877" spans="1:4" x14ac:dyDescent="0.25">
      <c r="A4877">
        <v>2013</v>
      </c>
      <c r="B4877">
        <v>5</v>
      </c>
      <c r="C4877">
        <v>7</v>
      </c>
      <c r="D4877" s="2">
        <v>584.21103935201302</v>
      </c>
    </row>
    <row r="4878" spans="1:4" x14ac:dyDescent="0.25">
      <c r="A4878">
        <v>2013</v>
      </c>
      <c r="B4878">
        <v>5</v>
      </c>
      <c r="C4878">
        <v>8</v>
      </c>
      <c r="D4878" s="2">
        <v>236.63178577151999</v>
      </c>
    </row>
    <row r="4879" spans="1:4" x14ac:dyDescent="0.25">
      <c r="A4879">
        <v>2013</v>
      </c>
      <c r="B4879">
        <v>5</v>
      </c>
      <c r="C4879">
        <v>9</v>
      </c>
      <c r="D4879" s="2">
        <v>214.60591401983999</v>
      </c>
    </row>
    <row r="4880" spans="1:4" x14ac:dyDescent="0.25">
      <c r="A4880">
        <v>2013</v>
      </c>
      <c r="B4880">
        <v>5</v>
      </c>
      <c r="C4880">
        <v>10</v>
      </c>
      <c r="D4880" s="2">
        <v>252.85531957493799</v>
      </c>
    </row>
    <row r="4881" spans="1:4" x14ac:dyDescent="0.25">
      <c r="A4881">
        <v>2013</v>
      </c>
      <c r="B4881">
        <v>5</v>
      </c>
      <c r="C4881">
        <v>11</v>
      </c>
      <c r="D4881" s="2">
        <v>175.93100074598399</v>
      </c>
    </row>
    <row r="4882" spans="1:4" x14ac:dyDescent="0.25">
      <c r="A4882">
        <v>2013</v>
      </c>
      <c r="B4882">
        <v>5</v>
      </c>
      <c r="C4882">
        <v>12</v>
      </c>
      <c r="D4882" s="2">
        <v>186.10756391485401</v>
      </c>
    </row>
    <row r="4883" spans="1:4" x14ac:dyDescent="0.25">
      <c r="A4883">
        <v>2013</v>
      </c>
      <c r="B4883">
        <v>5</v>
      </c>
      <c r="C4883">
        <v>13</v>
      </c>
      <c r="D4883" s="2">
        <v>133.10702838374399</v>
      </c>
    </row>
    <row r="4884" spans="1:4" x14ac:dyDescent="0.25">
      <c r="A4884">
        <v>2013</v>
      </c>
      <c r="B4884">
        <v>5</v>
      </c>
      <c r="C4884">
        <v>14</v>
      </c>
      <c r="D4884" s="2">
        <v>223.749290035814</v>
      </c>
    </row>
    <row r="4885" spans="1:4" x14ac:dyDescent="0.25">
      <c r="A4885">
        <v>2013</v>
      </c>
      <c r="B4885">
        <v>5</v>
      </c>
      <c r="C4885">
        <v>15</v>
      </c>
      <c r="D4885" s="2">
        <v>101.35304186757099</v>
      </c>
    </row>
    <row r="4886" spans="1:4" x14ac:dyDescent="0.25">
      <c r="A4886">
        <v>2013</v>
      </c>
      <c r="B4886">
        <v>5</v>
      </c>
      <c r="C4886">
        <v>16</v>
      </c>
      <c r="D4886" s="2">
        <v>75.345252638515205</v>
      </c>
    </row>
    <row r="4887" spans="1:4" x14ac:dyDescent="0.25">
      <c r="A4887">
        <v>2013</v>
      </c>
      <c r="B4887">
        <v>5</v>
      </c>
      <c r="C4887">
        <v>17</v>
      </c>
      <c r="D4887" s="2">
        <v>61.1064510492672</v>
      </c>
    </row>
    <row r="4888" spans="1:4" x14ac:dyDescent="0.25">
      <c r="A4888">
        <v>2013</v>
      </c>
      <c r="B4888">
        <v>5</v>
      </c>
      <c r="C4888">
        <v>18</v>
      </c>
      <c r="D4888" s="2">
        <v>59.890602866687999</v>
      </c>
    </row>
    <row r="4889" spans="1:4" x14ac:dyDescent="0.25">
      <c r="A4889">
        <v>2013</v>
      </c>
      <c r="B4889">
        <v>5</v>
      </c>
      <c r="C4889">
        <v>19</v>
      </c>
      <c r="D4889" s="2">
        <v>66.526316471808002</v>
      </c>
    </row>
    <row r="4890" spans="1:4" x14ac:dyDescent="0.25">
      <c r="A4890">
        <v>2013</v>
      </c>
      <c r="B4890">
        <v>5</v>
      </c>
      <c r="C4890">
        <v>20</v>
      </c>
      <c r="D4890" s="2">
        <v>134.361181721088</v>
      </c>
    </row>
    <row r="4891" spans="1:4" x14ac:dyDescent="0.25">
      <c r="A4891">
        <v>2013</v>
      </c>
      <c r="B4891">
        <v>5</v>
      </c>
      <c r="C4891">
        <v>21</v>
      </c>
      <c r="D4891" s="2">
        <v>57.281945983488001</v>
      </c>
    </row>
    <row r="4892" spans="1:4" x14ac:dyDescent="0.25">
      <c r="A4892">
        <v>2013</v>
      </c>
      <c r="B4892">
        <v>5</v>
      </c>
      <c r="C4892">
        <v>22</v>
      </c>
      <c r="D4892" s="2">
        <v>62.839112999731199</v>
      </c>
    </row>
    <row r="4893" spans="1:4" x14ac:dyDescent="0.25">
      <c r="A4893">
        <v>2013</v>
      </c>
      <c r="B4893">
        <v>5</v>
      </c>
      <c r="C4893">
        <v>23</v>
      </c>
      <c r="D4893" s="2">
        <v>124.15552881684501</v>
      </c>
    </row>
    <row r="4894" spans="1:4" x14ac:dyDescent="0.25">
      <c r="A4894">
        <v>2013</v>
      </c>
      <c r="B4894">
        <v>5</v>
      </c>
      <c r="C4894">
        <v>24</v>
      </c>
      <c r="D4894" s="2">
        <v>69.230830027161602</v>
      </c>
    </row>
    <row r="4895" spans="1:4" x14ac:dyDescent="0.25">
      <c r="A4895">
        <v>2013</v>
      </c>
      <c r="B4895">
        <v>5</v>
      </c>
      <c r="C4895">
        <v>25</v>
      </c>
      <c r="D4895" s="2">
        <v>104.362006782874</v>
      </c>
    </row>
    <row r="4896" spans="1:4" x14ac:dyDescent="0.25">
      <c r="A4896">
        <v>2013</v>
      </c>
      <c r="B4896">
        <v>5</v>
      </c>
      <c r="C4896">
        <v>26</v>
      </c>
      <c r="D4896" s="2">
        <v>110.28721155287</v>
      </c>
    </row>
    <row r="4897" spans="1:4" x14ac:dyDescent="0.25">
      <c r="A4897">
        <v>2013</v>
      </c>
      <c r="B4897">
        <v>5</v>
      </c>
      <c r="C4897">
        <v>27</v>
      </c>
      <c r="D4897" s="2">
        <v>93.952407676723197</v>
      </c>
    </row>
    <row r="4898" spans="1:4" x14ac:dyDescent="0.25">
      <c r="A4898">
        <v>2013</v>
      </c>
      <c r="B4898">
        <v>5</v>
      </c>
      <c r="C4898">
        <v>28</v>
      </c>
      <c r="D4898" s="2">
        <v>182.85438223042601</v>
      </c>
    </row>
    <row r="4899" spans="1:4" x14ac:dyDescent="0.25">
      <c r="A4899">
        <v>2013</v>
      </c>
      <c r="B4899">
        <v>5</v>
      </c>
      <c r="C4899">
        <v>29</v>
      </c>
      <c r="D4899" s="2">
        <v>172.550817533952</v>
      </c>
    </row>
    <row r="4900" spans="1:4" x14ac:dyDescent="0.25">
      <c r="A4900">
        <v>2013</v>
      </c>
      <c r="B4900">
        <v>5</v>
      </c>
      <c r="C4900">
        <v>30</v>
      </c>
      <c r="D4900" s="2">
        <v>275.26970688399399</v>
      </c>
    </row>
    <row r="4901" spans="1:4" x14ac:dyDescent="0.25">
      <c r="A4901">
        <v>2013</v>
      </c>
      <c r="B4901">
        <v>5</v>
      </c>
      <c r="C4901">
        <v>31</v>
      </c>
      <c r="D4901" s="2">
        <v>309.51175061790701</v>
      </c>
    </row>
    <row r="4902" spans="1:4" x14ac:dyDescent="0.25">
      <c r="A4902">
        <v>2013</v>
      </c>
      <c r="B4902">
        <v>6</v>
      </c>
      <c r="C4902">
        <v>1</v>
      </c>
      <c r="D4902" s="2">
        <v>484.20163009751099</v>
      </c>
    </row>
    <row r="4903" spans="1:4" x14ac:dyDescent="0.25">
      <c r="A4903">
        <v>2013</v>
      </c>
      <c r="B4903">
        <v>6</v>
      </c>
      <c r="C4903">
        <v>2</v>
      </c>
      <c r="D4903" s="2">
        <v>18358.718748733401</v>
      </c>
    </row>
    <row r="4904" spans="1:4" x14ac:dyDescent="0.25">
      <c r="A4904">
        <v>2013</v>
      </c>
      <c r="B4904">
        <v>6</v>
      </c>
      <c r="C4904">
        <v>3</v>
      </c>
      <c r="D4904" s="2">
        <v>14644.515932766701</v>
      </c>
    </row>
    <row r="4905" spans="1:4" x14ac:dyDescent="0.25">
      <c r="A4905">
        <v>2013</v>
      </c>
      <c r="B4905">
        <v>6</v>
      </c>
      <c r="C4905">
        <v>4</v>
      </c>
      <c r="D4905" s="2">
        <v>5039.11202107392</v>
      </c>
    </row>
    <row r="4906" spans="1:4" x14ac:dyDescent="0.25">
      <c r="A4906">
        <v>2013</v>
      </c>
      <c r="B4906">
        <v>6</v>
      </c>
      <c r="C4906">
        <v>5</v>
      </c>
      <c r="D4906" s="2">
        <v>1899.7681922030599</v>
      </c>
    </row>
    <row r="4907" spans="1:4" x14ac:dyDescent="0.25">
      <c r="A4907">
        <v>2013</v>
      </c>
      <c r="B4907">
        <v>6</v>
      </c>
      <c r="C4907">
        <v>6</v>
      </c>
      <c r="D4907" s="2">
        <v>1075.2962452153299</v>
      </c>
    </row>
    <row r="4908" spans="1:4" x14ac:dyDescent="0.25">
      <c r="A4908">
        <v>2013</v>
      </c>
      <c r="B4908">
        <v>6</v>
      </c>
      <c r="C4908">
        <v>7</v>
      </c>
      <c r="D4908" s="2">
        <v>568.72022925312001</v>
      </c>
    </row>
    <row r="4909" spans="1:4" x14ac:dyDescent="0.25">
      <c r="A4909">
        <v>2013</v>
      </c>
      <c r="B4909">
        <v>6</v>
      </c>
      <c r="C4909">
        <v>8</v>
      </c>
      <c r="D4909" s="2">
        <v>381.92185140387801</v>
      </c>
    </row>
    <row r="4910" spans="1:4" x14ac:dyDescent="0.25">
      <c r="A4910">
        <v>2013</v>
      </c>
      <c r="B4910">
        <v>6</v>
      </c>
      <c r="C4910">
        <v>9</v>
      </c>
      <c r="D4910" s="2">
        <v>284.636675071181</v>
      </c>
    </row>
    <row r="4911" spans="1:4" x14ac:dyDescent="0.25">
      <c r="A4911">
        <v>2013</v>
      </c>
      <c r="B4911">
        <v>6</v>
      </c>
      <c r="C4911">
        <v>10</v>
      </c>
      <c r="D4911" s="2">
        <v>205.38453314857</v>
      </c>
    </row>
    <row r="4912" spans="1:4" x14ac:dyDescent="0.25">
      <c r="A4912">
        <v>2013</v>
      </c>
      <c r="B4912">
        <v>6</v>
      </c>
      <c r="C4912">
        <v>11</v>
      </c>
      <c r="D4912" s="2">
        <v>182.40658624512</v>
      </c>
    </row>
    <row r="4913" spans="1:4" x14ac:dyDescent="0.25">
      <c r="A4913">
        <v>2013</v>
      </c>
      <c r="B4913">
        <v>6</v>
      </c>
      <c r="C4913">
        <v>12</v>
      </c>
      <c r="D4913" s="2">
        <v>117.57180485652501</v>
      </c>
    </row>
    <row r="4914" spans="1:4" x14ac:dyDescent="0.25">
      <c r="A4914">
        <v>2013</v>
      </c>
      <c r="B4914">
        <v>6</v>
      </c>
      <c r="C4914">
        <v>13</v>
      </c>
      <c r="D4914" s="2">
        <v>1245.7989643327501</v>
      </c>
    </row>
    <row r="4915" spans="1:4" x14ac:dyDescent="0.25">
      <c r="A4915">
        <v>2013</v>
      </c>
      <c r="B4915">
        <v>6</v>
      </c>
      <c r="C4915">
        <v>14</v>
      </c>
      <c r="D4915" s="2">
        <v>2587.8255499929601</v>
      </c>
    </row>
    <row r="4916" spans="1:4" x14ac:dyDescent="0.25">
      <c r="A4916">
        <v>2013</v>
      </c>
      <c r="B4916">
        <v>6</v>
      </c>
      <c r="C4916">
        <v>15</v>
      </c>
      <c r="D4916" s="2">
        <v>1759.9133809281</v>
      </c>
    </row>
    <row r="4917" spans="1:4" x14ac:dyDescent="0.25">
      <c r="A4917">
        <v>2013</v>
      </c>
      <c r="B4917">
        <v>6</v>
      </c>
      <c r="C4917">
        <v>16</v>
      </c>
      <c r="D4917" s="2">
        <v>1006.62521521766</v>
      </c>
    </row>
    <row r="4918" spans="1:4" x14ac:dyDescent="0.25">
      <c r="A4918">
        <v>2013</v>
      </c>
      <c r="B4918">
        <v>6</v>
      </c>
      <c r="C4918">
        <v>17</v>
      </c>
      <c r="D4918" s="2">
        <v>535.62304235151396</v>
      </c>
    </row>
    <row r="4919" spans="1:4" x14ac:dyDescent="0.25">
      <c r="A4919">
        <v>2013</v>
      </c>
      <c r="B4919">
        <v>6</v>
      </c>
      <c r="C4919">
        <v>18</v>
      </c>
      <c r="D4919" s="2">
        <v>469.89953570303999</v>
      </c>
    </row>
    <row r="4920" spans="1:4" x14ac:dyDescent="0.25">
      <c r="A4920">
        <v>2013</v>
      </c>
      <c r="B4920">
        <v>6</v>
      </c>
      <c r="C4920">
        <v>19</v>
      </c>
      <c r="D4920" s="2">
        <v>329.94284918999</v>
      </c>
    </row>
    <row r="4921" spans="1:4" x14ac:dyDescent="0.25">
      <c r="A4921">
        <v>2013</v>
      </c>
      <c r="B4921">
        <v>6</v>
      </c>
      <c r="C4921">
        <v>20</v>
      </c>
      <c r="D4921" s="2">
        <v>186.824115781632</v>
      </c>
    </row>
    <row r="4922" spans="1:4" x14ac:dyDescent="0.25">
      <c r="A4922">
        <v>2013</v>
      </c>
      <c r="B4922">
        <v>6</v>
      </c>
      <c r="C4922">
        <v>21</v>
      </c>
      <c r="D4922" s="2">
        <v>149.67696409344001</v>
      </c>
    </row>
    <row r="4923" spans="1:4" x14ac:dyDescent="0.25">
      <c r="A4923">
        <v>2013</v>
      </c>
      <c r="B4923">
        <v>6</v>
      </c>
      <c r="C4923">
        <v>22</v>
      </c>
      <c r="D4923" s="2">
        <v>222.63800832000001</v>
      </c>
    </row>
    <row r="4924" spans="1:4" x14ac:dyDescent="0.25">
      <c r="A4924">
        <v>2013</v>
      </c>
      <c r="B4924">
        <v>6</v>
      </c>
      <c r="C4924">
        <v>23</v>
      </c>
      <c r="D4924" s="2">
        <v>193.16105407273</v>
      </c>
    </row>
    <row r="4925" spans="1:4" x14ac:dyDescent="0.25">
      <c r="A4925">
        <v>2013</v>
      </c>
      <c r="B4925">
        <v>6</v>
      </c>
      <c r="C4925">
        <v>24</v>
      </c>
      <c r="D4925" s="2">
        <v>156.65009253212199</v>
      </c>
    </row>
    <row r="4926" spans="1:4" x14ac:dyDescent="0.25">
      <c r="A4926">
        <v>2013</v>
      </c>
      <c r="B4926">
        <v>6</v>
      </c>
      <c r="C4926">
        <v>25</v>
      </c>
      <c r="D4926" s="2">
        <v>204.86055908137001</v>
      </c>
    </row>
    <row r="4927" spans="1:4" x14ac:dyDescent="0.25">
      <c r="A4927">
        <v>2013</v>
      </c>
      <c r="B4927">
        <v>6</v>
      </c>
      <c r="C4927">
        <v>26</v>
      </c>
      <c r="D4927" s="2">
        <v>115.46178371481599</v>
      </c>
    </row>
    <row r="4928" spans="1:4" x14ac:dyDescent="0.25">
      <c r="A4928">
        <v>2013</v>
      </c>
      <c r="B4928">
        <v>6</v>
      </c>
      <c r="C4928">
        <v>27</v>
      </c>
      <c r="D4928" s="2">
        <v>182.56622503680001</v>
      </c>
    </row>
    <row r="4929" spans="1:4" x14ac:dyDescent="0.25">
      <c r="A4929">
        <v>2013</v>
      </c>
      <c r="B4929">
        <v>6</v>
      </c>
      <c r="C4929">
        <v>28</v>
      </c>
      <c r="D4929" s="2">
        <v>263.99622337413098</v>
      </c>
    </row>
    <row r="4930" spans="1:4" x14ac:dyDescent="0.25">
      <c r="A4930">
        <v>2013</v>
      </c>
      <c r="B4930">
        <v>6</v>
      </c>
      <c r="C4930">
        <v>29</v>
      </c>
      <c r="D4930" s="2">
        <v>367.84560002641899</v>
      </c>
    </row>
    <row r="4931" spans="1:4" x14ac:dyDescent="0.25">
      <c r="A4931">
        <v>2013</v>
      </c>
      <c r="B4931">
        <v>6</v>
      </c>
      <c r="C4931">
        <v>30</v>
      </c>
      <c r="D4931" s="2">
        <v>904.95157461811198</v>
      </c>
    </row>
    <row r="4932" spans="1:4" x14ac:dyDescent="0.25">
      <c r="A4932">
        <v>2013</v>
      </c>
      <c r="B4932">
        <v>7</v>
      </c>
      <c r="C4932">
        <v>1</v>
      </c>
      <c r="D4932" s="2">
        <v>1110.7719971039201</v>
      </c>
    </row>
    <row r="4933" spans="1:4" x14ac:dyDescent="0.25">
      <c r="A4933">
        <v>2013</v>
      </c>
      <c r="B4933">
        <v>7</v>
      </c>
      <c r="C4933">
        <v>2</v>
      </c>
      <c r="D4933" s="2">
        <v>1177.58458690929</v>
      </c>
    </row>
    <row r="4934" spans="1:4" x14ac:dyDescent="0.25">
      <c r="A4934">
        <v>2013</v>
      </c>
      <c r="B4934">
        <v>7</v>
      </c>
      <c r="C4934">
        <v>3</v>
      </c>
      <c r="D4934" s="2">
        <v>1906.95179103437</v>
      </c>
    </row>
    <row r="4935" spans="1:4" x14ac:dyDescent="0.25">
      <c r="A4935">
        <v>2013</v>
      </c>
      <c r="B4935">
        <v>7</v>
      </c>
      <c r="C4935">
        <v>4</v>
      </c>
      <c r="D4935" s="2">
        <v>1423.3152455608299</v>
      </c>
    </row>
    <row r="4936" spans="1:4" x14ac:dyDescent="0.25">
      <c r="A4936">
        <v>2013</v>
      </c>
      <c r="B4936">
        <v>7</v>
      </c>
      <c r="C4936">
        <v>5</v>
      </c>
      <c r="D4936" s="2">
        <v>1168.3295983005701</v>
      </c>
    </row>
    <row r="4937" spans="1:4" x14ac:dyDescent="0.25">
      <c r="A4937">
        <v>2013</v>
      </c>
      <c r="B4937">
        <v>7</v>
      </c>
      <c r="C4937">
        <v>6</v>
      </c>
      <c r="D4937" s="2">
        <v>877.76236046776296</v>
      </c>
    </row>
    <row r="4938" spans="1:4" x14ac:dyDescent="0.25">
      <c r="A4938">
        <v>2013</v>
      </c>
      <c r="B4938">
        <v>7</v>
      </c>
      <c r="C4938">
        <v>7</v>
      </c>
      <c r="D4938" s="2">
        <v>939.12601958092796</v>
      </c>
    </row>
    <row r="4939" spans="1:4" x14ac:dyDescent="0.25">
      <c r="A4939">
        <v>2013</v>
      </c>
      <c r="B4939">
        <v>7</v>
      </c>
      <c r="C4939">
        <v>8</v>
      </c>
      <c r="D4939" s="2">
        <v>1147.90375985725</v>
      </c>
    </row>
    <row r="4940" spans="1:4" x14ac:dyDescent="0.25">
      <c r="A4940">
        <v>2013</v>
      </c>
      <c r="B4940">
        <v>7</v>
      </c>
      <c r="C4940">
        <v>9</v>
      </c>
      <c r="D4940" s="2">
        <v>2906.1453006028801</v>
      </c>
    </row>
    <row r="4941" spans="1:4" x14ac:dyDescent="0.25">
      <c r="A4941">
        <v>2013</v>
      </c>
      <c r="B4941">
        <v>7</v>
      </c>
      <c r="C4941">
        <v>10</v>
      </c>
      <c r="D4941" s="2">
        <v>4331.6279638732804</v>
      </c>
    </row>
    <row r="4942" spans="1:4" x14ac:dyDescent="0.25">
      <c r="A4942">
        <v>2013</v>
      </c>
      <c r="B4942">
        <v>7</v>
      </c>
      <c r="C4942">
        <v>11</v>
      </c>
      <c r="D4942" s="2">
        <v>10190.7141385421</v>
      </c>
    </row>
    <row r="4943" spans="1:4" x14ac:dyDescent="0.25">
      <c r="A4943">
        <v>2013</v>
      </c>
      <c r="B4943">
        <v>7</v>
      </c>
      <c r="C4943">
        <v>12</v>
      </c>
      <c r="D4943" s="2">
        <v>5687.5007742566404</v>
      </c>
    </row>
    <row r="4944" spans="1:4" x14ac:dyDescent="0.25">
      <c r="A4944">
        <v>2013</v>
      </c>
      <c r="B4944">
        <v>7</v>
      </c>
      <c r="C4944">
        <v>13</v>
      </c>
      <c r="D4944" s="2">
        <v>2860.0609454807</v>
      </c>
    </row>
    <row r="4945" spans="1:4" x14ac:dyDescent="0.25">
      <c r="A4945">
        <v>2013</v>
      </c>
      <c r="B4945">
        <v>7</v>
      </c>
      <c r="C4945">
        <v>14</v>
      </c>
      <c r="D4945" s="2">
        <v>1885.6551199242199</v>
      </c>
    </row>
    <row r="4946" spans="1:4" x14ac:dyDescent="0.25">
      <c r="A4946">
        <v>2013</v>
      </c>
      <c r="B4946">
        <v>7</v>
      </c>
      <c r="C4946">
        <v>15</v>
      </c>
      <c r="D4946" s="2">
        <v>982.03335479009297</v>
      </c>
    </row>
    <row r="4947" spans="1:4" x14ac:dyDescent="0.25">
      <c r="A4947">
        <v>2013</v>
      </c>
      <c r="B4947">
        <v>7</v>
      </c>
      <c r="C4947">
        <v>16</v>
      </c>
      <c r="D4947" s="2">
        <v>786.05666388357099</v>
      </c>
    </row>
    <row r="4948" spans="1:4" x14ac:dyDescent="0.25">
      <c r="A4948">
        <v>2013</v>
      </c>
      <c r="B4948">
        <v>7</v>
      </c>
      <c r="C4948">
        <v>17</v>
      </c>
      <c r="D4948" s="2">
        <v>330.568168404787</v>
      </c>
    </row>
    <row r="4949" spans="1:4" x14ac:dyDescent="0.25">
      <c r="A4949">
        <v>2013</v>
      </c>
      <c r="B4949">
        <v>7</v>
      </c>
      <c r="C4949">
        <v>18</v>
      </c>
      <c r="D4949" s="2">
        <v>156.86122349905901</v>
      </c>
    </row>
    <row r="4950" spans="1:4" x14ac:dyDescent="0.25">
      <c r="A4950">
        <v>2013</v>
      </c>
      <c r="B4950">
        <v>7</v>
      </c>
      <c r="C4950">
        <v>19</v>
      </c>
      <c r="D4950" s="2">
        <v>143.25831031357399</v>
      </c>
    </row>
    <row r="4951" spans="1:4" x14ac:dyDescent="0.25">
      <c r="A4951">
        <v>2013</v>
      </c>
      <c r="B4951">
        <v>7</v>
      </c>
      <c r="C4951">
        <v>20</v>
      </c>
      <c r="D4951" s="2">
        <v>189.19435427020801</v>
      </c>
    </row>
    <row r="4952" spans="1:4" x14ac:dyDescent="0.25">
      <c r="A4952">
        <v>2013</v>
      </c>
      <c r="B4952">
        <v>7</v>
      </c>
      <c r="C4952">
        <v>21</v>
      </c>
      <c r="D4952" s="2">
        <v>629.76160149995496</v>
      </c>
    </row>
    <row r="4953" spans="1:4" x14ac:dyDescent="0.25">
      <c r="A4953">
        <v>2013</v>
      </c>
      <c r="B4953">
        <v>7</v>
      </c>
      <c r="C4953">
        <v>22</v>
      </c>
      <c r="D4953" s="2">
        <v>637.58547625328595</v>
      </c>
    </row>
    <row r="4954" spans="1:4" x14ac:dyDescent="0.25">
      <c r="A4954">
        <v>2013</v>
      </c>
      <c r="B4954">
        <v>7</v>
      </c>
      <c r="C4954">
        <v>23</v>
      </c>
      <c r="D4954" s="2">
        <v>1136.9278773070801</v>
      </c>
    </row>
    <row r="4955" spans="1:4" x14ac:dyDescent="0.25">
      <c r="A4955">
        <v>2013</v>
      </c>
      <c r="B4955">
        <v>7</v>
      </c>
      <c r="C4955">
        <v>24</v>
      </c>
      <c r="D4955" s="2">
        <v>663.49845268070396</v>
      </c>
    </row>
    <row r="4956" spans="1:4" x14ac:dyDescent="0.25">
      <c r="A4956">
        <v>2013</v>
      </c>
      <c r="B4956">
        <v>7</v>
      </c>
      <c r="C4956">
        <v>25</v>
      </c>
      <c r="D4956" s="2">
        <v>437.62593001697297</v>
      </c>
    </row>
    <row r="4957" spans="1:4" x14ac:dyDescent="0.25">
      <c r="A4957">
        <v>2013</v>
      </c>
      <c r="B4957">
        <v>7</v>
      </c>
      <c r="C4957">
        <v>26</v>
      </c>
      <c r="D4957" s="2">
        <v>141.979218257203</v>
      </c>
    </row>
    <row r="4958" spans="1:4" x14ac:dyDescent="0.25">
      <c r="A4958">
        <v>2013</v>
      </c>
      <c r="B4958">
        <v>7</v>
      </c>
      <c r="C4958">
        <v>27</v>
      </c>
      <c r="D4958" s="2">
        <v>158.08600166768599</v>
      </c>
    </row>
    <row r="4959" spans="1:4" x14ac:dyDescent="0.25">
      <c r="A4959">
        <v>2013</v>
      </c>
      <c r="B4959">
        <v>7</v>
      </c>
      <c r="C4959">
        <v>28</v>
      </c>
      <c r="D4959" s="2">
        <v>128.37610934599701</v>
      </c>
    </row>
    <row r="4960" spans="1:4" x14ac:dyDescent="0.25">
      <c r="A4960">
        <v>2013</v>
      </c>
      <c r="B4960">
        <v>7</v>
      </c>
      <c r="C4960">
        <v>29</v>
      </c>
      <c r="D4960" s="2">
        <v>115.906423622861</v>
      </c>
    </row>
    <row r="4961" spans="1:4" x14ac:dyDescent="0.25">
      <c r="A4961">
        <v>2013</v>
      </c>
      <c r="B4961">
        <v>7</v>
      </c>
      <c r="C4961">
        <v>30</v>
      </c>
      <c r="D4961" s="2">
        <v>116.543731038106</v>
      </c>
    </row>
    <row r="4962" spans="1:4" x14ac:dyDescent="0.25">
      <c r="A4962">
        <v>2013</v>
      </c>
      <c r="B4962">
        <v>7</v>
      </c>
      <c r="C4962">
        <v>31</v>
      </c>
      <c r="D4962" s="2">
        <v>262.35780335861801</v>
      </c>
    </row>
    <row r="4963" spans="1:4" x14ac:dyDescent="0.25">
      <c r="A4963">
        <v>2013</v>
      </c>
      <c r="B4963">
        <v>8</v>
      </c>
      <c r="C4963">
        <v>1</v>
      </c>
      <c r="D4963" s="2">
        <v>139.32070024642599</v>
      </c>
    </row>
    <row r="4964" spans="1:4" x14ac:dyDescent="0.25">
      <c r="A4964">
        <v>2013</v>
      </c>
      <c r="B4964">
        <v>8</v>
      </c>
      <c r="C4964">
        <v>2</v>
      </c>
      <c r="D4964" s="2">
        <v>104.739977616998</v>
      </c>
    </row>
    <row r="4965" spans="1:4" x14ac:dyDescent="0.25">
      <c r="A4965">
        <v>2013</v>
      </c>
      <c r="B4965">
        <v>8</v>
      </c>
      <c r="C4965">
        <v>3</v>
      </c>
      <c r="D4965" s="2">
        <v>123.077960856576</v>
      </c>
    </row>
    <row r="4966" spans="1:4" x14ac:dyDescent="0.25">
      <c r="A4966">
        <v>2013</v>
      </c>
      <c r="B4966">
        <v>8</v>
      </c>
      <c r="C4966">
        <v>4</v>
      </c>
      <c r="D4966" s="2">
        <v>1548.3821467345899</v>
      </c>
    </row>
    <row r="4967" spans="1:4" x14ac:dyDescent="0.25">
      <c r="A4967">
        <v>2013</v>
      </c>
      <c r="B4967">
        <v>8</v>
      </c>
      <c r="C4967">
        <v>5</v>
      </c>
      <c r="D4967" s="2">
        <v>1906.12541257206</v>
      </c>
    </row>
    <row r="4968" spans="1:4" x14ac:dyDescent="0.25">
      <c r="A4968">
        <v>2013</v>
      </c>
      <c r="B4968">
        <v>8</v>
      </c>
      <c r="C4968">
        <v>6</v>
      </c>
      <c r="D4968" s="2">
        <v>670.36460885729298</v>
      </c>
    </row>
    <row r="4969" spans="1:4" x14ac:dyDescent="0.25">
      <c r="A4969">
        <v>2013</v>
      </c>
      <c r="B4969">
        <v>8</v>
      </c>
      <c r="C4969">
        <v>7</v>
      </c>
      <c r="D4969" s="2">
        <v>498.338360722944</v>
      </c>
    </row>
    <row r="4970" spans="1:4" x14ac:dyDescent="0.25">
      <c r="A4970">
        <v>2013</v>
      </c>
      <c r="B4970">
        <v>8</v>
      </c>
      <c r="C4970">
        <v>8</v>
      </c>
      <c r="D4970" s="2">
        <v>219.444694240666</v>
      </c>
    </row>
    <row r="4971" spans="1:4" x14ac:dyDescent="0.25">
      <c r="A4971">
        <v>2013</v>
      </c>
      <c r="B4971">
        <v>8</v>
      </c>
      <c r="C4971">
        <v>9</v>
      </c>
      <c r="D4971" s="2">
        <v>171.0336985344</v>
      </c>
    </row>
    <row r="4972" spans="1:4" x14ac:dyDescent="0.25">
      <c r="A4972">
        <v>2013</v>
      </c>
      <c r="B4972">
        <v>8</v>
      </c>
      <c r="C4972">
        <v>10</v>
      </c>
      <c r="D4972" s="2">
        <v>127.160398171423</v>
      </c>
    </row>
    <row r="4973" spans="1:4" x14ac:dyDescent="0.25">
      <c r="A4973">
        <v>2013</v>
      </c>
      <c r="B4973">
        <v>8</v>
      </c>
      <c r="C4973">
        <v>11</v>
      </c>
      <c r="D4973" s="2">
        <v>93.062274007173102</v>
      </c>
    </row>
    <row r="4974" spans="1:4" x14ac:dyDescent="0.25">
      <c r="A4974">
        <v>2013</v>
      </c>
      <c r="B4974">
        <v>8</v>
      </c>
      <c r="C4974">
        <v>12</v>
      </c>
      <c r="D4974" s="2">
        <v>118.19821524222</v>
      </c>
    </row>
    <row r="4975" spans="1:4" x14ac:dyDescent="0.25">
      <c r="A4975">
        <v>2013</v>
      </c>
      <c r="B4975">
        <v>8</v>
      </c>
      <c r="C4975">
        <v>13</v>
      </c>
      <c r="D4975" s="2">
        <v>115.309381881692</v>
      </c>
    </row>
    <row r="4976" spans="1:4" x14ac:dyDescent="0.25">
      <c r="A4976">
        <v>2013</v>
      </c>
      <c r="B4976">
        <v>8</v>
      </c>
      <c r="C4976">
        <v>14</v>
      </c>
      <c r="D4976" s="2">
        <v>67.7426931138355</v>
      </c>
    </row>
    <row r="4977" spans="1:4" x14ac:dyDescent="0.25">
      <c r="A4977">
        <v>2013</v>
      </c>
      <c r="B4977">
        <v>8</v>
      </c>
      <c r="C4977">
        <v>15</v>
      </c>
      <c r="D4977" s="2">
        <v>45.184731201699798</v>
      </c>
    </row>
    <row r="4978" spans="1:4" x14ac:dyDescent="0.25">
      <c r="A4978">
        <v>2013</v>
      </c>
      <c r="B4978">
        <v>8</v>
      </c>
      <c r="C4978">
        <v>16</v>
      </c>
      <c r="D4978" s="2">
        <v>72.067813197465597</v>
      </c>
    </row>
    <row r="4979" spans="1:4" x14ac:dyDescent="0.25">
      <c r="A4979">
        <v>2013</v>
      </c>
      <c r="B4979">
        <v>8</v>
      </c>
      <c r="C4979">
        <v>17</v>
      </c>
      <c r="D4979" s="2">
        <v>75.726037029888005</v>
      </c>
    </row>
    <row r="4980" spans="1:4" x14ac:dyDescent="0.25">
      <c r="A4980">
        <v>2013</v>
      </c>
      <c r="B4980">
        <v>8</v>
      </c>
      <c r="C4980">
        <v>18</v>
      </c>
      <c r="D4980" s="2">
        <v>46.229108972728298</v>
      </c>
    </row>
    <row r="4981" spans="1:4" x14ac:dyDescent="0.25">
      <c r="A4981">
        <v>2013</v>
      </c>
      <c r="B4981">
        <v>8</v>
      </c>
      <c r="C4981">
        <v>19</v>
      </c>
      <c r="D4981" s="2">
        <v>35.288870523033602</v>
      </c>
    </row>
    <row r="4982" spans="1:4" x14ac:dyDescent="0.25">
      <c r="A4982">
        <v>2013</v>
      </c>
      <c r="B4982">
        <v>8</v>
      </c>
      <c r="C4982">
        <v>20</v>
      </c>
      <c r="D4982" s="2">
        <v>27.031363802449899</v>
      </c>
    </row>
    <row r="4983" spans="1:4" x14ac:dyDescent="0.25">
      <c r="A4983">
        <v>2013</v>
      </c>
      <c r="B4983">
        <v>8</v>
      </c>
      <c r="C4983">
        <v>21</v>
      </c>
      <c r="D4983" s="2">
        <v>18.000767393833002</v>
      </c>
    </row>
    <row r="4984" spans="1:4" x14ac:dyDescent="0.25">
      <c r="A4984">
        <v>2013</v>
      </c>
      <c r="B4984">
        <v>8</v>
      </c>
      <c r="C4984">
        <v>22</v>
      </c>
      <c r="D4984" s="2">
        <v>21.6458898357658</v>
      </c>
    </row>
    <row r="4985" spans="1:4" x14ac:dyDescent="0.25">
      <c r="A4985">
        <v>2013</v>
      </c>
      <c r="B4985">
        <v>8</v>
      </c>
      <c r="C4985">
        <v>23</v>
      </c>
      <c r="D4985" s="2">
        <v>33.696986744401897</v>
      </c>
    </row>
    <row r="4986" spans="1:4" x14ac:dyDescent="0.25">
      <c r="A4986">
        <v>2013</v>
      </c>
      <c r="B4986">
        <v>8</v>
      </c>
      <c r="C4986">
        <v>24</v>
      </c>
      <c r="D4986" s="2">
        <v>25.885264927334401</v>
      </c>
    </row>
    <row r="4987" spans="1:4" x14ac:dyDescent="0.25">
      <c r="A4987">
        <v>2013</v>
      </c>
      <c r="B4987">
        <v>8</v>
      </c>
      <c r="C4987">
        <v>25</v>
      </c>
      <c r="D4987" s="2">
        <v>19.273422520535</v>
      </c>
    </row>
    <row r="4988" spans="1:4" x14ac:dyDescent="0.25">
      <c r="A4988">
        <v>2013</v>
      </c>
      <c r="B4988">
        <v>8</v>
      </c>
      <c r="C4988">
        <v>26</v>
      </c>
      <c r="D4988" s="2">
        <v>24.6610984015872</v>
      </c>
    </row>
    <row r="4989" spans="1:4" x14ac:dyDescent="0.25">
      <c r="A4989">
        <v>2013</v>
      </c>
      <c r="B4989">
        <v>8</v>
      </c>
      <c r="C4989">
        <v>27</v>
      </c>
      <c r="D4989" s="2">
        <v>23.162788643881001</v>
      </c>
    </row>
    <row r="4990" spans="1:4" x14ac:dyDescent="0.25">
      <c r="A4990">
        <v>2013</v>
      </c>
      <c r="B4990">
        <v>8</v>
      </c>
      <c r="C4990">
        <v>28</v>
      </c>
      <c r="D4990" s="2">
        <v>58.3135624374682</v>
      </c>
    </row>
    <row r="4991" spans="1:4" x14ac:dyDescent="0.25">
      <c r="A4991">
        <v>2013</v>
      </c>
      <c r="B4991">
        <v>8</v>
      </c>
      <c r="C4991">
        <v>29</v>
      </c>
      <c r="D4991" s="2">
        <v>56.496784911575098</v>
      </c>
    </row>
    <row r="4992" spans="1:4" x14ac:dyDescent="0.25">
      <c r="A4992">
        <v>2013</v>
      </c>
      <c r="B4992">
        <v>8</v>
      </c>
      <c r="C4992">
        <v>30</v>
      </c>
      <c r="D4992" s="2">
        <v>50.032867112017897</v>
      </c>
    </row>
    <row r="4993" spans="1:4" x14ac:dyDescent="0.25">
      <c r="A4993">
        <v>2013</v>
      </c>
      <c r="B4993">
        <v>8</v>
      </c>
      <c r="C4993">
        <v>31</v>
      </c>
      <c r="D4993" s="2">
        <v>44.039239076321302</v>
      </c>
    </row>
    <row r="4994" spans="1:4" x14ac:dyDescent="0.25">
      <c r="A4994">
        <v>2013</v>
      </c>
      <c r="B4994">
        <v>9</v>
      </c>
      <c r="C4994">
        <v>1</v>
      </c>
      <c r="D4994" s="2">
        <v>40.4373402134323</v>
      </c>
    </row>
    <row r="4995" spans="1:4" x14ac:dyDescent="0.25">
      <c r="A4995">
        <v>2013</v>
      </c>
      <c r="B4995">
        <v>9</v>
      </c>
      <c r="C4995">
        <v>2</v>
      </c>
      <c r="D4995" s="2">
        <v>45.485309638932499</v>
      </c>
    </row>
    <row r="4996" spans="1:4" x14ac:dyDescent="0.25">
      <c r="A4996">
        <v>2013</v>
      </c>
      <c r="B4996">
        <v>9</v>
      </c>
      <c r="C4996">
        <v>3</v>
      </c>
      <c r="D4996" s="2">
        <v>26.179646198906902</v>
      </c>
    </row>
    <row r="4997" spans="1:4" x14ac:dyDescent="0.25">
      <c r="A4997">
        <v>2013</v>
      </c>
      <c r="B4997">
        <v>9</v>
      </c>
      <c r="C4997">
        <v>4</v>
      </c>
      <c r="D4997" s="2">
        <v>24.8201108709581</v>
      </c>
    </row>
    <row r="4998" spans="1:4" x14ac:dyDescent="0.25">
      <c r="A4998">
        <v>2013</v>
      </c>
      <c r="B4998">
        <v>9</v>
      </c>
      <c r="C4998">
        <v>5</v>
      </c>
      <c r="D4998" s="2">
        <v>16.651732750848002</v>
      </c>
    </row>
    <row r="4999" spans="1:4" x14ac:dyDescent="0.25">
      <c r="A4999">
        <v>2013</v>
      </c>
      <c r="B4999">
        <v>9</v>
      </c>
      <c r="C4999">
        <v>6</v>
      </c>
      <c r="D4999" s="2">
        <v>16.516513189509102</v>
      </c>
    </row>
    <row r="5000" spans="1:4" x14ac:dyDescent="0.25">
      <c r="A5000">
        <v>2013</v>
      </c>
      <c r="B5000">
        <v>9</v>
      </c>
      <c r="C5000">
        <v>7</v>
      </c>
      <c r="D5000" s="2">
        <v>14.365876513996801</v>
      </c>
    </row>
    <row r="5001" spans="1:4" x14ac:dyDescent="0.25">
      <c r="A5001">
        <v>2013</v>
      </c>
      <c r="B5001">
        <v>9</v>
      </c>
      <c r="C5001">
        <v>8</v>
      </c>
      <c r="D5001" s="2">
        <v>17.085573492203501</v>
      </c>
    </row>
    <row r="5002" spans="1:4" x14ac:dyDescent="0.25">
      <c r="A5002">
        <v>2013</v>
      </c>
      <c r="B5002">
        <v>9</v>
      </c>
      <c r="C5002">
        <v>9</v>
      </c>
      <c r="D5002" s="2">
        <v>22.8502807239168</v>
      </c>
    </row>
    <row r="5003" spans="1:4" x14ac:dyDescent="0.25">
      <c r="A5003">
        <v>2013</v>
      </c>
      <c r="B5003">
        <v>9</v>
      </c>
      <c r="C5003">
        <v>10</v>
      </c>
      <c r="D5003" s="2">
        <v>16.8759952826573</v>
      </c>
    </row>
    <row r="5004" spans="1:4" x14ac:dyDescent="0.25">
      <c r="A5004">
        <v>2013</v>
      </c>
      <c r="B5004">
        <v>9</v>
      </c>
      <c r="C5004">
        <v>11</v>
      </c>
      <c r="D5004" s="2">
        <v>20.881916073216001</v>
      </c>
    </row>
    <row r="5005" spans="1:4" x14ac:dyDescent="0.25">
      <c r="A5005">
        <v>2013</v>
      </c>
      <c r="B5005">
        <v>9</v>
      </c>
      <c r="C5005">
        <v>12</v>
      </c>
      <c r="D5005" s="2">
        <v>14.0794221341491</v>
      </c>
    </row>
    <row r="5006" spans="1:4" x14ac:dyDescent="0.25">
      <c r="A5006">
        <v>2013</v>
      </c>
      <c r="B5006">
        <v>9</v>
      </c>
      <c r="C5006">
        <v>13</v>
      </c>
      <c r="D5006" s="2">
        <v>15.114710891980801</v>
      </c>
    </row>
    <row r="5007" spans="1:4" x14ac:dyDescent="0.25">
      <c r="A5007">
        <v>2013</v>
      </c>
      <c r="B5007">
        <v>9</v>
      </c>
      <c r="C5007">
        <v>14</v>
      </c>
      <c r="D5007" s="2">
        <v>11.119877963550699</v>
      </c>
    </row>
    <row r="5008" spans="1:4" x14ac:dyDescent="0.25">
      <c r="A5008">
        <v>2013</v>
      </c>
      <c r="B5008">
        <v>9</v>
      </c>
      <c r="C5008">
        <v>15</v>
      </c>
      <c r="D5008" s="2">
        <v>12.688653874176</v>
      </c>
    </row>
    <row r="5009" spans="1:4" x14ac:dyDescent="0.25">
      <c r="A5009">
        <v>2013</v>
      </c>
      <c r="B5009">
        <v>9</v>
      </c>
      <c r="C5009">
        <v>16</v>
      </c>
      <c r="D5009" s="2">
        <v>16.7702495684198</v>
      </c>
    </row>
    <row r="5010" spans="1:4" x14ac:dyDescent="0.25">
      <c r="A5010">
        <v>2013</v>
      </c>
      <c r="B5010">
        <v>9</v>
      </c>
      <c r="C5010">
        <v>17</v>
      </c>
      <c r="D5010" s="2">
        <v>18.920140039618602</v>
      </c>
    </row>
    <row r="5011" spans="1:4" x14ac:dyDescent="0.25">
      <c r="A5011">
        <v>2013</v>
      </c>
      <c r="B5011">
        <v>9</v>
      </c>
      <c r="C5011">
        <v>18</v>
      </c>
      <c r="D5011" s="2">
        <v>22.2670547721216</v>
      </c>
    </row>
    <row r="5012" spans="1:4" x14ac:dyDescent="0.25">
      <c r="A5012">
        <v>2013</v>
      </c>
      <c r="B5012">
        <v>9</v>
      </c>
      <c r="C5012">
        <v>19</v>
      </c>
      <c r="D5012" s="2">
        <v>10.660083991511</v>
      </c>
    </row>
    <row r="5013" spans="1:4" x14ac:dyDescent="0.25">
      <c r="A5013">
        <v>2013</v>
      </c>
      <c r="B5013">
        <v>9</v>
      </c>
      <c r="C5013">
        <v>20</v>
      </c>
      <c r="D5013" s="2">
        <v>21.3267321344102</v>
      </c>
    </row>
    <row r="5014" spans="1:4" x14ac:dyDescent="0.25">
      <c r="A5014">
        <v>2013</v>
      </c>
      <c r="B5014">
        <v>9</v>
      </c>
      <c r="C5014">
        <v>21</v>
      </c>
      <c r="D5014" s="2">
        <v>19.1936789684122</v>
      </c>
    </row>
    <row r="5015" spans="1:4" x14ac:dyDescent="0.25">
      <c r="A5015">
        <v>2013</v>
      </c>
      <c r="B5015">
        <v>9</v>
      </c>
      <c r="C5015">
        <v>22</v>
      </c>
      <c r="D5015" s="2">
        <v>20.299876708608</v>
      </c>
    </row>
    <row r="5016" spans="1:4" x14ac:dyDescent="0.25">
      <c r="A5016">
        <v>2013</v>
      </c>
      <c r="B5016">
        <v>9</v>
      </c>
      <c r="C5016">
        <v>23</v>
      </c>
      <c r="D5016" s="2">
        <v>26.429379171287</v>
      </c>
    </row>
    <row r="5017" spans="1:4" x14ac:dyDescent="0.25">
      <c r="A5017">
        <v>2013</v>
      </c>
      <c r="B5017">
        <v>9</v>
      </c>
      <c r="C5017">
        <v>24</v>
      </c>
      <c r="D5017" s="2">
        <v>40.998177589248002</v>
      </c>
    </row>
    <row r="5018" spans="1:4" x14ac:dyDescent="0.25">
      <c r="A5018">
        <v>2013</v>
      </c>
      <c r="B5018">
        <v>9</v>
      </c>
      <c r="C5018">
        <v>25</v>
      </c>
      <c r="D5018" s="2">
        <v>38.792446569676798</v>
      </c>
    </row>
    <row r="5019" spans="1:4" x14ac:dyDescent="0.25">
      <c r="A5019">
        <v>2013</v>
      </c>
      <c r="B5019">
        <v>9</v>
      </c>
      <c r="C5019">
        <v>26</v>
      </c>
      <c r="D5019" s="2">
        <v>30.433186939576299</v>
      </c>
    </row>
    <row r="5020" spans="1:4" x14ac:dyDescent="0.25">
      <c r="A5020">
        <v>2013</v>
      </c>
      <c r="B5020">
        <v>9</v>
      </c>
      <c r="C5020">
        <v>27</v>
      </c>
      <c r="D5020" s="2">
        <v>31.0130855541043</v>
      </c>
    </row>
    <row r="5021" spans="1:4" x14ac:dyDescent="0.25">
      <c r="A5021">
        <v>2013</v>
      </c>
      <c r="B5021">
        <v>9</v>
      </c>
      <c r="C5021">
        <v>28</v>
      </c>
      <c r="D5021" s="2">
        <v>20.124533374341102</v>
      </c>
    </row>
    <row r="5022" spans="1:4" x14ac:dyDescent="0.25">
      <c r="A5022">
        <v>2013</v>
      </c>
      <c r="B5022">
        <v>9</v>
      </c>
      <c r="C5022">
        <v>29</v>
      </c>
      <c r="D5022" s="2">
        <v>38.600977882521597</v>
      </c>
    </row>
    <row r="5023" spans="1:4" x14ac:dyDescent="0.25">
      <c r="A5023">
        <v>2013</v>
      </c>
      <c r="B5023">
        <v>9</v>
      </c>
      <c r="C5023">
        <v>30</v>
      </c>
      <c r="D5023" s="2">
        <v>21.314853214156798</v>
      </c>
    </row>
    <row r="5024" spans="1:4" x14ac:dyDescent="0.25">
      <c r="A5024">
        <v>2013</v>
      </c>
      <c r="B5024">
        <v>10</v>
      </c>
      <c r="C5024">
        <v>1</v>
      </c>
      <c r="D5024" s="2">
        <v>15.072507533260801</v>
      </c>
    </row>
    <row r="5025" spans="1:4" x14ac:dyDescent="0.25">
      <c r="A5025">
        <v>2013</v>
      </c>
      <c r="B5025">
        <v>10</v>
      </c>
      <c r="C5025">
        <v>2</v>
      </c>
      <c r="D5025" s="2">
        <v>19.102238357852201</v>
      </c>
    </row>
    <row r="5026" spans="1:4" x14ac:dyDescent="0.25">
      <c r="A5026">
        <v>2013</v>
      </c>
      <c r="B5026">
        <v>10</v>
      </c>
      <c r="C5026">
        <v>3</v>
      </c>
      <c r="D5026" s="2">
        <v>9.6598741761331208</v>
      </c>
    </row>
    <row r="5027" spans="1:4" x14ac:dyDescent="0.25">
      <c r="A5027">
        <v>2013</v>
      </c>
      <c r="B5027">
        <v>10</v>
      </c>
      <c r="C5027">
        <v>4</v>
      </c>
      <c r="D5027" s="2">
        <v>19.238064668928001</v>
      </c>
    </row>
    <row r="5028" spans="1:4" x14ac:dyDescent="0.25">
      <c r="A5028">
        <v>2013</v>
      </c>
      <c r="B5028">
        <v>10</v>
      </c>
      <c r="C5028">
        <v>5</v>
      </c>
      <c r="D5028" s="2">
        <v>118.51593680609299</v>
      </c>
    </row>
    <row r="5029" spans="1:4" x14ac:dyDescent="0.25">
      <c r="A5029">
        <v>2013</v>
      </c>
      <c r="B5029">
        <v>10</v>
      </c>
      <c r="C5029">
        <v>6</v>
      </c>
      <c r="D5029" s="2">
        <v>372.090866462208</v>
      </c>
    </row>
    <row r="5030" spans="1:4" x14ac:dyDescent="0.25">
      <c r="A5030">
        <v>2013</v>
      </c>
      <c r="B5030">
        <v>10</v>
      </c>
      <c r="C5030">
        <v>7</v>
      </c>
      <c r="D5030" s="2">
        <v>1352.91722965862</v>
      </c>
    </row>
    <row r="5031" spans="1:4" x14ac:dyDescent="0.25">
      <c r="A5031">
        <v>2013</v>
      </c>
      <c r="B5031">
        <v>10</v>
      </c>
      <c r="C5031">
        <v>8</v>
      </c>
      <c r="D5031" s="2">
        <v>505.849212960768</v>
      </c>
    </row>
    <row r="5032" spans="1:4" x14ac:dyDescent="0.25">
      <c r="A5032">
        <v>2013</v>
      </c>
      <c r="B5032">
        <v>10</v>
      </c>
      <c r="C5032">
        <v>9</v>
      </c>
      <c r="D5032" s="2">
        <v>370.87186220236799</v>
      </c>
    </row>
    <row r="5033" spans="1:4" x14ac:dyDescent="0.25">
      <c r="A5033">
        <v>2013</v>
      </c>
      <c r="B5033">
        <v>10</v>
      </c>
      <c r="C5033">
        <v>10</v>
      </c>
      <c r="D5033" s="2">
        <v>319.11121649664</v>
      </c>
    </row>
    <row r="5034" spans="1:4" x14ac:dyDescent="0.25">
      <c r="A5034">
        <v>2013</v>
      </c>
      <c r="B5034">
        <v>10</v>
      </c>
      <c r="C5034">
        <v>11</v>
      </c>
      <c r="D5034" s="2">
        <v>147.08193461360599</v>
      </c>
    </row>
    <row r="5035" spans="1:4" x14ac:dyDescent="0.25">
      <c r="A5035">
        <v>2013</v>
      </c>
      <c r="B5035">
        <v>10</v>
      </c>
      <c r="C5035">
        <v>12</v>
      </c>
      <c r="D5035" s="2">
        <v>104.7377267712</v>
      </c>
    </row>
    <row r="5036" spans="1:4" x14ac:dyDescent="0.25">
      <c r="A5036">
        <v>2013</v>
      </c>
      <c r="B5036">
        <v>10</v>
      </c>
      <c r="C5036">
        <v>13</v>
      </c>
      <c r="D5036" s="2">
        <v>65.356776994959404</v>
      </c>
    </row>
    <row r="5037" spans="1:4" x14ac:dyDescent="0.25">
      <c r="A5037">
        <v>2013</v>
      </c>
      <c r="B5037">
        <v>10</v>
      </c>
      <c r="C5037">
        <v>14</v>
      </c>
      <c r="D5037" s="2">
        <v>39.638128481279999</v>
      </c>
    </row>
    <row r="5038" spans="1:4" x14ac:dyDescent="0.25">
      <c r="A5038">
        <v>2013</v>
      </c>
      <c r="B5038">
        <v>10</v>
      </c>
      <c r="C5038">
        <v>15</v>
      </c>
      <c r="D5038" s="2">
        <v>51.705463285094403</v>
      </c>
    </row>
    <row r="5039" spans="1:4" x14ac:dyDescent="0.25">
      <c r="A5039">
        <v>2013</v>
      </c>
      <c r="B5039">
        <v>10</v>
      </c>
      <c r="C5039">
        <v>16</v>
      </c>
      <c r="D5039" s="2">
        <v>53.262045483263996</v>
      </c>
    </row>
    <row r="5040" spans="1:4" x14ac:dyDescent="0.25">
      <c r="A5040">
        <v>2013</v>
      </c>
      <c r="B5040">
        <v>10</v>
      </c>
      <c r="C5040">
        <v>17</v>
      </c>
      <c r="D5040" s="2">
        <v>32.571769357209597</v>
      </c>
    </row>
    <row r="5041" spans="1:4" x14ac:dyDescent="0.25">
      <c r="A5041">
        <v>2013</v>
      </c>
      <c r="B5041">
        <v>10</v>
      </c>
      <c r="C5041">
        <v>18</v>
      </c>
      <c r="D5041" s="2">
        <v>37.2130574317978</v>
      </c>
    </row>
    <row r="5042" spans="1:4" x14ac:dyDescent="0.25">
      <c r="A5042">
        <v>2013</v>
      </c>
      <c r="B5042">
        <v>10</v>
      </c>
      <c r="C5042">
        <v>19</v>
      </c>
      <c r="D5042" s="2">
        <v>28.453308723302399</v>
      </c>
    </row>
    <row r="5043" spans="1:4" x14ac:dyDescent="0.25">
      <c r="A5043">
        <v>2013</v>
      </c>
      <c r="B5043">
        <v>10</v>
      </c>
      <c r="C5043">
        <v>20</v>
      </c>
      <c r="D5043" s="2">
        <v>23.800307080251802</v>
      </c>
    </row>
    <row r="5044" spans="1:4" x14ac:dyDescent="0.25">
      <c r="A5044">
        <v>2013</v>
      </c>
      <c r="B5044">
        <v>10</v>
      </c>
      <c r="C5044">
        <v>21</v>
      </c>
      <c r="D5044" s="2">
        <v>22.0637878068496</v>
      </c>
    </row>
    <row r="5045" spans="1:4" x14ac:dyDescent="0.25">
      <c r="A5045">
        <v>2013</v>
      </c>
      <c r="B5045">
        <v>10</v>
      </c>
      <c r="C5045">
        <v>22</v>
      </c>
      <c r="D5045" s="2">
        <v>28.094078627020799</v>
      </c>
    </row>
    <row r="5046" spans="1:4" x14ac:dyDescent="0.25">
      <c r="A5046">
        <v>2013</v>
      </c>
      <c r="B5046">
        <v>10</v>
      </c>
      <c r="C5046">
        <v>23</v>
      </c>
      <c r="D5046" s="2">
        <v>26.238065433661401</v>
      </c>
    </row>
    <row r="5047" spans="1:4" x14ac:dyDescent="0.25">
      <c r="A5047">
        <v>2013</v>
      </c>
      <c r="B5047">
        <v>10</v>
      </c>
      <c r="C5047">
        <v>24</v>
      </c>
      <c r="D5047" s="2">
        <v>22.279243591434199</v>
      </c>
    </row>
    <row r="5048" spans="1:4" x14ac:dyDescent="0.25">
      <c r="A5048">
        <v>2013</v>
      </c>
      <c r="B5048">
        <v>10</v>
      </c>
      <c r="C5048">
        <v>25</v>
      </c>
      <c r="D5048" s="2">
        <v>23.926493283563499</v>
      </c>
    </row>
    <row r="5049" spans="1:4" x14ac:dyDescent="0.25">
      <c r="A5049">
        <v>2013</v>
      </c>
      <c r="B5049">
        <v>10</v>
      </c>
      <c r="C5049">
        <v>26</v>
      </c>
      <c r="D5049" s="2">
        <v>20.0530543408128</v>
      </c>
    </row>
    <row r="5050" spans="1:4" x14ac:dyDescent="0.25">
      <c r="A5050">
        <v>2013</v>
      </c>
      <c r="B5050">
        <v>10</v>
      </c>
      <c r="C5050">
        <v>27</v>
      </c>
      <c r="D5050" s="2">
        <v>13.5753231984538</v>
      </c>
    </row>
    <row r="5051" spans="1:4" x14ac:dyDescent="0.25">
      <c r="A5051">
        <v>2013</v>
      </c>
      <c r="B5051">
        <v>10</v>
      </c>
      <c r="C5051">
        <v>28</v>
      </c>
      <c r="D5051" s="2">
        <v>12.702814630133799</v>
      </c>
    </row>
    <row r="5052" spans="1:4" x14ac:dyDescent="0.25">
      <c r="A5052">
        <v>2013</v>
      </c>
      <c r="B5052">
        <v>10</v>
      </c>
      <c r="C5052">
        <v>29</v>
      </c>
      <c r="D5052" s="2">
        <v>20.5076322223718</v>
      </c>
    </row>
    <row r="5053" spans="1:4" x14ac:dyDescent="0.25">
      <c r="A5053">
        <v>2013</v>
      </c>
      <c r="B5053">
        <v>10</v>
      </c>
      <c r="C5053">
        <v>30</v>
      </c>
      <c r="D5053" s="2">
        <v>32.6834113088102</v>
      </c>
    </row>
    <row r="5054" spans="1:4" x14ac:dyDescent="0.25">
      <c r="A5054">
        <v>2013</v>
      </c>
      <c r="B5054">
        <v>10</v>
      </c>
      <c r="C5054">
        <v>31</v>
      </c>
      <c r="D5054" s="2">
        <v>34.354620275834897</v>
      </c>
    </row>
    <row r="5055" spans="1:4" x14ac:dyDescent="0.25">
      <c r="A5055">
        <v>2013</v>
      </c>
      <c r="B5055">
        <v>11</v>
      </c>
      <c r="C5055">
        <v>1</v>
      </c>
      <c r="D5055" s="2">
        <v>103.061009348398</v>
      </c>
    </row>
    <row r="5056" spans="1:4" x14ac:dyDescent="0.25">
      <c r="A5056">
        <v>2013</v>
      </c>
      <c r="B5056">
        <v>11</v>
      </c>
      <c r="C5056">
        <v>2</v>
      </c>
      <c r="D5056" s="2">
        <v>166.73576556902401</v>
      </c>
    </row>
    <row r="5057" spans="1:4" x14ac:dyDescent="0.25">
      <c r="A5057">
        <v>2013</v>
      </c>
      <c r="B5057">
        <v>11</v>
      </c>
      <c r="C5057">
        <v>3</v>
      </c>
      <c r="D5057" s="2">
        <v>266.25431102422999</v>
      </c>
    </row>
    <row r="5058" spans="1:4" x14ac:dyDescent="0.25">
      <c r="A5058">
        <v>2013</v>
      </c>
      <c r="B5058">
        <v>11</v>
      </c>
      <c r="C5058">
        <v>4</v>
      </c>
      <c r="D5058" s="2">
        <v>139.394146323456</v>
      </c>
    </row>
    <row r="5059" spans="1:4" x14ac:dyDescent="0.25">
      <c r="A5059">
        <v>2013</v>
      </c>
      <c r="B5059">
        <v>11</v>
      </c>
      <c r="C5059">
        <v>5</v>
      </c>
      <c r="D5059" s="2">
        <v>89.507819059200003</v>
      </c>
    </row>
    <row r="5060" spans="1:4" x14ac:dyDescent="0.25">
      <c r="A5060">
        <v>2013</v>
      </c>
      <c r="B5060">
        <v>11</v>
      </c>
      <c r="C5060">
        <v>6</v>
      </c>
      <c r="D5060" s="2">
        <v>93.342379533926405</v>
      </c>
    </row>
    <row r="5061" spans="1:4" x14ac:dyDescent="0.25">
      <c r="A5061">
        <v>2013</v>
      </c>
      <c r="B5061">
        <v>11</v>
      </c>
      <c r="C5061">
        <v>7</v>
      </c>
      <c r="D5061" s="2">
        <v>64.284938905190401</v>
      </c>
    </row>
    <row r="5062" spans="1:4" x14ac:dyDescent="0.25">
      <c r="A5062">
        <v>2013</v>
      </c>
      <c r="B5062">
        <v>11</v>
      </c>
      <c r="C5062">
        <v>8</v>
      </c>
      <c r="D5062" s="2">
        <v>38.814025330483197</v>
      </c>
    </row>
    <row r="5063" spans="1:4" x14ac:dyDescent="0.25">
      <c r="A5063">
        <v>2013</v>
      </c>
      <c r="B5063">
        <v>11</v>
      </c>
      <c r="C5063">
        <v>9</v>
      </c>
      <c r="D5063" s="2">
        <v>68.313732692889602</v>
      </c>
    </row>
    <row r="5064" spans="1:4" x14ac:dyDescent="0.25">
      <c r="A5064">
        <v>2013</v>
      </c>
      <c r="B5064">
        <v>11</v>
      </c>
      <c r="C5064">
        <v>10</v>
      </c>
      <c r="D5064" s="2">
        <v>37.533810297784299</v>
      </c>
    </row>
    <row r="5065" spans="1:4" x14ac:dyDescent="0.25">
      <c r="A5065">
        <v>2013</v>
      </c>
      <c r="B5065">
        <v>11</v>
      </c>
      <c r="C5065">
        <v>11</v>
      </c>
      <c r="D5065" s="2">
        <v>24.548501471569899</v>
      </c>
    </row>
    <row r="5066" spans="1:4" x14ac:dyDescent="0.25">
      <c r="A5066">
        <v>2013</v>
      </c>
      <c r="B5066">
        <v>11</v>
      </c>
      <c r="C5066">
        <v>12</v>
      </c>
      <c r="D5066" s="2">
        <v>16.8465385615565</v>
      </c>
    </row>
    <row r="5067" spans="1:4" x14ac:dyDescent="0.25">
      <c r="A5067">
        <v>2013</v>
      </c>
      <c r="B5067">
        <v>11</v>
      </c>
      <c r="C5067">
        <v>13</v>
      </c>
      <c r="D5067" s="2">
        <v>19.738449709055999</v>
      </c>
    </row>
    <row r="5068" spans="1:4" x14ac:dyDescent="0.25">
      <c r="A5068">
        <v>2013</v>
      </c>
      <c r="B5068">
        <v>11</v>
      </c>
      <c r="C5068">
        <v>14</v>
      </c>
      <c r="D5068" s="2">
        <v>27.3335080454554</v>
      </c>
    </row>
    <row r="5069" spans="1:4" x14ac:dyDescent="0.25">
      <c r="A5069">
        <v>2013</v>
      </c>
      <c r="B5069">
        <v>11</v>
      </c>
      <c r="C5069">
        <v>15</v>
      </c>
      <c r="D5069" s="2">
        <v>14.945372667509799</v>
      </c>
    </row>
    <row r="5070" spans="1:4" x14ac:dyDescent="0.25">
      <c r="A5070">
        <v>2013</v>
      </c>
      <c r="B5070">
        <v>11</v>
      </c>
      <c r="C5070">
        <v>16</v>
      </c>
      <c r="D5070" s="2">
        <v>11.4966323623158</v>
      </c>
    </row>
    <row r="5071" spans="1:4" x14ac:dyDescent="0.25">
      <c r="A5071">
        <v>2013</v>
      </c>
      <c r="B5071">
        <v>11</v>
      </c>
      <c r="C5071">
        <v>17</v>
      </c>
      <c r="D5071" s="2">
        <v>35.005004615854098</v>
      </c>
    </row>
    <row r="5072" spans="1:4" x14ac:dyDescent="0.25">
      <c r="A5072">
        <v>2013</v>
      </c>
      <c r="B5072">
        <v>11</v>
      </c>
      <c r="C5072">
        <v>18</v>
      </c>
      <c r="D5072" s="2">
        <v>67.993647740927997</v>
      </c>
    </row>
    <row r="5073" spans="1:4" x14ac:dyDescent="0.25">
      <c r="A5073">
        <v>2013</v>
      </c>
      <c r="B5073">
        <v>11</v>
      </c>
      <c r="C5073">
        <v>19</v>
      </c>
      <c r="D5073" s="2">
        <v>85.0470341382144</v>
      </c>
    </row>
    <row r="5074" spans="1:4" x14ac:dyDescent="0.25">
      <c r="A5074">
        <v>2013</v>
      </c>
      <c r="B5074">
        <v>11</v>
      </c>
      <c r="C5074">
        <v>20</v>
      </c>
      <c r="D5074" s="2">
        <v>203.49346384742401</v>
      </c>
    </row>
    <row r="5075" spans="1:4" x14ac:dyDescent="0.25">
      <c r="A5075">
        <v>2013</v>
      </c>
      <c r="B5075">
        <v>11</v>
      </c>
      <c r="C5075">
        <v>21</v>
      </c>
      <c r="D5075" s="2">
        <v>196.61686081044499</v>
      </c>
    </row>
    <row r="5076" spans="1:4" x14ac:dyDescent="0.25">
      <c r="A5076">
        <v>2013</v>
      </c>
      <c r="B5076">
        <v>11</v>
      </c>
      <c r="C5076">
        <v>22</v>
      </c>
      <c r="D5076" s="2">
        <v>109.166388208128</v>
      </c>
    </row>
    <row r="5077" spans="1:4" x14ac:dyDescent="0.25">
      <c r="A5077">
        <v>2013</v>
      </c>
      <c r="B5077">
        <v>11</v>
      </c>
      <c r="C5077">
        <v>23</v>
      </c>
      <c r="D5077" s="2">
        <v>186.08647446835201</v>
      </c>
    </row>
    <row r="5078" spans="1:4" x14ac:dyDescent="0.25">
      <c r="A5078">
        <v>2013</v>
      </c>
      <c r="B5078">
        <v>11</v>
      </c>
      <c r="C5078">
        <v>24</v>
      </c>
      <c r="D5078" s="2">
        <v>73.632016465920003</v>
      </c>
    </row>
    <row r="5079" spans="1:4" x14ac:dyDescent="0.25">
      <c r="A5079">
        <v>2013</v>
      </c>
      <c r="B5079">
        <v>11</v>
      </c>
      <c r="C5079">
        <v>25</v>
      </c>
      <c r="D5079" s="2">
        <v>88.036548809932796</v>
      </c>
    </row>
    <row r="5080" spans="1:4" x14ac:dyDescent="0.25">
      <c r="A5080">
        <v>2013</v>
      </c>
      <c r="B5080">
        <v>11</v>
      </c>
      <c r="C5080">
        <v>26</v>
      </c>
      <c r="D5080" s="2">
        <v>116.150248940544</v>
      </c>
    </row>
    <row r="5081" spans="1:4" x14ac:dyDescent="0.25">
      <c r="A5081">
        <v>2013</v>
      </c>
      <c r="B5081">
        <v>11</v>
      </c>
      <c r="C5081">
        <v>27</v>
      </c>
      <c r="D5081" s="2">
        <v>135.061023504384</v>
      </c>
    </row>
    <row r="5082" spans="1:4" x14ac:dyDescent="0.25">
      <c r="A5082">
        <v>2013</v>
      </c>
      <c r="B5082">
        <v>11</v>
      </c>
      <c r="C5082">
        <v>28</v>
      </c>
      <c r="D5082" s="2">
        <v>85.082974273843206</v>
      </c>
    </row>
    <row r="5083" spans="1:4" x14ac:dyDescent="0.25">
      <c r="A5083">
        <v>2013</v>
      </c>
      <c r="B5083">
        <v>11</v>
      </c>
      <c r="C5083">
        <v>29</v>
      </c>
      <c r="D5083" s="2">
        <v>84.632071142707204</v>
      </c>
    </row>
    <row r="5084" spans="1:4" x14ac:dyDescent="0.25">
      <c r="A5084">
        <v>2013</v>
      </c>
      <c r="B5084">
        <v>11</v>
      </c>
      <c r="C5084">
        <v>30</v>
      </c>
      <c r="D5084" s="2">
        <v>58.094134330982399</v>
      </c>
    </row>
    <row r="5085" spans="1:4" x14ac:dyDescent="0.25">
      <c r="A5085">
        <v>2013</v>
      </c>
      <c r="B5085">
        <v>12</v>
      </c>
      <c r="C5085">
        <v>1</v>
      </c>
      <c r="D5085" s="2">
        <v>48.073493611653099</v>
      </c>
    </row>
    <row r="5086" spans="1:4" x14ac:dyDescent="0.25">
      <c r="A5086">
        <v>2013</v>
      </c>
      <c r="B5086">
        <v>12</v>
      </c>
      <c r="C5086">
        <v>2</v>
      </c>
      <c r="D5086" s="2">
        <v>35.451357939486698</v>
      </c>
    </row>
    <row r="5087" spans="1:4" x14ac:dyDescent="0.25">
      <c r="A5087">
        <v>2013</v>
      </c>
      <c r="B5087">
        <v>12</v>
      </c>
      <c r="C5087">
        <v>3</v>
      </c>
      <c r="D5087" s="2">
        <v>33.675814114467798</v>
      </c>
    </row>
    <row r="5088" spans="1:4" x14ac:dyDescent="0.25">
      <c r="A5088">
        <v>2013</v>
      </c>
      <c r="B5088">
        <v>12</v>
      </c>
      <c r="C5088">
        <v>4</v>
      </c>
      <c r="D5088" s="2">
        <v>29.492264891842598</v>
      </c>
    </row>
    <row r="5089" spans="1:4" x14ac:dyDescent="0.25">
      <c r="A5089">
        <v>2013</v>
      </c>
      <c r="B5089">
        <v>12</v>
      </c>
      <c r="C5089">
        <v>5</v>
      </c>
      <c r="D5089" s="2">
        <v>29.960078725324799</v>
      </c>
    </row>
    <row r="5090" spans="1:4" x14ac:dyDescent="0.25">
      <c r="A5090">
        <v>2013</v>
      </c>
      <c r="B5090">
        <v>12</v>
      </c>
      <c r="C5090">
        <v>6</v>
      </c>
      <c r="D5090" s="2">
        <v>16.289322111590401</v>
      </c>
    </row>
    <row r="5091" spans="1:4" x14ac:dyDescent="0.25">
      <c r="A5091">
        <v>2013</v>
      </c>
      <c r="B5091">
        <v>12</v>
      </c>
      <c r="C5091">
        <v>7</v>
      </c>
      <c r="D5091" s="2">
        <v>14.6524343838198</v>
      </c>
    </row>
    <row r="5092" spans="1:4" x14ac:dyDescent="0.25">
      <c r="A5092">
        <v>2013</v>
      </c>
      <c r="B5092">
        <v>12</v>
      </c>
      <c r="C5092">
        <v>8</v>
      </c>
      <c r="D5092" s="2">
        <v>17.475525187061798</v>
      </c>
    </row>
    <row r="5093" spans="1:4" x14ac:dyDescent="0.25">
      <c r="A5093">
        <v>2013</v>
      </c>
      <c r="B5093">
        <v>12</v>
      </c>
      <c r="C5093">
        <v>9</v>
      </c>
      <c r="D5093" s="2">
        <v>18.318176775180302</v>
      </c>
    </row>
    <row r="5094" spans="1:4" x14ac:dyDescent="0.25">
      <c r="A5094">
        <v>2013</v>
      </c>
      <c r="B5094">
        <v>12</v>
      </c>
      <c r="C5094">
        <v>10</v>
      </c>
      <c r="D5094" s="2">
        <v>99.440410116096004</v>
      </c>
    </row>
    <row r="5095" spans="1:4" x14ac:dyDescent="0.25">
      <c r="A5095">
        <v>2013</v>
      </c>
      <c r="B5095">
        <v>12</v>
      </c>
      <c r="C5095">
        <v>11</v>
      </c>
      <c r="D5095" s="2">
        <v>14.224525844428801</v>
      </c>
    </row>
    <row r="5096" spans="1:4" x14ac:dyDescent="0.25">
      <c r="A5096">
        <v>2013</v>
      </c>
      <c r="B5096">
        <v>12</v>
      </c>
      <c r="C5096">
        <v>12</v>
      </c>
      <c r="D5096" s="2">
        <v>18.516998877696</v>
      </c>
    </row>
    <row r="5097" spans="1:4" x14ac:dyDescent="0.25">
      <c r="A5097">
        <v>2013</v>
      </c>
      <c r="B5097">
        <v>12</v>
      </c>
      <c r="C5097">
        <v>13</v>
      </c>
      <c r="D5097" s="2">
        <v>11.731799752703999</v>
      </c>
    </row>
    <row r="5098" spans="1:4" x14ac:dyDescent="0.25">
      <c r="A5098">
        <v>2013</v>
      </c>
      <c r="B5098">
        <v>12</v>
      </c>
      <c r="C5098">
        <v>14</v>
      </c>
      <c r="D5098" s="2">
        <v>12.666405976058901</v>
      </c>
    </row>
    <row r="5099" spans="1:4" x14ac:dyDescent="0.25">
      <c r="A5099">
        <v>2013</v>
      </c>
      <c r="B5099">
        <v>12</v>
      </c>
      <c r="C5099">
        <v>15</v>
      </c>
      <c r="D5099" s="2">
        <v>14.899341158332399</v>
      </c>
    </row>
    <row r="5100" spans="1:4" x14ac:dyDescent="0.25">
      <c r="A5100">
        <v>2013</v>
      </c>
      <c r="B5100">
        <v>12</v>
      </c>
      <c r="C5100">
        <v>16</v>
      </c>
      <c r="D5100" s="2">
        <v>12.7328846251622</v>
      </c>
    </row>
    <row r="5101" spans="1:4" x14ac:dyDescent="0.25">
      <c r="A5101">
        <v>2013</v>
      </c>
      <c r="B5101">
        <v>12</v>
      </c>
      <c r="C5101">
        <v>17</v>
      </c>
      <c r="D5101" s="2">
        <v>17.465803979784202</v>
      </c>
    </row>
    <row r="5102" spans="1:4" x14ac:dyDescent="0.25">
      <c r="A5102">
        <v>2013</v>
      </c>
      <c r="B5102">
        <v>12</v>
      </c>
      <c r="C5102">
        <v>18</v>
      </c>
      <c r="D5102" s="2">
        <v>11.7747395294515</v>
      </c>
    </row>
    <row r="5103" spans="1:4" x14ac:dyDescent="0.25">
      <c r="A5103">
        <v>2013</v>
      </c>
      <c r="B5103">
        <v>12</v>
      </c>
      <c r="C5103">
        <v>19</v>
      </c>
      <c r="D5103" s="2">
        <v>11.892264996243499</v>
      </c>
    </row>
    <row r="5104" spans="1:4" x14ac:dyDescent="0.25">
      <c r="A5104">
        <v>2013</v>
      </c>
      <c r="B5104">
        <v>12</v>
      </c>
      <c r="C5104">
        <v>20</v>
      </c>
      <c r="D5104" s="2">
        <v>10.2179682113034</v>
      </c>
    </row>
    <row r="5105" spans="1:4" x14ac:dyDescent="0.25">
      <c r="A5105">
        <v>2013</v>
      </c>
      <c r="B5105">
        <v>12</v>
      </c>
      <c r="C5105">
        <v>21</v>
      </c>
      <c r="D5105" s="2">
        <v>635.24030696755199</v>
      </c>
    </row>
    <row r="5106" spans="1:4" x14ac:dyDescent="0.25">
      <c r="A5106">
        <v>2013</v>
      </c>
      <c r="B5106">
        <v>12</v>
      </c>
      <c r="C5106">
        <v>22</v>
      </c>
      <c r="D5106" s="2">
        <v>17094.048415948801</v>
      </c>
    </row>
    <row r="5107" spans="1:4" x14ac:dyDescent="0.25">
      <c r="A5107">
        <v>2013</v>
      </c>
      <c r="B5107">
        <v>12</v>
      </c>
      <c r="C5107">
        <v>23</v>
      </c>
      <c r="D5107" s="2">
        <v>44708.464463616001</v>
      </c>
    </row>
    <row r="5108" spans="1:4" x14ac:dyDescent="0.25">
      <c r="A5108">
        <v>2013</v>
      </c>
      <c r="B5108">
        <v>12</v>
      </c>
      <c r="C5108">
        <v>24</v>
      </c>
      <c r="D5108" s="2">
        <v>40349.346822143998</v>
      </c>
    </row>
    <row r="5109" spans="1:4" x14ac:dyDescent="0.25">
      <c r="A5109">
        <v>2013</v>
      </c>
      <c r="B5109">
        <v>12</v>
      </c>
      <c r="C5109">
        <v>25</v>
      </c>
      <c r="D5109" s="2">
        <v>18333.212425113601</v>
      </c>
    </row>
    <row r="5110" spans="1:4" x14ac:dyDescent="0.25">
      <c r="A5110">
        <v>2013</v>
      </c>
      <c r="B5110">
        <v>12</v>
      </c>
      <c r="C5110">
        <v>26</v>
      </c>
      <c r="D5110" s="2">
        <v>9132.8068270080003</v>
      </c>
    </row>
    <row r="5111" spans="1:4" x14ac:dyDescent="0.25">
      <c r="A5111">
        <v>2013</v>
      </c>
      <c r="B5111">
        <v>12</v>
      </c>
      <c r="C5111">
        <v>27</v>
      </c>
      <c r="D5111" s="2">
        <v>4373.4247024066599</v>
      </c>
    </row>
    <row r="5112" spans="1:4" x14ac:dyDescent="0.25">
      <c r="A5112">
        <v>2013</v>
      </c>
      <c r="B5112">
        <v>12</v>
      </c>
      <c r="C5112">
        <v>28</v>
      </c>
      <c r="D5112" s="2">
        <v>2712.0930339225602</v>
      </c>
    </row>
    <row r="5113" spans="1:4" x14ac:dyDescent="0.25">
      <c r="A5113">
        <v>2013</v>
      </c>
      <c r="B5113">
        <v>12</v>
      </c>
      <c r="C5113">
        <v>29</v>
      </c>
      <c r="D5113" s="2">
        <v>1810.6111870341099</v>
      </c>
    </row>
    <row r="5114" spans="1:4" x14ac:dyDescent="0.25">
      <c r="A5114">
        <v>2013</v>
      </c>
      <c r="B5114">
        <v>12</v>
      </c>
      <c r="C5114">
        <v>30</v>
      </c>
      <c r="D5114" s="2">
        <v>951.18436323440596</v>
      </c>
    </row>
    <row r="5115" spans="1:4" x14ac:dyDescent="0.25">
      <c r="A5115">
        <v>2013</v>
      </c>
      <c r="B5115">
        <v>12</v>
      </c>
      <c r="C5115">
        <v>31</v>
      </c>
      <c r="D5115" s="2">
        <v>555.00736714352695</v>
      </c>
    </row>
    <row r="5116" spans="1:4" x14ac:dyDescent="0.25">
      <c r="A5116">
        <v>2014</v>
      </c>
      <c r="B5116">
        <v>1</v>
      </c>
      <c r="C5116">
        <v>1</v>
      </c>
      <c r="D5116" s="2">
        <v>334.56464298270703</v>
      </c>
    </row>
    <row r="5117" spans="1:4" x14ac:dyDescent="0.25">
      <c r="A5117">
        <v>2014</v>
      </c>
      <c r="B5117">
        <v>1</v>
      </c>
      <c r="C5117">
        <v>2</v>
      </c>
      <c r="D5117" s="2">
        <v>224.32068681430999</v>
      </c>
    </row>
    <row r="5118" spans="1:4" x14ac:dyDescent="0.25">
      <c r="A5118">
        <v>2014</v>
      </c>
      <c r="B5118">
        <v>1</v>
      </c>
      <c r="C5118">
        <v>3</v>
      </c>
      <c r="D5118" s="2">
        <v>162.60672759091199</v>
      </c>
    </row>
    <row r="5119" spans="1:4" x14ac:dyDescent="0.25">
      <c r="A5119">
        <v>2014</v>
      </c>
      <c r="B5119">
        <v>1</v>
      </c>
      <c r="C5119">
        <v>4</v>
      </c>
      <c r="D5119" s="2">
        <v>76.280185479167997</v>
      </c>
    </row>
    <row r="5120" spans="1:4" x14ac:dyDescent="0.25">
      <c r="A5120">
        <v>2014</v>
      </c>
      <c r="B5120">
        <v>1</v>
      </c>
      <c r="C5120">
        <v>5</v>
      </c>
      <c r="D5120" s="2">
        <v>70.251441802444802</v>
      </c>
    </row>
    <row r="5121" spans="1:4" x14ac:dyDescent="0.25">
      <c r="A5121">
        <v>2014</v>
      </c>
      <c r="B5121">
        <v>1</v>
      </c>
      <c r="C5121">
        <v>6</v>
      </c>
      <c r="D5121" s="2">
        <v>75.45960539136</v>
      </c>
    </row>
    <row r="5122" spans="1:4" x14ac:dyDescent="0.25">
      <c r="A5122">
        <v>2014</v>
      </c>
      <c r="B5122">
        <v>1</v>
      </c>
      <c r="C5122">
        <v>7</v>
      </c>
      <c r="D5122" s="2">
        <v>155.49399520458499</v>
      </c>
    </row>
    <row r="5123" spans="1:4" x14ac:dyDescent="0.25">
      <c r="A5123">
        <v>2014</v>
      </c>
      <c r="B5123">
        <v>1</v>
      </c>
      <c r="C5123">
        <v>8</v>
      </c>
      <c r="D5123" s="2">
        <v>196.92813862157701</v>
      </c>
    </row>
    <row r="5124" spans="1:4" x14ac:dyDescent="0.25">
      <c r="A5124">
        <v>2014</v>
      </c>
      <c r="B5124">
        <v>1</v>
      </c>
      <c r="C5124">
        <v>9</v>
      </c>
      <c r="D5124" s="2">
        <v>196.93644533433601</v>
      </c>
    </row>
    <row r="5125" spans="1:4" x14ac:dyDescent="0.25">
      <c r="A5125">
        <v>2014</v>
      </c>
      <c r="B5125">
        <v>1</v>
      </c>
      <c r="C5125">
        <v>10</v>
      </c>
      <c r="D5125" s="2">
        <v>178.15845917418099</v>
      </c>
    </row>
    <row r="5126" spans="1:4" x14ac:dyDescent="0.25">
      <c r="A5126">
        <v>2014</v>
      </c>
      <c r="B5126">
        <v>1</v>
      </c>
      <c r="C5126">
        <v>11</v>
      </c>
      <c r="D5126" s="2">
        <v>98.061522407423993</v>
      </c>
    </row>
    <row r="5127" spans="1:4" x14ac:dyDescent="0.25">
      <c r="A5127">
        <v>2014</v>
      </c>
      <c r="B5127">
        <v>1</v>
      </c>
      <c r="C5127">
        <v>12</v>
      </c>
      <c r="D5127" s="2">
        <v>609.11889895710704</v>
      </c>
    </row>
    <row r="5128" spans="1:4" x14ac:dyDescent="0.25">
      <c r="A5128">
        <v>2014</v>
      </c>
      <c r="B5128">
        <v>1</v>
      </c>
      <c r="C5128">
        <v>13</v>
      </c>
      <c r="D5128" s="2">
        <v>3261.10319369626</v>
      </c>
    </row>
    <row r="5129" spans="1:4" x14ac:dyDescent="0.25">
      <c r="A5129">
        <v>2014</v>
      </c>
      <c r="B5129">
        <v>1</v>
      </c>
      <c r="C5129">
        <v>14</v>
      </c>
      <c r="D5129" s="2">
        <v>3369.2382296801302</v>
      </c>
    </row>
    <row r="5130" spans="1:4" x14ac:dyDescent="0.25">
      <c r="A5130">
        <v>2014</v>
      </c>
      <c r="B5130">
        <v>1</v>
      </c>
      <c r="C5130">
        <v>15</v>
      </c>
      <c r="D5130" s="2">
        <v>2967.7121719464999</v>
      </c>
    </row>
    <row r="5131" spans="1:4" x14ac:dyDescent="0.25">
      <c r="A5131">
        <v>2014</v>
      </c>
      <c r="B5131">
        <v>1</v>
      </c>
      <c r="C5131">
        <v>16</v>
      </c>
      <c r="D5131" s="2">
        <v>1834.9102907136</v>
      </c>
    </row>
    <row r="5132" spans="1:4" x14ac:dyDescent="0.25">
      <c r="A5132">
        <v>2014</v>
      </c>
      <c r="B5132">
        <v>1</v>
      </c>
      <c r="C5132">
        <v>17</v>
      </c>
      <c r="D5132" s="2">
        <v>1302.20971066368</v>
      </c>
    </row>
    <row r="5133" spans="1:4" x14ac:dyDescent="0.25">
      <c r="A5133">
        <v>2014</v>
      </c>
      <c r="B5133">
        <v>1</v>
      </c>
      <c r="C5133">
        <v>18</v>
      </c>
      <c r="D5133" s="2">
        <v>612.89846050406402</v>
      </c>
    </row>
    <row r="5134" spans="1:4" x14ac:dyDescent="0.25">
      <c r="A5134">
        <v>2014</v>
      </c>
      <c r="B5134">
        <v>1</v>
      </c>
      <c r="C5134">
        <v>19</v>
      </c>
      <c r="D5134" s="2">
        <v>386.649728537702</v>
      </c>
    </row>
    <row r="5135" spans="1:4" x14ac:dyDescent="0.25">
      <c r="A5135">
        <v>2014</v>
      </c>
      <c r="B5135">
        <v>1</v>
      </c>
      <c r="C5135">
        <v>20</v>
      </c>
      <c r="D5135" s="2">
        <v>243.896545535386</v>
      </c>
    </row>
    <row r="5136" spans="1:4" x14ac:dyDescent="0.25">
      <c r="A5136">
        <v>2014</v>
      </c>
      <c r="B5136">
        <v>1</v>
      </c>
      <c r="C5136">
        <v>21</v>
      </c>
      <c r="D5136" s="2">
        <v>140.26999446190101</v>
      </c>
    </row>
    <row r="5137" spans="1:4" x14ac:dyDescent="0.25">
      <c r="A5137">
        <v>2014</v>
      </c>
      <c r="B5137">
        <v>1</v>
      </c>
      <c r="C5137">
        <v>22</v>
      </c>
      <c r="D5137" s="2">
        <v>84.763133979033597</v>
      </c>
    </row>
    <row r="5138" spans="1:4" x14ac:dyDescent="0.25">
      <c r="A5138">
        <v>2014</v>
      </c>
      <c r="B5138">
        <v>1</v>
      </c>
      <c r="C5138">
        <v>23</v>
      </c>
      <c r="D5138" s="2">
        <v>56.246728176230398</v>
      </c>
    </row>
    <row r="5139" spans="1:4" x14ac:dyDescent="0.25">
      <c r="A5139">
        <v>2014</v>
      </c>
      <c r="B5139">
        <v>1</v>
      </c>
      <c r="C5139">
        <v>24</v>
      </c>
      <c r="D5139" s="2">
        <v>50.052376073318399</v>
      </c>
    </row>
    <row r="5140" spans="1:4" x14ac:dyDescent="0.25">
      <c r="A5140">
        <v>2014</v>
      </c>
      <c r="B5140">
        <v>1</v>
      </c>
      <c r="C5140">
        <v>25</v>
      </c>
      <c r="D5140" s="2">
        <v>47.7931532140339</v>
      </c>
    </row>
    <row r="5141" spans="1:4" x14ac:dyDescent="0.25">
      <c r="A5141">
        <v>2014</v>
      </c>
      <c r="B5141">
        <v>1</v>
      </c>
      <c r="C5141">
        <v>26</v>
      </c>
      <c r="D5141" s="2">
        <v>22.6217415850906</v>
      </c>
    </row>
    <row r="5142" spans="1:4" x14ac:dyDescent="0.25">
      <c r="A5142">
        <v>2014</v>
      </c>
      <c r="B5142">
        <v>1</v>
      </c>
      <c r="C5142">
        <v>27</v>
      </c>
      <c r="D5142" s="2">
        <v>40.559463277424598</v>
      </c>
    </row>
    <row r="5143" spans="1:4" x14ac:dyDescent="0.25">
      <c r="A5143">
        <v>2014</v>
      </c>
      <c r="B5143">
        <v>1</v>
      </c>
      <c r="C5143">
        <v>28</v>
      </c>
      <c r="D5143" s="2">
        <v>34.220078414806999</v>
      </c>
    </row>
    <row r="5144" spans="1:4" x14ac:dyDescent="0.25">
      <c r="A5144">
        <v>2014</v>
      </c>
      <c r="B5144">
        <v>1</v>
      </c>
      <c r="C5144">
        <v>29</v>
      </c>
      <c r="D5144" s="2">
        <v>24.4474711161754</v>
      </c>
    </row>
    <row r="5145" spans="1:4" x14ac:dyDescent="0.25">
      <c r="A5145">
        <v>2014</v>
      </c>
      <c r="B5145">
        <v>1</v>
      </c>
      <c r="C5145">
        <v>30</v>
      </c>
      <c r="D5145" s="2">
        <v>52.0451966529331</v>
      </c>
    </row>
    <row r="5146" spans="1:4" x14ac:dyDescent="0.25">
      <c r="A5146">
        <v>2014</v>
      </c>
      <c r="B5146">
        <v>1</v>
      </c>
      <c r="C5146">
        <v>31</v>
      </c>
      <c r="D5146" s="2">
        <v>49.8657271320576</v>
      </c>
    </row>
    <row r="5147" spans="1:4" x14ac:dyDescent="0.25">
      <c r="A5147">
        <v>2014</v>
      </c>
      <c r="B5147">
        <v>2</v>
      </c>
      <c r="C5147">
        <v>1</v>
      </c>
      <c r="D5147" s="2">
        <v>11.756837965639701</v>
      </c>
    </row>
    <row r="5148" spans="1:4" x14ac:dyDescent="0.25">
      <c r="A5148">
        <v>2014</v>
      </c>
      <c r="B5148">
        <v>2</v>
      </c>
      <c r="C5148">
        <v>2</v>
      </c>
      <c r="D5148" s="2">
        <v>52.792854230015998</v>
      </c>
    </row>
    <row r="5149" spans="1:4" x14ac:dyDescent="0.25">
      <c r="A5149">
        <v>2014</v>
      </c>
      <c r="B5149">
        <v>2</v>
      </c>
      <c r="C5149">
        <v>3</v>
      </c>
      <c r="D5149" s="2">
        <v>49.444493573744602</v>
      </c>
    </row>
    <row r="5150" spans="1:4" x14ac:dyDescent="0.25">
      <c r="A5150">
        <v>2014</v>
      </c>
      <c r="B5150">
        <v>2</v>
      </c>
      <c r="C5150">
        <v>4</v>
      </c>
      <c r="D5150" s="2">
        <v>69.7238716828723</v>
      </c>
    </row>
    <row r="5151" spans="1:4" x14ac:dyDescent="0.25">
      <c r="A5151">
        <v>2014</v>
      </c>
      <c r="B5151">
        <v>2</v>
      </c>
      <c r="C5151">
        <v>5</v>
      </c>
      <c r="D5151" s="2">
        <v>154.016726907617</v>
      </c>
    </row>
    <row r="5152" spans="1:4" x14ac:dyDescent="0.25">
      <c r="A5152">
        <v>2014</v>
      </c>
      <c r="B5152">
        <v>2</v>
      </c>
      <c r="C5152">
        <v>6</v>
      </c>
      <c r="D5152" s="2">
        <v>142.38207072368601</v>
      </c>
    </row>
    <row r="5153" spans="1:4" x14ac:dyDescent="0.25">
      <c r="A5153">
        <v>2014</v>
      </c>
      <c r="B5153">
        <v>2</v>
      </c>
      <c r="C5153">
        <v>7</v>
      </c>
      <c r="D5153" s="2">
        <v>260.26688530738602</v>
      </c>
    </row>
    <row r="5154" spans="1:4" x14ac:dyDescent="0.25">
      <c r="A5154">
        <v>2014</v>
      </c>
      <c r="B5154">
        <v>2</v>
      </c>
      <c r="C5154">
        <v>8</v>
      </c>
      <c r="D5154" s="2">
        <v>150.884781542165</v>
      </c>
    </row>
    <row r="5155" spans="1:4" x14ac:dyDescent="0.25">
      <c r="A5155">
        <v>2014</v>
      </c>
      <c r="B5155">
        <v>2</v>
      </c>
      <c r="C5155">
        <v>9</v>
      </c>
      <c r="D5155" s="2">
        <v>138.85498396579001</v>
      </c>
    </row>
    <row r="5156" spans="1:4" x14ac:dyDescent="0.25">
      <c r="A5156">
        <v>2014</v>
      </c>
      <c r="B5156">
        <v>2</v>
      </c>
      <c r="C5156">
        <v>10</v>
      </c>
      <c r="D5156" s="2">
        <v>128.06129829134699</v>
      </c>
    </row>
    <row r="5157" spans="1:4" x14ac:dyDescent="0.25">
      <c r="A5157">
        <v>2014</v>
      </c>
      <c r="B5157">
        <v>2</v>
      </c>
      <c r="C5157">
        <v>11</v>
      </c>
      <c r="D5157" s="2">
        <v>114.91419281299299</v>
      </c>
    </row>
    <row r="5158" spans="1:4" x14ac:dyDescent="0.25">
      <c r="A5158">
        <v>2014</v>
      </c>
      <c r="B5158">
        <v>2</v>
      </c>
      <c r="C5158">
        <v>12</v>
      </c>
      <c r="D5158" s="2">
        <v>96.451105235718003</v>
      </c>
    </row>
    <row r="5159" spans="1:4" x14ac:dyDescent="0.25">
      <c r="A5159">
        <v>2014</v>
      </c>
      <c r="B5159">
        <v>2</v>
      </c>
      <c r="C5159">
        <v>13</v>
      </c>
      <c r="D5159" s="2">
        <v>73.527943001800793</v>
      </c>
    </row>
    <row r="5160" spans="1:4" x14ac:dyDescent="0.25">
      <c r="A5160">
        <v>2014</v>
      </c>
      <c r="B5160">
        <v>2</v>
      </c>
      <c r="C5160">
        <v>14</v>
      </c>
      <c r="D5160" s="2">
        <v>53.567311848946503</v>
      </c>
    </row>
    <row r="5161" spans="1:4" x14ac:dyDescent="0.25">
      <c r="A5161">
        <v>2014</v>
      </c>
      <c r="B5161">
        <v>2</v>
      </c>
      <c r="C5161">
        <v>15</v>
      </c>
      <c r="D5161" s="2">
        <v>42.439744554775899</v>
      </c>
    </row>
    <row r="5162" spans="1:4" x14ac:dyDescent="0.25">
      <c r="A5162">
        <v>2014</v>
      </c>
      <c r="B5162">
        <v>2</v>
      </c>
      <c r="C5162">
        <v>16</v>
      </c>
      <c r="D5162" s="2">
        <v>35.336790408497997</v>
      </c>
    </row>
    <row r="5163" spans="1:4" x14ac:dyDescent="0.25">
      <c r="A5163">
        <v>2014</v>
      </c>
      <c r="B5163">
        <v>2</v>
      </c>
      <c r="C5163">
        <v>17</v>
      </c>
      <c r="D5163" s="2">
        <v>28.6454526217276</v>
      </c>
    </row>
    <row r="5164" spans="1:4" x14ac:dyDescent="0.25">
      <c r="A5164">
        <v>2014</v>
      </c>
      <c r="B5164">
        <v>2</v>
      </c>
      <c r="C5164">
        <v>18</v>
      </c>
      <c r="D5164" s="2">
        <v>27.740301798100699</v>
      </c>
    </row>
    <row r="5165" spans="1:4" x14ac:dyDescent="0.25">
      <c r="A5165">
        <v>2014</v>
      </c>
      <c r="B5165">
        <v>2</v>
      </c>
      <c r="C5165">
        <v>19</v>
      </c>
      <c r="D5165" s="2">
        <v>46.384828356833303</v>
      </c>
    </row>
    <row r="5166" spans="1:4" x14ac:dyDescent="0.25">
      <c r="A5166">
        <v>2014</v>
      </c>
      <c r="B5166">
        <v>2</v>
      </c>
      <c r="C5166">
        <v>20</v>
      </c>
      <c r="D5166" s="2">
        <v>36.640214729533398</v>
      </c>
    </row>
    <row r="5167" spans="1:4" x14ac:dyDescent="0.25">
      <c r="A5167">
        <v>2014</v>
      </c>
      <c r="B5167">
        <v>2</v>
      </c>
      <c r="C5167">
        <v>21</v>
      </c>
      <c r="D5167" s="2">
        <v>348.70330639964197</v>
      </c>
    </row>
    <row r="5168" spans="1:4" x14ac:dyDescent="0.25">
      <c r="A5168">
        <v>2014</v>
      </c>
      <c r="B5168">
        <v>2</v>
      </c>
      <c r="C5168">
        <v>22</v>
      </c>
      <c r="D5168" s="2">
        <v>3320.7608829542401</v>
      </c>
    </row>
    <row r="5169" spans="1:4" x14ac:dyDescent="0.25">
      <c r="A5169">
        <v>2014</v>
      </c>
      <c r="B5169">
        <v>2</v>
      </c>
      <c r="C5169">
        <v>23</v>
      </c>
      <c r="D5169" s="2">
        <v>7237.1516722053102</v>
      </c>
    </row>
    <row r="5170" spans="1:4" x14ac:dyDescent="0.25">
      <c r="A5170">
        <v>2014</v>
      </c>
      <c r="B5170">
        <v>2</v>
      </c>
      <c r="C5170">
        <v>24</v>
      </c>
      <c r="D5170" s="2">
        <v>7163.7079601940504</v>
      </c>
    </row>
    <row r="5171" spans="1:4" x14ac:dyDescent="0.25">
      <c r="A5171">
        <v>2014</v>
      </c>
      <c r="B5171">
        <v>2</v>
      </c>
      <c r="C5171">
        <v>25</v>
      </c>
      <c r="D5171" s="2">
        <v>11074.858601011199</v>
      </c>
    </row>
    <row r="5172" spans="1:4" x14ac:dyDescent="0.25">
      <c r="A5172">
        <v>2014</v>
      </c>
      <c r="B5172">
        <v>2</v>
      </c>
      <c r="C5172">
        <v>26</v>
      </c>
      <c r="D5172" s="2">
        <v>4164.8050595819504</v>
      </c>
    </row>
    <row r="5173" spans="1:4" x14ac:dyDescent="0.25">
      <c r="A5173">
        <v>2014</v>
      </c>
      <c r="B5173">
        <v>2</v>
      </c>
      <c r="C5173">
        <v>27</v>
      </c>
      <c r="D5173" s="2">
        <v>1212.9820240435199</v>
      </c>
    </row>
    <row r="5174" spans="1:4" x14ac:dyDescent="0.25">
      <c r="A5174">
        <v>2014</v>
      </c>
      <c r="B5174">
        <v>2</v>
      </c>
      <c r="C5174">
        <v>28</v>
      </c>
      <c r="D5174" s="2">
        <v>695.44162441727997</v>
      </c>
    </row>
    <row r="5175" spans="1:4" x14ac:dyDescent="0.25">
      <c r="A5175">
        <v>2014</v>
      </c>
      <c r="B5175">
        <v>3</v>
      </c>
      <c r="C5175">
        <v>1</v>
      </c>
      <c r="D5175" s="2">
        <v>576.09786567167998</v>
      </c>
    </row>
    <row r="5176" spans="1:4" x14ac:dyDescent="0.25">
      <c r="A5176">
        <v>2014</v>
      </c>
      <c r="B5176">
        <v>3</v>
      </c>
      <c r="C5176">
        <v>2</v>
      </c>
      <c r="D5176" s="2">
        <v>311.61492135935998</v>
      </c>
    </row>
    <row r="5177" spans="1:4" x14ac:dyDescent="0.25">
      <c r="A5177">
        <v>2014</v>
      </c>
      <c r="B5177">
        <v>3</v>
      </c>
      <c r="C5177">
        <v>3</v>
      </c>
      <c r="D5177" s="2">
        <v>261.40298641569802</v>
      </c>
    </row>
    <row r="5178" spans="1:4" x14ac:dyDescent="0.25">
      <c r="A5178">
        <v>2014</v>
      </c>
      <c r="B5178">
        <v>3</v>
      </c>
      <c r="C5178">
        <v>4</v>
      </c>
      <c r="D5178" s="2">
        <v>192.325329707213</v>
      </c>
    </row>
    <row r="5179" spans="1:4" x14ac:dyDescent="0.25">
      <c r="A5179">
        <v>2014</v>
      </c>
      <c r="B5179">
        <v>3</v>
      </c>
      <c r="C5179">
        <v>5</v>
      </c>
      <c r="D5179" s="2">
        <v>102.454684091597</v>
      </c>
    </row>
    <row r="5180" spans="1:4" x14ac:dyDescent="0.25">
      <c r="A5180">
        <v>2014</v>
      </c>
      <c r="B5180">
        <v>3</v>
      </c>
      <c r="C5180">
        <v>6</v>
      </c>
      <c r="D5180" s="2">
        <v>71.661621160857607</v>
      </c>
    </row>
    <row r="5181" spans="1:4" x14ac:dyDescent="0.25">
      <c r="A5181">
        <v>2014</v>
      </c>
      <c r="B5181">
        <v>3</v>
      </c>
      <c r="C5181">
        <v>7</v>
      </c>
      <c r="D5181" s="2">
        <v>46.289123372113899</v>
      </c>
    </row>
    <row r="5182" spans="1:4" x14ac:dyDescent="0.25">
      <c r="A5182">
        <v>2014</v>
      </c>
      <c r="B5182">
        <v>3</v>
      </c>
      <c r="C5182">
        <v>8</v>
      </c>
      <c r="D5182" s="2">
        <v>38.880633240115202</v>
      </c>
    </row>
    <row r="5183" spans="1:4" x14ac:dyDescent="0.25">
      <c r="A5183">
        <v>2014</v>
      </c>
      <c r="B5183">
        <v>3</v>
      </c>
      <c r="C5183">
        <v>9</v>
      </c>
      <c r="D5183" s="2">
        <v>34.048157834096699</v>
      </c>
    </row>
    <row r="5184" spans="1:4" x14ac:dyDescent="0.25">
      <c r="A5184">
        <v>2014</v>
      </c>
      <c r="B5184">
        <v>3</v>
      </c>
      <c r="C5184">
        <v>10</v>
      </c>
      <c r="D5184" s="2">
        <v>231.52426761074699</v>
      </c>
    </row>
    <row r="5185" spans="1:4" x14ac:dyDescent="0.25">
      <c r="A5185">
        <v>2014</v>
      </c>
      <c r="B5185">
        <v>3</v>
      </c>
      <c r="C5185">
        <v>11</v>
      </c>
      <c r="D5185" s="2">
        <v>2061.6030020137</v>
      </c>
    </row>
    <row r="5186" spans="1:4" x14ac:dyDescent="0.25">
      <c r="A5186">
        <v>2014</v>
      </c>
      <c r="B5186">
        <v>3</v>
      </c>
      <c r="C5186">
        <v>12</v>
      </c>
      <c r="D5186" s="2">
        <v>5954.5362266357797</v>
      </c>
    </row>
    <row r="5187" spans="1:4" x14ac:dyDescent="0.25">
      <c r="A5187">
        <v>2014</v>
      </c>
      <c r="B5187">
        <v>3</v>
      </c>
      <c r="C5187">
        <v>13</v>
      </c>
      <c r="D5187" s="2">
        <v>6083.4245501952</v>
      </c>
    </row>
    <row r="5188" spans="1:4" x14ac:dyDescent="0.25">
      <c r="A5188">
        <v>2014</v>
      </c>
      <c r="B5188">
        <v>3</v>
      </c>
      <c r="C5188">
        <v>14</v>
      </c>
      <c r="D5188" s="2">
        <v>5638.7968750079999</v>
      </c>
    </row>
    <row r="5189" spans="1:4" x14ac:dyDescent="0.25">
      <c r="A5189">
        <v>2014</v>
      </c>
      <c r="B5189">
        <v>3</v>
      </c>
      <c r="C5189">
        <v>15</v>
      </c>
      <c r="D5189" s="2">
        <v>11222.274321377299</v>
      </c>
    </row>
    <row r="5190" spans="1:4" x14ac:dyDescent="0.25">
      <c r="A5190">
        <v>2014</v>
      </c>
      <c r="B5190">
        <v>3</v>
      </c>
      <c r="C5190">
        <v>16</v>
      </c>
      <c r="D5190" s="2">
        <v>25729.560222658602</v>
      </c>
    </row>
    <row r="5191" spans="1:4" x14ac:dyDescent="0.25">
      <c r="A5191">
        <v>2014</v>
      </c>
      <c r="B5191">
        <v>3</v>
      </c>
      <c r="C5191">
        <v>17</v>
      </c>
      <c r="D5191" s="2">
        <v>12202.6726161101</v>
      </c>
    </row>
    <row r="5192" spans="1:4" x14ac:dyDescent="0.25">
      <c r="A5192">
        <v>2014</v>
      </c>
      <c r="B5192">
        <v>3</v>
      </c>
      <c r="C5192">
        <v>18</v>
      </c>
      <c r="D5192" s="2">
        <v>6195.8180885667798</v>
      </c>
    </row>
    <row r="5193" spans="1:4" x14ac:dyDescent="0.25">
      <c r="A5193">
        <v>2014</v>
      </c>
      <c r="B5193">
        <v>3</v>
      </c>
      <c r="C5193">
        <v>19</v>
      </c>
      <c r="D5193" s="2">
        <v>3747.0255709409298</v>
      </c>
    </row>
    <row r="5194" spans="1:4" x14ac:dyDescent="0.25">
      <c r="A5194">
        <v>2014</v>
      </c>
      <c r="B5194">
        <v>3</v>
      </c>
      <c r="C5194">
        <v>20</v>
      </c>
      <c r="D5194" s="2">
        <v>4483.7508878438402</v>
      </c>
    </row>
    <row r="5195" spans="1:4" x14ac:dyDescent="0.25">
      <c r="A5195">
        <v>2014</v>
      </c>
      <c r="B5195">
        <v>3</v>
      </c>
      <c r="C5195">
        <v>21</v>
      </c>
      <c r="D5195" s="2">
        <v>4602.11259278131</v>
      </c>
    </row>
    <row r="5196" spans="1:4" x14ac:dyDescent="0.25">
      <c r="A5196">
        <v>2014</v>
      </c>
      <c r="B5196">
        <v>3</v>
      </c>
      <c r="C5196">
        <v>22</v>
      </c>
      <c r="D5196" s="2">
        <v>2802.4336659271698</v>
      </c>
    </row>
    <row r="5197" spans="1:4" x14ac:dyDescent="0.25">
      <c r="A5197">
        <v>2014</v>
      </c>
      <c r="B5197">
        <v>3</v>
      </c>
      <c r="C5197">
        <v>23</v>
      </c>
      <c r="D5197" s="2">
        <v>2344.1095940567002</v>
      </c>
    </row>
    <row r="5198" spans="1:4" x14ac:dyDescent="0.25">
      <c r="A5198">
        <v>2014</v>
      </c>
      <c r="B5198">
        <v>3</v>
      </c>
      <c r="C5198">
        <v>24</v>
      </c>
      <c r="D5198" s="2">
        <v>1662.5595211775999</v>
      </c>
    </row>
    <row r="5199" spans="1:4" x14ac:dyDescent="0.25">
      <c r="A5199">
        <v>2014</v>
      </c>
      <c r="B5199">
        <v>3</v>
      </c>
      <c r="C5199">
        <v>25</v>
      </c>
      <c r="D5199" s="2">
        <v>1153.8398274048</v>
      </c>
    </row>
    <row r="5200" spans="1:4" x14ac:dyDescent="0.25">
      <c r="A5200">
        <v>2014</v>
      </c>
      <c r="B5200">
        <v>3</v>
      </c>
      <c r="C5200">
        <v>26</v>
      </c>
      <c r="D5200" s="2">
        <v>898.75220704358401</v>
      </c>
    </row>
    <row r="5201" spans="1:4" x14ac:dyDescent="0.25">
      <c r="A5201">
        <v>2014</v>
      </c>
      <c r="B5201">
        <v>3</v>
      </c>
      <c r="C5201">
        <v>27</v>
      </c>
      <c r="D5201" s="2">
        <v>442.70369134387198</v>
      </c>
    </row>
    <row r="5202" spans="1:4" x14ac:dyDescent="0.25">
      <c r="A5202">
        <v>2014</v>
      </c>
      <c r="B5202">
        <v>3</v>
      </c>
      <c r="C5202">
        <v>28</v>
      </c>
      <c r="D5202" s="2">
        <v>1134.1650374866899</v>
      </c>
    </row>
    <row r="5203" spans="1:4" x14ac:dyDescent="0.25">
      <c r="A5203">
        <v>2014</v>
      </c>
      <c r="B5203">
        <v>3</v>
      </c>
      <c r="C5203">
        <v>29</v>
      </c>
      <c r="D5203" s="2">
        <v>906.43219077058598</v>
      </c>
    </row>
    <row r="5204" spans="1:4" x14ac:dyDescent="0.25">
      <c r="A5204">
        <v>2014</v>
      </c>
      <c r="B5204">
        <v>3</v>
      </c>
      <c r="C5204">
        <v>30</v>
      </c>
      <c r="D5204" s="2">
        <v>234.23084281036799</v>
      </c>
    </row>
    <row r="5205" spans="1:4" x14ac:dyDescent="0.25">
      <c r="A5205">
        <v>2014</v>
      </c>
      <c r="B5205">
        <v>3</v>
      </c>
      <c r="C5205">
        <v>31</v>
      </c>
      <c r="D5205" s="2">
        <v>226.61793102606299</v>
      </c>
    </row>
    <row r="5206" spans="1:4" x14ac:dyDescent="0.25">
      <c r="A5206">
        <v>2014</v>
      </c>
      <c r="B5206">
        <v>4</v>
      </c>
      <c r="C5206">
        <v>1</v>
      </c>
      <c r="D5206" s="2">
        <v>975.35039788892198</v>
      </c>
    </row>
    <row r="5207" spans="1:4" x14ac:dyDescent="0.25">
      <c r="A5207">
        <v>2014</v>
      </c>
      <c r="B5207">
        <v>4</v>
      </c>
      <c r="C5207">
        <v>2</v>
      </c>
      <c r="D5207" s="2">
        <v>327.73567469322199</v>
      </c>
    </row>
    <row r="5208" spans="1:4" x14ac:dyDescent="0.25">
      <c r="A5208">
        <v>2014</v>
      </c>
      <c r="B5208">
        <v>4</v>
      </c>
      <c r="C5208">
        <v>3</v>
      </c>
      <c r="D5208" s="2">
        <v>5086.0093311359997</v>
      </c>
    </row>
    <row r="5209" spans="1:4" x14ac:dyDescent="0.25">
      <c r="A5209">
        <v>2014</v>
      </c>
      <c r="B5209">
        <v>4</v>
      </c>
      <c r="C5209">
        <v>4</v>
      </c>
      <c r="D5209" s="2">
        <v>49319.482739834901</v>
      </c>
    </row>
    <row r="5210" spans="1:4" x14ac:dyDescent="0.25">
      <c r="A5210">
        <v>2014</v>
      </c>
      <c r="B5210">
        <v>4</v>
      </c>
      <c r="C5210">
        <v>5</v>
      </c>
      <c r="D5210" s="2">
        <v>58217.989567610901</v>
      </c>
    </row>
    <row r="5211" spans="1:4" x14ac:dyDescent="0.25">
      <c r="A5211">
        <v>2014</v>
      </c>
      <c r="B5211">
        <v>4</v>
      </c>
      <c r="C5211">
        <v>6</v>
      </c>
      <c r="D5211" s="2">
        <v>33085.0926830592</v>
      </c>
    </row>
    <row r="5212" spans="1:4" x14ac:dyDescent="0.25">
      <c r="A5212">
        <v>2014</v>
      </c>
      <c r="B5212">
        <v>4</v>
      </c>
      <c r="C5212">
        <v>7</v>
      </c>
      <c r="D5212" s="2">
        <v>19426.131806146601</v>
      </c>
    </row>
    <row r="5213" spans="1:4" x14ac:dyDescent="0.25">
      <c r="A5213">
        <v>2014</v>
      </c>
      <c r="B5213">
        <v>4</v>
      </c>
      <c r="C5213">
        <v>8</v>
      </c>
      <c r="D5213" s="2">
        <v>13764.587524669399</v>
      </c>
    </row>
    <row r="5214" spans="1:4" x14ac:dyDescent="0.25">
      <c r="A5214">
        <v>2014</v>
      </c>
      <c r="B5214">
        <v>4</v>
      </c>
      <c r="C5214">
        <v>9</v>
      </c>
      <c r="D5214" s="2">
        <v>13239.861544489</v>
      </c>
    </row>
    <row r="5215" spans="1:4" x14ac:dyDescent="0.25">
      <c r="A5215">
        <v>2014</v>
      </c>
      <c r="B5215">
        <v>4</v>
      </c>
      <c r="C5215">
        <v>10</v>
      </c>
      <c r="D5215" s="2">
        <v>9482.8524938035207</v>
      </c>
    </row>
    <row r="5216" spans="1:4" x14ac:dyDescent="0.25">
      <c r="A5216">
        <v>2014</v>
      </c>
      <c r="B5216">
        <v>4</v>
      </c>
      <c r="C5216">
        <v>11</v>
      </c>
      <c r="D5216" s="2">
        <v>6060.1527618969603</v>
      </c>
    </row>
    <row r="5217" spans="1:4" x14ac:dyDescent="0.25">
      <c r="A5217">
        <v>2014</v>
      </c>
      <c r="B5217">
        <v>4</v>
      </c>
      <c r="C5217">
        <v>12</v>
      </c>
      <c r="D5217" s="2">
        <v>4326.0277616639996</v>
      </c>
    </row>
    <row r="5218" spans="1:4" x14ac:dyDescent="0.25">
      <c r="A5218">
        <v>2014</v>
      </c>
      <c r="B5218">
        <v>4</v>
      </c>
      <c r="C5218">
        <v>13</v>
      </c>
      <c r="D5218" s="2">
        <v>2463.6466319523802</v>
      </c>
    </row>
    <row r="5219" spans="1:4" x14ac:dyDescent="0.25">
      <c r="A5219">
        <v>2014</v>
      </c>
      <c r="B5219">
        <v>4</v>
      </c>
      <c r="C5219">
        <v>14</v>
      </c>
      <c r="D5219" s="2">
        <v>1688.0591330362399</v>
      </c>
    </row>
    <row r="5220" spans="1:4" x14ac:dyDescent="0.25">
      <c r="A5220">
        <v>2014</v>
      </c>
      <c r="B5220">
        <v>4</v>
      </c>
      <c r="C5220">
        <v>15</v>
      </c>
      <c r="D5220" s="2">
        <v>893.32018216058896</v>
      </c>
    </row>
    <row r="5221" spans="1:4" x14ac:dyDescent="0.25">
      <c r="A5221">
        <v>2014</v>
      </c>
      <c r="B5221">
        <v>4</v>
      </c>
      <c r="C5221">
        <v>16</v>
      </c>
      <c r="D5221" s="2">
        <v>603.20396978749397</v>
      </c>
    </row>
    <row r="5222" spans="1:4" x14ac:dyDescent="0.25">
      <c r="A5222">
        <v>2014</v>
      </c>
      <c r="B5222">
        <v>4</v>
      </c>
      <c r="C5222">
        <v>17</v>
      </c>
      <c r="D5222" s="2">
        <v>493.278728491008</v>
      </c>
    </row>
    <row r="5223" spans="1:4" x14ac:dyDescent="0.25">
      <c r="A5223">
        <v>2014</v>
      </c>
      <c r="B5223">
        <v>4</v>
      </c>
      <c r="C5223">
        <v>18</v>
      </c>
      <c r="D5223" s="2">
        <v>559.22224716103699</v>
      </c>
    </row>
    <row r="5224" spans="1:4" x14ac:dyDescent="0.25">
      <c r="A5224">
        <v>2014</v>
      </c>
      <c r="B5224">
        <v>4</v>
      </c>
      <c r="C5224">
        <v>19</v>
      </c>
      <c r="D5224" s="2">
        <v>1006.77352638321</v>
      </c>
    </row>
    <row r="5225" spans="1:4" x14ac:dyDescent="0.25">
      <c r="A5225">
        <v>2014</v>
      </c>
      <c r="B5225">
        <v>4</v>
      </c>
      <c r="C5225">
        <v>20</v>
      </c>
      <c r="D5225" s="2">
        <v>318.82809924034598</v>
      </c>
    </row>
    <row r="5226" spans="1:4" x14ac:dyDescent="0.25">
      <c r="A5226">
        <v>2014</v>
      </c>
      <c r="B5226">
        <v>4</v>
      </c>
      <c r="C5226">
        <v>21</v>
      </c>
      <c r="D5226" s="2">
        <v>220.79719159787501</v>
      </c>
    </row>
    <row r="5227" spans="1:4" x14ac:dyDescent="0.25">
      <c r="A5227">
        <v>2014</v>
      </c>
      <c r="B5227">
        <v>4</v>
      </c>
      <c r="C5227">
        <v>22</v>
      </c>
      <c r="D5227" s="2">
        <v>272.885646229023</v>
      </c>
    </row>
    <row r="5228" spans="1:4" x14ac:dyDescent="0.25">
      <c r="A5228">
        <v>2014</v>
      </c>
      <c r="B5228">
        <v>4</v>
      </c>
      <c r="C5228">
        <v>23</v>
      </c>
      <c r="D5228" s="2">
        <v>238.113258224026</v>
      </c>
    </row>
    <row r="5229" spans="1:4" x14ac:dyDescent="0.25">
      <c r="A5229">
        <v>2014</v>
      </c>
      <c r="B5229">
        <v>4</v>
      </c>
      <c r="C5229">
        <v>24</v>
      </c>
      <c r="D5229" s="2">
        <v>179.51650023997399</v>
      </c>
    </row>
    <row r="5230" spans="1:4" x14ac:dyDescent="0.25">
      <c r="A5230">
        <v>2014</v>
      </c>
      <c r="B5230">
        <v>4</v>
      </c>
      <c r="C5230">
        <v>25</v>
      </c>
      <c r="D5230" s="2">
        <v>240.834384</v>
      </c>
    </row>
    <row r="5231" spans="1:4" x14ac:dyDescent="0.25">
      <c r="A5231">
        <v>2014</v>
      </c>
      <c r="B5231">
        <v>4</v>
      </c>
      <c r="C5231">
        <v>26</v>
      </c>
      <c r="D5231" s="2">
        <v>194.23421996496401</v>
      </c>
    </row>
    <row r="5232" spans="1:4" x14ac:dyDescent="0.25">
      <c r="A5232">
        <v>2014</v>
      </c>
      <c r="B5232">
        <v>4</v>
      </c>
      <c r="C5232">
        <v>27</v>
      </c>
      <c r="D5232" s="2">
        <v>152.14305605038899</v>
      </c>
    </row>
    <row r="5233" spans="1:4" x14ac:dyDescent="0.25">
      <c r="A5233">
        <v>2014</v>
      </c>
      <c r="B5233">
        <v>4</v>
      </c>
      <c r="C5233">
        <v>28</v>
      </c>
      <c r="D5233" s="2">
        <v>165.092333862001</v>
      </c>
    </row>
    <row r="5234" spans="1:4" x14ac:dyDescent="0.25">
      <c r="A5234">
        <v>2014</v>
      </c>
      <c r="B5234">
        <v>4</v>
      </c>
      <c r="C5234">
        <v>29</v>
      </c>
      <c r="D5234" s="2">
        <v>270.434924137059</v>
      </c>
    </row>
    <row r="5235" spans="1:4" x14ac:dyDescent="0.25">
      <c r="A5235">
        <v>2014</v>
      </c>
      <c r="B5235">
        <v>4</v>
      </c>
      <c r="C5235">
        <v>30</v>
      </c>
      <c r="D5235" s="2">
        <v>683.82290299291901</v>
      </c>
    </row>
    <row r="5236" spans="1:4" x14ac:dyDescent="0.25">
      <c r="A5236">
        <v>2014</v>
      </c>
      <c r="B5236">
        <v>5</v>
      </c>
      <c r="C5236">
        <v>1</v>
      </c>
      <c r="D5236" s="2">
        <v>970.29531628001303</v>
      </c>
    </row>
    <row r="5237" spans="1:4" x14ac:dyDescent="0.25">
      <c r="A5237">
        <v>2014</v>
      </c>
      <c r="B5237">
        <v>5</v>
      </c>
      <c r="C5237">
        <v>2</v>
      </c>
      <c r="D5237" s="2">
        <v>451.19094580961303</v>
      </c>
    </row>
    <row r="5238" spans="1:4" x14ac:dyDescent="0.25">
      <c r="A5238">
        <v>2014</v>
      </c>
      <c r="B5238">
        <v>5</v>
      </c>
      <c r="C5238">
        <v>3</v>
      </c>
      <c r="D5238" s="2">
        <v>508.11545584926699</v>
      </c>
    </row>
    <row r="5239" spans="1:4" x14ac:dyDescent="0.25">
      <c r="A5239">
        <v>2014</v>
      </c>
      <c r="B5239">
        <v>5</v>
      </c>
      <c r="C5239">
        <v>4</v>
      </c>
      <c r="D5239" s="2">
        <v>310.88339647487999</v>
      </c>
    </row>
    <row r="5240" spans="1:4" x14ac:dyDescent="0.25">
      <c r="A5240">
        <v>2014</v>
      </c>
      <c r="B5240">
        <v>5</v>
      </c>
      <c r="C5240">
        <v>5</v>
      </c>
      <c r="D5240" s="2">
        <v>297.39226714214402</v>
      </c>
    </row>
    <row r="5241" spans="1:4" x14ac:dyDescent="0.25">
      <c r="A5241">
        <v>2014</v>
      </c>
      <c r="B5241">
        <v>5</v>
      </c>
      <c r="C5241">
        <v>6</v>
      </c>
      <c r="D5241" s="2">
        <v>275.81883986165798</v>
      </c>
    </row>
    <row r="5242" spans="1:4" x14ac:dyDescent="0.25">
      <c r="A5242">
        <v>2014</v>
      </c>
      <c r="B5242">
        <v>5</v>
      </c>
      <c r="C5242">
        <v>7</v>
      </c>
      <c r="D5242" s="2">
        <v>223.21018800138199</v>
      </c>
    </row>
    <row r="5243" spans="1:4" x14ac:dyDescent="0.25">
      <c r="A5243">
        <v>2014</v>
      </c>
      <c r="B5243">
        <v>5</v>
      </c>
      <c r="C5243">
        <v>8</v>
      </c>
      <c r="D5243" s="2">
        <v>181.34115327959</v>
      </c>
    </row>
    <row r="5244" spans="1:4" x14ac:dyDescent="0.25">
      <c r="A5244">
        <v>2014</v>
      </c>
      <c r="B5244">
        <v>5</v>
      </c>
      <c r="C5244">
        <v>9</v>
      </c>
      <c r="D5244" s="2">
        <v>199.20322942709799</v>
      </c>
    </row>
    <row r="5245" spans="1:4" x14ac:dyDescent="0.25">
      <c r="A5245">
        <v>2014</v>
      </c>
      <c r="B5245">
        <v>5</v>
      </c>
      <c r="C5245">
        <v>10</v>
      </c>
      <c r="D5245" s="2">
        <v>115.9185586176</v>
      </c>
    </row>
    <row r="5246" spans="1:4" x14ac:dyDescent="0.25">
      <c r="A5246">
        <v>2014</v>
      </c>
      <c r="B5246">
        <v>5</v>
      </c>
      <c r="C5246">
        <v>11</v>
      </c>
      <c r="D5246" s="2">
        <v>95.177112448204795</v>
      </c>
    </row>
    <row r="5247" spans="1:4" x14ac:dyDescent="0.25">
      <c r="A5247">
        <v>2014</v>
      </c>
      <c r="B5247">
        <v>5</v>
      </c>
      <c r="C5247">
        <v>12</v>
      </c>
      <c r="D5247" s="2">
        <v>122.60903348354201</v>
      </c>
    </row>
    <row r="5248" spans="1:4" x14ac:dyDescent="0.25">
      <c r="A5248">
        <v>2014</v>
      </c>
      <c r="B5248">
        <v>5</v>
      </c>
      <c r="C5248">
        <v>13</v>
      </c>
      <c r="D5248" s="2">
        <v>504.73749086207999</v>
      </c>
    </row>
    <row r="5249" spans="1:4" x14ac:dyDescent="0.25">
      <c r="A5249">
        <v>2014</v>
      </c>
      <c r="B5249">
        <v>5</v>
      </c>
      <c r="C5249">
        <v>14</v>
      </c>
      <c r="D5249" s="2">
        <v>1018.80816275866</v>
      </c>
    </row>
    <row r="5250" spans="1:4" x14ac:dyDescent="0.25">
      <c r="A5250">
        <v>2014</v>
      </c>
      <c r="B5250">
        <v>5</v>
      </c>
      <c r="C5250">
        <v>15</v>
      </c>
      <c r="D5250" s="2">
        <v>6873.1766135654398</v>
      </c>
    </row>
    <row r="5251" spans="1:4" x14ac:dyDescent="0.25">
      <c r="A5251">
        <v>2014</v>
      </c>
      <c r="B5251">
        <v>5</v>
      </c>
      <c r="C5251">
        <v>16</v>
      </c>
      <c r="D5251" s="2">
        <v>12735.635060864999</v>
      </c>
    </row>
    <row r="5252" spans="1:4" x14ac:dyDescent="0.25">
      <c r="A5252">
        <v>2014</v>
      </c>
      <c r="B5252">
        <v>5</v>
      </c>
      <c r="C5252">
        <v>17</v>
      </c>
      <c r="D5252" s="2">
        <v>9600.3662170521602</v>
      </c>
    </row>
    <row r="5253" spans="1:4" x14ac:dyDescent="0.25">
      <c r="A5253">
        <v>2014</v>
      </c>
      <c r="B5253">
        <v>5</v>
      </c>
      <c r="C5253">
        <v>18</v>
      </c>
      <c r="D5253" s="2">
        <v>3191.1744709877798</v>
      </c>
    </row>
    <row r="5254" spans="1:4" x14ac:dyDescent="0.25">
      <c r="A5254">
        <v>2014</v>
      </c>
      <c r="B5254">
        <v>5</v>
      </c>
      <c r="C5254">
        <v>19</v>
      </c>
      <c r="D5254" s="2">
        <v>1728.7923713955799</v>
      </c>
    </row>
    <row r="5255" spans="1:4" x14ac:dyDescent="0.25">
      <c r="A5255">
        <v>2014</v>
      </c>
      <c r="B5255">
        <v>5</v>
      </c>
      <c r="C5255">
        <v>20</v>
      </c>
      <c r="D5255" s="2">
        <v>1081.74589705636</v>
      </c>
    </row>
    <row r="5256" spans="1:4" x14ac:dyDescent="0.25">
      <c r="A5256">
        <v>2014</v>
      </c>
      <c r="B5256">
        <v>5</v>
      </c>
      <c r="C5256">
        <v>21</v>
      </c>
      <c r="D5256" s="2">
        <v>606.96050909644805</v>
      </c>
    </row>
    <row r="5257" spans="1:4" x14ac:dyDescent="0.25">
      <c r="A5257">
        <v>2014</v>
      </c>
      <c r="B5257">
        <v>5</v>
      </c>
      <c r="C5257">
        <v>22</v>
      </c>
      <c r="D5257" s="2">
        <v>2776.8508461711399</v>
      </c>
    </row>
    <row r="5258" spans="1:4" x14ac:dyDescent="0.25">
      <c r="A5258">
        <v>2014</v>
      </c>
      <c r="B5258">
        <v>5</v>
      </c>
      <c r="C5258">
        <v>23</v>
      </c>
      <c r="D5258" s="2">
        <v>2737.4538884774402</v>
      </c>
    </row>
    <row r="5259" spans="1:4" x14ac:dyDescent="0.25">
      <c r="A5259">
        <v>2014</v>
      </c>
      <c r="B5259">
        <v>5</v>
      </c>
      <c r="C5259">
        <v>24</v>
      </c>
      <c r="D5259" s="2">
        <v>936.14315958374402</v>
      </c>
    </row>
    <row r="5260" spans="1:4" x14ac:dyDescent="0.25">
      <c r="A5260">
        <v>2014</v>
      </c>
      <c r="B5260">
        <v>5</v>
      </c>
      <c r="C5260">
        <v>25</v>
      </c>
      <c r="D5260" s="2">
        <v>444.94888556206098</v>
      </c>
    </row>
    <row r="5261" spans="1:4" x14ac:dyDescent="0.25">
      <c r="A5261">
        <v>2014</v>
      </c>
      <c r="B5261">
        <v>5</v>
      </c>
      <c r="C5261">
        <v>26</v>
      </c>
      <c r="D5261" s="2">
        <v>266.70731820687399</v>
      </c>
    </row>
    <row r="5262" spans="1:4" x14ac:dyDescent="0.25">
      <c r="A5262">
        <v>2014</v>
      </c>
      <c r="B5262">
        <v>5</v>
      </c>
      <c r="C5262">
        <v>27</v>
      </c>
      <c r="D5262" s="2">
        <v>344.68239057223701</v>
      </c>
    </row>
    <row r="5263" spans="1:4" x14ac:dyDescent="0.25">
      <c r="A5263">
        <v>2014</v>
      </c>
      <c r="B5263">
        <v>5</v>
      </c>
      <c r="C5263">
        <v>28</v>
      </c>
      <c r="D5263" s="2">
        <v>134.25035203123201</v>
      </c>
    </row>
    <row r="5264" spans="1:4" x14ac:dyDescent="0.25">
      <c r="A5264">
        <v>2014</v>
      </c>
      <c r="B5264">
        <v>5</v>
      </c>
      <c r="C5264">
        <v>29</v>
      </c>
      <c r="D5264" s="2">
        <v>135.06195320156201</v>
      </c>
    </row>
    <row r="5265" spans="1:4" x14ac:dyDescent="0.25">
      <c r="A5265">
        <v>2014</v>
      </c>
      <c r="B5265">
        <v>5</v>
      </c>
      <c r="C5265">
        <v>30</v>
      </c>
      <c r="D5265" s="2">
        <v>428.22095434122201</v>
      </c>
    </row>
    <row r="5266" spans="1:4" x14ac:dyDescent="0.25">
      <c r="A5266">
        <v>2014</v>
      </c>
      <c r="B5266">
        <v>5</v>
      </c>
      <c r="C5266">
        <v>31</v>
      </c>
      <c r="D5266" s="2">
        <v>635.69969154662397</v>
      </c>
    </row>
    <row r="5267" spans="1:4" x14ac:dyDescent="0.25">
      <c r="A5267">
        <v>2014</v>
      </c>
      <c r="B5267">
        <v>6</v>
      </c>
      <c r="C5267">
        <v>1</v>
      </c>
      <c r="D5267" s="2">
        <v>361.33473496596503</v>
      </c>
    </row>
    <row r="5268" spans="1:4" x14ac:dyDescent="0.25">
      <c r="A5268">
        <v>2014</v>
      </c>
      <c r="B5268">
        <v>6</v>
      </c>
      <c r="C5268">
        <v>2</v>
      </c>
      <c r="D5268" s="2">
        <v>394.34089309655002</v>
      </c>
    </row>
    <row r="5269" spans="1:4" x14ac:dyDescent="0.25">
      <c r="A5269">
        <v>2014</v>
      </c>
      <c r="B5269">
        <v>6</v>
      </c>
      <c r="C5269">
        <v>3</v>
      </c>
      <c r="D5269" s="2">
        <v>210.79537887743999</v>
      </c>
    </row>
    <row r="5270" spans="1:4" x14ac:dyDescent="0.25">
      <c r="A5270">
        <v>2014</v>
      </c>
      <c r="B5270">
        <v>6</v>
      </c>
      <c r="C5270">
        <v>4</v>
      </c>
      <c r="D5270" s="2">
        <v>131.18149504511999</v>
      </c>
    </row>
    <row r="5271" spans="1:4" x14ac:dyDescent="0.25">
      <c r="A5271">
        <v>2014</v>
      </c>
      <c r="B5271">
        <v>6</v>
      </c>
      <c r="C5271">
        <v>5</v>
      </c>
      <c r="D5271" s="2">
        <v>206.60283605790701</v>
      </c>
    </row>
    <row r="5272" spans="1:4" x14ac:dyDescent="0.25">
      <c r="A5272">
        <v>2014</v>
      </c>
      <c r="B5272">
        <v>6</v>
      </c>
      <c r="C5272">
        <v>6</v>
      </c>
      <c r="D5272" s="2">
        <v>257.90866411806701</v>
      </c>
    </row>
    <row r="5273" spans="1:4" x14ac:dyDescent="0.25">
      <c r="A5273">
        <v>2014</v>
      </c>
      <c r="B5273">
        <v>6</v>
      </c>
      <c r="C5273">
        <v>7</v>
      </c>
      <c r="D5273" s="2">
        <v>404.24089582080001</v>
      </c>
    </row>
    <row r="5274" spans="1:4" x14ac:dyDescent="0.25">
      <c r="A5274">
        <v>2014</v>
      </c>
      <c r="B5274">
        <v>6</v>
      </c>
      <c r="C5274">
        <v>8</v>
      </c>
      <c r="D5274" s="2">
        <v>248.44265871575001</v>
      </c>
    </row>
    <row r="5275" spans="1:4" x14ac:dyDescent="0.25">
      <c r="A5275">
        <v>2014</v>
      </c>
      <c r="B5275">
        <v>6</v>
      </c>
      <c r="C5275">
        <v>9</v>
      </c>
      <c r="D5275" s="2">
        <v>392.69430153216001</v>
      </c>
    </row>
    <row r="5276" spans="1:4" x14ac:dyDescent="0.25">
      <c r="A5276">
        <v>2014</v>
      </c>
      <c r="B5276">
        <v>6</v>
      </c>
      <c r="C5276">
        <v>10</v>
      </c>
      <c r="D5276" s="2">
        <v>1890.14108822139</v>
      </c>
    </row>
    <row r="5277" spans="1:4" x14ac:dyDescent="0.25">
      <c r="A5277">
        <v>2014</v>
      </c>
      <c r="B5277">
        <v>6</v>
      </c>
      <c r="C5277">
        <v>11</v>
      </c>
      <c r="D5277" s="2">
        <v>1812.0426107885601</v>
      </c>
    </row>
    <row r="5278" spans="1:4" x14ac:dyDescent="0.25">
      <c r="A5278">
        <v>2014</v>
      </c>
      <c r="B5278">
        <v>6</v>
      </c>
      <c r="C5278">
        <v>12</v>
      </c>
      <c r="D5278" s="2">
        <v>1181.8347220224</v>
      </c>
    </row>
    <row r="5279" spans="1:4" x14ac:dyDescent="0.25">
      <c r="A5279">
        <v>2014</v>
      </c>
      <c r="B5279">
        <v>6</v>
      </c>
      <c r="C5279">
        <v>13</v>
      </c>
      <c r="D5279" s="2">
        <v>682.76021239480303</v>
      </c>
    </row>
    <row r="5280" spans="1:4" x14ac:dyDescent="0.25">
      <c r="A5280">
        <v>2014</v>
      </c>
      <c r="B5280">
        <v>6</v>
      </c>
      <c r="C5280">
        <v>14</v>
      </c>
      <c r="D5280" s="2">
        <v>270.082681673011</v>
      </c>
    </row>
    <row r="5281" spans="1:4" x14ac:dyDescent="0.25">
      <c r="A5281">
        <v>2014</v>
      </c>
      <c r="B5281">
        <v>6</v>
      </c>
      <c r="C5281">
        <v>15</v>
      </c>
      <c r="D5281" s="2">
        <v>294.31536093573101</v>
      </c>
    </row>
    <row r="5282" spans="1:4" x14ac:dyDescent="0.25">
      <c r="A5282">
        <v>2014</v>
      </c>
      <c r="B5282">
        <v>6</v>
      </c>
      <c r="C5282">
        <v>16</v>
      </c>
      <c r="D5282" s="2">
        <v>198.763262470656</v>
      </c>
    </row>
    <row r="5283" spans="1:4" x14ac:dyDescent="0.25">
      <c r="A5283">
        <v>2014</v>
      </c>
      <c r="B5283">
        <v>6</v>
      </c>
      <c r="C5283">
        <v>17</v>
      </c>
      <c r="D5283" s="2">
        <v>246.672417426739</v>
      </c>
    </row>
    <row r="5284" spans="1:4" x14ac:dyDescent="0.25">
      <c r="A5284">
        <v>2014</v>
      </c>
      <c r="B5284">
        <v>6</v>
      </c>
      <c r="C5284">
        <v>18</v>
      </c>
      <c r="D5284" s="2">
        <v>108.102398719795</v>
      </c>
    </row>
    <row r="5285" spans="1:4" x14ac:dyDescent="0.25">
      <c r="A5285">
        <v>2014</v>
      </c>
      <c r="B5285">
        <v>6</v>
      </c>
      <c r="C5285">
        <v>19</v>
      </c>
      <c r="D5285" s="2">
        <v>117.306107189453</v>
      </c>
    </row>
    <row r="5286" spans="1:4" x14ac:dyDescent="0.25">
      <c r="A5286">
        <v>2014</v>
      </c>
      <c r="B5286">
        <v>6</v>
      </c>
      <c r="C5286">
        <v>20</v>
      </c>
      <c r="D5286" s="2">
        <v>139.20143804006401</v>
      </c>
    </row>
    <row r="5287" spans="1:4" x14ac:dyDescent="0.25">
      <c r="A5287">
        <v>2014</v>
      </c>
      <c r="B5287">
        <v>6</v>
      </c>
      <c r="C5287">
        <v>21</v>
      </c>
      <c r="D5287" s="2">
        <v>353.12834691071998</v>
      </c>
    </row>
    <row r="5288" spans="1:4" x14ac:dyDescent="0.25">
      <c r="A5288">
        <v>2014</v>
      </c>
      <c r="B5288">
        <v>6</v>
      </c>
      <c r="C5288">
        <v>22</v>
      </c>
      <c r="D5288" s="2">
        <v>381.32919391887401</v>
      </c>
    </row>
    <row r="5289" spans="1:4" x14ac:dyDescent="0.25">
      <c r="A5289">
        <v>2014</v>
      </c>
      <c r="B5289">
        <v>6</v>
      </c>
      <c r="C5289">
        <v>23</v>
      </c>
      <c r="D5289" s="2">
        <v>407.70972647423997</v>
      </c>
    </row>
    <row r="5290" spans="1:4" x14ac:dyDescent="0.25">
      <c r="A5290">
        <v>2014</v>
      </c>
      <c r="B5290">
        <v>6</v>
      </c>
      <c r="C5290">
        <v>24</v>
      </c>
      <c r="D5290" s="2">
        <v>1567.0042258590699</v>
      </c>
    </row>
    <row r="5291" spans="1:4" x14ac:dyDescent="0.25">
      <c r="A5291">
        <v>2014</v>
      </c>
      <c r="B5291">
        <v>6</v>
      </c>
      <c r="C5291">
        <v>25</v>
      </c>
      <c r="D5291" s="2">
        <v>3557.72185492378</v>
      </c>
    </row>
    <row r="5292" spans="1:4" x14ac:dyDescent="0.25">
      <c r="A5292">
        <v>2014</v>
      </c>
      <c r="B5292">
        <v>6</v>
      </c>
      <c r="C5292">
        <v>26</v>
      </c>
      <c r="D5292" s="2">
        <v>11301.1309913242</v>
      </c>
    </row>
    <row r="5293" spans="1:4" x14ac:dyDescent="0.25">
      <c r="A5293">
        <v>2014</v>
      </c>
      <c r="B5293">
        <v>6</v>
      </c>
      <c r="C5293">
        <v>27</v>
      </c>
      <c r="D5293" s="2">
        <v>11288.5853803315</v>
      </c>
    </row>
    <row r="5294" spans="1:4" x14ac:dyDescent="0.25">
      <c r="A5294">
        <v>2014</v>
      </c>
      <c r="B5294">
        <v>6</v>
      </c>
      <c r="C5294">
        <v>28</v>
      </c>
      <c r="D5294" s="2">
        <v>4524.7089416601602</v>
      </c>
    </row>
    <row r="5295" spans="1:4" x14ac:dyDescent="0.25">
      <c r="A5295">
        <v>2014</v>
      </c>
      <c r="B5295">
        <v>6</v>
      </c>
      <c r="C5295">
        <v>29</v>
      </c>
      <c r="D5295" s="2">
        <v>1542.71177685412</v>
      </c>
    </row>
    <row r="5296" spans="1:4" x14ac:dyDescent="0.25">
      <c r="A5296">
        <v>2014</v>
      </c>
      <c r="B5296">
        <v>6</v>
      </c>
      <c r="C5296">
        <v>30</v>
      </c>
      <c r="D5296" s="2">
        <v>963.49215932006405</v>
      </c>
    </row>
    <row r="5297" spans="1:4" x14ac:dyDescent="0.25">
      <c r="A5297">
        <v>2014</v>
      </c>
      <c r="B5297">
        <v>7</v>
      </c>
      <c r="C5297">
        <v>1</v>
      </c>
      <c r="D5297" s="2">
        <v>504.33407568414702</v>
      </c>
    </row>
    <row r="5298" spans="1:4" x14ac:dyDescent="0.25">
      <c r="A5298">
        <v>2014</v>
      </c>
      <c r="B5298">
        <v>7</v>
      </c>
      <c r="C5298">
        <v>2</v>
      </c>
      <c r="D5298" s="2">
        <v>424.12540584959999</v>
      </c>
    </row>
    <row r="5299" spans="1:4" x14ac:dyDescent="0.25">
      <c r="A5299">
        <v>2014</v>
      </c>
      <c r="B5299">
        <v>7</v>
      </c>
      <c r="C5299">
        <v>3</v>
      </c>
      <c r="D5299" s="2">
        <v>323.94625346304002</v>
      </c>
    </row>
    <row r="5300" spans="1:4" x14ac:dyDescent="0.25">
      <c r="A5300">
        <v>2014</v>
      </c>
      <c r="B5300">
        <v>7</v>
      </c>
      <c r="C5300">
        <v>4</v>
      </c>
      <c r="D5300" s="2">
        <v>394.94563664486401</v>
      </c>
    </row>
    <row r="5301" spans="1:4" x14ac:dyDescent="0.25">
      <c r="A5301">
        <v>2014</v>
      </c>
      <c r="B5301">
        <v>7</v>
      </c>
      <c r="C5301">
        <v>5</v>
      </c>
      <c r="D5301" s="2">
        <v>154.841554243584</v>
      </c>
    </row>
    <row r="5302" spans="1:4" x14ac:dyDescent="0.25">
      <c r="A5302">
        <v>2014</v>
      </c>
      <c r="B5302">
        <v>7</v>
      </c>
      <c r="C5302">
        <v>6</v>
      </c>
      <c r="D5302" s="2">
        <v>136.408325974733</v>
      </c>
    </row>
    <row r="5303" spans="1:4" x14ac:dyDescent="0.25">
      <c r="A5303">
        <v>2014</v>
      </c>
      <c r="B5303">
        <v>7</v>
      </c>
      <c r="C5303">
        <v>7</v>
      </c>
      <c r="D5303" s="2">
        <v>157.05798493593599</v>
      </c>
    </row>
    <row r="5304" spans="1:4" x14ac:dyDescent="0.25">
      <c r="A5304">
        <v>2014</v>
      </c>
      <c r="B5304">
        <v>7</v>
      </c>
      <c r="C5304">
        <v>8</v>
      </c>
      <c r="D5304" s="2">
        <v>132.687090692813</v>
      </c>
    </row>
    <row r="5305" spans="1:4" x14ac:dyDescent="0.25">
      <c r="A5305">
        <v>2014</v>
      </c>
      <c r="B5305">
        <v>7</v>
      </c>
      <c r="C5305">
        <v>9</v>
      </c>
      <c r="D5305" s="2">
        <v>440.03563985940502</v>
      </c>
    </row>
    <row r="5306" spans="1:4" x14ac:dyDescent="0.25">
      <c r="A5306">
        <v>2014</v>
      </c>
      <c r="B5306">
        <v>7</v>
      </c>
      <c r="C5306">
        <v>10</v>
      </c>
      <c r="D5306" s="2">
        <v>984.19940241961001</v>
      </c>
    </row>
    <row r="5307" spans="1:4" x14ac:dyDescent="0.25">
      <c r="A5307">
        <v>2014</v>
      </c>
      <c r="B5307">
        <v>7</v>
      </c>
      <c r="C5307">
        <v>11</v>
      </c>
      <c r="D5307" s="2">
        <v>439.16859122319403</v>
      </c>
    </row>
    <row r="5308" spans="1:4" x14ac:dyDescent="0.25">
      <c r="A5308">
        <v>2014</v>
      </c>
      <c r="B5308">
        <v>7</v>
      </c>
      <c r="C5308">
        <v>12</v>
      </c>
      <c r="D5308" s="2">
        <v>345.97222307758102</v>
      </c>
    </row>
    <row r="5309" spans="1:4" x14ac:dyDescent="0.25">
      <c r="A5309">
        <v>2014</v>
      </c>
      <c r="B5309">
        <v>7</v>
      </c>
      <c r="C5309">
        <v>13</v>
      </c>
      <c r="D5309" s="2">
        <v>318.742273511424</v>
      </c>
    </row>
    <row r="5310" spans="1:4" x14ac:dyDescent="0.25">
      <c r="A5310">
        <v>2014</v>
      </c>
      <c r="B5310">
        <v>7</v>
      </c>
      <c r="C5310">
        <v>14</v>
      </c>
      <c r="D5310" s="2">
        <v>184.67186681548799</v>
      </c>
    </row>
    <row r="5311" spans="1:4" x14ac:dyDescent="0.25">
      <c r="A5311">
        <v>2014</v>
      </c>
      <c r="B5311">
        <v>7</v>
      </c>
      <c r="C5311">
        <v>15</v>
      </c>
      <c r="D5311" s="2">
        <v>115.378991734579</v>
      </c>
    </row>
    <row r="5312" spans="1:4" x14ac:dyDescent="0.25">
      <c r="A5312">
        <v>2014</v>
      </c>
      <c r="B5312">
        <v>7</v>
      </c>
      <c r="C5312">
        <v>16</v>
      </c>
      <c r="D5312" s="2">
        <v>54.302951569305598</v>
      </c>
    </row>
    <row r="5313" spans="1:4" x14ac:dyDescent="0.25">
      <c r="A5313">
        <v>2014</v>
      </c>
      <c r="B5313">
        <v>7</v>
      </c>
      <c r="C5313">
        <v>17</v>
      </c>
      <c r="D5313" s="2">
        <v>161.89593740006401</v>
      </c>
    </row>
    <row r="5314" spans="1:4" x14ac:dyDescent="0.25">
      <c r="A5314">
        <v>2014</v>
      </c>
      <c r="B5314">
        <v>7</v>
      </c>
      <c r="C5314">
        <v>18</v>
      </c>
      <c r="D5314" s="2">
        <v>61.525460674068498</v>
      </c>
    </row>
    <row r="5315" spans="1:4" x14ac:dyDescent="0.25">
      <c r="A5315">
        <v>2014</v>
      </c>
      <c r="B5315">
        <v>7</v>
      </c>
      <c r="C5315">
        <v>19</v>
      </c>
      <c r="D5315" s="2">
        <v>75.907259475517506</v>
      </c>
    </row>
    <row r="5316" spans="1:4" x14ac:dyDescent="0.25">
      <c r="A5316">
        <v>2014</v>
      </c>
      <c r="B5316">
        <v>7</v>
      </c>
      <c r="C5316">
        <v>20</v>
      </c>
      <c r="D5316" s="2">
        <v>53.478640459929601</v>
      </c>
    </row>
    <row r="5317" spans="1:4" x14ac:dyDescent="0.25">
      <c r="A5317">
        <v>2014</v>
      </c>
      <c r="B5317">
        <v>7</v>
      </c>
      <c r="C5317">
        <v>21</v>
      </c>
      <c r="D5317" s="2">
        <v>39.657652122009601</v>
      </c>
    </row>
    <row r="5318" spans="1:4" x14ac:dyDescent="0.25">
      <c r="A5318">
        <v>2014</v>
      </c>
      <c r="B5318">
        <v>7</v>
      </c>
      <c r="C5318">
        <v>22</v>
      </c>
      <c r="D5318" s="2">
        <v>50.4951652276159</v>
      </c>
    </row>
    <row r="5319" spans="1:4" x14ac:dyDescent="0.25">
      <c r="A5319">
        <v>2014</v>
      </c>
      <c r="B5319">
        <v>7</v>
      </c>
      <c r="C5319">
        <v>23</v>
      </c>
      <c r="D5319" s="2">
        <v>97.829893388944996</v>
      </c>
    </row>
    <row r="5320" spans="1:4" x14ac:dyDescent="0.25">
      <c r="A5320">
        <v>2014</v>
      </c>
      <c r="B5320">
        <v>7</v>
      </c>
      <c r="C5320">
        <v>24</v>
      </c>
      <c r="D5320" s="2">
        <v>57.650632658061802</v>
      </c>
    </row>
    <row r="5321" spans="1:4" x14ac:dyDescent="0.25">
      <c r="A5321">
        <v>2014</v>
      </c>
      <c r="B5321">
        <v>7</v>
      </c>
      <c r="C5321">
        <v>25</v>
      </c>
      <c r="D5321" s="2">
        <v>48.3141066197417</v>
      </c>
    </row>
    <row r="5322" spans="1:4" x14ac:dyDescent="0.25">
      <c r="A5322">
        <v>2014</v>
      </c>
      <c r="B5322">
        <v>7</v>
      </c>
      <c r="C5322">
        <v>26</v>
      </c>
      <c r="D5322" s="2">
        <v>66.415756188882796</v>
      </c>
    </row>
    <row r="5323" spans="1:4" x14ac:dyDescent="0.25">
      <c r="A5323">
        <v>2014</v>
      </c>
      <c r="B5323">
        <v>7</v>
      </c>
      <c r="C5323">
        <v>27</v>
      </c>
      <c r="D5323" s="2">
        <v>56.714062681676403</v>
      </c>
    </row>
    <row r="5324" spans="1:4" x14ac:dyDescent="0.25">
      <c r="A5324">
        <v>2014</v>
      </c>
      <c r="B5324">
        <v>7</v>
      </c>
      <c r="C5324">
        <v>28</v>
      </c>
      <c r="D5324" s="2">
        <v>44.697804751503398</v>
      </c>
    </row>
    <row r="5325" spans="1:4" x14ac:dyDescent="0.25">
      <c r="A5325">
        <v>2014</v>
      </c>
      <c r="B5325">
        <v>7</v>
      </c>
      <c r="C5325">
        <v>29</v>
      </c>
      <c r="D5325" s="2">
        <v>27.838186818600999</v>
      </c>
    </row>
    <row r="5326" spans="1:4" x14ac:dyDescent="0.25">
      <c r="A5326">
        <v>2014</v>
      </c>
      <c r="B5326">
        <v>7</v>
      </c>
      <c r="C5326">
        <v>30</v>
      </c>
      <c r="D5326" s="2">
        <v>250.48943598366699</v>
      </c>
    </row>
    <row r="5327" spans="1:4" x14ac:dyDescent="0.25">
      <c r="A5327">
        <v>2014</v>
      </c>
      <c r="B5327">
        <v>7</v>
      </c>
      <c r="C5327">
        <v>31</v>
      </c>
      <c r="D5327" s="2">
        <v>79.226249040691201</v>
      </c>
    </row>
    <row r="5328" spans="1:4" x14ac:dyDescent="0.25">
      <c r="A5328">
        <v>2014</v>
      </c>
      <c r="B5328">
        <v>8</v>
      </c>
      <c r="C5328">
        <v>1</v>
      </c>
      <c r="D5328" s="2">
        <v>81.733740191539198</v>
      </c>
    </row>
    <row r="5329" spans="1:4" x14ac:dyDescent="0.25">
      <c r="A5329">
        <v>2014</v>
      </c>
      <c r="B5329">
        <v>8</v>
      </c>
      <c r="C5329">
        <v>2</v>
      </c>
      <c r="D5329" s="2">
        <v>64.085827128606695</v>
      </c>
    </row>
    <row r="5330" spans="1:4" x14ac:dyDescent="0.25">
      <c r="A5330">
        <v>2014</v>
      </c>
      <c r="B5330">
        <v>8</v>
      </c>
      <c r="C5330">
        <v>3</v>
      </c>
      <c r="D5330" s="2">
        <v>84.063637162321896</v>
      </c>
    </row>
    <row r="5331" spans="1:4" x14ac:dyDescent="0.25">
      <c r="A5331">
        <v>2014</v>
      </c>
      <c r="B5331">
        <v>8</v>
      </c>
      <c r="C5331">
        <v>4</v>
      </c>
      <c r="D5331" s="2">
        <v>78.119577481144304</v>
      </c>
    </row>
    <row r="5332" spans="1:4" x14ac:dyDescent="0.25">
      <c r="A5332">
        <v>2014</v>
      </c>
      <c r="B5332">
        <v>8</v>
      </c>
      <c r="C5332">
        <v>5</v>
      </c>
      <c r="D5332" s="2">
        <v>97.616295322214398</v>
      </c>
    </row>
    <row r="5333" spans="1:4" x14ac:dyDescent="0.25">
      <c r="A5333">
        <v>2014</v>
      </c>
      <c r="B5333">
        <v>8</v>
      </c>
      <c r="C5333">
        <v>6</v>
      </c>
      <c r="D5333" s="2">
        <v>103.955680184832</v>
      </c>
    </row>
    <row r="5334" spans="1:4" x14ac:dyDescent="0.25">
      <c r="A5334">
        <v>2014</v>
      </c>
      <c r="B5334">
        <v>8</v>
      </c>
      <c r="C5334">
        <v>7</v>
      </c>
      <c r="D5334" s="2">
        <v>52.5301756321997</v>
      </c>
    </row>
    <row r="5335" spans="1:4" x14ac:dyDescent="0.25">
      <c r="A5335">
        <v>2014</v>
      </c>
      <c r="B5335">
        <v>8</v>
      </c>
      <c r="C5335">
        <v>8</v>
      </c>
      <c r="D5335" s="2">
        <v>53.814904589352999</v>
      </c>
    </row>
    <row r="5336" spans="1:4" x14ac:dyDescent="0.25">
      <c r="A5336">
        <v>2014</v>
      </c>
      <c r="B5336">
        <v>8</v>
      </c>
      <c r="C5336">
        <v>9</v>
      </c>
      <c r="D5336" s="2">
        <v>89.163048200601594</v>
      </c>
    </row>
    <row r="5337" spans="1:4" x14ac:dyDescent="0.25">
      <c r="A5337">
        <v>2014</v>
      </c>
      <c r="B5337">
        <v>8</v>
      </c>
      <c r="C5337">
        <v>10</v>
      </c>
      <c r="D5337" s="2">
        <v>61.41995472384</v>
      </c>
    </row>
    <row r="5338" spans="1:4" x14ac:dyDescent="0.25">
      <c r="A5338">
        <v>2014</v>
      </c>
      <c r="B5338">
        <v>8</v>
      </c>
      <c r="C5338">
        <v>11</v>
      </c>
      <c r="D5338" s="2">
        <v>129.845030886605</v>
      </c>
    </row>
    <row r="5339" spans="1:4" x14ac:dyDescent="0.25">
      <c r="A5339">
        <v>2014</v>
      </c>
      <c r="B5339">
        <v>8</v>
      </c>
      <c r="C5339">
        <v>12</v>
      </c>
      <c r="D5339" s="2">
        <v>160.773413688115</v>
      </c>
    </row>
    <row r="5340" spans="1:4" x14ac:dyDescent="0.25">
      <c r="A5340">
        <v>2014</v>
      </c>
      <c r="B5340">
        <v>8</v>
      </c>
      <c r="C5340">
        <v>13</v>
      </c>
      <c r="D5340" s="2">
        <v>110.858657262797</v>
      </c>
    </row>
    <row r="5341" spans="1:4" x14ac:dyDescent="0.25">
      <c r="A5341">
        <v>2014</v>
      </c>
      <c r="B5341">
        <v>8</v>
      </c>
      <c r="C5341">
        <v>14</v>
      </c>
      <c r="D5341" s="2">
        <v>319.597839571968</v>
      </c>
    </row>
    <row r="5342" spans="1:4" x14ac:dyDescent="0.25">
      <c r="A5342">
        <v>2014</v>
      </c>
      <c r="B5342">
        <v>8</v>
      </c>
      <c r="C5342">
        <v>15</v>
      </c>
      <c r="D5342" s="2">
        <v>148.18061648609299</v>
      </c>
    </row>
    <row r="5343" spans="1:4" x14ac:dyDescent="0.25">
      <c r="A5343">
        <v>2014</v>
      </c>
      <c r="B5343">
        <v>8</v>
      </c>
      <c r="C5343">
        <v>16</v>
      </c>
      <c r="D5343" s="2">
        <v>88.465212605952004</v>
      </c>
    </row>
    <row r="5344" spans="1:4" x14ac:dyDescent="0.25">
      <c r="A5344">
        <v>2014</v>
      </c>
      <c r="B5344">
        <v>8</v>
      </c>
      <c r="C5344">
        <v>17</v>
      </c>
      <c r="D5344" s="2">
        <v>149.64978513042399</v>
      </c>
    </row>
    <row r="5345" spans="1:4" x14ac:dyDescent="0.25">
      <c r="A5345">
        <v>2014</v>
      </c>
      <c r="B5345">
        <v>8</v>
      </c>
      <c r="C5345">
        <v>18</v>
      </c>
      <c r="D5345" s="2">
        <v>54.0856960183296</v>
      </c>
    </row>
    <row r="5346" spans="1:4" x14ac:dyDescent="0.25">
      <c r="A5346">
        <v>2014</v>
      </c>
      <c r="B5346">
        <v>8</v>
      </c>
      <c r="C5346">
        <v>19</v>
      </c>
      <c r="D5346" s="2">
        <v>42.743906678200297</v>
      </c>
    </row>
    <row r="5347" spans="1:4" x14ac:dyDescent="0.25">
      <c r="A5347">
        <v>2014</v>
      </c>
      <c r="B5347">
        <v>8</v>
      </c>
      <c r="C5347">
        <v>20</v>
      </c>
      <c r="D5347" s="2">
        <v>64.8100220848128</v>
      </c>
    </row>
    <row r="5348" spans="1:4" x14ac:dyDescent="0.25">
      <c r="A5348">
        <v>2014</v>
      </c>
      <c r="B5348">
        <v>8</v>
      </c>
      <c r="C5348">
        <v>21</v>
      </c>
      <c r="D5348" s="2">
        <v>50.276800078847998</v>
      </c>
    </row>
    <row r="5349" spans="1:4" x14ac:dyDescent="0.25">
      <c r="A5349">
        <v>2014</v>
      </c>
      <c r="B5349">
        <v>8</v>
      </c>
      <c r="C5349">
        <v>22</v>
      </c>
      <c r="D5349" s="2">
        <v>50.337064028528602</v>
      </c>
    </row>
    <row r="5350" spans="1:4" x14ac:dyDescent="0.25">
      <c r="A5350">
        <v>2014</v>
      </c>
      <c r="B5350">
        <v>8</v>
      </c>
      <c r="C5350">
        <v>23</v>
      </c>
      <c r="D5350" s="2">
        <v>59.317799309568002</v>
      </c>
    </row>
    <row r="5351" spans="1:4" x14ac:dyDescent="0.25">
      <c r="A5351">
        <v>2014</v>
      </c>
      <c r="B5351">
        <v>8</v>
      </c>
      <c r="C5351">
        <v>24</v>
      </c>
      <c r="D5351" s="2">
        <v>640.934066071757</v>
      </c>
    </row>
    <row r="5352" spans="1:4" x14ac:dyDescent="0.25">
      <c r="A5352">
        <v>2014</v>
      </c>
      <c r="B5352">
        <v>8</v>
      </c>
      <c r="C5352">
        <v>25</v>
      </c>
      <c r="D5352" s="2">
        <v>335.91117478302698</v>
      </c>
    </row>
    <row r="5353" spans="1:4" x14ac:dyDescent="0.25">
      <c r="A5353">
        <v>2014</v>
      </c>
      <c r="B5353">
        <v>8</v>
      </c>
      <c r="C5353">
        <v>26</v>
      </c>
      <c r="D5353" s="2">
        <v>285.88217570058299</v>
      </c>
    </row>
    <row r="5354" spans="1:4" x14ac:dyDescent="0.25">
      <c r="A5354">
        <v>2014</v>
      </c>
      <c r="B5354">
        <v>8</v>
      </c>
      <c r="C5354">
        <v>27</v>
      </c>
      <c r="D5354" s="2">
        <v>193.32805704468501</v>
      </c>
    </row>
    <row r="5355" spans="1:4" x14ac:dyDescent="0.25">
      <c r="A5355">
        <v>2014</v>
      </c>
      <c r="B5355">
        <v>8</v>
      </c>
      <c r="C5355">
        <v>28</v>
      </c>
      <c r="D5355" s="2">
        <v>87.297985139189805</v>
      </c>
    </row>
    <row r="5356" spans="1:4" x14ac:dyDescent="0.25">
      <c r="A5356">
        <v>2014</v>
      </c>
      <c r="B5356">
        <v>8</v>
      </c>
      <c r="C5356">
        <v>29</v>
      </c>
      <c r="D5356" s="2">
        <v>68.282472848578607</v>
      </c>
    </row>
    <row r="5357" spans="1:4" x14ac:dyDescent="0.25">
      <c r="A5357">
        <v>2014</v>
      </c>
      <c r="B5357">
        <v>8</v>
      </c>
      <c r="C5357">
        <v>30</v>
      </c>
      <c r="D5357" s="2">
        <v>79.000533245398998</v>
      </c>
    </row>
    <row r="5358" spans="1:4" x14ac:dyDescent="0.25">
      <c r="A5358">
        <v>2014</v>
      </c>
      <c r="B5358">
        <v>8</v>
      </c>
      <c r="C5358">
        <v>31</v>
      </c>
      <c r="D5358" s="2">
        <v>47.0852650831254</v>
      </c>
    </row>
    <row r="5359" spans="1:4" x14ac:dyDescent="0.25">
      <c r="A5359">
        <v>2014</v>
      </c>
      <c r="B5359">
        <v>9</v>
      </c>
      <c r="C5359">
        <v>1</v>
      </c>
      <c r="D5359" s="2">
        <v>34.398771105484798</v>
      </c>
    </row>
    <row r="5360" spans="1:4" x14ac:dyDescent="0.25">
      <c r="A5360">
        <v>2014</v>
      </c>
      <c r="B5360">
        <v>9</v>
      </c>
      <c r="C5360">
        <v>2</v>
      </c>
      <c r="D5360" s="2">
        <v>47.763314827776</v>
      </c>
    </row>
    <row r="5361" spans="1:4" x14ac:dyDescent="0.25">
      <c r="A5361">
        <v>2014</v>
      </c>
      <c r="B5361">
        <v>9</v>
      </c>
      <c r="C5361">
        <v>3</v>
      </c>
      <c r="D5361" s="2">
        <v>39.614394290964498</v>
      </c>
    </row>
    <row r="5362" spans="1:4" x14ac:dyDescent="0.25">
      <c r="A5362">
        <v>2014</v>
      </c>
      <c r="B5362">
        <v>9</v>
      </c>
      <c r="C5362">
        <v>4</v>
      </c>
      <c r="D5362" s="2">
        <v>29.422530263808</v>
      </c>
    </row>
    <row r="5363" spans="1:4" x14ac:dyDescent="0.25">
      <c r="A5363">
        <v>2014</v>
      </c>
      <c r="B5363">
        <v>9</v>
      </c>
      <c r="C5363">
        <v>5</v>
      </c>
      <c r="D5363" s="2">
        <v>21.424010264616999</v>
      </c>
    </row>
    <row r="5364" spans="1:4" x14ac:dyDescent="0.25">
      <c r="A5364">
        <v>2014</v>
      </c>
      <c r="B5364">
        <v>9</v>
      </c>
      <c r="C5364">
        <v>6</v>
      </c>
      <c r="D5364" s="2">
        <v>60.036213017272303</v>
      </c>
    </row>
    <row r="5365" spans="1:4" x14ac:dyDescent="0.25">
      <c r="A5365">
        <v>2014</v>
      </c>
      <c r="B5365">
        <v>9</v>
      </c>
      <c r="C5365">
        <v>7</v>
      </c>
      <c r="D5365" s="2">
        <v>28.450162432327701</v>
      </c>
    </row>
    <row r="5366" spans="1:4" x14ac:dyDescent="0.25">
      <c r="A5366">
        <v>2014</v>
      </c>
      <c r="B5366">
        <v>9</v>
      </c>
      <c r="C5366">
        <v>8</v>
      </c>
      <c r="D5366" s="2">
        <v>25.451891481139199</v>
      </c>
    </row>
    <row r="5367" spans="1:4" x14ac:dyDescent="0.25">
      <c r="A5367">
        <v>2014</v>
      </c>
      <c r="B5367">
        <v>9</v>
      </c>
      <c r="C5367">
        <v>9</v>
      </c>
      <c r="D5367" s="2">
        <v>21.698931506319401</v>
      </c>
    </row>
    <row r="5368" spans="1:4" x14ac:dyDescent="0.25">
      <c r="A5368">
        <v>2014</v>
      </c>
      <c r="B5368">
        <v>9</v>
      </c>
      <c r="C5368">
        <v>10</v>
      </c>
      <c r="D5368" s="2">
        <v>48.399213017825303</v>
      </c>
    </row>
    <row r="5369" spans="1:4" x14ac:dyDescent="0.25">
      <c r="A5369">
        <v>2014</v>
      </c>
      <c r="B5369">
        <v>9</v>
      </c>
      <c r="C5369">
        <v>11</v>
      </c>
      <c r="D5369" s="2">
        <v>494.24742401863699</v>
      </c>
    </row>
    <row r="5370" spans="1:4" x14ac:dyDescent="0.25">
      <c r="A5370">
        <v>2014</v>
      </c>
      <c r="B5370">
        <v>9</v>
      </c>
      <c r="C5370">
        <v>12</v>
      </c>
      <c r="D5370" s="2">
        <v>2677.0940943575001</v>
      </c>
    </row>
    <row r="5371" spans="1:4" x14ac:dyDescent="0.25">
      <c r="A5371">
        <v>2014</v>
      </c>
      <c r="B5371">
        <v>9</v>
      </c>
      <c r="C5371">
        <v>13</v>
      </c>
      <c r="D5371" s="2">
        <v>1921.9690916812799</v>
      </c>
    </row>
    <row r="5372" spans="1:4" x14ac:dyDescent="0.25">
      <c r="A5372">
        <v>2014</v>
      </c>
      <c r="B5372">
        <v>9</v>
      </c>
      <c r="C5372">
        <v>14</v>
      </c>
      <c r="D5372" s="2">
        <v>911.45915311749104</v>
      </c>
    </row>
    <row r="5373" spans="1:4" x14ac:dyDescent="0.25">
      <c r="A5373">
        <v>2014</v>
      </c>
      <c r="B5373">
        <v>9</v>
      </c>
      <c r="C5373">
        <v>15</v>
      </c>
      <c r="D5373" s="2">
        <v>477.770139972403</v>
      </c>
    </row>
    <row r="5374" spans="1:4" x14ac:dyDescent="0.25">
      <c r="A5374">
        <v>2014</v>
      </c>
      <c r="B5374">
        <v>9</v>
      </c>
      <c r="C5374">
        <v>16</v>
      </c>
      <c r="D5374" s="2">
        <v>307.03342259957799</v>
      </c>
    </row>
    <row r="5375" spans="1:4" x14ac:dyDescent="0.25">
      <c r="A5375">
        <v>2014</v>
      </c>
      <c r="B5375">
        <v>9</v>
      </c>
      <c r="C5375">
        <v>17</v>
      </c>
      <c r="D5375" s="2">
        <v>138.61711520870401</v>
      </c>
    </row>
    <row r="5376" spans="1:4" x14ac:dyDescent="0.25">
      <c r="A5376">
        <v>2014</v>
      </c>
      <c r="B5376">
        <v>9</v>
      </c>
      <c r="C5376">
        <v>18</v>
      </c>
      <c r="D5376" s="2">
        <v>82.755722046873601</v>
      </c>
    </row>
    <row r="5377" spans="1:4" x14ac:dyDescent="0.25">
      <c r="A5377">
        <v>2014</v>
      </c>
      <c r="B5377">
        <v>9</v>
      </c>
      <c r="C5377">
        <v>19</v>
      </c>
      <c r="D5377" s="2">
        <v>100.947644966707</v>
      </c>
    </row>
    <row r="5378" spans="1:4" x14ac:dyDescent="0.25">
      <c r="A5378">
        <v>2014</v>
      </c>
      <c r="B5378">
        <v>9</v>
      </c>
      <c r="C5378">
        <v>20</v>
      </c>
      <c r="D5378" s="2">
        <v>117.38665566360601</v>
      </c>
    </row>
    <row r="5379" spans="1:4" x14ac:dyDescent="0.25">
      <c r="A5379">
        <v>2014</v>
      </c>
      <c r="B5379">
        <v>9</v>
      </c>
      <c r="C5379">
        <v>21</v>
      </c>
      <c r="D5379" s="2">
        <v>98.708821906812105</v>
      </c>
    </row>
    <row r="5380" spans="1:4" x14ac:dyDescent="0.25">
      <c r="A5380">
        <v>2014</v>
      </c>
      <c r="B5380">
        <v>9</v>
      </c>
      <c r="C5380">
        <v>22</v>
      </c>
      <c r="D5380" s="2">
        <v>66.534647863357506</v>
      </c>
    </row>
    <row r="5381" spans="1:4" x14ac:dyDescent="0.25">
      <c r="A5381">
        <v>2014</v>
      </c>
      <c r="B5381">
        <v>9</v>
      </c>
      <c r="C5381">
        <v>23</v>
      </c>
      <c r="D5381" s="2">
        <v>89.967676642099207</v>
      </c>
    </row>
    <row r="5382" spans="1:4" x14ac:dyDescent="0.25">
      <c r="A5382">
        <v>2014</v>
      </c>
      <c r="B5382">
        <v>9</v>
      </c>
      <c r="C5382">
        <v>24</v>
      </c>
      <c r="D5382" s="2">
        <v>129.00918419251201</v>
      </c>
    </row>
    <row r="5383" spans="1:4" x14ac:dyDescent="0.25">
      <c r="A5383">
        <v>2014</v>
      </c>
      <c r="B5383">
        <v>9</v>
      </c>
      <c r="C5383">
        <v>25</v>
      </c>
      <c r="D5383" s="2">
        <v>129.21232302581799</v>
      </c>
    </row>
    <row r="5384" spans="1:4" x14ac:dyDescent="0.25">
      <c r="A5384">
        <v>2014</v>
      </c>
      <c r="B5384">
        <v>9</v>
      </c>
      <c r="C5384">
        <v>26</v>
      </c>
      <c r="D5384" s="2">
        <v>71.090150985215999</v>
      </c>
    </row>
    <row r="5385" spans="1:4" x14ac:dyDescent="0.25">
      <c r="A5385">
        <v>2014</v>
      </c>
      <c r="B5385">
        <v>9</v>
      </c>
      <c r="C5385">
        <v>27</v>
      </c>
      <c r="D5385" s="2">
        <v>48.969670312857602</v>
      </c>
    </row>
    <row r="5386" spans="1:4" x14ac:dyDescent="0.25">
      <c r="A5386">
        <v>2014</v>
      </c>
      <c r="B5386">
        <v>9</v>
      </c>
      <c r="C5386">
        <v>28</v>
      </c>
      <c r="D5386" s="2">
        <v>54.979599854592003</v>
      </c>
    </row>
    <row r="5387" spans="1:4" x14ac:dyDescent="0.25">
      <c r="A5387">
        <v>2014</v>
      </c>
      <c r="B5387">
        <v>9</v>
      </c>
      <c r="C5387">
        <v>29</v>
      </c>
      <c r="D5387" s="2">
        <v>55.056314551173102</v>
      </c>
    </row>
    <row r="5388" spans="1:4" x14ac:dyDescent="0.25">
      <c r="A5388">
        <v>2014</v>
      </c>
      <c r="B5388">
        <v>9</v>
      </c>
      <c r="C5388">
        <v>30</v>
      </c>
      <c r="D5388" s="2">
        <v>42.288403992606703</v>
      </c>
    </row>
    <row r="5389" spans="1:4" x14ac:dyDescent="0.25">
      <c r="A5389">
        <v>2014</v>
      </c>
      <c r="B5389">
        <v>10</v>
      </c>
      <c r="C5389">
        <v>1</v>
      </c>
      <c r="D5389" s="2">
        <v>31.5209840153702</v>
      </c>
    </row>
    <row r="5390" spans="1:4" x14ac:dyDescent="0.25">
      <c r="A5390">
        <v>2014</v>
      </c>
      <c r="B5390">
        <v>10</v>
      </c>
      <c r="C5390">
        <v>2</v>
      </c>
      <c r="D5390" s="2">
        <v>24.287066547609601</v>
      </c>
    </row>
    <row r="5391" spans="1:4" x14ac:dyDescent="0.25">
      <c r="A5391">
        <v>2014</v>
      </c>
      <c r="B5391">
        <v>10</v>
      </c>
      <c r="C5391">
        <v>3</v>
      </c>
      <c r="D5391" s="2">
        <v>69.206968615127096</v>
      </c>
    </row>
    <row r="5392" spans="1:4" x14ac:dyDescent="0.25">
      <c r="A5392">
        <v>2014</v>
      </c>
      <c r="B5392">
        <v>10</v>
      </c>
      <c r="C5392">
        <v>4</v>
      </c>
      <c r="D5392" s="2">
        <v>123.24841349437401</v>
      </c>
    </row>
    <row r="5393" spans="1:4" x14ac:dyDescent="0.25">
      <c r="A5393">
        <v>2014</v>
      </c>
      <c r="B5393">
        <v>10</v>
      </c>
      <c r="C5393">
        <v>5</v>
      </c>
      <c r="D5393" s="2">
        <v>64.543614911999995</v>
      </c>
    </row>
    <row r="5394" spans="1:4" x14ac:dyDescent="0.25">
      <c r="A5394">
        <v>2014</v>
      </c>
      <c r="B5394">
        <v>10</v>
      </c>
      <c r="C5394">
        <v>6</v>
      </c>
      <c r="D5394" s="2">
        <v>59.957492132044798</v>
      </c>
    </row>
    <row r="5395" spans="1:4" x14ac:dyDescent="0.25">
      <c r="A5395">
        <v>2014</v>
      </c>
      <c r="B5395">
        <v>10</v>
      </c>
      <c r="C5395">
        <v>7</v>
      </c>
      <c r="D5395" s="2">
        <v>60.440102830080001</v>
      </c>
    </row>
    <row r="5396" spans="1:4" x14ac:dyDescent="0.25">
      <c r="A5396">
        <v>2014</v>
      </c>
      <c r="B5396">
        <v>10</v>
      </c>
      <c r="C5396">
        <v>8</v>
      </c>
      <c r="D5396" s="2">
        <v>63.072124471296</v>
      </c>
    </row>
    <row r="5397" spans="1:4" x14ac:dyDescent="0.25">
      <c r="A5397">
        <v>2014</v>
      </c>
      <c r="B5397">
        <v>10</v>
      </c>
      <c r="C5397">
        <v>9</v>
      </c>
      <c r="D5397" s="2">
        <v>93.078467864063995</v>
      </c>
    </row>
    <row r="5398" spans="1:4" x14ac:dyDescent="0.25">
      <c r="A5398">
        <v>2014</v>
      </c>
      <c r="B5398">
        <v>10</v>
      </c>
      <c r="C5398">
        <v>10</v>
      </c>
      <c r="D5398" s="2">
        <v>144.83267908669399</v>
      </c>
    </row>
    <row r="5399" spans="1:4" x14ac:dyDescent="0.25">
      <c r="A5399">
        <v>2014</v>
      </c>
      <c r="B5399">
        <v>10</v>
      </c>
      <c r="C5399">
        <v>11</v>
      </c>
      <c r="D5399" s="2">
        <v>116.515277411328</v>
      </c>
    </row>
    <row r="5400" spans="1:4" x14ac:dyDescent="0.25">
      <c r="A5400">
        <v>2014</v>
      </c>
      <c r="B5400">
        <v>10</v>
      </c>
      <c r="C5400">
        <v>12</v>
      </c>
      <c r="D5400" s="2">
        <v>71.949264574463996</v>
      </c>
    </row>
    <row r="5401" spans="1:4" x14ac:dyDescent="0.25">
      <c r="A5401">
        <v>2014</v>
      </c>
      <c r="B5401">
        <v>10</v>
      </c>
      <c r="C5401">
        <v>13</v>
      </c>
      <c r="D5401" s="2">
        <v>100.175751652147</v>
      </c>
    </row>
    <row r="5402" spans="1:4" x14ac:dyDescent="0.25">
      <c r="A5402">
        <v>2014</v>
      </c>
      <c r="B5402">
        <v>10</v>
      </c>
      <c r="C5402">
        <v>14</v>
      </c>
      <c r="D5402" s="2">
        <v>111.05905593599999</v>
      </c>
    </row>
    <row r="5403" spans="1:4" x14ac:dyDescent="0.25">
      <c r="A5403">
        <v>2014</v>
      </c>
      <c r="B5403">
        <v>10</v>
      </c>
      <c r="C5403">
        <v>15</v>
      </c>
      <c r="D5403" s="2">
        <v>95.108021268480002</v>
      </c>
    </row>
    <row r="5404" spans="1:4" x14ac:dyDescent="0.25">
      <c r="A5404">
        <v>2014</v>
      </c>
      <c r="B5404">
        <v>10</v>
      </c>
      <c r="C5404">
        <v>16</v>
      </c>
      <c r="D5404" s="2">
        <v>112.204149270221</v>
      </c>
    </row>
    <row r="5405" spans="1:4" x14ac:dyDescent="0.25">
      <c r="A5405">
        <v>2014</v>
      </c>
      <c r="B5405">
        <v>10</v>
      </c>
      <c r="C5405">
        <v>17</v>
      </c>
      <c r="D5405" s="2">
        <v>161.71563731189801</v>
      </c>
    </row>
    <row r="5406" spans="1:4" x14ac:dyDescent="0.25">
      <c r="A5406">
        <v>2014</v>
      </c>
      <c r="B5406">
        <v>10</v>
      </c>
      <c r="C5406">
        <v>18</v>
      </c>
      <c r="D5406" s="2">
        <v>112.759887990989</v>
      </c>
    </row>
    <row r="5407" spans="1:4" x14ac:dyDescent="0.25">
      <c r="A5407">
        <v>2014</v>
      </c>
      <c r="B5407">
        <v>10</v>
      </c>
      <c r="C5407">
        <v>19</v>
      </c>
      <c r="D5407" s="2">
        <v>66.351093019545601</v>
      </c>
    </row>
    <row r="5408" spans="1:4" x14ac:dyDescent="0.25">
      <c r="A5408">
        <v>2014</v>
      </c>
      <c r="B5408">
        <v>10</v>
      </c>
      <c r="C5408">
        <v>20</v>
      </c>
      <c r="D5408" s="2">
        <v>68.502289959935993</v>
      </c>
    </row>
    <row r="5409" spans="1:4" x14ac:dyDescent="0.25">
      <c r="A5409">
        <v>2014</v>
      </c>
      <c r="B5409">
        <v>10</v>
      </c>
      <c r="C5409">
        <v>21</v>
      </c>
      <c r="D5409" s="2">
        <v>58.962765083443202</v>
      </c>
    </row>
    <row r="5410" spans="1:4" x14ac:dyDescent="0.25">
      <c r="A5410">
        <v>2014</v>
      </c>
      <c r="B5410">
        <v>10</v>
      </c>
      <c r="C5410">
        <v>22</v>
      </c>
      <c r="D5410" s="2">
        <v>43.936808466493403</v>
      </c>
    </row>
    <row r="5411" spans="1:4" x14ac:dyDescent="0.25">
      <c r="A5411">
        <v>2014</v>
      </c>
      <c r="B5411">
        <v>10</v>
      </c>
      <c r="C5411">
        <v>23</v>
      </c>
      <c r="D5411" s="2">
        <v>38.905461047900197</v>
      </c>
    </row>
    <row r="5412" spans="1:4" x14ac:dyDescent="0.25">
      <c r="A5412">
        <v>2014</v>
      </c>
      <c r="B5412">
        <v>10</v>
      </c>
      <c r="C5412">
        <v>24</v>
      </c>
      <c r="D5412" s="2">
        <v>53.517063865651203</v>
      </c>
    </row>
    <row r="5413" spans="1:4" x14ac:dyDescent="0.25">
      <c r="A5413">
        <v>2014</v>
      </c>
      <c r="B5413">
        <v>10</v>
      </c>
      <c r="C5413">
        <v>25</v>
      </c>
      <c r="D5413" s="2">
        <v>59.502517905899502</v>
      </c>
    </row>
    <row r="5414" spans="1:4" x14ac:dyDescent="0.25">
      <c r="A5414">
        <v>2014</v>
      </c>
      <c r="B5414">
        <v>10</v>
      </c>
      <c r="C5414">
        <v>26</v>
      </c>
      <c r="D5414" s="2">
        <v>39.128304568227797</v>
      </c>
    </row>
    <row r="5415" spans="1:4" x14ac:dyDescent="0.25">
      <c r="A5415">
        <v>2014</v>
      </c>
      <c r="B5415">
        <v>10</v>
      </c>
      <c r="C5415">
        <v>27</v>
      </c>
      <c r="D5415" s="2">
        <v>38.328283020902397</v>
      </c>
    </row>
    <row r="5416" spans="1:4" x14ac:dyDescent="0.25">
      <c r="A5416">
        <v>2014</v>
      </c>
      <c r="B5416">
        <v>10</v>
      </c>
      <c r="C5416">
        <v>28</v>
      </c>
      <c r="D5416" s="2">
        <v>41.4016539314688</v>
      </c>
    </row>
    <row r="5417" spans="1:4" x14ac:dyDescent="0.25">
      <c r="A5417">
        <v>2014</v>
      </c>
      <c r="B5417">
        <v>10</v>
      </c>
      <c r="C5417">
        <v>29</v>
      </c>
      <c r="D5417" s="2">
        <v>25.0752393490637</v>
      </c>
    </row>
    <row r="5418" spans="1:4" x14ac:dyDescent="0.25">
      <c r="A5418">
        <v>2014</v>
      </c>
      <c r="B5418">
        <v>10</v>
      </c>
      <c r="C5418">
        <v>30</v>
      </c>
      <c r="D5418" s="2">
        <v>27.9255587807232</v>
      </c>
    </row>
    <row r="5419" spans="1:4" x14ac:dyDescent="0.25">
      <c r="A5419">
        <v>2014</v>
      </c>
      <c r="B5419">
        <v>10</v>
      </c>
      <c r="C5419">
        <v>31</v>
      </c>
      <c r="D5419" s="2">
        <v>45.562733841254399</v>
      </c>
    </row>
    <row r="5420" spans="1:4" x14ac:dyDescent="0.25">
      <c r="A5420">
        <v>2014</v>
      </c>
      <c r="B5420">
        <v>11</v>
      </c>
      <c r="C5420">
        <v>1</v>
      </c>
      <c r="D5420" s="2">
        <v>39.6252399425127</v>
      </c>
    </row>
    <row r="5421" spans="1:4" x14ac:dyDescent="0.25">
      <c r="A5421">
        <v>2014</v>
      </c>
      <c r="B5421">
        <v>11</v>
      </c>
      <c r="C5421">
        <v>2</v>
      </c>
      <c r="D5421" s="2">
        <v>22.520827849605102</v>
      </c>
    </row>
    <row r="5422" spans="1:4" x14ac:dyDescent="0.25">
      <c r="A5422">
        <v>2014</v>
      </c>
      <c r="B5422">
        <v>11</v>
      </c>
      <c r="C5422">
        <v>3</v>
      </c>
      <c r="D5422" s="2">
        <v>18.291612554035201</v>
      </c>
    </row>
    <row r="5423" spans="1:4" x14ac:dyDescent="0.25">
      <c r="A5423">
        <v>2014</v>
      </c>
      <c r="B5423">
        <v>11</v>
      </c>
      <c r="C5423">
        <v>4</v>
      </c>
      <c r="D5423" s="2">
        <v>11.009483763425299</v>
      </c>
    </row>
    <row r="5424" spans="1:4" x14ac:dyDescent="0.25">
      <c r="A5424">
        <v>2014</v>
      </c>
      <c r="B5424">
        <v>11</v>
      </c>
      <c r="C5424">
        <v>5</v>
      </c>
      <c r="D5424" s="2">
        <v>10.320813025689599</v>
      </c>
    </row>
    <row r="5425" spans="1:4" x14ac:dyDescent="0.25">
      <c r="A5425">
        <v>2014</v>
      </c>
      <c r="B5425">
        <v>11</v>
      </c>
      <c r="C5425">
        <v>6</v>
      </c>
      <c r="D5425" s="2">
        <v>12.3148764636365</v>
      </c>
    </row>
    <row r="5426" spans="1:4" x14ac:dyDescent="0.25">
      <c r="A5426">
        <v>2014</v>
      </c>
      <c r="B5426">
        <v>11</v>
      </c>
      <c r="C5426">
        <v>7</v>
      </c>
      <c r="D5426" s="2">
        <v>16.845241878650899</v>
      </c>
    </row>
    <row r="5427" spans="1:4" x14ac:dyDescent="0.25">
      <c r="A5427">
        <v>2014</v>
      </c>
      <c r="B5427">
        <v>11</v>
      </c>
      <c r="C5427">
        <v>8</v>
      </c>
      <c r="D5427" s="2">
        <v>31.424782376632301</v>
      </c>
    </row>
    <row r="5428" spans="1:4" x14ac:dyDescent="0.25">
      <c r="A5428">
        <v>2014</v>
      </c>
      <c r="B5428">
        <v>11</v>
      </c>
      <c r="C5428">
        <v>9</v>
      </c>
      <c r="D5428" s="2">
        <v>20.604560492851199</v>
      </c>
    </row>
    <row r="5429" spans="1:4" x14ac:dyDescent="0.25">
      <c r="A5429">
        <v>2014</v>
      </c>
      <c r="B5429">
        <v>11</v>
      </c>
      <c r="C5429">
        <v>10</v>
      </c>
      <c r="D5429" s="2">
        <v>17.6429808563005</v>
      </c>
    </row>
    <row r="5430" spans="1:4" x14ac:dyDescent="0.25">
      <c r="A5430">
        <v>2014</v>
      </c>
      <c r="B5430">
        <v>11</v>
      </c>
      <c r="C5430">
        <v>11</v>
      </c>
      <c r="D5430" s="2">
        <v>47.725686557798397</v>
      </c>
    </row>
    <row r="5431" spans="1:4" x14ac:dyDescent="0.25">
      <c r="A5431">
        <v>2014</v>
      </c>
      <c r="B5431">
        <v>11</v>
      </c>
      <c r="C5431">
        <v>12</v>
      </c>
      <c r="D5431" s="2">
        <v>15.371828432732199</v>
      </c>
    </row>
    <row r="5432" spans="1:4" x14ac:dyDescent="0.25">
      <c r="A5432">
        <v>2014</v>
      </c>
      <c r="B5432">
        <v>11</v>
      </c>
      <c r="C5432">
        <v>13</v>
      </c>
      <c r="D5432" s="2">
        <v>5.5340855712092196</v>
      </c>
    </row>
    <row r="5433" spans="1:4" x14ac:dyDescent="0.25">
      <c r="A5433">
        <v>2014</v>
      </c>
      <c r="B5433">
        <v>11</v>
      </c>
      <c r="C5433">
        <v>14</v>
      </c>
      <c r="D5433" s="2">
        <v>7.91744404421837</v>
      </c>
    </row>
    <row r="5434" spans="1:4" x14ac:dyDescent="0.25">
      <c r="A5434">
        <v>2014</v>
      </c>
      <c r="B5434">
        <v>11</v>
      </c>
      <c r="C5434">
        <v>15</v>
      </c>
      <c r="D5434" s="2">
        <v>11.768226022093801</v>
      </c>
    </row>
    <row r="5435" spans="1:4" x14ac:dyDescent="0.25">
      <c r="A5435">
        <v>2014</v>
      </c>
      <c r="B5435">
        <v>11</v>
      </c>
      <c r="C5435">
        <v>16</v>
      </c>
      <c r="D5435" s="2">
        <v>15.5591575208755</v>
      </c>
    </row>
    <row r="5436" spans="1:4" x14ac:dyDescent="0.25">
      <c r="A5436">
        <v>2014</v>
      </c>
      <c r="B5436">
        <v>11</v>
      </c>
      <c r="C5436">
        <v>17</v>
      </c>
      <c r="D5436" s="2">
        <v>35.992796449720302</v>
      </c>
    </row>
    <row r="5437" spans="1:4" x14ac:dyDescent="0.25">
      <c r="A5437">
        <v>2014</v>
      </c>
      <c r="B5437">
        <v>11</v>
      </c>
      <c r="C5437">
        <v>18</v>
      </c>
      <c r="D5437" s="2">
        <v>40.088082342666297</v>
      </c>
    </row>
    <row r="5438" spans="1:4" x14ac:dyDescent="0.25">
      <c r="A5438">
        <v>2014</v>
      </c>
      <c r="B5438">
        <v>11</v>
      </c>
      <c r="C5438">
        <v>19</v>
      </c>
      <c r="D5438" s="2">
        <v>43.815292152238101</v>
      </c>
    </row>
    <row r="5439" spans="1:4" x14ac:dyDescent="0.25">
      <c r="A5439">
        <v>2014</v>
      </c>
      <c r="B5439">
        <v>11</v>
      </c>
      <c r="C5439">
        <v>20</v>
      </c>
      <c r="D5439" s="2">
        <v>76.288797410918406</v>
      </c>
    </row>
    <row r="5440" spans="1:4" x14ac:dyDescent="0.25">
      <c r="A5440">
        <v>2014</v>
      </c>
      <c r="B5440">
        <v>11</v>
      </c>
      <c r="C5440">
        <v>21</v>
      </c>
      <c r="D5440" s="2">
        <v>21.672234517893099</v>
      </c>
    </row>
    <row r="5441" spans="1:4" x14ac:dyDescent="0.25">
      <c r="A5441">
        <v>2014</v>
      </c>
      <c r="B5441">
        <v>11</v>
      </c>
      <c r="C5441">
        <v>22</v>
      </c>
      <c r="D5441" s="2">
        <v>14.846319549665299</v>
      </c>
    </row>
    <row r="5442" spans="1:4" x14ac:dyDescent="0.25">
      <c r="A5442">
        <v>2014</v>
      </c>
      <c r="B5442">
        <v>11</v>
      </c>
      <c r="C5442">
        <v>23</v>
      </c>
      <c r="D5442" s="2">
        <v>29.236595721431001</v>
      </c>
    </row>
    <row r="5443" spans="1:4" x14ac:dyDescent="0.25">
      <c r="A5443">
        <v>2014</v>
      </c>
      <c r="B5443">
        <v>11</v>
      </c>
      <c r="C5443">
        <v>24</v>
      </c>
      <c r="D5443" s="2">
        <v>391.24561313802201</v>
      </c>
    </row>
    <row r="5444" spans="1:4" x14ac:dyDescent="0.25">
      <c r="A5444">
        <v>2014</v>
      </c>
      <c r="B5444">
        <v>11</v>
      </c>
      <c r="C5444">
        <v>25</v>
      </c>
      <c r="D5444" s="2">
        <v>2589.9824474449902</v>
      </c>
    </row>
    <row r="5445" spans="1:4" x14ac:dyDescent="0.25">
      <c r="A5445">
        <v>2014</v>
      </c>
      <c r="B5445">
        <v>11</v>
      </c>
      <c r="C5445">
        <v>26</v>
      </c>
      <c r="D5445" s="2">
        <v>7069.7892173414402</v>
      </c>
    </row>
    <row r="5446" spans="1:4" x14ac:dyDescent="0.25">
      <c r="A5446">
        <v>2014</v>
      </c>
      <c r="B5446">
        <v>11</v>
      </c>
      <c r="C5446">
        <v>27</v>
      </c>
      <c r="D5446" s="2">
        <v>2922.7961770536999</v>
      </c>
    </row>
    <row r="5447" spans="1:4" x14ac:dyDescent="0.25">
      <c r="A5447">
        <v>2014</v>
      </c>
      <c r="B5447">
        <v>11</v>
      </c>
      <c r="C5447">
        <v>28</v>
      </c>
      <c r="D5447" s="2">
        <v>1032.2569052398101</v>
      </c>
    </row>
    <row r="5448" spans="1:4" x14ac:dyDescent="0.25">
      <c r="A5448">
        <v>2014</v>
      </c>
      <c r="B5448">
        <v>11</v>
      </c>
      <c r="C5448">
        <v>29</v>
      </c>
      <c r="D5448" s="2">
        <v>592.97950274826201</v>
      </c>
    </row>
    <row r="5449" spans="1:4" x14ac:dyDescent="0.25">
      <c r="A5449">
        <v>2014</v>
      </c>
      <c r="B5449">
        <v>11</v>
      </c>
      <c r="C5449">
        <v>30</v>
      </c>
      <c r="D5449" s="2">
        <v>435.30327734446098</v>
      </c>
    </row>
    <row r="5450" spans="1:4" x14ac:dyDescent="0.25">
      <c r="A5450">
        <v>2014</v>
      </c>
      <c r="B5450">
        <v>12</v>
      </c>
      <c r="C5450">
        <v>1</v>
      </c>
      <c r="D5450" s="2">
        <v>197.19426799964199</v>
      </c>
    </row>
    <row r="5451" spans="1:4" x14ac:dyDescent="0.25">
      <c r="A5451">
        <v>2014</v>
      </c>
      <c r="B5451">
        <v>12</v>
      </c>
      <c r="C5451">
        <v>2</v>
      </c>
      <c r="D5451" s="2">
        <v>157.278486271795</v>
      </c>
    </row>
    <row r="5452" spans="1:4" x14ac:dyDescent="0.25">
      <c r="A5452">
        <v>2014</v>
      </c>
      <c r="B5452">
        <v>12</v>
      </c>
      <c r="C5452">
        <v>3</v>
      </c>
      <c r="D5452" s="2">
        <v>151.27621449891799</v>
      </c>
    </row>
    <row r="5453" spans="1:4" x14ac:dyDescent="0.25">
      <c r="A5453">
        <v>2014</v>
      </c>
      <c r="B5453">
        <v>12</v>
      </c>
      <c r="C5453">
        <v>4</v>
      </c>
      <c r="D5453" s="2">
        <v>85.012097096908803</v>
      </c>
    </row>
    <row r="5454" spans="1:4" x14ac:dyDescent="0.25">
      <c r="A5454">
        <v>2014</v>
      </c>
      <c r="B5454">
        <v>12</v>
      </c>
      <c r="C5454">
        <v>5</v>
      </c>
      <c r="D5454" s="2">
        <v>73.026490014719997</v>
      </c>
    </row>
    <row r="5455" spans="1:4" x14ac:dyDescent="0.25">
      <c r="A5455">
        <v>2014</v>
      </c>
      <c r="B5455">
        <v>12</v>
      </c>
      <c r="C5455">
        <v>6</v>
      </c>
      <c r="D5455" s="2">
        <v>78.548450866790404</v>
      </c>
    </row>
    <row r="5456" spans="1:4" x14ac:dyDescent="0.25">
      <c r="A5456">
        <v>2014</v>
      </c>
      <c r="B5456">
        <v>12</v>
      </c>
      <c r="C5456">
        <v>7</v>
      </c>
      <c r="D5456" s="2">
        <v>29.860013950156802</v>
      </c>
    </row>
    <row r="5457" spans="1:4" x14ac:dyDescent="0.25">
      <c r="A5457">
        <v>2014</v>
      </c>
      <c r="B5457">
        <v>12</v>
      </c>
      <c r="C5457">
        <v>8</v>
      </c>
      <c r="D5457" s="2">
        <v>81.425912562892805</v>
      </c>
    </row>
    <row r="5458" spans="1:4" x14ac:dyDescent="0.25">
      <c r="A5458">
        <v>2014</v>
      </c>
      <c r="B5458">
        <v>12</v>
      </c>
      <c r="C5458">
        <v>9</v>
      </c>
      <c r="D5458" s="2">
        <v>171.28712256768</v>
      </c>
    </row>
    <row r="5459" spans="1:4" x14ac:dyDescent="0.25">
      <c r="A5459">
        <v>2014</v>
      </c>
      <c r="B5459">
        <v>12</v>
      </c>
      <c r="C5459">
        <v>10</v>
      </c>
      <c r="D5459" s="2">
        <v>121.563875605709</v>
      </c>
    </row>
    <row r="5460" spans="1:4" x14ac:dyDescent="0.25">
      <c r="A5460">
        <v>2014</v>
      </c>
      <c r="B5460">
        <v>12</v>
      </c>
      <c r="C5460">
        <v>11</v>
      </c>
      <c r="D5460" s="2">
        <v>74.414381106585594</v>
      </c>
    </row>
    <row r="5461" spans="1:4" x14ac:dyDescent="0.25">
      <c r="A5461">
        <v>2014</v>
      </c>
      <c r="B5461">
        <v>12</v>
      </c>
      <c r="C5461">
        <v>12</v>
      </c>
      <c r="D5461" s="2">
        <v>48.564640397721597</v>
      </c>
    </row>
    <row r="5462" spans="1:4" x14ac:dyDescent="0.25">
      <c r="A5462">
        <v>2014</v>
      </c>
      <c r="B5462">
        <v>12</v>
      </c>
      <c r="C5462">
        <v>13</v>
      </c>
      <c r="D5462" s="2">
        <v>49.7108591548416</v>
      </c>
    </row>
    <row r="5463" spans="1:4" x14ac:dyDescent="0.25">
      <c r="A5463">
        <v>2014</v>
      </c>
      <c r="B5463">
        <v>12</v>
      </c>
      <c r="C5463">
        <v>14</v>
      </c>
      <c r="D5463" s="2">
        <v>82.457069061427205</v>
      </c>
    </row>
    <row r="5464" spans="1:4" x14ac:dyDescent="0.25">
      <c r="A5464">
        <v>2014</v>
      </c>
      <c r="B5464">
        <v>12</v>
      </c>
      <c r="C5464">
        <v>15</v>
      </c>
      <c r="D5464" s="2">
        <v>54.638205264691202</v>
      </c>
    </row>
    <row r="5465" spans="1:4" x14ac:dyDescent="0.25">
      <c r="A5465">
        <v>2014</v>
      </c>
      <c r="B5465">
        <v>12</v>
      </c>
      <c r="C5465">
        <v>16</v>
      </c>
      <c r="D5465" s="2">
        <v>49.95409729536</v>
      </c>
    </row>
    <row r="5466" spans="1:4" x14ac:dyDescent="0.25">
      <c r="A5466">
        <v>2014</v>
      </c>
      <c r="B5466">
        <v>12</v>
      </c>
      <c r="C5466">
        <v>17</v>
      </c>
      <c r="D5466" s="2">
        <v>75.628418826239994</v>
      </c>
    </row>
    <row r="5467" spans="1:4" x14ac:dyDescent="0.25">
      <c r="A5467">
        <v>2014</v>
      </c>
      <c r="B5467">
        <v>12</v>
      </c>
      <c r="C5467">
        <v>18</v>
      </c>
      <c r="D5467" s="2">
        <v>58.896316200960001</v>
      </c>
    </row>
    <row r="5468" spans="1:4" x14ac:dyDescent="0.25">
      <c r="A5468">
        <v>2014</v>
      </c>
      <c r="B5468">
        <v>12</v>
      </c>
      <c r="C5468">
        <v>19</v>
      </c>
      <c r="D5468" s="2">
        <v>87.724268421120001</v>
      </c>
    </row>
    <row r="5469" spans="1:4" x14ac:dyDescent="0.25">
      <c r="A5469">
        <v>2014</v>
      </c>
      <c r="B5469">
        <v>12</v>
      </c>
      <c r="C5469">
        <v>20</v>
      </c>
      <c r="D5469" s="2">
        <v>84.120468572159993</v>
      </c>
    </row>
    <row r="5470" spans="1:4" x14ac:dyDescent="0.25">
      <c r="A5470">
        <v>2014</v>
      </c>
      <c r="B5470">
        <v>12</v>
      </c>
      <c r="C5470">
        <v>21</v>
      </c>
      <c r="D5470" s="2">
        <v>68.041600542720005</v>
      </c>
    </row>
    <row r="5471" spans="1:4" x14ac:dyDescent="0.25">
      <c r="A5471">
        <v>2014</v>
      </c>
      <c r="B5471">
        <v>12</v>
      </c>
      <c r="C5471">
        <v>22</v>
      </c>
      <c r="D5471" s="2">
        <v>30.706919147520001</v>
      </c>
    </row>
    <row r="5472" spans="1:4" x14ac:dyDescent="0.25">
      <c r="A5472">
        <v>2014</v>
      </c>
      <c r="B5472">
        <v>12</v>
      </c>
      <c r="C5472">
        <v>23</v>
      </c>
      <c r="D5472" s="2">
        <v>34.044042700799999</v>
      </c>
    </row>
    <row r="5473" spans="1:4" x14ac:dyDescent="0.25">
      <c r="A5473">
        <v>2014</v>
      </c>
      <c r="B5473">
        <v>12</v>
      </c>
      <c r="C5473">
        <v>24</v>
      </c>
      <c r="D5473" s="2">
        <v>37.300429393919998</v>
      </c>
    </row>
    <row r="5474" spans="1:4" x14ac:dyDescent="0.25">
      <c r="A5474">
        <v>2014</v>
      </c>
      <c r="B5474">
        <v>12</v>
      </c>
      <c r="C5474">
        <v>25</v>
      </c>
      <c r="D5474" s="2">
        <v>223.34751406079999</v>
      </c>
    </row>
    <row r="5475" spans="1:4" x14ac:dyDescent="0.25">
      <c r="A5475">
        <v>2014</v>
      </c>
      <c r="B5475">
        <v>12</v>
      </c>
      <c r="C5475">
        <v>26</v>
      </c>
      <c r="D5475" s="2">
        <v>397.72689914879999</v>
      </c>
    </row>
    <row r="5476" spans="1:4" x14ac:dyDescent="0.25">
      <c r="A5476">
        <v>2014</v>
      </c>
      <c r="B5476">
        <v>12</v>
      </c>
      <c r="C5476">
        <v>27</v>
      </c>
      <c r="D5476" s="2">
        <v>885.69803538431995</v>
      </c>
    </row>
    <row r="5477" spans="1:4" x14ac:dyDescent="0.25">
      <c r="A5477">
        <v>2014</v>
      </c>
      <c r="B5477">
        <v>12</v>
      </c>
      <c r="C5477">
        <v>28</v>
      </c>
      <c r="D5477" s="2">
        <v>518.22299308031995</v>
      </c>
    </row>
    <row r="5478" spans="1:4" x14ac:dyDescent="0.25">
      <c r="A5478">
        <v>2014</v>
      </c>
      <c r="B5478">
        <v>12</v>
      </c>
      <c r="C5478">
        <v>29</v>
      </c>
      <c r="D5478" s="2">
        <v>350.64996996095999</v>
      </c>
    </row>
    <row r="5479" spans="1:4" x14ac:dyDescent="0.25">
      <c r="A5479">
        <v>2014</v>
      </c>
      <c r="B5479">
        <v>12</v>
      </c>
      <c r="C5479">
        <v>30</v>
      </c>
      <c r="D5479" s="2">
        <v>330.22354434047998</v>
      </c>
    </row>
    <row r="5480" spans="1:4" x14ac:dyDescent="0.25">
      <c r="A5480">
        <v>2014</v>
      </c>
      <c r="B5480">
        <v>12</v>
      </c>
      <c r="C5480">
        <v>31</v>
      </c>
      <c r="D5480" s="2">
        <v>270.30700781567998</v>
      </c>
    </row>
    <row r="5481" spans="1:4" x14ac:dyDescent="0.25">
      <c r="A5481">
        <v>2015</v>
      </c>
      <c r="B5481">
        <v>1</v>
      </c>
      <c r="C5481">
        <v>1</v>
      </c>
      <c r="D5481" s="2">
        <v>193.89079296</v>
      </c>
    </row>
    <row r="5482" spans="1:4" x14ac:dyDescent="0.25">
      <c r="A5482">
        <v>2015</v>
      </c>
      <c r="B5482">
        <v>1</v>
      </c>
      <c r="C5482">
        <v>2</v>
      </c>
      <c r="D5482" s="2">
        <v>110.85904871424</v>
      </c>
    </row>
    <row r="5483" spans="1:4" x14ac:dyDescent="0.25">
      <c r="A5483">
        <v>2015</v>
      </c>
      <c r="B5483">
        <v>1</v>
      </c>
      <c r="C5483">
        <v>3</v>
      </c>
      <c r="D5483" s="2">
        <v>104.4196724736</v>
      </c>
    </row>
    <row r="5484" spans="1:4" x14ac:dyDescent="0.25">
      <c r="A5484">
        <v>2015</v>
      </c>
      <c r="B5484">
        <v>1</v>
      </c>
      <c r="C5484">
        <v>4</v>
      </c>
      <c r="D5484" s="2">
        <v>814.26793328639997</v>
      </c>
    </row>
    <row r="5485" spans="1:4" x14ac:dyDescent="0.25">
      <c r="A5485">
        <v>2015</v>
      </c>
      <c r="B5485">
        <v>1</v>
      </c>
      <c r="C5485">
        <v>5</v>
      </c>
      <c r="D5485" s="2">
        <v>2372.3914715136002</v>
      </c>
    </row>
    <row r="5486" spans="1:4" x14ac:dyDescent="0.25">
      <c r="A5486">
        <v>2015</v>
      </c>
      <c r="B5486">
        <v>1</v>
      </c>
      <c r="C5486">
        <v>6</v>
      </c>
      <c r="D5486" s="2">
        <v>2843.5032834048002</v>
      </c>
    </row>
    <row r="5487" spans="1:4" x14ac:dyDescent="0.25">
      <c r="A5487">
        <v>2015</v>
      </c>
      <c r="B5487">
        <v>1</v>
      </c>
      <c r="C5487">
        <v>7</v>
      </c>
      <c r="D5487" s="2">
        <v>1099.7975090995201</v>
      </c>
    </row>
    <row r="5488" spans="1:4" x14ac:dyDescent="0.25">
      <c r="A5488">
        <v>2015</v>
      </c>
      <c r="B5488">
        <v>1</v>
      </c>
      <c r="C5488">
        <v>8</v>
      </c>
      <c r="D5488" s="2">
        <v>494.46189047808002</v>
      </c>
    </row>
    <row r="5489" spans="1:4" x14ac:dyDescent="0.25">
      <c r="A5489">
        <v>2015</v>
      </c>
      <c r="B5489">
        <v>1</v>
      </c>
      <c r="C5489">
        <v>9</v>
      </c>
      <c r="D5489" s="2">
        <v>173.06108055007101</v>
      </c>
    </row>
    <row r="5490" spans="1:4" x14ac:dyDescent="0.25">
      <c r="A5490">
        <v>2015</v>
      </c>
      <c r="B5490">
        <v>1</v>
      </c>
      <c r="C5490">
        <v>10</v>
      </c>
      <c r="D5490" s="2">
        <v>97.071976402401305</v>
      </c>
    </row>
    <row r="5491" spans="1:4" x14ac:dyDescent="0.25">
      <c r="A5491">
        <v>2015</v>
      </c>
      <c r="B5491">
        <v>1</v>
      </c>
      <c r="C5491">
        <v>11</v>
      </c>
      <c r="D5491" s="2">
        <v>84.487400332080895</v>
      </c>
    </row>
    <row r="5492" spans="1:4" x14ac:dyDescent="0.25">
      <c r="A5492">
        <v>2015</v>
      </c>
      <c r="B5492">
        <v>1</v>
      </c>
      <c r="C5492">
        <v>12</v>
      </c>
      <c r="D5492" s="2">
        <v>70.549034820033896</v>
      </c>
    </row>
    <row r="5493" spans="1:4" x14ac:dyDescent="0.25">
      <c r="A5493">
        <v>2015</v>
      </c>
      <c r="B5493">
        <v>1</v>
      </c>
      <c r="C5493">
        <v>13</v>
      </c>
      <c r="D5493" s="2">
        <v>77.097231338245194</v>
      </c>
    </row>
    <row r="5494" spans="1:4" x14ac:dyDescent="0.25">
      <c r="A5494">
        <v>2015</v>
      </c>
      <c r="B5494">
        <v>1</v>
      </c>
      <c r="C5494">
        <v>14</v>
      </c>
      <c r="D5494" s="2">
        <v>88.010563708773702</v>
      </c>
    </row>
    <row r="5495" spans="1:4" x14ac:dyDescent="0.25">
      <c r="A5495">
        <v>2015</v>
      </c>
      <c r="B5495">
        <v>1</v>
      </c>
      <c r="C5495">
        <v>15</v>
      </c>
      <c r="D5495" s="2">
        <v>65.735822270762</v>
      </c>
    </row>
    <row r="5496" spans="1:4" x14ac:dyDescent="0.25">
      <c r="A5496">
        <v>2015</v>
      </c>
      <c r="B5496">
        <v>1</v>
      </c>
      <c r="C5496">
        <v>16</v>
      </c>
      <c r="D5496" s="2">
        <v>55.000885026816</v>
      </c>
    </row>
    <row r="5497" spans="1:4" x14ac:dyDescent="0.25">
      <c r="A5497">
        <v>2015</v>
      </c>
      <c r="B5497">
        <v>1</v>
      </c>
      <c r="C5497">
        <v>17</v>
      </c>
      <c r="D5497" s="2">
        <v>34.364433474201597</v>
      </c>
    </row>
    <row r="5498" spans="1:4" x14ac:dyDescent="0.25">
      <c r="A5498">
        <v>2015</v>
      </c>
      <c r="B5498">
        <v>1</v>
      </c>
      <c r="C5498">
        <v>18</v>
      </c>
      <c r="D5498" s="2">
        <v>25.673734353715201</v>
      </c>
    </row>
    <row r="5499" spans="1:4" x14ac:dyDescent="0.25">
      <c r="A5499">
        <v>2015</v>
      </c>
      <c r="B5499">
        <v>1</v>
      </c>
      <c r="C5499">
        <v>19</v>
      </c>
      <c r="D5499" s="2">
        <v>34.633186909102101</v>
      </c>
    </row>
    <row r="5500" spans="1:4" x14ac:dyDescent="0.25">
      <c r="A5500">
        <v>2015</v>
      </c>
      <c r="B5500">
        <v>1</v>
      </c>
      <c r="C5500">
        <v>20</v>
      </c>
      <c r="D5500" s="2">
        <v>55.292516352</v>
      </c>
    </row>
    <row r="5501" spans="1:4" x14ac:dyDescent="0.25">
      <c r="A5501">
        <v>2015</v>
      </c>
      <c r="B5501">
        <v>1</v>
      </c>
      <c r="C5501">
        <v>21</v>
      </c>
      <c r="D5501" s="2">
        <v>62.013248317440002</v>
      </c>
    </row>
    <row r="5502" spans="1:4" x14ac:dyDescent="0.25">
      <c r="A5502">
        <v>2015</v>
      </c>
      <c r="B5502">
        <v>1</v>
      </c>
      <c r="C5502">
        <v>22</v>
      </c>
      <c r="D5502" s="2">
        <v>139.49861492735999</v>
      </c>
    </row>
    <row r="5503" spans="1:4" x14ac:dyDescent="0.25">
      <c r="A5503">
        <v>2015</v>
      </c>
      <c r="B5503">
        <v>1</v>
      </c>
      <c r="C5503">
        <v>23</v>
      </c>
      <c r="D5503" s="2">
        <v>67.493568522239997</v>
      </c>
    </row>
    <row r="5504" spans="1:4" x14ac:dyDescent="0.25">
      <c r="A5504">
        <v>2015</v>
      </c>
      <c r="B5504">
        <v>1</v>
      </c>
      <c r="C5504">
        <v>24</v>
      </c>
      <c r="D5504" s="2">
        <v>56.413046108160003</v>
      </c>
    </row>
    <row r="5505" spans="1:4" x14ac:dyDescent="0.25">
      <c r="A5505">
        <v>2015</v>
      </c>
      <c r="B5505">
        <v>1</v>
      </c>
      <c r="C5505">
        <v>25</v>
      </c>
      <c r="D5505" s="2">
        <v>57.883435591679998</v>
      </c>
    </row>
    <row r="5506" spans="1:4" x14ac:dyDescent="0.25">
      <c r="A5506">
        <v>2015</v>
      </c>
      <c r="B5506">
        <v>1</v>
      </c>
      <c r="C5506">
        <v>26</v>
      </c>
      <c r="D5506" s="2">
        <v>49.583849471999997</v>
      </c>
    </row>
    <row r="5507" spans="1:4" x14ac:dyDescent="0.25">
      <c r="A5507">
        <v>2015</v>
      </c>
      <c r="B5507">
        <v>1</v>
      </c>
      <c r="C5507">
        <v>27</v>
      </c>
      <c r="D5507" s="2">
        <v>55.820975800319999</v>
      </c>
    </row>
    <row r="5508" spans="1:4" x14ac:dyDescent="0.25">
      <c r="A5508">
        <v>2015</v>
      </c>
      <c r="B5508">
        <v>1</v>
      </c>
      <c r="C5508">
        <v>28</v>
      </c>
      <c r="D5508" s="2">
        <v>49.763264716800002</v>
      </c>
    </row>
    <row r="5509" spans="1:4" x14ac:dyDescent="0.25">
      <c r="A5509">
        <v>2015</v>
      </c>
      <c r="B5509">
        <v>1</v>
      </c>
      <c r="C5509">
        <v>29</v>
      </c>
      <c r="D5509" s="2">
        <v>45.873215999999999</v>
      </c>
    </row>
    <row r="5510" spans="1:4" x14ac:dyDescent="0.25">
      <c r="A5510">
        <v>2015</v>
      </c>
      <c r="B5510">
        <v>1</v>
      </c>
      <c r="C5510">
        <v>30</v>
      </c>
      <c r="D5510" s="2">
        <v>27.245020446720002</v>
      </c>
    </row>
    <row r="5511" spans="1:4" x14ac:dyDescent="0.25">
      <c r="A5511">
        <v>2015</v>
      </c>
      <c r="B5511">
        <v>1</v>
      </c>
      <c r="C5511">
        <v>31</v>
      </c>
      <c r="D5511" s="2">
        <v>18.55479840768</v>
      </c>
    </row>
    <row r="5512" spans="1:4" x14ac:dyDescent="0.25">
      <c r="A5512">
        <v>2015</v>
      </c>
      <c r="B5512">
        <v>2</v>
      </c>
      <c r="C5512">
        <v>1</v>
      </c>
      <c r="D5512" s="2">
        <v>20.008061890560001</v>
      </c>
    </row>
    <row r="5513" spans="1:4" x14ac:dyDescent="0.25">
      <c r="A5513">
        <v>2015</v>
      </c>
      <c r="B5513">
        <v>2</v>
      </c>
      <c r="C5513">
        <v>2</v>
      </c>
      <c r="D5513" s="2">
        <v>17.9089035264</v>
      </c>
    </row>
    <row r="5514" spans="1:4" x14ac:dyDescent="0.25">
      <c r="A5514">
        <v>2015</v>
      </c>
      <c r="B5514">
        <v>2</v>
      </c>
      <c r="C5514">
        <v>3</v>
      </c>
      <c r="D5514" s="2">
        <v>19.419661439999999</v>
      </c>
    </row>
    <row r="5515" spans="1:4" x14ac:dyDescent="0.25">
      <c r="A5515">
        <v>2015</v>
      </c>
      <c r="B5515">
        <v>2</v>
      </c>
      <c r="C5515">
        <v>4</v>
      </c>
      <c r="D5515" s="2">
        <v>23.95682832384</v>
      </c>
    </row>
    <row r="5516" spans="1:4" x14ac:dyDescent="0.25">
      <c r="A5516">
        <v>2015</v>
      </c>
      <c r="B5516">
        <v>2</v>
      </c>
      <c r="C5516">
        <v>5</v>
      </c>
      <c r="D5516" s="2">
        <v>37.770171125760001</v>
      </c>
    </row>
    <row r="5517" spans="1:4" x14ac:dyDescent="0.25">
      <c r="A5517">
        <v>2015</v>
      </c>
      <c r="B5517">
        <v>2</v>
      </c>
      <c r="C5517">
        <v>6</v>
      </c>
      <c r="D5517" s="2">
        <v>27.367349022719999</v>
      </c>
    </row>
    <row r="5518" spans="1:4" x14ac:dyDescent="0.25">
      <c r="A5518">
        <v>2015</v>
      </c>
      <c r="B5518">
        <v>2</v>
      </c>
      <c r="C5518">
        <v>7</v>
      </c>
      <c r="D5518" s="2">
        <v>10.21688266752</v>
      </c>
    </row>
    <row r="5519" spans="1:4" x14ac:dyDescent="0.25">
      <c r="A5519">
        <v>2015</v>
      </c>
      <c r="B5519">
        <v>2</v>
      </c>
      <c r="C5519">
        <v>8</v>
      </c>
      <c r="D5519" s="2">
        <v>11.49643957248</v>
      </c>
    </row>
    <row r="5520" spans="1:4" x14ac:dyDescent="0.25">
      <c r="A5520">
        <v>2015</v>
      </c>
      <c r="B5520">
        <v>2</v>
      </c>
      <c r="C5520">
        <v>9</v>
      </c>
      <c r="D5520" s="2">
        <v>18.2072776026931</v>
      </c>
    </row>
    <row r="5521" spans="1:4" x14ac:dyDescent="0.25">
      <c r="A5521">
        <v>2015</v>
      </c>
      <c r="B5521">
        <v>2</v>
      </c>
      <c r="C5521">
        <v>10</v>
      </c>
      <c r="D5521" s="2">
        <v>28.620991842140199</v>
      </c>
    </row>
    <row r="5522" spans="1:4" x14ac:dyDescent="0.25">
      <c r="A5522">
        <v>2015</v>
      </c>
      <c r="B5522">
        <v>2</v>
      </c>
      <c r="C5522">
        <v>11</v>
      </c>
      <c r="D5522" s="2">
        <v>81.734786100864</v>
      </c>
    </row>
    <row r="5523" spans="1:4" x14ac:dyDescent="0.25">
      <c r="A5523">
        <v>2015</v>
      </c>
      <c r="B5523">
        <v>2</v>
      </c>
      <c r="C5523">
        <v>12</v>
      </c>
      <c r="D5523" s="2">
        <v>78.634814841446399</v>
      </c>
    </row>
    <row r="5524" spans="1:4" x14ac:dyDescent="0.25">
      <c r="A5524">
        <v>2015</v>
      </c>
      <c r="B5524">
        <v>2</v>
      </c>
      <c r="C5524">
        <v>13</v>
      </c>
      <c r="D5524" s="2">
        <v>118.80234225450999</v>
      </c>
    </row>
    <row r="5525" spans="1:4" x14ac:dyDescent="0.25">
      <c r="A5525">
        <v>2015</v>
      </c>
      <c r="B5525">
        <v>2</v>
      </c>
      <c r="C5525">
        <v>14</v>
      </c>
      <c r="D5525" s="2">
        <v>65.241225422069803</v>
      </c>
    </row>
    <row r="5526" spans="1:4" x14ac:dyDescent="0.25">
      <c r="A5526">
        <v>2015</v>
      </c>
      <c r="B5526">
        <v>2</v>
      </c>
      <c r="C5526">
        <v>15</v>
      </c>
      <c r="D5526" s="2">
        <v>52.382206986670099</v>
      </c>
    </row>
    <row r="5527" spans="1:4" x14ac:dyDescent="0.25">
      <c r="A5527">
        <v>2015</v>
      </c>
      <c r="B5527">
        <v>2</v>
      </c>
      <c r="C5527">
        <v>16</v>
      </c>
      <c r="D5527" s="2">
        <v>55.042320162078703</v>
      </c>
    </row>
    <row r="5528" spans="1:4" x14ac:dyDescent="0.25">
      <c r="A5528">
        <v>2015</v>
      </c>
      <c r="B5528">
        <v>2</v>
      </c>
      <c r="C5528">
        <v>17</v>
      </c>
      <c r="D5528" s="2">
        <v>32.8329897984</v>
      </c>
    </row>
    <row r="5529" spans="1:4" x14ac:dyDescent="0.25">
      <c r="A5529">
        <v>2015</v>
      </c>
      <c r="B5529">
        <v>2</v>
      </c>
      <c r="C5529">
        <v>18</v>
      </c>
      <c r="D5529" s="2">
        <v>29.065269657599998</v>
      </c>
    </row>
    <row r="5530" spans="1:4" x14ac:dyDescent="0.25">
      <c r="A5530">
        <v>2015</v>
      </c>
      <c r="B5530">
        <v>2</v>
      </c>
      <c r="C5530">
        <v>19</v>
      </c>
      <c r="D5530" s="2">
        <v>16.440960614400002</v>
      </c>
    </row>
    <row r="5531" spans="1:4" x14ac:dyDescent="0.25">
      <c r="A5531">
        <v>2015</v>
      </c>
      <c r="B5531">
        <v>2</v>
      </c>
      <c r="C5531">
        <v>20</v>
      </c>
      <c r="D5531" s="2">
        <v>12.05670445056</v>
      </c>
    </row>
    <row r="5532" spans="1:4" x14ac:dyDescent="0.25">
      <c r="A5532">
        <v>2015</v>
      </c>
      <c r="B5532">
        <v>2</v>
      </c>
      <c r="C5532">
        <v>21</v>
      </c>
      <c r="D5532" s="2">
        <v>1.8716272128</v>
      </c>
    </row>
    <row r="5533" spans="1:4" x14ac:dyDescent="0.25">
      <c r="A5533">
        <v>2015</v>
      </c>
      <c r="B5533">
        <v>2</v>
      </c>
      <c r="C5533">
        <v>22</v>
      </c>
      <c r="D5533" s="2">
        <v>6.4589488128000001</v>
      </c>
    </row>
    <row r="5534" spans="1:4" x14ac:dyDescent="0.25">
      <c r="A5534">
        <v>2015</v>
      </c>
      <c r="B5534">
        <v>2</v>
      </c>
      <c r="C5534">
        <v>23</v>
      </c>
      <c r="D5534" s="2">
        <v>7.6105500272639999</v>
      </c>
    </row>
    <row r="5535" spans="1:4" x14ac:dyDescent="0.25">
      <c r="A5535">
        <v>2015</v>
      </c>
      <c r="B5535">
        <v>2</v>
      </c>
      <c r="C5535">
        <v>24</v>
      </c>
      <c r="D5535" s="2">
        <v>14.2497866953728</v>
      </c>
    </row>
    <row r="5536" spans="1:4" x14ac:dyDescent="0.25">
      <c r="A5536">
        <v>2015</v>
      </c>
      <c r="B5536">
        <v>2</v>
      </c>
      <c r="C5536">
        <v>25</v>
      </c>
      <c r="D5536" s="2">
        <v>15.1663947153408</v>
      </c>
    </row>
    <row r="5537" spans="1:4" x14ac:dyDescent="0.25">
      <c r="A5537">
        <v>2015</v>
      </c>
      <c r="B5537">
        <v>2</v>
      </c>
      <c r="C5537">
        <v>26</v>
      </c>
      <c r="D5537" s="2">
        <v>8.8387289303040006</v>
      </c>
    </row>
    <row r="5538" spans="1:4" x14ac:dyDescent="0.25">
      <c r="A5538">
        <v>2015</v>
      </c>
      <c r="B5538">
        <v>2</v>
      </c>
      <c r="C5538">
        <v>27</v>
      </c>
      <c r="D5538" s="2">
        <v>6.9586424518164502</v>
      </c>
    </row>
    <row r="5539" spans="1:4" x14ac:dyDescent="0.25">
      <c r="A5539">
        <v>2015</v>
      </c>
      <c r="B5539">
        <v>2</v>
      </c>
      <c r="C5539">
        <v>28</v>
      </c>
      <c r="D5539" s="2">
        <v>18.5130403249766</v>
      </c>
    </row>
    <row r="5540" spans="1:4" x14ac:dyDescent="0.25">
      <c r="A5540">
        <v>2015</v>
      </c>
      <c r="B5540">
        <v>3</v>
      </c>
      <c r="C5540">
        <v>1</v>
      </c>
      <c r="D5540" s="2">
        <v>12.323596044533801</v>
      </c>
    </row>
    <row r="5541" spans="1:4" x14ac:dyDescent="0.25">
      <c r="A5541">
        <v>2015</v>
      </c>
      <c r="B5541">
        <v>3</v>
      </c>
      <c r="C5541">
        <v>2</v>
      </c>
      <c r="D5541" s="2">
        <v>30.0429122972774</v>
      </c>
    </row>
    <row r="5542" spans="1:4" x14ac:dyDescent="0.25">
      <c r="A5542">
        <v>2015</v>
      </c>
      <c r="B5542">
        <v>3</v>
      </c>
      <c r="C5542">
        <v>3</v>
      </c>
      <c r="D5542" s="2">
        <v>27.507659899391999</v>
      </c>
    </row>
    <row r="5543" spans="1:4" x14ac:dyDescent="0.25">
      <c r="A5543">
        <v>2015</v>
      </c>
      <c r="B5543">
        <v>3</v>
      </c>
      <c r="C5543">
        <v>4</v>
      </c>
      <c r="D5543" s="2">
        <v>14.767946077593599</v>
      </c>
    </row>
    <row r="5544" spans="1:4" x14ac:dyDescent="0.25">
      <c r="A5544">
        <v>2015</v>
      </c>
      <c r="B5544">
        <v>3</v>
      </c>
      <c r="C5544">
        <v>5</v>
      </c>
      <c r="D5544" s="2">
        <v>21.216090830561299</v>
      </c>
    </row>
    <row r="5545" spans="1:4" x14ac:dyDescent="0.25">
      <c r="A5545">
        <v>2015</v>
      </c>
      <c r="B5545">
        <v>3</v>
      </c>
      <c r="C5545">
        <v>6</v>
      </c>
      <c r="D5545" s="2">
        <v>15.775231377807399</v>
      </c>
    </row>
    <row r="5546" spans="1:4" x14ac:dyDescent="0.25">
      <c r="A5546">
        <v>2015</v>
      </c>
      <c r="B5546">
        <v>3</v>
      </c>
      <c r="C5546">
        <v>7</v>
      </c>
      <c r="D5546" s="2">
        <v>11.483541247426601</v>
      </c>
    </row>
    <row r="5547" spans="1:4" x14ac:dyDescent="0.25">
      <c r="A5547">
        <v>2015</v>
      </c>
      <c r="B5547">
        <v>3</v>
      </c>
      <c r="C5547">
        <v>8</v>
      </c>
      <c r="D5547" s="2">
        <v>8.5405806725621805</v>
      </c>
    </row>
    <row r="5548" spans="1:4" x14ac:dyDescent="0.25">
      <c r="A5548">
        <v>2015</v>
      </c>
      <c r="B5548">
        <v>3</v>
      </c>
      <c r="C5548">
        <v>9</v>
      </c>
      <c r="D5548" s="2">
        <v>8.3211400885616609</v>
      </c>
    </row>
    <row r="5549" spans="1:4" x14ac:dyDescent="0.25">
      <c r="A5549">
        <v>2015</v>
      </c>
      <c r="B5549">
        <v>3</v>
      </c>
      <c r="C5549">
        <v>10</v>
      </c>
      <c r="D5549" s="2">
        <v>53.341963247779503</v>
      </c>
    </row>
    <row r="5550" spans="1:4" x14ac:dyDescent="0.25">
      <c r="A5550">
        <v>2015</v>
      </c>
      <c r="B5550">
        <v>3</v>
      </c>
      <c r="C5550">
        <v>11</v>
      </c>
      <c r="D5550" s="2">
        <v>1241.6839778304</v>
      </c>
    </row>
    <row r="5551" spans="1:4" x14ac:dyDescent="0.25">
      <c r="A5551">
        <v>2015</v>
      </c>
      <c r="B5551">
        <v>3</v>
      </c>
      <c r="C5551">
        <v>12</v>
      </c>
      <c r="D5551" s="2">
        <v>8096.2597158912004</v>
      </c>
    </row>
    <row r="5552" spans="1:4" x14ac:dyDescent="0.25">
      <c r="A5552">
        <v>2015</v>
      </c>
      <c r="B5552">
        <v>3</v>
      </c>
      <c r="C5552">
        <v>13</v>
      </c>
      <c r="D5552" s="2">
        <v>63516.038563123198</v>
      </c>
    </row>
    <row r="5553" spans="1:4" x14ac:dyDescent="0.25">
      <c r="A5553">
        <v>2015</v>
      </c>
      <c r="B5553">
        <v>3</v>
      </c>
      <c r="C5553">
        <v>14</v>
      </c>
      <c r="D5553" s="2">
        <v>18680.959945727998</v>
      </c>
    </row>
    <row r="5554" spans="1:4" x14ac:dyDescent="0.25">
      <c r="A5554">
        <v>2015</v>
      </c>
      <c r="B5554">
        <v>3</v>
      </c>
      <c r="C5554">
        <v>15</v>
      </c>
      <c r="D5554" s="2">
        <v>18340.9843673088</v>
      </c>
    </row>
    <row r="5555" spans="1:4" x14ac:dyDescent="0.25">
      <c r="A5555">
        <v>2015</v>
      </c>
      <c r="B5555">
        <v>3</v>
      </c>
      <c r="C5555">
        <v>16</v>
      </c>
      <c r="D5555" s="2">
        <v>10671.1758904827</v>
      </c>
    </row>
    <row r="5556" spans="1:4" x14ac:dyDescent="0.25">
      <c r="A5556">
        <v>2015</v>
      </c>
      <c r="B5556">
        <v>3</v>
      </c>
      <c r="C5556">
        <v>17</v>
      </c>
      <c r="D5556" s="2">
        <v>5133.3478395955199</v>
      </c>
    </row>
    <row r="5557" spans="1:4" x14ac:dyDescent="0.25">
      <c r="A5557">
        <v>2015</v>
      </c>
      <c r="B5557">
        <v>3</v>
      </c>
      <c r="C5557">
        <v>18</v>
      </c>
      <c r="D5557" s="2">
        <v>3752.7299970969598</v>
      </c>
    </row>
    <row r="5558" spans="1:4" x14ac:dyDescent="0.25">
      <c r="A5558">
        <v>2015</v>
      </c>
      <c r="B5558">
        <v>3</v>
      </c>
      <c r="C5558">
        <v>19</v>
      </c>
      <c r="D5558" s="2">
        <v>2061.7382974187499</v>
      </c>
    </row>
    <row r="5559" spans="1:4" x14ac:dyDescent="0.25">
      <c r="A5559">
        <v>2015</v>
      </c>
      <c r="B5559">
        <v>3</v>
      </c>
      <c r="C5559">
        <v>20</v>
      </c>
      <c r="D5559" s="2">
        <v>880.45087344537603</v>
      </c>
    </row>
    <row r="5560" spans="1:4" x14ac:dyDescent="0.25">
      <c r="A5560">
        <v>2015</v>
      </c>
      <c r="B5560">
        <v>3</v>
      </c>
      <c r="C5560">
        <v>21</v>
      </c>
      <c r="D5560" s="2">
        <v>752.57410934661095</v>
      </c>
    </row>
    <row r="5561" spans="1:4" x14ac:dyDescent="0.25">
      <c r="A5561">
        <v>2015</v>
      </c>
      <c r="B5561">
        <v>3</v>
      </c>
      <c r="C5561">
        <v>22</v>
      </c>
      <c r="D5561" s="2">
        <v>360.16595881942999</v>
      </c>
    </row>
    <row r="5562" spans="1:4" x14ac:dyDescent="0.25">
      <c r="A5562">
        <v>2015</v>
      </c>
      <c r="B5562">
        <v>3</v>
      </c>
      <c r="C5562">
        <v>23</v>
      </c>
      <c r="D5562" s="2">
        <v>445.33307068784598</v>
      </c>
    </row>
    <row r="5563" spans="1:4" x14ac:dyDescent="0.25">
      <c r="A5563">
        <v>2015</v>
      </c>
      <c r="B5563">
        <v>3</v>
      </c>
      <c r="C5563">
        <v>24</v>
      </c>
      <c r="D5563" s="2">
        <v>332.23584941567998</v>
      </c>
    </row>
    <row r="5564" spans="1:4" x14ac:dyDescent="0.25">
      <c r="A5564">
        <v>2015</v>
      </c>
      <c r="B5564">
        <v>3</v>
      </c>
      <c r="C5564">
        <v>25</v>
      </c>
      <c r="D5564" s="2">
        <v>89.063484972595205</v>
      </c>
    </row>
    <row r="5565" spans="1:4" x14ac:dyDescent="0.25">
      <c r="A5565">
        <v>2015</v>
      </c>
      <c r="B5565">
        <v>3</v>
      </c>
      <c r="C5565">
        <v>26</v>
      </c>
      <c r="D5565" s="2">
        <v>135.08851807512599</v>
      </c>
    </row>
    <row r="5566" spans="1:4" x14ac:dyDescent="0.25">
      <c r="A5566">
        <v>2015</v>
      </c>
      <c r="B5566">
        <v>3</v>
      </c>
      <c r="C5566">
        <v>27</v>
      </c>
      <c r="D5566" s="2">
        <v>1701.4632704409601</v>
      </c>
    </row>
    <row r="5567" spans="1:4" x14ac:dyDescent="0.25">
      <c r="A5567">
        <v>2015</v>
      </c>
      <c r="B5567">
        <v>3</v>
      </c>
      <c r="C5567">
        <v>28</v>
      </c>
      <c r="D5567" s="2">
        <v>4276.9636047590402</v>
      </c>
    </row>
    <row r="5568" spans="1:4" x14ac:dyDescent="0.25">
      <c r="A5568">
        <v>2015</v>
      </c>
      <c r="B5568">
        <v>3</v>
      </c>
      <c r="C5568">
        <v>29</v>
      </c>
      <c r="D5568" s="2">
        <v>2553.9716058992599</v>
      </c>
    </row>
    <row r="5569" spans="1:4" x14ac:dyDescent="0.25">
      <c r="A5569">
        <v>2015</v>
      </c>
      <c r="B5569">
        <v>3</v>
      </c>
      <c r="C5569">
        <v>30</v>
      </c>
      <c r="D5569" s="2">
        <v>1179.64669194778</v>
      </c>
    </row>
    <row r="5570" spans="1:4" x14ac:dyDescent="0.25">
      <c r="A5570">
        <v>2015</v>
      </c>
      <c r="B5570">
        <v>3</v>
      </c>
      <c r="C5570">
        <v>31</v>
      </c>
      <c r="D5570" s="2">
        <v>1066.2739500238799</v>
      </c>
    </row>
    <row r="5571" spans="1:4" x14ac:dyDescent="0.25">
      <c r="A5571">
        <v>2015</v>
      </c>
      <c r="B5571">
        <v>4</v>
      </c>
      <c r="C5571">
        <v>1</v>
      </c>
      <c r="D5571" s="2">
        <v>473.00335419617301</v>
      </c>
    </row>
    <row r="5572" spans="1:4" x14ac:dyDescent="0.25">
      <c r="A5572">
        <v>2015</v>
      </c>
      <c r="B5572">
        <v>4</v>
      </c>
      <c r="C5572">
        <v>2</v>
      </c>
      <c r="D5572" s="2">
        <v>582.890037525504</v>
      </c>
    </row>
    <row r="5573" spans="1:4" x14ac:dyDescent="0.25">
      <c r="A5573">
        <v>2015</v>
      </c>
      <c r="B5573">
        <v>4</v>
      </c>
      <c r="C5573">
        <v>3</v>
      </c>
      <c r="D5573" s="2">
        <v>328.88000959027198</v>
      </c>
    </row>
    <row r="5574" spans="1:4" x14ac:dyDescent="0.25">
      <c r="A5574">
        <v>2015</v>
      </c>
      <c r="B5574">
        <v>4</v>
      </c>
      <c r="C5574">
        <v>4</v>
      </c>
      <c r="D5574" s="2">
        <v>283.51959498086399</v>
      </c>
    </row>
    <row r="5575" spans="1:4" x14ac:dyDescent="0.25">
      <c r="A5575">
        <v>2015</v>
      </c>
      <c r="B5575">
        <v>4</v>
      </c>
      <c r="C5575">
        <v>5</v>
      </c>
      <c r="D5575" s="2">
        <v>419.40499075891199</v>
      </c>
    </row>
    <row r="5576" spans="1:4" x14ac:dyDescent="0.25">
      <c r="A5576">
        <v>2015</v>
      </c>
      <c r="B5576">
        <v>4</v>
      </c>
      <c r="C5576">
        <v>6</v>
      </c>
      <c r="D5576" s="2">
        <v>418.95200804198402</v>
      </c>
    </row>
    <row r="5577" spans="1:4" x14ac:dyDescent="0.25">
      <c r="A5577">
        <v>2015</v>
      </c>
      <c r="B5577">
        <v>4</v>
      </c>
      <c r="C5577">
        <v>7</v>
      </c>
      <c r="D5577" s="2">
        <v>804.55749092352005</v>
      </c>
    </row>
    <row r="5578" spans="1:4" x14ac:dyDescent="0.25">
      <c r="A5578">
        <v>2015</v>
      </c>
      <c r="B5578">
        <v>4</v>
      </c>
      <c r="C5578">
        <v>8</v>
      </c>
      <c r="D5578" s="2">
        <v>823.83402792959998</v>
      </c>
    </row>
    <row r="5579" spans="1:4" x14ac:dyDescent="0.25">
      <c r="A5579">
        <v>2015</v>
      </c>
      <c r="B5579">
        <v>4</v>
      </c>
      <c r="C5579">
        <v>9</v>
      </c>
      <c r="D5579" s="2">
        <v>1391.0227034111999</v>
      </c>
    </row>
    <row r="5580" spans="1:4" x14ac:dyDescent="0.25">
      <c r="A5580">
        <v>2015</v>
      </c>
      <c r="B5580">
        <v>4</v>
      </c>
      <c r="C5580">
        <v>10</v>
      </c>
      <c r="D5580" s="2">
        <v>10421.2203208704</v>
      </c>
    </row>
    <row r="5581" spans="1:4" x14ac:dyDescent="0.25">
      <c r="A5581">
        <v>2015</v>
      </c>
      <c r="B5581">
        <v>4</v>
      </c>
      <c r="C5581">
        <v>11</v>
      </c>
      <c r="D5581" s="2">
        <v>9875.5859404799994</v>
      </c>
    </row>
    <row r="5582" spans="1:4" x14ac:dyDescent="0.25">
      <c r="A5582">
        <v>2015</v>
      </c>
      <c r="B5582">
        <v>4</v>
      </c>
      <c r="C5582">
        <v>12</v>
      </c>
      <c r="D5582" s="2">
        <v>7521.4458925055997</v>
      </c>
    </row>
    <row r="5583" spans="1:4" x14ac:dyDescent="0.25">
      <c r="A5583">
        <v>2015</v>
      </c>
      <c r="B5583">
        <v>4</v>
      </c>
      <c r="C5583">
        <v>13</v>
      </c>
      <c r="D5583" s="2">
        <v>4472.9476435353599</v>
      </c>
    </row>
    <row r="5584" spans="1:4" x14ac:dyDescent="0.25">
      <c r="A5584">
        <v>2015</v>
      </c>
      <c r="B5584">
        <v>4</v>
      </c>
      <c r="C5584">
        <v>14</v>
      </c>
      <c r="D5584" s="2">
        <v>1940.8812607908901</v>
      </c>
    </row>
    <row r="5585" spans="1:4" x14ac:dyDescent="0.25">
      <c r="A5585">
        <v>2015</v>
      </c>
      <c r="B5585">
        <v>4</v>
      </c>
      <c r="C5585">
        <v>15</v>
      </c>
      <c r="D5585" s="2">
        <v>1737.27606202214</v>
      </c>
    </row>
    <row r="5586" spans="1:4" x14ac:dyDescent="0.25">
      <c r="A5586">
        <v>2015</v>
      </c>
      <c r="B5586">
        <v>4</v>
      </c>
      <c r="C5586">
        <v>16</v>
      </c>
      <c r="D5586" s="2">
        <v>788.65242733486104</v>
      </c>
    </row>
    <row r="5587" spans="1:4" x14ac:dyDescent="0.25">
      <c r="A5587">
        <v>2015</v>
      </c>
      <c r="B5587">
        <v>4</v>
      </c>
      <c r="C5587">
        <v>17</v>
      </c>
      <c r="D5587" s="2">
        <v>450.86097670870998</v>
      </c>
    </row>
    <row r="5588" spans="1:4" x14ac:dyDescent="0.25">
      <c r="A5588">
        <v>2015</v>
      </c>
      <c r="B5588">
        <v>4</v>
      </c>
      <c r="C5588">
        <v>18</v>
      </c>
      <c r="D5588" s="2">
        <v>577.17582508339206</v>
      </c>
    </row>
    <row r="5589" spans="1:4" x14ac:dyDescent="0.25">
      <c r="A5589">
        <v>2015</v>
      </c>
      <c r="B5589">
        <v>4</v>
      </c>
      <c r="C5589">
        <v>19</v>
      </c>
      <c r="D5589" s="2">
        <v>845.00176472064004</v>
      </c>
    </row>
    <row r="5590" spans="1:4" x14ac:dyDescent="0.25">
      <c r="A5590">
        <v>2015</v>
      </c>
      <c r="B5590">
        <v>4</v>
      </c>
      <c r="C5590">
        <v>20</v>
      </c>
      <c r="D5590" s="2">
        <v>763.12271449129003</v>
      </c>
    </row>
    <row r="5591" spans="1:4" x14ac:dyDescent="0.25">
      <c r="A5591">
        <v>2015</v>
      </c>
      <c r="B5591">
        <v>4</v>
      </c>
      <c r="C5591">
        <v>21</v>
      </c>
      <c r="D5591" s="2">
        <v>3126.71840256</v>
      </c>
    </row>
    <row r="5592" spans="1:4" x14ac:dyDescent="0.25">
      <c r="A5592">
        <v>2015</v>
      </c>
      <c r="B5592">
        <v>4</v>
      </c>
      <c r="C5592">
        <v>22</v>
      </c>
      <c r="D5592" s="2">
        <v>2080.1056884479999</v>
      </c>
    </row>
    <row r="5593" spans="1:4" x14ac:dyDescent="0.25">
      <c r="A5593">
        <v>2015</v>
      </c>
      <c r="B5593">
        <v>4</v>
      </c>
      <c r="C5593">
        <v>23</v>
      </c>
      <c r="D5593" s="2">
        <v>1212.4280713199601</v>
      </c>
    </row>
    <row r="5594" spans="1:4" x14ac:dyDescent="0.25">
      <c r="A5594">
        <v>2015</v>
      </c>
      <c r="B5594">
        <v>4</v>
      </c>
      <c r="C5594">
        <v>24</v>
      </c>
      <c r="D5594" s="2">
        <v>643.23460173772798</v>
      </c>
    </row>
    <row r="5595" spans="1:4" x14ac:dyDescent="0.25">
      <c r="A5595">
        <v>2015</v>
      </c>
      <c r="B5595">
        <v>4</v>
      </c>
      <c r="C5595">
        <v>25</v>
      </c>
      <c r="D5595" s="2">
        <v>487.52894289899501</v>
      </c>
    </row>
    <row r="5596" spans="1:4" x14ac:dyDescent="0.25">
      <c r="A5596">
        <v>2015</v>
      </c>
      <c r="B5596">
        <v>4</v>
      </c>
      <c r="C5596">
        <v>26</v>
      </c>
      <c r="D5596" s="2">
        <v>375.32246938583</v>
      </c>
    </row>
    <row r="5597" spans="1:4" x14ac:dyDescent="0.25">
      <c r="A5597">
        <v>2015</v>
      </c>
      <c r="B5597">
        <v>4</v>
      </c>
      <c r="C5597">
        <v>27</v>
      </c>
      <c r="D5597" s="2">
        <v>268.399970557747</v>
      </c>
    </row>
    <row r="5598" spans="1:4" x14ac:dyDescent="0.25">
      <c r="A5598">
        <v>2015</v>
      </c>
      <c r="B5598">
        <v>4</v>
      </c>
      <c r="C5598">
        <v>28</v>
      </c>
      <c r="D5598" s="2">
        <v>185.87670542622701</v>
      </c>
    </row>
    <row r="5599" spans="1:4" x14ac:dyDescent="0.25">
      <c r="A5599">
        <v>2015</v>
      </c>
      <c r="B5599">
        <v>4</v>
      </c>
      <c r="C5599">
        <v>29</v>
      </c>
      <c r="D5599" s="2">
        <v>199.05073462425599</v>
      </c>
    </row>
    <row r="5600" spans="1:4" x14ac:dyDescent="0.25">
      <c r="A5600">
        <v>2015</v>
      </c>
      <c r="B5600">
        <v>4</v>
      </c>
      <c r="C5600">
        <v>30</v>
      </c>
      <c r="D5600" s="2">
        <v>249.664207409971</v>
      </c>
    </row>
    <row r="5601" spans="1:4" x14ac:dyDescent="0.25">
      <c r="A5601">
        <v>2015</v>
      </c>
      <c r="B5601">
        <v>5</v>
      </c>
      <c r="C5601">
        <v>1</v>
      </c>
      <c r="D5601" s="2">
        <v>118.189270576742</v>
      </c>
    </row>
    <row r="5602" spans="1:4" x14ac:dyDescent="0.25">
      <c r="A5602">
        <v>2015</v>
      </c>
      <c r="B5602">
        <v>5</v>
      </c>
      <c r="C5602">
        <v>2</v>
      </c>
      <c r="D5602" s="2">
        <v>158.31979604213799</v>
      </c>
    </row>
    <row r="5603" spans="1:4" x14ac:dyDescent="0.25">
      <c r="A5603">
        <v>2015</v>
      </c>
      <c r="B5603">
        <v>5</v>
      </c>
      <c r="C5603">
        <v>3</v>
      </c>
      <c r="D5603" s="2">
        <v>308.547214261862</v>
      </c>
    </row>
    <row r="5604" spans="1:4" x14ac:dyDescent="0.25">
      <c r="A5604">
        <v>2015</v>
      </c>
      <c r="B5604">
        <v>5</v>
      </c>
      <c r="C5604">
        <v>4</v>
      </c>
      <c r="D5604" s="2">
        <v>164.129131184947</v>
      </c>
    </row>
    <row r="5605" spans="1:4" x14ac:dyDescent="0.25">
      <c r="A5605">
        <v>2015</v>
      </c>
      <c r="B5605">
        <v>5</v>
      </c>
      <c r="C5605">
        <v>5</v>
      </c>
      <c r="D5605" s="2">
        <v>63.581598524620802</v>
      </c>
    </row>
    <row r="5606" spans="1:4" x14ac:dyDescent="0.25">
      <c r="A5606">
        <v>2015</v>
      </c>
      <c r="B5606">
        <v>5</v>
      </c>
      <c r="C5606">
        <v>6</v>
      </c>
      <c r="D5606" s="2">
        <v>157.15571731292201</v>
      </c>
    </row>
    <row r="5607" spans="1:4" x14ac:dyDescent="0.25">
      <c r="A5607">
        <v>2015</v>
      </c>
      <c r="B5607">
        <v>5</v>
      </c>
      <c r="C5607">
        <v>7</v>
      </c>
      <c r="D5607" s="2">
        <v>217.30421328353299</v>
      </c>
    </row>
    <row r="5608" spans="1:4" x14ac:dyDescent="0.25">
      <c r="A5608">
        <v>2015</v>
      </c>
      <c r="B5608">
        <v>5</v>
      </c>
      <c r="C5608">
        <v>8</v>
      </c>
      <c r="D5608" s="2">
        <v>383.96121556009001</v>
      </c>
    </row>
    <row r="5609" spans="1:4" x14ac:dyDescent="0.25">
      <c r="A5609">
        <v>2015</v>
      </c>
      <c r="B5609">
        <v>5</v>
      </c>
      <c r="C5609">
        <v>9</v>
      </c>
      <c r="D5609" s="2">
        <v>140.37204095999999</v>
      </c>
    </row>
    <row r="5610" spans="1:4" x14ac:dyDescent="0.25">
      <c r="A5610">
        <v>2015</v>
      </c>
      <c r="B5610">
        <v>5</v>
      </c>
      <c r="C5610">
        <v>10</v>
      </c>
      <c r="D5610" s="2">
        <v>100.043245338624</v>
      </c>
    </row>
    <row r="5611" spans="1:4" x14ac:dyDescent="0.25">
      <c r="A5611">
        <v>2015</v>
      </c>
      <c r="B5611">
        <v>5</v>
      </c>
      <c r="C5611">
        <v>11</v>
      </c>
      <c r="D5611" s="2">
        <v>151.505409318912</v>
      </c>
    </row>
    <row r="5612" spans="1:4" x14ac:dyDescent="0.25">
      <c r="A5612">
        <v>2015</v>
      </c>
      <c r="B5612">
        <v>5</v>
      </c>
      <c r="C5612">
        <v>12</v>
      </c>
      <c r="D5612" s="2">
        <v>720.55690435583995</v>
      </c>
    </row>
    <row r="5613" spans="1:4" x14ac:dyDescent="0.25">
      <c r="A5613">
        <v>2015</v>
      </c>
      <c r="B5613">
        <v>5</v>
      </c>
      <c r="C5613">
        <v>13</v>
      </c>
      <c r="D5613" s="2">
        <v>3488.0476572057601</v>
      </c>
    </row>
    <row r="5614" spans="1:4" x14ac:dyDescent="0.25">
      <c r="A5614">
        <v>2015</v>
      </c>
      <c r="B5614">
        <v>5</v>
      </c>
      <c r="C5614">
        <v>14</v>
      </c>
      <c r="D5614" s="2">
        <v>479.1365664768</v>
      </c>
    </row>
    <row r="5615" spans="1:4" x14ac:dyDescent="0.25">
      <c r="A5615">
        <v>2015</v>
      </c>
      <c r="B5615">
        <v>5</v>
      </c>
      <c r="C5615">
        <v>15</v>
      </c>
      <c r="D5615" s="2">
        <v>309.70659557376001</v>
      </c>
    </row>
    <row r="5616" spans="1:4" x14ac:dyDescent="0.25">
      <c r="A5616">
        <v>2015</v>
      </c>
      <c r="B5616">
        <v>5</v>
      </c>
      <c r="C5616">
        <v>16</v>
      </c>
      <c r="D5616" s="2">
        <v>162.90741123071999</v>
      </c>
    </row>
    <row r="5617" spans="1:4" x14ac:dyDescent="0.25">
      <c r="A5617">
        <v>2015</v>
      </c>
      <c r="B5617">
        <v>5</v>
      </c>
      <c r="C5617">
        <v>17</v>
      </c>
      <c r="D5617" s="2">
        <v>261.48956405759998</v>
      </c>
    </row>
    <row r="5618" spans="1:4" x14ac:dyDescent="0.25">
      <c r="A5618">
        <v>2015</v>
      </c>
      <c r="B5618">
        <v>5</v>
      </c>
      <c r="C5618">
        <v>18</v>
      </c>
      <c r="D5618" s="2">
        <v>272.64103704576002</v>
      </c>
    </row>
    <row r="5619" spans="1:4" x14ac:dyDescent="0.25">
      <c r="A5619">
        <v>2015</v>
      </c>
      <c r="B5619">
        <v>5</v>
      </c>
      <c r="C5619">
        <v>19</v>
      </c>
      <c r="D5619" s="2">
        <v>318.23534389247999</v>
      </c>
    </row>
    <row r="5620" spans="1:4" x14ac:dyDescent="0.25">
      <c r="A5620">
        <v>2015</v>
      </c>
      <c r="B5620">
        <v>5</v>
      </c>
      <c r="C5620">
        <v>20</v>
      </c>
      <c r="D5620" s="2">
        <v>393.70228899839998</v>
      </c>
    </row>
    <row r="5621" spans="1:4" x14ac:dyDescent="0.25">
      <c r="A5621">
        <v>2015</v>
      </c>
      <c r="B5621">
        <v>5</v>
      </c>
      <c r="C5621">
        <v>21</v>
      </c>
      <c r="D5621" s="2">
        <v>304.00363736064003</v>
      </c>
    </row>
    <row r="5622" spans="1:4" x14ac:dyDescent="0.25">
      <c r="A5622">
        <v>2015</v>
      </c>
      <c r="B5622">
        <v>5</v>
      </c>
      <c r="C5622">
        <v>22</v>
      </c>
      <c r="D5622" s="2">
        <v>216.1056623616</v>
      </c>
    </row>
    <row r="5623" spans="1:4" x14ac:dyDescent="0.25">
      <c r="A5623">
        <v>2015</v>
      </c>
      <c r="B5623">
        <v>5</v>
      </c>
      <c r="C5623">
        <v>23</v>
      </c>
      <c r="D5623" s="2">
        <v>157.987355904</v>
      </c>
    </row>
    <row r="5624" spans="1:4" x14ac:dyDescent="0.25">
      <c r="A5624">
        <v>2015</v>
      </c>
      <c r="B5624">
        <v>5</v>
      </c>
      <c r="C5624">
        <v>24</v>
      </c>
      <c r="D5624" s="2">
        <v>171.92547385344</v>
      </c>
    </row>
    <row r="5625" spans="1:4" x14ac:dyDescent="0.25">
      <c r="A5625">
        <v>2015</v>
      </c>
      <c r="B5625">
        <v>5</v>
      </c>
      <c r="C5625">
        <v>25</v>
      </c>
      <c r="D5625" s="2">
        <v>332.04226444416003</v>
      </c>
    </row>
    <row r="5626" spans="1:4" x14ac:dyDescent="0.25">
      <c r="A5626">
        <v>2015</v>
      </c>
      <c r="B5626">
        <v>5</v>
      </c>
      <c r="C5626">
        <v>26</v>
      </c>
      <c r="D5626" s="2">
        <v>121.974679429632</v>
      </c>
    </row>
    <row r="5627" spans="1:4" x14ac:dyDescent="0.25">
      <c r="A5627">
        <v>2015</v>
      </c>
      <c r="B5627">
        <v>5</v>
      </c>
      <c r="C5627">
        <v>27</v>
      </c>
      <c r="D5627" s="2">
        <v>94.604639178240006</v>
      </c>
    </row>
    <row r="5628" spans="1:4" x14ac:dyDescent="0.25">
      <c r="A5628">
        <v>2015</v>
      </c>
      <c r="B5628">
        <v>5</v>
      </c>
      <c r="C5628">
        <v>28</v>
      </c>
      <c r="D5628" s="2">
        <v>632.47617046425603</v>
      </c>
    </row>
    <row r="5629" spans="1:4" x14ac:dyDescent="0.25">
      <c r="A5629">
        <v>2015</v>
      </c>
      <c r="B5629">
        <v>5</v>
      </c>
      <c r="C5629">
        <v>29</v>
      </c>
      <c r="D5629" s="2">
        <v>1380.32962006303</v>
      </c>
    </row>
    <row r="5630" spans="1:4" x14ac:dyDescent="0.25">
      <c r="A5630">
        <v>2015</v>
      </c>
      <c r="B5630">
        <v>5</v>
      </c>
      <c r="C5630">
        <v>30</v>
      </c>
      <c r="D5630" s="2">
        <v>203.06396821708799</v>
      </c>
    </row>
    <row r="5631" spans="1:4" x14ac:dyDescent="0.25">
      <c r="A5631">
        <v>2015</v>
      </c>
      <c r="B5631">
        <v>5</v>
      </c>
      <c r="C5631">
        <v>31</v>
      </c>
      <c r="D5631" s="2">
        <v>2866.6824281948202</v>
      </c>
    </row>
    <row r="5632" spans="1:4" x14ac:dyDescent="0.25">
      <c r="A5632">
        <v>2015</v>
      </c>
      <c r="B5632">
        <v>6</v>
      </c>
      <c r="C5632">
        <v>1</v>
      </c>
      <c r="D5632" s="2">
        <v>33811.459379251202</v>
      </c>
    </row>
    <row r="5633" spans="1:4" x14ac:dyDescent="0.25">
      <c r="A5633">
        <v>2015</v>
      </c>
      <c r="B5633">
        <v>6</v>
      </c>
      <c r="C5633">
        <v>2</v>
      </c>
      <c r="D5633" s="2">
        <v>20022.751105966101</v>
      </c>
    </row>
    <row r="5634" spans="1:4" x14ac:dyDescent="0.25">
      <c r="A5634">
        <v>2015</v>
      </c>
      <c r="B5634">
        <v>6</v>
      </c>
      <c r="C5634">
        <v>3</v>
      </c>
      <c r="D5634" s="2">
        <v>8836.4034640742393</v>
      </c>
    </row>
    <row r="5635" spans="1:4" x14ac:dyDescent="0.25">
      <c r="A5635">
        <v>2015</v>
      </c>
      <c r="B5635">
        <v>6</v>
      </c>
      <c r="C5635">
        <v>4</v>
      </c>
      <c r="D5635" s="2">
        <v>3760.4469729853399</v>
      </c>
    </row>
    <row r="5636" spans="1:4" x14ac:dyDescent="0.25">
      <c r="A5636">
        <v>2015</v>
      </c>
      <c r="B5636">
        <v>6</v>
      </c>
      <c r="C5636">
        <v>5</v>
      </c>
      <c r="D5636" s="2">
        <v>1716.87471375974</v>
      </c>
    </row>
    <row r="5637" spans="1:4" x14ac:dyDescent="0.25">
      <c r="A5637">
        <v>2015</v>
      </c>
      <c r="B5637">
        <v>6</v>
      </c>
      <c r="C5637">
        <v>6</v>
      </c>
      <c r="D5637" s="2">
        <v>752.46753669120005</v>
      </c>
    </row>
    <row r="5638" spans="1:4" x14ac:dyDescent="0.25">
      <c r="A5638">
        <v>2015</v>
      </c>
      <c r="B5638">
        <v>6</v>
      </c>
      <c r="C5638">
        <v>7</v>
      </c>
      <c r="D5638" s="2">
        <v>675.29997972172805</v>
      </c>
    </row>
    <row r="5639" spans="1:4" x14ac:dyDescent="0.25">
      <c r="A5639">
        <v>2015</v>
      </c>
      <c r="B5639">
        <v>6</v>
      </c>
      <c r="C5639">
        <v>8</v>
      </c>
      <c r="D5639" s="2">
        <v>477.27127588423701</v>
      </c>
    </row>
    <row r="5640" spans="1:4" x14ac:dyDescent="0.25">
      <c r="A5640">
        <v>2015</v>
      </c>
      <c r="B5640">
        <v>6</v>
      </c>
      <c r="C5640">
        <v>9</v>
      </c>
      <c r="D5640" s="2">
        <v>1032.8074449961</v>
      </c>
    </row>
    <row r="5641" spans="1:4" x14ac:dyDescent="0.25">
      <c r="A5641">
        <v>2015</v>
      </c>
      <c r="B5641">
        <v>6</v>
      </c>
      <c r="C5641">
        <v>10</v>
      </c>
      <c r="D5641" s="2">
        <v>2701.4193763522599</v>
      </c>
    </row>
    <row r="5642" spans="1:4" x14ac:dyDescent="0.25">
      <c r="A5642">
        <v>2015</v>
      </c>
      <c r="B5642">
        <v>6</v>
      </c>
      <c r="C5642">
        <v>11</v>
      </c>
      <c r="D5642" s="2">
        <v>4129.3317297991698</v>
      </c>
    </row>
    <row r="5643" spans="1:4" x14ac:dyDescent="0.25">
      <c r="A5643">
        <v>2015</v>
      </c>
      <c r="B5643">
        <v>6</v>
      </c>
      <c r="C5643">
        <v>12</v>
      </c>
      <c r="D5643" s="2">
        <v>2944.8140974479402</v>
      </c>
    </row>
    <row r="5644" spans="1:4" x14ac:dyDescent="0.25">
      <c r="A5644">
        <v>2015</v>
      </c>
      <c r="B5644">
        <v>6</v>
      </c>
      <c r="C5644">
        <v>13</v>
      </c>
      <c r="D5644" s="2">
        <v>1695.6795753676799</v>
      </c>
    </row>
    <row r="5645" spans="1:4" x14ac:dyDescent="0.25">
      <c r="A5645">
        <v>2015</v>
      </c>
      <c r="B5645">
        <v>6</v>
      </c>
      <c r="C5645">
        <v>14</v>
      </c>
      <c r="D5645" s="2">
        <v>12820.4788175309</v>
      </c>
    </row>
    <row r="5646" spans="1:4" x14ac:dyDescent="0.25">
      <c r="A5646">
        <v>2015</v>
      </c>
      <c r="B5646">
        <v>6</v>
      </c>
      <c r="C5646">
        <v>15</v>
      </c>
      <c r="D5646" s="2">
        <v>31897.069154495999</v>
      </c>
    </row>
    <row r="5647" spans="1:4" x14ac:dyDescent="0.25">
      <c r="A5647">
        <v>2015</v>
      </c>
      <c r="B5647">
        <v>6</v>
      </c>
      <c r="C5647">
        <v>16</v>
      </c>
      <c r="D5647" s="2">
        <v>37417.571238297598</v>
      </c>
    </row>
    <row r="5648" spans="1:4" x14ac:dyDescent="0.25">
      <c r="A5648">
        <v>2015</v>
      </c>
      <c r="B5648">
        <v>6</v>
      </c>
      <c r="C5648">
        <v>17</v>
      </c>
      <c r="D5648" s="2">
        <v>39015.720686592002</v>
      </c>
    </row>
    <row r="5649" spans="1:4" x14ac:dyDescent="0.25">
      <c r="A5649">
        <v>2015</v>
      </c>
      <c r="B5649">
        <v>6</v>
      </c>
      <c r="C5649">
        <v>18</v>
      </c>
      <c r="D5649" s="2">
        <v>34811.7021234645</v>
      </c>
    </row>
    <row r="5650" spans="1:4" x14ac:dyDescent="0.25">
      <c r="A5650">
        <v>2015</v>
      </c>
      <c r="B5650">
        <v>6</v>
      </c>
      <c r="C5650">
        <v>19</v>
      </c>
      <c r="D5650" s="2">
        <v>25003.432039269501</v>
      </c>
    </row>
    <row r="5651" spans="1:4" x14ac:dyDescent="0.25">
      <c r="A5651">
        <v>2015</v>
      </c>
      <c r="B5651">
        <v>6</v>
      </c>
      <c r="C5651">
        <v>20</v>
      </c>
      <c r="D5651" s="2">
        <v>9240.8474253311997</v>
      </c>
    </row>
    <row r="5652" spans="1:4" x14ac:dyDescent="0.25">
      <c r="A5652">
        <v>2015</v>
      </c>
      <c r="B5652">
        <v>6</v>
      </c>
      <c r="C5652">
        <v>21</v>
      </c>
      <c r="D5652" s="2">
        <v>6464.3802015744004</v>
      </c>
    </row>
    <row r="5653" spans="1:4" x14ac:dyDescent="0.25">
      <c r="A5653">
        <v>2015</v>
      </c>
      <c r="B5653">
        <v>6</v>
      </c>
      <c r="C5653">
        <v>22</v>
      </c>
      <c r="D5653" s="2">
        <v>4625.8756526407697</v>
      </c>
    </row>
    <row r="5654" spans="1:4" x14ac:dyDescent="0.25">
      <c r="A5654">
        <v>2015</v>
      </c>
      <c r="B5654">
        <v>6</v>
      </c>
      <c r="C5654">
        <v>23</v>
      </c>
      <c r="D5654" s="2">
        <v>2982.5488748390399</v>
      </c>
    </row>
    <row r="5655" spans="1:4" x14ac:dyDescent="0.25">
      <c r="A5655">
        <v>2015</v>
      </c>
      <c r="B5655">
        <v>6</v>
      </c>
      <c r="C5655">
        <v>24</v>
      </c>
      <c r="D5655" s="2">
        <v>2191.0577068799998</v>
      </c>
    </row>
    <row r="5656" spans="1:4" x14ac:dyDescent="0.25">
      <c r="A5656">
        <v>2015</v>
      </c>
      <c r="B5656">
        <v>6</v>
      </c>
      <c r="C5656">
        <v>25</v>
      </c>
      <c r="D5656" s="2">
        <v>726.23882205388804</v>
      </c>
    </row>
    <row r="5657" spans="1:4" x14ac:dyDescent="0.25">
      <c r="A5657">
        <v>2015</v>
      </c>
      <c r="B5657">
        <v>6</v>
      </c>
      <c r="C5657">
        <v>26</v>
      </c>
      <c r="D5657" s="2">
        <v>633.21381177753597</v>
      </c>
    </row>
    <row r="5658" spans="1:4" x14ac:dyDescent="0.25">
      <c r="A5658">
        <v>2015</v>
      </c>
      <c r="B5658">
        <v>6</v>
      </c>
      <c r="C5658">
        <v>27</v>
      </c>
      <c r="D5658" s="2">
        <v>7991.1788166881297</v>
      </c>
    </row>
    <row r="5659" spans="1:4" x14ac:dyDescent="0.25">
      <c r="A5659">
        <v>2015</v>
      </c>
      <c r="B5659">
        <v>6</v>
      </c>
      <c r="C5659">
        <v>28</v>
      </c>
      <c r="D5659" s="2">
        <v>34516.825521039398</v>
      </c>
    </row>
    <row r="5660" spans="1:4" x14ac:dyDescent="0.25">
      <c r="A5660">
        <v>2015</v>
      </c>
      <c r="B5660">
        <v>6</v>
      </c>
      <c r="C5660">
        <v>29</v>
      </c>
      <c r="D5660" s="2">
        <v>25351.512933173799</v>
      </c>
    </row>
    <row r="5661" spans="1:4" x14ac:dyDescent="0.25">
      <c r="A5661">
        <v>2015</v>
      </c>
      <c r="B5661">
        <v>6</v>
      </c>
      <c r="C5661">
        <v>30</v>
      </c>
      <c r="D5661" s="2">
        <v>14002.3975385088</v>
      </c>
    </row>
    <row r="5662" spans="1:4" x14ac:dyDescent="0.25">
      <c r="A5662">
        <v>2015</v>
      </c>
      <c r="B5662">
        <v>7</v>
      </c>
      <c r="C5662">
        <v>1</v>
      </c>
      <c r="D5662" s="2">
        <v>7498.7417088000002</v>
      </c>
    </row>
    <row r="5663" spans="1:4" x14ac:dyDescent="0.25">
      <c r="A5663">
        <v>2015</v>
      </c>
      <c r="B5663">
        <v>7</v>
      </c>
      <c r="C5663">
        <v>2</v>
      </c>
      <c r="D5663" s="2">
        <v>5228.9961454080003</v>
      </c>
    </row>
    <row r="5664" spans="1:4" x14ac:dyDescent="0.25">
      <c r="A5664">
        <v>2015</v>
      </c>
      <c r="B5664">
        <v>7</v>
      </c>
      <c r="C5664">
        <v>3</v>
      </c>
      <c r="D5664" s="2">
        <v>3643.6789647360001</v>
      </c>
    </row>
    <row r="5665" spans="1:4" x14ac:dyDescent="0.25">
      <c r="A5665">
        <v>2015</v>
      </c>
      <c r="B5665">
        <v>7</v>
      </c>
      <c r="C5665">
        <v>4</v>
      </c>
      <c r="D5665" s="2">
        <v>2308.2912976896</v>
      </c>
    </row>
    <row r="5666" spans="1:4" x14ac:dyDescent="0.25">
      <c r="A5666">
        <v>2015</v>
      </c>
      <c r="B5666">
        <v>7</v>
      </c>
      <c r="C5666">
        <v>5</v>
      </c>
      <c r="D5666" s="2">
        <v>1520.1282825216001</v>
      </c>
    </row>
    <row r="5667" spans="1:4" x14ac:dyDescent="0.25">
      <c r="A5667">
        <v>2015</v>
      </c>
      <c r="B5667">
        <v>7</v>
      </c>
      <c r="C5667">
        <v>6</v>
      </c>
      <c r="D5667" s="2">
        <v>780.36836063385601</v>
      </c>
    </row>
    <row r="5668" spans="1:4" x14ac:dyDescent="0.25">
      <c r="A5668">
        <v>2015</v>
      </c>
      <c r="B5668">
        <v>7</v>
      </c>
      <c r="C5668">
        <v>7</v>
      </c>
      <c r="D5668" s="2">
        <v>625.67628375490597</v>
      </c>
    </row>
    <row r="5669" spans="1:4" x14ac:dyDescent="0.25">
      <c r="A5669">
        <v>2015</v>
      </c>
      <c r="B5669">
        <v>7</v>
      </c>
      <c r="C5669">
        <v>8</v>
      </c>
      <c r="D5669" s="2">
        <v>360.82125669058598</v>
      </c>
    </row>
    <row r="5670" spans="1:4" x14ac:dyDescent="0.25">
      <c r="A5670">
        <v>2015</v>
      </c>
      <c r="B5670">
        <v>7</v>
      </c>
      <c r="C5670">
        <v>9</v>
      </c>
      <c r="D5670" s="2">
        <v>829.80586435276803</v>
      </c>
    </row>
    <row r="5671" spans="1:4" x14ac:dyDescent="0.25">
      <c r="A5671">
        <v>2015</v>
      </c>
      <c r="B5671">
        <v>7</v>
      </c>
      <c r="C5671">
        <v>10</v>
      </c>
      <c r="D5671" s="2">
        <v>6997.3816329006804</v>
      </c>
    </row>
    <row r="5672" spans="1:4" x14ac:dyDescent="0.25">
      <c r="A5672">
        <v>2015</v>
      </c>
      <c r="B5672">
        <v>7</v>
      </c>
      <c r="C5672">
        <v>11</v>
      </c>
      <c r="D5672" s="2">
        <v>8102.8816329976598</v>
      </c>
    </row>
    <row r="5673" spans="1:4" x14ac:dyDescent="0.25">
      <c r="A5673">
        <v>2015</v>
      </c>
      <c r="B5673">
        <v>7</v>
      </c>
      <c r="C5673">
        <v>12</v>
      </c>
      <c r="D5673" s="2">
        <v>5141.2858132701504</v>
      </c>
    </row>
    <row r="5674" spans="1:4" x14ac:dyDescent="0.25">
      <c r="A5674">
        <v>2015</v>
      </c>
      <c r="B5674">
        <v>7</v>
      </c>
      <c r="C5674">
        <v>13</v>
      </c>
      <c r="D5674" s="2">
        <v>4698.2224850872299</v>
      </c>
    </row>
    <row r="5675" spans="1:4" x14ac:dyDescent="0.25">
      <c r="A5675">
        <v>2015</v>
      </c>
      <c r="B5675">
        <v>7</v>
      </c>
      <c r="C5675">
        <v>14</v>
      </c>
      <c r="D5675" s="2">
        <v>5282.0207238324701</v>
      </c>
    </row>
    <row r="5676" spans="1:4" x14ac:dyDescent="0.25">
      <c r="A5676">
        <v>2015</v>
      </c>
      <c r="B5676">
        <v>7</v>
      </c>
      <c r="C5676">
        <v>15</v>
      </c>
      <c r="D5676" s="2">
        <v>5916.7256870799401</v>
      </c>
    </row>
    <row r="5677" spans="1:4" x14ac:dyDescent="0.25">
      <c r="A5677">
        <v>2015</v>
      </c>
      <c r="B5677">
        <v>7</v>
      </c>
      <c r="C5677">
        <v>16</v>
      </c>
      <c r="D5677" s="2">
        <v>6560.8269867786203</v>
      </c>
    </row>
    <row r="5678" spans="1:4" x14ac:dyDescent="0.25">
      <c r="A5678">
        <v>2015</v>
      </c>
      <c r="B5678">
        <v>7</v>
      </c>
      <c r="C5678">
        <v>17</v>
      </c>
      <c r="D5678" s="2">
        <v>3961.1617432289299</v>
      </c>
    </row>
    <row r="5679" spans="1:4" x14ac:dyDescent="0.25">
      <c r="A5679">
        <v>2015</v>
      </c>
      <c r="B5679">
        <v>7</v>
      </c>
      <c r="C5679">
        <v>18</v>
      </c>
      <c r="D5679" s="2">
        <v>2906.5718603473902</v>
      </c>
    </row>
    <row r="5680" spans="1:4" x14ac:dyDescent="0.25">
      <c r="A5680">
        <v>2015</v>
      </c>
      <c r="B5680">
        <v>7</v>
      </c>
      <c r="C5680">
        <v>19</v>
      </c>
      <c r="D5680" s="2">
        <v>4511.0235847292897</v>
      </c>
    </row>
    <row r="5681" spans="1:4" x14ac:dyDescent="0.25">
      <c r="A5681">
        <v>2015</v>
      </c>
      <c r="B5681">
        <v>7</v>
      </c>
      <c r="C5681">
        <v>20</v>
      </c>
      <c r="D5681" s="2">
        <v>7616.4348472934398</v>
      </c>
    </row>
    <row r="5682" spans="1:4" x14ac:dyDescent="0.25">
      <c r="A5682">
        <v>2015</v>
      </c>
      <c r="B5682">
        <v>7</v>
      </c>
      <c r="C5682">
        <v>21</v>
      </c>
      <c r="D5682" s="2">
        <v>5333.4505591971802</v>
      </c>
    </row>
    <row r="5683" spans="1:4" x14ac:dyDescent="0.25">
      <c r="A5683">
        <v>2015</v>
      </c>
      <c r="B5683">
        <v>7</v>
      </c>
      <c r="C5683">
        <v>22</v>
      </c>
      <c r="D5683" s="2">
        <v>2670.30559236096</v>
      </c>
    </row>
    <row r="5684" spans="1:4" x14ac:dyDescent="0.25">
      <c r="A5684">
        <v>2015</v>
      </c>
      <c r="B5684">
        <v>7</v>
      </c>
      <c r="C5684">
        <v>23</v>
      </c>
      <c r="D5684" s="2">
        <v>1258.0270755839999</v>
      </c>
    </row>
    <row r="5685" spans="1:4" x14ac:dyDescent="0.25">
      <c r="A5685">
        <v>2015</v>
      </c>
      <c r="B5685">
        <v>7</v>
      </c>
      <c r="C5685">
        <v>24</v>
      </c>
      <c r="D5685" s="2">
        <v>748.80506805719006</v>
      </c>
    </row>
    <row r="5686" spans="1:4" x14ac:dyDescent="0.25">
      <c r="A5686">
        <v>2015</v>
      </c>
      <c r="B5686">
        <v>7</v>
      </c>
      <c r="C5686">
        <v>25</v>
      </c>
      <c r="D5686" s="2">
        <v>394.87908989952001</v>
      </c>
    </row>
    <row r="5687" spans="1:4" x14ac:dyDescent="0.25">
      <c r="A5687">
        <v>2015</v>
      </c>
      <c r="B5687">
        <v>7</v>
      </c>
      <c r="C5687">
        <v>26</v>
      </c>
      <c r="D5687" s="2">
        <v>214.64050854113299</v>
      </c>
    </row>
    <row r="5688" spans="1:4" x14ac:dyDescent="0.25">
      <c r="A5688">
        <v>2015</v>
      </c>
      <c r="B5688">
        <v>7</v>
      </c>
      <c r="C5688">
        <v>27</v>
      </c>
      <c r="D5688" s="2">
        <v>286.60866064773103</v>
      </c>
    </row>
    <row r="5689" spans="1:4" x14ac:dyDescent="0.25">
      <c r="A5689">
        <v>2015</v>
      </c>
      <c r="B5689">
        <v>7</v>
      </c>
      <c r="C5689">
        <v>28</v>
      </c>
      <c r="D5689" s="2">
        <v>230.42850368256001</v>
      </c>
    </row>
    <row r="5690" spans="1:4" x14ac:dyDescent="0.25">
      <c r="A5690">
        <v>2015</v>
      </c>
      <c r="B5690">
        <v>7</v>
      </c>
      <c r="C5690">
        <v>29</v>
      </c>
      <c r="D5690" s="2">
        <v>140.73139338485799</v>
      </c>
    </row>
    <row r="5691" spans="1:4" x14ac:dyDescent="0.25">
      <c r="A5691">
        <v>2015</v>
      </c>
      <c r="B5691">
        <v>7</v>
      </c>
      <c r="C5691">
        <v>30</v>
      </c>
      <c r="D5691" s="2">
        <v>131.06344796927999</v>
      </c>
    </row>
    <row r="5692" spans="1:4" x14ac:dyDescent="0.25">
      <c r="A5692">
        <v>2015</v>
      </c>
      <c r="B5692">
        <v>7</v>
      </c>
      <c r="C5692">
        <v>31</v>
      </c>
      <c r="D5692" s="2">
        <v>296.11618436874198</v>
      </c>
    </row>
    <row r="5693" spans="1:4" x14ac:dyDescent="0.25">
      <c r="A5693">
        <v>2015</v>
      </c>
      <c r="B5693">
        <v>8</v>
      </c>
      <c r="C5693">
        <v>1</v>
      </c>
      <c r="D5693" s="2">
        <v>96.886923420672005</v>
      </c>
    </row>
    <row r="5694" spans="1:4" x14ac:dyDescent="0.25">
      <c r="A5694">
        <v>2015</v>
      </c>
      <c r="B5694">
        <v>8</v>
      </c>
      <c r="C5694">
        <v>2</v>
      </c>
      <c r="D5694" s="2">
        <v>249.211126830182</v>
      </c>
    </row>
    <row r="5695" spans="1:4" x14ac:dyDescent="0.25">
      <c r="A5695">
        <v>2015</v>
      </c>
      <c r="B5695">
        <v>8</v>
      </c>
      <c r="C5695">
        <v>3</v>
      </c>
      <c r="D5695" s="2">
        <v>141.521391328666</v>
      </c>
    </row>
    <row r="5696" spans="1:4" x14ac:dyDescent="0.25">
      <c r="A5696">
        <v>2015</v>
      </c>
      <c r="B5696">
        <v>8</v>
      </c>
      <c r="C5696">
        <v>4</v>
      </c>
      <c r="D5696" s="2">
        <v>443.40791249018901</v>
      </c>
    </row>
    <row r="5697" spans="1:4" x14ac:dyDescent="0.25">
      <c r="A5697">
        <v>2015</v>
      </c>
      <c r="B5697">
        <v>8</v>
      </c>
      <c r="C5697">
        <v>5</v>
      </c>
      <c r="D5697" s="2">
        <v>243.21795630336001</v>
      </c>
    </row>
    <row r="5698" spans="1:4" x14ac:dyDescent="0.25">
      <c r="A5698">
        <v>2015</v>
      </c>
      <c r="B5698">
        <v>8</v>
      </c>
      <c r="C5698">
        <v>6</v>
      </c>
      <c r="D5698" s="2">
        <v>225.50871747870701</v>
      </c>
    </row>
    <row r="5699" spans="1:4" x14ac:dyDescent="0.25">
      <c r="A5699">
        <v>2015</v>
      </c>
      <c r="B5699">
        <v>8</v>
      </c>
      <c r="C5699">
        <v>7</v>
      </c>
      <c r="D5699" s="2">
        <v>131.812465840128</v>
      </c>
    </row>
    <row r="5700" spans="1:4" x14ac:dyDescent="0.25">
      <c r="A5700">
        <v>2015</v>
      </c>
      <c r="B5700">
        <v>8</v>
      </c>
      <c r="C5700">
        <v>8</v>
      </c>
      <c r="D5700" s="2">
        <v>207.07703054991401</v>
      </c>
    </row>
    <row r="5701" spans="1:4" x14ac:dyDescent="0.25">
      <c r="A5701">
        <v>2015</v>
      </c>
      <c r="B5701">
        <v>8</v>
      </c>
      <c r="C5701">
        <v>9</v>
      </c>
      <c r="D5701" s="2">
        <v>161.838650927923</v>
      </c>
    </row>
    <row r="5702" spans="1:4" x14ac:dyDescent="0.25">
      <c r="A5702">
        <v>2015</v>
      </c>
      <c r="B5702">
        <v>8</v>
      </c>
      <c r="C5702">
        <v>10</v>
      </c>
      <c r="D5702" s="2">
        <v>251.96734459699201</v>
      </c>
    </row>
    <row r="5703" spans="1:4" x14ac:dyDescent="0.25">
      <c r="A5703">
        <v>2015</v>
      </c>
      <c r="B5703">
        <v>8</v>
      </c>
      <c r="C5703">
        <v>11</v>
      </c>
      <c r="D5703" s="2">
        <v>228.49064777871399</v>
      </c>
    </row>
    <row r="5704" spans="1:4" x14ac:dyDescent="0.25">
      <c r="A5704">
        <v>2015</v>
      </c>
      <c r="B5704">
        <v>8</v>
      </c>
      <c r="C5704">
        <v>12</v>
      </c>
      <c r="D5704" s="2">
        <v>303.625764389376</v>
      </c>
    </row>
    <row r="5705" spans="1:4" x14ac:dyDescent="0.25">
      <c r="A5705">
        <v>2015</v>
      </c>
      <c r="B5705">
        <v>8</v>
      </c>
      <c r="C5705">
        <v>13</v>
      </c>
      <c r="D5705" s="2">
        <v>309.64714388582399</v>
      </c>
    </row>
    <row r="5706" spans="1:4" x14ac:dyDescent="0.25">
      <c r="A5706">
        <v>2015</v>
      </c>
      <c r="B5706">
        <v>8</v>
      </c>
      <c r="C5706">
        <v>14</v>
      </c>
      <c r="D5706" s="2">
        <v>137.27979475015701</v>
      </c>
    </row>
    <row r="5707" spans="1:4" x14ac:dyDescent="0.25">
      <c r="A5707">
        <v>2015</v>
      </c>
      <c r="B5707">
        <v>8</v>
      </c>
      <c r="C5707">
        <v>15</v>
      </c>
      <c r="D5707" s="2">
        <v>180.656945088307</v>
      </c>
    </row>
    <row r="5708" spans="1:4" x14ac:dyDescent="0.25">
      <c r="A5708">
        <v>2015</v>
      </c>
      <c r="B5708">
        <v>8</v>
      </c>
      <c r="C5708">
        <v>16</v>
      </c>
      <c r="D5708" s="2">
        <v>391.27773662208</v>
      </c>
    </row>
    <row r="5709" spans="1:4" x14ac:dyDescent="0.25">
      <c r="A5709">
        <v>2015</v>
      </c>
      <c r="B5709">
        <v>8</v>
      </c>
      <c r="C5709">
        <v>17</v>
      </c>
      <c r="D5709" s="2">
        <v>183.30804998737901</v>
      </c>
    </row>
    <row r="5710" spans="1:4" x14ac:dyDescent="0.25">
      <c r="A5710">
        <v>2015</v>
      </c>
      <c r="B5710">
        <v>8</v>
      </c>
      <c r="C5710">
        <v>18</v>
      </c>
      <c r="D5710" s="2">
        <v>240.40916448709601</v>
      </c>
    </row>
    <row r="5711" spans="1:4" x14ac:dyDescent="0.25">
      <c r="A5711">
        <v>2015</v>
      </c>
      <c r="B5711">
        <v>8</v>
      </c>
      <c r="C5711">
        <v>19</v>
      </c>
      <c r="D5711" s="2">
        <v>236.344056638918</v>
      </c>
    </row>
    <row r="5712" spans="1:4" x14ac:dyDescent="0.25">
      <c r="A5712">
        <v>2015</v>
      </c>
      <c r="B5712">
        <v>8</v>
      </c>
      <c r="C5712">
        <v>20</v>
      </c>
      <c r="D5712" s="2">
        <v>212.319525381342</v>
      </c>
    </row>
    <row r="5713" spans="1:4" x14ac:dyDescent="0.25">
      <c r="A5713">
        <v>2015</v>
      </c>
      <c r="B5713">
        <v>8</v>
      </c>
      <c r="C5713">
        <v>21</v>
      </c>
      <c r="D5713" s="2">
        <v>149.73010767482501</v>
      </c>
    </row>
    <row r="5714" spans="1:4" x14ac:dyDescent="0.25">
      <c r="A5714">
        <v>2015</v>
      </c>
      <c r="B5714">
        <v>8</v>
      </c>
      <c r="C5714">
        <v>22</v>
      </c>
      <c r="D5714" s="2">
        <v>156.378699534318</v>
      </c>
    </row>
    <row r="5715" spans="1:4" x14ac:dyDescent="0.25">
      <c r="A5715">
        <v>2015</v>
      </c>
      <c r="B5715">
        <v>8</v>
      </c>
      <c r="C5715">
        <v>23</v>
      </c>
      <c r="D5715" s="2">
        <v>155.98598769636499</v>
      </c>
    </row>
    <row r="5716" spans="1:4" x14ac:dyDescent="0.25">
      <c r="A5716">
        <v>2015</v>
      </c>
      <c r="B5716">
        <v>8</v>
      </c>
      <c r="C5716">
        <v>24</v>
      </c>
      <c r="D5716" s="2">
        <v>83.148702597273598</v>
      </c>
    </row>
    <row r="5717" spans="1:4" x14ac:dyDescent="0.25">
      <c r="A5717">
        <v>2015</v>
      </c>
      <c r="B5717">
        <v>8</v>
      </c>
      <c r="C5717">
        <v>25</v>
      </c>
      <c r="D5717" s="2">
        <v>185.68616643625001</v>
      </c>
    </row>
    <row r="5718" spans="1:4" x14ac:dyDescent="0.25">
      <c r="A5718">
        <v>2015</v>
      </c>
      <c r="B5718">
        <v>8</v>
      </c>
      <c r="C5718">
        <v>26</v>
      </c>
      <c r="D5718" s="2">
        <v>133.12324099768301</v>
      </c>
    </row>
    <row r="5719" spans="1:4" x14ac:dyDescent="0.25">
      <c r="A5719">
        <v>2015</v>
      </c>
      <c r="B5719">
        <v>8</v>
      </c>
      <c r="C5719">
        <v>27</v>
      </c>
      <c r="D5719" s="2">
        <v>115.782578172518</v>
      </c>
    </row>
    <row r="5720" spans="1:4" x14ac:dyDescent="0.25">
      <c r="A5720">
        <v>2015</v>
      </c>
      <c r="B5720">
        <v>8</v>
      </c>
      <c r="C5720">
        <v>28</v>
      </c>
      <c r="D5720" s="2">
        <v>216.016484829696</v>
      </c>
    </row>
    <row r="5721" spans="1:4" x14ac:dyDescent="0.25">
      <c r="A5721">
        <v>2015</v>
      </c>
      <c r="B5721">
        <v>8</v>
      </c>
      <c r="C5721">
        <v>29</v>
      </c>
      <c r="D5721" s="2">
        <v>147.34686895036401</v>
      </c>
    </row>
    <row r="5722" spans="1:4" x14ac:dyDescent="0.25">
      <c r="A5722">
        <v>2015</v>
      </c>
      <c r="B5722">
        <v>8</v>
      </c>
      <c r="C5722">
        <v>30</v>
      </c>
      <c r="D5722" s="2">
        <v>65.062731704584905</v>
      </c>
    </row>
    <row r="5723" spans="1:4" x14ac:dyDescent="0.25">
      <c r="A5723">
        <v>2015</v>
      </c>
      <c r="B5723">
        <v>8</v>
      </c>
      <c r="C5723">
        <v>31</v>
      </c>
      <c r="D5723" s="2">
        <v>76.554663891425307</v>
      </c>
    </row>
    <row r="5724" spans="1:4" x14ac:dyDescent="0.25">
      <c r="A5724">
        <v>2015</v>
      </c>
      <c r="B5724">
        <v>9</v>
      </c>
      <c r="C5724">
        <v>1</v>
      </c>
      <c r="D5724" s="2">
        <v>52.236249422929902</v>
      </c>
    </row>
    <row r="5725" spans="1:4" x14ac:dyDescent="0.25">
      <c r="A5725">
        <v>2015</v>
      </c>
      <c r="B5725">
        <v>9</v>
      </c>
      <c r="C5725">
        <v>2</v>
      </c>
      <c r="D5725" s="2">
        <v>82.653063905894399</v>
      </c>
    </row>
    <row r="5726" spans="1:4" x14ac:dyDescent="0.25">
      <c r="A5726">
        <v>2015</v>
      </c>
      <c r="B5726">
        <v>9</v>
      </c>
      <c r="C5726">
        <v>3</v>
      </c>
      <c r="D5726" s="2">
        <v>69.495597997055995</v>
      </c>
    </row>
    <row r="5727" spans="1:4" x14ac:dyDescent="0.25">
      <c r="A5727">
        <v>2015</v>
      </c>
      <c r="B5727">
        <v>9</v>
      </c>
      <c r="C5727">
        <v>4</v>
      </c>
      <c r="D5727" s="2">
        <v>58.640541827973102</v>
      </c>
    </row>
    <row r="5728" spans="1:4" x14ac:dyDescent="0.25">
      <c r="A5728">
        <v>2015</v>
      </c>
      <c r="B5728">
        <v>9</v>
      </c>
      <c r="C5728">
        <v>5</v>
      </c>
      <c r="D5728" s="2">
        <v>67.843653334179905</v>
      </c>
    </row>
    <row r="5729" spans="1:4" x14ac:dyDescent="0.25">
      <c r="A5729">
        <v>2015</v>
      </c>
      <c r="B5729">
        <v>9</v>
      </c>
      <c r="C5729">
        <v>6</v>
      </c>
      <c r="D5729" s="2">
        <v>94.696813760256006</v>
      </c>
    </row>
    <row r="5730" spans="1:4" x14ac:dyDescent="0.25">
      <c r="A5730">
        <v>2015</v>
      </c>
      <c r="B5730">
        <v>9</v>
      </c>
      <c r="C5730">
        <v>7</v>
      </c>
      <c r="D5730" s="2">
        <v>344.74565891174399</v>
      </c>
    </row>
    <row r="5731" spans="1:4" x14ac:dyDescent="0.25">
      <c r="A5731">
        <v>2015</v>
      </c>
      <c r="B5731">
        <v>9</v>
      </c>
      <c r="C5731">
        <v>8</v>
      </c>
      <c r="D5731" s="2">
        <v>71.056657421107204</v>
      </c>
    </row>
    <row r="5732" spans="1:4" x14ac:dyDescent="0.25">
      <c r="A5732">
        <v>2015</v>
      </c>
      <c r="B5732">
        <v>9</v>
      </c>
      <c r="C5732">
        <v>9</v>
      </c>
      <c r="D5732" s="2">
        <v>43.047939674419197</v>
      </c>
    </row>
    <row r="5733" spans="1:4" x14ac:dyDescent="0.25">
      <c r="A5733">
        <v>2015</v>
      </c>
      <c r="B5733">
        <v>9</v>
      </c>
      <c r="C5733">
        <v>10</v>
      </c>
      <c r="D5733" s="2">
        <v>29.060117177978899</v>
      </c>
    </row>
    <row r="5734" spans="1:4" x14ac:dyDescent="0.25">
      <c r="A5734">
        <v>2015</v>
      </c>
      <c r="B5734">
        <v>9</v>
      </c>
      <c r="C5734">
        <v>11</v>
      </c>
      <c r="D5734" s="2">
        <v>24.125230734704601</v>
      </c>
    </row>
    <row r="5735" spans="1:4" x14ac:dyDescent="0.25">
      <c r="A5735">
        <v>2015</v>
      </c>
      <c r="B5735">
        <v>9</v>
      </c>
      <c r="C5735">
        <v>12</v>
      </c>
      <c r="D5735" s="2">
        <v>34.328348990853101</v>
      </c>
    </row>
    <row r="5736" spans="1:4" x14ac:dyDescent="0.25">
      <c r="A5736">
        <v>2015</v>
      </c>
      <c r="B5736">
        <v>9</v>
      </c>
      <c r="C5736">
        <v>13</v>
      </c>
      <c r="D5736" s="2">
        <v>52.676187020513296</v>
      </c>
    </row>
    <row r="5737" spans="1:4" x14ac:dyDescent="0.25">
      <c r="A5737">
        <v>2015</v>
      </c>
      <c r="B5737">
        <v>9</v>
      </c>
      <c r="C5737">
        <v>14</v>
      </c>
      <c r="D5737" s="2">
        <v>31.483294581104602</v>
      </c>
    </row>
    <row r="5738" spans="1:4" x14ac:dyDescent="0.25">
      <c r="A5738">
        <v>2015</v>
      </c>
      <c r="B5738">
        <v>9</v>
      </c>
      <c r="C5738">
        <v>15</v>
      </c>
      <c r="D5738" s="2">
        <v>18.000728248688599</v>
      </c>
    </row>
    <row r="5739" spans="1:4" x14ac:dyDescent="0.25">
      <c r="A5739">
        <v>2015</v>
      </c>
      <c r="B5739">
        <v>9</v>
      </c>
      <c r="C5739">
        <v>16</v>
      </c>
      <c r="D5739" s="2">
        <v>23.542391341209601</v>
      </c>
    </row>
    <row r="5740" spans="1:4" x14ac:dyDescent="0.25">
      <c r="A5740">
        <v>2015</v>
      </c>
      <c r="B5740">
        <v>9</v>
      </c>
      <c r="C5740">
        <v>17</v>
      </c>
      <c r="D5740" s="2">
        <v>24.868528521338899</v>
      </c>
    </row>
    <row r="5741" spans="1:4" x14ac:dyDescent="0.25">
      <c r="A5741">
        <v>2015</v>
      </c>
      <c r="B5741">
        <v>9</v>
      </c>
      <c r="C5741">
        <v>18</v>
      </c>
      <c r="D5741" s="2">
        <v>36.848782505041903</v>
      </c>
    </row>
    <row r="5742" spans="1:4" x14ac:dyDescent="0.25">
      <c r="A5742">
        <v>2015</v>
      </c>
      <c r="B5742">
        <v>9</v>
      </c>
      <c r="C5742">
        <v>19</v>
      </c>
      <c r="D5742" s="2">
        <v>49.436718369454098</v>
      </c>
    </row>
    <row r="5743" spans="1:4" x14ac:dyDescent="0.25">
      <c r="A5743">
        <v>2015</v>
      </c>
      <c r="B5743">
        <v>9</v>
      </c>
      <c r="C5743">
        <v>20</v>
      </c>
      <c r="D5743" s="2">
        <v>31.273099835535401</v>
      </c>
    </row>
    <row r="5744" spans="1:4" x14ac:dyDescent="0.25">
      <c r="A5744">
        <v>2015</v>
      </c>
      <c r="B5744">
        <v>9</v>
      </c>
      <c r="C5744">
        <v>21</v>
      </c>
      <c r="D5744" s="2">
        <v>46.814256706452497</v>
      </c>
    </row>
    <row r="5745" spans="1:4" x14ac:dyDescent="0.25">
      <c r="A5745">
        <v>2015</v>
      </c>
      <c r="B5745">
        <v>9</v>
      </c>
      <c r="C5745">
        <v>22</v>
      </c>
      <c r="D5745" s="2">
        <v>58.105143902822398</v>
      </c>
    </row>
    <row r="5746" spans="1:4" x14ac:dyDescent="0.25">
      <c r="A5746">
        <v>2015</v>
      </c>
      <c r="B5746">
        <v>9</v>
      </c>
      <c r="C5746">
        <v>23</v>
      </c>
      <c r="D5746" s="2">
        <v>53.874972813311999</v>
      </c>
    </row>
    <row r="5747" spans="1:4" x14ac:dyDescent="0.25">
      <c r="A5747">
        <v>2015</v>
      </c>
      <c r="B5747">
        <v>9</v>
      </c>
      <c r="C5747">
        <v>24</v>
      </c>
      <c r="D5747" s="2">
        <v>117.08214803251199</v>
      </c>
    </row>
    <row r="5748" spans="1:4" x14ac:dyDescent="0.25">
      <c r="A5748">
        <v>2015</v>
      </c>
      <c r="B5748">
        <v>9</v>
      </c>
      <c r="C5748">
        <v>25</v>
      </c>
      <c r="D5748" s="2">
        <v>47.952801792000002</v>
      </c>
    </row>
    <row r="5749" spans="1:4" x14ac:dyDescent="0.25">
      <c r="A5749">
        <v>2015</v>
      </c>
      <c r="B5749">
        <v>9</v>
      </c>
      <c r="C5749">
        <v>26</v>
      </c>
      <c r="D5749" s="2">
        <v>35.530902503792603</v>
      </c>
    </row>
    <row r="5750" spans="1:4" x14ac:dyDescent="0.25">
      <c r="A5750">
        <v>2015</v>
      </c>
      <c r="B5750">
        <v>9</v>
      </c>
      <c r="C5750">
        <v>27</v>
      </c>
      <c r="D5750" s="2">
        <v>49.5129461983027</v>
      </c>
    </row>
    <row r="5751" spans="1:4" x14ac:dyDescent="0.25">
      <c r="A5751">
        <v>2015</v>
      </c>
      <c r="B5751">
        <v>9</v>
      </c>
      <c r="C5751">
        <v>28</v>
      </c>
      <c r="D5751" s="2">
        <v>26.937809354096601</v>
      </c>
    </row>
    <row r="5752" spans="1:4" x14ac:dyDescent="0.25">
      <c r="A5752">
        <v>2015</v>
      </c>
      <c r="B5752">
        <v>9</v>
      </c>
      <c r="C5752">
        <v>29</v>
      </c>
      <c r="D5752" s="2">
        <v>103.564488078213</v>
      </c>
    </row>
    <row r="5753" spans="1:4" x14ac:dyDescent="0.25">
      <c r="A5753">
        <v>2015</v>
      </c>
      <c r="B5753">
        <v>9</v>
      </c>
      <c r="C5753">
        <v>30</v>
      </c>
      <c r="D5753" s="2">
        <v>34.342805781964799</v>
      </c>
    </row>
    <row r="5754" spans="1:4" x14ac:dyDescent="0.25">
      <c r="A5754">
        <v>2015</v>
      </c>
      <c r="B5754">
        <v>10</v>
      </c>
      <c r="C5754">
        <v>1</v>
      </c>
      <c r="D5754" s="2">
        <v>38.7693020030976</v>
      </c>
    </row>
    <row r="5755" spans="1:4" x14ac:dyDescent="0.25">
      <c r="A5755">
        <v>2015</v>
      </c>
      <c r="B5755">
        <v>10</v>
      </c>
      <c r="C5755">
        <v>2</v>
      </c>
      <c r="D5755" s="2">
        <v>38.035193539092496</v>
      </c>
    </row>
    <row r="5756" spans="1:4" x14ac:dyDescent="0.25">
      <c r="A5756">
        <v>2015</v>
      </c>
      <c r="B5756">
        <v>10</v>
      </c>
      <c r="C5756">
        <v>3</v>
      </c>
      <c r="D5756" s="2">
        <v>16.395826262999002</v>
      </c>
    </row>
    <row r="5757" spans="1:4" x14ac:dyDescent="0.25">
      <c r="A5757">
        <v>2015</v>
      </c>
      <c r="B5757">
        <v>10</v>
      </c>
      <c r="C5757">
        <v>4</v>
      </c>
      <c r="D5757" s="2">
        <v>12.175243287275499</v>
      </c>
    </row>
    <row r="5758" spans="1:4" x14ac:dyDescent="0.25">
      <c r="A5758">
        <v>2015</v>
      </c>
      <c r="B5758">
        <v>10</v>
      </c>
      <c r="C5758">
        <v>5</v>
      </c>
      <c r="D5758" s="2">
        <v>15.2574169621709</v>
      </c>
    </row>
    <row r="5759" spans="1:4" x14ac:dyDescent="0.25">
      <c r="A5759">
        <v>2015</v>
      </c>
      <c r="B5759">
        <v>10</v>
      </c>
      <c r="C5759">
        <v>6</v>
      </c>
      <c r="D5759" s="2">
        <v>8.59722540899328</v>
      </c>
    </row>
    <row r="5760" spans="1:4" x14ac:dyDescent="0.25">
      <c r="A5760">
        <v>2015</v>
      </c>
      <c r="B5760">
        <v>10</v>
      </c>
      <c r="C5760">
        <v>7</v>
      </c>
      <c r="D5760" s="2">
        <v>9.3708337701887991</v>
      </c>
    </row>
    <row r="5761" spans="1:4" x14ac:dyDescent="0.25">
      <c r="A5761">
        <v>2015</v>
      </c>
      <c r="B5761">
        <v>10</v>
      </c>
      <c r="C5761">
        <v>8</v>
      </c>
      <c r="D5761" s="2">
        <v>12.387911516651499</v>
      </c>
    </row>
    <row r="5762" spans="1:4" x14ac:dyDescent="0.25">
      <c r="A5762">
        <v>2015</v>
      </c>
      <c r="B5762">
        <v>10</v>
      </c>
      <c r="C5762">
        <v>9</v>
      </c>
      <c r="D5762" s="2">
        <v>13.1574659088384</v>
      </c>
    </row>
    <row r="5763" spans="1:4" x14ac:dyDescent="0.25">
      <c r="A5763">
        <v>2015</v>
      </c>
      <c r="B5763">
        <v>10</v>
      </c>
      <c r="C5763">
        <v>10</v>
      </c>
      <c r="D5763" s="2">
        <v>12.1197770643456</v>
      </c>
    </row>
    <row r="5764" spans="1:4" x14ac:dyDescent="0.25">
      <c r="A5764">
        <v>2015</v>
      </c>
      <c r="B5764">
        <v>10</v>
      </c>
      <c r="C5764">
        <v>11</v>
      </c>
      <c r="D5764" s="2">
        <v>17.6792463043891</v>
      </c>
    </row>
    <row r="5765" spans="1:4" x14ac:dyDescent="0.25">
      <c r="A5765">
        <v>2015</v>
      </c>
      <c r="B5765">
        <v>10</v>
      </c>
      <c r="C5765">
        <v>12</v>
      </c>
      <c r="D5765" s="2">
        <v>13.946967810270699</v>
      </c>
    </row>
    <row r="5766" spans="1:4" x14ac:dyDescent="0.25">
      <c r="A5766">
        <v>2015</v>
      </c>
      <c r="B5766">
        <v>10</v>
      </c>
      <c r="C5766">
        <v>13</v>
      </c>
      <c r="D5766" s="2">
        <v>13.062034940129299</v>
      </c>
    </row>
    <row r="5767" spans="1:4" x14ac:dyDescent="0.25">
      <c r="A5767">
        <v>2015</v>
      </c>
      <c r="B5767">
        <v>10</v>
      </c>
      <c r="C5767">
        <v>14</v>
      </c>
      <c r="D5767" s="2">
        <v>10.5644915490816</v>
      </c>
    </row>
    <row r="5768" spans="1:4" x14ac:dyDescent="0.25">
      <c r="A5768">
        <v>2015</v>
      </c>
      <c r="B5768">
        <v>10</v>
      </c>
      <c r="C5768">
        <v>15</v>
      </c>
      <c r="D5768" s="2">
        <v>12.495130066944</v>
      </c>
    </row>
    <row r="5769" spans="1:4" x14ac:dyDescent="0.25">
      <c r="A5769">
        <v>2015</v>
      </c>
      <c r="B5769">
        <v>10</v>
      </c>
      <c r="C5769">
        <v>16</v>
      </c>
      <c r="D5769" s="2">
        <v>9.5434736429260791</v>
      </c>
    </row>
    <row r="5770" spans="1:4" x14ac:dyDescent="0.25">
      <c r="A5770">
        <v>2015</v>
      </c>
      <c r="B5770">
        <v>10</v>
      </c>
      <c r="C5770">
        <v>17</v>
      </c>
      <c r="D5770" s="2">
        <v>9.1328679912959991</v>
      </c>
    </row>
    <row r="5771" spans="1:4" x14ac:dyDescent="0.25">
      <c r="A5771">
        <v>2015</v>
      </c>
      <c r="B5771">
        <v>10</v>
      </c>
      <c r="C5771">
        <v>18</v>
      </c>
      <c r="D5771" s="2">
        <v>8.4801398357606406</v>
      </c>
    </row>
    <row r="5772" spans="1:4" x14ac:dyDescent="0.25">
      <c r="A5772">
        <v>2015</v>
      </c>
      <c r="B5772">
        <v>10</v>
      </c>
      <c r="C5772">
        <v>19</v>
      </c>
      <c r="D5772" s="2">
        <v>9.8233108623359993</v>
      </c>
    </row>
    <row r="5773" spans="1:4" x14ac:dyDescent="0.25">
      <c r="A5773">
        <v>2015</v>
      </c>
      <c r="B5773">
        <v>10</v>
      </c>
      <c r="C5773">
        <v>20</v>
      </c>
      <c r="D5773" s="2">
        <v>7.4055077613158398</v>
      </c>
    </row>
    <row r="5774" spans="1:4" x14ac:dyDescent="0.25">
      <c r="A5774">
        <v>2015</v>
      </c>
      <c r="B5774">
        <v>10</v>
      </c>
      <c r="C5774">
        <v>21</v>
      </c>
      <c r="D5774" s="2">
        <v>5.2881175461887997</v>
      </c>
    </row>
    <row r="5775" spans="1:4" x14ac:dyDescent="0.25">
      <c r="A5775">
        <v>2015</v>
      </c>
      <c r="B5775">
        <v>10</v>
      </c>
      <c r="C5775">
        <v>22</v>
      </c>
      <c r="D5775" s="2">
        <v>4.09532071581389</v>
      </c>
    </row>
    <row r="5776" spans="1:4" x14ac:dyDescent="0.25">
      <c r="A5776">
        <v>2015</v>
      </c>
      <c r="B5776">
        <v>10</v>
      </c>
      <c r="C5776">
        <v>23</v>
      </c>
      <c r="D5776" s="2">
        <v>4.4863833987993598</v>
      </c>
    </row>
    <row r="5777" spans="1:4" x14ac:dyDescent="0.25">
      <c r="A5777">
        <v>2015</v>
      </c>
      <c r="B5777">
        <v>10</v>
      </c>
      <c r="C5777">
        <v>24</v>
      </c>
      <c r="D5777" s="2">
        <v>11.8809427525632</v>
      </c>
    </row>
    <row r="5778" spans="1:4" x14ac:dyDescent="0.25">
      <c r="A5778">
        <v>2015</v>
      </c>
      <c r="B5778">
        <v>10</v>
      </c>
      <c r="C5778">
        <v>25</v>
      </c>
      <c r="D5778" s="2">
        <v>10.9579834329293</v>
      </c>
    </row>
    <row r="5779" spans="1:4" x14ac:dyDescent="0.25">
      <c r="A5779">
        <v>2015</v>
      </c>
      <c r="B5779">
        <v>10</v>
      </c>
      <c r="C5779">
        <v>26</v>
      </c>
      <c r="D5779" s="2">
        <v>5.8518161873971204</v>
      </c>
    </row>
    <row r="5780" spans="1:4" x14ac:dyDescent="0.25">
      <c r="A5780">
        <v>2015</v>
      </c>
      <c r="B5780">
        <v>10</v>
      </c>
      <c r="C5780">
        <v>27</v>
      </c>
      <c r="D5780" s="2">
        <v>10.853311763589099</v>
      </c>
    </row>
    <row r="5781" spans="1:4" x14ac:dyDescent="0.25">
      <c r="A5781">
        <v>2015</v>
      </c>
      <c r="B5781">
        <v>10</v>
      </c>
      <c r="C5781">
        <v>28</v>
      </c>
      <c r="D5781" s="2">
        <v>28.345365987840001</v>
      </c>
    </row>
    <row r="5782" spans="1:4" x14ac:dyDescent="0.25">
      <c r="A5782">
        <v>2015</v>
      </c>
      <c r="B5782">
        <v>10</v>
      </c>
      <c r="C5782">
        <v>29</v>
      </c>
      <c r="D5782" s="2">
        <v>39.020166107043799</v>
      </c>
    </row>
    <row r="5783" spans="1:4" x14ac:dyDescent="0.25">
      <c r="A5783">
        <v>2015</v>
      </c>
      <c r="B5783">
        <v>10</v>
      </c>
      <c r="C5783">
        <v>30</v>
      </c>
      <c r="D5783" s="2">
        <v>23.271768725667801</v>
      </c>
    </row>
    <row r="5784" spans="1:4" x14ac:dyDescent="0.25">
      <c r="A5784">
        <v>2015</v>
      </c>
      <c r="B5784">
        <v>10</v>
      </c>
      <c r="C5784">
        <v>31</v>
      </c>
      <c r="D5784" s="2">
        <v>59.093216276889599</v>
      </c>
    </row>
    <row r="5785" spans="1:4" x14ac:dyDescent="0.25">
      <c r="A5785">
        <v>2015</v>
      </c>
      <c r="B5785">
        <v>11</v>
      </c>
      <c r="C5785">
        <v>1</v>
      </c>
      <c r="D5785" s="2">
        <v>77.990045383065606</v>
      </c>
    </row>
    <row r="5786" spans="1:4" x14ac:dyDescent="0.25">
      <c r="A5786">
        <v>2015</v>
      </c>
      <c r="B5786">
        <v>11</v>
      </c>
      <c r="C5786">
        <v>2</v>
      </c>
      <c r="D5786" s="2">
        <v>45.901586443345899</v>
      </c>
    </row>
    <row r="5787" spans="1:4" x14ac:dyDescent="0.25">
      <c r="A5787">
        <v>2015</v>
      </c>
      <c r="B5787">
        <v>11</v>
      </c>
      <c r="C5787">
        <v>3</v>
      </c>
      <c r="D5787" s="2">
        <v>48.788411168655401</v>
      </c>
    </row>
    <row r="5788" spans="1:4" x14ac:dyDescent="0.25">
      <c r="A5788">
        <v>2015</v>
      </c>
      <c r="B5788">
        <v>11</v>
      </c>
      <c r="C5788">
        <v>4</v>
      </c>
      <c r="D5788" s="2">
        <v>51.148552656568299</v>
      </c>
    </row>
    <row r="5789" spans="1:4" x14ac:dyDescent="0.25">
      <c r="A5789">
        <v>2015</v>
      </c>
      <c r="B5789">
        <v>11</v>
      </c>
      <c r="C5789">
        <v>5</v>
      </c>
      <c r="D5789" s="2">
        <v>48.258623231999998</v>
      </c>
    </row>
    <row r="5790" spans="1:4" x14ac:dyDescent="0.25">
      <c r="A5790">
        <v>2015</v>
      </c>
      <c r="B5790">
        <v>11</v>
      </c>
      <c r="C5790">
        <v>6</v>
      </c>
      <c r="D5790" s="2">
        <v>101.743358101586</v>
      </c>
    </row>
    <row r="5791" spans="1:4" x14ac:dyDescent="0.25">
      <c r="A5791">
        <v>2015</v>
      </c>
      <c r="B5791">
        <v>11</v>
      </c>
      <c r="C5791">
        <v>7</v>
      </c>
      <c r="D5791" s="2">
        <v>42.374829131550698</v>
      </c>
    </row>
    <row r="5792" spans="1:4" x14ac:dyDescent="0.25">
      <c r="A5792">
        <v>2015</v>
      </c>
      <c r="B5792">
        <v>11</v>
      </c>
      <c r="C5792">
        <v>8</v>
      </c>
      <c r="D5792" s="2">
        <v>22.182868246118399</v>
      </c>
    </row>
    <row r="5793" spans="1:4" x14ac:dyDescent="0.25">
      <c r="A5793">
        <v>2015</v>
      </c>
      <c r="B5793">
        <v>11</v>
      </c>
      <c r="C5793">
        <v>9</v>
      </c>
      <c r="D5793" s="2">
        <v>16.939224477020201</v>
      </c>
    </row>
    <row r="5794" spans="1:4" x14ac:dyDescent="0.25">
      <c r="A5794">
        <v>2015</v>
      </c>
      <c r="B5794">
        <v>11</v>
      </c>
      <c r="C5794">
        <v>10</v>
      </c>
      <c r="D5794" s="2">
        <v>13.0687140803789</v>
      </c>
    </row>
    <row r="5795" spans="1:4" x14ac:dyDescent="0.25">
      <c r="A5795">
        <v>2015</v>
      </c>
      <c r="B5795">
        <v>11</v>
      </c>
      <c r="C5795">
        <v>11</v>
      </c>
      <c r="D5795" s="2">
        <v>10.690685708083199</v>
      </c>
    </row>
    <row r="5796" spans="1:4" x14ac:dyDescent="0.25">
      <c r="A5796">
        <v>2015</v>
      </c>
      <c r="B5796">
        <v>11</v>
      </c>
      <c r="C5796">
        <v>12</v>
      </c>
      <c r="D5796" s="2">
        <v>35.129752851087403</v>
      </c>
    </row>
    <row r="5797" spans="1:4" x14ac:dyDescent="0.25">
      <c r="A5797">
        <v>2015</v>
      </c>
      <c r="B5797">
        <v>11</v>
      </c>
      <c r="C5797">
        <v>13</v>
      </c>
      <c r="D5797" s="2">
        <v>33.884326643908999</v>
      </c>
    </row>
    <row r="5798" spans="1:4" x14ac:dyDescent="0.25">
      <c r="A5798">
        <v>2015</v>
      </c>
      <c r="B5798">
        <v>11</v>
      </c>
      <c r="C5798">
        <v>14</v>
      </c>
      <c r="D5798" s="2">
        <v>34.2048713752231</v>
      </c>
    </row>
    <row r="5799" spans="1:4" x14ac:dyDescent="0.25">
      <c r="A5799">
        <v>2015</v>
      </c>
      <c r="B5799">
        <v>11</v>
      </c>
      <c r="C5799">
        <v>15</v>
      </c>
      <c r="D5799" s="2">
        <v>42.769136692920199</v>
      </c>
    </row>
    <row r="5800" spans="1:4" x14ac:dyDescent="0.25">
      <c r="A5800">
        <v>2015</v>
      </c>
      <c r="B5800">
        <v>11</v>
      </c>
      <c r="C5800">
        <v>16</v>
      </c>
      <c r="D5800" s="2">
        <v>25.810399838822399</v>
      </c>
    </row>
    <row r="5801" spans="1:4" x14ac:dyDescent="0.25">
      <c r="A5801">
        <v>2015</v>
      </c>
      <c r="B5801">
        <v>11</v>
      </c>
      <c r="C5801">
        <v>17</v>
      </c>
      <c r="D5801" s="2">
        <v>37.007959667091598</v>
      </c>
    </row>
    <row r="5802" spans="1:4" x14ac:dyDescent="0.25">
      <c r="A5802">
        <v>2015</v>
      </c>
      <c r="B5802">
        <v>11</v>
      </c>
      <c r="C5802">
        <v>18</v>
      </c>
      <c r="D5802" s="2">
        <v>34.3440133949874</v>
      </c>
    </row>
    <row r="5803" spans="1:4" x14ac:dyDescent="0.25">
      <c r="A5803">
        <v>2015</v>
      </c>
      <c r="B5803">
        <v>11</v>
      </c>
      <c r="C5803">
        <v>19</v>
      </c>
      <c r="D5803" s="2">
        <v>41.505372538808302</v>
      </c>
    </row>
    <row r="5804" spans="1:4" x14ac:dyDescent="0.25">
      <c r="A5804">
        <v>2015</v>
      </c>
      <c r="B5804">
        <v>11</v>
      </c>
      <c r="C5804">
        <v>20</v>
      </c>
      <c r="D5804" s="2">
        <v>20.385502838432501</v>
      </c>
    </row>
    <row r="5805" spans="1:4" x14ac:dyDescent="0.25">
      <c r="A5805">
        <v>2015</v>
      </c>
      <c r="B5805">
        <v>11</v>
      </c>
      <c r="C5805">
        <v>21</v>
      </c>
      <c r="D5805" s="2">
        <v>10.484350777380699</v>
      </c>
    </row>
    <row r="5806" spans="1:4" x14ac:dyDescent="0.25">
      <c r="A5806">
        <v>2015</v>
      </c>
      <c r="B5806">
        <v>11</v>
      </c>
      <c r="C5806">
        <v>22</v>
      </c>
      <c r="D5806" s="2">
        <v>15.6919084915507</v>
      </c>
    </row>
    <row r="5807" spans="1:4" x14ac:dyDescent="0.25">
      <c r="A5807">
        <v>2015</v>
      </c>
      <c r="B5807">
        <v>11</v>
      </c>
      <c r="C5807">
        <v>23</v>
      </c>
      <c r="D5807" s="2">
        <v>13.9713078604331</v>
      </c>
    </row>
    <row r="5808" spans="1:4" x14ac:dyDescent="0.25">
      <c r="A5808">
        <v>2015</v>
      </c>
      <c r="B5808">
        <v>11</v>
      </c>
      <c r="C5808">
        <v>24</v>
      </c>
      <c r="D5808" s="2">
        <v>23.678956025813999</v>
      </c>
    </row>
    <row r="5809" spans="1:4" x14ac:dyDescent="0.25">
      <c r="A5809">
        <v>2015</v>
      </c>
      <c r="B5809">
        <v>11</v>
      </c>
      <c r="C5809">
        <v>25</v>
      </c>
      <c r="D5809" s="2">
        <v>34.782479687429699</v>
      </c>
    </row>
    <row r="5810" spans="1:4" x14ac:dyDescent="0.25">
      <c r="A5810">
        <v>2015</v>
      </c>
      <c r="B5810">
        <v>11</v>
      </c>
      <c r="C5810">
        <v>26</v>
      </c>
      <c r="D5810" s="2">
        <v>36.763645273856298</v>
      </c>
    </row>
    <row r="5811" spans="1:4" x14ac:dyDescent="0.25">
      <c r="A5811">
        <v>2015</v>
      </c>
      <c r="B5811">
        <v>11</v>
      </c>
      <c r="C5811">
        <v>27</v>
      </c>
      <c r="D5811" s="2">
        <v>37.254986037139197</v>
      </c>
    </row>
    <row r="5812" spans="1:4" x14ac:dyDescent="0.25">
      <c r="A5812">
        <v>2015</v>
      </c>
      <c r="B5812">
        <v>11</v>
      </c>
      <c r="C5812">
        <v>28</v>
      </c>
      <c r="D5812" s="2">
        <v>44.995228258799798</v>
      </c>
    </row>
    <row r="5813" spans="1:4" x14ac:dyDescent="0.25">
      <c r="A5813">
        <v>2015</v>
      </c>
      <c r="B5813">
        <v>11</v>
      </c>
      <c r="C5813">
        <v>29</v>
      </c>
      <c r="D5813" s="2">
        <v>59.428815186041803</v>
      </c>
    </row>
    <row r="5814" spans="1:4" x14ac:dyDescent="0.25">
      <c r="A5814">
        <v>2015</v>
      </c>
      <c r="B5814">
        <v>11</v>
      </c>
      <c r="C5814">
        <v>30</v>
      </c>
      <c r="D5814" s="2">
        <v>29.353096564070398</v>
      </c>
    </row>
    <row r="5815" spans="1:4" x14ac:dyDescent="0.25">
      <c r="A5815">
        <v>2015</v>
      </c>
      <c r="B5815">
        <v>12</v>
      </c>
      <c r="C5815">
        <v>1</v>
      </c>
      <c r="D5815" s="2">
        <v>0</v>
      </c>
    </row>
    <row r="5816" spans="1:4" x14ac:dyDescent="0.25">
      <c r="A5816">
        <v>2015</v>
      </c>
      <c r="B5816">
        <v>12</v>
      </c>
      <c r="C5816">
        <v>2</v>
      </c>
      <c r="D5816" s="2">
        <v>0</v>
      </c>
    </row>
    <row r="5817" spans="1:4" x14ac:dyDescent="0.25">
      <c r="A5817">
        <v>2015</v>
      </c>
      <c r="B5817">
        <v>12</v>
      </c>
      <c r="C5817">
        <v>3</v>
      </c>
      <c r="D5817" s="2">
        <v>0</v>
      </c>
    </row>
    <row r="5818" spans="1:4" x14ac:dyDescent="0.25">
      <c r="A5818">
        <v>2015</v>
      </c>
      <c r="B5818">
        <v>12</v>
      </c>
      <c r="C5818">
        <v>4</v>
      </c>
      <c r="D5818" s="2">
        <v>52.074835966647598</v>
      </c>
    </row>
    <row r="5819" spans="1:4" x14ac:dyDescent="0.25">
      <c r="A5819">
        <v>2015</v>
      </c>
      <c r="B5819">
        <v>12</v>
      </c>
      <c r="C5819">
        <v>5</v>
      </c>
      <c r="D5819" s="2">
        <v>61.580946552500301</v>
      </c>
    </row>
    <row r="5820" spans="1:4" x14ac:dyDescent="0.25">
      <c r="A5820">
        <v>2015</v>
      </c>
      <c r="B5820">
        <v>12</v>
      </c>
      <c r="C5820">
        <v>6</v>
      </c>
      <c r="D5820" s="2">
        <v>92.716485824169496</v>
      </c>
    </row>
    <row r="5821" spans="1:4" x14ac:dyDescent="0.25">
      <c r="A5821">
        <v>2015</v>
      </c>
      <c r="B5821">
        <v>12</v>
      </c>
      <c r="C5821">
        <v>7</v>
      </c>
      <c r="D5821" s="2">
        <v>14.2149352840704</v>
      </c>
    </row>
    <row r="5822" spans="1:4" x14ac:dyDescent="0.25">
      <c r="A5822">
        <v>2015</v>
      </c>
      <c r="B5822">
        <v>12</v>
      </c>
      <c r="C5822">
        <v>8</v>
      </c>
      <c r="D5822" s="2">
        <v>10.980499475285001</v>
      </c>
    </row>
    <row r="5823" spans="1:4" x14ac:dyDescent="0.25">
      <c r="A5823">
        <v>2015</v>
      </c>
      <c r="B5823">
        <v>12</v>
      </c>
      <c r="C5823">
        <v>9</v>
      </c>
      <c r="D5823" s="2">
        <v>12.450585339279399</v>
      </c>
    </row>
    <row r="5824" spans="1:4" x14ac:dyDescent="0.25">
      <c r="A5824">
        <v>2015</v>
      </c>
      <c r="B5824">
        <v>12</v>
      </c>
      <c r="C5824">
        <v>10</v>
      </c>
      <c r="D5824" s="2">
        <v>6.42923764826112</v>
      </c>
    </row>
    <row r="5825" spans="1:4" x14ac:dyDescent="0.25">
      <c r="A5825">
        <v>2015</v>
      </c>
      <c r="B5825">
        <v>12</v>
      </c>
      <c r="C5825">
        <v>11</v>
      </c>
      <c r="D5825" s="2">
        <v>6.6287592255743997</v>
      </c>
    </row>
    <row r="5826" spans="1:4" x14ac:dyDescent="0.25">
      <c r="A5826">
        <v>2015</v>
      </c>
      <c r="B5826">
        <v>12</v>
      </c>
      <c r="C5826">
        <v>12</v>
      </c>
      <c r="D5826" s="2">
        <v>11.557518475134</v>
      </c>
    </row>
    <row r="5827" spans="1:4" x14ac:dyDescent="0.25">
      <c r="A5827">
        <v>2015</v>
      </c>
      <c r="B5827">
        <v>12</v>
      </c>
      <c r="C5827">
        <v>13</v>
      </c>
      <c r="D5827" s="2">
        <v>14.8168023982479</v>
      </c>
    </row>
    <row r="5828" spans="1:4" x14ac:dyDescent="0.25">
      <c r="A5828">
        <v>2015</v>
      </c>
      <c r="B5828">
        <v>12</v>
      </c>
      <c r="C5828">
        <v>14</v>
      </c>
      <c r="D5828" s="2">
        <v>76.5137482856248</v>
      </c>
    </row>
    <row r="5829" spans="1:4" x14ac:dyDescent="0.25">
      <c r="A5829">
        <v>2015</v>
      </c>
      <c r="B5829">
        <v>12</v>
      </c>
      <c r="C5829">
        <v>15</v>
      </c>
      <c r="D5829" s="2">
        <v>125.63462809497599</v>
      </c>
    </row>
    <row r="5830" spans="1:4" x14ac:dyDescent="0.25">
      <c r="A5830">
        <v>2015</v>
      </c>
      <c r="B5830">
        <v>12</v>
      </c>
      <c r="C5830">
        <v>16</v>
      </c>
      <c r="D5830" s="2">
        <v>82.319547276288006</v>
      </c>
    </row>
    <row r="5831" spans="1:4" x14ac:dyDescent="0.25">
      <c r="A5831">
        <v>2015</v>
      </c>
      <c r="B5831">
        <v>12</v>
      </c>
      <c r="C5831">
        <v>17</v>
      </c>
      <c r="D5831" s="2">
        <v>242.07528507494399</v>
      </c>
    </row>
    <row r="5832" spans="1:4" x14ac:dyDescent="0.25">
      <c r="A5832">
        <v>2015</v>
      </c>
      <c r="B5832">
        <v>12</v>
      </c>
      <c r="C5832">
        <v>18</v>
      </c>
      <c r="D5832" s="2">
        <v>108.6155426304</v>
      </c>
    </row>
    <row r="5833" spans="1:4" x14ac:dyDescent="0.25">
      <c r="A5833">
        <v>2015</v>
      </c>
      <c r="B5833">
        <v>12</v>
      </c>
      <c r="C5833">
        <v>19</v>
      </c>
      <c r="D5833" s="2">
        <v>105.33566885068799</v>
      </c>
    </row>
    <row r="5834" spans="1:4" x14ac:dyDescent="0.25">
      <c r="A5834">
        <v>2015</v>
      </c>
      <c r="B5834">
        <v>12</v>
      </c>
      <c r="C5834">
        <v>20</v>
      </c>
      <c r="D5834" s="2">
        <v>74.157540028415994</v>
      </c>
    </row>
    <row r="5835" spans="1:4" x14ac:dyDescent="0.25">
      <c r="A5835">
        <v>2015</v>
      </c>
      <c r="B5835">
        <v>12</v>
      </c>
      <c r="C5835">
        <v>21</v>
      </c>
      <c r="D5835" s="2">
        <v>79.732787208191993</v>
      </c>
    </row>
    <row r="5836" spans="1:4" x14ac:dyDescent="0.25">
      <c r="A5836">
        <v>2015</v>
      </c>
      <c r="B5836">
        <v>12</v>
      </c>
      <c r="C5836">
        <v>22</v>
      </c>
      <c r="D5836" s="2">
        <v>96.009827530752005</v>
      </c>
    </row>
    <row r="5837" spans="1:4" x14ac:dyDescent="0.25">
      <c r="A5837">
        <v>2015</v>
      </c>
      <c r="B5837">
        <v>12</v>
      </c>
      <c r="C5837">
        <v>23</v>
      </c>
      <c r="D5837" s="2">
        <v>75.041241661439997</v>
      </c>
    </row>
    <row r="5838" spans="1:4" x14ac:dyDescent="0.25">
      <c r="A5838">
        <v>2015</v>
      </c>
      <c r="B5838">
        <v>12</v>
      </c>
      <c r="C5838">
        <v>24</v>
      </c>
      <c r="D5838" s="2">
        <v>189.73162137599999</v>
      </c>
    </row>
    <row r="5839" spans="1:4" x14ac:dyDescent="0.25">
      <c r="A5839">
        <v>2015</v>
      </c>
      <c r="B5839">
        <v>12</v>
      </c>
      <c r="C5839">
        <v>25</v>
      </c>
      <c r="D5839" s="2">
        <v>535.06519142399998</v>
      </c>
    </row>
    <row r="5840" spans="1:4" x14ac:dyDescent="0.25">
      <c r="A5840">
        <v>2015</v>
      </c>
      <c r="B5840">
        <v>12</v>
      </c>
      <c r="C5840">
        <v>26</v>
      </c>
      <c r="D5840" s="2">
        <v>879.78711859199996</v>
      </c>
    </row>
    <row r="5841" spans="1:4" x14ac:dyDescent="0.25">
      <c r="A5841">
        <v>2015</v>
      </c>
      <c r="B5841">
        <v>12</v>
      </c>
      <c r="C5841">
        <v>27</v>
      </c>
      <c r="D5841" s="2">
        <v>1925.07012108288</v>
      </c>
    </row>
    <row r="5842" spans="1:4" x14ac:dyDescent="0.25">
      <c r="A5842">
        <v>2015</v>
      </c>
      <c r="B5842">
        <v>12</v>
      </c>
      <c r="C5842">
        <v>28</v>
      </c>
      <c r="D5842" s="2">
        <v>6997.072218624</v>
      </c>
    </row>
    <row r="5843" spans="1:4" x14ac:dyDescent="0.25">
      <c r="A5843">
        <v>2015</v>
      </c>
      <c r="B5843">
        <v>12</v>
      </c>
      <c r="C5843">
        <v>29</v>
      </c>
      <c r="D5843" s="2">
        <v>35640.675274752</v>
      </c>
    </row>
    <row r="5844" spans="1:4" x14ac:dyDescent="0.25">
      <c r="A5844">
        <v>2015</v>
      </c>
      <c r="B5844">
        <v>12</v>
      </c>
      <c r="C5844">
        <v>30</v>
      </c>
      <c r="D5844" s="2">
        <v>35588.685629952</v>
      </c>
    </row>
    <row r="5845" spans="1:4" x14ac:dyDescent="0.25">
      <c r="A5845">
        <v>2015</v>
      </c>
      <c r="B5845">
        <v>12</v>
      </c>
      <c r="C5845">
        <v>31</v>
      </c>
      <c r="D5845" s="2">
        <v>20474.2805594112</v>
      </c>
    </row>
    <row r="5846" spans="1:4" x14ac:dyDescent="0.25">
      <c r="A5846">
        <v>2016</v>
      </c>
      <c r="B5846">
        <v>1</v>
      </c>
      <c r="C5846">
        <v>1</v>
      </c>
      <c r="D5846" s="2">
        <v>12106.736838143999</v>
      </c>
    </row>
    <row r="5847" spans="1:4" x14ac:dyDescent="0.25">
      <c r="A5847">
        <v>2016</v>
      </c>
      <c r="B5847">
        <v>1</v>
      </c>
      <c r="C5847">
        <v>2</v>
      </c>
      <c r="D5847" s="2">
        <v>7181.6171083775998</v>
      </c>
    </row>
    <row r="5848" spans="1:4" x14ac:dyDescent="0.25">
      <c r="A5848">
        <v>2016</v>
      </c>
      <c r="B5848">
        <v>1</v>
      </c>
      <c r="C5848">
        <v>3</v>
      </c>
      <c r="D5848" s="2">
        <v>4555.1247187968002</v>
      </c>
    </row>
    <row r="5849" spans="1:4" x14ac:dyDescent="0.25">
      <c r="A5849">
        <v>2016</v>
      </c>
      <c r="B5849">
        <v>1</v>
      </c>
      <c r="C5849">
        <v>4</v>
      </c>
      <c r="D5849" s="2">
        <v>2565.0100472832</v>
      </c>
    </row>
    <row r="5850" spans="1:4" x14ac:dyDescent="0.25">
      <c r="A5850">
        <v>2016</v>
      </c>
      <c r="B5850">
        <v>1</v>
      </c>
      <c r="C5850">
        <v>5</v>
      </c>
      <c r="D5850" s="2">
        <v>2220.8234299637802</v>
      </c>
    </row>
    <row r="5851" spans="1:4" x14ac:dyDescent="0.25">
      <c r="A5851">
        <v>2016</v>
      </c>
      <c r="B5851">
        <v>1</v>
      </c>
      <c r="C5851">
        <v>6</v>
      </c>
      <c r="D5851" s="2">
        <v>1354.4452359014399</v>
      </c>
    </row>
    <row r="5852" spans="1:4" x14ac:dyDescent="0.25">
      <c r="A5852">
        <v>2016</v>
      </c>
      <c r="B5852">
        <v>1</v>
      </c>
      <c r="C5852">
        <v>7</v>
      </c>
      <c r="D5852" s="2">
        <v>1018.01743084339</v>
      </c>
    </row>
    <row r="5853" spans="1:4" x14ac:dyDescent="0.25">
      <c r="A5853">
        <v>2016</v>
      </c>
      <c r="B5853">
        <v>1</v>
      </c>
      <c r="C5853">
        <v>8</v>
      </c>
      <c r="D5853" s="2">
        <v>610.57421756006397</v>
      </c>
    </row>
    <row r="5854" spans="1:4" x14ac:dyDescent="0.25">
      <c r="A5854">
        <v>2016</v>
      </c>
      <c r="B5854">
        <v>1</v>
      </c>
      <c r="C5854">
        <v>9</v>
      </c>
      <c r="D5854" s="2">
        <v>433.63045853337599</v>
      </c>
    </row>
    <row r="5855" spans="1:4" x14ac:dyDescent="0.25">
      <c r="A5855">
        <v>2016</v>
      </c>
      <c r="B5855">
        <v>1</v>
      </c>
      <c r="C5855">
        <v>10</v>
      </c>
      <c r="D5855" s="2">
        <v>684.05432382107699</v>
      </c>
    </row>
    <row r="5856" spans="1:4" x14ac:dyDescent="0.25">
      <c r="A5856">
        <v>2016</v>
      </c>
      <c r="B5856">
        <v>1</v>
      </c>
      <c r="C5856">
        <v>11</v>
      </c>
      <c r="D5856" s="2">
        <v>2674.7842861854701</v>
      </c>
    </row>
    <row r="5857" spans="1:4" x14ac:dyDescent="0.25">
      <c r="A5857">
        <v>2016</v>
      </c>
      <c r="B5857">
        <v>1</v>
      </c>
      <c r="C5857">
        <v>12</v>
      </c>
      <c r="D5857" s="2">
        <v>3376.2809304575999</v>
      </c>
    </row>
    <row r="5858" spans="1:4" x14ac:dyDescent="0.25">
      <c r="A5858">
        <v>2016</v>
      </c>
      <c r="B5858">
        <v>1</v>
      </c>
      <c r="C5858">
        <v>13</v>
      </c>
      <c r="D5858" s="2">
        <v>3567.1008683980799</v>
      </c>
    </row>
    <row r="5859" spans="1:4" x14ac:dyDescent="0.25">
      <c r="A5859">
        <v>2016</v>
      </c>
      <c r="B5859">
        <v>1</v>
      </c>
      <c r="C5859">
        <v>14</v>
      </c>
      <c r="D5859" s="2">
        <v>888.230970878976</v>
      </c>
    </row>
    <row r="5860" spans="1:4" x14ac:dyDescent="0.25">
      <c r="A5860">
        <v>2016</v>
      </c>
      <c r="B5860">
        <v>1</v>
      </c>
      <c r="C5860">
        <v>15</v>
      </c>
      <c r="D5860" s="2">
        <v>541.38113813145605</v>
      </c>
    </row>
    <row r="5861" spans="1:4" x14ac:dyDescent="0.25">
      <c r="A5861">
        <v>2016</v>
      </c>
      <c r="B5861">
        <v>1</v>
      </c>
      <c r="C5861">
        <v>16</v>
      </c>
      <c r="D5861" s="2">
        <v>1094.4315905789999</v>
      </c>
    </row>
    <row r="5862" spans="1:4" x14ac:dyDescent="0.25">
      <c r="A5862">
        <v>2016</v>
      </c>
      <c r="B5862">
        <v>1</v>
      </c>
      <c r="C5862">
        <v>17</v>
      </c>
      <c r="D5862" s="2">
        <v>2135.2452940799999</v>
      </c>
    </row>
    <row r="5863" spans="1:4" x14ac:dyDescent="0.25">
      <c r="A5863">
        <v>2016</v>
      </c>
      <c r="B5863">
        <v>1</v>
      </c>
      <c r="C5863">
        <v>18</v>
      </c>
      <c r="D5863" s="2">
        <v>911.44949731522604</v>
      </c>
    </row>
    <row r="5864" spans="1:4" x14ac:dyDescent="0.25">
      <c r="A5864">
        <v>2016</v>
      </c>
      <c r="B5864">
        <v>1</v>
      </c>
      <c r="C5864">
        <v>19</v>
      </c>
      <c r="D5864" s="2">
        <v>842.17827439226903</v>
      </c>
    </row>
    <row r="5865" spans="1:4" x14ac:dyDescent="0.25">
      <c r="A5865">
        <v>2016</v>
      </c>
      <c r="B5865">
        <v>1</v>
      </c>
      <c r="C5865">
        <v>20</v>
      </c>
      <c r="D5865" s="2">
        <v>441.08807337492499</v>
      </c>
    </row>
    <row r="5866" spans="1:4" x14ac:dyDescent="0.25">
      <c r="A5866">
        <v>2016</v>
      </c>
      <c r="B5866">
        <v>1</v>
      </c>
      <c r="C5866">
        <v>21</v>
      </c>
      <c r="D5866" s="2">
        <v>159.75133396992001</v>
      </c>
    </row>
    <row r="5867" spans="1:4" x14ac:dyDescent="0.25">
      <c r="A5867">
        <v>2016</v>
      </c>
      <c r="B5867">
        <v>1</v>
      </c>
      <c r="C5867">
        <v>22</v>
      </c>
      <c r="D5867" s="2">
        <v>139.25381098106899</v>
      </c>
    </row>
    <row r="5868" spans="1:4" x14ac:dyDescent="0.25">
      <c r="A5868">
        <v>2016</v>
      </c>
      <c r="B5868">
        <v>1</v>
      </c>
      <c r="C5868">
        <v>23</v>
      </c>
      <c r="D5868" s="2">
        <v>101.069949076992</v>
      </c>
    </row>
    <row r="5869" spans="1:4" x14ac:dyDescent="0.25">
      <c r="A5869">
        <v>2016</v>
      </c>
      <c r="B5869">
        <v>1</v>
      </c>
      <c r="C5869">
        <v>24</v>
      </c>
      <c r="D5869" s="2">
        <v>113.60185111388201</v>
      </c>
    </row>
    <row r="5870" spans="1:4" x14ac:dyDescent="0.25">
      <c r="A5870">
        <v>2016</v>
      </c>
      <c r="B5870">
        <v>1</v>
      </c>
      <c r="C5870">
        <v>25</v>
      </c>
      <c r="D5870" s="2">
        <v>97.964341324554297</v>
      </c>
    </row>
    <row r="5871" spans="1:4" x14ac:dyDescent="0.25">
      <c r="A5871">
        <v>2016</v>
      </c>
      <c r="B5871">
        <v>1</v>
      </c>
      <c r="C5871">
        <v>26</v>
      </c>
      <c r="D5871" s="2">
        <v>75.820817210572798</v>
      </c>
    </row>
    <row r="5872" spans="1:4" x14ac:dyDescent="0.25">
      <c r="A5872">
        <v>2016</v>
      </c>
      <c r="B5872">
        <v>1</v>
      </c>
      <c r="C5872">
        <v>27</v>
      </c>
      <c r="D5872" s="2">
        <v>62.605514351001602</v>
      </c>
    </row>
    <row r="5873" spans="1:4" x14ac:dyDescent="0.25">
      <c r="A5873">
        <v>2016</v>
      </c>
      <c r="B5873">
        <v>1</v>
      </c>
      <c r="C5873">
        <v>28</v>
      </c>
      <c r="D5873" s="2">
        <v>54.987600143462402</v>
      </c>
    </row>
    <row r="5874" spans="1:4" x14ac:dyDescent="0.25">
      <c r="A5874">
        <v>2016</v>
      </c>
      <c r="B5874">
        <v>1</v>
      </c>
      <c r="C5874">
        <v>29</v>
      </c>
      <c r="D5874" s="2">
        <v>42.047945157335</v>
      </c>
    </row>
    <row r="5875" spans="1:4" x14ac:dyDescent="0.25">
      <c r="A5875">
        <v>2016</v>
      </c>
      <c r="B5875">
        <v>1</v>
      </c>
      <c r="C5875">
        <v>30</v>
      </c>
      <c r="D5875" s="2">
        <v>32.903659016755199</v>
      </c>
    </row>
    <row r="5876" spans="1:4" x14ac:dyDescent="0.25">
      <c r="A5876">
        <v>2016</v>
      </c>
      <c r="B5876">
        <v>1</v>
      </c>
      <c r="C5876">
        <v>31</v>
      </c>
      <c r="D5876" s="2">
        <v>37.292255398471703</v>
      </c>
    </row>
    <row r="5877" spans="1:4" x14ac:dyDescent="0.25">
      <c r="A5877">
        <v>2016</v>
      </c>
      <c r="B5877">
        <v>2</v>
      </c>
      <c r="C5877">
        <v>1</v>
      </c>
      <c r="D5877" s="2">
        <v>31.6840219104154</v>
      </c>
    </row>
    <row r="5878" spans="1:4" x14ac:dyDescent="0.25">
      <c r="A5878">
        <v>2016</v>
      </c>
      <c r="B5878">
        <v>2</v>
      </c>
      <c r="C5878">
        <v>2</v>
      </c>
      <c r="D5878" s="2">
        <v>41.811261381918698</v>
      </c>
    </row>
    <row r="5879" spans="1:4" x14ac:dyDescent="0.25">
      <c r="A5879">
        <v>2016</v>
      </c>
      <c r="B5879">
        <v>2</v>
      </c>
      <c r="C5879">
        <v>3</v>
      </c>
      <c r="D5879" s="2">
        <v>642.37671143423995</v>
      </c>
    </row>
    <row r="5880" spans="1:4" x14ac:dyDescent="0.25">
      <c r="A5880">
        <v>2016</v>
      </c>
      <c r="B5880">
        <v>2</v>
      </c>
      <c r="C5880">
        <v>4</v>
      </c>
      <c r="D5880" s="2">
        <v>466.27523358474298</v>
      </c>
    </row>
    <row r="5881" spans="1:4" x14ac:dyDescent="0.25">
      <c r="A5881">
        <v>2016</v>
      </c>
      <c r="B5881">
        <v>2</v>
      </c>
      <c r="C5881">
        <v>5</v>
      </c>
      <c r="D5881" s="2">
        <v>843.83624251422702</v>
      </c>
    </row>
    <row r="5882" spans="1:4" x14ac:dyDescent="0.25">
      <c r="A5882">
        <v>2016</v>
      </c>
      <c r="B5882">
        <v>2</v>
      </c>
      <c r="C5882">
        <v>6</v>
      </c>
      <c r="D5882" s="2">
        <v>1059.7631094291501</v>
      </c>
    </row>
    <row r="5883" spans="1:4" x14ac:dyDescent="0.25">
      <c r="A5883">
        <v>2016</v>
      </c>
      <c r="B5883">
        <v>2</v>
      </c>
      <c r="C5883">
        <v>7</v>
      </c>
      <c r="D5883" s="2">
        <v>429.92700982640599</v>
      </c>
    </row>
    <row r="5884" spans="1:4" x14ac:dyDescent="0.25">
      <c r="A5884">
        <v>2016</v>
      </c>
      <c r="B5884">
        <v>2</v>
      </c>
      <c r="C5884">
        <v>8</v>
      </c>
      <c r="D5884" s="2">
        <v>264.28983642224603</v>
      </c>
    </row>
    <row r="5885" spans="1:4" x14ac:dyDescent="0.25">
      <c r="A5885">
        <v>2016</v>
      </c>
      <c r="B5885">
        <v>2</v>
      </c>
      <c r="C5885">
        <v>9</v>
      </c>
      <c r="D5885" s="2">
        <v>233.27313238886401</v>
      </c>
    </row>
    <row r="5886" spans="1:4" x14ac:dyDescent="0.25">
      <c r="A5886">
        <v>2016</v>
      </c>
      <c r="B5886">
        <v>2</v>
      </c>
      <c r="C5886">
        <v>10</v>
      </c>
      <c r="D5886" s="2">
        <v>227.390228840448</v>
      </c>
    </row>
    <row r="5887" spans="1:4" x14ac:dyDescent="0.25">
      <c r="A5887">
        <v>2016</v>
      </c>
      <c r="B5887">
        <v>2</v>
      </c>
      <c r="C5887">
        <v>11</v>
      </c>
      <c r="D5887" s="2">
        <v>154.68876585216</v>
      </c>
    </row>
    <row r="5888" spans="1:4" x14ac:dyDescent="0.25">
      <c r="A5888">
        <v>2016</v>
      </c>
      <c r="B5888">
        <v>2</v>
      </c>
      <c r="C5888">
        <v>12</v>
      </c>
      <c r="D5888" s="2">
        <v>117.607671595008</v>
      </c>
    </row>
    <row r="5889" spans="1:4" x14ac:dyDescent="0.25">
      <c r="A5889">
        <v>2016</v>
      </c>
      <c r="B5889">
        <v>2</v>
      </c>
      <c r="C5889">
        <v>13</v>
      </c>
      <c r="D5889" s="2">
        <v>70.725073583001603</v>
      </c>
    </row>
    <row r="5890" spans="1:4" x14ac:dyDescent="0.25">
      <c r="A5890">
        <v>2016</v>
      </c>
      <c r="B5890">
        <v>2</v>
      </c>
      <c r="C5890">
        <v>14</v>
      </c>
      <c r="D5890" s="2">
        <v>39.396896529407996</v>
      </c>
    </row>
    <row r="5891" spans="1:4" x14ac:dyDescent="0.25">
      <c r="A5891">
        <v>2016</v>
      </c>
      <c r="B5891">
        <v>2</v>
      </c>
      <c r="C5891">
        <v>15</v>
      </c>
      <c r="D5891" s="2">
        <v>32.516403443712001</v>
      </c>
    </row>
    <row r="5892" spans="1:4" x14ac:dyDescent="0.25">
      <c r="A5892">
        <v>2016</v>
      </c>
      <c r="B5892">
        <v>2</v>
      </c>
      <c r="C5892">
        <v>16</v>
      </c>
      <c r="D5892" s="2">
        <v>54.395064987033599</v>
      </c>
    </row>
    <row r="5893" spans="1:4" x14ac:dyDescent="0.25">
      <c r="A5893">
        <v>2016</v>
      </c>
      <c r="B5893">
        <v>2</v>
      </c>
      <c r="C5893">
        <v>17</v>
      </c>
      <c r="D5893" s="2">
        <v>39.258371649945602</v>
      </c>
    </row>
    <row r="5894" spans="1:4" x14ac:dyDescent="0.25">
      <c r="A5894">
        <v>2016</v>
      </c>
      <c r="B5894">
        <v>2</v>
      </c>
      <c r="C5894">
        <v>18</v>
      </c>
      <c r="D5894" s="2">
        <v>34.235364593664002</v>
      </c>
    </row>
    <row r="5895" spans="1:4" x14ac:dyDescent="0.25">
      <c r="A5895">
        <v>2016</v>
      </c>
      <c r="B5895">
        <v>2</v>
      </c>
      <c r="C5895">
        <v>19</v>
      </c>
      <c r="D5895" s="2">
        <v>47.096501760000002</v>
      </c>
    </row>
    <row r="5896" spans="1:4" x14ac:dyDescent="0.25">
      <c r="A5896">
        <v>2016</v>
      </c>
      <c r="B5896">
        <v>2</v>
      </c>
      <c r="C5896">
        <v>20</v>
      </c>
      <c r="D5896" s="2">
        <v>583.30668865535995</v>
      </c>
    </row>
    <row r="5897" spans="1:4" x14ac:dyDescent="0.25">
      <c r="A5897">
        <v>2016</v>
      </c>
      <c r="B5897">
        <v>2</v>
      </c>
      <c r="C5897">
        <v>21</v>
      </c>
      <c r="D5897" s="2">
        <v>62.7174694637568</v>
      </c>
    </row>
    <row r="5898" spans="1:4" x14ac:dyDescent="0.25">
      <c r="A5898">
        <v>2016</v>
      </c>
      <c r="B5898">
        <v>2</v>
      </c>
      <c r="C5898">
        <v>22</v>
      </c>
      <c r="D5898" s="2">
        <v>48.970428750028802</v>
      </c>
    </row>
    <row r="5899" spans="1:4" x14ac:dyDescent="0.25">
      <c r="A5899">
        <v>2016</v>
      </c>
      <c r="B5899">
        <v>2</v>
      </c>
      <c r="C5899">
        <v>23</v>
      </c>
      <c r="D5899" s="2">
        <v>71.2449455652864</v>
      </c>
    </row>
    <row r="5900" spans="1:4" x14ac:dyDescent="0.25">
      <c r="A5900">
        <v>2016</v>
      </c>
      <c r="B5900">
        <v>2</v>
      </c>
      <c r="C5900">
        <v>24</v>
      </c>
      <c r="D5900" s="2">
        <v>130.265156148019</v>
      </c>
    </row>
    <row r="5901" spans="1:4" x14ac:dyDescent="0.25">
      <c r="A5901">
        <v>2016</v>
      </c>
      <c r="B5901">
        <v>2</v>
      </c>
      <c r="C5901">
        <v>25</v>
      </c>
      <c r="D5901" s="2">
        <v>1608.7582472537099</v>
      </c>
    </row>
    <row r="5902" spans="1:4" x14ac:dyDescent="0.25">
      <c r="A5902">
        <v>2016</v>
      </c>
      <c r="B5902">
        <v>2</v>
      </c>
      <c r="C5902">
        <v>26</v>
      </c>
      <c r="D5902" s="2">
        <v>3587.4541415301101</v>
      </c>
    </row>
    <row r="5903" spans="1:4" x14ac:dyDescent="0.25">
      <c r="A5903">
        <v>2016</v>
      </c>
      <c r="B5903">
        <v>2</v>
      </c>
      <c r="C5903">
        <v>27</v>
      </c>
      <c r="D5903" s="2">
        <v>5027.2249455820802</v>
      </c>
    </row>
    <row r="5904" spans="1:4" x14ac:dyDescent="0.25">
      <c r="A5904">
        <v>2016</v>
      </c>
      <c r="B5904">
        <v>2</v>
      </c>
      <c r="C5904">
        <v>28</v>
      </c>
      <c r="D5904" s="2">
        <v>3477.14573451264</v>
      </c>
    </row>
    <row r="5905" spans="1:4" x14ac:dyDescent="0.25">
      <c r="A5905">
        <v>2016</v>
      </c>
      <c r="B5905">
        <v>2</v>
      </c>
      <c r="C5905">
        <v>29</v>
      </c>
      <c r="D5905" s="2">
        <v>3223.94574194197</v>
      </c>
    </row>
    <row r="5906" spans="1:4" x14ac:dyDescent="0.25">
      <c r="A5906">
        <v>2016</v>
      </c>
      <c r="B5906">
        <v>3</v>
      </c>
      <c r="C5906">
        <v>1</v>
      </c>
      <c r="D5906" s="2">
        <v>1387.6091856622099</v>
      </c>
    </row>
    <row r="5907" spans="1:4" x14ac:dyDescent="0.25">
      <c r="A5907">
        <v>2016</v>
      </c>
      <c r="B5907">
        <v>3</v>
      </c>
      <c r="C5907">
        <v>2</v>
      </c>
      <c r="D5907" s="2">
        <v>1144.21281313075</v>
      </c>
    </row>
    <row r="5908" spans="1:4" x14ac:dyDescent="0.25">
      <c r="A5908">
        <v>2016</v>
      </c>
      <c r="B5908">
        <v>3</v>
      </c>
      <c r="C5908">
        <v>3</v>
      </c>
      <c r="D5908" s="2">
        <v>1046.9039539857399</v>
      </c>
    </row>
    <row r="5909" spans="1:4" x14ac:dyDescent="0.25">
      <c r="A5909">
        <v>2016</v>
      </c>
      <c r="B5909">
        <v>3</v>
      </c>
      <c r="C5909">
        <v>4</v>
      </c>
      <c r="D5909" s="2">
        <v>819.927685046477</v>
      </c>
    </row>
    <row r="5910" spans="1:4" x14ac:dyDescent="0.25">
      <c r="A5910">
        <v>2016</v>
      </c>
      <c r="B5910">
        <v>3</v>
      </c>
      <c r="C5910">
        <v>5</v>
      </c>
      <c r="D5910" s="2">
        <v>645.93471146434604</v>
      </c>
    </row>
    <row r="5911" spans="1:4" x14ac:dyDescent="0.25">
      <c r="A5911">
        <v>2016</v>
      </c>
      <c r="B5911">
        <v>3</v>
      </c>
      <c r="C5911">
        <v>6</v>
      </c>
      <c r="D5911" s="2">
        <v>414.28906291630102</v>
      </c>
    </row>
    <row r="5912" spans="1:4" x14ac:dyDescent="0.25">
      <c r="A5912">
        <v>2016</v>
      </c>
      <c r="B5912">
        <v>3</v>
      </c>
      <c r="C5912">
        <v>7</v>
      </c>
      <c r="D5912" s="2">
        <v>531.97392384276498</v>
      </c>
    </row>
    <row r="5913" spans="1:4" x14ac:dyDescent="0.25">
      <c r="A5913">
        <v>2016</v>
      </c>
      <c r="B5913">
        <v>3</v>
      </c>
      <c r="C5913">
        <v>8</v>
      </c>
      <c r="D5913" s="2">
        <v>631.40775268147195</v>
      </c>
    </row>
    <row r="5914" spans="1:4" x14ac:dyDescent="0.25">
      <c r="A5914">
        <v>2016</v>
      </c>
      <c r="B5914">
        <v>3</v>
      </c>
      <c r="C5914">
        <v>9</v>
      </c>
      <c r="D5914" s="2">
        <v>621.66971299184695</v>
      </c>
    </row>
    <row r="5915" spans="1:4" x14ac:dyDescent="0.25">
      <c r="A5915">
        <v>2016</v>
      </c>
      <c r="B5915">
        <v>3</v>
      </c>
      <c r="C5915">
        <v>10</v>
      </c>
      <c r="D5915" s="2">
        <v>844.87490998732801</v>
      </c>
    </row>
    <row r="5916" spans="1:4" x14ac:dyDescent="0.25">
      <c r="A5916">
        <v>2016</v>
      </c>
      <c r="B5916">
        <v>3</v>
      </c>
      <c r="C5916">
        <v>11</v>
      </c>
      <c r="D5916" s="2">
        <v>3143.8205083514899</v>
      </c>
    </row>
    <row r="5917" spans="1:4" x14ac:dyDescent="0.25">
      <c r="A5917">
        <v>2016</v>
      </c>
      <c r="B5917">
        <v>3</v>
      </c>
      <c r="C5917">
        <v>12</v>
      </c>
      <c r="D5917" s="2">
        <v>4517.7851442585597</v>
      </c>
    </row>
    <row r="5918" spans="1:4" x14ac:dyDescent="0.25">
      <c r="A5918">
        <v>2016</v>
      </c>
      <c r="B5918">
        <v>3</v>
      </c>
      <c r="C5918">
        <v>13</v>
      </c>
      <c r="D5918" s="2">
        <v>6324.3996120576003</v>
      </c>
    </row>
    <row r="5919" spans="1:4" x14ac:dyDescent="0.25">
      <c r="A5919">
        <v>2016</v>
      </c>
      <c r="B5919">
        <v>3</v>
      </c>
      <c r="C5919">
        <v>14</v>
      </c>
      <c r="D5919" s="2">
        <v>7843.9040188416002</v>
      </c>
    </row>
    <row r="5920" spans="1:4" x14ac:dyDescent="0.25">
      <c r="A5920">
        <v>2016</v>
      </c>
      <c r="B5920">
        <v>3</v>
      </c>
      <c r="C5920">
        <v>15</v>
      </c>
      <c r="D5920" s="2">
        <v>9781.2102596198401</v>
      </c>
    </row>
    <row r="5921" spans="1:4" x14ac:dyDescent="0.25">
      <c r="A5921">
        <v>2016</v>
      </c>
      <c r="B5921">
        <v>3</v>
      </c>
      <c r="C5921">
        <v>16</v>
      </c>
      <c r="D5921" s="2">
        <v>8884.1739962880001</v>
      </c>
    </row>
    <row r="5922" spans="1:4" x14ac:dyDescent="0.25">
      <c r="A5922">
        <v>2016</v>
      </c>
      <c r="B5922">
        <v>3</v>
      </c>
      <c r="C5922">
        <v>17</v>
      </c>
      <c r="D5922" s="2">
        <v>6621.1565045759999</v>
      </c>
    </row>
    <row r="5923" spans="1:4" x14ac:dyDescent="0.25">
      <c r="A5923">
        <v>2016</v>
      </c>
      <c r="B5923">
        <v>3</v>
      </c>
      <c r="C5923">
        <v>18</v>
      </c>
      <c r="D5923" s="2">
        <v>2933.8949264255998</v>
      </c>
    </row>
    <row r="5924" spans="1:4" x14ac:dyDescent="0.25">
      <c r="A5924">
        <v>2016</v>
      </c>
      <c r="B5924">
        <v>3</v>
      </c>
      <c r="C5924">
        <v>19</v>
      </c>
      <c r="D5924" s="2">
        <v>2924.3184338534402</v>
      </c>
    </row>
    <row r="5925" spans="1:4" x14ac:dyDescent="0.25">
      <c r="A5925">
        <v>2016</v>
      </c>
      <c r="B5925">
        <v>3</v>
      </c>
      <c r="C5925">
        <v>20</v>
      </c>
      <c r="D5925" s="2">
        <v>1194.6902320742399</v>
      </c>
    </row>
    <row r="5926" spans="1:4" x14ac:dyDescent="0.25">
      <c r="A5926">
        <v>2016</v>
      </c>
      <c r="B5926">
        <v>3</v>
      </c>
      <c r="C5926">
        <v>21</v>
      </c>
      <c r="D5926" s="2">
        <v>699.62307611258905</v>
      </c>
    </row>
    <row r="5927" spans="1:4" x14ac:dyDescent="0.25">
      <c r="A5927">
        <v>2016</v>
      </c>
      <c r="B5927">
        <v>3</v>
      </c>
      <c r="C5927">
        <v>22</v>
      </c>
      <c r="D5927" s="2">
        <v>895.06608006297597</v>
      </c>
    </row>
    <row r="5928" spans="1:4" x14ac:dyDescent="0.25">
      <c r="A5928">
        <v>2016</v>
      </c>
      <c r="B5928">
        <v>3</v>
      </c>
      <c r="C5928">
        <v>23</v>
      </c>
      <c r="D5928" s="2">
        <v>416.045994856243</v>
      </c>
    </row>
    <row r="5929" spans="1:4" x14ac:dyDescent="0.25">
      <c r="A5929">
        <v>2016</v>
      </c>
      <c r="B5929">
        <v>3</v>
      </c>
      <c r="C5929">
        <v>24</v>
      </c>
      <c r="D5929" s="2">
        <v>451.91756531819499</v>
      </c>
    </row>
    <row r="5930" spans="1:4" x14ac:dyDescent="0.25">
      <c r="A5930">
        <v>2016</v>
      </c>
      <c r="B5930">
        <v>3</v>
      </c>
      <c r="C5930">
        <v>25</v>
      </c>
      <c r="D5930" s="2">
        <v>4619.8805737881603</v>
      </c>
    </row>
    <row r="5931" spans="1:4" x14ac:dyDescent="0.25">
      <c r="A5931">
        <v>2016</v>
      </c>
      <c r="B5931">
        <v>3</v>
      </c>
      <c r="C5931">
        <v>26</v>
      </c>
      <c r="D5931" s="2">
        <v>5454.0603371520001</v>
      </c>
    </row>
    <row r="5932" spans="1:4" x14ac:dyDescent="0.25">
      <c r="A5932">
        <v>2016</v>
      </c>
      <c r="B5932">
        <v>3</v>
      </c>
      <c r="C5932">
        <v>27</v>
      </c>
      <c r="D5932" s="2">
        <v>3210.1913452031999</v>
      </c>
    </row>
    <row r="5933" spans="1:4" x14ac:dyDescent="0.25">
      <c r="A5933">
        <v>2016</v>
      </c>
      <c r="B5933">
        <v>3</v>
      </c>
      <c r="C5933">
        <v>28</v>
      </c>
      <c r="D5933" s="2">
        <v>25547.934092728301</v>
      </c>
    </row>
    <row r="5934" spans="1:4" x14ac:dyDescent="0.25">
      <c r="A5934">
        <v>2016</v>
      </c>
      <c r="B5934">
        <v>3</v>
      </c>
      <c r="C5934">
        <v>29</v>
      </c>
      <c r="D5934" s="2">
        <v>15415.866720092199</v>
      </c>
    </row>
    <row r="5935" spans="1:4" x14ac:dyDescent="0.25">
      <c r="A5935">
        <v>2016</v>
      </c>
      <c r="B5935">
        <v>3</v>
      </c>
      <c r="C5935">
        <v>30</v>
      </c>
      <c r="D5935" s="2">
        <v>10516.152188989399</v>
      </c>
    </row>
    <row r="5936" spans="1:4" x14ac:dyDescent="0.25">
      <c r="A5936">
        <v>2016</v>
      </c>
      <c r="B5936">
        <v>3</v>
      </c>
      <c r="C5936">
        <v>31</v>
      </c>
      <c r="D5936" s="2">
        <v>8082.6763508121603</v>
      </c>
    </row>
    <row r="5937" spans="1:4" x14ac:dyDescent="0.25">
      <c r="A5937">
        <v>2016</v>
      </c>
      <c r="B5937">
        <v>4</v>
      </c>
      <c r="C5937">
        <v>1</v>
      </c>
      <c r="D5937" s="2">
        <v>15948.4282533274</v>
      </c>
    </row>
    <row r="5938" spans="1:4" x14ac:dyDescent="0.25">
      <c r="A5938">
        <v>2016</v>
      </c>
      <c r="B5938">
        <v>4</v>
      </c>
      <c r="C5938">
        <v>2</v>
      </c>
      <c r="D5938" s="2">
        <v>19310.2055000525</v>
      </c>
    </row>
    <row r="5939" spans="1:4" x14ac:dyDescent="0.25">
      <c r="A5939">
        <v>2016</v>
      </c>
      <c r="B5939">
        <v>4</v>
      </c>
      <c r="C5939">
        <v>3</v>
      </c>
      <c r="D5939" s="2">
        <v>8482.7650070016007</v>
      </c>
    </row>
    <row r="5940" spans="1:4" x14ac:dyDescent="0.25">
      <c r="A5940">
        <v>2016</v>
      </c>
      <c r="B5940">
        <v>4</v>
      </c>
      <c r="C5940">
        <v>4</v>
      </c>
      <c r="D5940" s="2">
        <v>4348.0738176307204</v>
      </c>
    </row>
    <row r="5941" spans="1:4" x14ac:dyDescent="0.25">
      <c r="A5941">
        <v>2016</v>
      </c>
      <c r="B5941">
        <v>4</v>
      </c>
      <c r="C5941">
        <v>5</v>
      </c>
      <c r="D5941" s="2">
        <v>2026.70999899546</v>
      </c>
    </row>
    <row r="5942" spans="1:4" x14ac:dyDescent="0.25">
      <c r="A5942">
        <v>2016</v>
      </c>
      <c r="B5942">
        <v>4</v>
      </c>
      <c r="C5942">
        <v>6</v>
      </c>
      <c r="D5942" s="2">
        <v>1117.8787980552199</v>
      </c>
    </row>
    <row r="5943" spans="1:4" x14ac:dyDescent="0.25">
      <c r="A5943">
        <v>2016</v>
      </c>
      <c r="B5943">
        <v>4</v>
      </c>
      <c r="C5943">
        <v>7</v>
      </c>
      <c r="D5943" s="2">
        <v>1668.1012217842199</v>
      </c>
    </row>
    <row r="5944" spans="1:4" x14ac:dyDescent="0.25">
      <c r="A5944">
        <v>2016</v>
      </c>
      <c r="B5944">
        <v>4</v>
      </c>
      <c r="C5944">
        <v>8</v>
      </c>
      <c r="D5944" s="2">
        <v>3149.8932250736598</v>
      </c>
    </row>
    <row r="5945" spans="1:4" x14ac:dyDescent="0.25">
      <c r="A5945">
        <v>2016</v>
      </c>
      <c r="B5945">
        <v>4</v>
      </c>
      <c r="C5945">
        <v>9</v>
      </c>
      <c r="D5945" s="2">
        <v>3547.4565301401599</v>
      </c>
    </row>
    <row r="5946" spans="1:4" x14ac:dyDescent="0.25">
      <c r="A5946">
        <v>2016</v>
      </c>
      <c r="B5946">
        <v>4</v>
      </c>
      <c r="C5946">
        <v>10</v>
      </c>
      <c r="D5946" s="2">
        <v>2885.2961074237401</v>
      </c>
    </row>
    <row r="5947" spans="1:4" x14ac:dyDescent="0.25">
      <c r="A5947">
        <v>2016</v>
      </c>
      <c r="B5947">
        <v>4</v>
      </c>
      <c r="C5947">
        <v>11</v>
      </c>
      <c r="D5947" s="2">
        <v>3016.5621315148801</v>
      </c>
    </row>
    <row r="5948" spans="1:4" x14ac:dyDescent="0.25">
      <c r="A5948">
        <v>2016</v>
      </c>
      <c r="B5948">
        <v>4</v>
      </c>
      <c r="C5948">
        <v>12</v>
      </c>
      <c r="D5948" s="2">
        <v>2823.9280200161302</v>
      </c>
    </row>
    <row r="5949" spans="1:4" x14ac:dyDescent="0.25">
      <c r="A5949">
        <v>2016</v>
      </c>
      <c r="B5949">
        <v>4</v>
      </c>
      <c r="C5949">
        <v>13</v>
      </c>
      <c r="D5949" s="2">
        <v>2626.7786384486399</v>
      </c>
    </row>
    <row r="5950" spans="1:4" x14ac:dyDescent="0.25">
      <c r="A5950">
        <v>2016</v>
      </c>
      <c r="B5950">
        <v>4</v>
      </c>
      <c r="C5950">
        <v>14</v>
      </c>
      <c r="D5950" s="2">
        <v>1981.87266137702</v>
      </c>
    </row>
    <row r="5951" spans="1:4" x14ac:dyDescent="0.25">
      <c r="A5951">
        <v>2016</v>
      </c>
      <c r="B5951">
        <v>4</v>
      </c>
      <c r="C5951">
        <v>15</v>
      </c>
      <c r="D5951" s="2">
        <v>1550.7348922368001</v>
      </c>
    </row>
    <row r="5952" spans="1:4" x14ac:dyDescent="0.25">
      <c r="A5952">
        <v>2016</v>
      </c>
      <c r="B5952">
        <v>4</v>
      </c>
      <c r="C5952">
        <v>16</v>
      </c>
      <c r="D5952" s="2">
        <v>596.87968027115505</v>
      </c>
    </row>
    <row r="5953" spans="1:4" x14ac:dyDescent="0.25">
      <c r="A5953">
        <v>2016</v>
      </c>
      <c r="B5953">
        <v>4</v>
      </c>
      <c r="C5953">
        <v>17</v>
      </c>
      <c r="D5953" s="2">
        <v>505.07798022051799</v>
      </c>
    </row>
    <row r="5954" spans="1:4" x14ac:dyDescent="0.25">
      <c r="A5954">
        <v>2016</v>
      </c>
      <c r="B5954">
        <v>4</v>
      </c>
      <c r="C5954">
        <v>18</v>
      </c>
      <c r="D5954" s="2">
        <v>500.32795345919999</v>
      </c>
    </row>
    <row r="5955" spans="1:4" x14ac:dyDescent="0.25">
      <c r="A5955">
        <v>2016</v>
      </c>
      <c r="B5955">
        <v>4</v>
      </c>
      <c r="C5955">
        <v>19</v>
      </c>
      <c r="D5955" s="2">
        <v>440.38287359999998</v>
      </c>
    </row>
    <row r="5956" spans="1:4" x14ac:dyDescent="0.25">
      <c r="A5956">
        <v>2016</v>
      </c>
      <c r="B5956">
        <v>4</v>
      </c>
      <c r="C5956">
        <v>20</v>
      </c>
      <c r="D5956" s="2">
        <v>249.57292582656001</v>
      </c>
    </row>
    <row r="5957" spans="1:4" x14ac:dyDescent="0.25">
      <c r="A5957">
        <v>2016</v>
      </c>
      <c r="B5957">
        <v>4</v>
      </c>
      <c r="C5957">
        <v>21</v>
      </c>
      <c r="D5957" s="2">
        <v>10.5930136798618</v>
      </c>
    </row>
    <row r="5958" spans="1:4" x14ac:dyDescent="0.25">
      <c r="A5958">
        <v>2016</v>
      </c>
      <c r="B5958">
        <v>4</v>
      </c>
      <c r="C5958">
        <v>22</v>
      </c>
      <c r="D5958" s="2">
        <v>197.380900630426</v>
      </c>
    </row>
    <row r="5959" spans="1:4" x14ac:dyDescent="0.25">
      <c r="A5959">
        <v>2016</v>
      </c>
      <c r="B5959">
        <v>4</v>
      </c>
      <c r="C5959">
        <v>23</v>
      </c>
      <c r="D5959" s="2">
        <v>144.13002374614999</v>
      </c>
    </row>
    <row r="5960" spans="1:4" x14ac:dyDescent="0.25">
      <c r="A5960">
        <v>2016</v>
      </c>
      <c r="B5960">
        <v>4</v>
      </c>
      <c r="C5960">
        <v>24</v>
      </c>
      <c r="D5960" s="2">
        <v>142.91344159211499</v>
      </c>
    </row>
    <row r="5961" spans="1:4" x14ac:dyDescent="0.25">
      <c r="A5961">
        <v>2016</v>
      </c>
      <c r="B5961">
        <v>4</v>
      </c>
      <c r="C5961">
        <v>25</v>
      </c>
      <c r="D5961" s="2">
        <v>196.77751900692499</v>
      </c>
    </row>
    <row r="5962" spans="1:4" x14ac:dyDescent="0.25">
      <c r="A5962">
        <v>2016</v>
      </c>
      <c r="B5962">
        <v>4</v>
      </c>
      <c r="C5962">
        <v>26</v>
      </c>
      <c r="D5962" s="2">
        <v>297.78278888816601</v>
      </c>
    </row>
    <row r="5963" spans="1:4" x14ac:dyDescent="0.25">
      <c r="A5963">
        <v>2016</v>
      </c>
      <c r="B5963">
        <v>4</v>
      </c>
      <c r="C5963">
        <v>27</v>
      </c>
      <c r="D5963" s="2">
        <v>526.31845358284795</v>
      </c>
    </row>
    <row r="5964" spans="1:4" x14ac:dyDescent="0.25">
      <c r="A5964">
        <v>2016</v>
      </c>
      <c r="B5964">
        <v>4</v>
      </c>
      <c r="C5964">
        <v>28</v>
      </c>
      <c r="D5964" s="2">
        <v>434.85440486768601</v>
      </c>
    </row>
    <row r="5965" spans="1:4" x14ac:dyDescent="0.25">
      <c r="A5965">
        <v>2016</v>
      </c>
      <c r="B5965">
        <v>4</v>
      </c>
      <c r="C5965">
        <v>29</v>
      </c>
      <c r="D5965" s="2">
        <v>382.39898178170898</v>
      </c>
    </row>
    <row r="5966" spans="1:4" x14ac:dyDescent="0.25">
      <c r="A5966">
        <v>2016</v>
      </c>
      <c r="B5966">
        <v>4</v>
      </c>
      <c r="C5966">
        <v>30</v>
      </c>
      <c r="D5966" s="2">
        <v>461.91583458754599</v>
      </c>
    </row>
    <row r="5967" spans="1:4" x14ac:dyDescent="0.25">
      <c r="A5967">
        <v>2016</v>
      </c>
      <c r="B5967">
        <v>5</v>
      </c>
      <c r="C5967">
        <v>1</v>
      </c>
      <c r="D5967" s="2">
        <v>1219.47743492721</v>
      </c>
    </row>
    <row r="5968" spans="1:4" x14ac:dyDescent="0.25">
      <c r="A5968">
        <v>2016</v>
      </c>
      <c r="B5968">
        <v>5</v>
      </c>
      <c r="C5968">
        <v>2</v>
      </c>
      <c r="D5968" s="2">
        <v>6141.2455982131196</v>
      </c>
    </row>
    <row r="5969" spans="1:4" x14ac:dyDescent="0.25">
      <c r="A5969">
        <v>2016</v>
      </c>
      <c r="B5969">
        <v>5</v>
      </c>
      <c r="C5969">
        <v>3</v>
      </c>
      <c r="D5969" s="2">
        <v>13278.8470129609</v>
      </c>
    </row>
    <row r="5970" spans="1:4" x14ac:dyDescent="0.25">
      <c r="A5970">
        <v>2016</v>
      </c>
      <c r="B5970">
        <v>5</v>
      </c>
      <c r="C5970">
        <v>4</v>
      </c>
      <c r="D5970" s="2">
        <v>11100.6528045466</v>
      </c>
    </row>
    <row r="5971" spans="1:4" x14ac:dyDescent="0.25">
      <c r="A5971">
        <v>2016</v>
      </c>
      <c r="B5971">
        <v>5</v>
      </c>
      <c r="C5971">
        <v>5</v>
      </c>
      <c r="D5971" s="2">
        <v>5599.1645296603101</v>
      </c>
    </row>
    <row r="5972" spans="1:4" x14ac:dyDescent="0.25">
      <c r="A5972">
        <v>2016</v>
      </c>
      <c r="B5972">
        <v>5</v>
      </c>
      <c r="C5972">
        <v>6</v>
      </c>
      <c r="D5972" s="2">
        <v>3042.1781323709201</v>
      </c>
    </row>
    <row r="5973" spans="1:4" x14ac:dyDescent="0.25">
      <c r="A5973">
        <v>2016</v>
      </c>
      <c r="B5973">
        <v>5</v>
      </c>
      <c r="C5973">
        <v>7</v>
      </c>
      <c r="D5973" s="2">
        <v>1729.0864085160999</v>
      </c>
    </row>
    <row r="5974" spans="1:4" x14ac:dyDescent="0.25">
      <c r="A5974">
        <v>2016</v>
      </c>
      <c r="B5974">
        <v>5</v>
      </c>
      <c r="C5974">
        <v>8</v>
      </c>
      <c r="D5974" s="2">
        <v>761.39495383910401</v>
      </c>
    </row>
    <row r="5975" spans="1:4" x14ac:dyDescent="0.25">
      <c r="A5975">
        <v>2016</v>
      </c>
      <c r="B5975">
        <v>5</v>
      </c>
      <c r="C5975">
        <v>9</v>
      </c>
      <c r="D5975" s="2">
        <v>455.56081613291502</v>
      </c>
    </row>
    <row r="5976" spans="1:4" x14ac:dyDescent="0.25">
      <c r="A5976">
        <v>2016</v>
      </c>
      <c r="B5976">
        <v>5</v>
      </c>
      <c r="C5976">
        <v>10</v>
      </c>
      <c r="D5976" s="2">
        <v>406.753916223283</v>
      </c>
    </row>
    <row r="5977" spans="1:4" x14ac:dyDescent="0.25">
      <c r="A5977">
        <v>2016</v>
      </c>
      <c r="B5977">
        <v>5</v>
      </c>
      <c r="C5977">
        <v>11</v>
      </c>
      <c r="D5977" s="2">
        <v>303.37259316848599</v>
      </c>
    </row>
    <row r="5978" spans="1:4" x14ac:dyDescent="0.25">
      <c r="A5978">
        <v>2016</v>
      </c>
      <c r="B5978">
        <v>5</v>
      </c>
      <c r="C5978">
        <v>12</v>
      </c>
      <c r="D5978" s="2">
        <v>1849.79207576402</v>
      </c>
    </row>
    <row r="5979" spans="1:4" x14ac:dyDescent="0.25">
      <c r="A5979">
        <v>2016</v>
      </c>
      <c r="B5979">
        <v>5</v>
      </c>
      <c r="C5979">
        <v>13</v>
      </c>
      <c r="D5979" s="2">
        <v>1447.7219983872001</v>
      </c>
    </row>
    <row r="5980" spans="1:4" x14ac:dyDescent="0.25">
      <c r="A5980">
        <v>2016</v>
      </c>
      <c r="B5980">
        <v>5</v>
      </c>
      <c r="C5980">
        <v>14</v>
      </c>
      <c r="D5980" s="2">
        <v>4024.3041658552302</v>
      </c>
    </row>
    <row r="5981" spans="1:4" x14ac:dyDescent="0.25">
      <c r="A5981">
        <v>2016</v>
      </c>
      <c r="B5981">
        <v>5</v>
      </c>
      <c r="C5981">
        <v>15</v>
      </c>
      <c r="D5981" s="2">
        <v>4971.4822600704001</v>
      </c>
    </row>
    <row r="5982" spans="1:4" x14ac:dyDescent="0.25">
      <c r="A5982">
        <v>2016</v>
      </c>
      <c r="B5982">
        <v>5</v>
      </c>
      <c r="C5982">
        <v>16</v>
      </c>
      <c r="D5982" s="2">
        <v>2265.5215576627202</v>
      </c>
    </row>
    <row r="5983" spans="1:4" x14ac:dyDescent="0.25">
      <c r="A5983">
        <v>2016</v>
      </c>
      <c r="B5983">
        <v>5</v>
      </c>
      <c r="C5983">
        <v>17</v>
      </c>
      <c r="D5983" s="2">
        <v>1291.8075736006699</v>
      </c>
    </row>
    <row r="5984" spans="1:4" x14ac:dyDescent="0.25">
      <c r="A5984">
        <v>2016</v>
      </c>
      <c r="B5984">
        <v>5</v>
      </c>
      <c r="C5984">
        <v>18</v>
      </c>
      <c r="D5984" s="2">
        <v>769.58441161943006</v>
      </c>
    </row>
    <row r="5985" spans="1:4" x14ac:dyDescent="0.25">
      <c r="A5985">
        <v>2016</v>
      </c>
      <c r="B5985">
        <v>5</v>
      </c>
      <c r="C5985">
        <v>19</v>
      </c>
      <c r="D5985" s="2">
        <v>481.07400646348799</v>
      </c>
    </row>
    <row r="5986" spans="1:4" x14ac:dyDescent="0.25">
      <c r="A5986">
        <v>2016</v>
      </c>
      <c r="B5986">
        <v>5</v>
      </c>
      <c r="C5986">
        <v>20</v>
      </c>
      <c r="D5986" s="2">
        <v>403.52258242252799</v>
      </c>
    </row>
    <row r="5987" spans="1:4" x14ac:dyDescent="0.25">
      <c r="A5987">
        <v>2016</v>
      </c>
      <c r="B5987">
        <v>5</v>
      </c>
      <c r="C5987">
        <v>21</v>
      </c>
      <c r="D5987" s="2">
        <v>349.18660213770198</v>
      </c>
    </row>
    <row r="5988" spans="1:4" x14ac:dyDescent="0.25">
      <c r="A5988">
        <v>2016</v>
      </c>
      <c r="B5988">
        <v>5</v>
      </c>
      <c r="C5988">
        <v>22</v>
      </c>
      <c r="D5988" s="2">
        <v>277.74639569940501</v>
      </c>
    </row>
    <row r="5989" spans="1:4" x14ac:dyDescent="0.25">
      <c r="A5989">
        <v>2016</v>
      </c>
      <c r="B5989">
        <v>5</v>
      </c>
      <c r="C5989">
        <v>23</v>
      </c>
      <c r="D5989" s="2">
        <v>182.260036611072</v>
      </c>
    </row>
    <row r="5990" spans="1:4" x14ac:dyDescent="0.25">
      <c r="A5990">
        <v>2016</v>
      </c>
      <c r="B5990">
        <v>5</v>
      </c>
      <c r="C5990">
        <v>24</v>
      </c>
      <c r="D5990" s="2">
        <v>160.968307575398</v>
      </c>
    </row>
    <row r="5991" spans="1:4" x14ac:dyDescent="0.25">
      <c r="A5991">
        <v>2016</v>
      </c>
      <c r="B5991">
        <v>5</v>
      </c>
      <c r="C5991">
        <v>25</v>
      </c>
      <c r="D5991" s="2">
        <v>147.00075737057301</v>
      </c>
    </row>
    <row r="5992" spans="1:4" x14ac:dyDescent="0.25">
      <c r="A5992">
        <v>2016</v>
      </c>
      <c r="B5992">
        <v>5</v>
      </c>
      <c r="C5992">
        <v>26</v>
      </c>
      <c r="D5992" s="2">
        <v>142.42902043115501</v>
      </c>
    </row>
    <row r="5993" spans="1:4" x14ac:dyDescent="0.25">
      <c r="A5993">
        <v>2016</v>
      </c>
      <c r="B5993">
        <v>5</v>
      </c>
      <c r="C5993">
        <v>27</v>
      </c>
      <c r="D5993" s="2">
        <v>145.94131850526699</v>
      </c>
    </row>
    <row r="5994" spans="1:4" x14ac:dyDescent="0.25">
      <c r="A5994">
        <v>2016</v>
      </c>
      <c r="B5994">
        <v>5</v>
      </c>
      <c r="C5994">
        <v>28</v>
      </c>
      <c r="D5994" s="2">
        <v>109.70089068810201</v>
      </c>
    </row>
    <row r="5995" spans="1:4" x14ac:dyDescent="0.25">
      <c r="A5995">
        <v>2016</v>
      </c>
      <c r="B5995">
        <v>5</v>
      </c>
      <c r="C5995">
        <v>29</v>
      </c>
      <c r="D5995" s="2">
        <v>117.625776224256</v>
      </c>
    </row>
    <row r="5996" spans="1:4" x14ac:dyDescent="0.25">
      <c r="A5996">
        <v>2016</v>
      </c>
      <c r="B5996">
        <v>5</v>
      </c>
      <c r="C5996">
        <v>30</v>
      </c>
      <c r="D5996" s="2">
        <v>110.718843855667</v>
      </c>
    </row>
    <row r="5997" spans="1:4" x14ac:dyDescent="0.25">
      <c r="A5997">
        <v>2016</v>
      </c>
      <c r="B5997">
        <v>5</v>
      </c>
      <c r="C5997">
        <v>31</v>
      </c>
      <c r="D5997" s="2">
        <v>154.47921700147199</v>
      </c>
    </row>
    <row r="5998" spans="1:4" x14ac:dyDescent="0.25">
      <c r="A5998">
        <v>2016</v>
      </c>
      <c r="B5998">
        <v>6</v>
      </c>
      <c r="C5998">
        <v>1</v>
      </c>
      <c r="D5998" s="2">
        <v>89.234889326714907</v>
      </c>
    </row>
    <row r="5999" spans="1:4" x14ac:dyDescent="0.25">
      <c r="A5999">
        <v>2016</v>
      </c>
      <c r="B5999">
        <v>6</v>
      </c>
      <c r="C5999">
        <v>2</v>
      </c>
      <c r="D5999" s="2">
        <v>74.190862332518407</v>
      </c>
    </row>
    <row r="6000" spans="1:4" x14ac:dyDescent="0.25">
      <c r="A6000">
        <v>2016</v>
      </c>
      <c r="B6000">
        <v>6</v>
      </c>
      <c r="C6000">
        <v>3</v>
      </c>
      <c r="D6000" s="2">
        <v>56.895020697600003</v>
      </c>
    </row>
    <row r="6001" spans="1:4" x14ac:dyDescent="0.25">
      <c r="A6001">
        <v>2016</v>
      </c>
      <c r="B6001">
        <v>6</v>
      </c>
      <c r="C6001">
        <v>4</v>
      </c>
      <c r="D6001" s="2">
        <v>57.2370318235238</v>
      </c>
    </row>
    <row r="6002" spans="1:4" x14ac:dyDescent="0.25">
      <c r="A6002">
        <v>2016</v>
      </c>
      <c r="B6002">
        <v>6</v>
      </c>
      <c r="C6002">
        <v>5</v>
      </c>
      <c r="D6002" s="2">
        <v>91.431435916799998</v>
      </c>
    </row>
    <row r="6003" spans="1:4" x14ac:dyDescent="0.25">
      <c r="A6003">
        <v>2016</v>
      </c>
      <c r="B6003">
        <v>6</v>
      </c>
      <c r="C6003">
        <v>6</v>
      </c>
      <c r="D6003" s="2">
        <v>346.59541377515501</v>
      </c>
    </row>
    <row r="6004" spans="1:4" x14ac:dyDescent="0.25">
      <c r="A6004">
        <v>2016</v>
      </c>
      <c r="B6004">
        <v>6</v>
      </c>
      <c r="C6004">
        <v>7</v>
      </c>
      <c r="D6004" s="2">
        <v>353.15110002585601</v>
      </c>
    </row>
    <row r="6005" spans="1:4" x14ac:dyDescent="0.25">
      <c r="A6005">
        <v>2016</v>
      </c>
      <c r="B6005">
        <v>6</v>
      </c>
      <c r="C6005">
        <v>8</v>
      </c>
      <c r="D6005" s="2">
        <v>233.684768047104</v>
      </c>
    </row>
    <row r="6006" spans="1:4" x14ac:dyDescent="0.25">
      <c r="A6006">
        <v>2016</v>
      </c>
      <c r="B6006">
        <v>6</v>
      </c>
      <c r="C6006">
        <v>9</v>
      </c>
      <c r="D6006" s="2">
        <v>236.58799214131199</v>
      </c>
    </row>
    <row r="6007" spans="1:4" x14ac:dyDescent="0.25">
      <c r="A6007">
        <v>2016</v>
      </c>
      <c r="B6007">
        <v>6</v>
      </c>
      <c r="C6007">
        <v>10</v>
      </c>
      <c r="D6007" s="2">
        <v>188.132958147686</v>
      </c>
    </row>
    <row r="6008" spans="1:4" x14ac:dyDescent="0.25">
      <c r="A6008">
        <v>2016</v>
      </c>
      <c r="B6008">
        <v>6</v>
      </c>
      <c r="C6008">
        <v>11</v>
      </c>
      <c r="D6008" s="2">
        <v>159.18483033446401</v>
      </c>
    </row>
    <row r="6009" spans="1:4" x14ac:dyDescent="0.25">
      <c r="A6009">
        <v>2016</v>
      </c>
      <c r="B6009">
        <v>6</v>
      </c>
      <c r="C6009">
        <v>12</v>
      </c>
      <c r="D6009" s="2">
        <v>83.265930071654395</v>
      </c>
    </row>
    <row r="6010" spans="1:4" x14ac:dyDescent="0.25">
      <c r="A6010">
        <v>2016</v>
      </c>
      <c r="B6010">
        <v>6</v>
      </c>
      <c r="C6010">
        <v>13</v>
      </c>
      <c r="D6010" s="2">
        <v>97.885135202641905</v>
      </c>
    </row>
    <row r="6011" spans="1:4" x14ac:dyDescent="0.25">
      <c r="A6011">
        <v>2016</v>
      </c>
      <c r="B6011">
        <v>6</v>
      </c>
      <c r="C6011">
        <v>14</v>
      </c>
      <c r="D6011" s="2">
        <v>154.78841471017</v>
      </c>
    </row>
    <row r="6012" spans="1:4" x14ac:dyDescent="0.25">
      <c r="A6012">
        <v>2016</v>
      </c>
      <c r="B6012">
        <v>6</v>
      </c>
      <c r="C6012">
        <v>15</v>
      </c>
      <c r="D6012" s="2">
        <v>108.418167919596</v>
      </c>
    </row>
    <row r="6013" spans="1:4" x14ac:dyDescent="0.25">
      <c r="A6013">
        <v>2016</v>
      </c>
      <c r="B6013">
        <v>6</v>
      </c>
      <c r="C6013">
        <v>16</v>
      </c>
      <c r="D6013" s="2">
        <v>86.263895201402903</v>
      </c>
    </row>
    <row r="6014" spans="1:4" x14ac:dyDescent="0.25">
      <c r="A6014">
        <v>2016</v>
      </c>
      <c r="B6014">
        <v>6</v>
      </c>
      <c r="C6014">
        <v>17</v>
      </c>
      <c r="D6014" s="2">
        <v>160.190151037747</v>
      </c>
    </row>
    <row r="6015" spans="1:4" x14ac:dyDescent="0.25">
      <c r="A6015">
        <v>2016</v>
      </c>
      <c r="B6015">
        <v>6</v>
      </c>
      <c r="C6015">
        <v>18</v>
      </c>
      <c r="D6015" s="2">
        <v>298.546217065267</v>
      </c>
    </row>
    <row r="6016" spans="1:4" x14ac:dyDescent="0.25">
      <c r="A6016">
        <v>2016</v>
      </c>
      <c r="B6016">
        <v>6</v>
      </c>
      <c r="C6016">
        <v>19</v>
      </c>
      <c r="D6016" s="2">
        <v>139.99636990310401</v>
      </c>
    </row>
    <row r="6017" spans="1:4" x14ac:dyDescent="0.25">
      <c r="A6017">
        <v>2016</v>
      </c>
      <c r="B6017">
        <v>6</v>
      </c>
      <c r="C6017">
        <v>20</v>
      </c>
      <c r="D6017" s="2">
        <v>78.040346893516798</v>
      </c>
    </row>
    <row r="6018" spans="1:4" x14ac:dyDescent="0.25">
      <c r="A6018">
        <v>2016</v>
      </c>
      <c r="B6018">
        <v>6</v>
      </c>
      <c r="C6018">
        <v>21</v>
      </c>
      <c r="D6018" s="2">
        <v>122.051966260922</v>
      </c>
    </row>
    <row r="6019" spans="1:4" x14ac:dyDescent="0.25">
      <c r="A6019">
        <v>2016</v>
      </c>
      <c r="B6019">
        <v>6</v>
      </c>
      <c r="C6019">
        <v>22</v>
      </c>
      <c r="D6019" s="2">
        <v>73.795970681591697</v>
      </c>
    </row>
    <row r="6020" spans="1:4" x14ac:dyDescent="0.25">
      <c r="A6020">
        <v>2016</v>
      </c>
      <c r="B6020">
        <v>6</v>
      </c>
      <c r="C6020">
        <v>23</v>
      </c>
      <c r="D6020" s="2">
        <v>462.19159387644902</v>
      </c>
    </row>
    <row r="6021" spans="1:4" x14ac:dyDescent="0.25">
      <c r="A6021">
        <v>2016</v>
      </c>
      <c r="B6021">
        <v>6</v>
      </c>
      <c r="C6021">
        <v>24</v>
      </c>
      <c r="D6021" s="2">
        <v>6273.5932533041796</v>
      </c>
    </row>
    <row r="6022" spans="1:4" x14ac:dyDescent="0.25">
      <c r="A6022">
        <v>2016</v>
      </c>
      <c r="B6022">
        <v>6</v>
      </c>
      <c r="C6022">
        <v>25</v>
      </c>
      <c r="D6022" s="2">
        <v>3937.0329620668299</v>
      </c>
    </row>
    <row r="6023" spans="1:4" x14ac:dyDescent="0.25">
      <c r="A6023">
        <v>2016</v>
      </c>
      <c r="B6023">
        <v>6</v>
      </c>
      <c r="C6023">
        <v>26</v>
      </c>
      <c r="D6023" s="2">
        <v>2953.8355632890102</v>
      </c>
    </row>
    <row r="6024" spans="1:4" x14ac:dyDescent="0.25">
      <c r="A6024">
        <v>2016</v>
      </c>
      <c r="B6024">
        <v>6</v>
      </c>
      <c r="C6024">
        <v>27</v>
      </c>
      <c r="D6024" s="2">
        <v>1814.5242335232001</v>
      </c>
    </row>
    <row r="6025" spans="1:4" x14ac:dyDescent="0.25">
      <c r="A6025">
        <v>2016</v>
      </c>
      <c r="B6025">
        <v>6</v>
      </c>
      <c r="C6025">
        <v>28</v>
      </c>
      <c r="D6025" s="2">
        <v>1197.2204763402201</v>
      </c>
    </row>
    <row r="6026" spans="1:4" x14ac:dyDescent="0.25">
      <c r="A6026">
        <v>2016</v>
      </c>
      <c r="B6026">
        <v>6</v>
      </c>
      <c r="C6026">
        <v>29</v>
      </c>
      <c r="D6026" s="2">
        <v>710.02960069386199</v>
      </c>
    </row>
    <row r="6027" spans="1:4" x14ac:dyDescent="0.25">
      <c r="A6027">
        <v>2016</v>
      </c>
      <c r="B6027">
        <v>6</v>
      </c>
      <c r="C6027">
        <v>30</v>
      </c>
      <c r="D6027" s="2">
        <v>504.56515436421103</v>
      </c>
    </row>
    <row r="6028" spans="1:4" x14ac:dyDescent="0.25">
      <c r="A6028">
        <v>2016</v>
      </c>
      <c r="B6028">
        <v>7</v>
      </c>
      <c r="C6028">
        <v>1</v>
      </c>
      <c r="D6028" s="2">
        <v>420.42873414574098</v>
      </c>
    </row>
    <row r="6029" spans="1:4" x14ac:dyDescent="0.25">
      <c r="A6029">
        <v>2016</v>
      </c>
      <c r="B6029">
        <v>7</v>
      </c>
      <c r="C6029">
        <v>2</v>
      </c>
      <c r="D6029" s="2">
        <v>231.117947536896</v>
      </c>
    </row>
    <row r="6030" spans="1:4" x14ac:dyDescent="0.25">
      <c r="A6030">
        <v>2016</v>
      </c>
      <c r="B6030">
        <v>7</v>
      </c>
      <c r="C6030">
        <v>3</v>
      </c>
      <c r="D6030" s="2">
        <v>172.18772185466901</v>
      </c>
    </row>
    <row r="6031" spans="1:4" x14ac:dyDescent="0.25">
      <c r="A6031">
        <v>2016</v>
      </c>
      <c r="B6031">
        <v>7</v>
      </c>
      <c r="C6031">
        <v>4</v>
      </c>
      <c r="D6031" s="2">
        <v>127.432197587866</v>
      </c>
    </row>
    <row r="6032" spans="1:4" x14ac:dyDescent="0.25">
      <c r="A6032">
        <v>2016</v>
      </c>
      <c r="B6032">
        <v>7</v>
      </c>
      <c r="C6032">
        <v>5</v>
      </c>
      <c r="D6032" s="2">
        <v>105.35041797859</v>
      </c>
    </row>
    <row r="6033" spans="1:4" x14ac:dyDescent="0.25">
      <c r="A6033">
        <v>2016</v>
      </c>
      <c r="B6033">
        <v>7</v>
      </c>
      <c r="C6033">
        <v>6</v>
      </c>
      <c r="D6033" s="2">
        <v>110.017080698204</v>
      </c>
    </row>
    <row r="6034" spans="1:4" x14ac:dyDescent="0.25">
      <c r="A6034">
        <v>2016</v>
      </c>
      <c r="B6034">
        <v>7</v>
      </c>
      <c r="C6034">
        <v>7</v>
      </c>
      <c r="D6034" s="2">
        <v>116.741683139789</v>
      </c>
    </row>
    <row r="6035" spans="1:4" x14ac:dyDescent="0.25">
      <c r="A6035">
        <v>2016</v>
      </c>
      <c r="B6035">
        <v>7</v>
      </c>
      <c r="C6035">
        <v>8</v>
      </c>
      <c r="D6035" s="2">
        <v>261.85214595686398</v>
      </c>
    </row>
    <row r="6036" spans="1:4" x14ac:dyDescent="0.25">
      <c r="A6036">
        <v>2016</v>
      </c>
      <c r="B6036">
        <v>7</v>
      </c>
      <c r="C6036">
        <v>9</v>
      </c>
      <c r="D6036" s="2">
        <v>94.625860739604505</v>
      </c>
    </row>
    <row r="6037" spans="1:4" x14ac:dyDescent="0.25">
      <c r="A6037">
        <v>2016</v>
      </c>
      <c r="B6037">
        <v>7</v>
      </c>
      <c r="C6037">
        <v>10</v>
      </c>
      <c r="D6037" s="2">
        <v>42.946570876631</v>
      </c>
    </row>
    <row r="6038" spans="1:4" x14ac:dyDescent="0.25">
      <c r="A6038">
        <v>2016</v>
      </c>
      <c r="B6038">
        <v>7</v>
      </c>
      <c r="C6038">
        <v>11</v>
      </c>
      <c r="D6038" s="2">
        <v>54.648705949655003</v>
      </c>
    </row>
    <row r="6039" spans="1:4" x14ac:dyDescent="0.25">
      <c r="A6039">
        <v>2016</v>
      </c>
      <c r="B6039">
        <v>7</v>
      </c>
      <c r="C6039">
        <v>12</v>
      </c>
      <c r="D6039" s="2">
        <v>62.650834641838102</v>
      </c>
    </row>
    <row r="6040" spans="1:4" x14ac:dyDescent="0.25">
      <c r="A6040">
        <v>2016</v>
      </c>
      <c r="B6040">
        <v>7</v>
      </c>
      <c r="C6040">
        <v>13</v>
      </c>
      <c r="D6040" s="2">
        <v>65.850786269706305</v>
      </c>
    </row>
    <row r="6041" spans="1:4" x14ac:dyDescent="0.25">
      <c r="A6041">
        <v>2016</v>
      </c>
      <c r="B6041">
        <v>7</v>
      </c>
      <c r="C6041">
        <v>14</v>
      </c>
      <c r="D6041" s="2">
        <v>56.651009440481303</v>
      </c>
    </row>
    <row r="6042" spans="1:4" x14ac:dyDescent="0.25">
      <c r="A6042">
        <v>2016</v>
      </c>
      <c r="B6042">
        <v>7</v>
      </c>
      <c r="C6042">
        <v>15</v>
      </c>
      <c r="D6042" s="2">
        <v>53.981193162424297</v>
      </c>
    </row>
    <row r="6043" spans="1:4" x14ac:dyDescent="0.25">
      <c r="A6043">
        <v>2016</v>
      </c>
      <c r="B6043">
        <v>7</v>
      </c>
      <c r="C6043">
        <v>16</v>
      </c>
      <c r="D6043" s="2">
        <v>22.090725469532199</v>
      </c>
    </row>
    <row r="6044" spans="1:4" x14ac:dyDescent="0.25">
      <c r="A6044">
        <v>2016</v>
      </c>
      <c r="B6044">
        <v>7</v>
      </c>
      <c r="C6044">
        <v>17</v>
      </c>
      <c r="D6044" s="2">
        <v>29.728045882368001</v>
      </c>
    </row>
    <row r="6045" spans="1:4" x14ac:dyDescent="0.25">
      <c r="A6045">
        <v>2016</v>
      </c>
      <c r="B6045">
        <v>7</v>
      </c>
      <c r="C6045">
        <v>18</v>
      </c>
      <c r="D6045" s="2">
        <v>39.823925200128002</v>
      </c>
    </row>
    <row r="6046" spans="1:4" x14ac:dyDescent="0.25">
      <c r="A6046">
        <v>2016</v>
      </c>
      <c r="B6046">
        <v>7</v>
      </c>
      <c r="C6046">
        <v>19</v>
      </c>
      <c r="D6046" s="2">
        <v>30.276811874303998</v>
      </c>
    </row>
    <row r="6047" spans="1:4" x14ac:dyDescent="0.25">
      <c r="A6047">
        <v>2016</v>
      </c>
      <c r="B6047">
        <v>7</v>
      </c>
      <c r="C6047">
        <v>20</v>
      </c>
      <c r="D6047" s="2">
        <v>19.733984716032001</v>
      </c>
    </row>
    <row r="6048" spans="1:4" x14ac:dyDescent="0.25">
      <c r="A6048">
        <v>2016</v>
      </c>
      <c r="B6048">
        <v>7</v>
      </c>
      <c r="C6048">
        <v>21</v>
      </c>
      <c r="D6048" s="2">
        <v>25.4182095310234</v>
      </c>
    </row>
    <row r="6049" spans="1:4" x14ac:dyDescent="0.25">
      <c r="A6049">
        <v>2016</v>
      </c>
      <c r="B6049">
        <v>7</v>
      </c>
      <c r="C6049">
        <v>22</v>
      </c>
      <c r="D6049" s="2">
        <v>12.173063392051199</v>
      </c>
    </row>
    <row r="6050" spans="1:4" x14ac:dyDescent="0.25">
      <c r="A6050">
        <v>2016</v>
      </c>
      <c r="B6050">
        <v>7</v>
      </c>
      <c r="C6050">
        <v>23</v>
      </c>
      <c r="D6050" s="2">
        <v>32.009610832773099</v>
      </c>
    </row>
    <row r="6051" spans="1:4" x14ac:dyDescent="0.25">
      <c r="A6051">
        <v>2016</v>
      </c>
      <c r="B6051">
        <v>7</v>
      </c>
      <c r="C6051">
        <v>24</v>
      </c>
      <c r="D6051" s="2">
        <v>17.4852698814259</v>
      </c>
    </row>
    <row r="6052" spans="1:4" x14ac:dyDescent="0.25">
      <c r="A6052">
        <v>2016</v>
      </c>
      <c r="B6052">
        <v>7</v>
      </c>
      <c r="C6052">
        <v>25</v>
      </c>
      <c r="D6052" s="2">
        <v>35.284884242503701</v>
      </c>
    </row>
    <row r="6053" spans="1:4" x14ac:dyDescent="0.25">
      <c r="A6053">
        <v>2016</v>
      </c>
      <c r="B6053">
        <v>7</v>
      </c>
      <c r="C6053">
        <v>26</v>
      </c>
      <c r="D6053" s="2">
        <v>25.309351777812498</v>
      </c>
    </row>
    <row r="6054" spans="1:4" x14ac:dyDescent="0.25">
      <c r="A6054">
        <v>2016</v>
      </c>
      <c r="B6054">
        <v>7</v>
      </c>
      <c r="C6054">
        <v>27</v>
      </c>
      <c r="D6054" s="2">
        <v>27.518982632386599</v>
      </c>
    </row>
    <row r="6055" spans="1:4" x14ac:dyDescent="0.25">
      <c r="A6055">
        <v>2016</v>
      </c>
      <c r="B6055">
        <v>7</v>
      </c>
      <c r="C6055">
        <v>28</v>
      </c>
      <c r="D6055" s="2">
        <v>20.481326685388801</v>
      </c>
    </row>
    <row r="6056" spans="1:4" x14ac:dyDescent="0.25">
      <c r="A6056">
        <v>2016</v>
      </c>
      <c r="B6056">
        <v>7</v>
      </c>
      <c r="C6056">
        <v>29</v>
      </c>
      <c r="D6056" s="2">
        <v>18.347769525657601</v>
      </c>
    </row>
    <row r="6057" spans="1:4" x14ac:dyDescent="0.25">
      <c r="A6057">
        <v>2016</v>
      </c>
      <c r="B6057">
        <v>7</v>
      </c>
      <c r="C6057">
        <v>30</v>
      </c>
      <c r="D6057" s="2">
        <v>19.0284473142374</v>
      </c>
    </row>
    <row r="6058" spans="1:4" x14ac:dyDescent="0.25">
      <c r="A6058">
        <v>2016</v>
      </c>
      <c r="B6058">
        <v>7</v>
      </c>
      <c r="C6058">
        <v>31</v>
      </c>
      <c r="D6058" s="2">
        <v>24.5865024359424</v>
      </c>
    </row>
    <row r="6059" spans="1:4" x14ac:dyDescent="0.25">
      <c r="A6059">
        <v>2016</v>
      </c>
      <c r="B6059">
        <v>8</v>
      </c>
      <c r="C6059">
        <v>1</v>
      </c>
      <c r="D6059" s="2">
        <v>28.747750343639002</v>
      </c>
    </row>
    <row r="6060" spans="1:4" x14ac:dyDescent="0.25">
      <c r="A6060">
        <v>2016</v>
      </c>
      <c r="B6060">
        <v>8</v>
      </c>
      <c r="C6060">
        <v>2</v>
      </c>
      <c r="D6060" s="2">
        <v>28.0058307922944</v>
      </c>
    </row>
    <row r="6061" spans="1:4" x14ac:dyDescent="0.25">
      <c r="A6061">
        <v>2016</v>
      </c>
      <c r="B6061">
        <v>8</v>
      </c>
      <c r="C6061">
        <v>3</v>
      </c>
      <c r="D6061" s="2">
        <v>31.275864461352999</v>
      </c>
    </row>
    <row r="6062" spans="1:4" x14ac:dyDescent="0.25">
      <c r="A6062">
        <v>2016</v>
      </c>
      <c r="B6062">
        <v>8</v>
      </c>
      <c r="C6062">
        <v>4</v>
      </c>
      <c r="D6062" s="2">
        <v>18.312352956334099</v>
      </c>
    </row>
    <row r="6063" spans="1:4" x14ac:dyDescent="0.25">
      <c r="A6063">
        <v>2016</v>
      </c>
      <c r="B6063">
        <v>8</v>
      </c>
      <c r="C6063">
        <v>5</v>
      </c>
      <c r="D6063" s="2">
        <v>26.424968818360298</v>
      </c>
    </row>
    <row r="6064" spans="1:4" x14ac:dyDescent="0.25">
      <c r="A6064">
        <v>2016</v>
      </c>
      <c r="B6064">
        <v>8</v>
      </c>
      <c r="C6064">
        <v>6</v>
      </c>
      <c r="D6064" s="2">
        <v>22.5480630837658</v>
      </c>
    </row>
    <row r="6065" spans="1:4" x14ac:dyDescent="0.25">
      <c r="A6065">
        <v>2016</v>
      </c>
      <c r="B6065">
        <v>8</v>
      </c>
      <c r="C6065">
        <v>7</v>
      </c>
      <c r="D6065" s="2">
        <v>27.993825465845799</v>
      </c>
    </row>
    <row r="6066" spans="1:4" x14ac:dyDescent="0.25">
      <c r="A6066">
        <v>2016</v>
      </c>
      <c r="B6066">
        <v>8</v>
      </c>
      <c r="C6066">
        <v>8</v>
      </c>
      <c r="D6066" s="2">
        <v>21.590924344473599</v>
      </c>
    </row>
    <row r="6067" spans="1:4" x14ac:dyDescent="0.25">
      <c r="A6067">
        <v>2016</v>
      </c>
      <c r="B6067">
        <v>8</v>
      </c>
      <c r="C6067">
        <v>9</v>
      </c>
      <c r="D6067" s="2">
        <v>21.8370208960512</v>
      </c>
    </row>
    <row r="6068" spans="1:4" x14ac:dyDescent="0.25">
      <c r="A6068">
        <v>2016</v>
      </c>
      <c r="B6068">
        <v>8</v>
      </c>
      <c r="C6068">
        <v>10</v>
      </c>
      <c r="D6068" s="2">
        <v>8.8616557520179207</v>
      </c>
    </row>
    <row r="6069" spans="1:4" x14ac:dyDescent="0.25">
      <c r="A6069">
        <v>2016</v>
      </c>
      <c r="B6069">
        <v>8</v>
      </c>
      <c r="C6069">
        <v>11</v>
      </c>
      <c r="D6069" s="2">
        <v>7.0472465073561601</v>
      </c>
    </row>
    <row r="6070" spans="1:4" x14ac:dyDescent="0.25">
      <c r="A6070">
        <v>2016</v>
      </c>
      <c r="B6070">
        <v>8</v>
      </c>
      <c r="C6070">
        <v>12</v>
      </c>
      <c r="D6070" s="2">
        <v>13.265274082867199</v>
      </c>
    </row>
    <row r="6071" spans="1:4" x14ac:dyDescent="0.25">
      <c r="A6071">
        <v>2016</v>
      </c>
      <c r="B6071">
        <v>8</v>
      </c>
      <c r="C6071">
        <v>13</v>
      </c>
      <c r="D6071" s="2">
        <v>14.3168031824486</v>
      </c>
    </row>
    <row r="6072" spans="1:4" x14ac:dyDescent="0.25">
      <c r="A6072">
        <v>2016</v>
      </c>
      <c r="B6072">
        <v>8</v>
      </c>
      <c r="C6072">
        <v>14</v>
      </c>
      <c r="D6072" s="2">
        <v>11.025229897728</v>
      </c>
    </row>
    <row r="6073" spans="1:4" x14ac:dyDescent="0.25">
      <c r="A6073">
        <v>2016</v>
      </c>
      <c r="B6073">
        <v>8</v>
      </c>
      <c r="C6073">
        <v>15</v>
      </c>
      <c r="D6073" s="2">
        <v>10.0307805349939</v>
      </c>
    </row>
    <row r="6074" spans="1:4" x14ac:dyDescent="0.25">
      <c r="A6074">
        <v>2016</v>
      </c>
      <c r="B6074">
        <v>8</v>
      </c>
      <c r="C6074">
        <v>16</v>
      </c>
      <c r="D6074" s="2">
        <v>28.052389048319998</v>
      </c>
    </row>
    <row r="6075" spans="1:4" x14ac:dyDescent="0.25">
      <c r="A6075">
        <v>2016</v>
      </c>
      <c r="B6075">
        <v>8</v>
      </c>
      <c r="C6075">
        <v>17</v>
      </c>
      <c r="D6075" s="2">
        <v>47.744388150497301</v>
      </c>
    </row>
    <row r="6076" spans="1:4" x14ac:dyDescent="0.25">
      <c r="A6076">
        <v>2016</v>
      </c>
      <c r="B6076">
        <v>8</v>
      </c>
      <c r="C6076">
        <v>18</v>
      </c>
      <c r="D6076" s="2">
        <v>56.431140951121897</v>
      </c>
    </row>
    <row r="6077" spans="1:4" x14ac:dyDescent="0.25">
      <c r="A6077">
        <v>2016</v>
      </c>
      <c r="B6077">
        <v>8</v>
      </c>
      <c r="C6077">
        <v>19</v>
      </c>
      <c r="D6077" s="2">
        <v>59.100849580031998</v>
      </c>
    </row>
    <row r="6078" spans="1:4" x14ac:dyDescent="0.25">
      <c r="A6078">
        <v>2016</v>
      </c>
      <c r="B6078">
        <v>8</v>
      </c>
      <c r="C6078">
        <v>20</v>
      </c>
      <c r="D6078" s="2">
        <v>62.0666300614349</v>
      </c>
    </row>
    <row r="6079" spans="1:4" x14ac:dyDescent="0.25">
      <c r="A6079">
        <v>2016</v>
      </c>
      <c r="B6079">
        <v>8</v>
      </c>
      <c r="C6079">
        <v>21</v>
      </c>
      <c r="D6079" s="2">
        <v>84.266822480486397</v>
      </c>
    </row>
    <row r="6080" spans="1:4" x14ac:dyDescent="0.25">
      <c r="A6080">
        <v>2016</v>
      </c>
      <c r="B6080">
        <v>8</v>
      </c>
      <c r="C6080">
        <v>22</v>
      </c>
      <c r="D6080" s="2">
        <v>50.237246357084203</v>
      </c>
    </row>
    <row r="6081" spans="1:4" x14ac:dyDescent="0.25">
      <c r="A6081">
        <v>2016</v>
      </c>
      <c r="B6081">
        <v>8</v>
      </c>
      <c r="C6081">
        <v>23</v>
      </c>
      <c r="D6081" s="2">
        <v>44.218587448166403</v>
      </c>
    </row>
    <row r="6082" spans="1:4" x14ac:dyDescent="0.25">
      <c r="A6082">
        <v>2016</v>
      </c>
      <c r="B6082">
        <v>8</v>
      </c>
      <c r="C6082">
        <v>24</v>
      </c>
      <c r="D6082" s="2">
        <v>47.561350348799998</v>
      </c>
    </row>
    <row r="6083" spans="1:4" x14ac:dyDescent="0.25">
      <c r="A6083">
        <v>2016</v>
      </c>
      <c r="B6083">
        <v>8</v>
      </c>
      <c r="C6083">
        <v>25</v>
      </c>
      <c r="D6083" s="2">
        <v>43.410250004244503</v>
      </c>
    </row>
    <row r="6084" spans="1:4" x14ac:dyDescent="0.25">
      <c r="A6084">
        <v>2016</v>
      </c>
      <c r="B6084">
        <v>8</v>
      </c>
      <c r="C6084">
        <v>26</v>
      </c>
      <c r="D6084" s="2">
        <v>47.7614432005632</v>
      </c>
    </row>
    <row r="6085" spans="1:4" x14ac:dyDescent="0.25">
      <c r="A6085">
        <v>2016</v>
      </c>
      <c r="B6085">
        <v>8</v>
      </c>
      <c r="C6085">
        <v>27</v>
      </c>
      <c r="D6085" s="2">
        <v>104.57899321098201</v>
      </c>
    </row>
    <row r="6086" spans="1:4" x14ac:dyDescent="0.25">
      <c r="A6086">
        <v>2016</v>
      </c>
      <c r="B6086">
        <v>8</v>
      </c>
      <c r="C6086">
        <v>28</v>
      </c>
      <c r="D6086" s="2">
        <v>91.887599176704001</v>
      </c>
    </row>
    <row r="6087" spans="1:4" x14ac:dyDescent="0.25">
      <c r="A6087">
        <v>2016</v>
      </c>
      <c r="B6087">
        <v>8</v>
      </c>
      <c r="C6087">
        <v>29</v>
      </c>
      <c r="D6087" s="2">
        <v>54.478195409664004</v>
      </c>
    </row>
    <row r="6088" spans="1:4" x14ac:dyDescent="0.25">
      <c r="A6088">
        <v>2016</v>
      </c>
      <c r="B6088">
        <v>8</v>
      </c>
      <c r="C6088">
        <v>30</v>
      </c>
      <c r="D6088" s="2">
        <v>44.492385713541097</v>
      </c>
    </row>
    <row r="6089" spans="1:4" x14ac:dyDescent="0.25">
      <c r="A6089">
        <v>2016</v>
      </c>
      <c r="B6089">
        <v>8</v>
      </c>
      <c r="C6089">
        <v>31</v>
      </c>
      <c r="D6089" s="2">
        <v>26.182342320721901</v>
      </c>
    </row>
    <row r="6090" spans="1:4" x14ac:dyDescent="0.25">
      <c r="A6090">
        <v>2016</v>
      </c>
      <c r="B6090">
        <v>9</v>
      </c>
      <c r="C6090">
        <v>1</v>
      </c>
      <c r="D6090" s="2">
        <v>40.085014341980198</v>
      </c>
    </row>
    <row r="6091" spans="1:4" x14ac:dyDescent="0.25">
      <c r="A6091">
        <v>2016</v>
      </c>
      <c r="B6091">
        <v>9</v>
      </c>
      <c r="C6091">
        <v>2</v>
      </c>
      <c r="D6091" s="2">
        <v>58.123933572096</v>
      </c>
    </row>
    <row r="6092" spans="1:4" x14ac:dyDescent="0.25">
      <c r="A6092">
        <v>2016</v>
      </c>
      <c r="B6092">
        <v>9</v>
      </c>
      <c r="C6092">
        <v>3</v>
      </c>
      <c r="D6092" s="2">
        <v>54.570826685030397</v>
      </c>
    </row>
    <row r="6093" spans="1:4" x14ac:dyDescent="0.25">
      <c r="A6093">
        <v>2016</v>
      </c>
      <c r="B6093">
        <v>9</v>
      </c>
      <c r="C6093">
        <v>4</v>
      </c>
      <c r="D6093" s="2">
        <v>69.137615652249593</v>
      </c>
    </row>
    <row r="6094" spans="1:4" x14ac:dyDescent="0.25">
      <c r="A6094">
        <v>2016</v>
      </c>
      <c r="B6094">
        <v>9</v>
      </c>
      <c r="C6094">
        <v>5</v>
      </c>
      <c r="D6094" s="2">
        <v>87.741013572126704</v>
      </c>
    </row>
    <row r="6095" spans="1:4" x14ac:dyDescent="0.25">
      <c r="A6095">
        <v>2016</v>
      </c>
      <c r="B6095">
        <v>9</v>
      </c>
      <c r="C6095">
        <v>6</v>
      </c>
      <c r="D6095" s="2">
        <v>32.387885041766403</v>
      </c>
    </row>
    <row r="6096" spans="1:4" x14ac:dyDescent="0.25">
      <c r="A6096">
        <v>2016</v>
      </c>
      <c r="B6096">
        <v>9</v>
      </c>
      <c r="C6096">
        <v>7</v>
      </c>
      <c r="D6096" s="2">
        <v>27.161220479017</v>
      </c>
    </row>
    <row r="6097" spans="1:4" x14ac:dyDescent="0.25">
      <c r="A6097">
        <v>2016</v>
      </c>
      <c r="B6097">
        <v>9</v>
      </c>
      <c r="C6097">
        <v>8</v>
      </c>
      <c r="D6097" s="2">
        <v>35.790840941506602</v>
      </c>
    </row>
    <row r="6098" spans="1:4" x14ac:dyDescent="0.25">
      <c r="A6098">
        <v>2016</v>
      </c>
      <c r="B6098">
        <v>9</v>
      </c>
      <c r="C6098">
        <v>9</v>
      </c>
      <c r="D6098" s="2">
        <v>22.834456299325399</v>
      </c>
    </row>
    <row r="6099" spans="1:4" x14ac:dyDescent="0.25">
      <c r="A6099">
        <v>2016</v>
      </c>
      <c r="B6099">
        <v>9</v>
      </c>
      <c r="C6099">
        <v>10</v>
      </c>
      <c r="D6099" s="2">
        <v>38.957736941568001</v>
      </c>
    </row>
    <row r="6100" spans="1:4" x14ac:dyDescent="0.25">
      <c r="A6100">
        <v>2016</v>
      </c>
      <c r="B6100">
        <v>9</v>
      </c>
      <c r="C6100">
        <v>11</v>
      </c>
      <c r="D6100" s="2">
        <v>91.478899404288001</v>
      </c>
    </row>
    <row r="6101" spans="1:4" x14ac:dyDescent="0.25">
      <c r="A6101">
        <v>2016</v>
      </c>
      <c r="B6101">
        <v>9</v>
      </c>
      <c r="C6101">
        <v>12</v>
      </c>
      <c r="D6101" s="2">
        <v>234.69777098495999</v>
      </c>
    </row>
    <row r="6102" spans="1:4" x14ac:dyDescent="0.25">
      <c r="A6102">
        <v>2016</v>
      </c>
      <c r="B6102">
        <v>9</v>
      </c>
      <c r="C6102">
        <v>13</v>
      </c>
      <c r="D6102" s="2">
        <v>131.98274721792001</v>
      </c>
    </row>
    <row r="6103" spans="1:4" x14ac:dyDescent="0.25">
      <c r="A6103">
        <v>2016</v>
      </c>
      <c r="B6103">
        <v>9</v>
      </c>
      <c r="C6103">
        <v>14</v>
      </c>
      <c r="D6103" s="2">
        <v>80.648098545254399</v>
      </c>
    </row>
    <row r="6104" spans="1:4" x14ac:dyDescent="0.25">
      <c r="A6104">
        <v>2016</v>
      </c>
      <c r="B6104">
        <v>9</v>
      </c>
      <c r="C6104">
        <v>15</v>
      </c>
      <c r="D6104" s="2">
        <v>78.293048372674605</v>
      </c>
    </row>
    <row r="6105" spans="1:4" x14ac:dyDescent="0.25">
      <c r="A6105">
        <v>2016</v>
      </c>
      <c r="B6105">
        <v>9</v>
      </c>
      <c r="C6105">
        <v>16</v>
      </c>
      <c r="D6105" s="2">
        <v>57.589871474995199</v>
      </c>
    </row>
    <row r="6106" spans="1:4" x14ac:dyDescent="0.25">
      <c r="A6106">
        <v>2016</v>
      </c>
      <c r="B6106">
        <v>9</v>
      </c>
      <c r="C6106">
        <v>17</v>
      </c>
      <c r="D6106" s="2">
        <v>77.408960181350395</v>
      </c>
    </row>
    <row r="6107" spans="1:4" x14ac:dyDescent="0.25">
      <c r="A6107">
        <v>2016</v>
      </c>
      <c r="B6107">
        <v>9</v>
      </c>
      <c r="C6107">
        <v>18</v>
      </c>
      <c r="D6107" s="2">
        <v>188.240191377408</v>
      </c>
    </row>
    <row r="6108" spans="1:4" x14ac:dyDescent="0.25">
      <c r="A6108">
        <v>2016</v>
      </c>
      <c r="B6108">
        <v>9</v>
      </c>
      <c r="C6108">
        <v>19</v>
      </c>
      <c r="D6108" s="2">
        <v>239.05523719065599</v>
      </c>
    </row>
    <row r="6109" spans="1:4" x14ac:dyDescent="0.25">
      <c r="A6109">
        <v>2016</v>
      </c>
      <c r="B6109">
        <v>9</v>
      </c>
      <c r="C6109">
        <v>20</v>
      </c>
      <c r="D6109" s="2">
        <v>145.49017071697901</v>
      </c>
    </row>
    <row r="6110" spans="1:4" x14ac:dyDescent="0.25">
      <c r="A6110">
        <v>2016</v>
      </c>
      <c r="B6110">
        <v>9</v>
      </c>
      <c r="C6110">
        <v>21</v>
      </c>
      <c r="D6110" s="2">
        <v>161.74223154431999</v>
      </c>
    </row>
    <row r="6111" spans="1:4" x14ac:dyDescent="0.25">
      <c r="A6111">
        <v>2016</v>
      </c>
      <c r="B6111">
        <v>9</v>
      </c>
      <c r="C6111">
        <v>22</v>
      </c>
      <c r="D6111" s="2">
        <v>127.56056919552</v>
      </c>
    </row>
    <row r="6112" spans="1:4" x14ac:dyDescent="0.25">
      <c r="A6112">
        <v>2016</v>
      </c>
      <c r="B6112">
        <v>9</v>
      </c>
      <c r="C6112">
        <v>23</v>
      </c>
      <c r="D6112" s="2">
        <v>93.851755724390401</v>
      </c>
    </row>
    <row r="6113" spans="1:4" x14ac:dyDescent="0.25">
      <c r="A6113">
        <v>2016</v>
      </c>
      <c r="B6113">
        <v>9</v>
      </c>
      <c r="C6113">
        <v>24</v>
      </c>
      <c r="D6113" s="2">
        <v>48.165724464814097</v>
      </c>
    </row>
    <row r="6114" spans="1:4" x14ac:dyDescent="0.25">
      <c r="A6114">
        <v>2016</v>
      </c>
      <c r="B6114">
        <v>9</v>
      </c>
      <c r="C6114">
        <v>25</v>
      </c>
      <c r="D6114" s="2">
        <v>34.299129587189803</v>
      </c>
    </row>
    <row r="6115" spans="1:4" x14ac:dyDescent="0.25">
      <c r="A6115">
        <v>2016</v>
      </c>
      <c r="B6115">
        <v>9</v>
      </c>
      <c r="C6115">
        <v>26</v>
      </c>
      <c r="D6115" s="2">
        <v>45.712603472855001</v>
      </c>
    </row>
    <row r="6116" spans="1:4" x14ac:dyDescent="0.25">
      <c r="A6116">
        <v>2016</v>
      </c>
      <c r="B6116">
        <v>9</v>
      </c>
      <c r="C6116">
        <v>27</v>
      </c>
      <c r="D6116" s="2">
        <v>41.584620782591998</v>
      </c>
    </row>
    <row r="6117" spans="1:4" x14ac:dyDescent="0.25">
      <c r="A6117">
        <v>2016</v>
      </c>
      <c r="B6117">
        <v>9</v>
      </c>
      <c r="C6117">
        <v>28</v>
      </c>
      <c r="D6117" s="2">
        <v>18.964706786426898</v>
      </c>
    </row>
    <row r="6118" spans="1:4" x14ac:dyDescent="0.25">
      <c r="A6118">
        <v>2016</v>
      </c>
      <c r="B6118">
        <v>9</v>
      </c>
      <c r="C6118">
        <v>29</v>
      </c>
      <c r="D6118" s="2">
        <v>59.3738086713754</v>
      </c>
    </row>
    <row r="6119" spans="1:4" x14ac:dyDescent="0.25">
      <c r="A6119">
        <v>2016</v>
      </c>
      <c r="B6119">
        <v>9</v>
      </c>
      <c r="C6119">
        <v>30</v>
      </c>
      <c r="D6119" s="2">
        <v>93.325155670425602</v>
      </c>
    </row>
    <row r="6120" spans="1:4" x14ac:dyDescent="0.25">
      <c r="A6120">
        <v>2016</v>
      </c>
      <c r="B6120">
        <v>10</v>
      </c>
      <c r="C6120">
        <v>1</v>
      </c>
      <c r="D6120" s="2">
        <v>131.558658510643</v>
      </c>
    </row>
    <row r="6121" spans="1:4" x14ac:dyDescent="0.25">
      <c r="A6121">
        <v>2016</v>
      </c>
      <c r="B6121">
        <v>10</v>
      </c>
      <c r="C6121">
        <v>2</v>
      </c>
      <c r="D6121" s="2">
        <v>169.009258464461</v>
      </c>
    </row>
    <row r="6122" spans="1:4" x14ac:dyDescent="0.25">
      <c r="A6122">
        <v>2016</v>
      </c>
      <c r="B6122">
        <v>10</v>
      </c>
      <c r="C6122">
        <v>3</v>
      </c>
      <c r="D6122" s="2">
        <v>157.384691941478</v>
      </c>
    </row>
    <row r="6123" spans="1:4" x14ac:dyDescent="0.25">
      <c r="A6123">
        <v>2016</v>
      </c>
      <c r="B6123">
        <v>10</v>
      </c>
      <c r="C6123">
        <v>4</v>
      </c>
      <c r="D6123" s="2">
        <v>168.89784159743999</v>
      </c>
    </row>
    <row r="6124" spans="1:4" x14ac:dyDescent="0.25">
      <c r="A6124">
        <v>2016</v>
      </c>
      <c r="B6124">
        <v>10</v>
      </c>
      <c r="C6124">
        <v>5</v>
      </c>
      <c r="D6124" s="2">
        <v>124.33420193495</v>
      </c>
    </row>
    <row r="6125" spans="1:4" x14ac:dyDescent="0.25">
      <c r="A6125">
        <v>2016</v>
      </c>
      <c r="B6125">
        <v>10</v>
      </c>
      <c r="C6125">
        <v>6</v>
      </c>
      <c r="D6125" s="2">
        <v>103.604474843136</v>
      </c>
    </row>
    <row r="6126" spans="1:4" x14ac:dyDescent="0.25">
      <c r="A6126">
        <v>2016</v>
      </c>
      <c r="B6126">
        <v>10</v>
      </c>
      <c r="C6126">
        <v>7</v>
      </c>
      <c r="D6126" s="2">
        <v>103.85395174103</v>
      </c>
    </row>
    <row r="6127" spans="1:4" x14ac:dyDescent="0.25">
      <c r="A6127">
        <v>2016</v>
      </c>
      <c r="B6127">
        <v>10</v>
      </c>
      <c r="C6127">
        <v>8</v>
      </c>
      <c r="D6127" s="2">
        <v>81.014149682933805</v>
      </c>
    </row>
    <row r="6128" spans="1:4" x14ac:dyDescent="0.25">
      <c r="A6128">
        <v>2016</v>
      </c>
      <c r="B6128">
        <v>10</v>
      </c>
      <c r="C6128">
        <v>9</v>
      </c>
      <c r="D6128" s="2">
        <v>58.345005774643198</v>
      </c>
    </row>
    <row r="6129" spans="1:4" x14ac:dyDescent="0.25">
      <c r="A6129">
        <v>2016</v>
      </c>
      <c r="B6129">
        <v>10</v>
      </c>
      <c r="C6129">
        <v>10</v>
      </c>
      <c r="D6129" s="2">
        <v>46.022911925022697</v>
      </c>
    </row>
    <row r="6130" spans="1:4" x14ac:dyDescent="0.25">
      <c r="A6130">
        <v>2016</v>
      </c>
      <c r="B6130">
        <v>10</v>
      </c>
      <c r="C6130">
        <v>11</v>
      </c>
      <c r="D6130" s="2">
        <v>36.880950027386902</v>
      </c>
    </row>
    <row r="6131" spans="1:4" x14ac:dyDescent="0.25">
      <c r="A6131">
        <v>2016</v>
      </c>
      <c r="B6131">
        <v>10</v>
      </c>
      <c r="C6131">
        <v>12</v>
      </c>
      <c r="D6131" s="2">
        <v>45.620996495431697</v>
      </c>
    </row>
    <row r="6132" spans="1:4" x14ac:dyDescent="0.25">
      <c r="A6132">
        <v>2016</v>
      </c>
      <c r="B6132">
        <v>10</v>
      </c>
      <c r="C6132">
        <v>13</v>
      </c>
      <c r="D6132" s="2">
        <v>33.93517026816</v>
      </c>
    </row>
    <row r="6133" spans="1:4" x14ac:dyDescent="0.25">
      <c r="A6133">
        <v>2016</v>
      </c>
      <c r="B6133">
        <v>10</v>
      </c>
      <c r="C6133">
        <v>14</v>
      </c>
      <c r="D6133" s="2">
        <v>24.924143985131501</v>
      </c>
    </row>
    <row r="6134" spans="1:4" x14ac:dyDescent="0.25">
      <c r="A6134">
        <v>2016</v>
      </c>
      <c r="B6134">
        <v>10</v>
      </c>
      <c r="C6134">
        <v>15</v>
      </c>
      <c r="D6134" s="2">
        <v>27.527565205278702</v>
      </c>
    </row>
    <row r="6135" spans="1:4" x14ac:dyDescent="0.25">
      <c r="A6135">
        <v>2016</v>
      </c>
      <c r="B6135">
        <v>10</v>
      </c>
      <c r="C6135">
        <v>16</v>
      </c>
      <c r="D6135" s="2">
        <v>25.272105172991999</v>
      </c>
    </row>
    <row r="6136" spans="1:4" x14ac:dyDescent="0.25">
      <c r="A6136">
        <v>2016</v>
      </c>
      <c r="B6136">
        <v>10</v>
      </c>
      <c r="C6136">
        <v>17</v>
      </c>
      <c r="D6136" s="2">
        <v>34.361862127534103</v>
      </c>
    </row>
    <row r="6137" spans="1:4" x14ac:dyDescent="0.25">
      <c r="A6137">
        <v>2016</v>
      </c>
      <c r="B6137">
        <v>10</v>
      </c>
      <c r="C6137">
        <v>18</v>
      </c>
      <c r="D6137" s="2">
        <v>34.195693436467202</v>
      </c>
    </row>
    <row r="6138" spans="1:4" x14ac:dyDescent="0.25">
      <c r="A6138">
        <v>2016</v>
      </c>
      <c r="B6138">
        <v>10</v>
      </c>
      <c r="C6138">
        <v>19</v>
      </c>
      <c r="D6138" s="2">
        <v>20.875811877273598</v>
      </c>
    </row>
    <row r="6139" spans="1:4" x14ac:dyDescent="0.25">
      <c r="A6139">
        <v>2016</v>
      </c>
      <c r="B6139">
        <v>10</v>
      </c>
      <c r="C6139">
        <v>20</v>
      </c>
      <c r="D6139" s="2">
        <v>43.515354716743701</v>
      </c>
    </row>
    <row r="6140" spans="1:4" x14ac:dyDescent="0.25">
      <c r="A6140">
        <v>2016</v>
      </c>
      <c r="B6140">
        <v>10</v>
      </c>
      <c r="C6140">
        <v>21</v>
      </c>
      <c r="D6140" s="2">
        <v>129.21880644034599</v>
      </c>
    </row>
    <row r="6141" spans="1:4" x14ac:dyDescent="0.25">
      <c r="A6141">
        <v>2016</v>
      </c>
      <c r="B6141">
        <v>10</v>
      </c>
      <c r="C6141">
        <v>22</v>
      </c>
      <c r="D6141" s="2">
        <v>463.19837630976002</v>
      </c>
    </row>
    <row r="6142" spans="1:4" x14ac:dyDescent="0.25">
      <c r="A6142">
        <v>2016</v>
      </c>
      <c r="B6142">
        <v>10</v>
      </c>
      <c r="C6142">
        <v>23</v>
      </c>
      <c r="D6142" s="2">
        <v>636.21563270399997</v>
      </c>
    </row>
    <row r="6143" spans="1:4" x14ac:dyDescent="0.25">
      <c r="A6143">
        <v>2016</v>
      </c>
      <c r="B6143">
        <v>10</v>
      </c>
      <c r="C6143">
        <v>24</v>
      </c>
      <c r="D6143" s="2">
        <v>309.86291518341102</v>
      </c>
    </row>
    <row r="6144" spans="1:4" x14ac:dyDescent="0.25">
      <c r="A6144">
        <v>2016</v>
      </c>
      <c r="B6144">
        <v>10</v>
      </c>
      <c r="C6144">
        <v>25</v>
      </c>
      <c r="D6144" s="2">
        <v>221.929848193536</v>
      </c>
    </row>
    <row r="6145" spans="1:4" x14ac:dyDescent="0.25">
      <c r="A6145">
        <v>2016</v>
      </c>
      <c r="B6145">
        <v>10</v>
      </c>
      <c r="C6145">
        <v>26</v>
      </c>
      <c r="D6145" s="2">
        <v>140.11882080768001</v>
      </c>
    </row>
    <row r="6146" spans="1:4" x14ac:dyDescent="0.25">
      <c r="A6146">
        <v>2016</v>
      </c>
      <c r="B6146">
        <v>10</v>
      </c>
      <c r="C6146">
        <v>27</v>
      </c>
      <c r="D6146" s="2">
        <v>93.876784151039999</v>
      </c>
    </row>
    <row r="6147" spans="1:4" x14ac:dyDescent="0.25">
      <c r="A6147">
        <v>2016</v>
      </c>
      <c r="B6147">
        <v>10</v>
      </c>
      <c r="C6147">
        <v>28</v>
      </c>
      <c r="D6147" s="2">
        <v>75.771665588735999</v>
      </c>
    </row>
    <row r="6148" spans="1:4" x14ac:dyDescent="0.25">
      <c r="A6148">
        <v>2016</v>
      </c>
      <c r="B6148">
        <v>10</v>
      </c>
      <c r="C6148">
        <v>29</v>
      </c>
      <c r="D6148" s="2">
        <v>92.072315326463993</v>
      </c>
    </row>
    <row r="6149" spans="1:4" x14ac:dyDescent="0.25">
      <c r="A6149">
        <v>2016</v>
      </c>
      <c r="B6149">
        <v>10</v>
      </c>
      <c r="C6149">
        <v>30</v>
      </c>
      <c r="D6149" s="2">
        <v>84.008317733683199</v>
      </c>
    </row>
    <row r="6150" spans="1:4" x14ac:dyDescent="0.25">
      <c r="A6150">
        <v>2016</v>
      </c>
      <c r="B6150">
        <v>10</v>
      </c>
      <c r="C6150">
        <v>31</v>
      </c>
      <c r="D6150" s="2">
        <v>74.680445759385606</v>
      </c>
    </row>
    <row r="6151" spans="1:4" x14ac:dyDescent="0.25">
      <c r="A6151">
        <v>2016</v>
      </c>
      <c r="B6151">
        <v>11</v>
      </c>
      <c r="C6151">
        <v>1</v>
      </c>
      <c r="D6151" s="2">
        <v>95.577867504455597</v>
      </c>
    </row>
    <row r="6152" spans="1:4" x14ac:dyDescent="0.25">
      <c r="A6152">
        <v>2016</v>
      </c>
      <c r="B6152">
        <v>11</v>
      </c>
      <c r="C6152">
        <v>2</v>
      </c>
      <c r="D6152" s="2">
        <v>106.92792358778399</v>
      </c>
    </row>
    <row r="6153" spans="1:4" x14ac:dyDescent="0.25">
      <c r="A6153">
        <v>2016</v>
      </c>
      <c r="B6153">
        <v>11</v>
      </c>
      <c r="C6153">
        <v>3</v>
      </c>
      <c r="D6153" s="2">
        <v>137.18787827801299</v>
      </c>
    </row>
    <row r="6154" spans="1:4" x14ac:dyDescent="0.25">
      <c r="A6154">
        <v>2016</v>
      </c>
      <c r="B6154">
        <v>11</v>
      </c>
      <c r="C6154">
        <v>4</v>
      </c>
      <c r="D6154" s="2">
        <v>226.188081512747</v>
      </c>
    </row>
    <row r="6155" spans="1:4" x14ac:dyDescent="0.25">
      <c r="A6155">
        <v>2016</v>
      </c>
      <c r="B6155">
        <v>11</v>
      </c>
      <c r="C6155">
        <v>5</v>
      </c>
      <c r="D6155" s="2">
        <v>172.05226665320299</v>
      </c>
    </row>
    <row r="6156" spans="1:4" x14ac:dyDescent="0.25">
      <c r="A6156">
        <v>2016</v>
      </c>
      <c r="B6156">
        <v>11</v>
      </c>
      <c r="C6156">
        <v>6</v>
      </c>
      <c r="D6156" s="2">
        <v>190.12951848736799</v>
      </c>
    </row>
    <row r="6157" spans="1:4" x14ac:dyDescent="0.25">
      <c r="A6157">
        <v>2016</v>
      </c>
      <c r="B6157">
        <v>11</v>
      </c>
      <c r="C6157">
        <v>7</v>
      </c>
      <c r="D6157" s="2">
        <v>154.29716761466901</v>
      </c>
    </row>
    <row r="6158" spans="1:4" x14ac:dyDescent="0.25">
      <c r="A6158">
        <v>2016</v>
      </c>
      <c r="B6158">
        <v>11</v>
      </c>
      <c r="C6158">
        <v>8</v>
      </c>
      <c r="D6158" s="2">
        <v>113.67280168796199</v>
      </c>
    </row>
    <row r="6159" spans="1:4" x14ac:dyDescent="0.25">
      <c r="A6159">
        <v>2016</v>
      </c>
      <c r="B6159">
        <v>11</v>
      </c>
      <c r="C6159">
        <v>9</v>
      </c>
      <c r="D6159" s="2">
        <v>97.787114945740797</v>
      </c>
    </row>
    <row r="6160" spans="1:4" x14ac:dyDescent="0.25">
      <c r="A6160">
        <v>2016</v>
      </c>
      <c r="B6160">
        <v>11</v>
      </c>
      <c r="C6160">
        <v>10</v>
      </c>
      <c r="D6160" s="2">
        <v>97.219510353100802</v>
      </c>
    </row>
    <row r="6161" spans="1:4" x14ac:dyDescent="0.25">
      <c r="A6161">
        <v>2016</v>
      </c>
      <c r="B6161">
        <v>11</v>
      </c>
      <c r="C6161">
        <v>11</v>
      </c>
      <c r="D6161" s="2">
        <v>88.904494522367997</v>
      </c>
    </row>
    <row r="6162" spans="1:4" x14ac:dyDescent="0.25">
      <c r="A6162">
        <v>2016</v>
      </c>
      <c r="B6162">
        <v>11</v>
      </c>
      <c r="C6162">
        <v>12</v>
      </c>
      <c r="D6162" s="2">
        <v>62.049946890240001</v>
      </c>
    </row>
    <row r="6163" spans="1:4" x14ac:dyDescent="0.25">
      <c r="A6163">
        <v>2016</v>
      </c>
      <c r="B6163">
        <v>11</v>
      </c>
      <c r="C6163">
        <v>13</v>
      </c>
      <c r="D6163" s="2">
        <v>43.2332821464883</v>
      </c>
    </row>
    <row r="6164" spans="1:4" x14ac:dyDescent="0.25">
      <c r="A6164">
        <v>2016</v>
      </c>
      <c r="B6164">
        <v>11</v>
      </c>
      <c r="C6164">
        <v>14</v>
      </c>
      <c r="D6164" s="2">
        <v>27.8774224860672</v>
      </c>
    </row>
    <row r="6165" spans="1:4" x14ac:dyDescent="0.25">
      <c r="A6165">
        <v>2016</v>
      </c>
      <c r="B6165">
        <v>11</v>
      </c>
      <c r="C6165">
        <v>15</v>
      </c>
      <c r="D6165" s="2">
        <v>29.451683610040298</v>
      </c>
    </row>
    <row r="6166" spans="1:4" x14ac:dyDescent="0.25">
      <c r="A6166">
        <v>2016</v>
      </c>
      <c r="B6166">
        <v>11</v>
      </c>
      <c r="C6166">
        <v>16</v>
      </c>
      <c r="D6166" s="2">
        <v>23.612610390405099</v>
      </c>
    </row>
    <row r="6167" spans="1:4" x14ac:dyDescent="0.25">
      <c r="A6167">
        <v>2016</v>
      </c>
      <c r="B6167">
        <v>11</v>
      </c>
      <c r="C6167">
        <v>17</v>
      </c>
      <c r="D6167" s="2">
        <v>25.263542172672</v>
      </c>
    </row>
    <row r="6168" spans="1:4" x14ac:dyDescent="0.25">
      <c r="A6168">
        <v>2016</v>
      </c>
      <c r="B6168">
        <v>11</v>
      </c>
      <c r="C6168">
        <v>18</v>
      </c>
      <c r="D6168" s="2">
        <v>84.483182586286105</v>
      </c>
    </row>
    <row r="6169" spans="1:4" x14ac:dyDescent="0.25">
      <c r="A6169">
        <v>2016</v>
      </c>
      <c r="B6169">
        <v>11</v>
      </c>
      <c r="C6169">
        <v>19</v>
      </c>
      <c r="D6169" s="2">
        <v>53.964830492098599</v>
      </c>
    </row>
    <row r="6170" spans="1:4" x14ac:dyDescent="0.25">
      <c r="A6170">
        <v>2016</v>
      </c>
      <c r="B6170">
        <v>11</v>
      </c>
      <c r="C6170">
        <v>20</v>
      </c>
      <c r="D6170" s="2">
        <v>18.0114173196595</v>
      </c>
    </row>
    <row r="6171" spans="1:4" x14ac:dyDescent="0.25">
      <c r="A6171">
        <v>2016</v>
      </c>
      <c r="B6171">
        <v>11</v>
      </c>
      <c r="C6171">
        <v>21</v>
      </c>
      <c r="D6171" s="2">
        <v>11.099763720456201</v>
      </c>
    </row>
    <row r="6172" spans="1:4" x14ac:dyDescent="0.25">
      <c r="A6172">
        <v>2016</v>
      </c>
      <c r="B6172">
        <v>11</v>
      </c>
      <c r="C6172">
        <v>22</v>
      </c>
      <c r="D6172" s="2">
        <v>12.0222175784141</v>
      </c>
    </row>
    <row r="6173" spans="1:4" x14ac:dyDescent="0.25">
      <c r="A6173">
        <v>2016</v>
      </c>
      <c r="B6173">
        <v>11</v>
      </c>
      <c r="C6173">
        <v>23</v>
      </c>
      <c r="D6173" s="2">
        <v>8.6041536102236194</v>
      </c>
    </row>
    <row r="6174" spans="1:4" x14ac:dyDescent="0.25">
      <c r="A6174">
        <v>2016</v>
      </c>
      <c r="B6174">
        <v>11</v>
      </c>
      <c r="C6174">
        <v>24</v>
      </c>
      <c r="D6174" s="2">
        <v>15.708809896925199</v>
      </c>
    </row>
    <row r="6175" spans="1:4" x14ac:dyDescent="0.25">
      <c r="A6175">
        <v>2016</v>
      </c>
      <c r="B6175">
        <v>11</v>
      </c>
      <c r="C6175">
        <v>25</v>
      </c>
      <c r="D6175" s="2">
        <v>21.9954877799731</v>
      </c>
    </row>
    <row r="6176" spans="1:4" x14ac:dyDescent="0.25">
      <c r="A6176">
        <v>2016</v>
      </c>
      <c r="B6176">
        <v>11</v>
      </c>
      <c r="C6176">
        <v>26</v>
      </c>
      <c r="D6176" s="2">
        <v>31.574864859955198</v>
      </c>
    </row>
    <row r="6177" spans="1:4" x14ac:dyDescent="0.25">
      <c r="A6177">
        <v>2016</v>
      </c>
      <c r="B6177">
        <v>11</v>
      </c>
      <c r="C6177">
        <v>27</v>
      </c>
      <c r="D6177" s="2">
        <v>28.8049153027277</v>
      </c>
    </row>
    <row r="6178" spans="1:4" x14ac:dyDescent="0.25">
      <c r="A6178">
        <v>2016</v>
      </c>
      <c r="B6178">
        <v>11</v>
      </c>
      <c r="C6178">
        <v>28</v>
      </c>
      <c r="D6178" s="2">
        <v>40.016417369702403</v>
      </c>
    </row>
    <row r="6179" spans="1:4" x14ac:dyDescent="0.25">
      <c r="A6179">
        <v>2016</v>
      </c>
      <c r="B6179">
        <v>11</v>
      </c>
      <c r="C6179">
        <v>29</v>
      </c>
      <c r="D6179" s="2">
        <v>201.42798518640899</v>
      </c>
    </row>
    <row r="6180" spans="1:4" x14ac:dyDescent="0.25">
      <c r="A6180">
        <v>2016</v>
      </c>
      <c r="B6180">
        <v>11</v>
      </c>
      <c r="C6180">
        <v>30</v>
      </c>
      <c r="D6180" s="2">
        <v>432.11047704514601</v>
      </c>
    </row>
    <row r="6181" spans="1:4" x14ac:dyDescent="0.25">
      <c r="A6181">
        <v>2016</v>
      </c>
      <c r="B6181">
        <v>12</v>
      </c>
      <c r="C6181">
        <v>1</v>
      </c>
      <c r="D6181" s="2">
        <v>448.61360259529698</v>
      </c>
    </row>
    <row r="6182" spans="1:4" x14ac:dyDescent="0.25">
      <c r="A6182">
        <v>2016</v>
      </c>
      <c r="B6182">
        <v>12</v>
      </c>
      <c r="C6182">
        <v>2</v>
      </c>
      <c r="D6182" s="2">
        <v>763.83024666439701</v>
      </c>
    </row>
    <row r="6183" spans="1:4" x14ac:dyDescent="0.25">
      <c r="A6183">
        <v>2016</v>
      </c>
      <c r="B6183">
        <v>12</v>
      </c>
      <c r="C6183">
        <v>3</v>
      </c>
      <c r="D6183" s="2">
        <v>426.73149383270402</v>
      </c>
    </row>
    <row r="6184" spans="1:4" x14ac:dyDescent="0.25">
      <c r="A6184">
        <v>2016</v>
      </c>
      <c r="B6184">
        <v>12</v>
      </c>
      <c r="C6184">
        <v>4</v>
      </c>
      <c r="D6184" s="2">
        <v>226.75314161663999</v>
      </c>
    </row>
    <row r="6185" spans="1:4" x14ac:dyDescent="0.25">
      <c r="A6185">
        <v>2016</v>
      </c>
      <c r="B6185">
        <v>12</v>
      </c>
      <c r="C6185">
        <v>5</v>
      </c>
      <c r="D6185" s="2">
        <v>173.689941233664</v>
      </c>
    </row>
    <row r="6186" spans="1:4" x14ac:dyDescent="0.25">
      <c r="A6186">
        <v>2016</v>
      </c>
      <c r="B6186">
        <v>12</v>
      </c>
      <c r="C6186">
        <v>6</v>
      </c>
      <c r="D6186" s="2">
        <v>155.80330150809601</v>
      </c>
    </row>
    <row r="6187" spans="1:4" x14ac:dyDescent="0.25">
      <c r="A6187">
        <v>2016</v>
      </c>
      <c r="B6187">
        <v>12</v>
      </c>
      <c r="C6187">
        <v>7</v>
      </c>
      <c r="D6187" s="2">
        <v>171.07993873612801</v>
      </c>
    </row>
    <row r="6188" spans="1:4" x14ac:dyDescent="0.25">
      <c r="A6188">
        <v>2016</v>
      </c>
      <c r="B6188">
        <v>12</v>
      </c>
      <c r="C6188">
        <v>8</v>
      </c>
      <c r="D6188" s="2">
        <v>166.946994398822</v>
      </c>
    </row>
    <row r="6189" spans="1:4" x14ac:dyDescent="0.25">
      <c r="A6189">
        <v>2016</v>
      </c>
      <c r="B6189">
        <v>12</v>
      </c>
      <c r="C6189">
        <v>9</v>
      </c>
      <c r="D6189" s="2">
        <v>151.51030246195199</v>
      </c>
    </row>
    <row r="6190" spans="1:4" x14ac:dyDescent="0.25">
      <c r="A6190">
        <v>2016</v>
      </c>
      <c r="B6190">
        <v>12</v>
      </c>
      <c r="C6190">
        <v>10</v>
      </c>
      <c r="D6190" s="2">
        <v>84.751096847155196</v>
      </c>
    </row>
    <row r="6191" spans="1:4" x14ac:dyDescent="0.25">
      <c r="A6191">
        <v>2016</v>
      </c>
      <c r="B6191">
        <v>12</v>
      </c>
      <c r="C6191">
        <v>11</v>
      </c>
      <c r="D6191" s="2">
        <v>62.092027920383998</v>
      </c>
    </row>
    <row r="6192" spans="1:4" x14ac:dyDescent="0.25">
      <c r="A6192">
        <v>2016</v>
      </c>
      <c r="B6192">
        <v>12</v>
      </c>
      <c r="C6192">
        <v>12</v>
      </c>
      <c r="D6192" s="2">
        <v>71.709582117888004</v>
      </c>
    </row>
    <row r="6193" spans="1:4" x14ac:dyDescent="0.25">
      <c r="A6193">
        <v>2016</v>
      </c>
      <c r="B6193">
        <v>12</v>
      </c>
      <c r="C6193">
        <v>13</v>
      </c>
      <c r="D6193" s="2">
        <v>74.923806228480004</v>
      </c>
    </row>
    <row r="6194" spans="1:4" x14ac:dyDescent="0.25">
      <c r="A6194">
        <v>2016</v>
      </c>
      <c r="B6194">
        <v>12</v>
      </c>
      <c r="C6194">
        <v>14</v>
      </c>
      <c r="D6194" s="2">
        <v>59.158099353600001</v>
      </c>
    </row>
    <row r="6195" spans="1:4" x14ac:dyDescent="0.25">
      <c r="A6195">
        <v>2016</v>
      </c>
      <c r="B6195">
        <v>12</v>
      </c>
      <c r="C6195">
        <v>15</v>
      </c>
      <c r="D6195" s="2">
        <v>41.660219842559997</v>
      </c>
    </row>
    <row r="6196" spans="1:4" x14ac:dyDescent="0.25">
      <c r="A6196">
        <v>2016</v>
      </c>
      <c r="B6196">
        <v>12</v>
      </c>
      <c r="C6196">
        <v>16</v>
      </c>
      <c r="D6196" s="2">
        <v>31.734479185920001</v>
      </c>
    </row>
    <row r="6197" spans="1:4" x14ac:dyDescent="0.25">
      <c r="A6197">
        <v>2016</v>
      </c>
      <c r="B6197">
        <v>12</v>
      </c>
      <c r="C6197">
        <v>17</v>
      </c>
      <c r="D6197" s="2">
        <v>26.398506700799999</v>
      </c>
    </row>
    <row r="6198" spans="1:4" x14ac:dyDescent="0.25">
      <c r="A6198">
        <v>2016</v>
      </c>
      <c r="B6198">
        <v>12</v>
      </c>
      <c r="C6198">
        <v>18</v>
      </c>
      <c r="D6198" s="2">
        <v>17.140680069119998</v>
      </c>
    </row>
    <row r="6199" spans="1:4" x14ac:dyDescent="0.25">
      <c r="A6199">
        <v>2016</v>
      </c>
      <c r="B6199">
        <v>12</v>
      </c>
      <c r="C6199">
        <v>19</v>
      </c>
      <c r="D6199" s="2">
        <v>19.820491407359999</v>
      </c>
    </row>
    <row r="6200" spans="1:4" x14ac:dyDescent="0.25">
      <c r="A6200">
        <v>2016</v>
      </c>
      <c r="B6200">
        <v>12</v>
      </c>
      <c r="C6200">
        <v>20</v>
      </c>
      <c r="D6200" s="2">
        <v>33.403040962559999</v>
      </c>
    </row>
    <row r="6201" spans="1:4" x14ac:dyDescent="0.25">
      <c r="A6201">
        <v>2016</v>
      </c>
      <c r="B6201">
        <v>12</v>
      </c>
      <c r="C6201">
        <v>21</v>
      </c>
      <c r="D6201" s="2">
        <v>21.383035084799999</v>
      </c>
    </row>
    <row r="6202" spans="1:4" x14ac:dyDescent="0.25">
      <c r="A6202">
        <v>2016</v>
      </c>
      <c r="B6202">
        <v>12</v>
      </c>
      <c r="C6202">
        <v>22</v>
      </c>
      <c r="D6202" s="2">
        <v>26.2027809792</v>
      </c>
    </row>
    <row r="6203" spans="1:4" x14ac:dyDescent="0.25">
      <c r="A6203">
        <v>2016</v>
      </c>
      <c r="B6203">
        <v>12</v>
      </c>
      <c r="C6203">
        <v>23</v>
      </c>
      <c r="D6203" s="2">
        <v>13.73994565632</v>
      </c>
    </row>
    <row r="6204" spans="1:4" x14ac:dyDescent="0.25">
      <c r="A6204">
        <v>2016</v>
      </c>
      <c r="B6204">
        <v>12</v>
      </c>
      <c r="C6204">
        <v>24</v>
      </c>
      <c r="D6204" s="2">
        <v>21.000391299072</v>
      </c>
    </row>
    <row r="6205" spans="1:4" x14ac:dyDescent="0.25">
      <c r="A6205">
        <v>2016</v>
      </c>
      <c r="B6205">
        <v>12</v>
      </c>
      <c r="C6205">
        <v>25</v>
      </c>
      <c r="D6205" s="2">
        <v>17.326130190335999</v>
      </c>
    </row>
    <row r="6206" spans="1:4" x14ac:dyDescent="0.25">
      <c r="A6206">
        <v>2016</v>
      </c>
      <c r="B6206">
        <v>12</v>
      </c>
      <c r="C6206">
        <v>26</v>
      </c>
      <c r="D6206" s="2">
        <v>51.789025935360002</v>
      </c>
    </row>
    <row r="6207" spans="1:4" x14ac:dyDescent="0.25">
      <c r="A6207">
        <v>2016</v>
      </c>
      <c r="B6207">
        <v>12</v>
      </c>
      <c r="C6207">
        <v>27</v>
      </c>
      <c r="D6207" s="2">
        <v>9012.6801653759994</v>
      </c>
    </row>
    <row r="6208" spans="1:4" x14ac:dyDescent="0.25">
      <c r="A6208">
        <v>2016</v>
      </c>
      <c r="B6208">
        <v>12</v>
      </c>
      <c r="C6208">
        <v>28</v>
      </c>
      <c r="D6208" s="2">
        <v>19896.498229248002</v>
      </c>
    </row>
    <row r="6209" spans="1:4" x14ac:dyDescent="0.25">
      <c r="A6209">
        <v>2016</v>
      </c>
      <c r="B6209">
        <v>12</v>
      </c>
      <c r="C6209">
        <v>29</v>
      </c>
      <c r="D6209" s="2">
        <v>9448.7081416704004</v>
      </c>
    </row>
    <row r="6210" spans="1:4" x14ac:dyDescent="0.25">
      <c r="A6210">
        <v>2016</v>
      </c>
      <c r="B6210">
        <v>12</v>
      </c>
      <c r="C6210">
        <v>30</v>
      </c>
      <c r="D6210" s="2">
        <v>4581.5476912127997</v>
      </c>
    </row>
    <row r="6211" spans="1:4" x14ac:dyDescent="0.25">
      <c r="A6211">
        <v>2016</v>
      </c>
      <c r="B6211">
        <v>12</v>
      </c>
      <c r="C6211">
        <v>31</v>
      </c>
      <c r="D6211" s="2">
        <v>2453.5197831168002</v>
      </c>
    </row>
    <row r="6212" spans="1:4" x14ac:dyDescent="0.25">
      <c r="A6212">
        <v>2017</v>
      </c>
      <c r="B6212">
        <v>1</v>
      </c>
      <c r="C6212">
        <v>1</v>
      </c>
      <c r="D6212" s="2">
        <v>1272.7065047040001</v>
      </c>
    </row>
    <row r="6213" spans="1:4" x14ac:dyDescent="0.25">
      <c r="A6213">
        <v>2017</v>
      </c>
      <c r="B6213">
        <v>1</v>
      </c>
      <c r="C6213">
        <v>2</v>
      </c>
      <c r="D6213" s="2">
        <v>716.82098964479997</v>
      </c>
    </row>
    <row r="6214" spans="1:4" x14ac:dyDescent="0.25">
      <c r="A6214">
        <v>2017</v>
      </c>
      <c r="B6214">
        <v>1</v>
      </c>
      <c r="C6214">
        <v>3</v>
      </c>
      <c r="D6214" s="2">
        <v>3925.1252126822401</v>
      </c>
    </row>
    <row r="6215" spans="1:4" x14ac:dyDescent="0.25">
      <c r="A6215">
        <v>2017</v>
      </c>
      <c r="B6215">
        <v>1</v>
      </c>
      <c r="C6215">
        <v>4</v>
      </c>
      <c r="D6215" s="2">
        <v>19657.908574617599</v>
      </c>
    </row>
    <row r="6216" spans="1:4" x14ac:dyDescent="0.25">
      <c r="A6216">
        <v>2017</v>
      </c>
      <c r="B6216">
        <v>1</v>
      </c>
      <c r="C6216">
        <v>5</v>
      </c>
      <c r="D6216" s="2">
        <v>27098.226155519998</v>
      </c>
    </row>
    <row r="6217" spans="1:4" x14ac:dyDescent="0.25">
      <c r="A6217">
        <v>2017</v>
      </c>
      <c r="B6217">
        <v>1</v>
      </c>
      <c r="C6217">
        <v>6</v>
      </c>
      <c r="D6217" s="2">
        <v>11365.8660504576</v>
      </c>
    </row>
    <row r="6218" spans="1:4" x14ac:dyDescent="0.25">
      <c r="A6218">
        <v>2017</v>
      </c>
      <c r="B6218">
        <v>1</v>
      </c>
      <c r="C6218">
        <v>7</v>
      </c>
      <c r="D6218" s="2">
        <v>4333.5142705152002</v>
      </c>
    </row>
    <row r="6219" spans="1:4" x14ac:dyDescent="0.25">
      <c r="A6219">
        <v>2017</v>
      </c>
      <c r="B6219">
        <v>1</v>
      </c>
      <c r="C6219">
        <v>8</v>
      </c>
      <c r="D6219" s="2">
        <v>1366.0383150489599</v>
      </c>
    </row>
    <row r="6220" spans="1:4" x14ac:dyDescent="0.25">
      <c r="A6220">
        <v>2017</v>
      </c>
      <c r="B6220">
        <v>1</v>
      </c>
      <c r="C6220">
        <v>9</v>
      </c>
      <c r="D6220" s="2">
        <v>630.40563698688004</v>
      </c>
    </row>
    <row r="6221" spans="1:4" x14ac:dyDescent="0.25">
      <c r="A6221">
        <v>2017</v>
      </c>
      <c r="B6221">
        <v>1</v>
      </c>
      <c r="C6221">
        <v>10</v>
      </c>
      <c r="D6221" s="2">
        <v>502.00148993126402</v>
      </c>
    </row>
    <row r="6222" spans="1:4" x14ac:dyDescent="0.25">
      <c r="A6222">
        <v>2017</v>
      </c>
      <c r="B6222">
        <v>1</v>
      </c>
      <c r="C6222">
        <v>11</v>
      </c>
      <c r="D6222" s="2">
        <v>511.87179127726102</v>
      </c>
    </row>
    <row r="6223" spans="1:4" x14ac:dyDescent="0.25">
      <c r="A6223">
        <v>2017</v>
      </c>
      <c r="B6223">
        <v>1</v>
      </c>
      <c r="C6223">
        <v>12</v>
      </c>
      <c r="D6223" s="2">
        <v>11488.532253327399</v>
      </c>
    </row>
    <row r="6224" spans="1:4" x14ac:dyDescent="0.25">
      <c r="A6224">
        <v>2017</v>
      </c>
      <c r="B6224">
        <v>1</v>
      </c>
      <c r="C6224">
        <v>13</v>
      </c>
      <c r="D6224" s="2">
        <v>33277.7275693056</v>
      </c>
    </row>
    <row r="6225" spans="1:4" x14ac:dyDescent="0.25">
      <c r="A6225">
        <v>2017</v>
      </c>
      <c r="B6225">
        <v>1</v>
      </c>
      <c r="C6225">
        <v>14</v>
      </c>
      <c r="D6225" s="2">
        <v>32922.051525918701</v>
      </c>
    </row>
    <row r="6226" spans="1:4" x14ac:dyDescent="0.25">
      <c r="A6226">
        <v>2017</v>
      </c>
      <c r="B6226">
        <v>1</v>
      </c>
      <c r="C6226">
        <v>15</v>
      </c>
      <c r="D6226" s="2">
        <v>14486.883941376</v>
      </c>
    </row>
    <row r="6227" spans="1:4" x14ac:dyDescent="0.25">
      <c r="A6227">
        <v>2017</v>
      </c>
      <c r="B6227">
        <v>1</v>
      </c>
      <c r="C6227">
        <v>16</v>
      </c>
      <c r="D6227" s="2">
        <v>7359.3279083520001</v>
      </c>
    </row>
    <row r="6228" spans="1:4" x14ac:dyDescent="0.25">
      <c r="A6228">
        <v>2017</v>
      </c>
      <c r="B6228">
        <v>1</v>
      </c>
      <c r="C6228">
        <v>17</v>
      </c>
      <c r="D6228" s="2">
        <v>7058.8970809344</v>
      </c>
    </row>
    <row r="6229" spans="1:4" x14ac:dyDescent="0.25">
      <c r="A6229">
        <v>2017</v>
      </c>
      <c r="B6229">
        <v>1</v>
      </c>
      <c r="C6229">
        <v>18</v>
      </c>
      <c r="D6229" s="2">
        <v>15788.7535785984</v>
      </c>
    </row>
    <row r="6230" spans="1:4" x14ac:dyDescent="0.25">
      <c r="A6230">
        <v>2017</v>
      </c>
      <c r="B6230">
        <v>1</v>
      </c>
      <c r="C6230">
        <v>19</v>
      </c>
      <c r="D6230" s="2">
        <v>13640.516989747201</v>
      </c>
    </row>
    <row r="6231" spans="1:4" x14ac:dyDescent="0.25">
      <c r="A6231">
        <v>2017</v>
      </c>
      <c r="B6231">
        <v>1</v>
      </c>
      <c r="C6231">
        <v>20</v>
      </c>
      <c r="D6231" s="2">
        <v>8900.4852886118406</v>
      </c>
    </row>
    <row r="6232" spans="1:4" x14ac:dyDescent="0.25">
      <c r="A6232">
        <v>2017</v>
      </c>
      <c r="B6232">
        <v>1</v>
      </c>
      <c r="C6232">
        <v>21</v>
      </c>
      <c r="D6232" s="2">
        <v>15076.1443618253</v>
      </c>
    </row>
    <row r="6233" spans="1:4" x14ac:dyDescent="0.25">
      <c r="A6233">
        <v>2017</v>
      </c>
      <c r="B6233">
        <v>1</v>
      </c>
      <c r="C6233">
        <v>22</v>
      </c>
      <c r="D6233" s="2">
        <v>20294.173750394901</v>
      </c>
    </row>
    <row r="6234" spans="1:4" x14ac:dyDescent="0.25">
      <c r="A6234">
        <v>2017</v>
      </c>
      <c r="B6234">
        <v>1</v>
      </c>
      <c r="C6234">
        <v>23</v>
      </c>
      <c r="D6234" s="2">
        <v>10733.4297591091</v>
      </c>
    </row>
    <row r="6235" spans="1:4" x14ac:dyDescent="0.25">
      <c r="A6235">
        <v>2017</v>
      </c>
      <c r="B6235">
        <v>1</v>
      </c>
      <c r="C6235">
        <v>24</v>
      </c>
      <c r="D6235" s="2">
        <v>6991.6946544230404</v>
      </c>
    </row>
    <row r="6236" spans="1:4" x14ac:dyDescent="0.25">
      <c r="A6236">
        <v>2017</v>
      </c>
      <c r="B6236">
        <v>1</v>
      </c>
      <c r="C6236">
        <v>25</v>
      </c>
      <c r="D6236" s="2">
        <v>6466.5919022284797</v>
      </c>
    </row>
    <row r="6237" spans="1:4" x14ac:dyDescent="0.25">
      <c r="A6237">
        <v>2017</v>
      </c>
      <c r="B6237">
        <v>1</v>
      </c>
      <c r="C6237">
        <v>26</v>
      </c>
      <c r="D6237" s="2">
        <v>4467.6906137579499</v>
      </c>
    </row>
    <row r="6238" spans="1:4" x14ac:dyDescent="0.25">
      <c r="A6238">
        <v>2017</v>
      </c>
      <c r="B6238">
        <v>1</v>
      </c>
      <c r="C6238">
        <v>27</v>
      </c>
      <c r="D6238" s="2">
        <v>2640.9768269506599</v>
      </c>
    </row>
    <row r="6239" spans="1:4" x14ac:dyDescent="0.25">
      <c r="A6239">
        <v>2017</v>
      </c>
      <c r="B6239">
        <v>1</v>
      </c>
      <c r="C6239">
        <v>28</v>
      </c>
      <c r="D6239" s="2">
        <v>1791.6451199539199</v>
      </c>
    </row>
    <row r="6240" spans="1:4" x14ac:dyDescent="0.25">
      <c r="A6240">
        <v>2017</v>
      </c>
      <c r="B6240">
        <v>1</v>
      </c>
      <c r="C6240">
        <v>29</v>
      </c>
      <c r="D6240" s="2">
        <v>1004.28903300465</v>
      </c>
    </row>
    <row r="6241" spans="1:4" x14ac:dyDescent="0.25">
      <c r="A6241">
        <v>2017</v>
      </c>
      <c r="B6241">
        <v>1</v>
      </c>
      <c r="C6241">
        <v>30</v>
      </c>
      <c r="D6241" s="2">
        <v>521.36488022630397</v>
      </c>
    </row>
    <row r="6242" spans="1:4" x14ac:dyDescent="0.25">
      <c r="A6242">
        <v>2017</v>
      </c>
      <c r="B6242">
        <v>1</v>
      </c>
      <c r="C6242">
        <v>31</v>
      </c>
      <c r="D6242" s="2">
        <v>511.51938711551998</v>
      </c>
    </row>
    <row r="6243" spans="1:4" x14ac:dyDescent="0.25">
      <c r="A6243">
        <v>2017</v>
      </c>
      <c r="B6243">
        <v>2</v>
      </c>
      <c r="C6243">
        <v>1</v>
      </c>
      <c r="D6243" s="2">
        <v>337.14244859903999</v>
      </c>
    </row>
    <row r="6244" spans="1:4" x14ac:dyDescent="0.25">
      <c r="A6244">
        <v>2017</v>
      </c>
      <c r="B6244">
        <v>2</v>
      </c>
      <c r="C6244">
        <v>2</v>
      </c>
      <c r="D6244" s="2">
        <v>256.06796156927999</v>
      </c>
    </row>
    <row r="6245" spans="1:4" x14ac:dyDescent="0.25">
      <c r="A6245">
        <v>2017</v>
      </c>
      <c r="B6245">
        <v>2</v>
      </c>
      <c r="C6245">
        <v>3</v>
      </c>
      <c r="D6245" s="2">
        <v>185.81955351552</v>
      </c>
    </row>
    <row r="6246" spans="1:4" x14ac:dyDescent="0.25">
      <c r="A6246">
        <v>2017</v>
      </c>
      <c r="B6246">
        <v>2</v>
      </c>
      <c r="C6246">
        <v>4</v>
      </c>
      <c r="D6246" s="2">
        <v>137.48753313792</v>
      </c>
    </row>
    <row r="6247" spans="1:4" x14ac:dyDescent="0.25">
      <c r="A6247">
        <v>2017</v>
      </c>
      <c r="B6247">
        <v>2</v>
      </c>
      <c r="C6247">
        <v>5</v>
      </c>
      <c r="D6247" s="2">
        <v>97.079957913599998</v>
      </c>
    </row>
    <row r="6248" spans="1:4" x14ac:dyDescent="0.25">
      <c r="A6248">
        <v>2017</v>
      </c>
      <c r="B6248">
        <v>2</v>
      </c>
      <c r="C6248">
        <v>6</v>
      </c>
      <c r="D6248" s="2">
        <v>75.220771079577602</v>
      </c>
    </row>
    <row r="6249" spans="1:4" x14ac:dyDescent="0.25">
      <c r="A6249">
        <v>2017</v>
      </c>
      <c r="B6249">
        <v>2</v>
      </c>
      <c r="C6249">
        <v>7</v>
      </c>
      <c r="D6249" s="2">
        <v>98.534787202252801</v>
      </c>
    </row>
    <row r="6250" spans="1:4" x14ac:dyDescent="0.25">
      <c r="A6250">
        <v>2017</v>
      </c>
      <c r="B6250">
        <v>2</v>
      </c>
      <c r="C6250">
        <v>8</v>
      </c>
      <c r="D6250" s="2">
        <v>3352.2091132723199</v>
      </c>
    </row>
    <row r="6251" spans="1:4" x14ac:dyDescent="0.25">
      <c r="A6251">
        <v>2017</v>
      </c>
      <c r="B6251">
        <v>2</v>
      </c>
      <c r="C6251">
        <v>9</v>
      </c>
      <c r="D6251" s="2">
        <v>11552.3828768563</v>
      </c>
    </row>
    <row r="6252" spans="1:4" x14ac:dyDescent="0.25">
      <c r="A6252">
        <v>2017</v>
      </c>
      <c r="B6252">
        <v>2</v>
      </c>
      <c r="C6252">
        <v>10</v>
      </c>
      <c r="D6252" s="2">
        <v>7594.2142692249599</v>
      </c>
    </row>
    <row r="6253" spans="1:4" x14ac:dyDescent="0.25">
      <c r="A6253">
        <v>2017</v>
      </c>
      <c r="B6253">
        <v>2</v>
      </c>
      <c r="C6253">
        <v>11</v>
      </c>
      <c r="D6253" s="2">
        <v>5162.07996776448</v>
      </c>
    </row>
    <row r="6254" spans="1:4" x14ac:dyDescent="0.25">
      <c r="A6254">
        <v>2017</v>
      </c>
      <c r="B6254">
        <v>2</v>
      </c>
      <c r="C6254">
        <v>12</v>
      </c>
      <c r="D6254" s="2">
        <v>3892.36806660096</v>
      </c>
    </row>
    <row r="6255" spans="1:4" x14ac:dyDescent="0.25">
      <c r="A6255">
        <v>2017</v>
      </c>
      <c r="B6255">
        <v>2</v>
      </c>
      <c r="C6255">
        <v>13</v>
      </c>
      <c r="D6255" s="2">
        <v>3250.94906558822</v>
      </c>
    </row>
    <row r="6256" spans="1:4" x14ac:dyDescent="0.25">
      <c r="A6256">
        <v>2017</v>
      </c>
      <c r="B6256">
        <v>2</v>
      </c>
      <c r="C6256">
        <v>14</v>
      </c>
      <c r="D6256" s="2">
        <v>3091.5034307297301</v>
      </c>
    </row>
    <row r="6257" spans="1:4" x14ac:dyDescent="0.25">
      <c r="A6257">
        <v>2017</v>
      </c>
      <c r="B6257">
        <v>2</v>
      </c>
      <c r="C6257">
        <v>15</v>
      </c>
      <c r="D6257" s="2">
        <v>2074.0881011374099</v>
      </c>
    </row>
    <row r="6258" spans="1:4" x14ac:dyDescent="0.25">
      <c r="A6258">
        <v>2017</v>
      </c>
      <c r="B6258">
        <v>2</v>
      </c>
      <c r="C6258">
        <v>16</v>
      </c>
      <c r="D6258" s="2">
        <v>1729.2192328839201</v>
      </c>
    </row>
    <row r="6259" spans="1:4" x14ac:dyDescent="0.25">
      <c r="A6259">
        <v>2017</v>
      </c>
      <c r="B6259">
        <v>2</v>
      </c>
      <c r="C6259">
        <v>17</v>
      </c>
      <c r="D6259" s="2">
        <v>906.38484961167399</v>
      </c>
    </row>
    <row r="6260" spans="1:4" x14ac:dyDescent="0.25">
      <c r="A6260">
        <v>2017</v>
      </c>
      <c r="B6260">
        <v>2</v>
      </c>
      <c r="C6260">
        <v>18</v>
      </c>
      <c r="D6260" s="2">
        <v>673.83428765552696</v>
      </c>
    </row>
    <row r="6261" spans="1:4" x14ac:dyDescent="0.25">
      <c r="A6261">
        <v>2017</v>
      </c>
      <c r="B6261">
        <v>2</v>
      </c>
      <c r="C6261">
        <v>19</v>
      </c>
      <c r="D6261" s="2">
        <v>470.54773036154899</v>
      </c>
    </row>
    <row r="6262" spans="1:4" x14ac:dyDescent="0.25">
      <c r="A6262">
        <v>2017</v>
      </c>
      <c r="B6262">
        <v>2</v>
      </c>
      <c r="C6262">
        <v>20</v>
      </c>
      <c r="D6262" s="2">
        <v>345.88702122439702</v>
      </c>
    </row>
    <row r="6263" spans="1:4" x14ac:dyDescent="0.25">
      <c r="A6263">
        <v>2017</v>
      </c>
      <c r="B6263">
        <v>2</v>
      </c>
      <c r="C6263">
        <v>21</v>
      </c>
      <c r="D6263" s="2">
        <v>324.13892097024001</v>
      </c>
    </row>
    <row r="6264" spans="1:4" x14ac:dyDescent="0.25">
      <c r="A6264">
        <v>2017</v>
      </c>
      <c r="B6264">
        <v>2</v>
      </c>
      <c r="C6264">
        <v>22</v>
      </c>
      <c r="D6264" s="2">
        <v>249.8438836224</v>
      </c>
    </row>
    <row r="6265" spans="1:4" x14ac:dyDescent="0.25">
      <c r="A6265">
        <v>2017</v>
      </c>
      <c r="B6265">
        <v>2</v>
      </c>
      <c r="C6265">
        <v>23</v>
      </c>
      <c r="D6265" s="2">
        <v>219.15653704703999</v>
      </c>
    </row>
    <row r="6266" spans="1:4" x14ac:dyDescent="0.25">
      <c r="A6266">
        <v>2017</v>
      </c>
      <c r="B6266">
        <v>2</v>
      </c>
      <c r="C6266">
        <v>24</v>
      </c>
      <c r="D6266" s="2">
        <v>469.00776038399999</v>
      </c>
    </row>
    <row r="6267" spans="1:4" x14ac:dyDescent="0.25">
      <c r="A6267">
        <v>2017</v>
      </c>
      <c r="B6267">
        <v>2</v>
      </c>
      <c r="C6267">
        <v>25</v>
      </c>
      <c r="D6267" s="2">
        <v>337.03969259519999</v>
      </c>
    </row>
    <row r="6268" spans="1:4" x14ac:dyDescent="0.25">
      <c r="A6268">
        <v>2017</v>
      </c>
      <c r="B6268">
        <v>2</v>
      </c>
      <c r="C6268">
        <v>26</v>
      </c>
      <c r="D6268" s="2">
        <v>235.84460138495999</v>
      </c>
    </row>
    <row r="6269" spans="1:4" x14ac:dyDescent="0.25">
      <c r="A6269">
        <v>2017</v>
      </c>
      <c r="B6269">
        <v>2</v>
      </c>
      <c r="C6269">
        <v>27</v>
      </c>
      <c r="D6269" s="2">
        <v>168.81343487999999</v>
      </c>
    </row>
    <row r="6270" spans="1:4" x14ac:dyDescent="0.25">
      <c r="A6270">
        <v>2017</v>
      </c>
      <c r="B6270">
        <v>2</v>
      </c>
      <c r="C6270">
        <v>28</v>
      </c>
      <c r="D6270" s="2">
        <v>179.0523366912</v>
      </c>
    </row>
    <row r="6271" spans="1:4" x14ac:dyDescent="0.25">
      <c r="A6271">
        <v>2017</v>
      </c>
      <c r="B6271">
        <v>3</v>
      </c>
      <c r="C6271">
        <v>1</v>
      </c>
      <c r="D6271" s="2">
        <v>543.51564945407995</v>
      </c>
    </row>
    <row r="6272" spans="1:4" x14ac:dyDescent="0.25">
      <c r="A6272">
        <v>2017</v>
      </c>
      <c r="B6272">
        <v>3</v>
      </c>
      <c r="C6272">
        <v>2</v>
      </c>
      <c r="D6272" s="2">
        <v>2068.820877312</v>
      </c>
    </row>
    <row r="6273" spans="1:4" x14ac:dyDescent="0.25">
      <c r="A6273">
        <v>2017</v>
      </c>
      <c r="B6273">
        <v>3</v>
      </c>
      <c r="C6273">
        <v>3</v>
      </c>
      <c r="D6273" s="2">
        <v>5429.2847228928003</v>
      </c>
    </row>
    <row r="6274" spans="1:4" x14ac:dyDescent="0.25">
      <c r="A6274">
        <v>2017</v>
      </c>
      <c r="B6274">
        <v>3</v>
      </c>
      <c r="C6274">
        <v>4</v>
      </c>
      <c r="D6274" s="2">
        <v>3183.4299303936</v>
      </c>
    </row>
    <row r="6275" spans="1:4" x14ac:dyDescent="0.25">
      <c r="A6275">
        <v>2017</v>
      </c>
      <c r="B6275">
        <v>3</v>
      </c>
      <c r="C6275">
        <v>5</v>
      </c>
      <c r="D6275" s="2">
        <v>1296.6095084543999</v>
      </c>
    </row>
    <row r="6276" spans="1:4" x14ac:dyDescent="0.25">
      <c r="A6276">
        <v>2017</v>
      </c>
      <c r="B6276">
        <v>3</v>
      </c>
      <c r="C6276">
        <v>6</v>
      </c>
      <c r="D6276" s="2">
        <v>894.93628944384</v>
      </c>
    </row>
    <row r="6277" spans="1:4" x14ac:dyDescent="0.25">
      <c r="A6277">
        <v>2017</v>
      </c>
      <c r="B6277">
        <v>3</v>
      </c>
      <c r="C6277">
        <v>7</v>
      </c>
      <c r="D6277" s="2">
        <v>987.82884137466897</v>
      </c>
    </row>
    <row r="6278" spans="1:4" x14ac:dyDescent="0.25">
      <c r="A6278">
        <v>2017</v>
      </c>
      <c r="B6278">
        <v>3</v>
      </c>
      <c r="C6278">
        <v>8</v>
      </c>
      <c r="D6278" s="2">
        <v>1003.90062188313</v>
      </c>
    </row>
    <row r="6279" spans="1:4" x14ac:dyDescent="0.25">
      <c r="A6279">
        <v>2017</v>
      </c>
      <c r="B6279">
        <v>3</v>
      </c>
      <c r="C6279">
        <v>9</v>
      </c>
      <c r="D6279" s="2">
        <v>708.08217249238896</v>
      </c>
    </row>
    <row r="6280" spans="1:4" x14ac:dyDescent="0.25">
      <c r="A6280">
        <v>2017</v>
      </c>
      <c r="B6280">
        <v>3</v>
      </c>
      <c r="C6280">
        <v>10</v>
      </c>
      <c r="D6280" s="2">
        <v>736.423830063796</v>
      </c>
    </row>
    <row r="6281" spans="1:4" x14ac:dyDescent="0.25">
      <c r="A6281">
        <v>2017</v>
      </c>
      <c r="B6281">
        <v>3</v>
      </c>
      <c r="C6281">
        <v>11</v>
      </c>
      <c r="D6281" s="2">
        <v>534.51999886645899</v>
      </c>
    </row>
    <row r="6282" spans="1:4" x14ac:dyDescent="0.25">
      <c r="A6282">
        <v>2017</v>
      </c>
      <c r="B6282">
        <v>3</v>
      </c>
      <c r="C6282">
        <v>12</v>
      </c>
      <c r="D6282" s="2">
        <v>403.981796970826</v>
      </c>
    </row>
    <row r="6283" spans="1:4" x14ac:dyDescent="0.25">
      <c r="A6283">
        <v>2017</v>
      </c>
      <c r="B6283">
        <v>3</v>
      </c>
      <c r="C6283">
        <v>13</v>
      </c>
      <c r="D6283" s="2">
        <v>166.029432215962</v>
      </c>
    </row>
    <row r="6284" spans="1:4" x14ac:dyDescent="0.25">
      <c r="A6284">
        <v>2017</v>
      </c>
      <c r="B6284">
        <v>3</v>
      </c>
      <c r="C6284">
        <v>14</v>
      </c>
      <c r="D6284" s="2">
        <v>203.587763310442</v>
      </c>
    </row>
    <row r="6285" spans="1:4" x14ac:dyDescent="0.25">
      <c r="A6285">
        <v>2017</v>
      </c>
      <c r="B6285">
        <v>3</v>
      </c>
      <c r="C6285">
        <v>15</v>
      </c>
      <c r="D6285" s="2">
        <v>187.3370216472</v>
      </c>
    </row>
    <row r="6286" spans="1:4" x14ac:dyDescent="0.25">
      <c r="A6286">
        <v>2017</v>
      </c>
      <c r="B6286">
        <v>3</v>
      </c>
      <c r="C6286">
        <v>16</v>
      </c>
      <c r="D6286" s="2">
        <v>284.31754428211201</v>
      </c>
    </row>
    <row r="6287" spans="1:4" x14ac:dyDescent="0.25">
      <c r="A6287">
        <v>2017</v>
      </c>
      <c r="B6287">
        <v>3</v>
      </c>
      <c r="C6287">
        <v>17</v>
      </c>
      <c r="D6287" s="2">
        <v>164.499297455923</v>
      </c>
    </row>
    <row r="6288" spans="1:4" x14ac:dyDescent="0.25">
      <c r="A6288">
        <v>2017</v>
      </c>
      <c r="B6288">
        <v>3</v>
      </c>
      <c r="C6288">
        <v>18</v>
      </c>
      <c r="D6288" s="2">
        <v>172.14551849594901</v>
      </c>
    </row>
    <row r="6289" spans="1:4" x14ac:dyDescent="0.25">
      <c r="A6289">
        <v>2017</v>
      </c>
      <c r="B6289">
        <v>3</v>
      </c>
      <c r="C6289">
        <v>19</v>
      </c>
      <c r="D6289" s="2">
        <v>137.90802538506199</v>
      </c>
    </row>
    <row r="6290" spans="1:4" x14ac:dyDescent="0.25">
      <c r="A6290">
        <v>2017</v>
      </c>
      <c r="B6290">
        <v>3</v>
      </c>
      <c r="C6290">
        <v>20</v>
      </c>
      <c r="D6290" s="2">
        <v>142.90174698025001</v>
      </c>
    </row>
    <row r="6291" spans="1:4" x14ac:dyDescent="0.25">
      <c r="A6291">
        <v>2017</v>
      </c>
      <c r="B6291">
        <v>3</v>
      </c>
      <c r="C6291">
        <v>21</v>
      </c>
      <c r="D6291" s="2">
        <v>228.11970053691499</v>
      </c>
    </row>
    <row r="6292" spans="1:4" x14ac:dyDescent="0.25">
      <c r="A6292">
        <v>2017</v>
      </c>
      <c r="B6292">
        <v>3</v>
      </c>
      <c r="C6292">
        <v>22</v>
      </c>
      <c r="D6292" s="2">
        <v>178.46478275359399</v>
      </c>
    </row>
    <row r="6293" spans="1:4" x14ac:dyDescent="0.25">
      <c r="A6293">
        <v>2017</v>
      </c>
      <c r="B6293">
        <v>3</v>
      </c>
      <c r="C6293">
        <v>23</v>
      </c>
      <c r="D6293" s="2">
        <v>155.29152767754201</v>
      </c>
    </row>
    <row r="6294" spans="1:4" x14ac:dyDescent="0.25">
      <c r="A6294">
        <v>2017</v>
      </c>
      <c r="B6294">
        <v>3</v>
      </c>
      <c r="C6294">
        <v>24</v>
      </c>
      <c r="D6294" s="2">
        <v>563.44405097594904</v>
      </c>
    </row>
    <row r="6295" spans="1:4" x14ac:dyDescent="0.25">
      <c r="A6295">
        <v>2017</v>
      </c>
      <c r="B6295">
        <v>3</v>
      </c>
      <c r="C6295">
        <v>25</v>
      </c>
      <c r="D6295" s="2">
        <v>367.187765876122</v>
      </c>
    </row>
    <row r="6296" spans="1:4" x14ac:dyDescent="0.25">
      <c r="A6296">
        <v>2017</v>
      </c>
      <c r="B6296">
        <v>3</v>
      </c>
      <c r="C6296">
        <v>26</v>
      </c>
      <c r="D6296" s="2">
        <v>349.32094337986598</v>
      </c>
    </row>
    <row r="6297" spans="1:4" x14ac:dyDescent="0.25">
      <c r="A6297">
        <v>2017</v>
      </c>
      <c r="B6297">
        <v>3</v>
      </c>
      <c r="C6297">
        <v>27</v>
      </c>
      <c r="D6297" s="2">
        <v>429.740360885146</v>
      </c>
    </row>
    <row r="6298" spans="1:4" x14ac:dyDescent="0.25">
      <c r="A6298">
        <v>2017</v>
      </c>
      <c r="B6298">
        <v>3</v>
      </c>
      <c r="C6298">
        <v>28</v>
      </c>
      <c r="D6298" s="2">
        <v>619.50420360806402</v>
      </c>
    </row>
    <row r="6299" spans="1:4" x14ac:dyDescent="0.25">
      <c r="A6299">
        <v>2017</v>
      </c>
      <c r="B6299">
        <v>3</v>
      </c>
      <c r="C6299">
        <v>29</v>
      </c>
      <c r="D6299" s="2">
        <v>450.26330375209</v>
      </c>
    </row>
    <row r="6300" spans="1:4" x14ac:dyDescent="0.25">
      <c r="A6300">
        <v>2017</v>
      </c>
      <c r="B6300">
        <v>3</v>
      </c>
      <c r="C6300">
        <v>30</v>
      </c>
      <c r="D6300" s="2">
        <v>723.89082290042904</v>
      </c>
    </row>
    <row r="6301" spans="1:4" x14ac:dyDescent="0.25">
      <c r="A6301">
        <v>2017</v>
      </c>
      <c r="B6301">
        <v>3</v>
      </c>
      <c r="C6301">
        <v>31</v>
      </c>
      <c r="D6301" s="2">
        <v>19884.9455185306</v>
      </c>
    </row>
    <row r="6302" spans="1:4" x14ac:dyDescent="0.25">
      <c r="A6302">
        <v>2017</v>
      </c>
      <c r="B6302">
        <v>4</v>
      </c>
      <c r="C6302">
        <v>1</v>
      </c>
      <c r="D6302" s="2">
        <v>39724.753423564798</v>
      </c>
    </row>
    <row r="6303" spans="1:4" x14ac:dyDescent="0.25">
      <c r="A6303">
        <v>2017</v>
      </c>
      <c r="B6303">
        <v>4</v>
      </c>
      <c r="C6303">
        <v>2</v>
      </c>
      <c r="D6303" s="2">
        <v>20174.795739648001</v>
      </c>
    </row>
    <row r="6304" spans="1:4" x14ac:dyDescent="0.25">
      <c r="A6304">
        <v>2017</v>
      </c>
      <c r="B6304">
        <v>4</v>
      </c>
      <c r="C6304">
        <v>3</v>
      </c>
      <c r="D6304" s="2">
        <v>8517.0488137113607</v>
      </c>
    </row>
    <row r="6305" spans="1:4" x14ac:dyDescent="0.25">
      <c r="A6305">
        <v>2017</v>
      </c>
      <c r="B6305">
        <v>4</v>
      </c>
      <c r="C6305">
        <v>4</v>
      </c>
      <c r="D6305" s="2">
        <v>5786.3863019520004</v>
      </c>
    </row>
    <row r="6306" spans="1:4" x14ac:dyDescent="0.25">
      <c r="A6306">
        <v>2017</v>
      </c>
      <c r="B6306">
        <v>4</v>
      </c>
      <c r="C6306">
        <v>5</v>
      </c>
      <c r="D6306" s="2">
        <v>4842.6213381119996</v>
      </c>
    </row>
    <row r="6307" spans="1:4" x14ac:dyDescent="0.25">
      <c r="A6307">
        <v>2017</v>
      </c>
      <c r="B6307">
        <v>4</v>
      </c>
      <c r="C6307">
        <v>6</v>
      </c>
      <c r="D6307" s="2">
        <v>17717.0331787545</v>
      </c>
    </row>
    <row r="6308" spans="1:4" x14ac:dyDescent="0.25">
      <c r="A6308">
        <v>2017</v>
      </c>
      <c r="B6308">
        <v>4</v>
      </c>
      <c r="C6308">
        <v>7</v>
      </c>
      <c r="D6308" s="2">
        <v>49272.077814771401</v>
      </c>
    </row>
    <row r="6309" spans="1:4" x14ac:dyDescent="0.25">
      <c r="A6309">
        <v>2017</v>
      </c>
      <c r="B6309">
        <v>4</v>
      </c>
      <c r="C6309">
        <v>8</v>
      </c>
      <c r="D6309" s="2">
        <v>39665.945980634599</v>
      </c>
    </row>
    <row r="6310" spans="1:4" x14ac:dyDescent="0.25">
      <c r="A6310">
        <v>2017</v>
      </c>
      <c r="B6310">
        <v>4</v>
      </c>
      <c r="C6310">
        <v>9</v>
      </c>
      <c r="D6310" s="2">
        <v>23588.8302633372</v>
      </c>
    </row>
    <row r="6311" spans="1:4" x14ac:dyDescent="0.25">
      <c r="A6311">
        <v>2017</v>
      </c>
      <c r="B6311">
        <v>4</v>
      </c>
      <c r="C6311">
        <v>10</v>
      </c>
      <c r="D6311" s="2">
        <v>7781.2571085004802</v>
      </c>
    </row>
    <row r="6312" spans="1:4" x14ac:dyDescent="0.25">
      <c r="A6312">
        <v>2017</v>
      </c>
      <c r="B6312">
        <v>4</v>
      </c>
      <c r="C6312">
        <v>11</v>
      </c>
      <c r="D6312" s="2">
        <v>7701.3407189793797</v>
      </c>
    </row>
    <row r="6313" spans="1:4" x14ac:dyDescent="0.25">
      <c r="A6313">
        <v>2017</v>
      </c>
      <c r="B6313">
        <v>4</v>
      </c>
      <c r="C6313">
        <v>12</v>
      </c>
      <c r="D6313" s="2">
        <v>6330.4108382822396</v>
      </c>
    </row>
    <row r="6314" spans="1:4" x14ac:dyDescent="0.25">
      <c r="A6314">
        <v>2017</v>
      </c>
      <c r="B6314">
        <v>4</v>
      </c>
      <c r="C6314">
        <v>13</v>
      </c>
      <c r="D6314" s="2">
        <v>3688.6065808435201</v>
      </c>
    </row>
    <row r="6315" spans="1:4" x14ac:dyDescent="0.25">
      <c r="A6315">
        <v>2017</v>
      </c>
      <c r="B6315">
        <v>4</v>
      </c>
      <c r="C6315">
        <v>14</v>
      </c>
      <c r="D6315" s="2">
        <v>2784.0613817548801</v>
      </c>
    </row>
    <row r="6316" spans="1:4" x14ac:dyDescent="0.25">
      <c r="A6316">
        <v>2017</v>
      </c>
      <c r="B6316">
        <v>4</v>
      </c>
      <c r="C6316">
        <v>15</v>
      </c>
      <c r="D6316" s="2">
        <v>1363.81222855434</v>
      </c>
    </row>
    <row r="6317" spans="1:4" x14ac:dyDescent="0.25">
      <c r="A6317">
        <v>2017</v>
      </c>
      <c r="B6317">
        <v>4</v>
      </c>
      <c r="C6317">
        <v>16</v>
      </c>
      <c r="D6317" s="2">
        <v>1210.66536547123</v>
      </c>
    </row>
    <row r="6318" spans="1:4" x14ac:dyDescent="0.25">
      <c r="A6318">
        <v>2017</v>
      </c>
      <c r="B6318">
        <v>4</v>
      </c>
      <c r="C6318">
        <v>17</v>
      </c>
      <c r="D6318" s="2">
        <v>676.14734976768</v>
      </c>
    </row>
    <row r="6319" spans="1:4" x14ac:dyDescent="0.25">
      <c r="A6319">
        <v>2017</v>
      </c>
      <c r="B6319">
        <v>4</v>
      </c>
      <c r="C6319">
        <v>18</v>
      </c>
      <c r="D6319" s="2">
        <v>461.91343694745598</v>
      </c>
    </row>
    <row r="6320" spans="1:4" x14ac:dyDescent="0.25">
      <c r="A6320">
        <v>2017</v>
      </c>
      <c r="B6320">
        <v>4</v>
      </c>
      <c r="C6320">
        <v>19</v>
      </c>
      <c r="D6320" s="2">
        <v>468.501197750784</v>
      </c>
    </row>
    <row r="6321" spans="1:4" x14ac:dyDescent="0.25">
      <c r="A6321">
        <v>2017</v>
      </c>
      <c r="B6321">
        <v>4</v>
      </c>
      <c r="C6321">
        <v>20</v>
      </c>
      <c r="D6321" s="2">
        <v>574.37168713574397</v>
      </c>
    </row>
    <row r="6322" spans="1:4" x14ac:dyDescent="0.25">
      <c r="A6322">
        <v>2017</v>
      </c>
      <c r="B6322">
        <v>4</v>
      </c>
      <c r="C6322">
        <v>21</v>
      </c>
      <c r="D6322" s="2">
        <v>607.46009900083197</v>
      </c>
    </row>
    <row r="6323" spans="1:4" x14ac:dyDescent="0.25">
      <c r="A6323">
        <v>2017</v>
      </c>
      <c r="B6323">
        <v>4</v>
      </c>
      <c r="C6323">
        <v>22</v>
      </c>
      <c r="D6323" s="2">
        <v>996.42778279372806</v>
      </c>
    </row>
    <row r="6324" spans="1:4" x14ac:dyDescent="0.25">
      <c r="A6324">
        <v>2017</v>
      </c>
      <c r="B6324">
        <v>4</v>
      </c>
      <c r="C6324">
        <v>23</v>
      </c>
      <c r="D6324" s="2">
        <v>483.32950074777602</v>
      </c>
    </row>
    <row r="6325" spans="1:4" x14ac:dyDescent="0.25">
      <c r="A6325">
        <v>2017</v>
      </c>
      <c r="B6325">
        <v>4</v>
      </c>
      <c r="C6325">
        <v>24</v>
      </c>
      <c r="D6325" s="2">
        <v>463.04562869452798</v>
      </c>
    </row>
    <row r="6326" spans="1:4" x14ac:dyDescent="0.25">
      <c r="A6326">
        <v>2017</v>
      </c>
      <c r="B6326">
        <v>4</v>
      </c>
      <c r="C6326">
        <v>25</v>
      </c>
      <c r="D6326" s="2">
        <v>308.11886852014101</v>
      </c>
    </row>
    <row r="6327" spans="1:4" x14ac:dyDescent="0.25">
      <c r="A6327">
        <v>2017</v>
      </c>
      <c r="B6327">
        <v>4</v>
      </c>
      <c r="C6327">
        <v>26</v>
      </c>
      <c r="D6327" s="2">
        <v>250.17417077760001</v>
      </c>
    </row>
    <row r="6328" spans="1:4" x14ac:dyDescent="0.25">
      <c r="A6328">
        <v>2017</v>
      </c>
      <c r="B6328">
        <v>4</v>
      </c>
      <c r="C6328">
        <v>27</v>
      </c>
      <c r="D6328" s="2">
        <v>319.068597220762</v>
      </c>
    </row>
    <row r="6329" spans="1:4" x14ac:dyDescent="0.25">
      <c r="A6329">
        <v>2017</v>
      </c>
      <c r="B6329">
        <v>4</v>
      </c>
      <c r="C6329">
        <v>28</v>
      </c>
      <c r="D6329" s="2">
        <v>291.90910891438102</v>
      </c>
    </row>
    <row r="6330" spans="1:4" x14ac:dyDescent="0.25">
      <c r="A6330">
        <v>2017</v>
      </c>
      <c r="B6330">
        <v>4</v>
      </c>
      <c r="C6330">
        <v>29</v>
      </c>
      <c r="D6330" s="2">
        <v>320.59814480363502</v>
      </c>
    </row>
    <row r="6331" spans="1:4" x14ac:dyDescent="0.25">
      <c r="A6331">
        <v>2017</v>
      </c>
      <c r="B6331">
        <v>4</v>
      </c>
      <c r="C6331">
        <v>30</v>
      </c>
      <c r="D6331" s="2">
        <v>347.60692430438399</v>
      </c>
    </row>
    <row r="6332" spans="1:4" x14ac:dyDescent="0.25">
      <c r="A6332">
        <v>2017</v>
      </c>
      <c r="B6332">
        <v>5</v>
      </c>
      <c r="C6332">
        <v>1</v>
      </c>
      <c r="D6332" s="2">
        <v>1632.0530577899499</v>
      </c>
    </row>
    <row r="6333" spans="1:4" x14ac:dyDescent="0.25">
      <c r="A6333">
        <v>2017</v>
      </c>
      <c r="B6333">
        <v>5</v>
      </c>
      <c r="C6333">
        <v>2</v>
      </c>
      <c r="D6333" s="2">
        <v>10783.8217927066</v>
      </c>
    </row>
    <row r="6334" spans="1:4" x14ac:dyDescent="0.25">
      <c r="A6334">
        <v>2017</v>
      </c>
      <c r="B6334">
        <v>5</v>
      </c>
      <c r="C6334">
        <v>3</v>
      </c>
      <c r="D6334" s="2">
        <v>10589.4637045862</v>
      </c>
    </row>
    <row r="6335" spans="1:4" x14ac:dyDescent="0.25">
      <c r="A6335">
        <v>2017</v>
      </c>
      <c r="B6335">
        <v>5</v>
      </c>
      <c r="C6335">
        <v>4</v>
      </c>
      <c r="D6335" s="2">
        <v>8300.1088704614394</v>
      </c>
    </row>
    <row r="6336" spans="1:4" x14ac:dyDescent="0.25">
      <c r="A6336">
        <v>2017</v>
      </c>
      <c r="B6336">
        <v>5</v>
      </c>
      <c r="C6336">
        <v>5</v>
      </c>
      <c r="D6336" s="2">
        <v>31657.965108203502</v>
      </c>
    </row>
    <row r="6337" spans="1:4" x14ac:dyDescent="0.25">
      <c r="A6337">
        <v>2017</v>
      </c>
      <c r="B6337">
        <v>5</v>
      </c>
      <c r="C6337">
        <v>6</v>
      </c>
      <c r="D6337" s="2">
        <v>46123.735137361902</v>
      </c>
    </row>
    <row r="6338" spans="1:4" x14ac:dyDescent="0.25">
      <c r="A6338">
        <v>2017</v>
      </c>
      <c r="B6338">
        <v>5</v>
      </c>
      <c r="C6338">
        <v>7</v>
      </c>
      <c r="D6338" s="2">
        <v>33731.242007777299</v>
      </c>
    </row>
    <row r="6339" spans="1:4" x14ac:dyDescent="0.25">
      <c r="A6339">
        <v>2017</v>
      </c>
      <c r="B6339">
        <v>5</v>
      </c>
      <c r="C6339">
        <v>8</v>
      </c>
      <c r="D6339" s="2">
        <v>17574.5305967616</v>
      </c>
    </row>
    <row r="6340" spans="1:4" x14ac:dyDescent="0.25">
      <c r="A6340">
        <v>2017</v>
      </c>
      <c r="B6340">
        <v>5</v>
      </c>
      <c r="C6340">
        <v>9</v>
      </c>
      <c r="D6340" s="2">
        <v>9386.9909285068807</v>
      </c>
    </row>
    <row r="6341" spans="1:4" x14ac:dyDescent="0.25">
      <c r="A6341">
        <v>2017</v>
      </c>
      <c r="B6341">
        <v>5</v>
      </c>
      <c r="C6341">
        <v>10</v>
      </c>
      <c r="D6341" s="2">
        <v>5210.7217240965101</v>
      </c>
    </row>
    <row r="6342" spans="1:4" x14ac:dyDescent="0.25">
      <c r="A6342">
        <v>2017</v>
      </c>
      <c r="B6342">
        <v>5</v>
      </c>
      <c r="C6342">
        <v>11</v>
      </c>
      <c r="D6342" s="2">
        <v>4288.2764291389403</v>
      </c>
    </row>
    <row r="6343" spans="1:4" x14ac:dyDescent="0.25">
      <c r="A6343">
        <v>2017</v>
      </c>
      <c r="B6343">
        <v>5</v>
      </c>
      <c r="C6343">
        <v>12</v>
      </c>
      <c r="D6343" s="2">
        <v>6089.0271989760004</v>
      </c>
    </row>
    <row r="6344" spans="1:4" x14ac:dyDescent="0.25">
      <c r="A6344">
        <v>2017</v>
      </c>
      <c r="B6344">
        <v>5</v>
      </c>
      <c r="C6344">
        <v>13</v>
      </c>
      <c r="D6344" s="2">
        <v>4303.8667168358397</v>
      </c>
    </row>
    <row r="6345" spans="1:4" x14ac:dyDescent="0.25">
      <c r="A6345">
        <v>2017</v>
      </c>
      <c r="B6345">
        <v>5</v>
      </c>
      <c r="C6345">
        <v>14</v>
      </c>
      <c r="D6345" s="2">
        <v>2636.54070347059</v>
      </c>
    </row>
    <row r="6346" spans="1:4" x14ac:dyDescent="0.25">
      <c r="A6346">
        <v>2017</v>
      </c>
      <c r="B6346">
        <v>5</v>
      </c>
      <c r="C6346">
        <v>15</v>
      </c>
      <c r="D6346" s="2">
        <v>1239.5009754602499</v>
      </c>
    </row>
    <row r="6347" spans="1:4" x14ac:dyDescent="0.25">
      <c r="A6347">
        <v>2017</v>
      </c>
      <c r="B6347">
        <v>5</v>
      </c>
      <c r="C6347">
        <v>16</v>
      </c>
      <c r="D6347" s="2">
        <v>467.97344780820498</v>
      </c>
    </row>
    <row r="6348" spans="1:4" x14ac:dyDescent="0.25">
      <c r="A6348">
        <v>2017</v>
      </c>
      <c r="B6348">
        <v>5</v>
      </c>
      <c r="C6348">
        <v>17</v>
      </c>
      <c r="D6348" s="2">
        <v>781.95674826178595</v>
      </c>
    </row>
    <row r="6349" spans="1:4" x14ac:dyDescent="0.25">
      <c r="A6349">
        <v>2017</v>
      </c>
      <c r="B6349">
        <v>5</v>
      </c>
      <c r="C6349">
        <v>18</v>
      </c>
      <c r="D6349" s="2">
        <v>400.91333836216302</v>
      </c>
    </row>
    <row r="6350" spans="1:4" x14ac:dyDescent="0.25">
      <c r="A6350">
        <v>2017</v>
      </c>
      <c r="B6350">
        <v>5</v>
      </c>
      <c r="C6350">
        <v>19</v>
      </c>
      <c r="D6350" s="2">
        <v>305.398476715622</v>
      </c>
    </row>
    <row r="6351" spans="1:4" x14ac:dyDescent="0.25">
      <c r="A6351">
        <v>2017</v>
      </c>
      <c r="B6351">
        <v>5</v>
      </c>
      <c r="C6351">
        <v>20</v>
      </c>
      <c r="D6351" s="2">
        <v>466.33551710699498</v>
      </c>
    </row>
    <row r="6352" spans="1:4" x14ac:dyDescent="0.25">
      <c r="A6352">
        <v>2017</v>
      </c>
      <c r="B6352">
        <v>5</v>
      </c>
      <c r="C6352">
        <v>21</v>
      </c>
      <c r="D6352" s="2">
        <v>408.610741678387</v>
      </c>
    </row>
    <row r="6353" spans="1:4" x14ac:dyDescent="0.25">
      <c r="A6353">
        <v>2017</v>
      </c>
      <c r="B6353">
        <v>5</v>
      </c>
      <c r="C6353">
        <v>22</v>
      </c>
      <c r="D6353" s="2">
        <v>1017.18679534664</v>
      </c>
    </row>
    <row r="6354" spans="1:4" x14ac:dyDescent="0.25">
      <c r="A6354">
        <v>2017</v>
      </c>
      <c r="B6354">
        <v>5</v>
      </c>
      <c r="C6354">
        <v>23</v>
      </c>
      <c r="D6354" s="2">
        <v>1379.41029634867</v>
      </c>
    </row>
    <row r="6355" spans="1:4" x14ac:dyDescent="0.25">
      <c r="A6355">
        <v>2017</v>
      </c>
      <c r="B6355">
        <v>5</v>
      </c>
      <c r="C6355">
        <v>24</v>
      </c>
      <c r="D6355" s="2">
        <v>630.20685305088</v>
      </c>
    </row>
    <row r="6356" spans="1:4" x14ac:dyDescent="0.25">
      <c r="A6356">
        <v>2017</v>
      </c>
      <c r="B6356">
        <v>5</v>
      </c>
      <c r="C6356">
        <v>25</v>
      </c>
      <c r="D6356" s="2">
        <v>535.60833030143999</v>
      </c>
    </row>
    <row r="6357" spans="1:4" x14ac:dyDescent="0.25">
      <c r="A6357">
        <v>2017</v>
      </c>
      <c r="B6357">
        <v>5</v>
      </c>
      <c r="C6357">
        <v>26</v>
      </c>
      <c r="D6357" s="2">
        <v>12339.848619141099</v>
      </c>
    </row>
    <row r="6358" spans="1:4" x14ac:dyDescent="0.25">
      <c r="A6358">
        <v>2017</v>
      </c>
      <c r="B6358">
        <v>5</v>
      </c>
      <c r="C6358">
        <v>27</v>
      </c>
      <c r="D6358" s="2">
        <v>24798.479101102101</v>
      </c>
    </row>
    <row r="6359" spans="1:4" x14ac:dyDescent="0.25">
      <c r="A6359">
        <v>2017</v>
      </c>
      <c r="B6359">
        <v>5</v>
      </c>
      <c r="C6359">
        <v>28</v>
      </c>
      <c r="D6359" s="2">
        <v>30903.486489722902</v>
      </c>
    </row>
    <row r="6360" spans="1:4" x14ac:dyDescent="0.25">
      <c r="A6360">
        <v>2017</v>
      </c>
      <c r="B6360">
        <v>5</v>
      </c>
      <c r="C6360">
        <v>29</v>
      </c>
      <c r="D6360" s="2">
        <v>27639.258534881301</v>
      </c>
    </row>
    <row r="6361" spans="1:4" x14ac:dyDescent="0.25">
      <c r="A6361">
        <v>2017</v>
      </c>
      <c r="B6361">
        <v>5</v>
      </c>
      <c r="C6361">
        <v>30</v>
      </c>
      <c r="D6361" s="2">
        <v>17635.239822458901</v>
      </c>
    </row>
    <row r="6362" spans="1:4" x14ac:dyDescent="0.25">
      <c r="A6362">
        <v>2017</v>
      </c>
      <c r="B6362">
        <v>5</v>
      </c>
      <c r="C6362">
        <v>31</v>
      </c>
      <c r="D6362" s="2">
        <v>12254.943616634901</v>
      </c>
    </row>
    <row r="6363" spans="1:4" x14ac:dyDescent="0.25">
      <c r="A6363">
        <v>2017</v>
      </c>
      <c r="B6363">
        <v>6</v>
      </c>
      <c r="C6363">
        <v>1</v>
      </c>
      <c r="D6363" s="2">
        <v>7807.5740628172798</v>
      </c>
    </row>
    <row r="6364" spans="1:4" x14ac:dyDescent="0.25">
      <c r="A6364">
        <v>2017</v>
      </c>
      <c r="B6364">
        <v>6</v>
      </c>
      <c r="C6364">
        <v>2</v>
      </c>
      <c r="D6364" s="2">
        <v>4382.6524362086402</v>
      </c>
    </row>
    <row r="6365" spans="1:4" x14ac:dyDescent="0.25">
      <c r="A6365">
        <v>2017</v>
      </c>
      <c r="B6365">
        <v>6</v>
      </c>
      <c r="C6365">
        <v>3</v>
      </c>
      <c r="D6365" s="2">
        <v>1511.8396896632801</v>
      </c>
    </row>
    <row r="6366" spans="1:4" x14ac:dyDescent="0.25">
      <c r="A6366">
        <v>2017</v>
      </c>
      <c r="B6366">
        <v>6</v>
      </c>
      <c r="C6366">
        <v>4</v>
      </c>
      <c r="D6366" s="2">
        <v>870.34760955924503</v>
      </c>
    </row>
    <row r="6367" spans="1:4" x14ac:dyDescent="0.25">
      <c r="A6367">
        <v>2017</v>
      </c>
      <c r="B6367">
        <v>6</v>
      </c>
      <c r="C6367">
        <v>5</v>
      </c>
      <c r="D6367" s="2">
        <v>633.67829338060801</v>
      </c>
    </row>
    <row r="6368" spans="1:4" x14ac:dyDescent="0.25">
      <c r="A6368">
        <v>2017</v>
      </c>
      <c r="B6368">
        <v>6</v>
      </c>
      <c r="C6368">
        <v>6</v>
      </c>
      <c r="D6368" s="2">
        <v>357.66159928012797</v>
      </c>
    </row>
    <row r="6369" spans="1:4" x14ac:dyDescent="0.25">
      <c r="A6369">
        <v>2017</v>
      </c>
      <c r="B6369">
        <v>6</v>
      </c>
      <c r="C6369">
        <v>7</v>
      </c>
      <c r="D6369" s="2">
        <v>261.64421184337903</v>
      </c>
    </row>
    <row r="6370" spans="1:4" x14ac:dyDescent="0.25">
      <c r="A6370">
        <v>2017</v>
      </c>
      <c r="B6370">
        <v>6</v>
      </c>
      <c r="C6370">
        <v>8</v>
      </c>
      <c r="D6370" s="2">
        <v>178.26777013616601</v>
      </c>
    </row>
    <row r="6371" spans="1:4" x14ac:dyDescent="0.25">
      <c r="A6371">
        <v>2017</v>
      </c>
      <c r="B6371">
        <v>6</v>
      </c>
      <c r="C6371">
        <v>9</v>
      </c>
      <c r="D6371" s="2">
        <v>266.57586391910399</v>
      </c>
    </row>
    <row r="6372" spans="1:4" x14ac:dyDescent="0.25">
      <c r="A6372">
        <v>2017</v>
      </c>
      <c r="B6372">
        <v>6</v>
      </c>
      <c r="C6372">
        <v>10</v>
      </c>
      <c r="D6372" s="2">
        <v>191.11442359910399</v>
      </c>
    </row>
    <row r="6373" spans="1:4" x14ac:dyDescent="0.25">
      <c r="A6373">
        <v>2017</v>
      </c>
      <c r="B6373">
        <v>6</v>
      </c>
      <c r="C6373">
        <v>11</v>
      </c>
      <c r="D6373" s="2">
        <v>198.668311029965</v>
      </c>
    </row>
    <row r="6374" spans="1:4" x14ac:dyDescent="0.25">
      <c r="A6374">
        <v>2017</v>
      </c>
      <c r="B6374">
        <v>6</v>
      </c>
      <c r="C6374">
        <v>12</v>
      </c>
      <c r="D6374" s="2">
        <v>144.00997863690199</v>
      </c>
    </row>
    <row r="6375" spans="1:4" x14ac:dyDescent="0.25">
      <c r="A6375">
        <v>2017</v>
      </c>
      <c r="B6375">
        <v>6</v>
      </c>
      <c r="C6375">
        <v>13</v>
      </c>
      <c r="D6375" s="2">
        <v>335.95855264051198</v>
      </c>
    </row>
    <row r="6376" spans="1:4" x14ac:dyDescent="0.25">
      <c r="A6376">
        <v>2017</v>
      </c>
      <c r="B6376">
        <v>6</v>
      </c>
      <c r="C6376">
        <v>14</v>
      </c>
      <c r="D6376" s="2">
        <v>120.18635797708799</v>
      </c>
    </row>
    <row r="6377" spans="1:4" x14ac:dyDescent="0.25">
      <c r="A6377">
        <v>2017</v>
      </c>
      <c r="B6377">
        <v>6</v>
      </c>
      <c r="C6377">
        <v>15</v>
      </c>
      <c r="D6377" s="2">
        <v>289.56064491233298</v>
      </c>
    </row>
    <row r="6378" spans="1:4" x14ac:dyDescent="0.25">
      <c r="A6378">
        <v>2017</v>
      </c>
      <c r="B6378">
        <v>6</v>
      </c>
      <c r="C6378">
        <v>16</v>
      </c>
      <c r="D6378" s="2">
        <v>223.60890576199699</v>
      </c>
    </row>
    <row r="6379" spans="1:4" x14ac:dyDescent="0.25">
      <c r="A6379">
        <v>2017</v>
      </c>
      <c r="B6379">
        <v>6</v>
      </c>
      <c r="C6379">
        <v>17</v>
      </c>
      <c r="D6379" s="2">
        <v>555.40931437854704</v>
      </c>
    </row>
    <row r="6380" spans="1:4" x14ac:dyDescent="0.25">
      <c r="A6380">
        <v>2017</v>
      </c>
      <c r="B6380">
        <v>6</v>
      </c>
      <c r="C6380">
        <v>18</v>
      </c>
      <c r="D6380" s="2">
        <v>260.24054036520999</v>
      </c>
    </row>
    <row r="6381" spans="1:4" x14ac:dyDescent="0.25">
      <c r="A6381">
        <v>2017</v>
      </c>
      <c r="B6381">
        <v>6</v>
      </c>
      <c r="C6381">
        <v>19</v>
      </c>
      <c r="D6381" s="2">
        <v>165.60157578854401</v>
      </c>
    </row>
    <row r="6382" spans="1:4" x14ac:dyDescent="0.25">
      <c r="A6382">
        <v>2017</v>
      </c>
      <c r="B6382">
        <v>6</v>
      </c>
      <c r="C6382">
        <v>20</v>
      </c>
      <c r="D6382" s="2">
        <v>198.54055106518999</v>
      </c>
    </row>
    <row r="6383" spans="1:4" x14ac:dyDescent="0.25">
      <c r="A6383">
        <v>2017</v>
      </c>
      <c r="B6383">
        <v>6</v>
      </c>
      <c r="C6383">
        <v>21</v>
      </c>
      <c r="D6383" s="2">
        <v>184.09990732554201</v>
      </c>
    </row>
    <row r="6384" spans="1:4" x14ac:dyDescent="0.25">
      <c r="A6384">
        <v>2017</v>
      </c>
      <c r="B6384">
        <v>6</v>
      </c>
      <c r="C6384">
        <v>22</v>
      </c>
      <c r="D6384" s="2">
        <v>185.765386422067</v>
      </c>
    </row>
    <row r="6385" spans="1:4" x14ac:dyDescent="0.25">
      <c r="A6385">
        <v>2017</v>
      </c>
      <c r="B6385">
        <v>6</v>
      </c>
      <c r="C6385">
        <v>23</v>
      </c>
      <c r="D6385" s="2">
        <v>204.78598758144</v>
      </c>
    </row>
    <row r="6386" spans="1:4" x14ac:dyDescent="0.25">
      <c r="A6386">
        <v>2017</v>
      </c>
      <c r="B6386">
        <v>6</v>
      </c>
      <c r="C6386">
        <v>24</v>
      </c>
      <c r="D6386" s="2">
        <v>452.90618817085402</v>
      </c>
    </row>
    <row r="6387" spans="1:4" x14ac:dyDescent="0.25">
      <c r="A6387">
        <v>2017</v>
      </c>
      <c r="B6387">
        <v>6</v>
      </c>
      <c r="C6387">
        <v>25</v>
      </c>
      <c r="D6387" s="2">
        <v>1001.16730560799</v>
      </c>
    </row>
    <row r="6388" spans="1:4" x14ac:dyDescent="0.25">
      <c r="A6388">
        <v>2017</v>
      </c>
      <c r="B6388">
        <v>6</v>
      </c>
      <c r="C6388">
        <v>26</v>
      </c>
      <c r="D6388" s="2">
        <v>938.90095946680299</v>
      </c>
    </row>
    <row r="6389" spans="1:4" x14ac:dyDescent="0.25">
      <c r="A6389">
        <v>2017</v>
      </c>
      <c r="B6389">
        <v>6</v>
      </c>
      <c r="C6389">
        <v>27</v>
      </c>
      <c r="D6389" s="2">
        <v>483.49562295398403</v>
      </c>
    </row>
    <row r="6390" spans="1:4" x14ac:dyDescent="0.25">
      <c r="A6390">
        <v>2017</v>
      </c>
      <c r="B6390">
        <v>6</v>
      </c>
      <c r="C6390">
        <v>28</v>
      </c>
      <c r="D6390" s="2">
        <v>347.593052243866</v>
      </c>
    </row>
    <row r="6391" spans="1:4" x14ac:dyDescent="0.25">
      <c r="A6391">
        <v>2017</v>
      </c>
      <c r="B6391">
        <v>6</v>
      </c>
      <c r="C6391">
        <v>29</v>
      </c>
      <c r="D6391" s="2">
        <v>303.263231421542</v>
      </c>
    </row>
    <row r="6392" spans="1:4" x14ac:dyDescent="0.25">
      <c r="A6392">
        <v>2017</v>
      </c>
      <c r="B6392">
        <v>6</v>
      </c>
      <c r="C6392">
        <v>30</v>
      </c>
      <c r="D6392" s="2">
        <v>2371.38920902472</v>
      </c>
    </row>
    <row r="6393" spans="1:4" x14ac:dyDescent="0.25">
      <c r="A6393">
        <v>2017</v>
      </c>
      <c r="B6393">
        <v>7</v>
      </c>
      <c r="C6393">
        <v>1</v>
      </c>
      <c r="D6393" s="2">
        <v>23535.2546920858</v>
      </c>
    </row>
    <row r="6394" spans="1:4" x14ac:dyDescent="0.25">
      <c r="A6394">
        <v>2017</v>
      </c>
      <c r="B6394">
        <v>7</v>
      </c>
      <c r="C6394">
        <v>2</v>
      </c>
      <c r="D6394" s="2">
        <v>28421.4005375386</v>
      </c>
    </row>
    <row r="6395" spans="1:4" x14ac:dyDescent="0.25">
      <c r="A6395">
        <v>2017</v>
      </c>
      <c r="B6395">
        <v>7</v>
      </c>
      <c r="C6395">
        <v>3</v>
      </c>
      <c r="D6395" s="2">
        <v>11695.8424910746</v>
      </c>
    </row>
    <row r="6396" spans="1:4" x14ac:dyDescent="0.25">
      <c r="A6396">
        <v>2017</v>
      </c>
      <c r="B6396">
        <v>7</v>
      </c>
      <c r="C6396">
        <v>4</v>
      </c>
      <c r="D6396" s="2">
        <v>7072.7079771647996</v>
      </c>
    </row>
    <row r="6397" spans="1:4" x14ac:dyDescent="0.25">
      <c r="A6397">
        <v>2017</v>
      </c>
      <c r="B6397">
        <v>7</v>
      </c>
      <c r="C6397">
        <v>5</v>
      </c>
      <c r="D6397" s="2">
        <v>1649.14735086305</v>
      </c>
    </row>
    <row r="6398" spans="1:4" x14ac:dyDescent="0.25">
      <c r="A6398">
        <v>2017</v>
      </c>
      <c r="B6398">
        <v>7</v>
      </c>
      <c r="C6398">
        <v>6</v>
      </c>
      <c r="D6398" s="2">
        <v>1237.5524769702899</v>
      </c>
    </row>
    <row r="6399" spans="1:4" x14ac:dyDescent="0.25">
      <c r="A6399">
        <v>2017</v>
      </c>
      <c r="B6399">
        <v>7</v>
      </c>
      <c r="C6399">
        <v>7</v>
      </c>
      <c r="D6399" s="2">
        <v>540.57291322982405</v>
      </c>
    </row>
    <row r="6400" spans="1:4" x14ac:dyDescent="0.25">
      <c r="A6400">
        <v>2017</v>
      </c>
      <c r="B6400">
        <v>7</v>
      </c>
      <c r="C6400">
        <v>8</v>
      </c>
      <c r="D6400" s="2">
        <v>602.42997242142701</v>
      </c>
    </row>
    <row r="6401" spans="1:4" x14ac:dyDescent="0.25">
      <c r="A6401">
        <v>2017</v>
      </c>
      <c r="B6401">
        <v>7</v>
      </c>
      <c r="C6401">
        <v>9</v>
      </c>
      <c r="D6401" s="2">
        <v>594.32352681277496</v>
      </c>
    </row>
    <row r="6402" spans="1:4" x14ac:dyDescent="0.25">
      <c r="A6402">
        <v>2017</v>
      </c>
      <c r="B6402">
        <v>7</v>
      </c>
      <c r="C6402">
        <v>10</v>
      </c>
      <c r="D6402" s="2">
        <v>1790.1231567427601</v>
      </c>
    </row>
    <row r="6403" spans="1:4" x14ac:dyDescent="0.25">
      <c r="A6403">
        <v>2017</v>
      </c>
      <c r="B6403">
        <v>7</v>
      </c>
      <c r="C6403">
        <v>11</v>
      </c>
      <c r="D6403" s="2">
        <v>14126.911718400001</v>
      </c>
    </row>
    <row r="6404" spans="1:4" x14ac:dyDescent="0.25">
      <c r="A6404">
        <v>2017</v>
      </c>
      <c r="B6404">
        <v>7</v>
      </c>
      <c r="C6404">
        <v>12</v>
      </c>
      <c r="D6404" s="2">
        <v>41410.669547520003</v>
      </c>
    </row>
    <row r="6405" spans="1:4" x14ac:dyDescent="0.25">
      <c r="A6405">
        <v>2017</v>
      </c>
      <c r="B6405">
        <v>7</v>
      </c>
      <c r="C6405">
        <v>13</v>
      </c>
      <c r="D6405" s="2">
        <v>20102.761334384599</v>
      </c>
    </row>
    <row r="6406" spans="1:4" x14ac:dyDescent="0.25">
      <c r="A6406">
        <v>2017</v>
      </c>
      <c r="B6406">
        <v>7</v>
      </c>
      <c r="C6406">
        <v>14</v>
      </c>
      <c r="D6406" s="2">
        <v>10333.706457599999</v>
      </c>
    </row>
    <row r="6407" spans="1:4" x14ac:dyDescent="0.25">
      <c r="A6407">
        <v>2017</v>
      </c>
      <c r="B6407">
        <v>7</v>
      </c>
      <c r="C6407">
        <v>15</v>
      </c>
      <c r="D6407" s="2">
        <v>6387.9003758591998</v>
      </c>
    </row>
    <row r="6408" spans="1:4" x14ac:dyDescent="0.25">
      <c r="A6408">
        <v>2017</v>
      </c>
      <c r="B6408">
        <v>7</v>
      </c>
      <c r="C6408">
        <v>16</v>
      </c>
      <c r="D6408" s="2">
        <v>6196.0695961190404</v>
      </c>
    </row>
    <row r="6409" spans="1:4" x14ac:dyDescent="0.25">
      <c r="A6409">
        <v>2017</v>
      </c>
      <c r="B6409">
        <v>7</v>
      </c>
      <c r="C6409">
        <v>17</v>
      </c>
      <c r="D6409" s="2">
        <v>4797.9029854218197</v>
      </c>
    </row>
    <row r="6410" spans="1:4" x14ac:dyDescent="0.25">
      <c r="A6410">
        <v>2017</v>
      </c>
      <c r="B6410">
        <v>7</v>
      </c>
      <c r="C6410">
        <v>18</v>
      </c>
      <c r="D6410" s="2">
        <v>3680.47246451098</v>
      </c>
    </row>
    <row r="6411" spans="1:4" x14ac:dyDescent="0.25">
      <c r="A6411">
        <v>2017</v>
      </c>
      <c r="B6411">
        <v>7</v>
      </c>
      <c r="C6411">
        <v>19</v>
      </c>
      <c r="D6411" s="2">
        <v>2811.86789036544</v>
      </c>
    </row>
    <row r="6412" spans="1:4" x14ac:dyDescent="0.25">
      <c r="A6412">
        <v>2017</v>
      </c>
      <c r="B6412">
        <v>7</v>
      </c>
      <c r="C6412">
        <v>20</v>
      </c>
      <c r="D6412" s="2">
        <v>1425.77590933279</v>
      </c>
    </row>
    <row r="6413" spans="1:4" x14ac:dyDescent="0.25">
      <c r="A6413">
        <v>2017</v>
      </c>
      <c r="B6413">
        <v>7</v>
      </c>
      <c r="C6413">
        <v>21</v>
      </c>
      <c r="D6413" s="2">
        <v>582.96267623393305</v>
      </c>
    </row>
    <row r="6414" spans="1:4" x14ac:dyDescent="0.25">
      <c r="A6414">
        <v>2017</v>
      </c>
      <c r="B6414">
        <v>7</v>
      </c>
      <c r="C6414">
        <v>22</v>
      </c>
      <c r="D6414" s="2">
        <v>424.77276867379197</v>
      </c>
    </row>
    <row r="6415" spans="1:4" x14ac:dyDescent="0.25">
      <c r="A6415">
        <v>2017</v>
      </c>
      <c r="B6415">
        <v>7</v>
      </c>
      <c r="C6415">
        <v>23</v>
      </c>
      <c r="D6415" s="2">
        <v>708.29397839185901</v>
      </c>
    </row>
    <row r="6416" spans="1:4" x14ac:dyDescent="0.25">
      <c r="A6416">
        <v>2017</v>
      </c>
      <c r="B6416">
        <v>7</v>
      </c>
      <c r="C6416">
        <v>24</v>
      </c>
      <c r="D6416" s="2">
        <v>1747.12950649037</v>
      </c>
    </row>
    <row r="6417" spans="1:4" x14ac:dyDescent="0.25">
      <c r="A6417">
        <v>2017</v>
      </c>
      <c r="B6417">
        <v>7</v>
      </c>
      <c r="C6417">
        <v>25</v>
      </c>
      <c r="D6417" s="2">
        <v>2508.3425962379501</v>
      </c>
    </row>
    <row r="6418" spans="1:4" x14ac:dyDescent="0.25">
      <c r="A6418">
        <v>2017</v>
      </c>
      <c r="B6418">
        <v>7</v>
      </c>
      <c r="C6418">
        <v>26</v>
      </c>
      <c r="D6418" s="2">
        <v>1334.84109343929</v>
      </c>
    </row>
    <row r="6419" spans="1:4" x14ac:dyDescent="0.25">
      <c r="A6419">
        <v>2017</v>
      </c>
      <c r="B6419">
        <v>7</v>
      </c>
      <c r="C6419">
        <v>27</v>
      </c>
      <c r="D6419" s="2">
        <v>650.83778873047299</v>
      </c>
    </row>
    <row r="6420" spans="1:4" x14ac:dyDescent="0.25">
      <c r="A6420">
        <v>2017</v>
      </c>
      <c r="B6420">
        <v>7</v>
      </c>
      <c r="C6420">
        <v>28</v>
      </c>
      <c r="D6420" s="2">
        <v>550.33987263074096</v>
      </c>
    </row>
    <row r="6421" spans="1:4" x14ac:dyDescent="0.25">
      <c r="A6421">
        <v>2017</v>
      </c>
      <c r="B6421">
        <v>7</v>
      </c>
      <c r="C6421">
        <v>29</v>
      </c>
      <c r="D6421" s="2">
        <v>291.50940237080499</v>
      </c>
    </row>
    <row r="6422" spans="1:4" x14ac:dyDescent="0.25">
      <c r="A6422">
        <v>2017</v>
      </c>
      <c r="B6422">
        <v>7</v>
      </c>
      <c r="C6422">
        <v>30</v>
      </c>
      <c r="D6422" s="2">
        <v>209.589744870755</v>
      </c>
    </row>
    <row r="6423" spans="1:4" x14ac:dyDescent="0.25">
      <c r="A6423">
        <v>2017</v>
      </c>
      <c r="B6423">
        <v>7</v>
      </c>
      <c r="C6423">
        <v>31</v>
      </c>
      <c r="D6423" s="2">
        <v>178.51066575667201</v>
      </c>
    </row>
    <row r="6424" spans="1:4" x14ac:dyDescent="0.25">
      <c r="A6424">
        <v>2017</v>
      </c>
      <c r="B6424">
        <v>8</v>
      </c>
      <c r="C6424">
        <v>1</v>
      </c>
      <c r="D6424" s="2">
        <v>134.38200204472301</v>
      </c>
    </row>
    <row r="6425" spans="1:4" x14ac:dyDescent="0.25">
      <c r="A6425">
        <v>2017</v>
      </c>
      <c r="B6425">
        <v>8</v>
      </c>
      <c r="C6425">
        <v>2</v>
      </c>
      <c r="D6425" s="2">
        <v>195.37674263838699</v>
      </c>
    </row>
    <row r="6426" spans="1:4" x14ac:dyDescent="0.25">
      <c r="A6426">
        <v>2017</v>
      </c>
      <c r="B6426">
        <v>8</v>
      </c>
      <c r="C6426">
        <v>3</v>
      </c>
      <c r="D6426" s="2">
        <v>58.3033504479437</v>
      </c>
    </row>
    <row r="6427" spans="1:4" x14ac:dyDescent="0.25">
      <c r="A6427">
        <v>2017</v>
      </c>
      <c r="B6427">
        <v>8</v>
      </c>
      <c r="C6427">
        <v>4</v>
      </c>
      <c r="D6427" s="2">
        <v>103.14632986030099</v>
      </c>
    </row>
    <row r="6428" spans="1:4" x14ac:dyDescent="0.25">
      <c r="A6428">
        <v>2017</v>
      </c>
      <c r="B6428">
        <v>8</v>
      </c>
      <c r="C6428">
        <v>5</v>
      </c>
      <c r="D6428" s="2">
        <v>53.110174556159997</v>
      </c>
    </row>
    <row r="6429" spans="1:4" x14ac:dyDescent="0.25">
      <c r="A6429">
        <v>2017</v>
      </c>
      <c r="B6429">
        <v>8</v>
      </c>
      <c r="C6429">
        <v>6</v>
      </c>
      <c r="D6429" s="2">
        <v>99.010890020044798</v>
      </c>
    </row>
    <row r="6430" spans="1:4" x14ac:dyDescent="0.25">
      <c r="A6430">
        <v>2017</v>
      </c>
      <c r="B6430">
        <v>8</v>
      </c>
      <c r="C6430">
        <v>7</v>
      </c>
      <c r="D6430" s="2">
        <v>88.468874307993602</v>
      </c>
    </row>
    <row r="6431" spans="1:4" x14ac:dyDescent="0.25">
      <c r="A6431">
        <v>2017</v>
      </c>
      <c r="B6431">
        <v>8</v>
      </c>
      <c r="C6431">
        <v>8</v>
      </c>
      <c r="D6431" s="2">
        <v>123.01601366569</v>
      </c>
    </row>
    <row r="6432" spans="1:4" x14ac:dyDescent="0.25">
      <c r="A6432">
        <v>2017</v>
      </c>
      <c r="B6432">
        <v>8</v>
      </c>
      <c r="C6432">
        <v>9</v>
      </c>
      <c r="D6432" s="2">
        <v>70.164759773491198</v>
      </c>
    </row>
    <row r="6433" spans="1:4" x14ac:dyDescent="0.25">
      <c r="A6433">
        <v>2017</v>
      </c>
      <c r="B6433">
        <v>8</v>
      </c>
      <c r="C6433">
        <v>10</v>
      </c>
      <c r="D6433" s="2">
        <v>74.968040241561596</v>
      </c>
    </row>
    <row r="6434" spans="1:4" x14ac:dyDescent="0.25">
      <c r="A6434">
        <v>2017</v>
      </c>
      <c r="B6434">
        <v>8</v>
      </c>
      <c r="C6434">
        <v>11</v>
      </c>
      <c r="D6434" s="2">
        <v>61.716210069196798</v>
      </c>
    </row>
    <row r="6435" spans="1:4" x14ac:dyDescent="0.25">
      <c r="A6435">
        <v>2017</v>
      </c>
      <c r="B6435">
        <v>8</v>
      </c>
      <c r="C6435">
        <v>12</v>
      </c>
      <c r="D6435" s="2">
        <v>36.141928847769599</v>
      </c>
    </row>
    <row r="6436" spans="1:4" x14ac:dyDescent="0.25">
      <c r="A6436">
        <v>2017</v>
      </c>
      <c r="B6436">
        <v>8</v>
      </c>
      <c r="C6436">
        <v>13</v>
      </c>
      <c r="D6436" s="2">
        <v>63.034129215590397</v>
      </c>
    </row>
    <row r="6437" spans="1:4" x14ac:dyDescent="0.25">
      <c r="A6437">
        <v>2017</v>
      </c>
      <c r="B6437">
        <v>8</v>
      </c>
      <c r="C6437">
        <v>14</v>
      </c>
      <c r="D6437" s="2">
        <v>44.691042427822097</v>
      </c>
    </row>
    <row r="6438" spans="1:4" x14ac:dyDescent="0.25">
      <c r="A6438">
        <v>2017</v>
      </c>
      <c r="B6438">
        <v>8</v>
      </c>
      <c r="C6438">
        <v>15</v>
      </c>
      <c r="D6438" s="2">
        <v>32.2830078604186</v>
      </c>
    </row>
    <row r="6439" spans="1:4" x14ac:dyDescent="0.25">
      <c r="A6439">
        <v>2017</v>
      </c>
      <c r="B6439">
        <v>8</v>
      </c>
      <c r="C6439">
        <v>16</v>
      </c>
      <c r="D6439" s="2">
        <v>20.982922778419201</v>
      </c>
    </row>
    <row r="6440" spans="1:4" x14ac:dyDescent="0.25">
      <c r="A6440">
        <v>2017</v>
      </c>
      <c r="B6440">
        <v>8</v>
      </c>
      <c r="C6440">
        <v>17</v>
      </c>
      <c r="D6440" s="2">
        <v>32.335944328396799</v>
      </c>
    </row>
    <row r="6441" spans="1:4" x14ac:dyDescent="0.25">
      <c r="A6441">
        <v>2017</v>
      </c>
      <c r="B6441">
        <v>8</v>
      </c>
      <c r="C6441">
        <v>18</v>
      </c>
      <c r="D6441" s="2">
        <v>35.771522812784603</v>
      </c>
    </row>
    <row r="6442" spans="1:4" x14ac:dyDescent="0.25">
      <c r="A6442">
        <v>2017</v>
      </c>
      <c r="B6442">
        <v>8</v>
      </c>
      <c r="C6442">
        <v>19</v>
      </c>
      <c r="D6442" s="2">
        <v>22.712462903623699</v>
      </c>
    </row>
    <row r="6443" spans="1:4" x14ac:dyDescent="0.25">
      <c r="A6443">
        <v>2017</v>
      </c>
      <c r="B6443">
        <v>8</v>
      </c>
      <c r="C6443">
        <v>20</v>
      </c>
      <c r="D6443" s="2">
        <v>19.6386760758989</v>
      </c>
    </row>
    <row r="6444" spans="1:4" x14ac:dyDescent="0.25">
      <c r="A6444">
        <v>2017</v>
      </c>
      <c r="B6444">
        <v>8</v>
      </c>
      <c r="C6444">
        <v>21</v>
      </c>
      <c r="D6444" s="2">
        <v>37.240765669785603</v>
      </c>
    </row>
    <row r="6445" spans="1:4" x14ac:dyDescent="0.25">
      <c r="A6445">
        <v>2017</v>
      </c>
      <c r="B6445">
        <v>8</v>
      </c>
      <c r="C6445">
        <v>22</v>
      </c>
      <c r="D6445" s="2">
        <v>89.811487516262403</v>
      </c>
    </row>
    <row r="6446" spans="1:4" x14ac:dyDescent="0.25">
      <c r="A6446">
        <v>2017</v>
      </c>
      <c r="B6446">
        <v>8</v>
      </c>
      <c r="C6446">
        <v>23</v>
      </c>
      <c r="D6446" s="2">
        <v>49.3278581696717</v>
      </c>
    </row>
    <row r="6447" spans="1:4" x14ac:dyDescent="0.25">
      <c r="A6447">
        <v>2017</v>
      </c>
      <c r="B6447">
        <v>8</v>
      </c>
      <c r="C6447">
        <v>24</v>
      </c>
      <c r="D6447" s="2">
        <v>36.084723112489002</v>
      </c>
    </row>
    <row r="6448" spans="1:4" x14ac:dyDescent="0.25">
      <c r="A6448">
        <v>2017</v>
      </c>
      <c r="B6448">
        <v>8</v>
      </c>
      <c r="C6448">
        <v>25</v>
      </c>
      <c r="D6448" s="2">
        <v>31.5570538192896</v>
      </c>
    </row>
    <row r="6449" spans="1:4" x14ac:dyDescent="0.25">
      <c r="A6449">
        <v>2017</v>
      </c>
      <c r="B6449">
        <v>8</v>
      </c>
      <c r="C6449">
        <v>26</v>
      </c>
      <c r="D6449" s="2">
        <v>42.5805466512384</v>
      </c>
    </row>
    <row r="6450" spans="1:4" x14ac:dyDescent="0.25">
      <c r="A6450">
        <v>2017</v>
      </c>
      <c r="B6450">
        <v>8</v>
      </c>
      <c r="C6450">
        <v>27</v>
      </c>
      <c r="D6450" s="2">
        <v>32.332910579711999</v>
      </c>
    </row>
    <row r="6451" spans="1:4" x14ac:dyDescent="0.25">
      <c r="A6451">
        <v>2017</v>
      </c>
      <c r="B6451">
        <v>8</v>
      </c>
      <c r="C6451">
        <v>28</v>
      </c>
      <c r="D6451" s="2">
        <v>22.918376149033001</v>
      </c>
    </row>
    <row r="6452" spans="1:4" x14ac:dyDescent="0.25">
      <c r="A6452">
        <v>2017</v>
      </c>
      <c r="B6452">
        <v>8</v>
      </c>
      <c r="C6452">
        <v>29</v>
      </c>
      <c r="D6452" s="2">
        <v>31.693058730086399</v>
      </c>
    </row>
    <row r="6453" spans="1:4" x14ac:dyDescent="0.25">
      <c r="A6453">
        <v>2017</v>
      </c>
      <c r="B6453">
        <v>8</v>
      </c>
      <c r="C6453">
        <v>30</v>
      </c>
      <c r="D6453" s="2">
        <v>35.4381382980403</v>
      </c>
    </row>
    <row r="6454" spans="1:4" x14ac:dyDescent="0.25">
      <c r="A6454">
        <v>2017</v>
      </c>
      <c r="B6454">
        <v>8</v>
      </c>
      <c r="C6454">
        <v>31</v>
      </c>
      <c r="D6454" s="2">
        <v>262.39063634841602</v>
      </c>
    </row>
    <row r="6455" spans="1:4" x14ac:dyDescent="0.25">
      <c r="A6455">
        <v>2017</v>
      </c>
      <c r="B6455">
        <v>9</v>
      </c>
      <c r="C6455">
        <v>1</v>
      </c>
      <c r="D6455" s="2">
        <v>149.610490745242</v>
      </c>
    </row>
    <row r="6456" spans="1:4" x14ac:dyDescent="0.25">
      <c r="A6456">
        <v>2017</v>
      </c>
      <c r="B6456">
        <v>9</v>
      </c>
      <c r="C6456">
        <v>2</v>
      </c>
      <c r="D6456" s="2">
        <v>95.457391681535995</v>
      </c>
    </row>
    <row r="6457" spans="1:4" x14ac:dyDescent="0.25">
      <c r="A6457">
        <v>2017</v>
      </c>
      <c r="B6457">
        <v>9</v>
      </c>
      <c r="C6457">
        <v>3</v>
      </c>
      <c r="D6457" s="2">
        <v>64.922070167285796</v>
      </c>
    </row>
    <row r="6458" spans="1:4" x14ac:dyDescent="0.25">
      <c r="A6458">
        <v>2017</v>
      </c>
      <c r="B6458">
        <v>9</v>
      </c>
      <c r="C6458">
        <v>4</v>
      </c>
      <c r="D6458" s="2">
        <v>39.924054401679399</v>
      </c>
    </row>
    <row r="6459" spans="1:4" x14ac:dyDescent="0.25">
      <c r="A6459">
        <v>2017</v>
      </c>
      <c r="B6459">
        <v>9</v>
      </c>
      <c r="C6459">
        <v>5</v>
      </c>
      <c r="D6459" s="2">
        <v>38.812483990425598</v>
      </c>
    </row>
    <row r="6460" spans="1:4" x14ac:dyDescent="0.25">
      <c r="A6460">
        <v>2017</v>
      </c>
      <c r="B6460">
        <v>9</v>
      </c>
      <c r="C6460">
        <v>6</v>
      </c>
      <c r="D6460" s="2">
        <v>28.493750550527999</v>
      </c>
    </row>
    <row r="6461" spans="1:4" x14ac:dyDescent="0.25">
      <c r="A6461">
        <v>2017</v>
      </c>
      <c r="B6461">
        <v>9</v>
      </c>
      <c r="C6461">
        <v>7</v>
      </c>
      <c r="D6461" s="2">
        <v>30.040316484894699</v>
      </c>
    </row>
    <row r="6462" spans="1:4" x14ac:dyDescent="0.25">
      <c r="A6462">
        <v>2017</v>
      </c>
      <c r="B6462">
        <v>9</v>
      </c>
      <c r="C6462">
        <v>8</v>
      </c>
      <c r="D6462" s="2">
        <v>53.011293921607702</v>
      </c>
    </row>
    <row r="6463" spans="1:4" x14ac:dyDescent="0.25">
      <c r="A6463">
        <v>2017</v>
      </c>
      <c r="B6463">
        <v>9</v>
      </c>
      <c r="C6463">
        <v>9</v>
      </c>
      <c r="D6463" s="2">
        <v>42.830659657727999</v>
      </c>
    </row>
    <row r="6464" spans="1:4" x14ac:dyDescent="0.25">
      <c r="A6464">
        <v>2017</v>
      </c>
      <c r="B6464">
        <v>9</v>
      </c>
      <c r="C6464">
        <v>10</v>
      </c>
      <c r="D6464" s="2">
        <v>24.825180167147501</v>
      </c>
    </row>
    <row r="6465" spans="1:4" x14ac:dyDescent="0.25">
      <c r="A6465">
        <v>2017</v>
      </c>
      <c r="B6465">
        <v>9</v>
      </c>
      <c r="C6465">
        <v>11</v>
      </c>
      <c r="D6465" s="2">
        <v>26.612255499263998</v>
      </c>
    </row>
    <row r="6466" spans="1:4" x14ac:dyDescent="0.25">
      <c r="A6466">
        <v>2017</v>
      </c>
      <c r="B6466">
        <v>9</v>
      </c>
      <c r="C6466">
        <v>12</v>
      </c>
      <c r="D6466" s="2">
        <v>36.704464144220204</v>
      </c>
    </row>
    <row r="6467" spans="1:4" x14ac:dyDescent="0.25">
      <c r="A6467">
        <v>2017</v>
      </c>
      <c r="B6467">
        <v>9</v>
      </c>
      <c r="C6467">
        <v>13</v>
      </c>
      <c r="D6467" s="2">
        <v>22.566745103892501</v>
      </c>
    </row>
    <row r="6468" spans="1:4" x14ac:dyDescent="0.25">
      <c r="A6468">
        <v>2017</v>
      </c>
      <c r="B6468">
        <v>9</v>
      </c>
      <c r="C6468">
        <v>14</v>
      </c>
      <c r="D6468" s="2">
        <v>15.5653791522509</v>
      </c>
    </row>
    <row r="6469" spans="1:4" x14ac:dyDescent="0.25">
      <c r="A6469">
        <v>2017</v>
      </c>
      <c r="B6469">
        <v>9</v>
      </c>
      <c r="C6469">
        <v>15</v>
      </c>
      <c r="D6469" s="2">
        <v>10.970612635115501</v>
      </c>
    </row>
    <row r="6470" spans="1:4" x14ac:dyDescent="0.25">
      <c r="A6470">
        <v>2017</v>
      </c>
      <c r="B6470">
        <v>9</v>
      </c>
      <c r="C6470">
        <v>16</v>
      </c>
      <c r="D6470" s="2">
        <v>7.6614264820224003</v>
      </c>
    </row>
    <row r="6471" spans="1:4" x14ac:dyDescent="0.25">
      <c r="A6471">
        <v>2017</v>
      </c>
      <c r="B6471">
        <v>9</v>
      </c>
      <c r="C6471">
        <v>17</v>
      </c>
      <c r="D6471" s="2">
        <v>8.5679570738995192</v>
      </c>
    </row>
    <row r="6472" spans="1:4" x14ac:dyDescent="0.25">
      <c r="A6472">
        <v>2017</v>
      </c>
      <c r="B6472">
        <v>9</v>
      </c>
      <c r="C6472">
        <v>18</v>
      </c>
      <c r="D6472" s="2">
        <v>10.3689754171085</v>
      </c>
    </row>
    <row r="6473" spans="1:4" x14ac:dyDescent="0.25">
      <c r="A6473">
        <v>2017</v>
      </c>
      <c r="B6473">
        <v>9</v>
      </c>
      <c r="C6473">
        <v>19</v>
      </c>
      <c r="D6473" s="2">
        <v>14.4281539920384</v>
      </c>
    </row>
    <row r="6474" spans="1:4" x14ac:dyDescent="0.25">
      <c r="A6474">
        <v>2017</v>
      </c>
      <c r="B6474">
        <v>9</v>
      </c>
      <c r="C6474">
        <v>20</v>
      </c>
      <c r="D6474" s="2">
        <v>25.573588841686998</v>
      </c>
    </row>
    <row r="6475" spans="1:4" x14ac:dyDescent="0.25">
      <c r="A6475">
        <v>2017</v>
      </c>
      <c r="B6475">
        <v>9</v>
      </c>
      <c r="C6475">
        <v>21</v>
      </c>
      <c r="D6475" s="2">
        <v>58.481671259750399</v>
      </c>
    </row>
    <row r="6476" spans="1:4" x14ac:dyDescent="0.25">
      <c r="A6476">
        <v>2017</v>
      </c>
      <c r="B6476">
        <v>9</v>
      </c>
      <c r="C6476">
        <v>22</v>
      </c>
      <c r="D6476" s="2">
        <v>73.007113168281606</v>
      </c>
    </row>
    <row r="6477" spans="1:4" x14ac:dyDescent="0.25">
      <c r="A6477">
        <v>2017</v>
      </c>
      <c r="B6477">
        <v>9</v>
      </c>
      <c r="C6477">
        <v>23</v>
      </c>
      <c r="D6477" s="2">
        <v>62.715365412249596</v>
      </c>
    </row>
    <row r="6478" spans="1:4" x14ac:dyDescent="0.25">
      <c r="A6478">
        <v>2017</v>
      </c>
      <c r="B6478">
        <v>9</v>
      </c>
      <c r="C6478">
        <v>24</v>
      </c>
      <c r="D6478" s="2">
        <v>49.845807146741798</v>
      </c>
    </row>
    <row r="6479" spans="1:4" x14ac:dyDescent="0.25">
      <c r="A6479">
        <v>2017</v>
      </c>
      <c r="B6479">
        <v>9</v>
      </c>
      <c r="C6479">
        <v>25</v>
      </c>
      <c r="D6479" s="2">
        <v>30.443495976437799</v>
      </c>
    </row>
    <row r="6480" spans="1:4" x14ac:dyDescent="0.25">
      <c r="A6480">
        <v>2017</v>
      </c>
      <c r="B6480">
        <v>9</v>
      </c>
      <c r="C6480">
        <v>26</v>
      </c>
      <c r="D6480" s="2">
        <v>49.398480903168</v>
      </c>
    </row>
    <row r="6481" spans="1:4" x14ac:dyDescent="0.25">
      <c r="A6481">
        <v>2017</v>
      </c>
      <c r="B6481">
        <v>9</v>
      </c>
      <c r="C6481">
        <v>27</v>
      </c>
      <c r="D6481" s="2">
        <v>57.606312435609603</v>
      </c>
    </row>
    <row r="6482" spans="1:4" x14ac:dyDescent="0.25">
      <c r="A6482">
        <v>2017</v>
      </c>
      <c r="B6482">
        <v>9</v>
      </c>
      <c r="C6482">
        <v>28</v>
      </c>
      <c r="D6482" s="2">
        <v>17.2618636496486</v>
      </c>
    </row>
    <row r="6483" spans="1:4" x14ac:dyDescent="0.25">
      <c r="A6483">
        <v>2017</v>
      </c>
      <c r="B6483">
        <v>9</v>
      </c>
      <c r="C6483">
        <v>29</v>
      </c>
      <c r="D6483" s="2">
        <v>23.3864444259533</v>
      </c>
    </row>
    <row r="6484" spans="1:4" x14ac:dyDescent="0.25">
      <c r="A6484">
        <v>2017</v>
      </c>
      <c r="B6484">
        <v>9</v>
      </c>
      <c r="C6484">
        <v>30</v>
      </c>
      <c r="D6484" s="2">
        <v>16.9793139979469</v>
      </c>
    </row>
    <row r="6485" spans="1:4" x14ac:dyDescent="0.25">
      <c r="A6485">
        <v>2017</v>
      </c>
      <c r="B6485">
        <v>10</v>
      </c>
      <c r="C6485">
        <v>1</v>
      </c>
      <c r="D6485" s="2">
        <v>20.348331057561602</v>
      </c>
    </row>
    <row r="6486" spans="1:4" x14ac:dyDescent="0.25">
      <c r="A6486">
        <v>2017</v>
      </c>
      <c r="B6486">
        <v>10</v>
      </c>
      <c r="C6486">
        <v>2</v>
      </c>
      <c r="D6486" s="2">
        <v>19.843463082885101</v>
      </c>
    </row>
    <row r="6487" spans="1:4" x14ac:dyDescent="0.25">
      <c r="A6487">
        <v>2017</v>
      </c>
      <c r="B6487">
        <v>10</v>
      </c>
      <c r="C6487">
        <v>3</v>
      </c>
      <c r="D6487" s="2">
        <v>11.516012144639999</v>
      </c>
    </row>
    <row r="6488" spans="1:4" x14ac:dyDescent="0.25">
      <c r="A6488">
        <v>2017</v>
      </c>
      <c r="B6488">
        <v>10</v>
      </c>
      <c r="C6488">
        <v>4</v>
      </c>
      <c r="D6488" s="2">
        <v>13.1764513038336</v>
      </c>
    </row>
    <row r="6489" spans="1:4" x14ac:dyDescent="0.25">
      <c r="A6489">
        <v>2017</v>
      </c>
      <c r="B6489">
        <v>10</v>
      </c>
      <c r="C6489">
        <v>5</v>
      </c>
      <c r="D6489" s="2">
        <v>11.601010932387799</v>
      </c>
    </row>
    <row r="6490" spans="1:4" x14ac:dyDescent="0.25">
      <c r="A6490">
        <v>2017</v>
      </c>
      <c r="B6490">
        <v>10</v>
      </c>
      <c r="C6490">
        <v>6</v>
      </c>
      <c r="D6490" s="2">
        <v>9.6984199104307205</v>
      </c>
    </row>
    <row r="6491" spans="1:4" x14ac:dyDescent="0.25">
      <c r="A6491">
        <v>2017</v>
      </c>
      <c r="B6491">
        <v>10</v>
      </c>
      <c r="C6491">
        <v>7</v>
      </c>
      <c r="D6491" s="2">
        <v>12.3193145443738</v>
      </c>
    </row>
    <row r="6492" spans="1:4" x14ac:dyDescent="0.25">
      <c r="A6492">
        <v>2017</v>
      </c>
      <c r="B6492">
        <v>10</v>
      </c>
      <c r="C6492">
        <v>8</v>
      </c>
      <c r="D6492" s="2">
        <v>15.1907870333952</v>
      </c>
    </row>
    <row r="6493" spans="1:4" x14ac:dyDescent="0.25">
      <c r="A6493">
        <v>2017</v>
      </c>
      <c r="B6493">
        <v>10</v>
      </c>
      <c r="C6493">
        <v>9</v>
      </c>
      <c r="D6493" s="2">
        <v>20.238622712985599</v>
      </c>
    </row>
    <row r="6494" spans="1:4" x14ac:dyDescent="0.25">
      <c r="A6494">
        <v>2017</v>
      </c>
      <c r="B6494">
        <v>10</v>
      </c>
      <c r="C6494">
        <v>10</v>
      </c>
      <c r="D6494" s="2">
        <v>14.6829423967027</v>
      </c>
    </row>
    <row r="6495" spans="1:4" x14ac:dyDescent="0.25">
      <c r="A6495">
        <v>2017</v>
      </c>
      <c r="B6495">
        <v>10</v>
      </c>
      <c r="C6495">
        <v>11</v>
      </c>
      <c r="D6495" s="2">
        <v>49.136502024806397</v>
      </c>
    </row>
    <row r="6496" spans="1:4" x14ac:dyDescent="0.25">
      <c r="A6496">
        <v>2017</v>
      </c>
      <c r="B6496">
        <v>10</v>
      </c>
      <c r="C6496">
        <v>12</v>
      </c>
      <c r="D6496" s="2">
        <v>27.129542270976</v>
      </c>
    </row>
    <row r="6497" spans="1:4" x14ac:dyDescent="0.25">
      <c r="A6497">
        <v>2017</v>
      </c>
      <c r="B6497">
        <v>10</v>
      </c>
      <c r="C6497">
        <v>13</v>
      </c>
      <c r="D6497" s="2">
        <v>26.193728664576</v>
      </c>
    </row>
    <row r="6498" spans="1:4" x14ac:dyDescent="0.25">
      <c r="A6498">
        <v>2017</v>
      </c>
      <c r="B6498">
        <v>10</v>
      </c>
      <c r="C6498">
        <v>14</v>
      </c>
      <c r="D6498" s="2">
        <v>38.480721552599</v>
      </c>
    </row>
    <row r="6499" spans="1:4" x14ac:dyDescent="0.25">
      <c r="A6499">
        <v>2017</v>
      </c>
      <c r="B6499">
        <v>10</v>
      </c>
      <c r="C6499">
        <v>15</v>
      </c>
      <c r="D6499" s="2">
        <v>94.361816954879998</v>
      </c>
    </row>
    <row r="6500" spans="1:4" x14ac:dyDescent="0.25">
      <c r="A6500">
        <v>2017</v>
      </c>
      <c r="B6500">
        <v>10</v>
      </c>
      <c r="C6500">
        <v>16</v>
      </c>
      <c r="D6500" s="2">
        <v>24.4331366536397</v>
      </c>
    </row>
    <row r="6501" spans="1:4" x14ac:dyDescent="0.25">
      <c r="A6501">
        <v>2017</v>
      </c>
      <c r="B6501">
        <v>10</v>
      </c>
      <c r="C6501">
        <v>17</v>
      </c>
      <c r="D6501" s="2">
        <v>25.6140918332006</v>
      </c>
    </row>
    <row r="6502" spans="1:4" x14ac:dyDescent="0.25">
      <c r="A6502">
        <v>2017</v>
      </c>
      <c r="B6502">
        <v>10</v>
      </c>
      <c r="C6502">
        <v>18</v>
      </c>
      <c r="D6502" s="2">
        <v>35.058591871856599</v>
      </c>
    </row>
    <row r="6503" spans="1:4" x14ac:dyDescent="0.25">
      <c r="A6503">
        <v>2017</v>
      </c>
      <c r="B6503">
        <v>10</v>
      </c>
      <c r="C6503">
        <v>19</v>
      </c>
      <c r="D6503" s="2">
        <v>30.6626196559161</v>
      </c>
    </row>
    <row r="6504" spans="1:4" x14ac:dyDescent="0.25">
      <c r="A6504">
        <v>2017</v>
      </c>
      <c r="B6504">
        <v>10</v>
      </c>
      <c r="C6504">
        <v>20</v>
      </c>
      <c r="D6504" s="2">
        <v>21.682556603136</v>
      </c>
    </row>
    <row r="6505" spans="1:4" x14ac:dyDescent="0.25">
      <c r="A6505">
        <v>2017</v>
      </c>
      <c r="B6505">
        <v>10</v>
      </c>
      <c r="C6505">
        <v>21</v>
      </c>
      <c r="D6505" s="2">
        <v>16.244121702758399</v>
      </c>
    </row>
    <row r="6506" spans="1:4" x14ac:dyDescent="0.25">
      <c r="A6506">
        <v>2017</v>
      </c>
      <c r="B6506">
        <v>10</v>
      </c>
      <c r="C6506">
        <v>22</v>
      </c>
      <c r="D6506" s="2">
        <v>22.445610454794199</v>
      </c>
    </row>
    <row r="6507" spans="1:4" x14ac:dyDescent="0.25">
      <c r="A6507">
        <v>2017</v>
      </c>
      <c r="B6507">
        <v>10</v>
      </c>
      <c r="C6507">
        <v>23</v>
      </c>
      <c r="D6507" s="2">
        <v>18.8778420801331</v>
      </c>
    </row>
    <row r="6508" spans="1:4" x14ac:dyDescent="0.25">
      <c r="A6508">
        <v>2017</v>
      </c>
      <c r="B6508">
        <v>10</v>
      </c>
      <c r="C6508">
        <v>24</v>
      </c>
      <c r="D6508" s="2">
        <v>44.883822477312002</v>
      </c>
    </row>
    <row r="6509" spans="1:4" x14ac:dyDescent="0.25">
      <c r="A6509">
        <v>2017</v>
      </c>
      <c r="B6509">
        <v>10</v>
      </c>
      <c r="C6509">
        <v>25</v>
      </c>
      <c r="D6509" s="2">
        <v>32.663931706367997</v>
      </c>
    </row>
    <row r="6510" spans="1:4" x14ac:dyDescent="0.25">
      <c r="A6510">
        <v>2017</v>
      </c>
      <c r="B6510">
        <v>10</v>
      </c>
      <c r="C6510">
        <v>26</v>
      </c>
      <c r="D6510" s="2">
        <v>21.909537275904</v>
      </c>
    </row>
    <row r="6511" spans="1:4" x14ac:dyDescent="0.25">
      <c r="A6511">
        <v>2017</v>
      </c>
      <c r="B6511">
        <v>10</v>
      </c>
      <c r="C6511">
        <v>27</v>
      </c>
      <c r="D6511" s="2">
        <v>44.769322930176003</v>
      </c>
    </row>
    <row r="6512" spans="1:4" x14ac:dyDescent="0.25">
      <c r="A6512">
        <v>2017</v>
      </c>
      <c r="B6512">
        <v>10</v>
      </c>
      <c r="C6512">
        <v>28</v>
      </c>
      <c r="D6512" s="2">
        <v>26.868248432640002</v>
      </c>
    </row>
    <row r="6513" spans="1:4" x14ac:dyDescent="0.25">
      <c r="A6513">
        <v>2017</v>
      </c>
      <c r="B6513">
        <v>10</v>
      </c>
      <c r="C6513">
        <v>29</v>
      </c>
      <c r="D6513" s="2">
        <v>19.388589981696001</v>
      </c>
    </row>
    <row r="6514" spans="1:4" x14ac:dyDescent="0.25">
      <c r="A6514">
        <v>2017</v>
      </c>
      <c r="B6514">
        <v>10</v>
      </c>
      <c r="C6514">
        <v>30</v>
      </c>
      <c r="D6514" s="2">
        <v>21.040256550942701</v>
      </c>
    </row>
    <row r="6515" spans="1:4" x14ac:dyDescent="0.25">
      <c r="A6515">
        <v>2017</v>
      </c>
      <c r="B6515">
        <v>10</v>
      </c>
      <c r="C6515">
        <v>31</v>
      </c>
      <c r="D6515" s="2">
        <v>51.180088174168503</v>
      </c>
    </row>
    <row r="6516" spans="1:4" x14ac:dyDescent="0.25">
      <c r="A6516">
        <v>2017</v>
      </c>
      <c r="B6516">
        <v>11</v>
      </c>
      <c r="C6516">
        <v>1</v>
      </c>
      <c r="D6516" s="2">
        <v>10.2582639782093</v>
      </c>
    </row>
    <row r="6517" spans="1:4" x14ac:dyDescent="0.25">
      <c r="A6517">
        <v>2017</v>
      </c>
      <c r="B6517">
        <v>11</v>
      </c>
      <c r="C6517">
        <v>2</v>
      </c>
      <c r="D6517" s="2">
        <v>23.459232375244799</v>
      </c>
    </row>
    <row r="6518" spans="1:4" x14ac:dyDescent="0.25">
      <c r="A6518">
        <v>2017</v>
      </c>
      <c r="B6518">
        <v>11</v>
      </c>
      <c r="C6518">
        <v>3</v>
      </c>
      <c r="D6518" s="2">
        <v>30.348959168854702</v>
      </c>
    </row>
    <row r="6519" spans="1:4" x14ac:dyDescent="0.25">
      <c r="A6519">
        <v>2017</v>
      </c>
      <c r="B6519">
        <v>11</v>
      </c>
      <c r="C6519">
        <v>4</v>
      </c>
      <c r="D6519" s="2">
        <v>30.645128537210901</v>
      </c>
    </row>
    <row r="6520" spans="1:4" x14ac:dyDescent="0.25">
      <c r="A6520">
        <v>2017</v>
      </c>
      <c r="B6520">
        <v>11</v>
      </c>
      <c r="C6520">
        <v>5</v>
      </c>
      <c r="D6520" s="2">
        <v>156.042266303693</v>
      </c>
    </row>
    <row r="6521" spans="1:4" x14ac:dyDescent="0.25">
      <c r="A6521">
        <v>2017</v>
      </c>
      <c r="B6521">
        <v>11</v>
      </c>
      <c r="C6521">
        <v>6</v>
      </c>
      <c r="D6521" s="2">
        <v>8794.0871553024008</v>
      </c>
    </row>
    <row r="6522" spans="1:4" x14ac:dyDescent="0.25">
      <c r="A6522">
        <v>2017</v>
      </c>
      <c r="B6522">
        <v>11</v>
      </c>
      <c r="C6522">
        <v>7</v>
      </c>
      <c r="D6522" s="2">
        <v>8275.9098315571191</v>
      </c>
    </row>
    <row r="6523" spans="1:4" x14ac:dyDescent="0.25">
      <c r="A6523">
        <v>2017</v>
      </c>
      <c r="B6523">
        <v>11</v>
      </c>
      <c r="C6523">
        <v>8</v>
      </c>
      <c r="D6523" s="2">
        <v>7878.6078203289599</v>
      </c>
    </row>
    <row r="6524" spans="1:4" x14ac:dyDescent="0.25">
      <c r="A6524">
        <v>2017</v>
      </c>
      <c r="B6524">
        <v>11</v>
      </c>
      <c r="C6524">
        <v>9</v>
      </c>
      <c r="D6524" s="2">
        <v>3274.45707036672</v>
      </c>
    </row>
    <row r="6525" spans="1:4" x14ac:dyDescent="0.25">
      <c r="A6525">
        <v>2017</v>
      </c>
      <c r="B6525">
        <v>11</v>
      </c>
      <c r="C6525">
        <v>10</v>
      </c>
      <c r="D6525" s="2">
        <v>1975.9098772684799</v>
      </c>
    </row>
    <row r="6526" spans="1:4" x14ac:dyDescent="0.25">
      <c r="A6526">
        <v>2017</v>
      </c>
      <c r="B6526">
        <v>11</v>
      </c>
      <c r="C6526">
        <v>11</v>
      </c>
      <c r="D6526" s="2">
        <v>1153.1319364011999</v>
      </c>
    </row>
    <row r="6527" spans="1:4" x14ac:dyDescent="0.25">
      <c r="A6527">
        <v>2017</v>
      </c>
      <c r="B6527">
        <v>11</v>
      </c>
      <c r="C6527">
        <v>12</v>
      </c>
      <c r="D6527" s="2">
        <v>975.57954377748501</v>
      </c>
    </row>
    <row r="6528" spans="1:4" x14ac:dyDescent="0.25">
      <c r="A6528">
        <v>2017</v>
      </c>
      <c r="B6528">
        <v>11</v>
      </c>
      <c r="C6528">
        <v>13</v>
      </c>
      <c r="D6528" s="2">
        <v>509.65505068584997</v>
      </c>
    </row>
    <row r="6529" spans="1:4" x14ac:dyDescent="0.25">
      <c r="A6529">
        <v>2017</v>
      </c>
      <c r="B6529">
        <v>11</v>
      </c>
      <c r="C6529">
        <v>14</v>
      </c>
      <c r="D6529" s="2">
        <v>492.42670424668199</v>
      </c>
    </row>
    <row r="6530" spans="1:4" x14ac:dyDescent="0.25">
      <c r="A6530">
        <v>2017</v>
      </c>
      <c r="B6530">
        <v>11</v>
      </c>
      <c r="C6530">
        <v>15</v>
      </c>
      <c r="D6530" s="2">
        <v>251.50331968726999</v>
      </c>
    </row>
    <row r="6531" spans="1:4" x14ac:dyDescent="0.25">
      <c r="A6531">
        <v>2017</v>
      </c>
      <c r="B6531">
        <v>11</v>
      </c>
      <c r="C6531">
        <v>16</v>
      </c>
      <c r="D6531" s="2">
        <v>225.45812237967399</v>
      </c>
    </row>
    <row r="6532" spans="1:4" x14ac:dyDescent="0.25">
      <c r="A6532">
        <v>2017</v>
      </c>
      <c r="B6532">
        <v>11</v>
      </c>
      <c r="C6532">
        <v>17</v>
      </c>
      <c r="D6532" s="2">
        <v>346.96008325299198</v>
      </c>
    </row>
    <row r="6533" spans="1:4" x14ac:dyDescent="0.25">
      <c r="A6533">
        <v>2017</v>
      </c>
      <c r="B6533">
        <v>11</v>
      </c>
      <c r="C6533">
        <v>18</v>
      </c>
      <c r="D6533" s="2">
        <v>657.34366163926995</v>
      </c>
    </row>
    <row r="6534" spans="1:4" x14ac:dyDescent="0.25">
      <c r="A6534">
        <v>2017</v>
      </c>
      <c r="B6534">
        <v>11</v>
      </c>
      <c r="C6534">
        <v>19</v>
      </c>
      <c r="D6534" s="2">
        <v>24025.1594353459</v>
      </c>
    </row>
    <row r="6535" spans="1:4" x14ac:dyDescent="0.25">
      <c r="A6535">
        <v>2017</v>
      </c>
      <c r="B6535">
        <v>11</v>
      </c>
      <c r="C6535">
        <v>20</v>
      </c>
      <c r="D6535" s="2">
        <v>45214.687023390703</v>
      </c>
    </row>
    <row r="6536" spans="1:4" x14ac:dyDescent="0.25">
      <c r="A6536">
        <v>2017</v>
      </c>
      <c r="B6536">
        <v>11</v>
      </c>
      <c r="C6536">
        <v>21</v>
      </c>
      <c r="D6536" s="2">
        <v>22250.237039493099</v>
      </c>
    </row>
    <row r="6537" spans="1:4" x14ac:dyDescent="0.25">
      <c r="A6537">
        <v>2017</v>
      </c>
      <c r="B6537">
        <v>11</v>
      </c>
      <c r="C6537">
        <v>22</v>
      </c>
      <c r="D6537" s="2">
        <v>10966.394745815</v>
      </c>
    </row>
    <row r="6538" spans="1:4" x14ac:dyDescent="0.25">
      <c r="A6538">
        <v>2017</v>
      </c>
      <c r="B6538">
        <v>11</v>
      </c>
      <c r="C6538">
        <v>23</v>
      </c>
      <c r="D6538" s="2">
        <v>5546.9755779194902</v>
      </c>
    </row>
    <row r="6539" spans="1:4" x14ac:dyDescent="0.25">
      <c r="A6539">
        <v>2017</v>
      </c>
      <c r="B6539">
        <v>11</v>
      </c>
      <c r="C6539">
        <v>24</v>
      </c>
      <c r="D6539" s="2">
        <v>3485.9115556116499</v>
      </c>
    </row>
    <row r="6540" spans="1:4" x14ac:dyDescent="0.25">
      <c r="A6540">
        <v>2017</v>
      </c>
      <c r="B6540">
        <v>11</v>
      </c>
      <c r="C6540">
        <v>25</v>
      </c>
      <c r="D6540" s="2">
        <v>305.00917825535998</v>
      </c>
    </row>
    <row r="6541" spans="1:4" x14ac:dyDescent="0.25">
      <c r="A6541">
        <v>2017</v>
      </c>
      <c r="B6541">
        <v>11</v>
      </c>
      <c r="C6541">
        <v>26</v>
      </c>
      <c r="D6541" s="2">
        <v>1177.81515180933</v>
      </c>
    </row>
    <row r="6542" spans="1:4" x14ac:dyDescent="0.25">
      <c r="A6542">
        <v>2017</v>
      </c>
      <c r="B6542">
        <v>11</v>
      </c>
      <c r="C6542">
        <v>27</v>
      </c>
      <c r="D6542" s="2">
        <v>601.32442383820796</v>
      </c>
    </row>
    <row r="6543" spans="1:4" x14ac:dyDescent="0.25">
      <c r="A6543">
        <v>2017</v>
      </c>
      <c r="B6543">
        <v>11</v>
      </c>
      <c r="C6543">
        <v>28</v>
      </c>
      <c r="D6543" s="2">
        <v>431.06339336601599</v>
      </c>
    </row>
    <row r="6544" spans="1:4" x14ac:dyDescent="0.25">
      <c r="A6544">
        <v>2017</v>
      </c>
      <c r="B6544">
        <v>11</v>
      </c>
      <c r="C6544">
        <v>29</v>
      </c>
      <c r="D6544" s="2">
        <v>219.26115244523501</v>
      </c>
    </row>
    <row r="6545" spans="1:4" x14ac:dyDescent="0.25">
      <c r="A6545">
        <v>2017</v>
      </c>
      <c r="B6545">
        <v>11</v>
      </c>
      <c r="C6545">
        <v>30</v>
      </c>
      <c r="D6545" s="2">
        <v>174.812314702576</v>
      </c>
    </row>
    <row r="6546" spans="1:4" x14ac:dyDescent="0.25">
      <c r="A6546">
        <v>2017</v>
      </c>
      <c r="B6546">
        <v>12</v>
      </c>
      <c r="C6546">
        <v>1</v>
      </c>
      <c r="D6546" s="2">
        <v>119.16987114509401</v>
      </c>
    </row>
    <row r="6547" spans="1:4" x14ac:dyDescent="0.25">
      <c r="A6547">
        <v>2017</v>
      </c>
      <c r="B6547">
        <v>12</v>
      </c>
      <c r="C6547">
        <v>2</v>
      </c>
      <c r="D6547" s="2">
        <v>121.43682730595199</v>
      </c>
    </row>
    <row r="6548" spans="1:4" x14ac:dyDescent="0.25">
      <c r="A6548">
        <v>2017</v>
      </c>
      <c r="B6548">
        <v>12</v>
      </c>
      <c r="C6548">
        <v>3</v>
      </c>
      <c r="D6548" s="2">
        <v>84.923262085017598</v>
      </c>
    </row>
    <row r="6549" spans="1:4" x14ac:dyDescent="0.25">
      <c r="A6549">
        <v>2017</v>
      </c>
      <c r="B6549">
        <v>12</v>
      </c>
      <c r="C6549">
        <v>4</v>
      </c>
      <c r="D6549" s="2">
        <v>75.320004020428797</v>
      </c>
    </row>
    <row r="6550" spans="1:4" x14ac:dyDescent="0.25">
      <c r="A6550">
        <v>2017</v>
      </c>
      <c r="B6550">
        <v>12</v>
      </c>
      <c r="C6550">
        <v>5</v>
      </c>
      <c r="D6550" s="2">
        <v>142.96528444262401</v>
      </c>
    </row>
    <row r="6551" spans="1:4" x14ac:dyDescent="0.25">
      <c r="A6551">
        <v>2017</v>
      </c>
      <c r="B6551">
        <v>12</v>
      </c>
      <c r="C6551">
        <v>6</v>
      </c>
      <c r="D6551" s="2">
        <v>79.200902559743994</v>
      </c>
    </row>
    <row r="6552" spans="1:4" x14ac:dyDescent="0.25">
      <c r="A6552">
        <v>2017</v>
      </c>
      <c r="B6552">
        <v>12</v>
      </c>
      <c r="C6552">
        <v>7</v>
      </c>
      <c r="D6552" s="2">
        <v>422.73550856908798</v>
      </c>
    </row>
    <row r="6553" spans="1:4" x14ac:dyDescent="0.25">
      <c r="A6553">
        <v>2017</v>
      </c>
      <c r="B6553">
        <v>12</v>
      </c>
      <c r="C6553">
        <v>8</v>
      </c>
      <c r="D6553" s="2">
        <v>67.893534034329605</v>
      </c>
    </row>
    <row r="6554" spans="1:4" x14ac:dyDescent="0.25">
      <c r="A6554">
        <v>2017</v>
      </c>
      <c r="B6554">
        <v>12</v>
      </c>
      <c r="C6554">
        <v>9</v>
      </c>
      <c r="D6554" s="2">
        <v>35.715997872138203</v>
      </c>
    </row>
    <row r="6555" spans="1:4" x14ac:dyDescent="0.25">
      <c r="A6555">
        <v>2017</v>
      </c>
      <c r="B6555">
        <v>12</v>
      </c>
      <c r="C6555">
        <v>10</v>
      </c>
      <c r="D6555" s="2">
        <v>31.053422178754602</v>
      </c>
    </row>
    <row r="6556" spans="1:4" x14ac:dyDescent="0.25">
      <c r="A6556">
        <v>2017</v>
      </c>
      <c r="B6556">
        <v>12</v>
      </c>
      <c r="C6556">
        <v>11</v>
      </c>
      <c r="D6556" s="2">
        <v>26.9582137605734</v>
      </c>
    </row>
    <row r="6557" spans="1:4" x14ac:dyDescent="0.25">
      <c r="A6557">
        <v>2017</v>
      </c>
      <c r="B6557">
        <v>12</v>
      </c>
      <c r="C6557">
        <v>12</v>
      </c>
      <c r="D6557" s="2">
        <v>20.203447538718699</v>
      </c>
    </row>
    <row r="6558" spans="1:4" x14ac:dyDescent="0.25">
      <c r="A6558">
        <v>2017</v>
      </c>
      <c r="B6558">
        <v>12</v>
      </c>
      <c r="C6558">
        <v>13</v>
      </c>
      <c r="D6558" s="2">
        <v>24.031693412351999</v>
      </c>
    </row>
    <row r="6559" spans="1:4" x14ac:dyDescent="0.25">
      <c r="A6559">
        <v>2017</v>
      </c>
      <c r="B6559">
        <v>12</v>
      </c>
      <c r="C6559">
        <v>14</v>
      </c>
      <c r="D6559" s="2">
        <v>20.072054415237101</v>
      </c>
    </row>
    <row r="6560" spans="1:4" x14ac:dyDescent="0.25">
      <c r="A6560">
        <v>2017</v>
      </c>
      <c r="B6560">
        <v>12</v>
      </c>
      <c r="C6560">
        <v>15</v>
      </c>
      <c r="D6560" s="2">
        <v>16.626567316193299</v>
      </c>
    </row>
    <row r="6561" spans="1:4" x14ac:dyDescent="0.25">
      <c r="A6561">
        <v>2017</v>
      </c>
      <c r="B6561">
        <v>12</v>
      </c>
      <c r="C6561">
        <v>16</v>
      </c>
      <c r="D6561" s="2">
        <v>11.997312948283399</v>
      </c>
    </row>
    <row r="6562" spans="1:4" x14ac:dyDescent="0.25">
      <c r="A6562">
        <v>2017</v>
      </c>
      <c r="B6562">
        <v>12</v>
      </c>
      <c r="C6562">
        <v>17</v>
      </c>
      <c r="D6562" s="2">
        <v>10.019468811571199</v>
      </c>
    </row>
    <row r="6563" spans="1:4" x14ac:dyDescent="0.25">
      <c r="A6563">
        <v>2017</v>
      </c>
      <c r="B6563">
        <v>12</v>
      </c>
      <c r="C6563">
        <v>18</v>
      </c>
      <c r="D6563" s="2">
        <v>12.967934906327001</v>
      </c>
    </row>
    <row r="6564" spans="1:4" x14ac:dyDescent="0.25">
      <c r="A6564">
        <v>2017</v>
      </c>
      <c r="B6564">
        <v>12</v>
      </c>
      <c r="C6564">
        <v>19</v>
      </c>
      <c r="D6564" s="2">
        <v>23.487086592000001</v>
      </c>
    </row>
    <row r="6565" spans="1:4" x14ac:dyDescent="0.25">
      <c r="A6565">
        <v>2017</v>
      </c>
      <c r="B6565">
        <v>12</v>
      </c>
      <c r="C6565">
        <v>20</v>
      </c>
      <c r="D6565" s="2">
        <v>1.39940723456875</v>
      </c>
    </row>
    <row r="6566" spans="1:4" x14ac:dyDescent="0.25">
      <c r="A6566">
        <v>2017</v>
      </c>
      <c r="B6566">
        <v>12</v>
      </c>
      <c r="C6566">
        <v>21</v>
      </c>
      <c r="D6566" s="2">
        <v>1.6041013328562399</v>
      </c>
    </row>
    <row r="6567" spans="1:4" x14ac:dyDescent="0.25">
      <c r="A6567">
        <v>2017</v>
      </c>
      <c r="B6567">
        <v>12</v>
      </c>
      <c r="C6567">
        <v>22</v>
      </c>
      <c r="D6567" s="2">
        <v>9.7889920198706601</v>
      </c>
    </row>
    <row r="6568" spans="1:4" x14ac:dyDescent="0.25">
      <c r="A6568">
        <v>2017</v>
      </c>
      <c r="B6568">
        <v>12</v>
      </c>
      <c r="C6568">
        <v>23</v>
      </c>
      <c r="D6568" s="2">
        <v>55.792844834682199</v>
      </c>
    </row>
    <row r="6569" spans="1:4" x14ac:dyDescent="0.25">
      <c r="A6569">
        <v>2017</v>
      </c>
      <c r="B6569">
        <v>12</v>
      </c>
      <c r="C6569">
        <v>24</v>
      </c>
      <c r="D6569" s="2">
        <v>17.634887516159999</v>
      </c>
    </row>
    <row r="6570" spans="1:4" x14ac:dyDescent="0.25">
      <c r="A6570">
        <v>2017</v>
      </c>
      <c r="B6570">
        <v>12</v>
      </c>
      <c r="C6570">
        <v>25</v>
      </c>
      <c r="D6570" s="2">
        <v>32.111251199999998</v>
      </c>
    </row>
    <row r="6571" spans="1:4" x14ac:dyDescent="0.25">
      <c r="A6571">
        <v>2017</v>
      </c>
      <c r="B6571">
        <v>12</v>
      </c>
      <c r="C6571">
        <v>26</v>
      </c>
      <c r="D6571" s="2">
        <v>18.434427088896001</v>
      </c>
    </row>
    <row r="6572" spans="1:4" x14ac:dyDescent="0.25">
      <c r="A6572">
        <v>2017</v>
      </c>
      <c r="B6572">
        <v>12</v>
      </c>
      <c r="C6572">
        <v>27</v>
      </c>
      <c r="D6572" s="2">
        <v>18.138881249280001</v>
      </c>
    </row>
    <row r="6573" spans="1:4" x14ac:dyDescent="0.25">
      <c r="A6573">
        <v>2017</v>
      </c>
      <c r="B6573">
        <v>12</v>
      </c>
      <c r="C6573">
        <v>28</v>
      </c>
      <c r="D6573" s="2">
        <v>22.899353438649801</v>
      </c>
    </row>
    <row r="6574" spans="1:4" x14ac:dyDescent="0.25">
      <c r="A6574">
        <v>2017</v>
      </c>
      <c r="B6574">
        <v>12</v>
      </c>
      <c r="C6574">
        <v>29</v>
      </c>
      <c r="D6574" s="2">
        <v>21.443036188167</v>
      </c>
    </row>
    <row r="6575" spans="1:4" x14ac:dyDescent="0.25">
      <c r="A6575">
        <v>2017</v>
      </c>
      <c r="B6575">
        <v>12</v>
      </c>
      <c r="C6575">
        <v>30</v>
      </c>
      <c r="D6575" s="2">
        <v>22.3981320867268</v>
      </c>
    </row>
    <row r="6576" spans="1:4" x14ac:dyDescent="0.25">
      <c r="A6576">
        <v>2017</v>
      </c>
      <c r="B6576">
        <v>12</v>
      </c>
      <c r="C6576">
        <v>31</v>
      </c>
      <c r="D6576" s="2">
        <v>23.639998363980698</v>
      </c>
    </row>
    <row r="6577" spans="1:4" x14ac:dyDescent="0.25">
      <c r="A6577">
        <v>2018</v>
      </c>
      <c r="B6577">
        <v>1</v>
      </c>
      <c r="C6577">
        <v>1</v>
      </c>
      <c r="D6577" s="2">
        <v>25.5875170333399</v>
      </c>
    </row>
    <row r="6578" spans="1:4" x14ac:dyDescent="0.25">
      <c r="A6578">
        <v>2018</v>
      </c>
      <c r="B6578">
        <v>1</v>
      </c>
      <c r="C6578">
        <v>2</v>
      </c>
      <c r="D6578" s="2">
        <v>37.601565120900197</v>
      </c>
    </row>
    <row r="6579" spans="1:4" x14ac:dyDescent="0.25">
      <c r="A6579">
        <v>2018</v>
      </c>
      <c r="B6579">
        <v>1</v>
      </c>
      <c r="C6579">
        <v>3</v>
      </c>
      <c r="D6579" s="2">
        <v>43.349145614497999</v>
      </c>
    </row>
    <row r="6580" spans="1:4" x14ac:dyDescent="0.25">
      <c r="A6580">
        <v>2018</v>
      </c>
      <c r="B6580">
        <v>1</v>
      </c>
      <c r="C6580">
        <v>4</v>
      </c>
      <c r="D6580" s="2">
        <v>33.538579062835097</v>
      </c>
    </row>
    <row r="6581" spans="1:4" x14ac:dyDescent="0.25">
      <c r="A6581">
        <v>2018</v>
      </c>
      <c r="B6581">
        <v>1</v>
      </c>
      <c r="C6581">
        <v>5</v>
      </c>
      <c r="D6581" s="2">
        <v>29.542351104000002</v>
      </c>
    </row>
    <row r="6582" spans="1:4" x14ac:dyDescent="0.25">
      <c r="A6582">
        <v>2018</v>
      </c>
      <c r="B6582">
        <v>1</v>
      </c>
      <c r="C6582">
        <v>6</v>
      </c>
      <c r="D6582" s="2">
        <v>49.293522984959999</v>
      </c>
    </row>
    <row r="6583" spans="1:4" x14ac:dyDescent="0.25">
      <c r="A6583">
        <v>2018</v>
      </c>
      <c r="B6583">
        <v>1</v>
      </c>
      <c r="C6583">
        <v>7</v>
      </c>
      <c r="D6583" s="2">
        <v>50.952298475520003</v>
      </c>
    </row>
    <row r="6584" spans="1:4" x14ac:dyDescent="0.25">
      <c r="A6584">
        <v>2018</v>
      </c>
      <c r="B6584">
        <v>1</v>
      </c>
      <c r="C6584">
        <v>8</v>
      </c>
      <c r="D6584" s="2">
        <v>48.337050528645101</v>
      </c>
    </row>
    <row r="6585" spans="1:4" x14ac:dyDescent="0.25">
      <c r="A6585">
        <v>2018</v>
      </c>
      <c r="B6585">
        <v>1</v>
      </c>
      <c r="C6585">
        <v>9</v>
      </c>
      <c r="D6585" s="2">
        <v>38.930095576535003</v>
      </c>
    </row>
    <row r="6586" spans="1:4" x14ac:dyDescent="0.25">
      <c r="A6586">
        <v>2018</v>
      </c>
      <c r="B6586">
        <v>1</v>
      </c>
      <c r="C6586">
        <v>10</v>
      </c>
      <c r="D6586" s="2">
        <v>37.432603054391898</v>
      </c>
    </row>
    <row r="6587" spans="1:4" x14ac:dyDescent="0.25">
      <c r="A6587">
        <v>2018</v>
      </c>
      <c r="B6587">
        <v>1</v>
      </c>
      <c r="C6587">
        <v>11</v>
      </c>
      <c r="D6587" s="2">
        <v>85.107875582033699</v>
      </c>
    </row>
    <row r="6588" spans="1:4" x14ac:dyDescent="0.25">
      <c r="A6588">
        <v>2018</v>
      </c>
      <c r="B6588">
        <v>1</v>
      </c>
      <c r="C6588">
        <v>12</v>
      </c>
      <c r="D6588" s="2">
        <v>1004.58440758426</v>
      </c>
    </row>
    <row r="6589" spans="1:4" x14ac:dyDescent="0.25">
      <c r="A6589">
        <v>2018</v>
      </c>
      <c r="B6589">
        <v>1</v>
      </c>
      <c r="C6589">
        <v>13</v>
      </c>
      <c r="D6589" s="2">
        <v>2667.79247409562</v>
      </c>
    </row>
    <row r="6590" spans="1:4" x14ac:dyDescent="0.25">
      <c r="A6590">
        <v>2018</v>
      </c>
      <c r="B6590">
        <v>1</v>
      </c>
      <c r="C6590">
        <v>14</v>
      </c>
      <c r="D6590" s="2">
        <v>2328.74365696819</v>
      </c>
    </row>
    <row r="6591" spans="1:4" x14ac:dyDescent="0.25">
      <c r="A6591">
        <v>2018</v>
      </c>
      <c r="B6591">
        <v>1</v>
      </c>
      <c r="C6591">
        <v>15</v>
      </c>
      <c r="D6591" s="2">
        <v>1445.9726997503999</v>
      </c>
    </row>
    <row r="6592" spans="1:4" x14ac:dyDescent="0.25">
      <c r="A6592">
        <v>2018</v>
      </c>
      <c r="B6592">
        <v>1</v>
      </c>
      <c r="C6592">
        <v>16</v>
      </c>
      <c r="D6592" s="2">
        <v>646.76206855526402</v>
      </c>
    </row>
    <row r="6593" spans="1:4" x14ac:dyDescent="0.25">
      <c r="A6593">
        <v>2018</v>
      </c>
      <c r="B6593">
        <v>1</v>
      </c>
      <c r="C6593">
        <v>17</v>
      </c>
      <c r="D6593" s="2">
        <v>327.13283947069499</v>
      </c>
    </row>
    <row r="6594" spans="1:4" x14ac:dyDescent="0.25">
      <c r="A6594">
        <v>2018</v>
      </c>
      <c r="B6594">
        <v>1</v>
      </c>
      <c r="C6594">
        <v>18</v>
      </c>
      <c r="D6594" s="2">
        <v>190.05845886535701</v>
      </c>
    </row>
    <row r="6595" spans="1:4" x14ac:dyDescent="0.25">
      <c r="A6595">
        <v>2018</v>
      </c>
      <c r="B6595">
        <v>1</v>
      </c>
      <c r="C6595">
        <v>19</v>
      </c>
      <c r="D6595" s="2">
        <v>158.091579850752</v>
      </c>
    </row>
    <row r="6596" spans="1:4" x14ac:dyDescent="0.25">
      <c r="A6596">
        <v>2018</v>
      </c>
      <c r="B6596">
        <v>1</v>
      </c>
      <c r="C6596">
        <v>20</v>
      </c>
      <c r="D6596" s="2">
        <v>130.365049663181</v>
      </c>
    </row>
    <row r="6597" spans="1:4" x14ac:dyDescent="0.25">
      <c r="A6597">
        <v>2018</v>
      </c>
      <c r="B6597">
        <v>1</v>
      </c>
      <c r="C6597">
        <v>21</v>
      </c>
      <c r="D6597" s="2">
        <v>124.23200864256</v>
      </c>
    </row>
    <row r="6598" spans="1:4" x14ac:dyDescent="0.25">
      <c r="A6598">
        <v>2018</v>
      </c>
      <c r="B6598">
        <v>1</v>
      </c>
      <c r="C6598">
        <v>22</v>
      </c>
      <c r="D6598" s="2">
        <v>169.98030270074901</v>
      </c>
    </row>
    <row r="6599" spans="1:4" x14ac:dyDescent="0.25">
      <c r="A6599">
        <v>2018</v>
      </c>
      <c r="B6599">
        <v>1</v>
      </c>
      <c r="C6599">
        <v>23</v>
      </c>
      <c r="D6599" s="2">
        <v>806.00133510604803</v>
      </c>
    </row>
    <row r="6600" spans="1:4" x14ac:dyDescent="0.25">
      <c r="A6600">
        <v>2018</v>
      </c>
      <c r="B6600">
        <v>1</v>
      </c>
      <c r="C6600">
        <v>24</v>
      </c>
      <c r="D6600" s="2">
        <v>1381.11898189824</v>
      </c>
    </row>
    <row r="6601" spans="1:4" x14ac:dyDescent="0.25">
      <c r="A6601">
        <v>2018</v>
      </c>
      <c r="B6601">
        <v>1</v>
      </c>
      <c r="C6601">
        <v>25</v>
      </c>
      <c r="D6601" s="2">
        <v>1672.8383836569601</v>
      </c>
    </row>
    <row r="6602" spans="1:4" x14ac:dyDescent="0.25">
      <c r="A6602">
        <v>2018</v>
      </c>
      <c r="B6602">
        <v>1</v>
      </c>
      <c r="C6602">
        <v>26</v>
      </c>
      <c r="D6602" s="2">
        <v>1356.9645282117699</v>
      </c>
    </row>
    <row r="6603" spans="1:4" x14ac:dyDescent="0.25">
      <c r="A6603">
        <v>2018</v>
      </c>
      <c r="B6603">
        <v>1</v>
      </c>
      <c r="C6603">
        <v>27</v>
      </c>
      <c r="D6603" s="2">
        <v>921.02469899305095</v>
      </c>
    </row>
    <row r="6604" spans="1:4" x14ac:dyDescent="0.25">
      <c r="A6604">
        <v>2018</v>
      </c>
      <c r="B6604">
        <v>1</v>
      </c>
      <c r="C6604">
        <v>28</v>
      </c>
      <c r="D6604" s="2">
        <v>688.95977578323198</v>
      </c>
    </row>
    <row r="6605" spans="1:4" x14ac:dyDescent="0.25">
      <c r="A6605">
        <v>2018</v>
      </c>
      <c r="B6605">
        <v>1</v>
      </c>
      <c r="C6605">
        <v>29</v>
      </c>
      <c r="D6605" s="2">
        <v>713.21859657446396</v>
      </c>
    </row>
    <row r="6606" spans="1:4" x14ac:dyDescent="0.25">
      <c r="A6606">
        <v>2018</v>
      </c>
      <c r="B6606">
        <v>1</v>
      </c>
      <c r="C6606">
        <v>30</v>
      </c>
      <c r="D6606" s="2">
        <v>500.231933682278</v>
      </c>
    </row>
    <row r="6607" spans="1:4" x14ac:dyDescent="0.25">
      <c r="A6607">
        <v>2018</v>
      </c>
      <c r="B6607">
        <v>1</v>
      </c>
      <c r="C6607">
        <v>31</v>
      </c>
      <c r="D6607" s="2">
        <v>456.35614760263701</v>
      </c>
    </row>
    <row r="6608" spans="1:4" x14ac:dyDescent="0.25">
      <c r="A6608">
        <v>2018</v>
      </c>
      <c r="B6608">
        <v>2</v>
      </c>
      <c r="C6608">
        <v>1</v>
      </c>
      <c r="D6608" s="2">
        <v>235.30542595338201</v>
      </c>
    </row>
    <row r="6609" spans="1:4" x14ac:dyDescent="0.25">
      <c r="A6609">
        <v>2018</v>
      </c>
      <c r="B6609">
        <v>2</v>
      </c>
      <c r="C6609">
        <v>2</v>
      </c>
      <c r="D6609" s="2">
        <v>129.75025070592</v>
      </c>
    </row>
    <row r="6610" spans="1:4" x14ac:dyDescent="0.25">
      <c r="A6610">
        <v>2018</v>
      </c>
      <c r="B6610">
        <v>2</v>
      </c>
      <c r="C6610">
        <v>3</v>
      </c>
      <c r="D6610" s="2">
        <v>64.429849336320004</v>
      </c>
    </row>
    <row r="6611" spans="1:4" x14ac:dyDescent="0.25">
      <c r="A6611">
        <v>2018</v>
      </c>
      <c r="B6611">
        <v>2</v>
      </c>
      <c r="C6611">
        <v>4</v>
      </c>
      <c r="D6611" s="2">
        <v>47.940568934399998</v>
      </c>
    </row>
    <row r="6612" spans="1:4" x14ac:dyDescent="0.25">
      <c r="A6612">
        <v>2018</v>
      </c>
      <c r="B6612">
        <v>2</v>
      </c>
      <c r="C6612">
        <v>5</v>
      </c>
      <c r="D6612" s="2">
        <v>54.134342015385599</v>
      </c>
    </row>
    <row r="6613" spans="1:4" x14ac:dyDescent="0.25">
      <c r="A6613">
        <v>2018</v>
      </c>
      <c r="B6613">
        <v>2</v>
      </c>
      <c r="C6613">
        <v>6</v>
      </c>
      <c r="D6613" s="2">
        <v>54.943708650393603</v>
      </c>
    </row>
    <row r="6614" spans="1:4" x14ac:dyDescent="0.25">
      <c r="A6614">
        <v>2018</v>
      </c>
      <c r="B6614">
        <v>2</v>
      </c>
      <c r="C6614">
        <v>7</v>
      </c>
      <c r="D6614" s="2">
        <v>49.675188142080003</v>
      </c>
    </row>
    <row r="6615" spans="1:4" x14ac:dyDescent="0.25">
      <c r="A6615">
        <v>2018</v>
      </c>
      <c r="B6615">
        <v>2</v>
      </c>
      <c r="C6615">
        <v>8</v>
      </c>
      <c r="D6615" s="2">
        <v>52.398956215296003</v>
      </c>
    </row>
    <row r="6616" spans="1:4" x14ac:dyDescent="0.25">
      <c r="A6616">
        <v>2018</v>
      </c>
      <c r="B6616">
        <v>2</v>
      </c>
      <c r="C6616">
        <v>9</v>
      </c>
      <c r="D6616" s="2">
        <v>35.589103993681903</v>
      </c>
    </row>
    <row r="6617" spans="1:4" x14ac:dyDescent="0.25">
      <c r="A6617">
        <v>2018</v>
      </c>
      <c r="B6617">
        <v>2</v>
      </c>
      <c r="C6617">
        <v>10</v>
      </c>
      <c r="D6617" s="2">
        <v>27.144182554951701</v>
      </c>
    </row>
    <row r="6618" spans="1:4" x14ac:dyDescent="0.25">
      <c r="A6618">
        <v>2018</v>
      </c>
      <c r="B6618">
        <v>2</v>
      </c>
      <c r="C6618">
        <v>11</v>
      </c>
      <c r="D6618" s="2">
        <v>28.361987994746901</v>
      </c>
    </row>
    <row r="6619" spans="1:4" x14ac:dyDescent="0.25">
      <c r="A6619">
        <v>2018</v>
      </c>
      <c r="B6619">
        <v>2</v>
      </c>
      <c r="C6619">
        <v>12</v>
      </c>
      <c r="D6619" s="2">
        <v>27.0754110605722</v>
      </c>
    </row>
    <row r="6620" spans="1:4" x14ac:dyDescent="0.25">
      <c r="A6620">
        <v>2018</v>
      </c>
      <c r="B6620">
        <v>2</v>
      </c>
      <c r="C6620">
        <v>13</v>
      </c>
      <c r="D6620" s="2">
        <v>110.650403616399</v>
      </c>
    </row>
    <row r="6621" spans="1:4" x14ac:dyDescent="0.25">
      <c r="A6621">
        <v>2018</v>
      </c>
      <c r="B6621">
        <v>2</v>
      </c>
      <c r="C6621">
        <v>14</v>
      </c>
      <c r="D6621" s="2">
        <v>42.122328271257601</v>
      </c>
    </row>
    <row r="6622" spans="1:4" x14ac:dyDescent="0.25">
      <c r="A6622">
        <v>2018</v>
      </c>
      <c r="B6622">
        <v>2</v>
      </c>
      <c r="C6622">
        <v>15</v>
      </c>
      <c r="D6622" s="2">
        <v>139.15887000812501</v>
      </c>
    </row>
    <row r="6623" spans="1:4" x14ac:dyDescent="0.25">
      <c r="A6623">
        <v>2018</v>
      </c>
      <c r="B6623">
        <v>2</v>
      </c>
      <c r="C6623">
        <v>16</v>
      </c>
      <c r="D6623" s="2">
        <v>3772.13913827942</v>
      </c>
    </row>
    <row r="6624" spans="1:4" x14ac:dyDescent="0.25">
      <c r="A6624">
        <v>2018</v>
      </c>
      <c r="B6624">
        <v>2</v>
      </c>
      <c r="C6624">
        <v>17</v>
      </c>
      <c r="D6624" s="2">
        <v>7685.44610568192</v>
      </c>
    </row>
    <row r="6625" spans="1:4" x14ac:dyDescent="0.25">
      <c r="A6625">
        <v>2018</v>
      </c>
      <c r="B6625">
        <v>2</v>
      </c>
      <c r="C6625">
        <v>18</v>
      </c>
      <c r="D6625" s="2">
        <v>7029.06848096256</v>
      </c>
    </row>
    <row r="6626" spans="1:4" x14ac:dyDescent="0.25">
      <c r="A6626">
        <v>2018</v>
      </c>
      <c r="B6626">
        <v>2</v>
      </c>
      <c r="C6626">
        <v>19</v>
      </c>
      <c r="D6626" s="2">
        <v>6177.2982761318399</v>
      </c>
    </row>
    <row r="6627" spans="1:4" x14ac:dyDescent="0.25">
      <c r="A6627">
        <v>2018</v>
      </c>
      <c r="B6627">
        <v>2</v>
      </c>
      <c r="C6627">
        <v>20</v>
      </c>
      <c r="D6627" s="2">
        <v>28613.037222604798</v>
      </c>
    </row>
    <row r="6628" spans="1:4" x14ac:dyDescent="0.25">
      <c r="A6628">
        <v>2018</v>
      </c>
      <c r="B6628">
        <v>2</v>
      </c>
      <c r="C6628">
        <v>21</v>
      </c>
      <c r="D6628" s="2">
        <v>36262.471426559998</v>
      </c>
    </row>
    <row r="6629" spans="1:4" x14ac:dyDescent="0.25">
      <c r="A6629">
        <v>2018</v>
      </c>
      <c r="B6629">
        <v>2</v>
      </c>
      <c r="C6629">
        <v>22</v>
      </c>
      <c r="D6629" s="2">
        <v>28688.844099048802</v>
      </c>
    </row>
    <row r="6630" spans="1:4" x14ac:dyDescent="0.25">
      <c r="A6630">
        <v>2018</v>
      </c>
      <c r="B6630">
        <v>2</v>
      </c>
      <c r="C6630">
        <v>23</v>
      </c>
      <c r="D6630" s="2">
        <v>16145.7572947968</v>
      </c>
    </row>
    <row r="6631" spans="1:4" x14ac:dyDescent="0.25">
      <c r="A6631">
        <v>2018</v>
      </c>
      <c r="B6631">
        <v>2</v>
      </c>
      <c r="C6631">
        <v>24</v>
      </c>
      <c r="D6631" s="2">
        <v>12045.69487872</v>
      </c>
    </row>
    <row r="6632" spans="1:4" x14ac:dyDescent="0.25">
      <c r="A6632">
        <v>2018</v>
      </c>
      <c r="B6632">
        <v>2</v>
      </c>
      <c r="C6632">
        <v>25</v>
      </c>
      <c r="D6632" s="2">
        <v>11528.016655564799</v>
      </c>
    </row>
    <row r="6633" spans="1:4" x14ac:dyDescent="0.25">
      <c r="A6633">
        <v>2018</v>
      </c>
      <c r="B6633">
        <v>2</v>
      </c>
      <c r="C6633">
        <v>26</v>
      </c>
      <c r="D6633" s="2">
        <v>12400.1362190131</v>
      </c>
    </row>
    <row r="6634" spans="1:4" x14ac:dyDescent="0.25">
      <c r="A6634">
        <v>2018</v>
      </c>
      <c r="B6634">
        <v>2</v>
      </c>
      <c r="C6634">
        <v>27</v>
      </c>
      <c r="D6634" s="2">
        <v>8608.4869776998403</v>
      </c>
    </row>
    <row r="6635" spans="1:4" x14ac:dyDescent="0.25">
      <c r="A6635">
        <v>2018</v>
      </c>
      <c r="B6635">
        <v>2</v>
      </c>
      <c r="C6635">
        <v>28</v>
      </c>
      <c r="D6635" s="2">
        <v>5782.8906405642301</v>
      </c>
    </row>
    <row r="6636" spans="1:4" x14ac:dyDescent="0.25">
      <c r="A6636">
        <v>2018</v>
      </c>
      <c r="B6636">
        <v>3</v>
      </c>
      <c r="C6636">
        <v>1</v>
      </c>
      <c r="D6636" s="2">
        <v>6421.7678643708696</v>
      </c>
    </row>
    <row r="6637" spans="1:4" x14ac:dyDescent="0.25">
      <c r="A6637">
        <v>2018</v>
      </c>
      <c r="B6637">
        <v>3</v>
      </c>
      <c r="C6637">
        <v>2</v>
      </c>
      <c r="D6637" s="2">
        <v>18584.230663065598</v>
      </c>
    </row>
    <row r="6638" spans="1:4" x14ac:dyDescent="0.25">
      <c r="A6638">
        <v>2018</v>
      </c>
      <c r="B6638">
        <v>3</v>
      </c>
      <c r="C6638">
        <v>3</v>
      </c>
      <c r="D6638" s="2">
        <v>17165.9270561587</v>
      </c>
    </row>
    <row r="6639" spans="1:4" x14ac:dyDescent="0.25">
      <c r="A6639">
        <v>2018</v>
      </c>
      <c r="B6639">
        <v>3</v>
      </c>
      <c r="C6639">
        <v>4</v>
      </c>
      <c r="D6639" s="2">
        <v>9370.3713681715199</v>
      </c>
    </row>
    <row r="6640" spans="1:4" x14ac:dyDescent="0.25">
      <c r="A6640">
        <v>2018</v>
      </c>
      <c r="B6640">
        <v>3</v>
      </c>
      <c r="C6640">
        <v>5</v>
      </c>
      <c r="D6640" s="2">
        <v>6021.3656121546301</v>
      </c>
    </row>
    <row r="6641" spans="1:4" x14ac:dyDescent="0.25">
      <c r="A6641">
        <v>2018</v>
      </c>
      <c r="B6641">
        <v>3</v>
      </c>
      <c r="C6641">
        <v>6</v>
      </c>
      <c r="D6641" s="2">
        <v>3933.5042308239399</v>
      </c>
    </row>
    <row r="6642" spans="1:4" x14ac:dyDescent="0.25">
      <c r="A6642">
        <v>2018</v>
      </c>
      <c r="B6642">
        <v>3</v>
      </c>
      <c r="C6642">
        <v>7</v>
      </c>
      <c r="D6642" s="2">
        <v>3312.2644293795802</v>
      </c>
    </row>
    <row r="6643" spans="1:4" x14ac:dyDescent="0.25">
      <c r="A6643">
        <v>2018</v>
      </c>
      <c r="B6643">
        <v>3</v>
      </c>
      <c r="C6643">
        <v>8</v>
      </c>
      <c r="D6643" s="2">
        <v>1417.25181920466</v>
      </c>
    </row>
    <row r="6644" spans="1:4" x14ac:dyDescent="0.25">
      <c r="A6644">
        <v>2018</v>
      </c>
      <c r="B6644">
        <v>3</v>
      </c>
      <c r="C6644">
        <v>9</v>
      </c>
      <c r="D6644" s="2">
        <v>955.25522140302303</v>
      </c>
    </row>
    <row r="6645" spans="1:4" x14ac:dyDescent="0.25">
      <c r="A6645">
        <v>2018</v>
      </c>
      <c r="B6645">
        <v>3</v>
      </c>
      <c r="C6645">
        <v>10</v>
      </c>
      <c r="D6645" s="2">
        <v>682.72197248194595</v>
      </c>
    </row>
    <row r="6646" spans="1:4" x14ac:dyDescent="0.25">
      <c r="A6646">
        <v>2018</v>
      </c>
      <c r="B6646">
        <v>3</v>
      </c>
      <c r="C6646">
        <v>11</v>
      </c>
      <c r="D6646" s="2">
        <v>353.32152819793902</v>
      </c>
    </row>
    <row r="6647" spans="1:4" x14ac:dyDescent="0.25">
      <c r="A6647">
        <v>2018</v>
      </c>
      <c r="B6647">
        <v>3</v>
      </c>
      <c r="C6647">
        <v>12</v>
      </c>
      <c r="D6647" s="2">
        <v>292.25653022545902</v>
      </c>
    </row>
    <row r="6648" spans="1:4" x14ac:dyDescent="0.25">
      <c r="A6648">
        <v>2018</v>
      </c>
      <c r="B6648">
        <v>3</v>
      </c>
      <c r="C6648">
        <v>13</v>
      </c>
      <c r="D6648" s="2">
        <v>233.015483942093</v>
      </c>
    </row>
    <row r="6649" spans="1:4" x14ac:dyDescent="0.25">
      <c r="A6649">
        <v>2018</v>
      </c>
      <c r="B6649">
        <v>3</v>
      </c>
      <c r="C6649">
        <v>14</v>
      </c>
      <c r="D6649" s="2">
        <v>192.318136786944</v>
      </c>
    </row>
    <row r="6650" spans="1:4" x14ac:dyDescent="0.25">
      <c r="A6650">
        <v>2018</v>
      </c>
      <c r="B6650">
        <v>3</v>
      </c>
      <c r="C6650">
        <v>15</v>
      </c>
      <c r="D6650" s="2">
        <v>120.371808098304</v>
      </c>
    </row>
    <row r="6651" spans="1:4" x14ac:dyDescent="0.25">
      <c r="A6651">
        <v>2018</v>
      </c>
      <c r="B6651">
        <v>3</v>
      </c>
      <c r="C6651">
        <v>16</v>
      </c>
      <c r="D6651" s="2">
        <v>122.79342458879999</v>
      </c>
    </row>
    <row r="6652" spans="1:4" x14ac:dyDescent="0.25">
      <c r="A6652">
        <v>2018</v>
      </c>
      <c r="B6652">
        <v>3</v>
      </c>
      <c r="C6652">
        <v>17</v>
      </c>
      <c r="D6652" s="2">
        <v>92.501982216806397</v>
      </c>
    </row>
    <row r="6653" spans="1:4" x14ac:dyDescent="0.25">
      <c r="A6653">
        <v>2018</v>
      </c>
      <c r="B6653">
        <v>3</v>
      </c>
      <c r="C6653">
        <v>18</v>
      </c>
      <c r="D6653" s="2">
        <v>82.168447019212806</v>
      </c>
    </row>
    <row r="6654" spans="1:4" x14ac:dyDescent="0.25">
      <c r="A6654">
        <v>2018</v>
      </c>
      <c r="B6654">
        <v>3</v>
      </c>
      <c r="C6654">
        <v>19</v>
      </c>
      <c r="D6654" s="2">
        <v>129.48357441024001</v>
      </c>
    </row>
    <row r="6655" spans="1:4" x14ac:dyDescent="0.25">
      <c r="A6655">
        <v>2018</v>
      </c>
      <c r="B6655">
        <v>3</v>
      </c>
      <c r="C6655">
        <v>20</v>
      </c>
      <c r="D6655" s="2">
        <v>280.01162733834201</v>
      </c>
    </row>
    <row r="6656" spans="1:4" x14ac:dyDescent="0.25">
      <c r="A6656">
        <v>2018</v>
      </c>
      <c r="B6656">
        <v>3</v>
      </c>
      <c r="C6656">
        <v>21</v>
      </c>
      <c r="D6656" s="2">
        <v>117.459702949478</v>
      </c>
    </row>
    <row r="6657" spans="1:4" x14ac:dyDescent="0.25">
      <c r="A6657">
        <v>2018</v>
      </c>
      <c r="B6657">
        <v>3</v>
      </c>
      <c r="C6657">
        <v>22</v>
      </c>
      <c r="D6657" s="2">
        <v>80.320551550156793</v>
      </c>
    </row>
    <row r="6658" spans="1:4" x14ac:dyDescent="0.25">
      <c r="A6658">
        <v>2018</v>
      </c>
      <c r="B6658">
        <v>3</v>
      </c>
      <c r="C6658">
        <v>23</v>
      </c>
      <c r="D6658" s="2">
        <v>69.798923934105602</v>
      </c>
    </row>
    <row r="6659" spans="1:4" x14ac:dyDescent="0.25">
      <c r="A6659">
        <v>2018</v>
      </c>
      <c r="B6659">
        <v>3</v>
      </c>
      <c r="C6659">
        <v>24</v>
      </c>
      <c r="D6659" s="2">
        <v>152.04365505331199</v>
      </c>
    </row>
    <row r="6660" spans="1:4" x14ac:dyDescent="0.25">
      <c r="A6660">
        <v>2018</v>
      </c>
      <c r="B6660">
        <v>3</v>
      </c>
      <c r="C6660">
        <v>25</v>
      </c>
      <c r="D6660" s="2">
        <v>149.24634304020501</v>
      </c>
    </row>
    <row r="6661" spans="1:4" x14ac:dyDescent="0.25">
      <c r="A6661">
        <v>2018</v>
      </c>
      <c r="B6661">
        <v>3</v>
      </c>
      <c r="C6661">
        <v>26</v>
      </c>
      <c r="D6661" s="2">
        <v>131.671086627226</v>
      </c>
    </row>
    <row r="6662" spans="1:4" x14ac:dyDescent="0.25">
      <c r="A6662">
        <v>2018</v>
      </c>
      <c r="B6662">
        <v>3</v>
      </c>
      <c r="C6662">
        <v>27</v>
      </c>
      <c r="D6662" s="2">
        <v>166.08492045803499</v>
      </c>
    </row>
    <row r="6663" spans="1:4" x14ac:dyDescent="0.25">
      <c r="A6663">
        <v>2018</v>
      </c>
      <c r="B6663">
        <v>3</v>
      </c>
      <c r="C6663">
        <v>28</v>
      </c>
      <c r="D6663" s="2">
        <v>286.56953996912603</v>
      </c>
    </row>
    <row r="6664" spans="1:4" x14ac:dyDescent="0.25">
      <c r="A6664">
        <v>2018</v>
      </c>
      <c r="B6664">
        <v>3</v>
      </c>
      <c r="C6664">
        <v>29</v>
      </c>
      <c r="D6664" s="2">
        <v>966.03676496086996</v>
      </c>
    </row>
    <row r="6665" spans="1:4" x14ac:dyDescent="0.25">
      <c r="A6665">
        <v>2018</v>
      </c>
      <c r="B6665">
        <v>3</v>
      </c>
      <c r="C6665">
        <v>30</v>
      </c>
      <c r="D6665" s="2">
        <v>7960.8958068326401</v>
      </c>
    </row>
    <row r="6666" spans="1:4" x14ac:dyDescent="0.25">
      <c r="A6666">
        <v>2018</v>
      </c>
      <c r="B6666">
        <v>3</v>
      </c>
      <c r="C6666">
        <v>31</v>
      </c>
      <c r="D6666" s="2">
        <v>13073.7377072333</v>
      </c>
    </row>
    <row r="6667" spans="1:4" x14ac:dyDescent="0.25">
      <c r="A6667">
        <v>2018</v>
      </c>
      <c r="B6667">
        <v>4</v>
      </c>
      <c r="C6667">
        <v>1</v>
      </c>
      <c r="D6667" s="2">
        <v>8771.1839837798398</v>
      </c>
    </row>
    <row r="6668" spans="1:4" x14ac:dyDescent="0.25">
      <c r="A6668">
        <v>2018</v>
      </c>
      <c r="B6668">
        <v>4</v>
      </c>
      <c r="C6668">
        <v>2</v>
      </c>
      <c r="D6668" s="2">
        <v>4522.7626940159998</v>
      </c>
    </row>
    <row r="6669" spans="1:4" x14ac:dyDescent="0.25">
      <c r="A6669">
        <v>2018</v>
      </c>
      <c r="B6669">
        <v>4</v>
      </c>
      <c r="C6669">
        <v>3</v>
      </c>
      <c r="D6669" s="2">
        <v>2243.9320319416302</v>
      </c>
    </row>
    <row r="6670" spans="1:4" x14ac:dyDescent="0.25">
      <c r="A6670">
        <v>2018</v>
      </c>
      <c r="B6670">
        <v>4</v>
      </c>
      <c r="C6670">
        <v>4</v>
      </c>
      <c r="D6670" s="2">
        <v>6053.1726933503996</v>
      </c>
    </row>
    <row r="6671" spans="1:4" x14ac:dyDescent="0.25">
      <c r="A6671">
        <v>2018</v>
      </c>
      <c r="B6671">
        <v>4</v>
      </c>
      <c r="C6671">
        <v>5</v>
      </c>
      <c r="D6671" s="2">
        <v>11140.0768580198</v>
      </c>
    </row>
    <row r="6672" spans="1:4" x14ac:dyDescent="0.25">
      <c r="A6672">
        <v>2018</v>
      </c>
      <c r="B6672">
        <v>4</v>
      </c>
      <c r="C6672">
        <v>6</v>
      </c>
      <c r="D6672" s="2">
        <v>10691.289195724799</v>
      </c>
    </row>
    <row r="6673" spans="1:4" x14ac:dyDescent="0.25">
      <c r="A6673">
        <v>2018</v>
      </c>
      <c r="B6673">
        <v>4</v>
      </c>
      <c r="C6673">
        <v>7</v>
      </c>
      <c r="D6673" s="2">
        <v>8365.7960536780793</v>
      </c>
    </row>
    <row r="6674" spans="1:4" x14ac:dyDescent="0.25">
      <c r="A6674">
        <v>2018</v>
      </c>
      <c r="B6674">
        <v>4</v>
      </c>
      <c r="C6674">
        <v>8</v>
      </c>
      <c r="D6674" s="2">
        <v>4967.5738620672</v>
      </c>
    </row>
    <row r="6675" spans="1:4" x14ac:dyDescent="0.25">
      <c r="A6675">
        <v>2018</v>
      </c>
      <c r="B6675">
        <v>4</v>
      </c>
      <c r="C6675">
        <v>9</v>
      </c>
      <c r="D6675" s="2">
        <v>3645.47046673152</v>
      </c>
    </row>
    <row r="6676" spans="1:4" x14ac:dyDescent="0.25">
      <c r="A6676">
        <v>2018</v>
      </c>
      <c r="B6676">
        <v>4</v>
      </c>
      <c r="C6676">
        <v>10</v>
      </c>
      <c r="D6676" s="2">
        <v>2796.3570346905599</v>
      </c>
    </row>
    <row r="6677" spans="1:4" x14ac:dyDescent="0.25">
      <c r="A6677">
        <v>2018</v>
      </c>
      <c r="B6677">
        <v>4</v>
      </c>
      <c r="C6677">
        <v>11</v>
      </c>
      <c r="D6677" s="2">
        <v>2147.2881020043301</v>
      </c>
    </row>
    <row r="6678" spans="1:4" x14ac:dyDescent="0.25">
      <c r="A6678">
        <v>2018</v>
      </c>
      <c r="B6678">
        <v>4</v>
      </c>
      <c r="C6678">
        <v>12</v>
      </c>
      <c r="D6678" s="2">
        <v>1828.6715333376001</v>
      </c>
    </row>
    <row r="6679" spans="1:4" x14ac:dyDescent="0.25">
      <c r="A6679">
        <v>2018</v>
      </c>
      <c r="B6679">
        <v>4</v>
      </c>
      <c r="C6679">
        <v>13</v>
      </c>
      <c r="D6679" s="2">
        <v>664.37958541363196</v>
      </c>
    </row>
    <row r="6680" spans="1:4" x14ac:dyDescent="0.25">
      <c r="A6680">
        <v>2018</v>
      </c>
      <c r="B6680">
        <v>4</v>
      </c>
      <c r="C6680">
        <v>14</v>
      </c>
      <c r="D6680" s="2">
        <v>689.32866974883905</v>
      </c>
    </row>
    <row r="6681" spans="1:4" x14ac:dyDescent="0.25">
      <c r="A6681">
        <v>2018</v>
      </c>
      <c r="B6681">
        <v>4</v>
      </c>
      <c r="C6681">
        <v>15</v>
      </c>
      <c r="D6681" s="2">
        <v>4255.8050426112004</v>
      </c>
    </row>
    <row r="6682" spans="1:4" x14ac:dyDescent="0.25">
      <c r="A6682">
        <v>2018</v>
      </c>
      <c r="B6682">
        <v>4</v>
      </c>
      <c r="C6682">
        <v>16</v>
      </c>
      <c r="D6682" s="2">
        <v>10356.707899745301</v>
      </c>
    </row>
    <row r="6683" spans="1:4" x14ac:dyDescent="0.25">
      <c r="A6683">
        <v>2018</v>
      </c>
      <c r="B6683">
        <v>4</v>
      </c>
      <c r="C6683">
        <v>17</v>
      </c>
      <c r="D6683" s="2">
        <v>9359.4800472883198</v>
      </c>
    </row>
    <row r="6684" spans="1:4" x14ac:dyDescent="0.25">
      <c r="A6684">
        <v>2018</v>
      </c>
      <c r="B6684">
        <v>4</v>
      </c>
      <c r="C6684">
        <v>18</v>
      </c>
      <c r="D6684" s="2">
        <v>4904.5866336276504</v>
      </c>
    </row>
    <row r="6685" spans="1:4" x14ac:dyDescent="0.25">
      <c r="A6685">
        <v>2018</v>
      </c>
      <c r="B6685">
        <v>4</v>
      </c>
      <c r="C6685">
        <v>19</v>
      </c>
      <c r="D6685" s="2">
        <v>3248.1938590709801</v>
      </c>
    </row>
    <row r="6686" spans="1:4" x14ac:dyDescent="0.25">
      <c r="A6686">
        <v>2018</v>
      </c>
      <c r="B6686">
        <v>4</v>
      </c>
      <c r="C6686">
        <v>20</v>
      </c>
      <c r="D6686" s="2">
        <v>2144.2102661007398</v>
      </c>
    </row>
    <row r="6687" spans="1:4" x14ac:dyDescent="0.25">
      <c r="A6687">
        <v>2018</v>
      </c>
      <c r="B6687">
        <v>4</v>
      </c>
      <c r="C6687">
        <v>21</v>
      </c>
      <c r="D6687" s="2">
        <v>1436.0151536640001</v>
      </c>
    </row>
    <row r="6688" spans="1:4" x14ac:dyDescent="0.25">
      <c r="A6688">
        <v>2018</v>
      </c>
      <c r="B6688">
        <v>4</v>
      </c>
      <c r="C6688">
        <v>22</v>
      </c>
      <c r="D6688" s="2">
        <v>1125.29024609219</v>
      </c>
    </row>
    <row r="6689" spans="1:4" x14ac:dyDescent="0.25">
      <c r="A6689">
        <v>2018</v>
      </c>
      <c r="B6689">
        <v>4</v>
      </c>
      <c r="C6689">
        <v>23</v>
      </c>
      <c r="D6689" s="2">
        <v>771.89311883427797</v>
      </c>
    </row>
    <row r="6690" spans="1:4" x14ac:dyDescent="0.25">
      <c r="A6690">
        <v>2018</v>
      </c>
      <c r="B6690">
        <v>4</v>
      </c>
      <c r="C6690">
        <v>24</v>
      </c>
      <c r="D6690" s="2">
        <v>616.33919636121595</v>
      </c>
    </row>
    <row r="6691" spans="1:4" x14ac:dyDescent="0.25">
      <c r="A6691">
        <v>2018</v>
      </c>
      <c r="B6691">
        <v>4</v>
      </c>
      <c r="C6691">
        <v>25</v>
      </c>
      <c r="D6691" s="2">
        <v>509.581213157376</v>
      </c>
    </row>
    <row r="6692" spans="1:4" x14ac:dyDescent="0.25">
      <c r="A6692">
        <v>2018</v>
      </c>
      <c r="B6692">
        <v>4</v>
      </c>
      <c r="C6692">
        <v>26</v>
      </c>
      <c r="D6692" s="2">
        <v>245.83781848412201</v>
      </c>
    </row>
    <row r="6693" spans="1:4" x14ac:dyDescent="0.25">
      <c r="A6693">
        <v>2018</v>
      </c>
      <c r="B6693">
        <v>4</v>
      </c>
      <c r="C6693">
        <v>27</v>
      </c>
      <c r="D6693" s="2">
        <v>480.93264356106198</v>
      </c>
    </row>
    <row r="6694" spans="1:4" x14ac:dyDescent="0.25">
      <c r="A6694">
        <v>2018</v>
      </c>
      <c r="B6694">
        <v>4</v>
      </c>
      <c r="C6694">
        <v>28</v>
      </c>
      <c r="D6694" s="2">
        <v>244.99732330414099</v>
      </c>
    </row>
    <row r="6695" spans="1:4" x14ac:dyDescent="0.25">
      <c r="A6695">
        <v>2018</v>
      </c>
      <c r="B6695">
        <v>4</v>
      </c>
      <c r="C6695">
        <v>29</v>
      </c>
      <c r="D6695" s="2">
        <v>199.95334825513001</v>
      </c>
    </row>
    <row r="6696" spans="1:4" x14ac:dyDescent="0.25">
      <c r="A6696">
        <v>2018</v>
      </c>
      <c r="B6696">
        <v>4</v>
      </c>
      <c r="C6696">
        <v>30</v>
      </c>
      <c r="D6696" s="2">
        <v>200.81401133967401</v>
      </c>
    </row>
    <row r="6697" spans="1:4" x14ac:dyDescent="0.25">
      <c r="A6697">
        <v>2018</v>
      </c>
      <c r="B6697">
        <v>5</v>
      </c>
      <c r="C6697">
        <v>1</v>
      </c>
      <c r="D6697" s="2">
        <v>256.48779324211199</v>
      </c>
    </row>
    <row r="6698" spans="1:4" x14ac:dyDescent="0.25">
      <c r="A6698">
        <v>2018</v>
      </c>
      <c r="B6698">
        <v>5</v>
      </c>
      <c r="C6698">
        <v>2</v>
      </c>
      <c r="D6698" s="2">
        <v>318.39094584115202</v>
      </c>
    </row>
    <row r="6699" spans="1:4" x14ac:dyDescent="0.25">
      <c r="A6699">
        <v>2018</v>
      </c>
      <c r="B6699">
        <v>5</v>
      </c>
      <c r="C6699">
        <v>3</v>
      </c>
      <c r="D6699" s="2">
        <v>4310.4249964523497</v>
      </c>
    </row>
    <row r="6700" spans="1:4" x14ac:dyDescent="0.25">
      <c r="A6700">
        <v>2018</v>
      </c>
      <c r="B6700">
        <v>5</v>
      </c>
      <c r="C6700">
        <v>4</v>
      </c>
      <c r="D6700" s="2">
        <v>5933.1316617215998</v>
      </c>
    </row>
    <row r="6701" spans="1:4" x14ac:dyDescent="0.25">
      <c r="A6701">
        <v>2018</v>
      </c>
      <c r="B6701">
        <v>5</v>
      </c>
      <c r="C6701">
        <v>5</v>
      </c>
      <c r="D6701" s="2">
        <v>5231.1858269184004</v>
      </c>
    </row>
    <row r="6702" spans="1:4" x14ac:dyDescent="0.25">
      <c r="A6702">
        <v>2018</v>
      </c>
      <c r="B6702">
        <v>5</v>
      </c>
      <c r="C6702">
        <v>6</v>
      </c>
      <c r="D6702" s="2">
        <v>4209.2896015872002</v>
      </c>
    </row>
    <row r="6703" spans="1:4" x14ac:dyDescent="0.25">
      <c r="A6703">
        <v>2018</v>
      </c>
      <c r="B6703">
        <v>5</v>
      </c>
      <c r="C6703">
        <v>7</v>
      </c>
      <c r="D6703" s="2">
        <v>1587.8589401346101</v>
      </c>
    </row>
    <row r="6704" spans="1:4" x14ac:dyDescent="0.25">
      <c r="A6704">
        <v>2018</v>
      </c>
      <c r="B6704">
        <v>5</v>
      </c>
      <c r="C6704">
        <v>8</v>
      </c>
      <c r="D6704" s="2">
        <v>2020.7826167768101</v>
      </c>
    </row>
    <row r="6705" spans="1:4" x14ac:dyDescent="0.25">
      <c r="A6705">
        <v>2018</v>
      </c>
      <c r="B6705">
        <v>5</v>
      </c>
      <c r="C6705">
        <v>9</v>
      </c>
      <c r="D6705" s="2">
        <v>1216.17081196554</v>
      </c>
    </row>
    <row r="6706" spans="1:4" x14ac:dyDescent="0.25">
      <c r="A6706">
        <v>2018</v>
      </c>
      <c r="B6706">
        <v>5</v>
      </c>
      <c r="C6706">
        <v>10</v>
      </c>
      <c r="D6706" s="2">
        <v>872.05145089720304</v>
      </c>
    </row>
    <row r="6707" spans="1:4" x14ac:dyDescent="0.25">
      <c r="A6707">
        <v>2018</v>
      </c>
      <c r="B6707">
        <v>5</v>
      </c>
      <c r="C6707">
        <v>11</v>
      </c>
      <c r="D6707" s="2">
        <v>759.88006121963497</v>
      </c>
    </row>
    <row r="6708" spans="1:4" x14ac:dyDescent="0.25">
      <c r="A6708">
        <v>2018</v>
      </c>
      <c r="B6708">
        <v>5</v>
      </c>
      <c r="C6708">
        <v>12</v>
      </c>
      <c r="D6708" s="2">
        <v>423.05407664670702</v>
      </c>
    </row>
    <row r="6709" spans="1:4" x14ac:dyDescent="0.25">
      <c r="A6709">
        <v>2018</v>
      </c>
      <c r="B6709">
        <v>5</v>
      </c>
      <c r="C6709">
        <v>13</v>
      </c>
      <c r="D6709" s="2">
        <v>525.17338471434198</v>
      </c>
    </row>
    <row r="6710" spans="1:4" x14ac:dyDescent="0.25">
      <c r="A6710">
        <v>2018</v>
      </c>
      <c r="B6710">
        <v>5</v>
      </c>
      <c r="C6710">
        <v>14</v>
      </c>
      <c r="D6710" s="2">
        <v>880.56133614950397</v>
      </c>
    </row>
    <row r="6711" spans="1:4" x14ac:dyDescent="0.25">
      <c r="A6711">
        <v>2018</v>
      </c>
      <c r="B6711">
        <v>5</v>
      </c>
      <c r="C6711">
        <v>15</v>
      </c>
      <c r="D6711" s="2">
        <v>2438.9904103833601</v>
      </c>
    </row>
    <row r="6712" spans="1:4" x14ac:dyDescent="0.25">
      <c r="A6712">
        <v>2018</v>
      </c>
      <c r="B6712">
        <v>5</v>
      </c>
      <c r="C6712">
        <v>16</v>
      </c>
      <c r="D6712" s="2">
        <v>2110.63523116032</v>
      </c>
    </row>
    <row r="6713" spans="1:4" x14ac:dyDescent="0.25">
      <c r="A6713">
        <v>2018</v>
      </c>
      <c r="B6713">
        <v>5</v>
      </c>
      <c r="C6713">
        <v>17</v>
      </c>
      <c r="D6713" s="2">
        <v>2090.6769162239998</v>
      </c>
    </row>
    <row r="6714" spans="1:4" x14ac:dyDescent="0.25">
      <c r="A6714">
        <v>2018</v>
      </c>
      <c r="B6714">
        <v>5</v>
      </c>
      <c r="C6714">
        <v>18</v>
      </c>
      <c r="D6714" s="2">
        <v>1900.0588204339199</v>
      </c>
    </row>
    <row r="6715" spans="1:4" x14ac:dyDescent="0.25">
      <c r="A6715">
        <v>2018</v>
      </c>
      <c r="B6715">
        <v>5</v>
      </c>
      <c r="C6715">
        <v>19</v>
      </c>
      <c r="D6715" s="2">
        <v>1399.3410465792001</v>
      </c>
    </row>
    <row r="6716" spans="1:4" x14ac:dyDescent="0.25">
      <c r="A6716">
        <v>2018</v>
      </c>
      <c r="B6716">
        <v>5</v>
      </c>
      <c r="C6716">
        <v>20</v>
      </c>
      <c r="D6716" s="2">
        <v>1714.9487726591999</v>
      </c>
    </row>
    <row r="6717" spans="1:4" x14ac:dyDescent="0.25">
      <c r="A6717">
        <v>2018</v>
      </c>
      <c r="B6717">
        <v>5</v>
      </c>
      <c r="C6717">
        <v>21</v>
      </c>
      <c r="D6717" s="2">
        <v>1756.2560745599999</v>
      </c>
    </row>
    <row r="6718" spans="1:4" x14ac:dyDescent="0.25">
      <c r="A6718">
        <v>2018</v>
      </c>
      <c r="B6718">
        <v>5</v>
      </c>
      <c r="C6718">
        <v>22</v>
      </c>
      <c r="D6718" s="2">
        <v>1380.56047855165</v>
      </c>
    </row>
    <row r="6719" spans="1:4" x14ac:dyDescent="0.25">
      <c r="A6719">
        <v>2018</v>
      </c>
      <c r="B6719">
        <v>5</v>
      </c>
      <c r="C6719">
        <v>23</v>
      </c>
      <c r="D6719" s="2">
        <v>704.18826439557097</v>
      </c>
    </row>
    <row r="6720" spans="1:4" x14ac:dyDescent="0.25">
      <c r="A6720">
        <v>2018</v>
      </c>
      <c r="B6720">
        <v>5</v>
      </c>
      <c r="C6720">
        <v>24</v>
      </c>
      <c r="D6720" s="2">
        <v>678.70203528314903</v>
      </c>
    </row>
    <row r="6721" spans="1:4" x14ac:dyDescent="0.25">
      <c r="A6721">
        <v>2018</v>
      </c>
      <c r="B6721">
        <v>5</v>
      </c>
      <c r="C6721">
        <v>25</v>
      </c>
      <c r="D6721" s="2">
        <v>1624.7194188825599</v>
      </c>
    </row>
    <row r="6722" spans="1:4" x14ac:dyDescent="0.25">
      <c r="A6722">
        <v>2018</v>
      </c>
      <c r="B6722">
        <v>5</v>
      </c>
      <c r="C6722">
        <v>26</v>
      </c>
      <c r="D6722" s="2">
        <v>600.05200276684798</v>
      </c>
    </row>
    <row r="6723" spans="1:4" x14ac:dyDescent="0.25">
      <c r="A6723">
        <v>2018</v>
      </c>
      <c r="B6723">
        <v>5</v>
      </c>
      <c r="C6723">
        <v>27</v>
      </c>
      <c r="D6723" s="2">
        <v>455.68598273187803</v>
      </c>
    </row>
    <row r="6724" spans="1:4" x14ac:dyDescent="0.25">
      <c r="A6724">
        <v>2018</v>
      </c>
      <c r="B6724">
        <v>5</v>
      </c>
      <c r="C6724">
        <v>28</v>
      </c>
      <c r="D6724" s="2">
        <v>405.00736590182402</v>
      </c>
    </row>
    <row r="6725" spans="1:4" x14ac:dyDescent="0.25">
      <c r="A6725">
        <v>2018</v>
      </c>
      <c r="B6725">
        <v>5</v>
      </c>
      <c r="C6725">
        <v>29</v>
      </c>
      <c r="D6725" s="2">
        <v>450.87768679219198</v>
      </c>
    </row>
    <row r="6726" spans="1:4" x14ac:dyDescent="0.25">
      <c r="A6726">
        <v>2018</v>
      </c>
      <c r="B6726">
        <v>5</v>
      </c>
      <c r="C6726">
        <v>30</v>
      </c>
      <c r="D6726" s="2">
        <v>569.80100222208</v>
      </c>
    </row>
    <row r="6727" spans="1:4" x14ac:dyDescent="0.25">
      <c r="A6727">
        <v>2018</v>
      </c>
      <c r="B6727">
        <v>5</v>
      </c>
      <c r="C6727">
        <v>31</v>
      </c>
      <c r="D6727" s="2">
        <v>340.964971941888</v>
      </c>
    </row>
    <row r="6728" spans="1:4" x14ac:dyDescent="0.25">
      <c r="A6728">
        <v>2018</v>
      </c>
      <c r="B6728">
        <v>6</v>
      </c>
      <c r="C6728">
        <v>1</v>
      </c>
      <c r="D6728" s="2">
        <v>211.038127703654</v>
      </c>
    </row>
    <row r="6729" spans="1:4" x14ac:dyDescent="0.25">
      <c r="A6729">
        <v>2018</v>
      </c>
      <c r="B6729">
        <v>6</v>
      </c>
      <c r="C6729">
        <v>2</v>
      </c>
      <c r="D6729" s="2">
        <v>293.57860038819803</v>
      </c>
    </row>
    <row r="6730" spans="1:4" x14ac:dyDescent="0.25">
      <c r="A6730">
        <v>2018</v>
      </c>
      <c r="B6730">
        <v>6</v>
      </c>
      <c r="C6730">
        <v>3</v>
      </c>
      <c r="D6730" s="2">
        <v>410.18674965442602</v>
      </c>
    </row>
    <row r="6731" spans="1:4" x14ac:dyDescent="0.25">
      <c r="A6731">
        <v>2018</v>
      </c>
      <c r="B6731">
        <v>6</v>
      </c>
      <c r="C6731">
        <v>4</v>
      </c>
      <c r="D6731" s="2">
        <v>303.69492896624701</v>
      </c>
    </row>
    <row r="6732" spans="1:4" x14ac:dyDescent="0.25">
      <c r="A6732">
        <v>2018</v>
      </c>
      <c r="B6732">
        <v>6</v>
      </c>
      <c r="C6732">
        <v>5</v>
      </c>
      <c r="D6732" s="2">
        <v>209.55521177395201</v>
      </c>
    </row>
    <row r="6733" spans="1:4" x14ac:dyDescent="0.25">
      <c r="A6733">
        <v>2018</v>
      </c>
      <c r="B6733">
        <v>6</v>
      </c>
      <c r="C6733">
        <v>6</v>
      </c>
      <c r="D6733" s="2">
        <v>292.78818652723203</v>
      </c>
    </row>
    <row r="6734" spans="1:4" x14ac:dyDescent="0.25">
      <c r="A6734">
        <v>2018</v>
      </c>
      <c r="B6734">
        <v>6</v>
      </c>
      <c r="C6734">
        <v>7</v>
      </c>
      <c r="D6734" s="2">
        <v>217.26697646499801</v>
      </c>
    </row>
    <row r="6735" spans="1:4" x14ac:dyDescent="0.25">
      <c r="A6735">
        <v>2018</v>
      </c>
      <c r="B6735">
        <v>6</v>
      </c>
      <c r="C6735">
        <v>8</v>
      </c>
      <c r="D6735" s="2">
        <v>206.55145805598701</v>
      </c>
    </row>
    <row r="6736" spans="1:4" x14ac:dyDescent="0.25">
      <c r="A6736">
        <v>2018</v>
      </c>
      <c r="B6736">
        <v>6</v>
      </c>
      <c r="C6736">
        <v>9</v>
      </c>
      <c r="D6736" s="2">
        <v>262.87921668095998</v>
      </c>
    </row>
    <row r="6737" spans="1:4" x14ac:dyDescent="0.25">
      <c r="A6737">
        <v>2018</v>
      </c>
      <c r="B6737">
        <v>6</v>
      </c>
      <c r="C6737">
        <v>10</v>
      </c>
      <c r="D6737" s="2">
        <v>634.07182440960003</v>
      </c>
    </row>
    <row r="6738" spans="1:4" x14ac:dyDescent="0.25">
      <c r="A6738">
        <v>2018</v>
      </c>
      <c r="B6738">
        <v>6</v>
      </c>
      <c r="C6738">
        <v>11</v>
      </c>
      <c r="D6738" s="2">
        <v>3676.5951379660801</v>
      </c>
    </row>
    <row r="6739" spans="1:4" x14ac:dyDescent="0.25">
      <c r="A6739">
        <v>2018</v>
      </c>
      <c r="B6739">
        <v>6</v>
      </c>
      <c r="C6739">
        <v>12</v>
      </c>
      <c r="D6739" s="2">
        <v>7816.8204721151997</v>
      </c>
    </row>
    <row r="6740" spans="1:4" x14ac:dyDescent="0.25">
      <c r="A6740">
        <v>2018</v>
      </c>
      <c r="B6740">
        <v>6</v>
      </c>
      <c r="C6740">
        <v>13</v>
      </c>
      <c r="D6740" s="2">
        <v>6168.8441482444796</v>
      </c>
    </row>
    <row r="6741" spans="1:4" x14ac:dyDescent="0.25">
      <c r="A6741">
        <v>2018</v>
      </c>
      <c r="B6741">
        <v>6</v>
      </c>
      <c r="C6741">
        <v>14</v>
      </c>
      <c r="D6741" s="2">
        <v>2671.1095357624299</v>
      </c>
    </row>
    <row r="6742" spans="1:4" x14ac:dyDescent="0.25">
      <c r="A6742">
        <v>2018</v>
      </c>
      <c r="B6742">
        <v>6</v>
      </c>
      <c r="C6742">
        <v>15</v>
      </c>
      <c r="D6742" s="2">
        <v>1406.39211463127</v>
      </c>
    </row>
    <row r="6743" spans="1:4" x14ac:dyDescent="0.25">
      <c r="A6743">
        <v>2018</v>
      </c>
      <c r="B6743">
        <v>6</v>
      </c>
      <c r="C6743">
        <v>16</v>
      </c>
      <c r="D6743" s="2">
        <v>1056.0381308927999</v>
      </c>
    </row>
    <row r="6744" spans="1:4" x14ac:dyDescent="0.25">
      <c r="A6744">
        <v>2018</v>
      </c>
      <c r="B6744">
        <v>6</v>
      </c>
      <c r="C6744">
        <v>17</v>
      </c>
      <c r="D6744" s="2">
        <v>357.00528200417301</v>
      </c>
    </row>
    <row r="6745" spans="1:4" x14ac:dyDescent="0.25">
      <c r="A6745">
        <v>2018</v>
      </c>
      <c r="B6745">
        <v>6</v>
      </c>
      <c r="C6745">
        <v>18</v>
      </c>
      <c r="D6745" s="2">
        <v>231.65423601408</v>
      </c>
    </row>
    <row r="6746" spans="1:4" x14ac:dyDescent="0.25">
      <c r="A6746">
        <v>2018</v>
      </c>
      <c r="B6746">
        <v>6</v>
      </c>
      <c r="C6746">
        <v>19</v>
      </c>
      <c r="D6746" s="2">
        <v>263.9116698624</v>
      </c>
    </row>
    <row r="6747" spans="1:4" x14ac:dyDescent="0.25">
      <c r="A6747">
        <v>2018</v>
      </c>
      <c r="B6747">
        <v>6</v>
      </c>
      <c r="C6747">
        <v>20</v>
      </c>
      <c r="D6747" s="2">
        <v>233.53014472704001</v>
      </c>
    </row>
    <row r="6748" spans="1:4" x14ac:dyDescent="0.25">
      <c r="A6748">
        <v>2018</v>
      </c>
      <c r="B6748">
        <v>6</v>
      </c>
      <c r="C6748">
        <v>21</v>
      </c>
      <c r="D6748" s="2">
        <v>348.63644160000001</v>
      </c>
    </row>
    <row r="6749" spans="1:4" x14ac:dyDescent="0.25">
      <c r="A6749">
        <v>2018</v>
      </c>
      <c r="B6749">
        <v>6</v>
      </c>
      <c r="C6749">
        <v>22</v>
      </c>
      <c r="D6749" s="2">
        <v>944.80231016447999</v>
      </c>
    </row>
    <row r="6750" spans="1:4" x14ac:dyDescent="0.25">
      <c r="A6750">
        <v>2018</v>
      </c>
      <c r="B6750">
        <v>6</v>
      </c>
      <c r="C6750">
        <v>23</v>
      </c>
      <c r="D6750" s="2">
        <v>12986.2059024384</v>
      </c>
    </row>
    <row r="6751" spans="1:4" x14ac:dyDescent="0.25">
      <c r="A6751">
        <v>2018</v>
      </c>
      <c r="B6751">
        <v>6</v>
      </c>
      <c r="C6751">
        <v>24</v>
      </c>
      <c r="D6751" s="2">
        <v>19751.938473369599</v>
      </c>
    </row>
    <row r="6752" spans="1:4" x14ac:dyDescent="0.25">
      <c r="A6752">
        <v>2018</v>
      </c>
      <c r="B6752">
        <v>6</v>
      </c>
      <c r="C6752">
        <v>25</v>
      </c>
      <c r="D6752" s="2">
        <v>11222.201739755499</v>
      </c>
    </row>
    <row r="6753" spans="1:4" x14ac:dyDescent="0.25">
      <c r="A6753">
        <v>2018</v>
      </c>
      <c r="B6753">
        <v>6</v>
      </c>
      <c r="C6753">
        <v>26</v>
      </c>
      <c r="D6753" s="2">
        <v>9752.0340787200003</v>
      </c>
    </row>
    <row r="6754" spans="1:4" x14ac:dyDescent="0.25">
      <c r="A6754">
        <v>2018</v>
      </c>
      <c r="B6754">
        <v>6</v>
      </c>
      <c r="C6754">
        <v>27</v>
      </c>
      <c r="D6754" s="2">
        <v>2692.7739265720302</v>
      </c>
    </row>
    <row r="6755" spans="1:4" x14ac:dyDescent="0.25">
      <c r="A6755">
        <v>2018</v>
      </c>
      <c r="B6755">
        <v>6</v>
      </c>
      <c r="C6755">
        <v>28</v>
      </c>
      <c r="D6755" s="2">
        <v>6613.2349953085504</v>
      </c>
    </row>
    <row r="6756" spans="1:4" x14ac:dyDescent="0.25">
      <c r="A6756">
        <v>2018</v>
      </c>
      <c r="B6756">
        <v>6</v>
      </c>
      <c r="C6756">
        <v>29</v>
      </c>
      <c r="D6756" s="2">
        <v>851.11476832051198</v>
      </c>
    </row>
    <row r="6757" spans="1:4" x14ac:dyDescent="0.25">
      <c r="A6757">
        <v>2018</v>
      </c>
      <c r="B6757">
        <v>6</v>
      </c>
      <c r="C6757">
        <v>30</v>
      </c>
      <c r="D6757" s="2">
        <v>913.13609032396801</v>
      </c>
    </row>
    <row r="6758" spans="1:4" x14ac:dyDescent="0.25">
      <c r="A6758">
        <v>2018</v>
      </c>
      <c r="B6758">
        <v>7</v>
      </c>
      <c r="C6758">
        <v>1</v>
      </c>
      <c r="D6758" s="2">
        <v>507.46331405537302</v>
      </c>
    </row>
    <row r="6759" spans="1:4" x14ac:dyDescent="0.25">
      <c r="A6759">
        <v>2018</v>
      </c>
      <c r="B6759">
        <v>7</v>
      </c>
      <c r="C6759">
        <v>2</v>
      </c>
      <c r="D6759" s="2">
        <v>283.86941393203199</v>
      </c>
    </row>
    <row r="6760" spans="1:4" x14ac:dyDescent="0.25">
      <c r="A6760">
        <v>2018</v>
      </c>
      <c r="B6760">
        <v>7</v>
      </c>
      <c r="C6760">
        <v>3</v>
      </c>
      <c r="D6760" s="2">
        <v>243.283646748672</v>
      </c>
    </row>
    <row r="6761" spans="1:4" x14ac:dyDescent="0.25">
      <c r="A6761">
        <v>2018</v>
      </c>
      <c r="B6761">
        <v>7</v>
      </c>
      <c r="C6761">
        <v>4</v>
      </c>
      <c r="D6761" s="2">
        <v>176.796450955469</v>
      </c>
    </row>
    <row r="6762" spans="1:4" x14ac:dyDescent="0.25">
      <c r="A6762">
        <v>2018</v>
      </c>
      <c r="B6762">
        <v>7</v>
      </c>
      <c r="C6762">
        <v>5</v>
      </c>
      <c r="D6762" s="2">
        <v>133.98993895864299</v>
      </c>
    </row>
    <row r="6763" spans="1:4" x14ac:dyDescent="0.25">
      <c r="A6763">
        <v>2018</v>
      </c>
      <c r="B6763">
        <v>7</v>
      </c>
      <c r="C6763">
        <v>6</v>
      </c>
      <c r="D6763" s="2">
        <v>109.278367786598</v>
      </c>
    </row>
    <row r="6764" spans="1:4" x14ac:dyDescent="0.25">
      <c r="A6764">
        <v>2018</v>
      </c>
      <c r="B6764">
        <v>7</v>
      </c>
      <c r="C6764">
        <v>7</v>
      </c>
      <c r="D6764" s="2">
        <v>271.89152986060799</v>
      </c>
    </row>
    <row r="6765" spans="1:4" x14ac:dyDescent="0.25">
      <c r="A6765">
        <v>2018</v>
      </c>
      <c r="B6765">
        <v>7</v>
      </c>
      <c r="C6765">
        <v>8</v>
      </c>
      <c r="D6765" s="2">
        <v>195.60975410995201</v>
      </c>
    </row>
    <row r="6766" spans="1:4" x14ac:dyDescent="0.25">
      <c r="A6766">
        <v>2018</v>
      </c>
      <c r="B6766">
        <v>7</v>
      </c>
      <c r="C6766">
        <v>9</v>
      </c>
      <c r="D6766" s="2">
        <v>66.452960102399999</v>
      </c>
    </row>
    <row r="6767" spans="1:4" x14ac:dyDescent="0.25">
      <c r="A6767">
        <v>2018</v>
      </c>
      <c r="B6767">
        <v>7</v>
      </c>
      <c r="C6767">
        <v>10</v>
      </c>
      <c r="D6767" s="2">
        <v>66.096258130022406</v>
      </c>
    </row>
    <row r="6768" spans="1:4" x14ac:dyDescent="0.25">
      <c r="A6768">
        <v>2018</v>
      </c>
      <c r="B6768">
        <v>7</v>
      </c>
      <c r="C6768">
        <v>11</v>
      </c>
      <c r="D6768" s="2">
        <v>68.405273612881899</v>
      </c>
    </row>
    <row r="6769" spans="1:4" x14ac:dyDescent="0.25">
      <c r="A6769">
        <v>2018</v>
      </c>
      <c r="B6769">
        <v>7</v>
      </c>
      <c r="C6769">
        <v>12</v>
      </c>
      <c r="D6769" s="2">
        <v>82.258456385433604</v>
      </c>
    </row>
    <row r="6770" spans="1:4" x14ac:dyDescent="0.25">
      <c r="A6770">
        <v>2018</v>
      </c>
      <c r="B6770">
        <v>7</v>
      </c>
      <c r="C6770">
        <v>13</v>
      </c>
      <c r="D6770" s="2">
        <v>74.607772798955494</v>
      </c>
    </row>
    <row r="6771" spans="1:4" x14ac:dyDescent="0.25">
      <c r="A6771">
        <v>2018</v>
      </c>
      <c r="B6771">
        <v>7</v>
      </c>
      <c r="C6771">
        <v>14</v>
      </c>
      <c r="D6771" s="2">
        <v>57.178020518461402</v>
      </c>
    </row>
    <row r="6772" spans="1:4" x14ac:dyDescent="0.25">
      <c r="A6772">
        <v>2018</v>
      </c>
      <c r="B6772">
        <v>7</v>
      </c>
      <c r="C6772">
        <v>15</v>
      </c>
      <c r="D6772" s="2">
        <v>45.491741675458599</v>
      </c>
    </row>
    <row r="6773" spans="1:4" x14ac:dyDescent="0.25">
      <c r="A6773">
        <v>2018</v>
      </c>
      <c r="B6773">
        <v>7</v>
      </c>
      <c r="C6773">
        <v>16</v>
      </c>
      <c r="D6773" s="2">
        <v>72.995389197557799</v>
      </c>
    </row>
    <row r="6774" spans="1:4" x14ac:dyDescent="0.25">
      <c r="A6774">
        <v>2018</v>
      </c>
      <c r="B6774">
        <v>7</v>
      </c>
      <c r="C6774">
        <v>17</v>
      </c>
      <c r="D6774" s="2">
        <v>89.928629360640002</v>
      </c>
    </row>
    <row r="6775" spans="1:4" x14ac:dyDescent="0.25">
      <c r="A6775">
        <v>2018</v>
      </c>
      <c r="B6775">
        <v>7</v>
      </c>
      <c r="C6775">
        <v>18</v>
      </c>
      <c r="D6775" s="2">
        <v>49.763264716800002</v>
      </c>
    </row>
    <row r="6776" spans="1:4" x14ac:dyDescent="0.25">
      <c r="A6776">
        <v>2018</v>
      </c>
      <c r="B6776">
        <v>7</v>
      </c>
      <c r="C6776">
        <v>19</v>
      </c>
      <c r="D6776" s="2">
        <v>76.371442596864</v>
      </c>
    </row>
    <row r="6777" spans="1:4" x14ac:dyDescent="0.25">
      <c r="A6777">
        <v>2018</v>
      </c>
      <c r="B6777">
        <v>7</v>
      </c>
      <c r="C6777">
        <v>20</v>
      </c>
      <c r="D6777" s="2">
        <v>84.410387297279996</v>
      </c>
    </row>
    <row r="6778" spans="1:4" x14ac:dyDescent="0.25">
      <c r="A6778">
        <v>2018</v>
      </c>
      <c r="B6778">
        <v>7</v>
      </c>
      <c r="C6778">
        <v>21</v>
      </c>
      <c r="D6778" s="2">
        <v>146.10191145984001</v>
      </c>
    </row>
    <row r="6779" spans="1:4" x14ac:dyDescent="0.25">
      <c r="A6779">
        <v>2018</v>
      </c>
      <c r="B6779">
        <v>7</v>
      </c>
      <c r="C6779">
        <v>22</v>
      </c>
      <c r="D6779" s="2">
        <v>174.29375508480001</v>
      </c>
    </row>
    <row r="6780" spans="1:4" x14ac:dyDescent="0.25">
      <c r="A6780">
        <v>2018</v>
      </c>
      <c r="B6780">
        <v>7</v>
      </c>
      <c r="C6780">
        <v>23</v>
      </c>
      <c r="D6780" s="2">
        <v>299.68576483737598</v>
      </c>
    </row>
    <row r="6781" spans="1:4" x14ac:dyDescent="0.25">
      <c r="A6781">
        <v>2018</v>
      </c>
      <c r="B6781">
        <v>7</v>
      </c>
      <c r="C6781">
        <v>24</v>
      </c>
      <c r="D6781" s="2">
        <v>184.81283826647001</v>
      </c>
    </row>
    <row r="6782" spans="1:4" x14ac:dyDescent="0.25">
      <c r="A6782">
        <v>2018</v>
      </c>
      <c r="B6782">
        <v>7</v>
      </c>
      <c r="C6782">
        <v>25</v>
      </c>
      <c r="D6782" s="2">
        <v>433.694436378624</v>
      </c>
    </row>
    <row r="6783" spans="1:4" x14ac:dyDescent="0.25">
      <c r="A6783">
        <v>2018</v>
      </c>
      <c r="B6783">
        <v>7</v>
      </c>
      <c r="C6783">
        <v>26</v>
      </c>
      <c r="D6783" s="2">
        <v>112.737868847309</v>
      </c>
    </row>
    <row r="6784" spans="1:4" x14ac:dyDescent="0.25">
      <c r="A6784">
        <v>2018</v>
      </c>
      <c r="B6784">
        <v>7</v>
      </c>
      <c r="C6784">
        <v>27</v>
      </c>
      <c r="D6784" s="2">
        <v>89.342748878745596</v>
      </c>
    </row>
    <row r="6785" spans="1:4" x14ac:dyDescent="0.25">
      <c r="A6785">
        <v>2018</v>
      </c>
      <c r="B6785">
        <v>7</v>
      </c>
      <c r="C6785">
        <v>28</v>
      </c>
      <c r="D6785" s="2">
        <v>53.413906624081903</v>
      </c>
    </row>
    <row r="6786" spans="1:4" x14ac:dyDescent="0.25">
      <c r="A6786">
        <v>2018</v>
      </c>
      <c r="B6786">
        <v>7</v>
      </c>
      <c r="C6786">
        <v>29</v>
      </c>
      <c r="D6786" s="2">
        <v>70.595018734141405</v>
      </c>
    </row>
    <row r="6787" spans="1:4" x14ac:dyDescent="0.25">
      <c r="A6787">
        <v>2018</v>
      </c>
      <c r="B6787">
        <v>7</v>
      </c>
      <c r="C6787">
        <v>30</v>
      </c>
      <c r="D6787" s="2">
        <v>64.933083816744997</v>
      </c>
    </row>
    <row r="6788" spans="1:4" x14ac:dyDescent="0.25">
      <c r="A6788">
        <v>2018</v>
      </c>
      <c r="B6788">
        <v>7</v>
      </c>
      <c r="C6788">
        <v>31</v>
      </c>
      <c r="D6788" s="2">
        <v>96.732544757759996</v>
      </c>
    </row>
    <row r="6789" spans="1:4" x14ac:dyDescent="0.25">
      <c r="A6789">
        <v>2018</v>
      </c>
      <c r="B6789">
        <v>8</v>
      </c>
      <c r="C6789">
        <v>1</v>
      </c>
      <c r="D6789" s="2">
        <v>112.84811136</v>
      </c>
    </row>
    <row r="6790" spans="1:4" x14ac:dyDescent="0.25">
      <c r="A6790">
        <v>2018</v>
      </c>
      <c r="B6790">
        <v>8</v>
      </c>
      <c r="C6790">
        <v>2</v>
      </c>
      <c r="D6790" s="2">
        <v>151.14429536256</v>
      </c>
    </row>
    <row r="6791" spans="1:4" x14ac:dyDescent="0.25">
      <c r="A6791">
        <v>2018</v>
      </c>
      <c r="B6791">
        <v>8</v>
      </c>
      <c r="C6791">
        <v>3</v>
      </c>
      <c r="D6791" s="2">
        <v>119.9676344832</v>
      </c>
    </row>
    <row r="6792" spans="1:4" x14ac:dyDescent="0.25">
      <c r="A6792">
        <v>2018</v>
      </c>
      <c r="B6792">
        <v>8</v>
      </c>
      <c r="C6792">
        <v>4</v>
      </c>
      <c r="D6792" s="2">
        <v>130.69536128409601</v>
      </c>
    </row>
    <row r="6793" spans="1:4" x14ac:dyDescent="0.25">
      <c r="A6793">
        <v>2018</v>
      </c>
      <c r="B6793">
        <v>8</v>
      </c>
      <c r="C6793">
        <v>5</v>
      </c>
      <c r="D6793" s="2">
        <v>54.558544896000001</v>
      </c>
    </row>
    <row r="6794" spans="1:4" x14ac:dyDescent="0.25">
      <c r="A6794">
        <v>2018</v>
      </c>
      <c r="B6794">
        <v>8</v>
      </c>
      <c r="C6794">
        <v>6</v>
      </c>
      <c r="D6794" s="2">
        <v>90.105067127900199</v>
      </c>
    </row>
    <row r="6795" spans="1:4" x14ac:dyDescent="0.25">
      <c r="A6795">
        <v>2018</v>
      </c>
      <c r="B6795">
        <v>8</v>
      </c>
      <c r="C6795">
        <v>7</v>
      </c>
      <c r="D6795" s="2">
        <v>118.23818243457001</v>
      </c>
    </row>
    <row r="6796" spans="1:4" x14ac:dyDescent="0.25">
      <c r="A6796">
        <v>2018</v>
      </c>
      <c r="B6796">
        <v>8</v>
      </c>
      <c r="C6796">
        <v>8</v>
      </c>
      <c r="D6796" s="2">
        <v>76.773805749043206</v>
      </c>
    </row>
    <row r="6797" spans="1:4" x14ac:dyDescent="0.25">
      <c r="A6797">
        <v>2018</v>
      </c>
      <c r="B6797">
        <v>8</v>
      </c>
      <c r="C6797">
        <v>9</v>
      </c>
      <c r="D6797" s="2">
        <v>213.25570012938201</v>
      </c>
    </row>
    <row r="6798" spans="1:4" x14ac:dyDescent="0.25">
      <c r="A6798">
        <v>2018</v>
      </c>
      <c r="B6798">
        <v>8</v>
      </c>
      <c r="C6798">
        <v>10</v>
      </c>
      <c r="D6798" s="2">
        <v>160.54781532825601</v>
      </c>
    </row>
    <row r="6799" spans="1:4" x14ac:dyDescent="0.25">
      <c r="A6799">
        <v>2018</v>
      </c>
      <c r="B6799">
        <v>8</v>
      </c>
      <c r="C6799">
        <v>11</v>
      </c>
      <c r="D6799" s="2">
        <v>201.23295409152001</v>
      </c>
    </row>
    <row r="6800" spans="1:4" x14ac:dyDescent="0.25">
      <c r="A6800">
        <v>2018</v>
      </c>
      <c r="B6800">
        <v>8</v>
      </c>
      <c r="C6800">
        <v>12</v>
      </c>
      <c r="D6800" s="2">
        <v>187.94459660636201</v>
      </c>
    </row>
    <row r="6801" spans="1:4" x14ac:dyDescent="0.25">
      <c r="A6801">
        <v>2018</v>
      </c>
      <c r="B6801">
        <v>8</v>
      </c>
      <c r="C6801">
        <v>13</v>
      </c>
      <c r="D6801" s="2">
        <v>241.89746825687001</v>
      </c>
    </row>
    <row r="6802" spans="1:4" x14ac:dyDescent="0.25">
      <c r="A6802">
        <v>2018</v>
      </c>
      <c r="B6802">
        <v>8</v>
      </c>
      <c r="C6802">
        <v>14</v>
      </c>
      <c r="D6802" s="2">
        <v>221.66660925895101</v>
      </c>
    </row>
    <row r="6803" spans="1:4" x14ac:dyDescent="0.25">
      <c r="A6803">
        <v>2018</v>
      </c>
      <c r="B6803">
        <v>8</v>
      </c>
      <c r="C6803">
        <v>15</v>
      </c>
      <c r="D6803" s="2">
        <v>126.606718547391</v>
      </c>
    </row>
    <row r="6804" spans="1:4" x14ac:dyDescent="0.25">
      <c r="A6804">
        <v>2018</v>
      </c>
      <c r="B6804">
        <v>8</v>
      </c>
      <c r="C6804">
        <v>16</v>
      </c>
      <c r="D6804" s="2">
        <v>101.940825360175</v>
      </c>
    </row>
    <row r="6805" spans="1:4" x14ac:dyDescent="0.25">
      <c r="A6805">
        <v>2018</v>
      </c>
      <c r="B6805">
        <v>8</v>
      </c>
      <c r="C6805">
        <v>17</v>
      </c>
      <c r="D6805" s="2">
        <v>124.411698372801</v>
      </c>
    </row>
    <row r="6806" spans="1:4" x14ac:dyDescent="0.25">
      <c r="A6806">
        <v>2018</v>
      </c>
      <c r="B6806">
        <v>8</v>
      </c>
      <c r="C6806">
        <v>18</v>
      </c>
      <c r="D6806" s="2">
        <v>401.38965092924701</v>
      </c>
    </row>
    <row r="6807" spans="1:4" x14ac:dyDescent="0.25">
      <c r="A6807">
        <v>2018</v>
      </c>
      <c r="B6807">
        <v>8</v>
      </c>
      <c r="C6807">
        <v>19</v>
      </c>
      <c r="D6807" s="2">
        <v>467.77026398606102</v>
      </c>
    </row>
    <row r="6808" spans="1:4" x14ac:dyDescent="0.25">
      <c r="A6808">
        <v>2018</v>
      </c>
      <c r="B6808">
        <v>8</v>
      </c>
      <c r="C6808">
        <v>20</v>
      </c>
      <c r="D6808" s="2">
        <v>453.78698469898399</v>
      </c>
    </row>
    <row r="6809" spans="1:4" x14ac:dyDescent="0.25">
      <c r="A6809">
        <v>2018</v>
      </c>
      <c r="B6809">
        <v>8</v>
      </c>
      <c r="C6809">
        <v>21</v>
      </c>
      <c r="D6809" s="2">
        <v>1167.9625147097099</v>
      </c>
    </row>
    <row r="6810" spans="1:4" x14ac:dyDescent="0.25">
      <c r="A6810">
        <v>2018</v>
      </c>
      <c r="B6810">
        <v>8</v>
      </c>
      <c r="C6810">
        <v>22</v>
      </c>
      <c r="D6810" s="2">
        <v>2858.75423163187</v>
      </c>
    </row>
    <row r="6811" spans="1:4" x14ac:dyDescent="0.25">
      <c r="A6811">
        <v>2018</v>
      </c>
      <c r="B6811">
        <v>8</v>
      </c>
      <c r="C6811">
        <v>23</v>
      </c>
      <c r="D6811" s="2">
        <v>2624.4518266045402</v>
      </c>
    </row>
    <row r="6812" spans="1:4" x14ac:dyDescent="0.25">
      <c r="A6812">
        <v>2018</v>
      </c>
      <c r="B6812">
        <v>8</v>
      </c>
      <c r="C6812">
        <v>24</v>
      </c>
      <c r="D6812" s="2">
        <v>1970.13327725261</v>
      </c>
    </row>
    <row r="6813" spans="1:4" x14ac:dyDescent="0.25">
      <c r="A6813">
        <v>2018</v>
      </c>
      <c r="B6813">
        <v>8</v>
      </c>
      <c r="C6813">
        <v>25</v>
      </c>
      <c r="D6813" s="2">
        <v>1373.20877579121</v>
      </c>
    </row>
    <row r="6814" spans="1:4" x14ac:dyDescent="0.25">
      <c r="A6814">
        <v>2018</v>
      </c>
      <c r="B6814">
        <v>8</v>
      </c>
      <c r="C6814">
        <v>26</v>
      </c>
      <c r="D6814" s="2">
        <v>1744.9804380672001</v>
      </c>
    </row>
    <row r="6815" spans="1:4" x14ac:dyDescent="0.25">
      <c r="A6815">
        <v>2018</v>
      </c>
      <c r="B6815">
        <v>8</v>
      </c>
      <c r="C6815">
        <v>27</v>
      </c>
      <c r="D6815" s="2">
        <v>1386.71430727496</v>
      </c>
    </row>
    <row r="6816" spans="1:4" x14ac:dyDescent="0.25">
      <c r="A6816">
        <v>2018</v>
      </c>
      <c r="B6816">
        <v>8</v>
      </c>
      <c r="C6816">
        <v>28</v>
      </c>
      <c r="D6816" s="2">
        <v>1062.0075207444499</v>
      </c>
    </row>
    <row r="6817" spans="1:4" x14ac:dyDescent="0.25">
      <c r="A6817">
        <v>2018</v>
      </c>
      <c r="B6817">
        <v>8</v>
      </c>
      <c r="C6817">
        <v>29</v>
      </c>
      <c r="D6817" s="2">
        <v>632.00153558937598</v>
      </c>
    </row>
    <row r="6818" spans="1:4" x14ac:dyDescent="0.25">
      <c r="A6818">
        <v>2018</v>
      </c>
      <c r="B6818">
        <v>8</v>
      </c>
      <c r="C6818">
        <v>30</v>
      </c>
      <c r="D6818" s="2">
        <v>653.21316387348497</v>
      </c>
    </row>
    <row r="6819" spans="1:4" x14ac:dyDescent="0.25">
      <c r="A6819">
        <v>2018</v>
      </c>
      <c r="B6819">
        <v>8</v>
      </c>
      <c r="C6819">
        <v>31</v>
      </c>
      <c r="D6819" s="2">
        <v>286.19602189516797</v>
      </c>
    </row>
    <row r="6820" spans="1:4" x14ac:dyDescent="0.25">
      <c r="A6820">
        <v>2018</v>
      </c>
      <c r="B6820">
        <v>9</v>
      </c>
      <c r="C6820">
        <v>1</v>
      </c>
      <c r="D6820" s="2">
        <v>146.75896270725099</v>
      </c>
    </row>
    <row r="6821" spans="1:4" x14ac:dyDescent="0.25">
      <c r="A6821">
        <v>2018</v>
      </c>
      <c r="B6821">
        <v>9</v>
      </c>
      <c r="C6821">
        <v>2</v>
      </c>
      <c r="D6821" s="2">
        <v>102.09043852369901</v>
      </c>
    </row>
    <row r="6822" spans="1:4" x14ac:dyDescent="0.25">
      <c r="A6822">
        <v>2018</v>
      </c>
      <c r="B6822">
        <v>9</v>
      </c>
      <c r="C6822">
        <v>3</v>
      </c>
      <c r="D6822" s="2">
        <v>73.003435155763199</v>
      </c>
    </row>
    <row r="6823" spans="1:4" x14ac:dyDescent="0.25">
      <c r="A6823">
        <v>2018</v>
      </c>
      <c r="B6823">
        <v>9</v>
      </c>
      <c r="C6823">
        <v>4</v>
      </c>
      <c r="D6823" s="2">
        <v>114.823140471521</v>
      </c>
    </row>
    <row r="6824" spans="1:4" x14ac:dyDescent="0.25">
      <c r="A6824">
        <v>2018</v>
      </c>
      <c r="B6824">
        <v>9</v>
      </c>
      <c r="C6824">
        <v>5</v>
      </c>
      <c r="D6824" s="2">
        <v>105.22581778944</v>
      </c>
    </row>
    <row r="6825" spans="1:4" x14ac:dyDescent="0.25">
      <c r="A6825">
        <v>2018</v>
      </c>
      <c r="B6825">
        <v>9</v>
      </c>
      <c r="C6825">
        <v>6</v>
      </c>
      <c r="D6825" s="2">
        <v>75.290831101624306</v>
      </c>
    </row>
    <row r="6826" spans="1:4" x14ac:dyDescent="0.25">
      <c r="A6826">
        <v>2018</v>
      </c>
      <c r="B6826">
        <v>9</v>
      </c>
      <c r="C6826">
        <v>7</v>
      </c>
      <c r="D6826" s="2">
        <v>57.9717127852646</v>
      </c>
    </row>
    <row r="6827" spans="1:4" x14ac:dyDescent="0.25">
      <c r="A6827">
        <v>2018</v>
      </c>
      <c r="B6827">
        <v>9</v>
      </c>
      <c r="C6827">
        <v>8</v>
      </c>
      <c r="D6827" s="2">
        <v>182.20342294609901</v>
      </c>
    </row>
    <row r="6828" spans="1:4" x14ac:dyDescent="0.25">
      <c r="A6828">
        <v>2018</v>
      </c>
      <c r="B6828">
        <v>9</v>
      </c>
      <c r="C6828">
        <v>9</v>
      </c>
      <c r="D6828" s="2">
        <v>155.22402676930599</v>
      </c>
    </row>
    <row r="6829" spans="1:4" x14ac:dyDescent="0.25">
      <c r="A6829">
        <v>2018</v>
      </c>
      <c r="B6829">
        <v>9</v>
      </c>
      <c r="C6829">
        <v>10</v>
      </c>
      <c r="D6829" s="2">
        <v>74.141735176396793</v>
      </c>
    </row>
    <row r="6830" spans="1:4" x14ac:dyDescent="0.25">
      <c r="A6830">
        <v>2018</v>
      </c>
      <c r="B6830">
        <v>9</v>
      </c>
      <c r="C6830">
        <v>11</v>
      </c>
      <c r="D6830" s="2">
        <v>133.21493849825299</v>
      </c>
    </row>
    <row r="6831" spans="1:4" x14ac:dyDescent="0.25">
      <c r="A6831">
        <v>2018</v>
      </c>
      <c r="B6831">
        <v>9</v>
      </c>
      <c r="C6831">
        <v>12</v>
      </c>
      <c r="D6831" s="2">
        <v>200.36870270207999</v>
      </c>
    </row>
    <row r="6832" spans="1:4" x14ac:dyDescent="0.25">
      <c r="A6832">
        <v>2018</v>
      </c>
      <c r="B6832">
        <v>9</v>
      </c>
      <c r="C6832">
        <v>13</v>
      </c>
      <c r="D6832" s="2">
        <v>147.40520010854399</v>
      </c>
    </row>
    <row r="6833" spans="1:4" x14ac:dyDescent="0.25">
      <c r="A6833">
        <v>2018</v>
      </c>
      <c r="B6833">
        <v>9</v>
      </c>
      <c r="C6833">
        <v>14</v>
      </c>
      <c r="D6833" s="2">
        <v>185.29329598156801</v>
      </c>
    </row>
    <row r="6834" spans="1:4" x14ac:dyDescent="0.25">
      <c r="A6834">
        <v>2018</v>
      </c>
      <c r="B6834">
        <v>9</v>
      </c>
      <c r="C6834">
        <v>15</v>
      </c>
      <c r="D6834" s="2">
        <v>144.257685848064</v>
      </c>
    </row>
    <row r="6835" spans="1:4" x14ac:dyDescent="0.25">
      <c r="A6835">
        <v>2018</v>
      </c>
      <c r="B6835">
        <v>9</v>
      </c>
      <c r="C6835">
        <v>16</v>
      </c>
      <c r="D6835" s="2">
        <v>161.57221194968099</v>
      </c>
    </row>
    <row r="6836" spans="1:4" x14ac:dyDescent="0.25">
      <c r="A6836">
        <v>2018</v>
      </c>
      <c r="B6836">
        <v>9</v>
      </c>
      <c r="C6836">
        <v>17</v>
      </c>
      <c r="D6836" s="2">
        <v>77.191352324075496</v>
      </c>
    </row>
    <row r="6837" spans="1:4" x14ac:dyDescent="0.25">
      <c r="A6837">
        <v>2018</v>
      </c>
      <c r="B6837">
        <v>9</v>
      </c>
      <c r="C6837">
        <v>18</v>
      </c>
      <c r="D6837" s="2">
        <v>137.27358535163901</v>
      </c>
    </row>
    <row r="6838" spans="1:4" x14ac:dyDescent="0.25">
      <c r="A6838">
        <v>2018</v>
      </c>
      <c r="B6838">
        <v>9</v>
      </c>
      <c r="C6838">
        <v>19</v>
      </c>
      <c r="D6838" s="2">
        <v>114.52805948049399</v>
      </c>
    </row>
    <row r="6839" spans="1:4" x14ac:dyDescent="0.25">
      <c r="A6839">
        <v>2018</v>
      </c>
      <c r="B6839">
        <v>9</v>
      </c>
      <c r="C6839">
        <v>20</v>
      </c>
      <c r="D6839" s="2">
        <v>53.953380537385002</v>
      </c>
    </row>
    <row r="6840" spans="1:4" x14ac:dyDescent="0.25">
      <c r="A6840">
        <v>2018</v>
      </c>
      <c r="B6840">
        <v>9</v>
      </c>
      <c r="C6840">
        <v>21</v>
      </c>
      <c r="D6840" s="2">
        <v>62.1353811677184</v>
      </c>
    </row>
    <row r="6841" spans="1:4" x14ac:dyDescent="0.25">
      <c r="A6841">
        <v>2018</v>
      </c>
      <c r="B6841">
        <v>9</v>
      </c>
      <c r="C6841">
        <v>22</v>
      </c>
      <c r="D6841" s="2">
        <v>54.786536002805803</v>
      </c>
    </row>
    <row r="6842" spans="1:4" x14ac:dyDescent="0.25">
      <c r="A6842">
        <v>2018</v>
      </c>
      <c r="B6842">
        <v>9</v>
      </c>
      <c r="C6842">
        <v>23</v>
      </c>
      <c r="D6842" s="2">
        <v>48.1523979897446</v>
      </c>
    </row>
    <row r="6843" spans="1:4" x14ac:dyDescent="0.25">
      <c r="A6843">
        <v>2018</v>
      </c>
      <c r="B6843">
        <v>9</v>
      </c>
      <c r="C6843">
        <v>24</v>
      </c>
      <c r="D6843" s="2">
        <v>54.393238213632003</v>
      </c>
    </row>
    <row r="6844" spans="1:4" x14ac:dyDescent="0.25">
      <c r="A6844">
        <v>2018</v>
      </c>
      <c r="B6844">
        <v>9</v>
      </c>
      <c r="C6844">
        <v>25</v>
      </c>
      <c r="D6844" s="2">
        <v>77.328482657771502</v>
      </c>
    </row>
    <row r="6845" spans="1:4" x14ac:dyDescent="0.25">
      <c r="A6845">
        <v>2018</v>
      </c>
      <c r="B6845">
        <v>9</v>
      </c>
      <c r="C6845">
        <v>26</v>
      </c>
      <c r="D6845" s="2">
        <v>39.4881047156736</v>
      </c>
    </row>
    <row r="6846" spans="1:4" x14ac:dyDescent="0.25">
      <c r="A6846">
        <v>2018</v>
      </c>
      <c r="B6846">
        <v>9</v>
      </c>
      <c r="C6846">
        <v>27</v>
      </c>
      <c r="D6846" s="2">
        <v>71.585498534584303</v>
      </c>
    </row>
    <row r="6847" spans="1:4" x14ac:dyDescent="0.25">
      <c r="A6847">
        <v>2018</v>
      </c>
      <c r="B6847">
        <v>9</v>
      </c>
      <c r="C6847">
        <v>28</v>
      </c>
      <c r="D6847" s="2">
        <v>153.55189299824599</v>
      </c>
    </row>
    <row r="6848" spans="1:4" x14ac:dyDescent="0.25">
      <c r="A6848">
        <v>2018</v>
      </c>
      <c r="B6848">
        <v>9</v>
      </c>
      <c r="C6848">
        <v>29</v>
      </c>
      <c r="D6848" s="2">
        <v>105.29185075476499</v>
      </c>
    </row>
    <row r="6849" spans="1:4" x14ac:dyDescent="0.25">
      <c r="A6849">
        <v>2018</v>
      </c>
      <c r="B6849">
        <v>9</v>
      </c>
      <c r="C6849">
        <v>30</v>
      </c>
      <c r="D6849" s="2">
        <v>92.432328325632</v>
      </c>
    </row>
    <row r="6850" spans="1:4" x14ac:dyDescent="0.25">
      <c r="A6850">
        <v>2018</v>
      </c>
      <c r="B6850">
        <v>10</v>
      </c>
      <c r="C6850">
        <v>1</v>
      </c>
      <c r="D6850" s="2">
        <v>71.313202464122895</v>
      </c>
    </row>
    <row r="6851" spans="1:4" x14ac:dyDescent="0.25">
      <c r="A6851">
        <v>2018</v>
      </c>
      <c r="B6851">
        <v>10</v>
      </c>
      <c r="C6851">
        <v>2</v>
      </c>
      <c r="D6851" s="2">
        <v>128.61088479562801</v>
      </c>
    </row>
    <row r="6852" spans="1:4" x14ac:dyDescent="0.25">
      <c r="A6852">
        <v>2018</v>
      </c>
      <c r="B6852">
        <v>10</v>
      </c>
      <c r="C6852">
        <v>3</v>
      </c>
      <c r="D6852" s="2">
        <v>67.804312464138206</v>
      </c>
    </row>
    <row r="6853" spans="1:4" x14ac:dyDescent="0.25">
      <c r="A6853">
        <v>2018</v>
      </c>
      <c r="B6853">
        <v>10</v>
      </c>
      <c r="C6853">
        <v>4</v>
      </c>
      <c r="D6853" s="2">
        <v>76.474247532134399</v>
      </c>
    </row>
    <row r="6854" spans="1:4" x14ac:dyDescent="0.25">
      <c r="A6854">
        <v>2018</v>
      </c>
      <c r="B6854">
        <v>10</v>
      </c>
      <c r="C6854">
        <v>5</v>
      </c>
      <c r="D6854" s="2">
        <v>66.636974901657595</v>
      </c>
    </row>
    <row r="6855" spans="1:4" x14ac:dyDescent="0.25">
      <c r="A6855">
        <v>2018</v>
      </c>
      <c r="B6855">
        <v>10</v>
      </c>
      <c r="C6855">
        <v>6</v>
      </c>
      <c r="D6855" s="2">
        <v>55.348611343810603</v>
      </c>
    </row>
    <row r="6856" spans="1:4" x14ac:dyDescent="0.25">
      <c r="A6856">
        <v>2018</v>
      </c>
      <c r="B6856">
        <v>10</v>
      </c>
      <c r="C6856">
        <v>7</v>
      </c>
      <c r="D6856" s="2">
        <v>385.39358532218898</v>
      </c>
    </row>
    <row r="6857" spans="1:4" x14ac:dyDescent="0.25">
      <c r="A6857">
        <v>2018</v>
      </c>
      <c r="B6857">
        <v>10</v>
      </c>
      <c r="C6857">
        <v>8</v>
      </c>
      <c r="D6857" s="2">
        <v>849.04450396600305</v>
      </c>
    </row>
    <row r="6858" spans="1:4" x14ac:dyDescent="0.25">
      <c r="A6858">
        <v>2018</v>
      </c>
      <c r="B6858">
        <v>10</v>
      </c>
      <c r="C6858">
        <v>9</v>
      </c>
      <c r="D6858" s="2">
        <v>1142.6304685344801</v>
      </c>
    </row>
    <row r="6859" spans="1:4" x14ac:dyDescent="0.25">
      <c r="A6859">
        <v>2018</v>
      </c>
      <c r="B6859">
        <v>10</v>
      </c>
      <c r="C6859">
        <v>10</v>
      </c>
      <c r="D6859" s="2">
        <v>965.76703045079</v>
      </c>
    </row>
    <row r="6860" spans="1:4" x14ac:dyDescent="0.25">
      <c r="A6860">
        <v>2018</v>
      </c>
      <c r="B6860">
        <v>10</v>
      </c>
      <c r="C6860">
        <v>11</v>
      </c>
      <c r="D6860" s="2">
        <v>667.91916276019197</v>
      </c>
    </row>
    <row r="6861" spans="1:4" x14ac:dyDescent="0.25">
      <c r="A6861">
        <v>2018</v>
      </c>
      <c r="B6861">
        <v>10</v>
      </c>
      <c r="C6861">
        <v>12</v>
      </c>
      <c r="D6861" s="2">
        <v>441.44395166822397</v>
      </c>
    </row>
    <row r="6862" spans="1:4" x14ac:dyDescent="0.25">
      <c r="A6862">
        <v>2018</v>
      </c>
      <c r="B6862">
        <v>10</v>
      </c>
      <c r="C6862">
        <v>13</v>
      </c>
      <c r="D6862" s="2">
        <v>378.60217190553601</v>
      </c>
    </row>
    <row r="6863" spans="1:4" x14ac:dyDescent="0.25">
      <c r="A6863">
        <v>2018</v>
      </c>
      <c r="B6863">
        <v>10</v>
      </c>
      <c r="C6863">
        <v>14</v>
      </c>
      <c r="D6863" s="2">
        <v>337.06110009600002</v>
      </c>
    </row>
    <row r="6864" spans="1:4" x14ac:dyDescent="0.25">
      <c r="A6864">
        <v>2018</v>
      </c>
      <c r="B6864">
        <v>10</v>
      </c>
      <c r="C6864">
        <v>15</v>
      </c>
      <c r="D6864" s="2">
        <v>237.15931552266201</v>
      </c>
    </row>
    <row r="6865" spans="1:4" x14ac:dyDescent="0.25">
      <c r="A6865">
        <v>2018</v>
      </c>
      <c r="B6865">
        <v>10</v>
      </c>
      <c r="C6865">
        <v>16</v>
      </c>
      <c r="D6865" s="2">
        <v>268.01608717578199</v>
      </c>
    </row>
    <row r="6866" spans="1:4" x14ac:dyDescent="0.25">
      <c r="A6866">
        <v>2018</v>
      </c>
      <c r="B6866">
        <v>10</v>
      </c>
      <c r="C6866">
        <v>17</v>
      </c>
      <c r="D6866" s="2">
        <v>232.033332271104</v>
      </c>
    </row>
    <row r="6867" spans="1:4" x14ac:dyDescent="0.25">
      <c r="A6867">
        <v>2018</v>
      </c>
      <c r="B6867">
        <v>10</v>
      </c>
      <c r="C6867">
        <v>18</v>
      </c>
      <c r="D6867" s="2">
        <v>138.45463839406099</v>
      </c>
    </row>
    <row r="6868" spans="1:4" x14ac:dyDescent="0.25">
      <c r="A6868">
        <v>2018</v>
      </c>
      <c r="B6868">
        <v>10</v>
      </c>
      <c r="C6868">
        <v>19</v>
      </c>
      <c r="D6868" s="2">
        <v>129.343679450726</v>
      </c>
    </row>
    <row r="6869" spans="1:4" x14ac:dyDescent="0.25">
      <c r="A6869">
        <v>2018</v>
      </c>
      <c r="B6869">
        <v>10</v>
      </c>
      <c r="C6869">
        <v>20</v>
      </c>
      <c r="D6869" s="2">
        <v>103.812727010918</v>
      </c>
    </row>
    <row r="6870" spans="1:4" x14ac:dyDescent="0.25">
      <c r="A6870">
        <v>2018</v>
      </c>
      <c r="B6870">
        <v>10</v>
      </c>
      <c r="C6870">
        <v>21</v>
      </c>
      <c r="D6870" s="2">
        <v>63.775582287298597</v>
      </c>
    </row>
    <row r="6871" spans="1:4" x14ac:dyDescent="0.25">
      <c r="A6871">
        <v>2018</v>
      </c>
      <c r="B6871">
        <v>10</v>
      </c>
      <c r="C6871">
        <v>22</v>
      </c>
      <c r="D6871" s="2">
        <v>42.571505753948202</v>
      </c>
    </row>
    <row r="6872" spans="1:4" x14ac:dyDescent="0.25">
      <c r="A6872">
        <v>2018</v>
      </c>
      <c r="B6872">
        <v>10</v>
      </c>
      <c r="C6872">
        <v>23</v>
      </c>
      <c r="D6872" s="2">
        <v>33.785307976273899</v>
      </c>
    </row>
    <row r="6873" spans="1:4" x14ac:dyDescent="0.25">
      <c r="A6873">
        <v>2018</v>
      </c>
      <c r="B6873">
        <v>10</v>
      </c>
      <c r="C6873">
        <v>24</v>
      </c>
      <c r="D6873" s="2">
        <v>25.240280170659801</v>
      </c>
    </row>
    <row r="6874" spans="1:4" x14ac:dyDescent="0.25">
      <c r="A6874">
        <v>2018</v>
      </c>
      <c r="B6874">
        <v>10</v>
      </c>
      <c r="C6874">
        <v>25</v>
      </c>
      <c r="D6874" s="2">
        <v>19.812940472125401</v>
      </c>
    </row>
    <row r="6875" spans="1:4" x14ac:dyDescent="0.25">
      <c r="A6875">
        <v>2018</v>
      </c>
      <c r="B6875">
        <v>10</v>
      </c>
      <c r="C6875">
        <v>26</v>
      </c>
      <c r="D6875" s="2">
        <v>31.5762936577229</v>
      </c>
    </row>
    <row r="6876" spans="1:4" x14ac:dyDescent="0.25">
      <c r="A6876">
        <v>2018</v>
      </c>
      <c r="B6876">
        <v>10</v>
      </c>
      <c r="C6876">
        <v>27</v>
      </c>
      <c r="D6876" s="2">
        <v>22.600683944017899</v>
      </c>
    </row>
    <row r="6877" spans="1:4" x14ac:dyDescent="0.25">
      <c r="A6877">
        <v>2018</v>
      </c>
      <c r="B6877">
        <v>10</v>
      </c>
      <c r="C6877">
        <v>28</v>
      </c>
      <c r="D6877" s="2">
        <v>19.775368473292801</v>
      </c>
    </row>
    <row r="6878" spans="1:4" x14ac:dyDescent="0.25">
      <c r="A6878">
        <v>2018</v>
      </c>
      <c r="B6878">
        <v>10</v>
      </c>
      <c r="C6878">
        <v>29</v>
      </c>
      <c r="D6878" s="2">
        <v>22.846197396049899</v>
      </c>
    </row>
    <row r="6879" spans="1:4" x14ac:dyDescent="0.25">
      <c r="A6879">
        <v>2018</v>
      </c>
      <c r="B6879">
        <v>10</v>
      </c>
      <c r="C6879">
        <v>30</v>
      </c>
      <c r="D6879" s="2">
        <v>80.223740715110395</v>
      </c>
    </row>
    <row r="6880" spans="1:4" x14ac:dyDescent="0.25">
      <c r="A6880">
        <v>2018</v>
      </c>
      <c r="B6880">
        <v>10</v>
      </c>
      <c r="C6880">
        <v>31</v>
      </c>
      <c r="D6880" s="2">
        <v>146.60189281566699</v>
      </c>
    </row>
    <row r="6881" spans="1:4" x14ac:dyDescent="0.25">
      <c r="A6881">
        <v>2018</v>
      </c>
      <c r="B6881">
        <v>11</v>
      </c>
      <c r="C6881">
        <v>1</v>
      </c>
      <c r="D6881" s="2">
        <v>261.00771179673598</v>
      </c>
    </row>
    <row r="6882" spans="1:4" x14ac:dyDescent="0.25">
      <c r="A6882">
        <v>2018</v>
      </c>
      <c r="B6882">
        <v>11</v>
      </c>
      <c r="C6882">
        <v>2</v>
      </c>
      <c r="D6882" s="2">
        <v>4849.1518083655701</v>
      </c>
    </row>
    <row r="6883" spans="1:4" x14ac:dyDescent="0.25">
      <c r="A6883">
        <v>2018</v>
      </c>
      <c r="B6883">
        <v>11</v>
      </c>
      <c r="C6883">
        <v>3</v>
      </c>
      <c r="D6883" s="2">
        <v>25221.815079874599</v>
      </c>
    </row>
    <row r="6884" spans="1:4" x14ac:dyDescent="0.25">
      <c r="A6884">
        <v>2018</v>
      </c>
      <c r="B6884">
        <v>11</v>
      </c>
      <c r="C6884">
        <v>4</v>
      </c>
      <c r="D6884" s="2">
        <v>16881.774084587501</v>
      </c>
    </row>
    <row r="6885" spans="1:4" x14ac:dyDescent="0.25">
      <c r="A6885">
        <v>2018</v>
      </c>
      <c r="B6885">
        <v>11</v>
      </c>
      <c r="C6885">
        <v>5</v>
      </c>
      <c r="D6885" s="2">
        <v>6836.9441126399997</v>
      </c>
    </row>
    <row r="6886" spans="1:4" x14ac:dyDescent="0.25">
      <c r="A6886">
        <v>2018</v>
      </c>
      <c r="B6886">
        <v>11</v>
      </c>
      <c r="C6886">
        <v>6</v>
      </c>
      <c r="D6886" s="2">
        <v>3880.3416996372498</v>
      </c>
    </row>
    <row r="6887" spans="1:4" x14ac:dyDescent="0.25">
      <c r="A6887">
        <v>2018</v>
      </c>
      <c r="B6887">
        <v>11</v>
      </c>
      <c r="C6887">
        <v>7</v>
      </c>
      <c r="D6887" s="2">
        <v>2509.7664623616001</v>
      </c>
    </row>
    <row r="6888" spans="1:4" x14ac:dyDescent="0.25">
      <c r="A6888">
        <v>2018</v>
      </c>
      <c r="B6888">
        <v>11</v>
      </c>
      <c r="C6888">
        <v>8</v>
      </c>
      <c r="D6888" s="2">
        <v>1404.8331103272999</v>
      </c>
    </row>
    <row r="6889" spans="1:4" x14ac:dyDescent="0.25">
      <c r="A6889">
        <v>2018</v>
      </c>
      <c r="B6889">
        <v>11</v>
      </c>
      <c r="C6889">
        <v>9</v>
      </c>
      <c r="D6889" s="2">
        <v>787.48301507973099</v>
      </c>
    </row>
    <row r="6890" spans="1:4" x14ac:dyDescent="0.25">
      <c r="A6890">
        <v>2018</v>
      </c>
      <c r="B6890">
        <v>11</v>
      </c>
      <c r="C6890">
        <v>10</v>
      </c>
      <c r="D6890" s="2">
        <v>549.28283016959995</v>
      </c>
    </row>
    <row r="6891" spans="1:4" x14ac:dyDescent="0.25">
      <c r="A6891">
        <v>2018</v>
      </c>
      <c r="B6891">
        <v>11</v>
      </c>
      <c r="C6891">
        <v>11</v>
      </c>
      <c r="D6891" s="2">
        <v>347.83758706728997</v>
      </c>
    </row>
    <row r="6892" spans="1:4" x14ac:dyDescent="0.25">
      <c r="A6892">
        <v>2018</v>
      </c>
      <c r="B6892">
        <v>11</v>
      </c>
      <c r="C6892">
        <v>12</v>
      </c>
      <c r="D6892" s="2">
        <v>205.65380281006099</v>
      </c>
    </row>
    <row r="6893" spans="1:4" x14ac:dyDescent="0.25">
      <c r="A6893">
        <v>2018</v>
      </c>
      <c r="B6893">
        <v>11</v>
      </c>
      <c r="C6893">
        <v>13</v>
      </c>
      <c r="D6893" s="2">
        <v>118.84465815551999</v>
      </c>
    </row>
    <row r="6894" spans="1:4" x14ac:dyDescent="0.25">
      <c r="A6894">
        <v>2018</v>
      </c>
      <c r="B6894">
        <v>11</v>
      </c>
      <c r="C6894">
        <v>14</v>
      </c>
      <c r="D6894" s="2">
        <v>87.871062712319997</v>
      </c>
    </row>
    <row r="6895" spans="1:4" x14ac:dyDescent="0.25">
      <c r="A6895">
        <v>2018</v>
      </c>
      <c r="B6895">
        <v>11</v>
      </c>
      <c r="C6895">
        <v>15</v>
      </c>
      <c r="D6895" s="2">
        <v>85.855087779840005</v>
      </c>
    </row>
    <row r="6896" spans="1:4" x14ac:dyDescent="0.25">
      <c r="A6896">
        <v>2018</v>
      </c>
      <c r="B6896">
        <v>11</v>
      </c>
      <c r="C6896">
        <v>16</v>
      </c>
      <c r="D6896" s="2">
        <v>138.41723031551999</v>
      </c>
    </row>
    <row r="6897" spans="1:4" x14ac:dyDescent="0.25">
      <c r="A6897">
        <v>2018</v>
      </c>
      <c r="B6897">
        <v>11</v>
      </c>
      <c r="C6897">
        <v>17</v>
      </c>
      <c r="D6897" s="2">
        <v>79.567398973440007</v>
      </c>
    </row>
    <row r="6898" spans="1:4" x14ac:dyDescent="0.25">
      <c r="A6898">
        <v>2018</v>
      </c>
      <c r="B6898">
        <v>11</v>
      </c>
      <c r="C6898">
        <v>18</v>
      </c>
      <c r="D6898" s="2">
        <v>108.20207204352</v>
      </c>
    </row>
    <row r="6899" spans="1:4" x14ac:dyDescent="0.25">
      <c r="A6899">
        <v>2018</v>
      </c>
      <c r="B6899">
        <v>11</v>
      </c>
      <c r="C6899">
        <v>19</v>
      </c>
      <c r="D6899" s="2">
        <v>275.50352572416</v>
      </c>
    </row>
    <row r="6900" spans="1:4" x14ac:dyDescent="0.25">
      <c r="A6900">
        <v>2018</v>
      </c>
      <c r="B6900">
        <v>11</v>
      </c>
      <c r="C6900">
        <v>20</v>
      </c>
      <c r="D6900" s="2">
        <v>213.61505255424001</v>
      </c>
    </row>
    <row r="6901" spans="1:4" x14ac:dyDescent="0.25">
      <c r="A6901">
        <v>2018</v>
      </c>
      <c r="B6901">
        <v>11</v>
      </c>
      <c r="C6901">
        <v>21</v>
      </c>
      <c r="D6901" s="2">
        <v>231.94476638207999</v>
      </c>
    </row>
    <row r="6902" spans="1:4" x14ac:dyDescent="0.25">
      <c r="A6902">
        <v>2018</v>
      </c>
      <c r="B6902">
        <v>11</v>
      </c>
      <c r="C6902">
        <v>22</v>
      </c>
      <c r="D6902" s="2">
        <v>182.39190681599999</v>
      </c>
    </row>
    <row r="6903" spans="1:4" x14ac:dyDescent="0.25">
      <c r="A6903">
        <v>2018</v>
      </c>
      <c r="B6903">
        <v>11</v>
      </c>
      <c r="C6903">
        <v>23</v>
      </c>
      <c r="D6903" s="2">
        <v>137.92791601152001</v>
      </c>
    </row>
    <row r="6904" spans="1:4" x14ac:dyDescent="0.25">
      <c r="A6904">
        <v>2018</v>
      </c>
      <c r="B6904">
        <v>11</v>
      </c>
      <c r="C6904">
        <v>24</v>
      </c>
      <c r="D6904" s="2">
        <v>165.91669420031999</v>
      </c>
    </row>
    <row r="6905" spans="1:4" x14ac:dyDescent="0.25">
      <c r="A6905">
        <v>2018</v>
      </c>
      <c r="B6905">
        <v>11</v>
      </c>
      <c r="C6905">
        <v>25</v>
      </c>
      <c r="D6905" s="2">
        <v>225.37816842239999</v>
      </c>
    </row>
    <row r="6906" spans="1:4" x14ac:dyDescent="0.25">
      <c r="A6906">
        <v>2018</v>
      </c>
      <c r="B6906">
        <v>11</v>
      </c>
      <c r="C6906">
        <v>26</v>
      </c>
      <c r="D6906" s="2">
        <v>2644.41107939328</v>
      </c>
    </row>
    <row r="6907" spans="1:4" x14ac:dyDescent="0.25">
      <c r="A6907">
        <v>2018</v>
      </c>
      <c r="B6907">
        <v>11</v>
      </c>
      <c r="C6907">
        <v>27</v>
      </c>
      <c r="D6907" s="2">
        <v>11806.8336546509</v>
      </c>
    </row>
    <row r="6908" spans="1:4" x14ac:dyDescent="0.25">
      <c r="A6908">
        <v>2018</v>
      </c>
      <c r="B6908">
        <v>11</v>
      </c>
      <c r="C6908">
        <v>28</v>
      </c>
      <c r="D6908" s="2">
        <v>13379.876386006999</v>
      </c>
    </row>
    <row r="6909" spans="1:4" x14ac:dyDescent="0.25">
      <c r="A6909">
        <v>2018</v>
      </c>
      <c r="B6909">
        <v>11</v>
      </c>
      <c r="C6909">
        <v>29</v>
      </c>
      <c r="D6909" s="2">
        <v>5202.0699947827197</v>
      </c>
    </row>
    <row r="6910" spans="1:4" x14ac:dyDescent="0.25">
      <c r="A6910">
        <v>2018</v>
      </c>
      <c r="B6910">
        <v>11</v>
      </c>
      <c r="C6910">
        <v>30</v>
      </c>
      <c r="D6910" s="2">
        <v>2631.2436314726401</v>
      </c>
    </row>
    <row r="6911" spans="1:4" x14ac:dyDescent="0.25">
      <c r="A6911">
        <v>2018</v>
      </c>
      <c r="B6911">
        <v>12</v>
      </c>
      <c r="C6911">
        <v>1</v>
      </c>
      <c r="D6911" s="2">
        <v>1932.2769868093401</v>
      </c>
    </row>
    <row r="6912" spans="1:4" x14ac:dyDescent="0.25">
      <c r="A6912">
        <v>2018</v>
      </c>
      <c r="B6912">
        <v>12</v>
      </c>
      <c r="C6912">
        <v>2</v>
      </c>
      <c r="D6912" s="2">
        <v>5329.2520793640997</v>
      </c>
    </row>
    <row r="6913" spans="1:4" x14ac:dyDescent="0.25">
      <c r="A6913">
        <v>2018</v>
      </c>
      <c r="B6913">
        <v>12</v>
      </c>
      <c r="C6913">
        <v>3</v>
      </c>
      <c r="D6913" s="2">
        <v>12138.7379936256</v>
      </c>
    </row>
    <row r="6914" spans="1:4" x14ac:dyDescent="0.25">
      <c r="A6914">
        <v>2018</v>
      </c>
      <c r="B6914">
        <v>12</v>
      </c>
      <c r="C6914">
        <v>4</v>
      </c>
      <c r="D6914" s="2">
        <v>7902.2302838783999</v>
      </c>
    </row>
    <row r="6915" spans="1:4" x14ac:dyDescent="0.25">
      <c r="A6915">
        <v>2018</v>
      </c>
      <c r="B6915">
        <v>12</v>
      </c>
      <c r="C6915">
        <v>5</v>
      </c>
      <c r="D6915" s="2">
        <v>3968.5224983039998</v>
      </c>
    </row>
    <row r="6916" spans="1:4" x14ac:dyDescent="0.25">
      <c r="A6916">
        <v>2018</v>
      </c>
      <c r="B6916">
        <v>12</v>
      </c>
      <c r="C6916">
        <v>6</v>
      </c>
      <c r="D6916" s="2">
        <v>1921.659600384</v>
      </c>
    </row>
    <row r="6917" spans="1:4" x14ac:dyDescent="0.25">
      <c r="A6917">
        <v>2018</v>
      </c>
      <c r="B6917">
        <v>12</v>
      </c>
      <c r="C6917">
        <v>7</v>
      </c>
      <c r="D6917" s="2">
        <v>1344.2687216639999</v>
      </c>
    </row>
    <row r="6918" spans="1:4" x14ac:dyDescent="0.25">
      <c r="A6918">
        <v>2018</v>
      </c>
      <c r="B6918">
        <v>12</v>
      </c>
      <c r="C6918">
        <v>8</v>
      </c>
      <c r="D6918" s="2">
        <v>776.68859473919997</v>
      </c>
    </row>
    <row r="6919" spans="1:4" x14ac:dyDescent="0.25">
      <c r="A6919">
        <v>2018</v>
      </c>
      <c r="B6919">
        <v>12</v>
      </c>
      <c r="C6919">
        <v>9</v>
      </c>
      <c r="D6919" s="2">
        <v>475.78965663743998</v>
      </c>
    </row>
    <row r="6920" spans="1:4" x14ac:dyDescent="0.25">
      <c r="A6920">
        <v>2018</v>
      </c>
      <c r="B6920">
        <v>12</v>
      </c>
      <c r="C6920">
        <v>10</v>
      </c>
      <c r="D6920" s="2">
        <v>401.17248737279999</v>
      </c>
    </row>
    <row r="6921" spans="1:4" x14ac:dyDescent="0.25">
      <c r="A6921">
        <v>2018</v>
      </c>
      <c r="B6921">
        <v>12</v>
      </c>
      <c r="C6921">
        <v>11</v>
      </c>
      <c r="D6921" s="2">
        <v>355.14921498624</v>
      </c>
    </row>
    <row r="6922" spans="1:4" x14ac:dyDescent="0.25">
      <c r="A6922">
        <v>2018</v>
      </c>
      <c r="B6922">
        <v>12</v>
      </c>
      <c r="C6922">
        <v>12</v>
      </c>
      <c r="D6922" s="2">
        <v>211.12933588991999</v>
      </c>
    </row>
    <row r="6923" spans="1:4" x14ac:dyDescent="0.25">
      <c r="A6923">
        <v>2018</v>
      </c>
      <c r="B6923">
        <v>12</v>
      </c>
      <c r="C6923">
        <v>13</v>
      </c>
      <c r="D6923" s="2">
        <v>149.77176873984001</v>
      </c>
    </row>
    <row r="6924" spans="1:4" x14ac:dyDescent="0.25">
      <c r="A6924">
        <v>2018</v>
      </c>
      <c r="B6924">
        <v>12</v>
      </c>
      <c r="C6924">
        <v>14</v>
      </c>
      <c r="D6924" s="2">
        <v>144.11529538560001</v>
      </c>
    </row>
    <row r="6925" spans="1:4" x14ac:dyDescent="0.25">
      <c r="A6925">
        <v>2018</v>
      </c>
      <c r="B6925">
        <v>12</v>
      </c>
      <c r="C6925">
        <v>15</v>
      </c>
      <c r="D6925" s="2">
        <v>242.58001277951999</v>
      </c>
    </row>
    <row r="6926" spans="1:4" x14ac:dyDescent="0.25">
      <c r="A6926">
        <v>2018</v>
      </c>
      <c r="B6926">
        <v>12</v>
      </c>
      <c r="C6926">
        <v>16</v>
      </c>
      <c r="D6926" s="2">
        <v>90.366565662720006</v>
      </c>
    </row>
    <row r="6927" spans="1:4" x14ac:dyDescent="0.25">
      <c r="A6927">
        <v>2018</v>
      </c>
      <c r="B6927">
        <v>12</v>
      </c>
      <c r="C6927">
        <v>17</v>
      </c>
      <c r="D6927" s="2">
        <v>104.85679325184</v>
      </c>
    </row>
    <row r="6928" spans="1:4" x14ac:dyDescent="0.25">
      <c r="A6928">
        <v>2018</v>
      </c>
      <c r="B6928">
        <v>12</v>
      </c>
      <c r="C6928">
        <v>18</v>
      </c>
      <c r="D6928" s="2">
        <v>213.09882596352</v>
      </c>
    </row>
    <row r="6929" spans="1:4" x14ac:dyDescent="0.25">
      <c r="A6929">
        <v>2018</v>
      </c>
      <c r="B6929">
        <v>12</v>
      </c>
      <c r="C6929">
        <v>19</v>
      </c>
      <c r="D6929" s="2">
        <v>258.00564621311997</v>
      </c>
    </row>
    <row r="6930" spans="1:4" x14ac:dyDescent="0.25">
      <c r="A6930">
        <v>2018</v>
      </c>
      <c r="B6930">
        <v>12</v>
      </c>
      <c r="C6930">
        <v>20</v>
      </c>
      <c r="D6930" s="2">
        <v>150.55222505472</v>
      </c>
    </row>
    <row r="6931" spans="1:4" x14ac:dyDescent="0.25">
      <c r="A6931">
        <v>2018</v>
      </c>
      <c r="B6931">
        <v>12</v>
      </c>
      <c r="C6931">
        <v>21</v>
      </c>
      <c r="D6931" s="2">
        <v>1110.6407140761601</v>
      </c>
    </row>
    <row r="6932" spans="1:4" x14ac:dyDescent="0.25">
      <c r="A6932">
        <v>2018</v>
      </c>
      <c r="B6932">
        <v>12</v>
      </c>
      <c r="C6932">
        <v>22</v>
      </c>
      <c r="D6932" s="2">
        <v>2906.3312400384002</v>
      </c>
    </row>
    <row r="6933" spans="1:4" x14ac:dyDescent="0.25">
      <c r="A6933">
        <v>2018</v>
      </c>
      <c r="B6933">
        <v>12</v>
      </c>
      <c r="C6933">
        <v>23</v>
      </c>
      <c r="D6933" s="2">
        <v>2503.7968278528001</v>
      </c>
    </row>
    <row r="6934" spans="1:4" x14ac:dyDescent="0.25">
      <c r="A6934">
        <v>2018</v>
      </c>
      <c r="B6934">
        <v>12</v>
      </c>
      <c r="C6934">
        <v>24</v>
      </c>
      <c r="D6934" s="2">
        <v>2741.6769767423998</v>
      </c>
    </row>
    <row r="6935" spans="1:4" x14ac:dyDescent="0.25">
      <c r="A6935">
        <v>2018</v>
      </c>
      <c r="B6935">
        <v>12</v>
      </c>
      <c r="C6935">
        <v>25</v>
      </c>
      <c r="D6935" s="2">
        <v>1199.00109109248</v>
      </c>
    </row>
    <row r="6936" spans="1:4" x14ac:dyDescent="0.25">
      <c r="A6936">
        <v>2018</v>
      </c>
      <c r="B6936">
        <v>12</v>
      </c>
      <c r="C6936">
        <v>26</v>
      </c>
      <c r="D6936" s="2">
        <v>1026.4419552153599</v>
      </c>
    </row>
    <row r="6937" spans="1:4" x14ac:dyDescent="0.25">
      <c r="A6937">
        <v>2018</v>
      </c>
      <c r="B6937">
        <v>12</v>
      </c>
      <c r="C6937">
        <v>27</v>
      </c>
      <c r="D6937" s="2">
        <v>670.4584593408</v>
      </c>
    </row>
    <row r="6938" spans="1:4" x14ac:dyDescent="0.25">
      <c r="A6938">
        <v>2018</v>
      </c>
      <c r="B6938">
        <v>12</v>
      </c>
      <c r="C6938">
        <v>28</v>
      </c>
      <c r="D6938" s="2">
        <v>846.26174905343998</v>
      </c>
    </row>
    <row r="6939" spans="1:4" x14ac:dyDescent="0.25">
      <c r="A6939">
        <v>2018</v>
      </c>
      <c r="B6939">
        <v>12</v>
      </c>
      <c r="C6939">
        <v>29</v>
      </c>
      <c r="D6939" s="2">
        <v>788.51042832383996</v>
      </c>
    </row>
    <row r="6940" spans="1:4" x14ac:dyDescent="0.25">
      <c r="A6940">
        <v>2018</v>
      </c>
      <c r="B6940">
        <v>12</v>
      </c>
      <c r="C6940">
        <v>30</v>
      </c>
      <c r="D6940" s="2">
        <v>659.61770093567998</v>
      </c>
    </row>
    <row r="6941" spans="1:4" x14ac:dyDescent="0.25">
      <c r="A6941">
        <v>2018</v>
      </c>
      <c r="B6941">
        <v>12</v>
      </c>
      <c r="C6941">
        <v>31</v>
      </c>
      <c r="D6941" s="2">
        <v>631.94942361599999</v>
      </c>
    </row>
    <row r="6942" spans="1:4" x14ac:dyDescent="0.25">
      <c r="A6942">
        <v>2019</v>
      </c>
      <c r="B6942">
        <v>1</v>
      </c>
      <c r="C6942">
        <v>1</v>
      </c>
      <c r="D6942" s="2">
        <v>9066.3824102399994</v>
      </c>
    </row>
    <row r="6943" spans="1:4" x14ac:dyDescent="0.25">
      <c r="A6943">
        <v>2019</v>
      </c>
      <c r="B6943">
        <v>1</v>
      </c>
      <c r="C6943">
        <v>2</v>
      </c>
      <c r="D6943" s="2">
        <v>25282.4297048064</v>
      </c>
    </row>
    <row r="6944" spans="1:4" x14ac:dyDescent="0.25">
      <c r="A6944">
        <v>2019</v>
      </c>
      <c r="B6944">
        <v>1</v>
      </c>
      <c r="C6944">
        <v>3</v>
      </c>
      <c r="D6944" s="2">
        <v>15805.341333504</v>
      </c>
    </row>
    <row r="6945" spans="1:4" x14ac:dyDescent="0.25">
      <c r="A6945">
        <v>2019</v>
      </c>
      <c r="B6945">
        <v>1</v>
      </c>
      <c r="C6945">
        <v>4</v>
      </c>
      <c r="D6945" s="2">
        <v>8801.8835632127993</v>
      </c>
    </row>
    <row r="6946" spans="1:4" x14ac:dyDescent="0.25">
      <c r="A6946">
        <v>2019</v>
      </c>
      <c r="B6946">
        <v>1</v>
      </c>
      <c r="C6946">
        <v>5</v>
      </c>
      <c r="D6946" s="2">
        <v>4720.2438306816002</v>
      </c>
    </row>
    <row r="6947" spans="1:4" x14ac:dyDescent="0.25">
      <c r="A6947">
        <v>2019</v>
      </c>
      <c r="B6947">
        <v>1</v>
      </c>
      <c r="C6947">
        <v>6</v>
      </c>
      <c r="D6947" s="2">
        <v>2905.4260085760002</v>
      </c>
    </row>
    <row r="6948" spans="1:4" x14ac:dyDescent="0.25">
      <c r="A6948">
        <v>2019</v>
      </c>
      <c r="B6948">
        <v>1</v>
      </c>
      <c r="C6948">
        <v>7</v>
      </c>
      <c r="D6948" s="2">
        <v>2314.5044639275002</v>
      </c>
    </row>
    <row r="6949" spans="1:4" x14ac:dyDescent="0.25">
      <c r="A6949">
        <v>2019</v>
      </c>
      <c r="B6949">
        <v>1</v>
      </c>
      <c r="C6949">
        <v>8</v>
      </c>
      <c r="D6949" s="2">
        <v>1354.6318114455601</v>
      </c>
    </row>
    <row r="6950" spans="1:4" x14ac:dyDescent="0.25">
      <c r="A6950">
        <v>2019</v>
      </c>
      <c r="B6950">
        <v>1</v>
      </c>
      <c r="C6950">
        <v>9</v>
      </c>
      <c r="D6950" s="2">
        <v>971.91663476060205</v>
      </c>
    </row>
    <row r="6951" spans="1:4" x14ac:dyDescent="0.25">
      <c r="A6951">
        <v>2019</v>
      </c>
      <c r="B6951">
        <v>1</v>
      </c>
      <c r="C6951">
        <v>10</v>
      </c>
      <c r="D6951" s="2">
        <v>563.52965651343402</v>
      </c>
    </row>
    <row r="6952" spans="1:4" x14ac:dyDescent="0.25">
      <c r="A6952">
        <v>2019</v>
      </c>
      <c r="B6952">
        <v>1</v>
      </c>
      <c r="C6952">
        <v>11</v>
      </c>
      <c r="D6952" s="2">
        <v>332.30763182407702</v>
      </c>
    </row>
    <row r="6953" spans="1:4" x14ac:dyDescent="0.25">
      <c r="A6953">
        <v>2019</v>
      </c>
      <c r="B6953">
        <v>1</v>
      </c>
      <c r="C6953">
        <v>12</v>
      </c>
      <c r="D6953" s="2">
        <v>239.521602653798</v>
      </c>
    </row>
    <row r="6954" spans="1:4" x14ac:dyDescent="0.25">
      <c r="A6954">
        <v>2019</v>
      </c>
      <c r="B6954">
        <v>1</v>
      </c>
      <c r="C6954">
        <v>13</v>
      </c>
      <c r="D6954" s="2">
        <v>296.07491070719999</v>
      </c>
    </row>
    <row r="6955" spans="1:4" x14ac:dyDescent="0.25">
      <c r="A6955">
        <v>2019</v>
      </c>
      <c r="B6955">
        <v>1</v>
      </c>
      <c r="C6955">
        <v>14</v>
      </c>
      <c r="D6955" s="2">
        <v>138.01923837112301</v>
      </c>
    </row>
    <row r="6956" spans="1:4" x14ac:dyDescent="0.25">
      <c r="A6956">
        <v>2019</v>
      </c>
      <c r="B6956">
        <v>1</v>
      </c>
      <c r="C6956">
        <v>15</v>
      </c>
      <c r="D6956" s="2">
        <v>96.179619594239995</v>
      </c>
    </row>
    <row r="6957" spans="1:4" x14ac:dyDescent="0.25">
      <c r="A6957">
        <v>2019</v>
      </c>
      <c r="B6957">
        <v>1</v>
      </c>
      <c r="C6957">
        <v>16</v>
      </c>
      <c r="D6957" s="2">
        <v>73.984322764799998</v>
      </c>
    </row>
    <row r="6958" spans="1:4" x14ac:dyDescent="0.25">
      <c r="A6958">
        <v>2019</v>
      </c>
      <c r="B6958">
        <v>1</v>
      </c>
      <c r="C6958">
        <v>17</v>
      </c>
      <c r="D6958" s="2">
        <v>56.273591531519997</v>
      </c>
    </row>
    <row r="6959" spans="1:4" x14ac:dyDescent="0.25">
      <c r="A6959">
        <v>2019</v>
      </c>
      <c r="B6959">
        <v>1</v>
      </c>
      <c r="C6959">
        <v>18</v>
      </c>
      <c r="D6959" s="2">
        <v>51.671590502400001</v>
      </c>
    </row>
    <row r="6960" spans="1:4" x14ac:dyDescent="0.25">
      <c r="A6960">
        <v>2019</v>
      </c>
      <c r="B6960">
        <v>1</v>
      </c>
      <c r="C6960">
        <v>19</v>
      </c>
      <c r="D6960" s="2">
        <v>69.531562598400001</v>
      </c>
    </row>
    <row r="6961" spans="1:4" x14ac:dyDescent="0.25">
      <c r="A6961">
        <v>2019</v>
      </c>
      <c r="B6961">
        <v>1</v>
      </c>
      <c r="C6961">
        <v>20</v>
      </c>
      <c r="D6961" s="2">
        <v>45.036488540160001</v>
      </c>
    </row>
    <row r="6962" spans="1:4" x14ac:dyDescent="0.25">
      <c r="A6962">
        <v>2019</v>
      </c>
      <c r="B6962">
        <v>1</v>
      </c>
      <c r="C6962">
        <v>21</v>
      </c>
      <c r="D6962" s="2">
        <v>28.742322216960002</v>
      </c>
    </row>
    <row r="6963" spans="1:4" x14ac:dyDescent="0.25">
      <c r="A6963">
        <v>2019</v>
      </c>
      <c r="B6963">
        <v>1</v>
      </c>
      <c r="C6963">
        <v>22</v>
      </c>
      <c r="D6963" s="2">
        <v>34.5867240693658</v>
      </c>
    </row>
    <row r="6964" spans="1:4" x14ac:dyDescent="0.25">
      <c r="A6964">
        <v>2019</v>
      </c>
      <c r="B6964">
        <v>1</v>
      </c>
      <c r="C6964">
        <v>23</v>
      </c>
      <c r="D6964" s="2">
        <v>221.78085198796799</v>
      </c>
    </row>
    <row r="6965" spans="1:4" x14ac:dyDescent="0.25">
      <c r="A6965">
        <v>2019</v>
      </c>
      <c r="B6965">
        <v>1</v>
      </c>
      <c r="C6965">
        <v>24</v>
      </c>
      <c r="D6965" s="2">
        <v>3922.3713517793299</v>
      </c>
    </row>
    <row r="6966" spans="1:4" x14ac:dyDescent="0.25">
      <c r="A6966">
        <v>2019</v>
      </c>
      <c r="B6966">
        <v>1</v>
      </c>
      <c r="C6966">
        <v>25</v>
      </c>
      <c r="D6966" s="2">
        <v>14440.487159070701</v>
      </c>
    </row>
    <row r="6967" spans="1:4" x14ac:dyDescent="0.25">
      <c r="A6967">
        <v>2019</v>
      </c>
      <c r="B6967">
        <v>1</v>
      </c>
      <c r="C6967">
        <v>26</v>
      </c>
      <c r="D6967" s="2">
        <v>6605.5101903913001</v>
      </c>
    </row>
    <row r="6968" spans="1:4" x14ac:dyDescent="0.25">
      <c r="A6968">
        <v>2019</v>
      </c>
      <c r="B6968">
        <v>1</v>
      </c>
      <c r="C6968">
        <v>27</v>
      </c>
      <c r="D6968" s="2">
        <v>3472.50042916762</v>
      </c>
    </row>
    <row r="6969" spans="1:4" x14ac:dyDescent="0.25">
      <c r="A6969">
        <v>2019</v>
      </c>
      <c r="B6969">
        <v>1</v>
      </c>
      <c r="C6969">
        <v>28</v>
      </c>
      <c r="D6969" s="2">
        <v>1444.5683676979199</v>
      </c>
    </row>
    <row r="6970" spans="1:4" x14ac:dyDescent="0.25">
      <c r="A6970">
        <v>2019</v>
      </c>
      <c r="B6970">
        <v>1</v>
      </c>
      <c r="C6970">
        <v>29</v>
      </c>
      <c r="D6970" s="2">
        <v>766.86561008640001</v>
      </c>
    </row>
    <row r="6971" spans="1:4" x14ac:dyDescent="0.25">
      <c r="A6971">
        <v>2019</v>
      </c>
      <c r="B6971">
        <v>1</v>
      </c>
      <c r="C6971">
        <v>30</v>
      </c>
      <c r="D6971" s="2">
        <v>376.64596671529</v>
      </c>
    </row>
    <row r="6972" spans="1:4" x14ac:dyDescent="0.25">
      <c r="A6972">
        <v>2019</v>
      </c>
      <c r="B6972">
        <v>1</v>
      </c>
      <c r="C6972">
        <v>31</v>
      </c>
      <c r="D6972" s="2">
        <v>162.358110902417</v>
      </c>
    </row>
    <row r="6973" spans="1:4" x14ac:dyDescent="0.25">
      <c r="A6973">
        <v>2019</v>
      </c>
      <c r="B6973">
        <v>2</v>
      </c>
      <c r="C6973">
        <v>1</v>
      </c>
      <c r="D6973" s="2">
        <v>40.071855779820602</v>
      </c>
    </row>
    <row r="6974" spans="1:4" x14ac:dyDescent="0.25">
      <c r="A6974">
        <v>2019</v>
      </c>
      <c r="B6974">
        <v>2</v>
      </c>
      <c r="C6974">
        <v>2</v>
      </c>
      <c r="D6974" s="2">
        <v>0.21809034688432299</v>
      </c>
    </row>
    <row r="6975" spans="1:4" x14ac:dyDescent="0.25">
      <c r="A6975">
        <v>2019</v>
      </c>
      <c r="B6975">
        <v>2</v>
      </c>
      <c r="C6975">
        <v>3</v>
      </c>
      <c r="D6975" s="2">
        <v>0</v>
      </c>
    </row>
    <row r="6976" spans="1:4" x14ac:dyDescent="0.25">
      <c r="A6976">
        <v>2019</v>
      </c>
      <c r="B6976">
        <v>2</v>
      </c>
      <c r="C6976">
        <v>4</v>
      </c>
      <c r="D6976" s="2">
        <v>428.6515631616</v>
      </c>
    </row>
    <row r="6977" spans="1:4" x14ac:dyDescent="0.25">
      <c r="A6977">
        <v>2019</v>
      </c>
      <c r="B6977">
        <v>2</v>
      </c>
      <c r="C6977">
        <v>5</v>
      </c>
      <c r="D6977" s="2">
        <v>1854.98256200521</v>
      </c>
    </row>
    <row r="6978" spans="1:4" x14ac:dyDescent="0.25">
      <c r="A6978">
        <v>2019</v>
      </c>
      <c r="B6978">
        <v>2</v>
      </c>
      <c r="C6978">
        <v>6</v>
      </c>
      <c r="D6978" s="2">
        <v>7610.7946844159997</v>
      </c>
    </row>
    <row r="6979" spans="1:4" x14ac:dyDescent="0.25">
      <c r="A6979">
        <v>2019</v>
      </c>
      <c r="B6979">
        <v>2</v>
      </c>
      <c r="C6979">
        <v>7</v>
      </c>
      <c r="D6979" s="2">
        <v>21031.958874468299</v>
      </c>
    </row>
    <row r="6980" spans="1:4" x14ac:dyDescent="0.25">
      <c r="A6980">
        <v>2019</v>
      </c>
      <c r="B6980">
        <v>2</v>
      </c>
      <c r="C6980">
        <v>8</v>
      </c>
      <c r="D6980" s="2">
        <v>27669.745262592001</v>
      </c>
    </row>
    <row r="6981" spans="1:4" x14ac:dyDescent="0.25">
      <c r="A6981">
        <v>2019</v>
      </c>
      <c r="B6981">
        <v>2</v>
      </c>
      <c r="C6981">
        <v>9</v>
      </c>
      <c r="D6981" s="2">
        <v>18677.457270835199</v>
      </c>
    </row>
    <row r="6982" spans="1:4" x14ac:dyDescent="0.25">
      <c r="A6982">
        <v>2019</v>
      </c>
      <c r="B6982">
        <v>2</v>
      </c>
      <c r="C6982">
        <v>10</v>
      </c>
      <c r="D6982" s="2">
        <v>8988.4117009255606</v>
      </c>
    </row>
    <row r="6983" spans="1:4" x14ac:dyDescent="0.25">
      <c r="A6983">
        <v>2019</v>
      </c>
      <c r="B6983">
        <v>2</v>
      </c>
      <c r="C6983">
        <v>11</v>
      </c>
      <c r="D6983" s="2">
        <v>3770.4426855874599</v>
      </c>
    </row>
    <row r="6984" spans="1:4" x14ac:dyDescent="0.25">
      <c r="A6984">
        <v>2019</v>
      </c>
      <c r="B6984">
        <v>2</v>
      </c>
      <c r="C6984">
        <v>12</v>
      </c>
      <c r="D6984" s="2">
        <v>2965.4081132175402</v>
      </c>
    </row>
    <row r="6985" spans="1:4" x14ac:dyDescent="0.25">
      <c r="A6985">
        <v>2019</v>
      </c>
      <c r="B6985">
        <v>2</v>
      </c>
      <c r="C6985">
        <v>13</v>
      </c>
      <c r="D6985" s="2">
        <v>2724.3258915225601</v>
      </c>
    </row>
    <row r="6986" spans="1:4" x14ac:dyDescent="0.25">
      <c r="A6986">
        <v>2019</v>
      </c>
      <c r="B6986">
        <v>2</v>
      </c>
      <c r="C6986">
        <v>14</v>
      </c>
      <c r="D6986" s="2">
        <v>2879.8678991923198</v>
      </c>
    </row>
    <row r="6987" spans="1:4" x14ac:dyDescent="0.25">
      <c r="A6987">
        <v>2019</v>
      </c>
      <c r="B6987">
        <v>2</v>
      </c>
      <c r="C6987">
        <v>15</v>
      </c>
      <c r="D6987" s="2">
        <v>3359.69464349491</v>
      </c>
    </row>
    <row r="6988" spans="1:4" x14ac:dyDescent="0.25">
      <c r="A6988">
        <v>2019</v>
      </c>
      <c r="B6988">
        <v>2</v>
      </c>
      <c r="C6988">
        <v>16</v>
      </c>
      <c r="D6988" s="2">
        <v>2526.1734156318698</v>
      </c>
    </row>
    <row r="6989" spans="1:4" x14ac:dyDescent="0.25">
      <c r="A6989">
        <v>2019</v>
      </c>
      <c r="B6989">
        <v>2</v>
      </c>
      <c r="C6989">
        <v>17</v>
      </c>
      <c r="D6989" s="2">
        <v>1834.21032660173</v>
      </c>
    </row>
    <row r="6990" spans="1:4" x14ac:dyDescent="0.25">
      <c r="A6990">
        <v>2019</v>
      </c>
      <c r="B6990">
        <v>2</v>
      </c>
      <c r="C6990">
        <v>18</v>
      </c>
      <c r="D6990" s="2">
        <v>1143.33979486003</v>
      </c>
    </row>
    <row r="6991" spans="1:4" x14ac:dyDescent="0.25">
      <c r="A6991">
        <v>2019</v>
      </c>
      <c r="B6991">
        <v>2</v>
      </c>
      <c r="C6991">
        <v>19</v>
      </c>
      <c r="D6991" s="2">
        <v>575.10803176611796</v>
      </c>
    </row>
    <row r="6992" spans="1:4" x14ac:dyDescent="0.25">
      <c r="A6992">
        <v>2019</v>
      </c>
      <c r="B6992">
        <v>2</v>
      </c>
      <c r="C6992">
        <v>20</v>
      </c>
      <c r="D6992" s="2">
        <v>504.48573865267201</v>
      </c>
    </row>
    <row r="6993" spans="1:4" x14ac:dyDescent="0.25">
      <c r="A6993">
        <v>2019</v>
      </c>
      <c r="B6993">
        <v>2</v>
      </c>
      <c r="C6993">
        <v>21</v>
      </c>
      <c r="D6993" s="2">
        <v>532.83059086049298</v>
      </c>
    </row>
    <row r="6994" spans="1:4" x14ac:dyDescent="0.25">
      <c r="A6994">
        <v>2019</v>
      </c>
      <c r="B6994">
        <v>2</v>
      </c>
      <c r="C6994">
        <v>22</v>
      </c>
      <c r="D6994" s="2">
        <v>1549.0421909545</v>
      </c>
    </row>
    <row r="6995" spans="1:4" x14ac:dyDescent="0.25">
      <c r="A6995">
        <v>2019</v>
      </c>
      <c r="B6995">
        <v>2</v>
      </c>
      <c r="C6995">
        <v>23</v>
      </c>
      <c r="D6995" s="2">
        <v>1600.8203704227799</v>
      </c>
    </row>
    <row r="6996" spans="1:4" x14ac:dyDescent="0.25">
      <c r="A6996">
        <v>2019</v>
      </c>
      <c r="B6996">
        <v>2</v>
      </c>
      <c r="C6996">
        <v>24</v>
      </c>
      <c r="D6996" s="2">
        <v>6608.1101619456003</v>
      </c>
    </row>
    <row r="6997" spans="1:4" x14ac:dyDescent="0.25">
      <c r="A6997">
        <v>2019</v>
      </c>
      <c r="B6997">
        <v>2</v>
      </c>
      <c r="C6997">
        <v>25</v>
      </c>
      <c r="D6997" s="2">
        <v>10503.798633861101</v>
      </c>
    </row>
    <row r="6998" spans="1:4" x14ac:dyDescent="0.25">
      <c r="A6998">
        <v>2019</v>
      </c>
      <c r="B6998">
        <v>2</v>
      </c>
      <c r="C6998">
        <v>26</v>
      </c>
      <c r="D6998" s="2">
        <v>9459.6687820799998</v>
      </c>
    </row>
    <row r="6999" spans="1:4" x14ac:dyDescent="0.25">
      <c r="A6999">
        <v>2019</v>
      </c>
      <c r="B6999">
        <v>2</v>
      </c>
      <c r="C6999">
        <v>27</v>
      </c>
      <c r="D6999" s="2">
        <v>4728.2930509824</v>
      </c>
    </row>
    <row r="7000" spans="1:4" x14ac:dyDescent="0.25">
      <c r="A7000">
        <v>2019</v>
      </c>
      <c r="B7000">
        <v>2</v>
      </c>
      <c r="C7000">
        <v>28</v>
      </c>
      <c r="D7000" s="2">
        <v>3071.9641319423999</v>
      </c>
    </row>
    <row r="7001" spans="1:4" x14ac:dyDescent="0.25">
      <c r="A7001">
        <v>2019</v>
      </c>
      <c r="B7001">
        <v>3</v>
      </c>
      <c r="C7001">
        <v>1</v>
      </c>
      <c r="D7001" s="2">
        <v>1854.30303986688</v>
      </c>
    </row>
    <row r="7002" spans="1:4" x14ac:dyDescent="0.25">
      <c r="A7002">
        <v>2019</v>
      </c>
      <c r="B7002">
        <v>3</v>
      </c>
      <c r="C7002">
        <v>2</v>
      </c>
      <c r="D7002" s="2">
        <v>1272.2905875455999</v>
      </c>
    </row>
    <row r="7003" spans="1:4" x14ac:dyDescent="0.25">
      <c r="A7003">
        <v>2019</v>
      </c>
      <c r="B7003">
        <v>3</v>
      </c>
      <c r="C7003">
        <v>3</v>
      </c>
      <c r="D7003" s="2">
        <v>895.91981119488003</v>
      </c>
    </row>
    <row r="7004" spans="1:4" x14ac:dyDescent="0.25">
      <c r="A7004">
        <v>2019</v>
      </c>
      <c r="B7004">
        <v>3</v>
      </c>
      <c r="C7004">
        <v>4</v>
      </c>
      <c r="D7004" s="2">
        <v>610.06798113638399</v>
      </c>
    </row>
    <row r="7005" spans="1:4" x14ac:dyDescent="0.25">
      <c r="A7005">
        <v>2019</v>
      </c>
      <c r="B7005">
        <v>3</v>
      </c>
      <c r="C7005">
        <v>5</v>
      </c>
      <c r="D7005" s="2">
        <v>415.82580341944299</v>
      </c>
    </row>
    <row r="7006" spans="1:4" x14ac:dyDescent="0.25">
      <c r="A7006">
        <v>2019</v>
      </c>
      <c r="B7006">
        <v>3</v>
      </c>
      <c r="C7006">
        <v>6</v>
      </c>
      <c r="D7006" s="2">
        <v>273.83241951313897</v>
      </c>
    </row>
    <row r="7007" spans="1:4" x14ac:dyDescent="0.25">
      <c r="A7007">
        <v>2019</v>
      </c>
      <c r="B7007">
        <v>3</v>
      </c>
      <c r="C7007">
        <v>7</v>
      </c>
      <c r="D7007" s="2">
        <v>212.26283247513601</v>
      </c>
    </row>
    <row r="7008" spans="1:4" x14ac:dyDescent="0.25">
      <c r="A7008">
        <v>2019</v>
      </c>
      <c r="B7008">
        <v>3</v>
      </c>
      <c r="C7008">
        <v>8</v>
      </c>
      <c r="D7008" s="2">
        <v>195.786885888</v>
      </c>
    </row>
    <row r="7009" spans="1:4" x14ac:dyDescent="0.25">
      <c r="A7009">
        <v>2019</v>
      </c>
      <c r="B7009">
        <v>3</v>
      </c>
      <c r="C7009">
        <v>9</v>
      </c>
      <c r="D7009" s="2">
        <v>200.60540849664</v>
      </c>
    </row>
    <row r="7010" spans="1:4" x14ac:dyDescent="0.25">
      <c r="A7010">
        <v>2019</v>
      </c>
      <c r="B7010">
        <v>3</v>
      </c>
      <c r="C7010">
        <v>10</v>
      </c>
      <c r="D7010" s="2">
        <v>4281.5784502886399</v>
      </c>
    </row>
    <row r="7011" spans="1:4" x14ac:dyDescent="0.25">
      <c r="A7011">
        <v>2019</v>
      </c>
      <c r="B7011">
        <v>3</v>
      </c>
      <c r="C7011">
        <v>11</v>
      </c>
      <c r="D7011" s="2">
        <v>19983.822483225598</v>
      </c>
    </row>
    <row r="7012" spans="1:4" x14ac:dyDescent="0.25">
      <c r="A7012">
        <v>2019</v>
      </c>
      <c r="B7012">
        <v>3</v>
      </c>
      <c r="C7012">
        <v>12</v>
      </c>
      <c r="D7012" s="2">
        <v>18950.242655600599</v>
      </c>
    </row>
    <row r="7013" spans="1:4" x14ac:dyDescent="0.25">
      <c r="A7013">
        <v>2019</v>
      </c>
      <c r="B7013">
        <v>3</v>
      </c>
      <c r="C7013">
        <v>13</v>
      </c>
      <c r="D7013" s="2">
        <v>10627.847965163501</v>
      </c>
    </row>
    <row r="7014" spans="1:4" x14ac:dyDescent="0.25">
      <c r="A7014">
        <v>2019</v>
      </c>
      <c r="B7014">
        <v>3</v>
      </c>
      <c r="C7014">
        <v>14</v>
      </c>
      <c r="D7014" s="2">
        <v>5532.4627603199997</v>
      </c>
    </row>
    <row r="7015" spans="1:4" x14ac:dyDescent="0.25">
      <c r="A7015">
        <v>2019</v>
      </c>
      <c r="B7015">
        <v>3</v>
      </c>
      <c r="C7015">
        <v>15</v>
      </c>
      <c r="D7015" s="2">
        <v>9229.3289666150395</v>
      </c>
    </row>
    <row r="7016" spans="1:4" x14ac:dyDescent="0.25">
      <c r="A7016">
        <v>2019</v>
      </c>
      <c r="B7016">
        <v>3</v>
      </c>
      <c r="C7016">
        <v>16</v>
      </c>
      <c r="D7016" s="2">
        <v>9790.9260028876797</v>
      </c>
    </row>
    <row r="7017" spans="1:4" x14ac:dyDescent="0.25">
      <c r="A7017">
        <v>2019</v>
      </c>
      <c r="B7017">
        <v>3</v>
      </c>
      <c r="C7017">
        <v>17</v>
      </c>
      <c r="D7017" s="2">
        <v>6603.1986696191998</v>
      </c>
    </row>
    <row r="7018" spans="1:4" x14ac:dyDescent="0.25">
      <c r="A7018">
        <v>2019</v>
      </c>
      <c r="B7018">
        <v>3</v>
      </c>
      <c r="C7018">
        <v>18</v>
      </c>
      <c r="D7018" s="2">
        <v>4335.5220902092797</v>
      </c>
    </row>
    <row r="7019" spans="1:4" x14ac:dyDescent="0.25">
      <c r="A7019">
        <v>2019</v>
      </c>
      <c r="B7019">
        <v>3</v>
      </c>
      <c r="C7019">
        <v>19</v>
      </c>
      <c r="D7019" s="2">
        <v>2440.5199253452802</v>
      </c>
    </row>
    <row r="7020" spans="1:4" x14ac:dyDescent="0.25">
      <c r="A7020">
        <v>2019</v>
      </c>
      <c r="B7020">
        <v>3</v>
      </c>
      <c r="C7020">
        <v>20</v>
      </c>
      <c r="D7020" s="2">
        <v>1633.0301205921801</v>
      </c>
    </row>
    <row r="7021" spans="1:4" x14ac:dyDescent="0.25">
      <c r="A7021">
        <v>2019</v>
      </c>
      <c r="B7021">
        <v>3</v>
      </c>
      <c r="C7021">
        <v>21</v>
      </c>
      <c r="D7021" s="2">
        <v>1072.00690320384</v>
      </c>
    </row>
    <row r="7022" spans="1:4" x14ac:dyDescent="0.25">
      <c r="A7022">
        <v>2019</v>
      </c>
      <c r="B7022">
        <v>3</v>
      </c>
      <c r="C7022">
        <v>22</v>
      </c>
      <c r="D7022" s="2">
        <v>1427.45459991552</v>
      </c>
    </row>
    <row r="7023" spans="1:4" x14ac:dyDescent="0.25">
      <c r="A7023">
        <v>2019</v>
      </c>
      <c r="B7023">
        <v>3</v>
      </c>
      <c r="C7023">
        <v>23</v>
      </c>
      <c r="D7023" s="2">
        <v>983.22030896302101</v>
      </c>
    </row>
    <row r="7024" spans="1:4" x14ac:dyDescent="0.25">
      <c r="A7024">
        <v>2019</v>
      </c>
      <c r="B7024">
        <v>3</v>
      </c>
      <c r="C7024">
        <v>24</v>
      </c>
      <c r="D7024" s="2">
        <v>582.15680004095998</v>
      </c>
    </row>
    <row r="7025" spans="1:4" x14ac:dyDescent="0.25">
      <c r="A7025">
        <v>2019</v>
      </c>
      <c r="B7025">
        <v>3</v>
      </c>
      <c r="C7025">
        <v>25</v>
      </c>
      <c r="D7025" s="2">
        <v>1147.2365308723199</v>
      </c>
    </row>
    <row r="7026" spans="1:4" x14ac:dyDescent="0.25">
      <c r="A7026">
        <v>2019</v>
      </c>
      <c r="B7026">
        <v>3</v>
      </c>
      <c r="C7026">
        <v>26</v>
      </c>
      <c r="D7026" s="2">
        <v>429.52215117127702</v>
      </c>
    </row>
    <row r="7027" spans="1:4" x14ac:dyDescent="0.25">
      <c r="A7027">
        <v>2019</v>
      </c>
      <c r="B7027">
        <v>3</v>
      </c>
      <c r="C7027">
        <v>27</v>
      </c>
      <c r="D7027" s="2">
        <v>354.82377204264998</v>
      </c>
    </row>
    <row r="7028" spans="1:4" x14ac:dyDescent="0.25">
      <c r="A7028">
        <v>2019</v>
      </c>
      <c r="B7028">
        <v>3</v>
      </c>
      <c r="C7028">
        <v>28</v>
      </c>
      <c r="D7028" s="2">
        <v>192.67337897164799</v>
      </c>
    </row>
    <row r="7029" spans="1:4" x14ac:dyDescent="0.25">
      <c r="A7029">
        <v>2019</v>
      </c>
      <c r="B7029">
        <v>3</v>
      </c>
      <c r="C7029">
        <v>29</v>
      </c>
      <c r="D7029" s="2">
        <v>83.761698431324206</v>
      </c>
    </row>
    <row r="7030" spans="1:4" x14ac:dyDescent="0.25">
      <c r="A7030">
        <v>2019</v>
      </c>
      <c r="B7030">
        <v>3</v>
      </c>
      <c r="C7030">
        <v>30</v>
      </c>
      <c r="D7030" s="2">
        <v>901.84936754084697</v>
      </c>
    </row>
    <row r="7031" spans="1:4" x14ac:dyDescent="0.25">
      <c r="A7031">
        <v>2019</v>
      </c>
      <c r="B7031">
        <v>3</v>
      </c>
      <c r="C7031">
        <v>31</v>
      </c>
      <c r="D7031" s="2">
        <v>11261.635542345401</v>
      </c>
    </row>
    <row r="7032" spans="1:4" x14ac:dyDescent="0.25">
      <c r="A7032">
        <v>2019</v>
      </c>
      <c r="B7032">
        <v>4</v>
      </c>
      <c r="C7032">
        <v>1</v>
      </c>
      <c r="D7032" s="2">
        <v>18958.862742589401</v>
      </c>
    </row>
    <row r="7033" spans="1:4" x14ac:dyDescent="0.25">
      <c r="A7033">
        <v>2019</v>
      </c>
      <c r="B7033">
        <v>4</v>
      </c>
      <c r="C7033">
        <v>2</v>
      </c>
      <c r="D7033" s="2">
        <v>12765.769808486401</v>
      </c>
    </row>
    <row r="7034" spans="1:4" x14ac:dyDescent="0.25">
      <c r="A7034">
        <v>2019</v>
      </c>
      <c r="B7034">
        <v>4</v>
      </c>
      <c r="C7034">
        <v>3</v>
      </c>
      <c r="D7034" s="2">
        <v>6877.8062107933902</v>
      </c>
    </row>
    <row r="7035" spans="1:4" x14ac:dyDescent="0.25">
      <c r="A7035">
        <v>2019</v>
      </c>
      <c r="B7035">
        <v>4</v>
      </c>
      <c r="C7035">
        <v>4</v>
      </c>
      <c r="D7035" s="2">
        <v>4072.9054722047999</v>
      </c>
    </row>
    <row r="7036" spans="1:4" x14ac:dyDescent="0.25">
      <c r="A7036">
        <v>2019</v>
      </c>
      <c r="B7036">
        <v>4</v>
      </c>
      <c r="C7036">
        <v>5</v>
      </c>
      <c r="D7036" s="2">
        <v>2846.1455806464</v>
      </c>
    </row>
    <row r="7037" spans="1:4" x14ac:dyDescent="0.25">
      <c r="A7037">
        <v>2019</v>
      </c>
      <c r="B7037">
        <v>4</v>
      </c>
      <c r="C7037">
        <v>6</v>
      </c>
      <c r="D7037" s="2">
        <v>1413.4332985343999</v>
      </c>
    </row>
    <row r="7038" spans="1:4" x14ac:dyDescent="0.25">
      <c r="A7038">
        <v>2019</v>
      </c>
      <c r="B7038">
        <v>4</v>
      </c>
      <c r="C7038">
        <v>7</v>
      </c>
      <c r="D7038" s="2">
        <v>742.66167803904</v>
      </c>
    </row>
    <row r="7039" spans="1:4" x14ac:dyDescent="0.25">
      <c r="A7039">
        <v>2019</v>
      </c>
      <c r="B7039">
        <v>4</v>
      </c>
      <c r="C7039">
        <v>8</v>
      </c>
      <c r="D7039" s="2">
        <v>563.10051155834901</v>
      </c>
    </row>
    <row r="7040" spans="1:4" x14ac:dyDescent="0.25">
      <c r="A7040">
        <v>2019</v>
      </c>
      <c r="B7040">
        <v>4</v>
      </c>
      <c r="C7040">
        <v>9</v>
      </c>
      <c r="D7040" s="2">
        <v>424.88425893795801</v>
      </c>
    </row>
    <row r="7041" spans="1:4" x14ac:dyDescent="0.25">
      <c r="A7041">
        <v>2019</v>
      </c>
      <c r="B7041">
        <v>4</v>
      </c>
      <c r="C7041">
        <v>10</v>
      </c>
      <c r="D7041" s="2">
        <v>574.08663708794904</v>
      </c>
    </row>
    <row r="7042" spans="1:4" x14ac:dyDescent="0.25">
      <c r="A7042">
        <v>2019</v>
      </c>
      <c r="B7042">
        <v>4</v>
      </c>
      <c r="C7042">
        <v>11</v>
      </c>
      <c r="D7042" s="2">
        <v>512.77594624819199</v>
      </c>
    </row>
    <row r="7043" spans="1:4" x14ac:dyDescent="0.25">
      <c r="A7043">
        <v>2019</v>
      </c>
      <c r="B7043">
        <v>4</v>
      </c>
      <c r="C7043">
        <v>12</v>
      </c>
      <c r="D7043" s="2">
        <v>389.01404632319998</v>
      </c>
    </row>
    <row r="7044" spans="1:4" x14ac:dyDescent="0.25">
      <c r="A7044">
        <v>2019</v>
      </c>
      <c r="B7044">
        <v>4</v>
      </c>
      <c r="C7044">
        <v>13</v>
      </c>
      <c r="D7044" s="2">
        <v>254.139231377203</v>
      </c>
    </row>
    <row r="7045" spans="1:4" x14ac:dyDescent="0.25">
      <c r="A7045">
        <v>2019</v>
      </c>
      <c r="B7045">
        <v>4</v>
      </c>
      <c r="C7045">
        <v>14</v>
      </c>
      <c r="D7045" s="2">
        <v>703.36800236206102</v>
      </c>
    </row>
    <row r="7046" spans="1:4" x14ac:dyDescent="0.25">
      <c r="A7046">
        <v>2019</v>
      </c>
      <c r="B7046">
        <v>4</v>
      </c>
      <c r="C7046">
        <v>15</v>
      </c>
      <c r="D7046" s="2">
        <v>621.15449765068797</v>
      </c>
    </row>
    <row r="7047" spans="1:4" x14ac:dyDescent="0.25">
      <c r="A7047">
        <v>2019</v>
      </c>
      <c r="B7047">
        <v>4</v>
      </c>
      <c r="C7047">
        <v>16</v>
      </c>
      <c r="D7047" s="2">
        <v>1646.0777843712001</v>
      </c>
    </row>
    <row r="7048" spans="1:4" x14ac:dyDescent="0.25">
      <c r="A7048">
        <v>2019</v>
      </c>
      <c r="B7048">
        <v>4</v>
      </c>
      <c r="C7048">
        <v>17</v>
      </c>
      <c r="D7048" s="2">
        <v>1519.3209139200001</v>
      </c>
    </row>
    <row r="7049" spans="1:4" x14ac:dyDescent="0.25">
      <c r="A7049">
        <v>2019</v>
      </c>
      <c r="B7049">
        <v>4</v>
      </c>
      <c r="C7049">
        <v>18</v>
      </c>
      <c r="D7049" s="2">
        <v>2423.24101398528</v>
      </c>
    </row>
    <row r="7050" spans="1:4" x14ac:dyDescent="0.25">
      <c r="A7050">
        <v>2019</v>
      </c>
      <c r="B7050">
        <v>4</v>
      </c>
      <c r="C7050">
        <v>19</v>
      </c>
      <c r="D7050" s="2">
        <v>2817.9219315916798</v>
      </c>
    </row>
    <row r="7051" spans="1:4" x14ac:dyDescent="0.25">
      <c r="A7051">
        <v>2019</v>
      </c>
      <c r="B7051">
        <v>4</v>
      </c>
      <c r="C7051">
        <v>20</v>
      </c>
      <c r="D7051" s="2">
        <v>9483.4657677312007</v>
      </c>
    </row>
    <row r="7052" spans="1:4" x14ac:dyDescent="0.25">
      <c r="A7052">
        <v>2019</v>
      </c>
      <c r="B7052">
        <v>4</v>
      </c>
      <c r="C7052">
        <v>21</v>
      </c>
      <c r="D7052" s="2">
        <v>31759.434215424</v>
      </c>
    </row>
    <row r="7053" spans="1:4" x14ac:dyDescent="0.25">
      <c r="A7053">
        <v>2019</v>
      </c>
      <c r="B7053">
        <v>4</v>
      </c>
      <c r="C7053">
        <v>22</v>
      </c>
      <c r="D7053" s="2">
        <v>26410.641695539201</v>
      </c>
    </row>
    <row r="7054" spans="1:4" x14ac:dyDescent="0.25">
      <c r="A7054">
        <v>2019</v>
      </c>
      <c r="B7054">
        <v>4</v>
      </c>
      <c r="C7054">
        <v>23</v>
      </c>
      <c r="D7054" s="2">
        <v>14165.257649356799</v>
      </c>
    </row>
    <row r="7055" spans="1:4" x14ac:dyDescent="0.25">
      <c r="A7055">
        <v>2019</v>
      </c>
      <c r="B7055">
        <v>4</v>
      </c>
      <c r="C7055">
        <v>24</v>
      </c>
      <c r="D7055" s="2">
        <v>8177.3839498752004</v>
      </c>
    </row>
    <row r="7056" spans="1:4" x14ac:dyDescent="0.25">
      <c r="A7056">
        <v>2019</v>
      </c>
      <c r="B7056">
        <v>4</v>
      </c>
      <c r="C7056">
        <v>25</v>
      </c>
      <c r="D7056" s="2">
        <v>5286.551740416</v>
      </c>
    </row>
    <row r="7057" spans="1:4" x14ac:dyDescent="0.25">
      <c r="A7057">
        <v>2019</v>
      </c>
      <c r="B7057">
        <v>4</v>
      </c>
      <c r="C7057">
        <v>26</v>
      </c>
      <c r="D7057" s="2">
        <v>9056.5961241599998</v>
      </c>
    </row>
    <row r="7058" spans="1:4" x14ac:dyDescent="0.25">
      <c r="A7058">
        <v>2019</v>
      </c>
      <c r="B7058">
        <v>4</v>
      </c>
      <c r="C7058">
        <v>27</v>
      </c>
      <c r="D7058" s="2">
        <v>19932.144776294401</v>
      </c>
    </row>
    <row r="7059" spans="1:4" x14ac:dyDescent="0.25">
      <c r="A7059">
        <v>2019</v>
      </c>
      <c r="B7059">
        <v>4</v>
      </c>
      <c r="C7059">
        <v>28</v>
      </c>
      <c r="D7059" s="2">
        <v>25413.761664000001</v>
      </c>
    </row>
    <row r="7060" spans="1:4" x14ac:dyDescent="0.25">
      <c r="A7060">
        <v>2019</v>
      </c>
      <c r="B7060">
        <v>4</v>
      </c>
      <c r="C7060">
        <v>29</v>
      </c>
      <c r="D7060" s="2">
        <v>20412.455697100799</v>
      </c>
    </row>
    <row r="7061" spans="1:4" x14ac:dyDescent="0.25">
      <c r="A7061">
        <v>2019</v>
      </c>
      <c r="B7061">
        <v>4</v>
      </c>
      <c r="C7061">
        <v>30</v>
      </c>
      <c r="D7061" s="2">
        <v>10401.1682206925</v>
      </c>
    </row>
    <row r="7062" spans="1:4" x14ac:dyDescent="0.25">
      <c r="A7062">
        <v>2019</v>
      </c>
      <c r="B7062">
        <v>5</v>
      </c>
      <c r="C7062">
        <v>1</v>
      </c>
      <c r="D7062" s="2">
        <v>9747.9727699968007</v>
      </c>
    </row>
    <row r="7063" spans="1:4" x14ac:dyDescent="0.25">
      <c r="A7063">
        <v>2019</v>
      </c>
      <c r="B7063">
        <v>5</v>
      </c>
      <c r="C7063">
        <v>2</v>
      </c>
      <c r="D7063" s="2">
        <v>8460.7458633215992</v>
      </c>
    </row>
    <row r="7064" spans="1:4" x14ac:dyDescent="0.25">
      <c r="A7064">
        <v>2019</v>
      </c>
      <c r="B7064">
        <v>5</v>
      </c>
      <c r="C7064">
        <v>3</v>
      </c>
      <c r="D7064" s="2">
        <v>7853.9496415027197</v>
      </c>
    </row>
    <row r="7065" spans="1:4" x14ac:dyDescent="0.25">
      <c r="A7065">
        <v>2019</v>
      </c>
      <c r="B7065">
        <v>5</v>
      </c>
      <c r="C7065">
        <v>4</v>
      </c>
      <c r="D7065" s="2">
        <v>8693.1652645785598</v>
      </c>
    </row>
    <row r="7066" spans="1:4" x14ac:dyDescent="0.25">
      <c r="A7066">
        <v>2019</v>
      </c>
      <c r="B7066">
        <v>5</v>
      </c>
      <c r="C7066">
        <v>5</v>
      </c>
      <c r="D7066" s="2">
        <v>6225.1030603468798</v>
      </c>
    </row>
    <row r="7067" spans="1:4" x14ac:dyDescent="0.25">
      <c r="A7067">
        <v>2019</v>
      </c>
      <c r="B7067">
        <v>5</v>
      </c>
      <c r="C7067">
        <v>6</v>
      </c>
      <c r="D7067" s="2">
        <v>4305.1327360450596</v>
      </c>
    </row>
    <row r="7068" spans="1:4" x14ac:dyDescent="0.25">
      <c r="A7068">
        <v>2019</v>
      </c>
      <c r="B7068">
        <v>5</v>
      </c>
      <c r="C7068">
        <v>7</v>
      </c>
      <c r="D7068" s="2">
        <v>3432.5728712755199</v>
      </c>
    </row>
    <row r="7069" spans="1:4" x14ac:dyDescent="0.25">
      <c r="A7069">
        <v>2019</v>
      </c>
      <c r="B7069">
        <v>5</v>
      </c>
      <c r="C7069">
        <v>8</v>
      </c>
      <c r="D7069" s="2">
        <v>2759.7077195305001</v>
      </c>
    </row>
    <row r="7070" spans="1:4" x14ac:dyDescent="0.25">
      <c r="A7070">
        <v>2019</v>
      </c>
      <c r="B7070">
        <v>5</v>
      </c>
      <c r="C7070">
        <v>9</v>
      </c>
      <c r="D7070" s="2">
        <v>1296.0917160579099</v>
      </c>
    </row>
    <row r="7071" spans="1:4" x14ac:dyDescent="0.25">
      <c r="A7071">
        <v>2019</v>
      </c>
      <c r="B7071">
        <v>5</v>
      </c>
      <c r="C7071">
        <v>10</v>
      </c>
      <c r="D7071" s="2">
        <v>2136.5351265853401</v>
      </c>
    </row>
    <row r="7072" spans="1:4" x14ac:dyDescent="0.25">
      <c r="A7072">
        <v>2019</v>
      </c>
      <c r="B7072">
        <v>5</v>
      </c>
      <c r="C7072">
        <v>11</v>
      </c>
      <c r="D7072" s="2">
        <v>2537.5301559705599</v>
      </c>
    </row>
    <row r="7073" spans="1:4" x14ac:dyDescent="0.25">
      <c r="A7073">
        <v>2019</v>
      </c>
      <c r="B7073">
        <v>5</v>
      </c>
      <c r="C7073">
        <v>12</v>
      </c>
      <c r="D7073" s="2">
        <v>1523.70712734106</v>
      </c>
    </row>
    <row r="7074" spans="1:4" x14ac:dyDescent="0.25">
      <c r="A7074">
        <v>2019</v>
      </c>
      <c r="B7074">
        <v>5</v>
      </c>
      <c r="C7074">
        <v>13</v>
      </c>
      <c r="D7074" s="2">
        <v>1439.7914368051199</v>
      </c>
    </row>
    <row r="7075" spans="1:4" x14ac:dyDescent="0.25">
      <c r="A7075">
        <v>2019</v>
      </c>
      <c r="B7075">
        <v>5</v>
      </c>
      <c r="C7075">
        <v>14</v>
      </c>
      <c r="D7075" s="2">
        <v>3028.9416610775002</v>
      </c>
    </row>
    <row r="7076" spans="1:4" x14ac:dyDescent="0.25">
      <c r="A7076">
        <v>2019</v>
      </c>
      <c r="B7076">
        <v>5</v>
      </c>
      <c r="C7076">
        <v>15</v>
      </c>
      <c r="D7076" s="2">
        <v>2493.5915663999999</v>
      </c>
    </row>
    <row r="7077" spans="1:4" x14ac:dyDescent="0.25">
      <c r="A7077">
        <v>2019</v>
      </c>
      <c r="B7077">
        <v>5</v>
      </c>
      <c r="C7077">
        <v>16</v>
      </c>
      <c r="D7077" s="2">
        <v>1895.54837011108</v>
      </c>
    </row>
    <row r="7078" spans="1:4" x14ac:dyDescent="0.25">
      <c r="A7078">
        <v>2019</v>
      </c>
      <c r="B7078">
        <v>5</v>
      </c>
      <c r="C7078">
        <v>17</v>
      </c>
      <c r="D7078" s="2">
        <v>2899.2272526443498</v>
      </c>
    </row>
    <row r="7079" spans="1:4" x14ac:dyDescent="0.25">
      <c r="A7079">
        <v>2019</v>
      </c>
      <c r="B7079">
        <v>5</v>
      </c>
      <c r="C7079">
        <v>18</v>
      </c>
      <c r="D7079" s="2">
        <v>74086.452446330906</v>
      </c>
    </row>
    <row r="7080" spans="1:4" x14ac:dyDescent="0.25">
      <c r="A7080">
        <v>2019</v>
      </c>
      <c r="B7080">
        <v>5</v>
      </c>
      <c r="C7080">
        <v>19</v>
      </c>
      <c r="D7080" s="2">
        <v>43101.102042501101</v>
      </c>
    </row>
    <row r="7081" spans="1:4" x14ac:dyDescent="0.25">
      <c r="A7081">
        <v>2019</v>
      </c>
      <c r="B7081">
        <v>5</v>
      </c>
      <c r="C7081">
        <v>20</v>
      </c>
      <c r="D7081" s="2">
        <v>22282.6614518477</v>
      </c>
    </row>
    <row r="7082" spans="1:4" x14ac:dyDescent="0.25">
      <c r="A7082">
        <v>2019</v>
      </c>
      <c r="B7082">
        <v>5</v>
      </c>
      <c r="C7082">
        <v>21</v>
      </c>
      <c r="D7082" s="2">
        <v>16025.043455999999</v>
      </c>
    </row>
    <row r="7083" spans="1:4" x14ac:dyDescent="0.25">
      <c r="A7083">
        <v>2019</v>
      </c>
      <c r="B7083">
        <v>5</v>
      </c>
      <c r="C7083">
        <v>22</v>
      </c>
      <c r="D7083" s="2">
        <v>9320.5860843110404</v>
      </c>
    </row>
    <row r="7084" spans="1:4" x14ac:dyDescent="0.25">
      <c r="A7084">
        <v>2019</v>
      </c>
      <c r="B7084">
        <v>5</v>
      </c>
      <c r="C7084">
        <v>23</v>
      </c>
      <c r="D7084" s="2">
        <v>7340.2723783065603</v>
      </c>
    </row>
    <row r="7085" spans="1:4" x14ac:dyDescent="0.25">
      <c r="A7085">
        <v>2019</v>
      </c>
      <c r="B7085">
        <v>5</v>
      </c>
      <c r="C7085">
        <v>24</v>
      </c>
      <c r="D7085" s="2">
        <v>6896.1413571379198</v>
      </c>
    </row>
    <row r="7086" spans="1:4" x14ac:dyDescent="0.25">
      <c r="A7086">
        <v>2019</v>
      </c>
      <c r="B7086">
        <v>5</v>
      </c>
      <c r="C7086">
        <v>25</v>
      </c>
      <c r="D7086" s="2">
        <v>5094.4958760959998</v>
      </c>
    </row>
    <row r="7087" spans="1:4" x14ac:dyDescent="0.25">
      <c r="A7087">
        <v>2019</v>
      </c>
      <c r="B7087">
        <v>5</v>
      </c>
      <c r="C7087">
        <v>26</v>
      </c>
      <c r="D7087" s="2">
        <v>2337.5777374126101</v>
      </c>
    </row>
    <row r="7088" spans="1:4" x14ac:dyDescent="0.25">
      <c r="A7088">
        <v>2019</v>
      </c>
      <c r="B7088">
        <v>5</v>
      </c>
      <c r="C7088">
        <v>27</v>
      </c>
      <c r="D7088" s="2">
        <v>1869.84806599066</v>
      </c>
    </row>
    <row r="7089" spans="1:4" x14ac:dyDescent="0.25">
      <c r="A7089">
        <v>2019</v>
      </c>
      <c r="B7089">
        <v>5</v>
      </c>
      <c r="C7089">
        <v>28</v>
      </c>
      <c r="D7089" s="2">
        <v>5409.0727800422401</v>
      </c>
    </row>
    <row r="7090" spans="1:4" x14ac:dyDescent="0.25">
      <c r="A7090">
        <v>2019</v>
      </c>
      <c r="B7090">
        <v>5</v>
      </c>
      <c r="C7090">
        <v>29</v>
      </c>
      <c r="D7090" s="2">
        <v>17102.552698552299</v>
      </c>
    </row>
    <row r="7091" spans="1:4" x14ac:dyDescent="0.25">
      <c r="A7091">
        <v>2019</v>
      </c>
      <c r="B7091">
        <v>5</v>
      </c>
      <c r="C7091">
        <v>30</v>
      </c>
      <c r="D7091" s="2">
        <v>15309.448198686699</v>
      </c>
    </row>
    <row r="7092" spans="1:4" x14ac:dyDescent="0.25">
      <c r="A7092">
        <v>2019</v>
      </c>
      <c r="B7092">
        <v>5</v>
      </c>
      <c r="C7092">
        <v>31</v>
      </c>
      <c r="D7092" s="2">
        <v>9585.6427496447996</v>
      </c>
    </row>
    <row r="7093" spans="1:4" x14ac:dyDescent="0.25">
      <c r="A7093">
        <v>2019</v>
      </c>
      <c r="B7093">
        <v>6</v>
      </c>
      <c r="C7093">
        <v>1</v>
      </c>
      <c r="D7093" s="2">
        <v>6196.4904064204802</v>
      </c>
    </row>
    <row r="7094" spans="1:4" x14ac:dyDescent="0.25">
      <c r="A7094">
        <v>2019</v>
      </c>
      <c r="B7094">
        <v>6</v>
      </c>
      <c r="C7094">
        <v>2</v>
      </c>
      <c r="D7094" s="2">
        <v>14339.013158707199</v>
      </c>
    </row>
    <row r="7095" spans="1:4" x14ac:dyDescent="0.25">
      <c r="A7095">
        <v>2019</v>
      </c>
      <c r="B7095">
        <v>6</v>
      </c>
      <c r="C7095">
        <v>3</v>
      </c>
      <c r="D7095" s="2">
        <v>10006.8016875264</v>
      </c>
    </row>
    <row r="7096" spans="1:4" x14ac:dyDescent="0.25">
      <c r="A7096">
        <v>2019</v>
      </c>
      <c r="B7096">
        <v>6</v>
      </c>
      <c r="C7096">
        <v>4</v>
      </c>
      <c r="D7096" s="2">
        <v>6039.5648625561598</v>
      </c>
    </row>
    <row r="7097" spans="1:4" x14ac:dyDescent="0.25">
      <c r="A7097">
        <v>2019</v>
      </c>
      <c r="B7097">
        <v>6</v>
      </c>
      <c r="C7097">
        <v>5</v>
      </c>
      <c r="D7097" s="2">
        <v>4983.3469086566402</v>
      </c>
    </row>
    <row r="7098" spans="1:4" x14ac:dyDescent="0.25">
      <c r="A7098">
        <v>2019</v>
      </c>
      <c r="B7098">
        <v>6</v>
      </c>
      <c r="C7098">
        <v>6</v>
      </c>
      <c r="D7098" s="2">
        <v>5130.9791506022402</v>
      </c>
    </row>
    <row r="7099" spans="1:4" x14ac:dyDescent="0.25">
      <c r="A7099">
        <v>2019</v>
      </c>
      <c r="B7099">
        <v>6</v>
      </c>
      <c r="C7099">
        <v>7</v>
      </c>
      <c r="D7099" s="2">
        <v>3220.3217823436798</v>
      </c>
    </row>
    <row r="7100" spans="1:4" x14ac:dyDescent="0.25">
      <c r="A7100">
        <v>2019</v>
      </c>
      <c r="B7100">
        <v>6</v>
      </c>
      <c r="C7100">
        <v>8</v>
      </c>
      <c r="D7100" s="2">
        <v>1641.89664257495</v>
      </c>
    </row>
    <row r="7101" spans="1:4" x14ac:dyDescent="0.25">
      <c r="A7101">
        <v>2019</v>
      </c>
      <c r="B7101">
        <v>6</v>
      </c>
      <c r="C7101">
        <v>9</v>
      </c>
      <c r="D7101" s="2">
        <v>876.40089234831396</v>
      </c>
    </row>
    <row r="7102" spans="1:4" x14ac:dyDescent="0.25">
      <c r="A7102">
        <v>2019</v>
      </c>
      <c r="B7102">
        <v>6</v>
      </c>
      <c r="C7102">
        <v>10</v>
      </c>
      <c r="D7102" s="2">
        <v>762.15192306739198</v>
      </c>
    </row>
    <row r="7103" spans="1:4" x14ac:dyDescent="0.25">
      <c r="A7103">
        <v>2019</v>
      </c>
      <c r="B7103">
        <v>6</v>
      </c>
      <c r="C7103">
        <v>11</v>
      </c>
      <c r="D7103" s="2">
        <v>885.57326023680002</v>
      </c>
    </row>
    <row r="7104" spans="1:4" x14ac:dyDescent="0.25">
      <c r="A7104">
        <v>2019</v>
      </c>
      <c r="B7104">
        <v>6</v>
      </c>
      <c r="C7104">
        <v>12</v>
      </c>
      <c r="D7104" s="2">
        <v>856.74286144511996</v>
      </c>
    </row>
    <row r="7105" spans="1:4" x14ac:dyDescent="0.25">
      <c r="A7105">
        <v>2019</v>
      </c>
      <c r="B7105">
        <v>6</v>
      </c>
      <c r="C7105">
        <v>13</v>
      </c>
      <c r="D7105" s="2">
        <v>826.01636972543997</v>
      </c>
    </row>
    <row r="7106" spans="1:4" x14ac:dyDescent="0.25">
      <c r="A7106">
        <v>2019</v>
      </c>
      <c r="B7106">
        <v>6</v>
      </c>
      <c r="C7106">
        <v>14</v>
      </c>
      <c r="D7106" s="2">
        <v>669.51408273408003</v>
      </c>
    </row>
    <row r="7107" spans="1:4" x14ac:dyDescent="0.25">
      <c r="A7107">
        <v>2019</v>
      </c>
      <c r="B7107">
        <v>6</v>
      </c>
      <c r="C7107">
        <v>15</v>
      </c>
      <c r="D7107" s="2">
        <v>483.88291522560002</v>
      </c>
    </row>
    <row r="7108" spans="1:4" x14ac:dyDescent="0.25">
      <c r="A7108">
        <v>2019</v>
      </c>
      <c r="B7108">
        <v>6</v>
      </c>
      <c r="C7108">
        <v>16</v>
      </c>
      <c r="D7108" s="2">
        <v>1440.77128869888</v>
      </c>
    </row>
    <row r="7109" spans="1:4" x14ac:dyDescent="0.25">
      <c r="A7109">
        <v>2019</v>
      </c>
      <c r="B7109">
        <v>6</v>
      </c>
      <c r="C7109">
        <v>17</v>
      </c>
      <c r="D7109" s="2">
        <v>1718.2108680192</v>
      </c>
    </row>
    <row r="7110" spans="1:4" x14ac:dyDescent="0.25">
      <c r="A7110">
        <v>2019</v>
      </c>
      <c r="B7110">
        <v>6</v>
      </c>
      <c r="C7110">
        <v>18</v>
      </c>
      <c r="D7110" s="2">
        <v>3763.2184492032002</v>
      </c>
    </row>
    <row r="7111" spans="1:4" x14ac:dyDescent="0.25">
      <c r="A7111">
        <v>2019</v>
      </c>
      <c r="B7111">
        <v>6</v>
      </c>
      <c r="C7111">
        <v>19</v>
      </c>
      <c r="D7111" s="2">
        <v>3121.9231223808001</v>
      </c>
    </row>
    <row r="7112" spans="1:4" x14ac:dyDescent="0.25">
      <c r="A7112">
        <v>2019</v>
      </c>
      <c r="B7112">
        <v>6</v>
      </c>
      <c r="C7112">
        <v>20</v>
      </c>
      <c r="D7112" s="2">
        <v>2898.330951168</v>
      </c>
    </row>
    <row r="7113" spans="1:4" x14ac:dyDescent="0.25">
      <c r="A7113">
        <v>2019</v>
      </c>
      <c r="B7113">
        <v>6</v>
      </c>
      <c r="C7113">
        <v>21</v>
      </c>
      <c r="D7113" s="2">
        <v>11269.1449230336</v>
      </c>
    </row>
    <row r="7114" spans="1:4" x14ac:dyDescent="0.25">
      <c r="A7114">
        <v>2019</v>
      </c>
      <c r="B7114">
        <v>6</v>
      </c>
      <c r="C7114">
        <v>22</v>
      </c>
      <c r="D7114" s="2">
        <v>13516.1210608128</v>
      </c>
    </row>
    <row r="7115" spans="1:4" x14ac:dyDescent="0.25">
      <c r="A7115">
        <v>2019</v>
      </c>
      <c r="B7115">
        <v>6</v>
      </c>
      <c r="C7115">
        <v>23</v>
      </c>
      <c r="D7115" s="2">
        <v>8675.9095956479996</v>
      </c>
    </row>
    <row r="7116" spans="1:4" x14ac:dyDescent="0.25">
      <c r="A7116">
        <v>2019</v>
      </c>
      <c r="B7116">
        <v>6</v>
      </c>
      <c r="C7116">
        <v>24</v>
      </c>
      <c r="D7116" s="2">
        <v>5417.8103024640004</v>
      </c>
    </row>
    <row r="7117" spans="1:4" x14ac:dyDescent="0.25">
      <c r="A7117">
        <v>2019</v>
      </c>
      <c r="B7117">
        <v>6</v>
      </c>
      <c r="C7117">
        <v>25</v>
      </c>
      <c r="D7117" s="2">
        <v>3230.9949757606801</v>
      </c>
    </row>
    <row r="7118" spans="1:4" x14ac:dyDescent="0.25">
      <c r="A7118">
        <v>2019</v>
      </c>
      <c r="B7118">
        <v>6</v>
      </c>
      <c r="C7118">
        <v>26</v>
      </c>
      <c r="D7118" s="2">
        <v>2340.1597847374501</v>
      </c>
    </row>
    <row r="7119" spans="1:4" x14ac:dyDescent="0.25">
      <c r="A7119">
        <v>2019</v>
      </c>
      <c r="B7119">
        <v>6</v>
      </c>
      <c r="C7119">
        <v>27</v>
      </c>
      <c r="D7119" s="2">
        <v>1474.06839108852</v>
      </c>
    </row>
    <row r="7120" spans="1:4" x14ac:dyDescent="0.25">
      <c r="A7120">
        <v>2019</v>
      </c>
      <c r="B7120">
        <v>6</v>
      </c>
      <c r="C7120">
        <v>28</v>
      </c>
      <c r="D7120" s="2">
        <v>1092.6643725981701</v>
      </c>
    </row>
    <row r="7121" spans="1:4" x14ac:dyDescent="0.25">
      <c r="A7121">
        <v>2019</v>
      </c>
      <c r="B7121">
        <v>6</v>
      </c>
      <c r="C7121">
        <v>29</v>
      </c>
      <c r="D7121" s="2">
        <v>649.99677062794399</v>
      </c>
    </row>
    <row r="7122" spans="1:4" x14ac:dyDescent="0.25">
      <c r="A7122">
        <v>2019</v>
      </c>
      <c r="B7122">
        <v>6</v>
      </c>
      <c r="C7122">
        <v>30</v>
      </c>
      <c r="D7122" s="2">
        <v>326.37592236532703</v>
      </c>
    </row>
    <row r="7123" spans="1:4" x14ac:dyDescent="0.25">
      <c r="A7123">
        <v>2019</v>
      </c>
      <c r="B7123">
        <v>7</v>
      </c>
      <c r="C7123">
        <v>1</v>
      </c>
      <c r="D7123" s="2">
        <v>239.486861338214</v>
      </c>
    </row>
    <row r="7124" spans="1:4" x14ac:dyDescent="0.25">
      <c r="A7124">
        <v>2019</v>
      </c>
      <c r="B7124">
        <v>7</v>
      </c>
      <c r="C7124">
        <v>2</v>
      </c>
      <c r="D7124" s="2">
        <v>192.629340684288</v>
      </c>
    </row>
    <row r="7125" spans="1:4" x14ac:dyDescent="0.25">
      <c r="A7125">
        <v>2019</v>
      </c>
      <c r="B7125">
        <v>7</v>
      </c>
      <c r="C7125">
        <v>3</v>
      </c>
      <c r="D7125" s="2">
        <v>209.100956839834</v>
      </c>
    </row>
    <row r="7126" spans="1:4" x14ac:dyDescent="0.25">
      <c r="A7126">
        <v>2019</v>
      </c>
      <c r="B7126">
        <v>7</v>
      </c>
      <c r="C7126">
        <v>4</v>
      </c>
      <c r="D7126" s="2">
        <v>523.97635066675196</v>
      </c>
    </row>
    <row r="7127" spans="1:4" x14ac:dyDescent="0.25">
      <c r="A7127">
        <v>2019</v>
      </c>
      <c r="B7127">
        <v>7</v>
      </c>
      <c r="C7127">
        <v>5</v>
      </c>
      <c r="D7127" s="2">
        <v>739.79747676057605</v>
      </c>
    </row>
    <row r="7128" spans="1:4" x14ac:dyDescent="0.25">
      <c r="A7128">
        <v>2019</v>
      </c>
      <c r="B7128">
        <v>7</v>
      </c>
      <c r="C7128">
        <v>6</v>
      </c>
      <c r="D7128" s="2">
        <v>923.34318670540802</v>
      </c>
    </row>
    <row r="7129" spans="1:4" x14ac:dyDescent="0.25">
      <c r="A7129">
        <v>2019</v>
      </c>
      <c r="B7129">
        <v>7</v>
      </c>
      <c r="C7129">
        <v>7</v>
      </c>
      <c r="D7129" s="2">
        <v>800.51286781808597</v>
      </c>
    </row>
    <row r="7130" spans="1:4" x14ac:dyDescent="0.25">
      <c r="A7130">
        <v>2019</v>
      </c>
      <c r="B7130">
        <v>7</v>
      </c>
      <c r="C7130">
        <v>8</v>
      </c>
      <c r="D7130" s="2">
        <v>572.05773610260496</v>
      </c>
    </row>
    <row r="7131" spans="1:4" x14ac:dyDescent="0.25">
      <c r="A7131">
        <v>2019</v>
      </c>
      <c r="B7131">
        <v>7</v>
      </c>
      <c r="C7131">
        <v>9</v>
      </c>
      <c r="D7131" s="2">
        <v>653.56216730081303</v>
      </c>
    </row>
    <row r="7132" spans="1:4" x14ac:dyDescent="0.25">
      <c r="A7132">
        <v>2019</v>
      </c>
      <c r="B7132">
        <v>7</v>
      </c>
      <c r="C7132">
        <v>10</v>
      </c>
      <c r="D7132" s="2">
        <v>430.63534121287699</v>
      </c>
    </row>
    <row r="7133" spans="1:4" x14ac:dyDescent="0.25">
      <c r="A7133">
        <v>2019</v>
      </c>
      <c r="B7133">
        <v>7</v>
      </c>
      <c r="C7133">
        <v>11</v>
      </c>
      <c r="D7133" s="2">
        <v>466.57508539023399</v>
      </c>
    </row>
    <row r="7134" spans="1:4" x14ac:dyDescent="0.25">
      <c r="A7134">
        <v>2019</v>
      </c>
      <c r="B7134">
        <v>7</v>
      </c>
      <c r="C7134">
        <v>12</v>
      </c>
      <c r="D7134" s="2">
        <v>434.217806958182</v>
      </c>
    </row>
    <row r="7135" spans="1:4" x14ac:dyDescent="0.25">
      <c r="A7135">
        <v>2019</v>
      </c>
      <c r="B7135">
        <v>7</v>
      </c>
      <c r="C7135">
        <v>13</v>
      </c>
      <c r="D7135" s="2">
        <v>494.90305625456602</v>
      </c>
    </row>
    <row r="7136" spans="1:4" x14ac:dyDescent="0.25">
      <c r="A7136">
        <v>2019</v>
      </c>
      <c r="B7136">
        <v>7</v>
      </c>
      <c r="C7136">
        <v>14</v>
      </c>
      <c r="D7136" s="2">
        <v>278.72771553607703</v>
      </c>
    </row>
    <row r="7137" spans="1:4" x14ac:dyDescent="0.25">
      <c r="A7137">
        <v>2019</v>
      </c>
      <c r="B7137">
        <v>7</v>
      </c>
      <c r="C7137">
        <v>15</v>
      </c>
      <c r="D7137" s="2">
        <v>184.84095752847401</v>
      </c>
    </row>
    <row r="7138" spans="1:4" x14ac:dyDescent="0.25">
      <c r="A7138">
        <v>2019</v>
      </c>
      <c r="B7138">
        <v>7</v>
      </c>
      <c r="C7138">
        <v>16</v>
      </c>
      <c r="D7138" s="2">
        <v>193.53041297510401</v>
      </c>
    </row>
    <row r="7139" spans="1:4" x14ac:dyDescent="0.25">
      <c r="A7139">
        <v>2019</v>
      </c>
      <c r="B7139">
        <v>7</v>
      </c>
      <c r="C7139">
        <v>17</v>
      </c>
      <c r="D7139" s="2">
        <v>382.64790820101098</v>
      </c>
    </row>
    <row r="7140" spans="1:4" x14ac:dyDescent="0.25">
      <c r="A7140">
        <v>2019</v>
      </c>
      <c r="B7140">
        <v>7</v>
      </c>
      <c r="C7140">
        <v>18</v>
      </c>
      <c r="D7140" s="2">
        <v>1736.5802815475699</v>
      </c>
    </row>
    <row r="7141" spans="1:4" x14ac:dyDescent="0.25">
      <c r="A7141">
        <v>2019</v>
      </c>
      <c r="B7141">
        <v>7</v>
      </c>
      <c r="C7141">
        <v>19</v>
      </c>
      <c r="D7141" s="2">
        <v>1213.1232156859401</v>
      </c>
    </row>
    <row r="7142" spans="1:4" x14ac:dyDescent="0.25">
      <c r="A7142">
        <v>2019</v>
      </c>
      <c r="B7142">
        <v>7</v>
      </c>
      <c r="C7142">
        <v>20</v>
      </c>
      <c r="D7142" s="2">
        <v>1055.2394231543799</v>
      </c>
    </row>
    <row r="7143" spans="1:4" x14ac:dyDescent="0.25">
      <c r="A7143">
        <v>2019</v>
      </c>
      <c r="B7143">
        <v>7</v>
      </c>
      <c r="C7143">
        <v>21</v>
      </c>
      <c r="D7143" s="2">
        <v>741.00779569151996</v>
      </c>
    </row>
    <row r="7144" spans="1:4" x14ac:dyDescent="0.25">
      <c r="A7144">
        <v>2019</v>
      </c>
      <c r="B7144">
        <v>7</v>
      </c>
      <c r="C7144">
        <v>22</v>
      </c>
      <c r="D7144" s="2">
        <v>1655.4044819911701</v>
      </c>
    </row>
    <row r="7145" spans="1:4" x14ac:dyDescent="0.25">
      <c r="A7145">
        <v>2019</v>
      </c>
      <c r="B7145">
        <v>7</v>
      </c>
      <c r="C7145">
        <v>23</v>
      </c>
      <c r="D7145" s="2">
        <v>3384.6594592849901</v>
      </c>
    </row>
    <row r="7146" spans="1:4" x14ac:dyDescent="0.25">
      <c r="A7146">
        <v>2019</v>
      </c>
      <c r="B7146">
        <v>7</v>
      </c>
      <c r="C7146">
        <v>24</v>
      </c>
      <c r="D7146" s="2">
        <v>1627.88850374861</v>
      </c>
    </row>
    <row r="7147" spans="1:4" x14ac:dyDescent="0.25">
      <c r="A7147">
        <v>2019</v>
      </c>
      <c r="B7147">
        <v>7</v>
      </c>
      <c r="C7147">
        <v>25</v>
      </c>
      <c r="D7147" s="2">
        <v>1164.1394041896999</v>
      </c>
    </row>
    <row r="7148" spans="1:4" x14ac:dyDescent="0.25">
      <c r="A7148">
        <v>2019</v>
      </c>
      <c r="B7148">
        <v>7</v>
      </c>
      <c r="C7148">
        <v>26</v>
      </c>
      <c r="D7148" s="2">
        <v>667.95571453870105</v>
      </c>
    </row>
    <row r="7149" spans="1:4" x14ac:dyDescent="0.25">
      <c r="A7149">
        <v>2019</v>
      </c>
      <c r="B7149">
        <v>7</v>
      </c>
      <c r="C7149">
        <v>27</v>
      </c>
      <c r="D7149" s="2">
        <v>419.45338394357799</v>
      </c>
    </row>
    <row r="7150" spans="1:4" x14ac:dyDescent="0.25">
      <c r="A7150">
        <v>2019</v>
      </c>
      <c r="B7150">
        <v>7</v>
      </c>
      <c r="C7150">
        <v>28</v>
      </c>
      <c r="D7150" s="2">
        <v>311.76132419911698</v>
      </c>
    </row>
    <row r="7151" spans="1:4" x14ac:dyDescent="0.25">
      <c r="A7151">
        <v>2019</v>
      </c>
      <c r="B7151">
        <v>7</v>
      </c>
      <c r="C7151">
        <v>29</v>
      </c>
      <c r="D7151" s="2">
        <v>226.436946713395</v>
      </c>
    </row>
    <row r="7152" spans="1:4" x14ac:dyDescent="0.25">
      <c r="A7152">
        <v>2019</v>
      </c>
      <c r="B7152">
        <v>7</v>
      </c>
      <c r="C7152">
        <v>30</v>
      </c>
      <c r="D7152" s="2">
        <v>213.68624778547201</v>
      </c>
    </row>
    <row r="7153" spans="1:4" x14ac:dyDescent="0.25">
      <c r="A7153">
        <v>2019</v>
      </c>
      <c r="B7153">
        <v>7</v>
      </c>
      <c r="C7153">
        <v>31</v>
      </c>
      <c r="D7153" s="2">
        <v>171.32146427658199</v>
      </c>
    </row>
    <row r="7154" spans="1:4" x14ac:dyDescent="0.25">
      <c r="A7154">
        <v>2019</v>
      </c>
      <c r="B7154">
        <v>8</v>
      </c>
      <c r="C7154">
        <v>1</v>
      </c>
      <c r="D7154" s="2">
        <v>128.55431761551401</v>
      </c>
    </row>
    <row r="7155" spans="1:4" x14ac:dyDescent="0.25">
      <c r="A7155">
        <v>2019</v>
      </c>
      <c r="B7155">
        <v>8</v>
      </c>
      <c r="C7155">
        <v>2</v>
      </c>
      <c r="D7155" s="2">
        <v>110.60949841919999</v>
      </c>
    </row>
    <row r="7156" spans="1:4" x14ac:dyDescent="0.25">
      <c r="A7156">
        <v>2019</v>
      </c>
      <c r="B7156">
        <v>8</v>
      </c>
      <c r="C7156">
        <v>3</v>
      </c>
      <c r="D7156" s="2">
        <v>111.408671006208</v>
      </c>
    </row>
    <row r="7157" spans="1:4" x14ac:dyDescent="0.25">
      <c r="A7157">
        <v>2019</v>
      </c>
      <c r="B7157">
        <v>8</v>
      </c>
      <c r="C7157">
        <v>4</v>
      </c>
      <c r="D7157" s="2">
        <v>96.3069856609997</v>
      </c>
    </row>
    <row r="7158" spans="1:4" x14ac:dyDescent="0.25">
      <c r="A7158">
        <v>2019</v>
      </c>
      <c r="B7158">
        <v>8</v>
      </c>
      <c r="C7158">
        <v>5</v>
      </c>
      <c r="D7158" s="2">
        <v>64.522367253872602</v>
      </c>
    </row>
    <row r="7159" spans="1:4" x14ac:dyDescent="0.25">
      <c r="A7159">
        <v>2019</v>
      </c>
      <c r="B7159">
        <v>8</v>
      </c>
      <c r="C7159">
        <v>6</v>
      </c>
      <c r="D7159" s="2">
        <v>63.426583753113597</v>
      </c>
    </row>
    <row r="7160" spans="1:4" x14ac:dyDescent="0.25">
      <c r="A7160">
        <v>2019</v>
      </c>
      <c r="B7160">
        <v>8</v>
      </c>
      <c r="C7160">
        <v>7</v>
      </c>
      <c r="D7160" s="2">
        <v>43.589214264360997</v>
      </c>
    </row>
    <row r="7161" spans="1:4" x14ac:dyDescent="0.25">
      <c r="A7161">
        <v>2019</v>
      </c>
      <c r="B7161">
        <v>8</v>
      </c>
      <c r="C7161">
        <v>8</v>
      </c>
      <c r="D7161" s="2">
        <v>81.581504725278705</v>
      </c>
    </row>
    <row r="7162" spans="1:4" x14ac:dyDescent="0.25">
      <c r="A7162">
        <v>2019</v>
      </c>
      <c r="B7162">
        <v>8</v>
      </c>
      <c r="C7162">
        <v>9</v>
      </c>
      <c r="D7162" s="2">
        <v>67.848093861488707</v>
      </c>
    </row>
    <row r="7163" spans="1:4" x14ac:dyDescent="0.25">
      <c r="A7163">
        <v>2019</v>
      </c>
      <c r="B7163">
        <v>8</v>
      </c>
      <c r="C7163">
        <v>10</v>
      </c>
      <c r="D7163" s="2">
        <v>59.725532686233599</v>
      </c>
    </row>
    <row r="7164" spans="1:4" x14ac:dyDescent="0.25">
      <c r="A7164">
        <v>2019</v>
      </c>
      <c r="B7164">
        <v>8</v>
      </c>
      <c r="C7164">
        <v>11</v>
      </c>
      <c r="D7164" s="2">
        <v>68.342203445667906</v>
      </c>
    </row>
    <row r="7165" spans="1:4" x14ac:dyDescent="0.25">
      <c r="A7165">
        <v>2019</v>
      </c>
      <c r="B7165">
        <v>8</v>
      </c>
      <c r="C7165">
        <v>12</v>
      </c>
      <c r="D7165" s="2">
        <v>78.834562726625293</v>
      </c>
    </row>
    <row r="7166" spans="1:4" x14ac:dyDescent="0.25">
      <c r="A7166">
        <v>2019</v>
      </c>
      <c r="B7166">
        <v>8</v>
      </c>
      <c r="C7166">
        <v>13</v>
      </c>
      <c r="D7166" s="2">
        <v>84.530024644608005</v>
      </c>
    </row>
    <row r="7167" spans="1:4" x14ac:dyDescent="0.25">
      <c r="A7167">
        <v>2019</v>
      </c>
      <c r="B7167">
        <v>8</v>
      </c>
      <c r="C7167">
        <v>14</v>
      </c>
      <c r="D7167" s="2">
        <v>84.553511731200004</v>
      </c>
    </row>
    <row r="7168" spans="1:4" x14ac:dyDescent="0.25">
      <c r="A7168">
        <v>2019</v>
      </c>
      <c r="B7168">
        <v>8</v>
      </c>
      <c r="C7168">
        <v>15</v>
      </c>
      <c r="D7168" s="2">
        <v>135.75536050176001</v>
      </c>
    </row>
    <row r="7169" spans="1:4" x14ac:dyDescent="0.25">
      <c r="A7169">
        <v>2019</v>
      </c>
      <c r="B7169">
        <v>8</v>
      </c>
      <c r="C7169">
        <v>16</v>
      </c>
      <c r="D7169" s="2">
        <v>259.59591770112002</v>
      </c>
    </row>
    <row r="7170" spans="1:4" x14ac:dyDescent="0.25">
      <c r="A7170">
        <v>2019</v>
      </c>
      <c r="B7170">
        <v>8</v>
      </c>
      <c r="C7170">
        <v>17</v>
      </c>
      <c r="D7170" s="2">
        <v>349.94291079167999</v>
      </c>
    </row>
    <row r="7171" spans="1:4" x14ac:dyDescent="0.25">
      <c r="A7171">
        <v>2019</v>
      </c>
      <c r="B7171">
        <v>8</v>
      </c>
      <c r="C7171">
        <v>18</v>
      </c>
      <c r="D7171" s="2">
        <v>226.38615588863999</v>
      </c>
    </row>
    <row r="7172" spans="1:4" x14ac:dyDescent="0.25">
      <c r="A7172">
        <v>2019</v>
      </c>
      <c r="B7172">
        <v>8</v>
      </c>
      <c r="C7172">
        <v>19</v>
      </c>
      <c r="D7172" s="2">
        <v>560.64456966942703</v>
      </c>
    </row>
    <row r="7173" spans="1:4" x14ac:dyDescent="0.25">
      <c r="A7173">
        <v>2019</v>
      </c>
      <c r="B7173">
        <v>8</v>
      </c>
      <c r="C7173">
        <v>20</v>
      </c>
      <c r="D7173" s="2">
        <v>1657.74555734723</v>
      </c>
    </row>
    <row r="7174" spans="1:4" x14ac:dyDescent="0.25">
      <c r="A7174">
        <v>2019</v>
      </c>
      <c r="B7174">
        <v>8</v>
      </c>
      <c r="C7174">
        <v>21</v>
      </c>
      <c r="D7174" s="2">
        <v>1220.4107938068501</v>
      </c>
    </row>
    <row r="7175" spans="1:4" x14ac:dyDescent="0.25">
      <c r="A7175">
        <v>2019</v>
      </c>
      <c r="B7175">
        <v>8</v>
      </c>
      <c r="C7175">
        <v>22</v>
      </c>
      <c r="D7175" s="2">
        <v>1134.1776862614499</v>
      </c>
    </row>
    <row r="7176" spans="1:4" x14ac:dyDescent="0.25">
      <c r="A7176">
        <v>2019</v>
      </c>
      <c r="B7176">
        <v>8</v>
      </c>
      <c r="C7176">
        <v>23</v>
      </c>
      <c r="D7176" s="2">
        <v>2084.7292070736398</v>
      </c>
    </row>
    <row r="7177" spans="1:4" x14ac:dyDescent="0.25">
      <c r="A7177">
        <v>2019</v>
      </c>
      <c r="B7177">
        <v>8</v>
      </c>
      <c r="C7177">
        <v>24</v>
      </c>
      <c r="D7177" s="2">
        <v>1190.6120909389799</v>
      </c>
    </row>
    <row r="7178" spans="1:4" x14ac:dyDescent="0.25">
      <c r="A7178">
        <v>2019</v>
      </c>
      <c r="B7178">
        <v>8</v>
      </c>
      <c r="C7178">
        <v>25</v>
      </c>
      <c r="D7178" s="2">
        <v>582.192030670848</v>
      </c>
    </row>
    <row r="7179" spans="1:4" x14ac:dyDescent="0.25">
      <c r="A7179">
        <v>2019</v>
      </c>
      <c r="B7179">
        <v>8</v>
      </c>
      <c r="C7179">
        <v>26</v>
      </c>
      <c r="D7179" s="2">
        <v>364.74094969896998</v>
      </c>
    </row>
    <row r="7180" spans="1:4" x14ac:dyDescent="0.25">
      <c r="A7180">
        <v>2019</v>
      </c>
      <c r="B7180">
        <v>8</v>
      </c>
      <c r="C7180">
        <v>27</v>
      </c>
      <c r="D7180" s="2">
        <v>258.35787911485397</v>
      </c>
    </row>
    <row r="7181" spans="1:4" x14ac:dyDescent="0.25">
      <c r="A7181">
        <v>2019</v>
      </c>
      <c r="B7181">
        <v>8</v>
      </c>
      <c r="C7181">
        <v>28</v>
      </c>
      <c r="D7181" s="2">
        <v>447.28550815795199</v>
      </c>
    </row>
    <row r="7182" spans="1:4" x14ac:dyDescent="0.25">
      <c r="A7182">
        <v>2019</v>
      </c>
      <c r="B7182">
        <v>8</v>
      </c>
      <c r="C7182">
        <v>29</v>
      </c>
      <c r="D7182" s="2">
        <v>410.02843201136602</v>
      </c>
    </row>
    <row r="7183" spans="1:4" x14ac:dyDescent="0.25">
      <c r="A7183">
        <v>2019</v>
      </c>
      <c r="B7183">
        <v>8</v>
      </c>
      <c r="C7183">
        <v>30</v>
      </c>
      <c r="D7183" s="2">
        <v>221.28632648663</v>
      </c>
    </row>
    <row r="7184" spans="1:4" x14ac:dyDescent="0.25">
      <c r="A7184">
        <v>2019</v>
      </c>
      <c r="B7184">
        <v>8</v>
      </c>
      <c r="C7184">
        <v>31</v>
      </c>
      <c r="D7184" s="2">
        <v>175.32376169471999</v>
      </c>
    </row>
    <row r="7185" spans="1:4" x14ac:dyDescent="0.25">
      <c r="A7185">
        <v>2019</v>
      </c>
      <c r="B7185">
        <v>9</v>
      </c>
      <c r="C7185">
        <v>1</v>
      </c>
      <c r="D7185" s="2">
        <v>125.829913433702</v>
      </c>
    </row>
    <row r="7186" spans="1:4" x14ac:dyDescent="0.25">
      <c r="A7186">
        <v>2019</v>
      </c>
      <c r="B7186">
        <v>9</v>
      </c>
      <c r="C7186">
        <v>2</v>
      </c>
      <c r="D7186" s="2">
        <v>140.96009889054699</v>
      </c>
    </row>
    <row r="7187" spans="1:4" x14ac:dyDescent="0.25">
      <c r="A7187">
        <v>2019</v>
      </c>
      <c r="B7187">
        <v>9</v>
      </c>
      <c r="C7187">
        <v>3</v>
      </c>
      <c r="D7187" s="2">
        <v>133.92189980467199</v>
      </c>
    </row>
    <row r="7188" spans="1:4" x14ac:dyDescent="0.25">
      <c r="A7188">
        <v>2019</v>
      </c>
      <c r="B7188">
        <v>9</v>
      </c>
      <c r="C7188">
        <v>4</v>
      </c>
      <c r="D7188" s="2">
        <v>190.63969086136299</v>
      </c>
    </row>
    <row r="7189" spans="1:4" x14ac:dyDescent="0.25">
      <c r="A7189">
        <v>2019</v>
      </c>
      <c r="B7189">
        <v>9</v>
      </c>
      <c r="C7189">
        <v>5</v>
      </c>
      <c r="D7189" s="2">
        <v>205.02054039306199</v>
      </c>
    </row>
    <row r="7190" spans="1:4" x14ac:dyDescent="0.25">
      <c r="A7190">
        <v>2019</v>
      </c>
      <c r="B7190">
        <v>9</v>
      </c>
      <c r="C7190">
        <v>6</v>
      </c>
      <c r="D7190" s="2">
        <v>128.62651594106899</v>
      </c>
    </row>
    <row r="7191" spans="1:4" x14ac:dyDescent="0.25">
      <c r="A7191">
        <v>2019</v>
      </c>
      <c r="B7191">
        <v>9</v>
      </c>
      <c r="C7191">
        <v>7</v>
      </c>
      <c r="D7191" s="2">
        <v>112.501725764198</v>
      </c>
    </row>
    <row r="7192" spans="1:4" x14ac:dyDescent="0.25">
      <c r="A7192">
        <v>2019</v>
      </c>
      <c r="B7192">
        <v>9</v>
      </c>
      <c r="C7192">
        <v>8</v>
      </c>
      <c r="D7192" s="2">
        <v>96.792730417152001</v>
      </c>
    </row>
    <row r="7193" spans="1:4" x14ac:dyDescent="0.25">
      <c r="A7193">
        <v>2019</v>
      </c>
      <c r="B7193">
        <v>9</v>
      </c>
      <c r="C7193">
        <v>9</v>
      </c>
      <c r="D7193" s="2">
        <v>82.581098820157393</v>
      </c>
    </row>
    <row r="7194" spans="1:4" x14ac:dyDescent="0.25">
      <c r="A7194">
        <v>2019</v>
      </c>
      <c r="B7194">
        <v>9</v>
      </c>
      <c r="C7194">
        <v>10</v>
      </c>
      <c r="D7194" s="2">
        <v>72.307197987839999</v>
      </c>
    </row>
    <row r="7195" spans="1:4" x14ac:dyDescent="0.25">
      <c r="A7195">
        <v>2019</v>
      </c>
      <c r="B7195">
        <v>9</v>
      </c>
      <c r="C7195">
        <v>11</v>
      </c>
      <c r="D7195" s="2">
        <v>60.882198303743998</v>
      </c>
    </row>
    <row r="7196" spans="1:4" x14ac:dyDescent="0.25">
      <c r="A7196">
        <v>2019</v>
      </c>
      <c r="B7196">
        <v>9</v>
      </c>
      <c r="C7196">
        <v>12</v>
      </c>
      <c r="D7196" s="2">
        <v>54.961984539648</v>
      </c>
    </row>
    <row r="7197" spans="1:4" x14ac:dyDescent="0.25">
      <c r="A7197">
        <v>2019</v>
      </c>
      <c r="B7197">
        <v>9</v>
      </c>
      <c r="C7197">
        <v>13</v>
      </c>
      <c r="D7197" s="2">
        <v>90.359225948160002</v>
      </c>
    </row>
    <row r="7198" spans="1:4" x14ac:dyDescent="0.25">
      <c r="A7198">
        <v>2019</v>
      </c>
      <c r="B7198">
        <v>9</v>
      </c>
      <c r="C7198">
        <v>14</v>
      </c>
      <c r="D7198" s="2">
        <v>96.896465049599996</v>
      </c>
    </row>
    <row r="7199" spans="1:4" x14ac:dyDescent="0.25">
      <c r="A7199">
        <v>2019</v>
      </c>
      <c r="B7199">
        <v>9</v>
      </c>
      <c r="C7199">
        <v>15</v>
      </c>
      <c r="D7199" s="2">
        <v>71.506924443648003</v>
      </c>
    </row>
    <row r="7200" spans="1:4" x14ac:dyDescent="0.25">
      <c r="A7200">
        <v>2019</v>
      </c>
      <c r="B7200">
        <v>9</v>
      </c>
      <c r="C7200">
        <v>16</v>
      </c>
      <c r="D7200" s="2">
        <v>68.582287955496994</v>
      </c>
    </row>
    <row r="7201" spans="1:4" x14ac:dyDescent="0.25">
      <c r="A7201">
        <v>2019</v>
      </c>
      <c r="B7201">
        <v>9</v>
      </c>
      <c r="C7201">
        <v>17</v>
      </c>
      <c r="D7201" s="2">
        <v>56.405256224440301</v>
      </c>
    </row>
    <row r="7202" spans="1:4" x14ac:dyDescent="0.25">
      <c r="A7202">
        <v>2019</v>
      </c>
      <c r="B7202">
        <v>9</v>
      </c>
      <c r="C7202">
        <v>18</v>
      </c>
      <c r="D7202" s="2">
        <v>63.992602967408601</v>
      </c>
    </row>
    <row r="7203" spans="1:4" x14ac:dyDescent="0.25">
      <c r="A7203">
        <v>2019</v>
      </c>
      <c r="B7203">
        <v>9</v>
      </c>
      <c r="C7203">
        <v>19</v>
      </c>
      <c r="D7203" s="2">
        <v>26.9045946991411</v>
      </c>
    </row>
    <row r="7204" spans="1:4" x14ac:dyDescent="0.25">
      <c r="A7204">
        <v>2019</v>
      </c>
      <c r="B7204">
        <v>9</v>
      </c>
      <c r="C7204">
        <v>20</v>
      </c>
      <c r="D7204" s="2">
        <v>24.957757431244801</v>
      </c>
    </row>
    <row r="7205" spans="1:4" x14ac:dyDescent="0.25">
      <c r="A7205">
        <v>2019</v>
      </c>
      <c r="B7205">
        <v>9</v>
      </c>
      <c r="C7205">
        <v>21</v>
      </c>
      <c r="D7205" s="2">
        <v>25.4605401114624</v>
      </c>
    </row>
    <row r="7206" spans="1:4" x14ac:dyDescent="0.25">
      <c r="A7206">
        <v>2019</v>
      </c>
      <c r="B7206">
        <v>9</v>
      </c>
      <c r="C7206">
        <v>22</v>
      </c>
      <c r="D7206" s="2">
        <v>33.559988525568002</v>
      </c>
    </row>
    <row r="7207" spans="1:4" x14ac:dyDescent="0.25">
      <c r="A7207">
        <v>2019</v>
      </c>
      <c r="B7207">
        <v>9</v>
      </c>
      <c r="C7207">
        <v>23</v>
      </c>
      <c r="D7207" s="2">
        <v>31.149940240742399</v>
      </c>
    </row>
    <row r="7208" spans="1:4" x14ac:dyDescent="0.25">
      <c r="A7208">
        <v>2019</v>
      </c>
      <c r="B7208">
        <v>9</v>
      </c>
      <c r="C7208">
        <v>24</v>
      </c>
      <c r="D7208" s="2">
        <v>31.1896766398464</v>
      </c>
    </row>
    <row r="7209" spans="1:4" x14ac:dyDescent="0.25">
      <c r="A7209">
        <v>2019</v>
      </c>
      <c r="B7209">
        <v>9</v>
      </c>
      <c r="C7209">
        <v>25</v>
      </c>
      <c r="D7209" s="2">
        <v>60.507324829163501</v>
      </c>
    </row>
    <row r="7210" spans="1:4" x14ac:dyDescent="0.25">
      <c r="A7210">
        <v>2019</v>
      </c>
      <c r="B7210">
        <v>9</v>
      </c>
      <c r="C7210">
        <v>26</v>
      </c>
      <c r="D7210" s="2">
        <v>41.176437236766702</v>
      </c>
    </row>
    <row r="7211" spans="1:4" x14ac:dyDescent="0.25">
      <c r="A7211">
        <v>2019</v>
      </c>
      <c r="B7211">
        <v>9</v>
      </c>
      <c r="C7211">
        <v>27</v>
      </c>
      <c r="D7211" s="2">
        <v>49.805115769221104</v>
      </c>
    </row>
    <row r="7212" spans="1:4" x14ac:dyDescent="0.25">
      <c r="A7212">
        <v>2019</v>
      </c>
      <c r="B7212">
        <v>9</v>
      </c>
      <c r="C7212">
        <v>28</v>
      </c>
      <c r="D7212" s="2">
        <v>106.11528109839399</v>
      </c>
    </row>
    <row r="7213" spans="1:4" x14ac:dyDescent="0.25">
      <c r="A7213">
        <v>2019</v>
      </c>
      <c r="B7213">
        <v>9</v>
      </c>
      <c r="C7213">
        <v>29</v>
      </c>
      <c r="D7213" s="2">
        <v>125.73598955305</v>
      </c>
    </row>
    <row r="7214" spans="1:4" x14ac:dyDescent="0.25">
      <c r="A7214">
        <v>2019</v>
      </c>
      <c r="B7214">
        <v>9</v>
      </c>
      <c r="C7214">
        <v>30</v>
      </c>
      <c r="D7214" s="2">
        <v>412.05246228057598</v>
      </c>
    </row>
    <row r="7215" spans="1:4" x14ac:dyDescent="0.25">
      <c r="A7215">
        <v>2019</v>
      </c>
      <c r="B7215">
        <v>10</v>
      </c>
      <c r="C7215">
        <v>1</v>
      </c>
      <c r="D7215" s="2">
        <v>557.68550665789496</v>
      </c>
    </row>
    <row r="7216" spans="1:4" x14ac:dyDescent="0.25">
      <c r="A7216">
        <v>2019</v>
      </c>
      <c r="B7216">
        <v>10</v>
      </c>
      <c r="C7216">
        <v>2</v>
      </c>
      <c r="D7216" s="2">
        <v>390.97764015943699</v>
      </c>
    </row>
    <row r="7217" spans="1:4" x14ac:dyDescent="0.25">
      <c r="A7217">
        <v>2019</v>
      </c>
      <c r="B7217">
        <v>10</v>
      </c>
      <c r="C7217">
        <v>3</v>
      </c>
      <c r="D7217" s="2">
        <v>455.96873300244499</v>
      </c>
    </row>
    <row r="7218" spans="1:4" x14ac:dyDescent="0.25">
      <c r="A7218">
        <v>2019</v>
      </c>
      <c r="B7218">
        <v>10</v>
      </c>
      <c r="C7218">
        <v>4</v>
      </c>
      <c r="D7218" s="2">
        <v>382.697487972864</v>
      </c>
    </row>
    <row r="7219" spans="1:4" x14ac:dyDescent="0.25">
      <c r="A7219">
        <v>2019</v>
      </c>
      <c r="B7219">
        <v>10</v>
      </c>
      <c r="C7219">
        <v>5</v>
      </c>
      <c r="D7219" s="2">
        <v>321.59859682959399</v>
      </c>
    </row>
    <row r="7220" spans="1:4" x14ac:dyDescent="0.25">
      <c r="A7220">
        <v>2019</v>
      </c>
      <c r="B7220">
        <v>10</v>
      </c>
      <c r="C7220">
        <v>6</v>
      </c>
      <c r="D7220" s="2">
        <v>254.87276245032999</v>
      </c>
    </row>
    <row r="7221" spans="1:4" x14ac:dyDescent="0.25">
      <c r="A7221">
        <v>2019</v>
      </c>
      <c r="B7221">
        <v>10</v>
      </c>
      <c r="C7221">
        <v>7</v>
      </c>
      <c r="D7221" s="2">
        <v>210.969819426816</v>
      </c>
    </row>
    <row r="7222" spans="1:4" x14ac:dyDescent="0.25">
      <c r="A7222">
        <v>2019</v>
      </c>
      <c r="B7222">
        <v>10</v>
      </c>
      <c r="C7222">
        <v>8</v>
      </c>
      <c r="D7222" s="2">
        <v>133.66696705228799</v>
      </c>
    </row>
    <row r="7223" spans="1:4" x14ac:dyDescent="0.25">
      <c r="A7223">
        <v>2019</v>
      </c>
      <c r="B7223">
        <v>10</v>
      </c>
      <c r="C7223">
        <v>9</v>
      </c>
      <c r="D7223" s="2">
        <v>107.21835456675799</v>
      </c>
    </row>
    <row r="7224" spans="1:4" x14ac:dyDescent="0.25">
      <c r="A7224">
        <v>2019</v>
      </c>
      <c r="B7224">
        <v>10</v>
      </c>
      <c r="C7224">
        <v>10</v>
      </c>
      <c r="D7224" s="2">
        <v>94.538092432895994</v>
      </c>
    </row>
    <row r="7225" spans="1:4" x14ac:dyDescent="0.25">
      <c r="A7225">
        <v>2019</v>
      </c>
      <c r="B7225">
        <v>10</v>
      </c>
      <c r="C7225">
        <v>11</v>
      </c>
      <c r="D7225" s="2">
        <v>146.36633690972201</v>
      </c>
    </row>
    <row r="7226" spans="1:4" x14ac:dyDescent="0.25">
      <c r="A7226">
        <v>2019</v>
      </c>
      <c r="B7226">
        <v>10</v>
      </c>
      <c r="C7226">
        <v>12</v>
      </c>
      <c r="D7226" s="2">
        <v>123.959705232384</v>
      </c>
    </row>
    <row r="7227" spans="1:4" x14ac:dyDescent="0.25">
      <c r="A7227">
        <v>2019</v>
      </c>
      <c r="B7227">
        <v>10</v>
      </c>
      <c r="C7227">
        <v>13</v>
      </c>
      <c r="D7227" s="2">
        <v>110.356336984596</v>
      </c>
    </row>
    <row r="7228" spans="1:4" x14ac:dyDescent="0.25">
      <c r="A7228">
        <v>2019</v>
      </c>
      <c r="B7228">
        <v>10</v>
      </c>
      <c r="C7228">
        <v>14</v>
      </c>
      <c r="D7228" s="2">
        <v>71.823595612815396</v>
      </c>
    </row>
    <row r="7229" spans="1:4" x14ac:dyDescent="0.25">
      <c r="A7229">
        <v>2019</v>
      </c>
      <c r="B7229">
        <v>10</v>
      </c>
      <c r="C7229">
        <v>15</v>
      </c>
      <c r="D7229" s="2">
        <v>45.648226836449297</v>
      </c>
    </row>
    <row r="7230" spans="1:4" x14ac:dyDescent="0.25">
      <c r="A7230">
        <v>2019</v>
      </c>
      <c r="B7230">
        <v>10</v>
      </c>
      <c r="C7230">
        <v>16</v>
      </c>
      <c r="D7230" s="2">
        <v>125.450181068083</v>
      </c>
    </row>
    <row r="7231" spans="1:4" x14ac:dyDescent="0.25">
      <c r="A7231">
        <v>2019</v>
      </c>
      <c r="B7231">
        <v>10</v>
      </c>
      <c r="C7231">
        <v>17</v>
      </c>
      <c r="D7231" s="2">
        <v>54.187527218135003</v>
      </c>
    </row>
    <row r="7232" spans="1:4" x14ac:dyDescent="0.25">
      <c r="A7232">
        <v>2019</v>
      </c>
      <c r="B7232">
        <v>10</v>
      </c>
      <c r="C7232">
        <v>18</v>
      </c>
      <c r="D7232" s="2">
        <v>40.8509429151744</v>
      </c>
    </row>
    <row r="7233" spans="1:4" x14ac:dyDescent="0.25">
      <c r="A7233">
        <v>2019</v>
      </c>
      <c r="B7233">
        <v>10</v>
      </c>
      <c r="C7233">
        <v>19</v>
      </c>
      <c r="D7233" s="2">
        <v>41.059982878986197</v>
      </c>
    </row>
    <row r="7234" spans="1:4" x14ac:dyDescent="0.25">
      <c r="A7234">
        <v>2019</v>
      </c>
      <c r="B7234">
        <v>10</v>
      </c>
      <c r="C7234">
        <v>20</v>
      </c>
      <c r="D7234" s="2">
        <v>35.761342628689903</v>
      </c>
    </row>
    <row r="7235" spans="1:4" x14ac:dyDescent="0.25">
      <c r="A7235">
        <v>2019</v>
      </c>
      <c r="B7235">
        <v>10</v>
      </c>
      <c r="C7235">
        <v>21</v>
      </c>
      <c r="D7235" s="2">
        <v>31.707129778421798</v>
      </c>
    </row>
    <row r="7236" spans="1:4" x14ac:dyDescent="0.25">
      <c r="A7236">
        <v>2019</v>
      </c>
      <c r="B7236">
        <v>10</v>
      </c>
      <c r="C7236">
        <v>22</v>
      </c>
      <c r="D7236" s="2">
        <v>73.455601533327396</v>
      </c>
    </row>
    <row r="7237" spans="1:4" x14ac:dyDescent="0.25">
      <c r="A7237">
        <v>2019</v>
      </c>
      <c r="B7237">
        <v>10</v>
      </c>
      <c r="C7237">
        <v>23</v>
      </c>
      <c r="D7237" s="2">
        <v>43.872311948083201</v>
      </c>
    </row>
    <row r="7238" spans="1:4" x14ac:dyDescent="0.25">
      <c r="A7238">
        <v>2019</v>
      </c>
      <c r="B7238">
        <v>10</v>
      </c>
      <c r="C7238">
        <v>24</v>
      </c>
      <c r="D7238" s="2">
        <v>32.923835892080596</v>
      </c>
    </row>
    <row r="7239" spans="1:4" x14ac:dyDescent="0.25">
      <c r="A7239">
        <v>2019</v>
      </c>
      <c r="B7239">
        <v>10</v>
      </c>
      <c r="C7239">
        <v>25</v>
      </c>
      <c r="D7239" s="2">
        <v>41.180564602921002</v>
      </c>
    </row>
    <row r="7240" spans="1:4" x14ac:dyDescent="0.25">
      <c r="A7240">
        <v>2019</v>
      </c>
      <c r="B7240">
        <v>10</v>
      </c>
      <c r="C7240">
        <v>26</v>
      </c>
      <c r="D7240" s="2">
        <v>46.615946182041597</v>
      </c>
    </row>
    <row r="7241" spans="1:4" x14ac:dyDescent="0.25">
      <c r="A7241">
        <v>2019</v>
      </c>
      <c r="B7241">
        <v>10</v>
      </c>
      <c r="C7241">
        <v>27</v>
      </c>
      <c r="D7241" s="2">
        <v>335.252105114112</v>
      </c>
    </row>
    <row r="7242" spans="1:4" x14ac:dyDescent="0.25">
      <c r="A7242">
        <v>2019</v>
      </c>
      <c r="B7242">
        <v>10</v>
      </c>
      <c r="C7242">
        <v>28</v>
      </c>
      <c r="D7242" s="2">
        <v>329.12832844431398</v>
      </c>
    </row>
    <row r="7243" spans="1:4" x14ac:dyDescent="0.25">
      <c r="A7243">
        <v>2019</v>
      </c>
      <c r="B7243">
        <v>10</v>
      </c>
      <c r="C7243">
        <v>29</v>
      </c>
      <c r="D7243" s="2">
        <v>421.68495075840002</v>
      </c>
    </row>
    <row r="7244" spans="1:4" x14ac:dyDescent="0.25">
      <c r="A7244">
        <v>2019</v>
      </c>
      <c r="B7244">
        <v>10</v>
      </c>
      <c r="C7244">
        <v>30</v>
      </c>
      <c r="D7244" s="2">
        <v>337.28483906150399</v>
      </c>
    </row>
    <row r="7245" spans="1:4" x14ac:dyDescent="0.25">
      <c r="A7245">
        <v>2019</v>
      </c>
      <c r="B7245">
        <v>10</v>
      </c>
      <c r="C7245">
        <v>31</v>
      </c>
      <c r="D7245" s="2">
        <v>1641.97259638779</v>
      </c>
    </row>
    <row r="7246" spans="1:4" x14ac:dyDescent="0.25">
      <c r="A7246">
        <v>2019</v>
      </c>
      <c r="B7246">
        <v>11</v>
      </c>
      <c r="C7246">
        <v>1</v>
      </c>
      <c r="D7246" s="2">
        <v>3365.9140729558999</v>
      </c>
    </row>
    <row r="7247" spans="1:4" x14ac:dyDescent="0.25">
      <c r="A7247">
        <v>2019</v>
      </c>
      <c r="B7247">
        <v>11</v>
      </c>
      <c r="C7247">
        <v>2</v>
      </c>
      <c r="D7247" s="2">
        <v>2880.6860327086101</v>
      </c>
    </row>
    <row r="7248" spans="1:4" x14ac:dyDescent="0.25">
      <c r="A7248">
        <v>2019</v>
      </c>
      <c r="B7248">
        <v>11</v>
      </c>
      <c r="C7248">
        <v>3</v>
      </c>
      <c r="D7248" s="2">
        <v>1469.1165323581399</v>
      </c>
    </row>
    <row r="7249" spans="1:4" x14ac:dyDescent="0.25">
      <c r="A7249">
        <v>2019</v>
      </c>
      <c r="B7249">
        <v>11</v>
      </c>
      <c r="C7249">
        <v>4</v>
      </c>
      <c r="D7249" s="2">
        <v>1160.15116640256</v>
      </c>
    </row>
    <row r="7250" spans="1:4" x14ac:dyDescent="0.25">
      <c r="A7250">
        <v>2019</v>
      </c>
      <c r="B7250">
        <v>11</v>
      </c>
      <c r="C7250">
        <v>5</v>
      </c>
      <c r="D7250" s="2">
        <v>634.24293762170896</v>
      </c>
    </row>
    <row r="7251" spans="1:4" x14ac:dyDescent="0.25">
      <c r="A7251">
        <v>2019</v>
      </c>
      <c r="B7251">
        <v>11</v>
      </c>
      <c r="C7251">
        <v>6</v>
      </c>
      <c r="D7251" s="2">
        <v>673.47121350981797</v>
      </c>
    </row>
    <row r="7252" spans="1:4" x14ac:dyDescent="0.25">
      <c r="A7252">
        <v>2019</v>
      </c>
      <c r="B7252">
        <v>11</v>
      </c>
      <c r="C7252">
        <v>7</v>
      </c>
      <c r="D7252" s="2">
        <v>335.24699177963498</v>
      </c>
    </row>
    <row r="7253" spans="1:4" x14ac:dyDescent="0.25">
      <c r="A7253">
        <v>2019</v>
      </c>
      <c r="B7253">
        <v>11</v>
      </c>
      <c r="C7253">
        <v>8</v>
      </c>
      <c r="D7253" s="2">
        <v>234.73850640076799</v>
      </c>
    </row>
    <row r="7254" spans="1:4" x14ac:dyDescent="0.25">
      <c r="A7254">
        <v>2019</v>
      </c>
      <c r="B7254">
        <v>11</v>
      </c>
      <c r="C7254">
        <v>9</v>
      </c>
      <c r="D7254" s="2">
        <v>213.30194033110999</v>
      </c>
    </row>
    <row r="7255" spans="1:4" x14ac:dyDescent="0.25">
      <c r="A7255">
        <v>2019</v>
      </c>
      <c r="B7255">
        <v>11</v>
      </c>
      <c r="C7255">
        <v>10</v>
      </c>
      <c r="D7255" s="2">
        <v>116.74214798837799</v>
      </c>
    </row>
    <row r="7256" spans="1:4" x14ac:dyDescent="0.25">
      <c r="A7256">
        <v>2019</v>
      </c>
      <c r="B7256">
        <v>11</v>
      </c>
      <c r="C7256">
        <v>11</v>
      </c>
      <c r="D7256" s="2">
        <v>114.68809624780801</v>
      </c>
    </row>
    <row r="7257" spans="1:4" x14ac:dyDescent="0.25">
      <c r="A7257">
        <v>2019</v>
      </c>
      <c r="B7257">
        <v>11</v>
      </c>
      <c r="C7257">
        <v>12</v>
      </c>
      <c r="D7257" s="2">
        <v>52.647992730316801</v>
      </c>
    </row>
    <row r="7258" spans="1:4" x14ac:dyDescent="0.25">
      <c r="A7258">
        <v>2019</v>
      </c>
      <c r="B7258">
        <v>11</v>
      </c>
      <c r="C7258">
        <v>13</v>
      </c>
      <c r="D7258" s="2">
        <v>38.366454429757503</v>
      </c>
    </row>
    <row r="7259" spans="1:4" x14ac:dyDescent="0.25">
      <c r="A7259">
        <v>2019</v>
      </c>
      <c r="B7259">
        <v>11</v>
      </c>
      <c r="C7259">
        <v>14</v>
      </c>
      <c r="D7259" s="2">
        <v>29.2115428290662</v>
      </c>
    </row>
    <row r="7260" spans="1:4" x14ac:dyDescent="0.25">
      <c r="A7260">
        <v>2019</v>
      </c>
      <c r="B7260">
        <v>11</v>
      </c>
      <c r="C7260">
        <v>15</v>
      </c>
      <c r="D7260" s="2">
        <v>33.371891213967402</v>
      </c>
    </row>
    <row r="7261" spans="1:4" x14ac:dyDescent="0.25">
      <c r="A7261">
        <v>2019</v>
      </c>
      <c r="B7261">
        <v>11</v>
      </c>
      <c r="C7261">
        <v>16</v>
      </c>
      <c r="D7261" s="2">
        <v>57.838907990015997</v>
      </c>
    </row>
    <row r="7262" spans="1:4" x14ac:dyDescent="0.25">
      <c r="A7262">
        <v>2019</v>
      </c>
      <c r="B7262">
        <v>11</v>
      </c>
      <c r="C7262">
        <v>17</v>
      </c>
      <c r="D7262" s="2">
        <v>36.959719844044798</v>
      </c>
    </row>
    <row r="7263" spans="1:4" x14ac:dyDescent="0.25">
      <c r="A7263">
        <v>2019</v>
      </c>
      <c r="B7263">
        <v>11</v>
      </c>
      <c r="C7263">
        <v>18</v>
      </c>
      <c r="D7263" s="2">
        <v>19.357632696729599</v>
      </c>
    </row>
    <row r="7264" spans="1:4" x14ac:dyDescent="0.25">
      <c r="A7264">
        <v>2019</v>
      </c>
      <c r="B7264">
        <v>11</v>
      </c>
      <c r="C7264">
        <v>19</v>
      </c>
      <c r="D7264" s="2">
        <v>31.1936621048525</v>
      </c>
    </row>
    <row r="7265" spans="1:4" x14ac:dyDescent="0.25">
      <c r="A7265">
        <v>2019</v>
      </c>
      <c r="B7265">
        <v>11</v>
      </c>
      <c r="C7265">
        <v>20</v>
      </c>
      <c r="D7265" s="2">
        <v>42.073005389414398</v>
      </c>
    </row>
    <row r="7266" spans="1:4" x14ac:dyDescent="0.25">
      <c r="A7266">
        <v>2019</v>
      </c>
      <c r="B7266">
        <v>11</v>
      </c>
      <c r="C7266">
        <v>21</v>
      </c>
      <c r="D7266" s="2">
        <v>21.826167904788502</v>
      </c>
    </row>
    <row r="7267" spans="1:4" x14ac:dyDescent="0.25">
      <c r="A7267">
        <v>2019</v>
      </c>
      <c r="B7267">
        <v>11</v>
      </c>
      <c r="C7267">
        <v>22</v>
      </c>
      <c r="D7267" s="2">
        <v>33.467610878115799</v>
      </c>
    </row>
    <row r="7268" spans="1:4" x14ac:dyDescent="0.25">
      <c r="A7268">
        <v>2019</v>
      </c>
      <c r="B7268">
        <v>11</v>
      </c>
      <c r="C7268">
        <v>23</v>
      </c>
      <c r="D7268" s="2">
        <v>32.532186276587503</v>
      </c>
    </row>
    <row r="7269" spans="1:4" x14ac:dyDescent="0.25">
      <c r="A7269">
        <v>2019</v>
      </c>
      <c r="B7269">
        <v>11</v>
      </c>
      <c r="C7269">
        <v>24</v>
      </c>
      <c r="D7269" s="2">
        <v>15.2004754566144</v>
      </c>
    </row>
    <row r="7270" spans="1:4" x14ac:dyDescent="0.25">
      <c r="A7270">
        <v>2019</v>
      </c>
      <c r="B7270">
        <v>11</v>
      </c>
      <c r="C7270">
        <v>25</v>
      </c>
      <c r="D7270" s="2">
        <v>65.317710140928</v>
      </c>
    </row>
    <row r="7271" spans="1:4" x14ac:dyDescent="0.25">
      <c r="A7271">
        <v>2019</v>
      </c>
      <c r="B7271">
        <v>11</v>
      </c>
      <c r="C7271">
        <v>26</v>
      </c>
      <c r="D7271" s="2">
        <v>17.127434330910699</v>
      </c>
    </row>
    <row r="7272" spans="1:4" x14ac:dyDescent="0.25">
      <c r="A7272">
        <v>2019</v>
      </c>
      <c r="B7272">
        <v>11</v>
      </c>
      <c r="C7272">
        <v>27</v>
      </c>
      <c r="D7272" s="2">
        <v>115.579953119232</v>
      </c>
    </row>
    <row r="7273" spans="1:4" x14ac:dyDescent="0.25">
      <c r="A7273">
        <v>2019</v>
      </c>
      <c r="B7273">
        <v>11</v>
      </c>
      <c r="C7273">
        <v>28</v>
      </c>
      <c r="D7273" s="2">
        <v>143.74772248043499</v>
      </c>
    </row>
    <row r="7274" spans="1:4" x14ac:dyDescent="0.25">
      <c r="A7274">
        <v>2019</v>
      </c>
      <c r="B7274">
        <v>11</v>
      </c>
      <c r="C7274">
        <v>29</v>
      </c>
      <c r="D7274" s="2">
        <v>174.91310466508801</v>
      </c>
    </row>
    <row r="7275" spans="1:4" x14ac:dyDescent="0.25">
      <c r="A7275">
        <v>2019</v>
      </c>
      <c r="B7275">
        <v>11</v>
      </c>
      <c r="C7275">
        <v>30</v>
      </c>
      <c r="D7275" s="2">
        <v>524.01263332239398</v>
      </c>
    </row>
    <row r="7276" spans="1:4" x14ac:dyDescent="0.25">
      <c r="A7276">
        <v>2019</v>
      </c>
      <c r="B7276">
        <v>12</v>
      </c>
      <c r="C7276">
        <v>1</v>
      </c>
      <c r="D7276" s="2">
        <v>957.34832891904</v>
      </c>
    </row>
    <row r="7277" spans="1:4" x14ac:dyDescent="0.25">
      <c r="A7277">
        <v>2019</v>
      </c>
      <c r="B7277">
        <v>12</v>
      </c>
      <c r="C7277">
        <v>2</v>
      </c>
      <c r="D7277" s="2">
        <v>737.23970856499204</v>
      </c>
    </row>
    <row r="7278" spans="1:4" x14ac:dyDescent="0.25">
      <c r="A7278">
        <v>2019</v>
      </c>
      <c r="B7278">
        <v>12</v>
      </c>
      <c r="C7278">
        <v>3</v>
      </c>
      <c r="D7278" s="2">
        <v>678.81643696742401</v>
      </c>
    </row>
    <row r="7279" spans="1:4" x14ac:dyDescent="0.25">
      <c r="A7279">
        <v>2019</v>
      </c>
      <c r="B7279">
        <v>12</v>
      </c>
      <c r="C7279">
        <v>4</v>
      </c>
      <c r="D7279" s="2">
        <v>912.58742219489295</v>
      </c>
    </row>
    <row r="7280" spans="1:4" x14ac:dyDescent="0.25">
      <c r="A7280">
        <v>2019</v>
      </c>
      <c r="B7280">
        <v>12</v>
      </c>
      <c r="C7280">
        <v>5</v>
      </c>
      <c r="D7280" s="2">
        <v>642.38527443455996</v>
      </c>
    </row>
    <row r="7281" spans="1:4" x14ac:dyDescent="0.25">
      <c r="A7281">
        <v>2019</v>
      </c>
      <c r="B7281">
        <v>12</v>
      </c>
      <c r="C7281">
        <v>6</v>
      </c>
      <c r="D7281" s="2">
        <v>387.35979698995197</v>
      </c>
    </row>
    <row r="7282" spans="1:4" x14ac:dyDescent="0.25">
      <c r="A7282">
        <v>2019</v>
      </c>
      <c r="B7282">
        <v>12</v>
      </c>
      <c r="C7282">
        <v>7</v>
      </c>
      <c r="D7282" s="2">
        <v>270.33851965685801</v>
      </c>
    </row>
    <row r="7283" spans="1:4" x14ac:dyDescent="0.25">
      <c r="A7283">
        <v>2019</v>
      </c>
      <c r="B7283">
        <v>12</v>
      </c>
      <c r="C7283">
        <v>8</v>
      </c>
      <c r="D7283" s="2">
        <v>229.31470199808001</v>
      </c>
    </row>
    <row r="7284" spans="1:4" x14ac:dyDescent="0.25">
      <c r="A7284">
        <v>2019</v>
      </c>
      <c r="B7284">
        <v>12</v>
      </c>
      <c r="C7284">
        <v>9</v>
      </c>
      <c r="D7284" s="2">
        <v>190.553730571008</v>
      </c>
    </row>
    <row r="7285" spans="1:4" x14ac:dyDescent="0.25">
      <c r="A7285">
        <v>2019</v>
      </c>
      <c r="B7285">
        <v>12</v>
      </c>
      <c r="C7285">
        <v>10</v>
      </c>
      <c r="D7285" s="2">
        <v>347.71175173877799</v>
      </c>
    </row>
    <row r="7286" spans="1:4" x14ac:dyDescent="0.25">
      <c r="A7286">
        <v>2019</v>
      </c>
      <c r="B7286">
        <v>12</v>
      </c>
      <c r="C7286">
        <v>11</v>
      </c>
      <c r="D7286" s="2">
        <v>434.983388118221</v>
      </c>
    </row>
    <row r="7287" spans="1:4" x14ac:dyDescent="0.25">
      <c r="A7287">
        <v>2019</v>
      </c>
      <c r="B7287">
        <v>12</v>
      </c>
      <c r="C7287">
        <v>12</v>
      </c>
      <c r="D7287" s="2">
        <v>336.01408981401602</v>
      </c>
    </row>
    <row r="7288" spans="1:4" x14ac:dyDescent="0.25">
      <c r="A7288">
        <v>2019</v>
      </c>
      <c r="B7288">
        <v>12</v>
      </c>
      <c r="C7288">
        <v>13</v>
      </c>
      <c r="D7288" s="2">
        <v>319.97155337164799</v>
      </c>
    </row>
    <row r="7289" spans="1:4" x14ac:dyDescent="0.25">
      <c r="A7289">
        <v>2019</v>
      </c>
      <c r="B7289">
        <v>12</v>
      </c>
      <c r="C7289">
        <v>14</v>
      </c>
      <c r="D7289" s="2">
        <v>195.422738182963</v>
      </c>
    </row>
    <row r="7290" spans="1:4" x14ac:dyDescent="0.25">
      <c r="A7290">
        <v>2019</v>
      </c>
      <c r="B7290">
        <v>12</v>
      </c>
      <c r="C7290">
        <v>15</v>
      </c>
      <c r="D7290" s="2">
        <v>137.153502728294</v>
      </c>
    </row>
    <row r="7291" spans="1:4" x14ac:dyDescent="0.25">
      <c r="A7291">
        <v>2019</v>
      </c>
      <c r="B7291">
        <v>12</v>
      </c>
      <c r="C7291">
        <v>16</v>
      </c>
      <c r="D7291" s="2">
        <v>103.50832458239999</v>
      </c>
    </row>
    <row r="7292" spans="1:4" x14ac:dyDescent="0.25">
      <c r="A7292">
        <v>2019</v>
      </c>
      <c r="B7292">
        <v>12</v>
      </c>
      <c r="C7292">
        <v>17</v>
      </c>
      <c r="D7292" s="2">
        <v>100.414121115341</v>
      </c>
    </row>
    <row r="7293" spans="1:4" x14ac:dyDescent="0.25">
      <c r="A7293">
        <v>2019</v>
      </c>
      <c r="B7293">
        <v>12</v>
      </c>
      <c r="C7293">
        <v>18</v>
      </c>
      <c r="D7293" s="2">
        <v>55.418823434182002</v>
      </c>
    </row>
    <row r="7294" spans="1:4" x14ac:dyDescent="0.25">
      <c r="A7294">
        <v>2019</v>
      </c>
      <c r="B7294">
        <v>12</v>
      </c>
      <c r="C7294">
        <v>19</v>
      </c>
      <c r="D7294" s="2">
        <v>82.02069856512</v>
      </c>
    </row>
    <row r="7295" spans="1:4" x14ac:dyDescent="0.25">
      <c r="A7295">
        <v>2019</v>
      </c>
      <c r="B7295">
        <v>12</v>
      </c>
      <c r="C7295">
        <v>20</v>
      </c>
      <c r="D7295" s="2">
        <v>44.953229389328698</v>
      </c>
    </row>
    <row r="7296" spans="1:4" x14ac:dyDescent="0.25">
      <c r="A7296">
        <v>2019</v>
      </c>
      <c r="B7296">
        <v>12</v>
      </c>
      <c r="C7296">
        <v>21</v>
      </c>
      <c r="D7296" s="2">
        <v>56.040702388531201</v>
      </c>
    </row>
    <row r="7297" spans="1:4" x14ac:dyDescent="0.25">
      <c r="A7297">
        <v>2019</v>
      </c>
      <c r="B7297">
        <v>12</v>
      </c>
      <c r="C7297">
        <v>22</v>
      </c>
      <c r="D7297" s="2">
        <v>11.9681025191123</v>
      </c>
    </row>
    <row r="7298" spans="1:4" x14ac:dyDescent="0.25">
      <c r="A7298">
        <v>2019</v>
      </c>
      <c r="B7298">
        <v>12</v>
      </c>
      <c r="C7298">
        <v>23</v>
      </c>
      <c r="D7298" s="2">
        <v>42.033664519372799</v>
      </c>
    </row>
    <row r="7299" spans="1:4" x14ac:dyDescent="0.25">
      <c r="A7299">
        <v>2019</v>
      </c>
      <c r="B7299">
        <v>12</v>
      </c>
      <c r="C7299">
        <v>24</v>
      </c>
      <c r="D7299" s="2">
        <v>4.7691146642004396</v>
      </c>
    </row>
    <row r="7300" spans="1:4" x14ac:dyDescent="0.25">
      <c r="A7300">
        <v>2019</v>
      </c>
      <c r="B7300">
        <v>12</v>
      </c>
      <c r="C7300">
        <v>25</v>
      </c>
      <c r="D7300" s="2">
        <v>44.287348340736003</v>
      </c>
    </row>
    <row r="7301" spans="1:4" x14ac:dyDescent="0.25">
      <c r="A7301">
        <v>2019</v>
      </c>
      <c r="B7301">
        <v>12</v>
      </c>
      <c r="C7301">
        <v>26</v>
      </c>
      <c r="D7301" s="2">
        <v>11.044015732633801</v>
      </c>
    </row>
    <row r="7302" spans="1:4" x14ac:dyDescent="0.25">
      <c r="A7302">
        <v>2019</v>
      </c>
      <c r="B7302">
        <v>12</v>
      </c>
      <c r="C7302">
        <v>27</v>
      </c>
      <c r="D7302" s="2">
        <v>44.723694371328001</v>
      </c>
    </row>
    <row r="7303" spans="1:4" x14ac:dyDescent="0.25">
      <c r="A7303">
        <v>2019</v>
      </c>
      <c r="B7303">
        <v>12</v>
      </c>
      <c r="C7303">
        <v>28</v>
      </c>
      <c r="D7303" s="2">
        <v>4.3947333678196197</v>
      </c>
    </row>
    <row r="7304" spans="1:4" x14ac:dyDescent="0.25">
      <c r="A7304">
        <v>2019</v>
      </c>
      <c r="B7304">
        <v>12</v>
      </c>
      <c r="C7304">
        <v>29</v>
      </c>
      <c r="D7304" s="2">
        <v>132.91489096704001</v>
      </c>
    </row>
    <row r="7305" spans="1:4" x14ac:dyDescent="0.25">
      <c r="A7305">
        <v>2019</v>
      </c>
      <c r="B7305">
        <v>12</v>
      </c>
      <c r="C7305">
        <v>30</v>
      </c>
      <c r="D7305" s="2">
        <v>4823.2024106434601</v>
      </c>
    </row>
    <row r="7306" spans="1:4" x14ac:dyDescent="0.25">
      <c r="A7306">
        <v>2019</v>
      </c>
      <c r="B7306">
        <v>12</v>
      </c>
      <c r="C7306">
        <v>31</v>
      </c>
      <c r="D7306" s="2">
        <v>21967.2078597734</v>
      </c>
    </row>
    <row r="7307" spans="1:4" x14ac:dyDescent="0.25">
      <c r="A7307">
        <v>2020</v>
      </c>
      <c r="B7307">
        <v>1</v>
      </c>
      <c r="C7307">
        <v>1</v>
      </c>
      <c r="D7307" s="2">
        <v>17028.7689946522</v>
      </c>
    </row>
    <row r="7308" spans="1:4" x14ac:dyDescent="0.25">
      <c r="A7308">
        <v>2020</v>
      </c>
      <c r="B7308">
        <v>1</v>
      </c>
      <c r="C7308">
        <v>2</v>
      </c>
      <c r="D7308" s="2">
        <v>7044.0561780940798</v>
      </c>
    </row>
    <row r="7309" spans="1:4" x14ac:dyDescent="0.25">
      <c r="A7309">
        <v>2020</v>
      </c>
      <c r="B7309">
        <v>1</v>
      </c>
      <c r="C7309">
        <v>3</v>
      </c>
      <c r="D7309" s="2">
        <v>3350.2298369126402</v>
      </c>
    </row>
    <row r="7310" spans="1:4" x14ac:dyDescent="0.25">
      <c r="A7310">
        <v>2020</v>
      </c>
      <c r="B7310">
        <v>1</v>
      </c>
      <c r="C7310">
        <v>4</v>
      </c>
      <c r="D7310" s="2">
        <v>2323.9151034163201</v>
      </c>
    </row>
    <row r="7311" spans="1:4" x14ac:dyDescent="0.25">
      <c r="A7311">
        <v>2020</v>
      </c>
      <c r="B7311">
        <v>1</v>
      </c>
      <c r="C7311">
        <v>5</v>
      </c>
      <c r="D7311" s="2">
        <v>1955.51082878331</v>
      </c>
    </row>
    <row r="7312" spans="1:4" x14ac:dyDescent="0.25">
      <c r="A7312">
        <v>2020</v>
      </c>
      <c r="B7312">
        <v>1</v>
      </c>
      <c r="C7312">
        <v>6</v>
      </c>
      <c r="D7312" s="2">
        <v>1516.25066238812</v>
      </c>
    </row>
    <row r="7313" spans="1:4" x14ac:dyDescent="0.25">
      <c r="A7313">
        <v>2020</v>
      </c>
      <c r="B7313">
        <v>1</v>
      </c>
      <c r="C7313">
        <v>7</v>
      </c>
      <c r="D7313" s="2">
        <v>899.85813076777004</v>
      </c>
    </row>
    <row r="7314" spans="1:4" x14ac:dyDescent="0.25">
      <c r="A7314">
        <v>2020</v>
      </c>
      <c r="B7314">
        <v>1</v>
      </c>
      <c r="C7314">
        <v>8</v>
      </c>
      <c r="D7314" s="2">
        <v>737.917286547456</v>
      </c>
    </row>
    <row r="7315" spans="1:4" x14ac:dyDescent="0.25">
      <c r="A7315">
        <v>2020</v>
      </c>
      <c r="B7315">
        <v>1</v>
      </c>
      <c r="C7315">
        <v>9</v>
      </c>
      <c r="D7315" s="2">
        <v>588.83092481894403</v>
      </c>
    </row>
    <row r="7316" spans="1:4" x14ac:dyDescent="0.25">
      <c r="A7316">
        <v>2020</v>
      </c>
      <c r="B7316">
        <v>1</v>
      </c>
      <c r="C7316">
        <v>10</v>
      </c>
      <c r="D7316" s="2">
        <v>849.241819959091</v>
      </c>
    </row>
    <row r="7317" spans="1:4" x14ac:dyDescent="0.25">
      <c r="A7317">
        <v>2020</v>
      </c>
      <c r="B7317">
        <v>1</v>
      </c>
      <c r="C7317">
        <v>11</v>
      </c>
      <c r="D7317" s="2">
        <v>10621.219387392</v>
      </c>
    </row>
    <row r="7318" spans="1:4" x14ac:dyDescent="0.25">
      <c r="A7318">
        <v>2020</v>
      </c>
      <c r="B7318">
        <v>1</v>
      </c>
      <c r="C7318">
        <v>12</v>
      </c>
      <c r="D7318" s="2">
        <v>41497.023735889903</v>
      </c>
    </row>
    <row r="7319" spans="1:4" x14ac:dyDescent="0.25">
      <c r="A7319">
        <v>2020</v>
      </c>
      <c r="B7319">
        <v>1</v>
      </c>
      <c r="C7319">
        <v>13</v>
      </c>
      <c r="D7319" s="2">
        <v>48040.218404052503</v>
      </c>
    </row>
    <row r="7320" spans="1:4" x14ac:dyDescent="0.25">
      <c r="A7320">
        <v>2020</v>
      </c>
      <c r="B7320">
        <v>1</v>
      </c>
      <c r="C7320">
        <v>14</v>
      </c>
      <c r="D7320" s="2">
        <v>26929.651669125102</v>
      </c>
    </row>
    <row r="7321" spans="1:4" x14ac:dyDescent="0.25">
      <c r="A7321">
        <v>2020</v>
      </c>
      <c r="B7321">
        <v>1</v>
      </c>
      <c r="C7321">
        <v>15</v>
      </c>
      <c r="D7321" s="2">
        <v>13803.3999352627</v>
      </c>
    </row>
    <row r="7322" spans="1:4" x14ac:dyDescent="0.25">
      <c r="A7322">
        <v>2020</v>
      </c>
      <c r="B7322">
        <v>1</v>
      </c>
      <c r="C7322">
        <v>16</v>
      </c>
      <c r="D7322" s="2">
        <v>8425.3757788569601</v>
      </c>
    </row>
    <row r="7323" spans="1:4" x14ac:dyDescent="0.25">
      <c r="A7323">
        <v>2020</v>
      </c>
      <c r="B7323">
        <v>1</v>
      </c>
      <c r="C7323">
        <v>17</v>
      </c>
      <c r="D7323" s="2">
        <v>5225.0840775475199</v>
      </c>
    </row>
    <row r="7324" spans="1:4" x14ac:dyDescent="0.25">
      <c r="A7324">
        <v>2020</v>
      </c>
      <c r="B7324">
        <v>1</v>
      </c>
      <c r="C7324">
        <v>18</v>
      </c>
      <c r="D7324" s="2">
        <v>4444.5871495802903</v>
      </c>
    </row>
    <row r="7325" spans="1:4" x14ac:dyDescent="0.25">
      <c r="A7325">
        <v>2020</v>
      </c>
      <c r="B7325">
        <v>1</v>
      </c>
      <c r="C7325">
        <v>19</v>
      </c>
      <c r="D7325" s="2">
        <v>6108.9496308633597</v>
      </c>
    </row>
    <row r="7326" spans="1:4" x14ac:dyDescent="0.25">
      <c r="A7326">
        <v>2020</v>
      </c>
      <c r="B7326">
        <v>1</v>
      </c>
      <c r="C7326">
        <v>20</v>
      </c>
      <c r="D7326" s="2">
        <v>4611.4704841881603</v>
      </c>
    </row>
    <row r="7327" spans="1:4" x14ac:dyDescent="0.25">
      <c r="A7327">
        <v>2020</v>
      </c>
      <c r="B7327">
        <v>1</v>
      </c>
      <c r="C7327">
        <v>21</v>
      </c>
      <c r="D7327" s="2">
        <v>3782.24625143808</v>
      </c>
    </row>
    <row r="7328" spans="1:4" x14ac:dyDescent="0.25">
      <c r="A7328">
        <v>2020</v>
      </c>
      <c r="B7328">
        <v>1</v>
      </c>
      <c r="C7328">
        <v>22</v>
      </c>
      <c r="D7328" s="2">
        <v>1766.1111092997101</v>
      </c>
    </row>
    <row r="7329" spans="1:4" x14ac:dyDescent="0.25">
      <c r="A7329">
        <v>2020</v>
      </c>
      <c r="B7329">
        <v>1</v>
      </c>
      <c r="C7329">
        <v>23</v>
      </c>
      <c r="D7329" s="2">
        <v>962.74986952089603</v>
      </c>
    </row>
    <row r="7330" spans="1:4" x14ac:dyDescent="0.25">
      <c r="A7330">
        <v>2020</v>
      </c>
      <c r="B7330">
        <v>1</v>
      </c>
      <c r="C7330">
        <v>24</v>
      </c>
      <c r="D7330" s="2">
        <v>808.21266877439996</v>
      </c>
    </row>
    <row r="7331" spans="1:4" x14ac:dyDescent="0.25">
      <c r="A7331">
        <v>2020</v>
      </c>
      <c r="B7331">
        <v>1</v>
      </c>
      <c r="C7331">
        <v>25</v>
      </c>
      <c r="D7331" s="2">
        <v>1721.1598022246401</v>
      </c>
    </row>
    <row r="7332" spans="1:4" x14ac:dyDescent="0.25">
      <c r="A7332">
        <v>2020</v>
      </c>
      <c r="B7332">
        <v>1</v>
      </c>
      <c r="C7332">
        <v>26</v>
      </c>
      <c r="D7332" s="2">
        <v>2403.6843445401601</v>
      </c>
    </row>
    <row r="7333" spans="1:4" x14ac:dyDescent="0.25">
      <c r="A7333">
        <v>2020</v>
      </c>
      <c r="B7333">
        <v>1</v>
      </c>
      <c r="C7333">
        <v>27</v>
      </c>
      <c r="D7333" s="2">
        <v>2270.4751310192601</v>
      </c>
    </row>
    <row r="7334" spans="1:4" x14ac:dyDescent="0.25">
      <c r="A7334">
        <v>2020</v>
      </c>
      <c r="B7334">
        <v>1</v>
      </c>
      <c r="C7334">
        <v>28</v>
      </c>
      <c r="D7334" s="2">
        <v>1911.0170142720001</v>
      </c>
    </row>
    <row r="7335" spans="1:4" x14ac:dyDescent="0.25">
      <c r="A7335">
        <v>2020</v>
      </c>
      <c r="B7335">
        <v>1</v>
      </c>
      <c r="C7335">
        <v>29</v>
      </c>
      <c r="D7335" s="2">
        <v>1515.87320533402</v>
      </c>
    </row>
    <row r="7336" spans="1:4" x14ac:dyDescent="0.25">
      <c r="A7336">
        <v>2020</v>
      </c>
      <c r="B7336">
        <v>1</v>
      </c>
      <c r="C7336">
        <v>30</v>
      </c>
      <c r="D7336" s="2">
        <v>1112.5735055769601</v>
      </c>
    </row>
    <row r="7337" spans="1:4" x14ac:dyDescent="0.25">
      <c r="A7337">
        <v>2020</v>
      </c>
      <c r="B7337">
        <v>1</v>
      </c>
      <c r="C7337">
        <v>31</v>
      </c>
      <c r="D7337" s="2">
        <v>767.476225406362</v>
      </c>
    </row>
    <row r="7338" spans="1:4" x14ac:dyDescent="0.25">
      <c r="A7338">
        <v>2020</v>
      </c>
      <c r="B7338">
        <v>2</v>
      </c>
      <c r="C7338">
        <v>1</v>
      </c>
      <c r="D7338" s="2">
        <v>582.15092826931198</v>
      </c>
    </row>
    <row r="7339" spans="1:4" x14ac:dyDescent="0.25">
      <c r="A7339">
        <v>2020</v>
      </c>
      <c r="B7339">
        <v>2</v>
      </c>
      <c r="C7339">
        <v>2</v>
      </c>
      <c r="D7339" s="2">
        <v>798.06551339520001</v>
      </c>
    </row>
    <row r="7340" spans="1:4" x14ac:dyDescent="0.25">
      <c r="A7340">
        <v>2020</v>
      </c>
      <c r="B7340">
        <v>2</v>
      </c>
      <c r="C7340">
        <v>3</v>
      </c>
      <c r="D7340" s="2">
        <v>391.20457597839402</v>
      </c>
    </row>
    <row r="7341" spans="1:4" x14ac:dyDescent="0.25">
      <c r="A7341">
        <v>2020</v>
      </c>
      <c r="B7341">
        <v>2</v>
      </c>
      <c r="C7341">
        <v>4</v>
      </c>
      <c r="D7341" s="2">
        <v>625.66662795264006</v>
      </c>
    </row>
    <row r="7342" spans="1:4" x14ac:dyDescent="0.25">
      <c r="A7342">
        <v>2020</v>
      </c>
      <c r="B7342">
        <v>2</v>
      </c>
      <c r="C7342">
        <v>5</v>
      </c>
      <c r="D7342" s="2">
        <v>348.481182171341</v>
      </c>
    </row>
    <row r="7343" spans="1:4" x14ac:dyDescent="0.25">
      <c r="A7343">
        <v>2020</v>
      </c>
      <c r="B7343">
        <v>2</v>
      </c>
      <c r="C7343">
        <v>6</v>
      </c>
      <c r="D7343" s="2">
        <v>412.53188631920602</v>
      </c>
    </row>
    <row r="7344" spans="1:4" x14ac:dyDescent="0.25">
      <c r="A7344">
        <v>2020</v>
      </c>
      <c r="B7344">
        <v>2</v>
      </c>
      <c r="C7344">
        <v>7</v>
      </c>
      <c r="D7344" s="2">
        <v>291.67526560849899</v>
      </c>
    </row>
    <row r="7345" spans="1:4" x14ac:dyDescent="0.25">
      <c r="A7345">
        <v>2020</v>
      </c>
      <c r="B7345">
        <v>2</v>
      </c>
      <c r="C7345">
        <v>8</v>
      </c>
      <c r="D7345" s="2">
        <v>267.70615549562899</v>
      </c>
    </row>
    <row r="7346" spans="1:4" x14ac:dyDescent="0.25">
      <c r="A7346">
        <v>2020</v>
      </c>
      <c r="B7346">
        <v>2</v>
      </c>
      <c r="C7346">
        <v>9</v>
      </c>
      <c r="D7346" s="2">
        <v>241.85499577528299</v>
      </c>
    </row>
    <row r="7347" spans="1:4" x14ac:dyDescent="0.25">
      <c r="A7347">
        <v>2020</v>
      </c>
      <c r="B7347">
        <v>2</v>
      </c>
      <c r="C7347">
        <v>10</v>
      </c>
      <c r="D7347" s="2">
        <v>353.77761806069799</v>
      </c>
    </row>
    <row r="7348" spans="1:4" x14ac:dyDescent="0.25">
      <c r="A7348">
        <v>2020</v>
      </c>
      <c r="B7348">
        <v>2</v>
      </c>
      <c r="C7348">
        <v>11</v>
      </c>
      <c r="D7348" s="2">
        <v>3362.0497132400701</v>
      </c>
    </row>
    <row r="7349" spans="1:4" x14ac:dyDescent="0.25">
      <c r="A7349">
        <v>2020</v>
      </c>
      <c r="B7349">
        <v>2</v>
      </c>
      <c r="C7349">
        <v>12</v>
      </c>
      <c r="D7349" s="2">
        <v>7031.2394054246397</v>
      </c>
    </row>
    <row r="7350" spans="1:4" x14ac:dyDescent="0.25">
      <c r="A7350">
        <v>2020</v>
      </c>
      <c r="B7350">
        <v>2</v>
      </c>
      <c r="C7350">
        <v>13</v>
      </c>
      <c r="D7350" s="2">
        <v>4840.14173787648</v>
      </c>
    </row>
    <row r="7351" spans="1:4" x14ac:dyDescent="0.25">
      <c r="A7351">
        <v>2020</v>
      </c>
      <c r="B7351">
        <v>2</v>
      </c>
      <c r="C7351">
        <v>14</v>
      </c>
      <c r="D7351" s="2">
        <v>2584.0808276244502</v>
      </c>
    </row>
    <row r="7352" spans="1:4" x14ac:dyDescent="0.25">
      <c r="A7352">
        <v>2020</v>
      </c>
      <c r="B7352">
        <v>2</v>
      </c>
      <c r="C7352">
        <v>15</v>
      </c>
      <c r="D7352" s="2">
        <v>1664.7500182118399</v>
      </c>
    </row>
    <row r="7353" spans="1:4" x14ac:dyDescent="0.25">
      <c r="A7353">
        <v>2020</v>
      </c>
      <c r="B7353">
        <v>2</v>
      </c>
      <c r="C7353">
        <v>16</v>
      </c>
      <c r="D7353" s="2">
        <v>812.08583614771203</v>
      </c>
    </row>
    <row r="7354" spans="1:4" x14ac:dyDescent="0.25">
      <c r="A7354">
        <v>2020</v>
      </c>
      <c r="B7354">
        <v>2</v>
      </c>
      <c r="C7354">
        <v>17</v>
      </c>
      <c r="D7354" s="2">
        <v>643.02089371545605</v>
      </c>
    </row>
    <row r="7355" spans="1:4" x14ac:dyDescent="0.25">
      <c r="A7355">
        <v>2020</v>
      </c>
      <c r="B7355">
        <v>2</v>
      </c>
      <c r="C7355">
        <v>18</v>
      </c>
      <c r="D7355" s="2">
        <v>589.52763499069397</v>
      </c>
    </row>
    <row r="7356" spans="1:4" x14ac:dyDescent="0.25">
      <c r="A7356">
        <v>2020</v>
      </c>
      <c r="B7356">
        <v>2</v>
      </c>
      <c r="C7356">
        <v>19</v>
      </c>
      <c r="D7356" s="2">
        <v>2456.5866828457001</v>
      </c>
    </row>
    <row r="7357" spans="1:4" x14ac:dyDescent="0.25">
      <c r="A7357">
        <v>2020</v>
      </c>
      <c r="B7357">
        <v>2</v>
      </c>
      <c r="C7357">
        <v>20</v>
      </c>
      <c r="D7357" s="2">
        <v>2283.5363977359402</v>
      </c>
    </row>
    <row r="7358" spans="1:4" x14ac:dyDescent="0.25">
      <c r="A7358">
        <v>2020</v>
      </c>
      <c r="B7358">
        <v>2</v>
      </c>
      <c r="C7358">
        <v>21</v>
      </c>
      <c r="D7358" s="2">
        <v>2403.72471297024</v>
      </c>
    </row>
    <row r="7359" spans="1:4" x14ac:dyDescent="0.25">
      <c r="A7359">
        <v>2020</v>
      </c>
      <c r="B7359">
        <v>2</v>
      </c>
      <c r="C7359">
        <v>22</v>
      </c>
      <c r="D7359" s="2">
        <v>1341.51823702979</v>
      </c>
    </row>
    <row r="7360" spans="1:4" x14ac:dyDescent="0.25">
      <c r="A7360">
        <v>2020</v>
      </c>
      <c r="B7360">
        <v>2</v>
      </c>
      <c r="C7360">
        <v>23</v>
      </c>
      <c r="D7360" s="2">
        <v>832.94280942428202</v>
      </c>
    </row>
    <row r="7361" spans="1:4" x14ac:dyDescent="0.25">
      <c r="A7361">
        <v>2020</v>
      </c>
      <c r="B7361">
        <v>2</v>
      </c>
      <c r="C7361">
        <v>24</v>
      </c>
      <c r="D7361" s="2">
        <v>585.01299287531504</v>
      </c>
    </row>
    <row r="7362" spans="1:4" x14ac:dyDescent="0.25">
      <c r="A7362">
        <v>2020</v>
      </c>
      <c r="B7362">
        <v>2</v>
      </c>
      <c r="C7362">
        <v>25</v>
      </c>
      <c r="D7362" s="2">
        <v>812.17200439664703</v>
      </c>
    </row>
    <row r="7363" spans="1:4" x14ac:dyDescent="0.25">
      <c r="A7363">
        <v>2020</v>
      </c>
      <c r="B7363">
        <v>2</v>
      </c>
      <c r="C7363">
        <v>26</v>
      </c>
      <c r="D7363" s="2">
        <v>887.03222423132195</v>
      </c>
    </row>
    <row r="7364" spans="1:4" x14ac:dyDescent="0.25">
      <c r="A7364">
        <v>2020</v>
      </c>
      <c r="B7364">
        <v>2</v>
      </c>
      <c r="C7364">
        <v>27</v>
      </c>
      <c r="D7364" s="2">
        <v>1551.6189200793599</v>
      </c>
    </row>
    <row r="7365" spans="1:4" x14ac:dyDescent="0.25">
      <c r="A7365">
        <v>2020</v>
      </c>
      <c r="B7365">
        <v>2</v>
      </c>
      <c r="C7365">
        <v>28</v>
      </c>
      <c r="D7365" s="2">
        <v>2261.3107634196499</v>
      </c>
    </row>
    <row r="7366" spans="1:4" x14ac:dyDescent="0.25">
      <c r="A7366">
        <v>2020</v>
      </c>
      <c r="B7366">
        <v>2</v>
      </c>
      <c r="C7366">
        <v>29</v>
      </c>
      <c r="D7366" s="2">
        <v>1180.7357220956201</v>
      </c>
    </row>
    <row r="7367" spans="1:4" x14ac:dyDescent="0.25">
      <c r="A7367">
        <v>2020</v>
      </c>
      <c r="B7367">
        <v>3</v>
      </c>
      <c r="C7367">
        <v>1</v>
      </c>
      <c r="D7367" s="2">
        <v>636.58029418905596</v>
      </c>
    </row>
    <row r="7368" spans="1:4" x14ac:dyDescent="0.25">
      <c r="A7368">
        <v>2020</v>
      </c>
      <c r="B7368">
        <v>3</v>
      </c>
      <c r="C7368">
        <v>2</v>
      </c>
      <c r="D7368" s="2">
        <v>3615.3183076761602</v>
      </c>
    </row>
    <row r="7369" spans="1:4" x14ac:dyDescent="0.25">
      <c r="A7369">
        <v>2020</v>
      </c>
      <c r="B7369">
        <v>3</v>
      </c>
      <c r="C7369">
        <v>3</v>
      </c>
      <c r="D7369" s="2">
        <v>20229.779987988499</v>
      </c>
    </row>
    <row r="7370" spans="1:4" x14ac:dyDescent="0.25">
      <c r="A7370">
        <v>2020</v>
      </c>
      <c r="B7370">
        <v>3</v>
      </c>
      <c r="C7370">
        <v>4</v>
      </c>
      <c r="D7370" s="2">
        <v>19254.9924972749</v>
      </c>
    </row>
    <row r="7371" spans="1:4" x14ac:dyDescent="0.25">
      <c r="A7371">
        <v>2020</v>
      </c>
      <c r="B7371">
        <v>3</v>
      </c>
      <c r="C7371">
        <v>5</v>
      </c>
      <c r="D7371" s="2">
        <v>9724.7352336998392</v>
      </c>
    </row>
    <row r="7372" spans="1:4" x14ac:dyDescent="0.25">
      <c r="A7372">
        <v>2020</v>
      </c>
      <c r="B7372">
        <v>3</v>
      </c>
      <c r="C7372">
        <v>6</v>
      </c>
      <c r="D7372" s="2">
        <v>5141.7342790041603</v>
      </c>
    </row>
    <row r="7373" spans="1:4" x14ac:dyDescent="0.25">
      <c r="A7373">
        <v>2020</v>
      </c>
      <c r="B7373">
        <v>3</v>
      </c>
      <c r="C7373">
        <v>7</v>
      </c>
      <c r="D7373" s="2">
        <v>2500.93189260288</v>
      </c>
    </row>
    <row r="7374" spans="1:4" x14ac:dyDescent="0.25">
      <c r="A7374">
        <v>2020</v>
      </c>
      <c r="B7374">
        <v>3</v>
      </c>
      <c r="C7374">
        <v>8</v>
      </c>
      <c r="D7374" s="2">
        <v>1705.5344633131001</v>
      </c>
    </row>
    <row r="7375" spans="1:4" x14ac:dyDescent="0.25">
      <c r="A7375">
        <v>2020</v>
      </c>
      <c r="B7375">
        <v>3</v>
      </c>
      <c r="C7375">
        <v>9</v>
      </c>
      <c r="D7375" s="2">
        <v>1209.95879561626</v>
      </c>
    </row>
    <row r="7376" spans="1:4" x14ac:dyDescent="0.25">
      <c r="A7376">
        <v>2020</v>
      </c>
      <c r="B7376">
        <v>3</v>
      </c>
      <c r="C7376">
        <v>10</v>
      </c>
      <c r="D7376" s="2">
        <v>929.23927727431703</v>
      </c>
    </row>
    <row r="7377" spans="1:4" x14ac:dyDescent="0.25">
      <c r="A7377">
        <v>2020</v>
      </c>
      <c r="B7377">
        <v>3</v>
      </c>
      <c r="C7377">
        <v>11</v>
      </c>
      <c r="D7377" s="2">
        <v>582.22921855795198</v>
      </c>
    </row>
    <row r="7378" spans="1:4" x14ac:dyDescent="0.25">
      <c r="A7378">
        <v>2020</v>
      </c>
      <c r="B7378">
        <v>3</v>
      </c>
      <c r="C7378">
        <v>12</v>
      </c>
      <c r="D7378" s="2">
        <v>487.38689495654398</v>
      </c>
    </row>
    <row r="7379" spans="1:4" x14ac:dyDescent="0.25">
      <c r="A7379">
        <v>2020</v>
      </c>
      <c r="B7379">
        <v>3</v>
      </c>
      <c r="C7379">
        <v>13</v>
      </c>
      <c r="D7379" s="2">
        <v>615.63989282365503</v>
      </c>
    </row>
    <row r="7380" spans="1:4" x14ac:dyDescent="0.25">
      <c r="A7380">
        <v>2020</v>
      </c>
      <c r="B7380">
        <v>3</v>
      </c>
      <c r="C7380">
        <v>14</v>
      </c>
      <c r="D7380" s="2">
        <v>609.83266173235199</v>
      </c>
    </row>
    <row r="7381" spans="1:4" x14ac:dyDescent="0.25">
      <c r="A7381">
        <v>2020</v>
      </c>
      <c r="B7381">
        <v>3</v>
      </c>
      <c r="C7381">
        <v>15</v>
      </c>
      <c r="D7381" s="2">
        <v>586.50435763200005</v>
      </c>
    </row>
    <row r="7382" spans="1:4" x14ac:dyDescent="0.25">
      <c r="A7382">
        <v>2020</v>
      </c>
      <c r="B7382">
        <v>3</v>
      </c>
      <c r="C7382">
        <v>16</v>
      </c>
      <c r="D7382" s="2">
        <v>453.600818756813</v>
      </c>
    </row>
    <row r="7383" spans="1:4" x14ac:dyDescent="0.25">
      <c r="A7383">
        <v>2020</v>
      </c>
      <c r="B7383">
        <v>3</v>
      </c>
      <c r="C7383">
        <v>17</v>
      </c>
      <c r="D7383" s="2">
        <v>612.78674131320497</v>
      </c>
    </row>
    <row r="7384" spans="1:4" x14ac:dyDescent="0.25">
      <c r="A7384">
        <v>2020</v>
      </c>
      <c r="B7384">
        <v>3</v>
      </c>
      <c r="C7384">
        <v>18</v>
      </c>
      <c r="D7384" s="2">
        <v>533.480928017059</v>
      </c>
    </row>
    <row r="7385" spans="1:4" x14ac:dyDescent="0.25">
      <c r="A7385">
        <v>2020</v>
      </c>
      <c r="B7385">
        <v>3</v>
      </c>
      <c r="C7385">
        <v>19</v>
      </c>
      <c r="D7385" s="2">
        <v>4341.1718235088401</v>
      </c>
    </row>
    <row r="7386" spans="1:4" x14ac:dyDescent="0.25">
      <c r="A7386">
        <v>2020</v>
      </c>
      <c r="B7386">
        <v>3</v>
      </c>
      <c r="C7386">
        <v>20</v>
      </c>
      <c r="D7386" s="2">
        <v>28746.5710589714</v>
      </c>
    </row>
    <row r="7387" spans="1:4" x14ac:dyDescent="0.25">
      <c r="A7387">
        <v>2020</v>
      </c>
      <c r="B7387">
        <v>3</v>
      </c>
      <c r="C7387">
        <v>21</v>
      </c>
      <c r="D7387" s="2">
        <v>40565.7754221676</v>
      </c>
    </row>
    <row r="7388" spans="1:4" x14ac:dyDescent="0.25">
      <c r="A7388">
        <v>2020</v>
      </c>
      <c r="B7388">
        <v>3</v>
      </c>
      <c r="C7388">
        <v>22</v>
      </c>
      <c r="D7388" s="2">
        <v>26968.717264948998</v>
      </c>
    </row>
    <row r="7389" spans="1:4" x14ac:dyDescent="0.25">
      <c r="A7389">
        <v>2020</v>
      </c>
      <c r="B7389">
        <v>3</v>
      </c>
      <c r="C7389">
        <v>23</v>
      </c>
      <c r="D7389" s="2">
        <v>9188.6180165222395</v>
      </c>
    </row>
    <row r="7390" spans="1:4" x14ac:dyDescent="0.25">
      <c r="A7390">
        <v>2020</v>
      </c>
      <c r="B7390">
        <v>3</v>
      </c>
      <c r="C7390">
        <v>24</v>
      </c>
      <c r="D7390" s="2">
        <v>6374.9090810879998</v>
      </c>
    </row>
    <row r="7391" spans="1:4" x14ac:dyDescent="0.25">
      <c r="A7391">
        <v>2020</v>
      </c>
      <c r="B7391">
        <v>3</v>
      </c>
      <c r="C7391">
        <v>25</v>
      </c>
      <c r="D7391" s="2">
        <v>4567.9153947033601</v>
      </c>
    </row>
    <row r="7392" spans="1:4" x14ac:dyDescent="0.25">
      <c r="A7392">
        <v>2020</v>
      </c>
      <c r="B7392">
        <v>3</v>
      </c>
      <c r="C7392">
        <v>26</v>
      </c>
      <c r="D7392" s="2">
        <v>2588.71928256922</v>
      </c>
    </row>
    <row r="7393" spans="1:4" x14ac:dyDescent="0.25">
      <c r="A7393">
        <v>2020</v>
      </c>
      <c r="B7393">
        <v>3</v>
      </c>
      <c r="C7393">
        <v>27</v>
      </c>
      <c r="D7393" s="2">
        <v>1561.00572180634</v>
      </c>
    </row>
    <row r="7394" spans="1:4" x14ac:dyDescent="0.25">
      <c r="A7394">
        <v>2020</v>
      </c>
      <c r="B7394">
        <v>3</v>
      </c>
      <c r="C7394">
        <v>28</v>
      </c>
      <c r="D7394" s="2">
        <v>9865.7751886848</v>
      </c>
    </row>
    <row r="7395" spans="1:4" x14ac:dyDescent="0.25">
      <c r="A7395">
        <v>2020</v>
      </c>
      <c r="B7395">
        <v>3</v>
      </c>
      <c r="C7395">
        <v>29</v>
      </c>
      <c r="D7395" s="2">
        <v>22783.061171404799</v>
      </c>
    </row>
    <row r="7396" spans="1:4" x14ac:dyDescent="0.25">
      <c r="A7396">
        <v>2020</v>
      </c>
      <c r="B7396">
        <v>3</v>
      </c>
      <c r="C7396">
        <v>30</v>
      </c>
      <c r="D7396" s="2">
        <v>39199.145046589401</v>
      </c>
    </row>
    <row r="7397" spans="1:4" x14ac:dyDescent="0.25">
      <c r="A7397">
        <v>2020</v>
      </c>
      <c r="B7397">
        <v>3</v>
      </c>
      <c r="C7397">
        <v>31</v>
      </c>
      <c r="D7397" s="2">
        <v>34252.001279999997</v>
      </c>
    </row>
    <row r="7398" spans="1:4" x14ac:dyDescent="0.25">
      <c r="A7398">
        <v>2020</v>
      </c>
      <c r="B7398">
        <v>4</v>
      </c>
      <c r="C7398">
        <v>1</v>
      </c>
      <c r="D7398" s="2">
        <v>24084.324058890201</v>
      </c>
    </row>
    <row r="7399" spans="1:4" x14ac:dyDescent="0.25">
      <c r="A7399">
        <v>2020</v>
      </c>
      <c r="B7399">
        <v>4</v>
      </c>
      <c r="C7399">
        <v>2</v>
      </c>
      <c r="D7399" s="2">
        <v>18421.007644108799</v>
      </c>
    </row>
    <row r="7400" spans="1:4" x14ac:dyDescent="0.25">
      <c r="A7400">
        <v>2020</v>
      </c>
      <c r="B7400">
        <v>4</v>
      </c>
      <c r="C7400">
        <v>3</v>
      </c>
      <c r="D7400" s="2">
        <v>8140.8590836531203</v>
      </c>
    </row>
    <row r="7401" spans="1:4" x14ac:dyDescent="0.25">
      <c r="A7401">
        <v>2020</v>
      </c>
      <c r="B7401">
        <v>4</v>
      </c>
      <c r="C7401">
        <v>4</v>
      </c>
      <c r="D7401" s="2">
        <v>4025.1789782783999</v>
      </c>
    </row>
    <row r="7402" spans="1:4" x14ac:dyDescent="0.25">
      <c r="A7402">
        <v>2020</v>
      </c>
      <c r="B7402">
        <v>4</v>
      </c>
      <c r="C7402">
        <v>5</v>
      </c>
      <c r="D7402" s="2">
        <v>2457.2659734282201</v>
      </c>
    </row>
    <row r="7403" spans="1:4" x14ac:dyDescent="0.25">
      <c r="A7403">
        <v>2020</v>
      </c>
      <c r="B7403">
        <v>4</v>
      </c>
      <c r="C7403">
        <v>6</v>
      </c>
      <c r="D7403" s="2">
        <v>1169.76326474557</v>
      </c>
    </row>
    <row r="7404" spans="1:4" x14ac:dyDescent="0.25">
      <c r="A7404">
        <v>2020</v>
      </c>
      <c r="B7404">
        <v>4</v>
      </c>
      <c r="C7404">
        <v>7</v>
      </c>
      <c r="D7404" s="2">
        <v>1678.0848116244499</v>
      </c>
    </row>
    <row r="7405" spans="1:4" x14ac:dyDescent="0.25">
      <c r="A7405">
        <v>2020</v>
      </c>
      <c r="B7405">
        <v>4</v>
      </c>
      <c r="C7405">
        <v>8</v>
      </c>
      <c r="D7405" s="2">
        <v>5724.9773568000001</v>
      </c>
    </row>
    <row r="7406" spans="1:4" x14ac:dyDescent="0.25">
      <c r="A7406">
        <v>2020</v>
      </c>
      <c r="B7406">
        <v>4</v>
      </c>
      <c r="C7406">
        <v>9</v>
      </c>
      <c r="D7406" s="2">
        <v>6890.8322969395203</v>
      </c>
    </row>
    <row r="7407" spans="1:4" x14ac:dyDescent="0.25">
      <c r="A7407">
        <v>2020</v>
      </c>
      <c r="B7407">
        <v>4</v>
      </c>
      <c r="C7407">
        <v>10</v>
      </c>
      <c r="D7407" s="2">
        <v>7280.2628720639996</v>
      </c>
    </row>
    <row r="7408" spans="1:4" x14ac:dyDescent="0.25">
      <c r="A7408">
        <v>2020</v>
      </c>
      <c r="B7408">
        <v>4</v>
      </c>
      <c r="C7408">
        <v>11</v>
      </c>
      <c r="D7408" s="2">
        <v>2882.4615096606699</v>
      </c>
    </row>
    <row r="7409" spans="1:4" x14ac:dyDescent="0.25">
      <c r="A7409">
        <v>2020</v>
      </c>
      <c r="B7409">
        <v>4</v>
      </c>
      <c r="C7409">
        <v>12</v>
      </c>
      <c r="D7409" s="2">
        <v>2400.6195243970601</v>
      </c>
    </row>
    <row r="7410" spans="1:4" x14ac:dyDescent="0.25">
      <c r="A7410">
        <v>2020</v>
      </c>
      <c r="B7410">
        <v>4</v>
      </c>
      <c r="C7410">
        <v>13</v>
      </c>
      <c r="D7410" s="2">
        <v>1884.1849750978599</v>
      </c>
    </row>
    <row r="7411" spans="1:4" x14ac:dyDescent="0.25">
      <c r="A7411">
        <v>2020</v>
      </c>
      <c r="B7411">
        <v>4</v>
      </c>
      <c r="C7411">
        <v>14</v>
      </c>
      <c r="D7411" s="2">
        <v>1187.1731410790401</v>
      </c>
    </row>
    <row r="7412" spans="1:4" x14ac:dyDescent="0.25">
      <c r="A7412">
        <v>2020</v>
      </c>
      <c r="B7412">
        <v>4</v>
      </c>
      <c r="C7412">
        <v>15</v>
      </c>
      <c r="D7412" s="2">
        <v>664.78755121459199</v>
      </c>
    </row>
    <row r="7413" spans="1:4" x14ac:dyDescent="0.25">
      <c r="A7413">
        <v>2020</v>
      </c>
      <c r="B7413">
        <v>4</v>
      </c>
      <c r="C7413">
        <v>16</v>
      </c>
      <c r="D7413" s="2">
        <v>880.24218089472004</v>
      </c>
    </row>
    <row r="7414" spans="1:4" x14ac:dyDescent="0.25">
      <c r="A7414">
        <v>2020</v>
      </c>
      <c r="B7414">
        <v>4</v>
      </c>
      <c r="C7414">
        <v>17</v>
      </c>
      <c r="D7414" s="2">
        <v>432.13496722606101</v>
      </c>
    </row>
    <row r="7415" spans="1:4" x14ac:dyDescent="0.25">
      <c r="A7415">
        <v>2020</v>
      </c>
      <c r="B7415">
        <v>4</v>
      </c>
      <c r="C7415">
        <v>18</v>
      </c>
      <c r="D7415" s="2">
        <v>290.23687728046099</v>
      </c>
    </row>
    <row r="7416" spans="1:4" x14ac:dyDescent="0.25">
      <c r="A7416">
        <v>2020</v>
      </c>
      <c r="B7416">
        <v>4</v>
      </c>
      <c r="C7416">
        <v>19</v>
      </c>
      <c r="D7416" s="2">
        <v>284.08037363896301</v>
      </c>
    </row>
    <row r="7417" spans="1:4" x14ac:dyDescent="0.25">
      <c r="A7417">
        <v>2020</v>
      </c>
      <c r="B7417">
        <v>4</v>
      </c>
      <c r="C7417">
        <v>20</v>
      </c>
      <c r="D7417" s="2">
        <v>252.923187468902</v>
      </c>
    </row>
    <row r="7418" spans="1:4" x14ac:dyDescent="0.25">
      <c r="A7418">
        <v>2020</v>
      </c>
      <c r="B7418">
        <v>4</v>
      </c>
      <c r="C7418">
        <v>21</v>
      </c>
      <c r="D7418" s="2">
        <v>289.982433842381</v>
      </c>
    </row>
    <row r="7419" spans="1:4" x14ac:dyDescent="0.25">
      <c r="A7419">
        <v>2020</v>
      </c>
      <c r="B7419">
        <v>4</v>
      </c>
      <c r="C7419">
        <v>22</v>
      </c>
      <c r="D7419" s="2">
        <v>216.223269054566</v>
      </c>
    </row>
    <row r="7420" spans="1:4" x14ac:dyDescent="0.25">
      <c r="A7420">
        <v>2020</v>
      </c>
      <c r="B7420">
        <v>4</v>
      </c>
      <c r="C7420">
        <v>23</v>
      </c>
      <c r="D7420" s="2">
        <v>145.84624473599999</v>
      </c>
    </row>
    <row r="7421" spans="1:4" x14ac:dyDescent="0.25">
      <c r="A7421">
        <v>2020</v>
      </c>
      <c r="B7421">
        <v>4</v>
      </c>
      <c r="C7421">
        <v>24</v>
      </c>
      <c r="D7421" s="2">
        <v>114.576124824576</v>
      </c>
    </row>
    <row r="7422" spans="1:4" x14ac:dyDescent="0.25">
      <c r="A7422">
        <v>2020</v>
      </c>
      <c r="B7422">
        <v>4</v>
      </c>
      <c r="C7422">
        <v>25</v>
      </c>
      <c r="D7422" s="2">
        <v>168.47000963573799</v>
      </c>
    </row>
    <row r="7423" spans="1:4" x14ac:dyDescent="0.25">
      <c r="A7423">
        <v>2020</v>
      </c>
      <c r="B7423">
        <v>4</v>
      </c>
      <c r="C7423">
        <v>26</v>
      </c>
      <c r="D7423" s="2">
        <v>654.91979430297602</v>
      </c>
    </row>
    <row r="7424" spans="1:4" x14ac:dyDescent="0.25">
      <c r="A7424">
        <v>2020</v>
      </c>
      <c r="B7424">
        <v>4</v>
      </c>
      <c r="C7424">
        <v>27</v>
      </c>
      <c r="D7424" s="2">
        <v>163.91473812264999</v>
      </c>
    </row>
    <row r="7425" spans="1:4" x14ac:dyDescent="0.25">
      <c r="A7425">
        <v>2020</v>
      </c>
      <c r="B7425">
        <v>4</v>
      </c>
      <c r="C7425">
        <v>28</v>
      </c>
      <c r="D7425" s="2">
        <v>120.752714818253</v>
      </c>
    </row>
    <row r="7426" spans="1:4" x14ac:dyDescent="0.25">
      <c r="A7426">
        <v>2020</v>
      </c>
      <c r="B7426">
        <v>4</v>
      </c>
      <c r="C7426">
        <v>29</v>
      </c>
      <c r="D7426" s="2">
        <v>151.748427267994</v>
      </c>
    </row>
    <row r="7427" spans="1:4" x14ac:dyDescent="0.25">
      <c r="A7427">
        <v>2020</v>
      </c>
      <c r="B7427">
        <v>4</v>
      </c>
      <c r="C7427">
        <v>30</v>
      </c>
      <c r="D7427" s="2">
        <v>150.747094476288</v>
      </c>
    </row>
    <row r="7428" spans="1:4" x14ac:dyDescent="0.25">
      <c r="A7428">
        <v>2020</v>
      </c>
      <c r="B7428">
        <v>5</v>
      </c>
      <c r="C7428">
        <v>1</v>
      </c>
      <c r="D7428" s="2">
        <v>138.23354172579801</v>
      </c>
    </row>
    <row r="7429" spans="1:4" x14ac:dyDescent="0.25">
      <c r="A7429">
        <v>2020</v>
      </c>
      <c r="B7429">
        <v>5</v>
      </c>
      <c r="C7429">
        <v>2</v>
      </c>
      <c r="D7429" s="2">
        <v>196.35204390912</v>
      </c>
    </row>
    <row r="7430" spans="1:4" x14ac:dyDescent="0.25">
      <c r="A7430">
        <v>2020</v>
      </c>
      <c r="B7430">
        <v>5</v>
      </c>
      <c r="C7430">
        <v>3</v>
      </c>
      <c r="D7430" s="2">
        <v>128.042690579251</v>
      </c>
    </row>
    <row r="7431" spans="1:4" x14ac:dyDescent="0.25">
      <c r="A7431">
        <v>2020</v>
      </c>
      <c r="B7431">
        <v>5</v>
      </c>
      <c r="C7431">
        <v>4</v>
      </c>
      <c r="D7431" s="2">
        <v>107.048807160422</v>
      </c>
    </row>
    <row r="7432" spans="1:4" x14ac:dyDescent="0.25">
      <c r="A7432">
        <v>2020</v>
      </c>
      <c r="B7432">
        <v>5</v>
      </c>
      <c r="C7432">
        <v>5</v>
      </c>
      <c r="D7432" s="2">
        <v>140.42072773324799</v>
      </c>
    </row>
    <row r="7433" spans="1:4" x14ac:dyDescent="0.25">
      <c r="A7433">
        <v>2020</v>
      </c>
      <c r="B7433">
        <v>5</v>
      </c>
      <c r="C7433">
        <v>6</v>
      </c>
      <c r="D7433" s="2">
        <v>68.7618222667776</v>
      </c>
    </row>
    <row r="7434" spans="1:4" x14ac:dyDescent="0.25">
      <c r="A7434">
        <v>2020</v>
      </c>
      <c r="B7434">
        <v>5</v>
      </c>
      <c r="C7434">
        <v>7</v>
      </c>
      <c r="D7434" s="2">
        <v>112.783986720461</v>
      </c>
    </row>
    <row r="7435" spans="1:4" x14ac:dyDescent="0.25">
      <c r="A7435">
        <v>2020</v>
      </c>
      <c r="B7435">
        <v>5</v>
      </c>
      <c r="C7435">
        <v>8</v>
      </c>
      <c r="D7435" s="2">
        <v>136.91792235663399</v>
      </c>
    </row>
    <row r="7436" spans="1:4" x14ac:dyDescent="0.25">
      <c r="A7436">
        <v>2020</v>
      </c>
      <c r="B7436">
        <v>5</v>
      </c>
      <c r="C7436">
        <v>9</v>
      </c>
      <c r="D7436" s="2">
        <v>65.556862507008006</v>
      </c>
    </row>
    <row r="7437" spans="1:4" x14ac:dyDescent="0.25">
      <c r="A7437">
        <v>2020</v>
      </c>
      <c r="B7437">
        <v>5</v>
      </c>
      <c r="C7437">
        <v>10</v>
      </c>
      <c r="D7437" s="2">
        <v>81.383048629862401</v>
      </c>
    </row>
    <row r="7438" spans="1:4" x14ac:dyDescent="0.25">
      <c r="A7438">
        <v>2020</v>
      </c>
      <c r="B7438">
        <v>5</v>
      </c>
      <c r="C7438">
        <v>11</v>
      </c>
      <c r="D7438" s="2">
        <v>70.104892168396802</v>
      </c>
    </row>
    <row r="7439" spans="1:4" x14ac:dyDescent="0.25">
      <c r="A7439">
        <v>2020</v>
      </c>
      <c r="B7439">
        <v>5</v>
      </c>
      <c r="C7439">
        <v>12</v>
      </c>
      <c r="D7439" s="2">
        <v>82.675425569587205</v>
      </c>
    </row>
    <row r="7440" spans="1:4" x14ac:dyDescent="0.25">
      <c r="A7440">
        <v>2020</v>
      </c>
      <c r="B7440">
        <v>5</v>
      </c>
      <c r="C7440">
        <v>13</v>
      </c>
      <c r="D7440" s="2">
        <v>71.713292751360001</v>
      </c>
    </row>
    <row r="7441" spans="1:4" x14ac:dyDescent="0.25">
      <c r="A7441">
        <v>2020</v>
      </c>
      <c r="B7441">
        <v>5</v>
      </c>
      <c r="C7441">
        <v>14</v>
      </c>
      <c r="D7441" s="2">
        <v>80.7107307761664</v>
      </c>
    </row>
    <row r="7442" spans="1:4" x14ac:dyDescent="0.25">
      <c r="A7442">
        <v>2020</v>
      </c>
      <c r="B7442">
        <v>5</v>
      </c>
      <c r="C7442">
        <v>15</v>
      </c>
      <c r="D7442" s="2">
        <v>93.529884775219202</v>
      </c>
    </row>
    <row r="7443" spans="1:4" x14ac:dyDescent="0.25">
      <c r="A7443">
        <v>2020</v>
      </c>
      <c r="B7443">
        <v>5</v>
      </c>
      <c r="C7443">
        <v>16</v>
      </c>
      <c r="D7443" s="2">
        <v>164.48608596971499</v>
      </c>
    </row>
    <row r="7444" spans="1:4" x14ac:dyDescent="0.25">
      <c r="A7444">
        <v>2020</v>
      </c>
      <c r="B7444">
        <v>5</v>
      </c>
      <c r="C7444">
        <v>17</v>
      </c>
      <c r="D7444" s="2">
        <v>2831.8911209994199</v>
      </c>
    </row>
    <row r="7445" spans="1:4" x14ac:dyDescent="0.25">
      <c r="A7445">
        <v>2020</v>
      </c>
      <c r="B7445">
        <v>5</v>
      </c>
      <c r="C7445">
        <v>18</v>
      </c>
      <c r="D7445" s="2">
        <v>1642.56255041126</v>
      </c>
    </row>
    <row r="7446" spans="1:4" x14ac:dyDescent="0.25">
      <c r="A7446">
        <v>2020</v>
      </c>
      <c r="B7446">
        <v>5</v>
      </c>
      <c r="C7446">
        <v>19</v>
      </c>
      <c r="D7446" s="2">
        <v>68696.440089477095</v>
      </c>
    </row>
    <row r="7447" spans="1:4" x14ac:dyDescent="0.25">
      <c r="A7447">
        <v>2020</v>
      </c>
      <c r="B7447">
        <v>5</v>
      </c>
      <c r="C7447">
        <v>20</v>
      </c>
      <c r="D7447" s="2">
        <v>58690.6035744154</v>
      </c>
    </row>
    <row r="7448" spans="1:4" x14ac:dyDescent="0.25">
      <c r="A7448">
        <v>2020</v>
      </c>
      <c r="B7448">
        <v>5</v>
      </c>
      <c r="C7448">
        <v>21</v>
      </c>
      <c r="D7448" s="2">
        <v>30746.1376889856</v>
      </c>
    </row>
    <row r="7449" spans="1:4" x14ac:dyDescent="0.25">
      <c r="A7449">
        <v>2020</v>
      </c>
      <c r="B7449">
        <v>5</v>
      </c>
      <c r="C7449">
        <v>22</v>
      </c>
      <c r="D7449" s="2">
        <v>14409.547815628801</v>
      </c>
    </row>
    <row r="7450" spans="1:4" x14ac:dyDescent="0.25">
      <c r="A7450">
        <v>2020</v>
      </c>
      <c r="B7450">
        <v>5</v>
      </c>
      <c r="C7450">
        <v>23</v>
      </c>
      <c r="D7450" s="2">
        <v>8285.4612467711995</v>
      </c>
    </row>
    <row r="7451" spans="1:4" x14ac:dyDescent="0.25">
      <c r="A7451">
        <v>2020</v>
      </c>
      <c r="B7451">
        <v>5</v>
      </c>
      <c r="C7451">
        <v>24</v>
      </c>
      <c r="D7451" s="2">
        <v>4600.9191551938602</v>
      </c>
    </row>
    <row r="7452" spans="1:4" x14ac:dyDescent="0.25">
      <c r="A7452">
        <v>2020</v>
      </c>
      <c r="B7452">
        <v>5</v>
      </c>
      <c r="C7452">
        <v>25</v>
      </c>
      <c r="D7452" s="2">
        <v>3282.34971009024</v>
      </c>
    </row>
    <row r="7453" spans="1:4" x14ac:dyDescent="0.25">
      <c r="A7453">
        <v>2020</v>
      </c>
      <c r="B7453">
        <v>5</v>
      </c>
      <c r="C7453">
        <v>26</v>
      </c>
      <c r="D7453" s="2">
        <v>2048.6097499852799</v>
      </c>
    </row>
    <row r="7454" spans="1:4" x14ac:dyDescent="0.25">
      <c r="A7454">
        <v>2020</v>
      </c>
      <c r="B7454">
        <v>5</v>
      </c>
      <c r="C7454">
        <v>27</v>
      </c>
      <c r="D7454" s="2">
        <v>1283.1288993792</v>
      </c>
    </row>
    <row r="7455" spans="1:4" x14ac:dyDescent="0.25">
      <c r="A7455">
        <v>2020</v>
      </c>
      <c r="B7455">
        <v>5</v>
      </c>
      <c r="C7455">
        <v>28</v>
      </c>
      <c r="D7455" s="2">
        <v>872.77720187289594</v>
      </c>
    </row>
    <row r="7456" spans="1:4" x14ac:dyDescent="0.25">
      <c r="A7456">
        <v>2020</v>
      </c>
      <c r="B7456">
        <v>5</v>
      </c>
      <c r="C7456">
        <v>29</v>
      </c>
      <c r="D7456" s="2">
        <v>1388.5799564768699</v>
      </c>
    </row>
    <row r="7457" spans="1:4" x14ac:dyDescent="0.25">
      <c r="A7457">
        <v>2020</v>
      </c>
      <c r="B7457">
        <v>5</v>
      </c>
      <c r="C7457">
        <v>30</v>
      </c>
      <c r="D7457" s="2">
        <v>854.53820691701799</v>
      </c>
    </row>
    <row r="7458" spans="1:4" x14ac:dyDescent="0.25">
      <c r="A7458">
        <v>2020</v>
      </c>
      <c r="B7458">
        <v>5</v>
      </c>
      <c r="C7458">
        <v>31</v>
      </c>
      <c r="D7458" s="2">
        <v>576.88189398097904</v>
      </c>
    </row>
    <row r="7459" spans="1:4" x14ac:dyDescent="0.25">
      <c r="A7459">
        <v>2020</v>
      </c>
      <c r="B7459">
        <v>6</v>
      </c>
      <c r="C7459">
        <v>1</v>
      </c>
      <c r="D7459" s="2">
        <v>517.37333548999698</v>
      </c>
    </row>
    <row r="7460" spans="1:4" x14ac:dyDescent="0.25">
      <c r="A7460">
        <v>2020</v>
      </c>
      <c r="B7460">
        <v>6</v>
      </c>
      <c r="C7460">
        <v>2</v>
      </c>
      <c r="D7460" s="2">
        <v>326.52408354508799</v>
      </c>
    </row>
    <row r="7461" spans="1:4" x14ac:dyDescent="0.25">
      <c r="A7461">
        <v>2020</v>
      </c>
      <c r="B7461">
        <v>6</v>
      </c>
      <c r="C7461">
        <v>3</v>
      </c>
      <c r="D7461" s="2">
        <v>467.09055354378199</v>
      </c>
    </row>
    <row r="7462" spans="1:4" x14ac:dyDescent="0.25">
      <c r="A7462">
        <v>2020</v>
      </c>
      <c r="B7462">
        <v>6</v>
      </c>
      <c r="C7462">
        <v>4</v>
      </c>
      <c r="D7462" s="2">
        <v>248.251654877184</v>
      </c>
    </row>
    <row r="7463" spans="1:4" x14ac:dyDescent="0.25">
      <c r="A7463">
        <v>2020</v>
      </c>
      <c r="B7463">
        <v>6</v>
      </c>
      <c r="C7463">
        <v>5</v>
      </c>
      <c r="D7463" s="2">
        <v>281.31205349836802</v>
      </c>
    </row>
    <row r="7464" spans="1:4" x14ac:dyDescent="0.25">
      <c r="A7464">
        <v>2020</v>
      </c>
      <c r="B7464">
        <v>6</v>
      </c>
      <c r="C7464">
        <v>6</v>
      </c>
      <c r="D7464" s="2">
        <v>231.94354309632001</v>
      </c>
    </row>
    <row r="7465" spans="1:4" x14ac:dyDescent="0.25">
      <c r="A7465">
        <v>2020</v>
      </c>
      <c r="B7465">
        <v>6</v>
      </c>
      <c r="C7465">
        <v>7</v>
      </c>
      <c r="D7465" s="2">
        <v>474.16757971968002</v>
      </c>
    </row>
    <row r="7466" spans="1:4" x14ac:dyDescent="0.25">
      <c r="A7466">
        <v>2020</v>
      </c>
      <c r="B7466">
        <v>6</v>
      </c>
      <c r="C7466">
        <v>8</v>
      </c>
      <c r="D7466" s="2">
        <v>263.80257723832301</v>
      </c>
    </row>
    <row r="7467" spans="1:4" x14ac:dyDescent="0.25">
      <c r="A7467">
        <v>2020</v>
      </c>
      <c r="B7467">
        <v>6</v>
      </c>
      <c r="C7467">
        <v>9</v>
      </c>
      <c r="D7467" s="2">
        <v>284.17123930521598</v>
      </c>
    </row>
    <row r="7468" spans="1:4" x14ac:dyDescent="0.25">
      <c r="A7468">
        <v>2020</v>
      </c>
      <c r="B7468">
        <v>6</v>
      </c>
      <c r="C7468">
        <v>10</v>
      </c>
      <c r="D7468" s="2">
        <v>132.04596662599701</v>
      </c>
    </row>
    <row r="7469" spans="1:4" x14ac:dyDescent="0.25">
      <c r="A7469">
        <v>2020</v>
      </c>
      <c r="B7469">
        <v>6</v>
      </c>
      <c r="C7469">
        <v>11</v>
      </c>
      <c r="D7469" s="2">
        <v>159.584184203674</v>
      </c>
    </row>
    <row r="7470" spans="1:4" x14ac:dyDescent="0.25">
      <c r="A7470">
        <v>2020</v>
      </c>
      <c r="B7470">
        <v>6</v>
      </c>
      <c r="C7470">
        <v>12</v>
      </c>
      <c r="D7470" s="2">
        <v>78.634545718579204</v>
      </c>
    </row>
    <row r="7471" spans="1:4" x14ac:dyDescent="0.25">
      <c r="A7471">
        <v>2020</v>
      </c>
      <c r="B7471">
        <v>6</v>
      </c>
      <c r="C7471">
        <v>13</v>
      </c>
      <c r="D7471" s="2">
        <v>133.39461471068199</v>
      </c>
    </row>
    <row r="7472" spans="1:4" x14ac:dyDescent="0.25">
      <c r="A7472">
        <v>2020</v>
      </c>
      <c r="B7472">
        <v>6</v>
      </c>
      <c r="C7472">
        <v>14</v>
      </c>
      <c r="D7472" s="2">
        <v>272.84992532213801</v>
      </c>
    </row>
    <row r="7473" spans="1:4" x14ac:dyDescent="0.25">
      <c r="A7473">
        <v>2020</v>
      </c>
      <c r="B7473">
        <v>6</v>
      </c>
      <c r="C7473">
        <v>15</v>
      </c>
      <c r="D7473" s="2">
        <v>154.16688768122901</v>
      </c>
    </row>
    <row r="7474" spans="1:4" x14ac:dyDescent="0.25">
      <c r="A7474">
        <v>2020</v>
      </c>
      <c r="B7474">
        <v>6</v>
      </c>
      <c r="C7474">
        <v>16</v>
      </c>
      <c r="D7474" s="2">
        <v>102.115491416064</v>
      </c>
    </row>
    <row r="7475" spans="1:4" x14ac:dyDescent="0.25">
      <c r="A7475">
        <v>2020</v>
      </c>
      <c r="B7475">
        <v>6</v>
      </c>
      <c r="C7475">
        <v>17</v>
      </c>
      <c r="D7475" s="2">
        <v>168.16421266145301</v>
      </c>
    </row>
    <row r="7476" spans="1:4" x14ac:dyDescent="0.25">
      <c r="A7476">
        <v>2020</v>
      </c>
      <c r="B7476">
        <v>6</v>
      </c>
      <c r="C7476">
        <v>18</v>
      </c>
      <c r="D7476" s="2">
        <v>71.576064554803196</v>
      </c>
    </row>
    <row r="7477" spans="1:4" x14ac:dyDescent="0.25">
      <c r="A7477">
        <v>2020</v>
      </c>
      <c r="B7477">
        <v>6</v>
      </c>
      <c r="C7477">
        <v>19</v>
      </c>
      <c r="D7477" s="2">
        <v>90.282056189276204</v>
      </c>
    </row>
    <row r="7478" spans="1:4" x14ac:dyDescent="0.25">
      <c r="A7478">
        <v>2020</v>
      </c>
      <c r="B7478">
        <v>6</v>
      </c>
      <c r="C7478">
        <v>20</v>
      </c>
      <c r="D7478" s="2">
        <v>24.984770027397101</v>
      </c>
    </row>
    <row r="7479" spans="1:4" x14ac:dyDescent="0.25">
      <c r="A7479">
        <v>2020</v>
      </c>
      <c r="B7479">
        <v>6</v>
      </c>
      <c r="C7479">
        <v>21</v>
      </c>
      <c r="D7479" s="2">
        <v>43.917015702896698</v>
      </c>
    </row>
    <row r="7480" spans="1:4" x14ac:dyDescent="0.25">
      <c r="A7480">
        <v>2020</v>
      </c>
      <c r="B7480">
        <v>6</v>
      </c>
      <c r="C7480">
        <v>22</v>
      </c>
      <c r="D7480" s="2">
        <v>49.649117475962903</v>
      </c>
    </row>
    <row r="7481" spans="1:4" x14ac:dyDescent="0.25">
      <c r="A7481">
        <v>2020</v>
      </c>
      <c r="B7481">
        <v>6</v>
      </c>
      <c r="C7481">
        <v>23</v>
      </c>
      <c r="D7481" s="2">
        <v>53.938167755673597</v>
      </c>
    </row>
    <row r="7482" spans="1:4" x14ac:dyDescent="0.25">
      <c r="A7482">
        <v>2020</v>
      </c>
      <c r="B7482">
        <v>6</v>
      </c>
      <c r="C7482">
        <v>24</v>
      </c>
      <c r="D7482" s="2">
        <v>74.128812385628194</v>
      </c>
    </row>
    <row r="7483" spans="1:4" x14ac:dyDescent="0.25">
      <c r="A7483">
        <v>2020</v>
      </c>
      <c r="B7483">
        <v>6</v>
      </c>
      <c r="C7483">
        <v>25</v>
      </c>
      <c r="D7483" s="2">
        <v>71.032240637337594</v>
      </c>
    </row>
    <row r="7484" spans="1:4" x14ac:dyDescent="0.25">
      <c r="A7484">
        <v>2020</v>
      </c>
      <c r="B7484">
        <v>6</v>
      </c>
      <c r="C7484">
        <v>26</v>
      </c>
      <c r="D7484" s="2">
        <v>75.829282348031995</v>
      </c>
    </row>
    <row r="7485" spans="1:4" x14ac:dyDescent="0.25">
      <c r="A7485">
        <v>2020</v>
      </c>
      <c r="B7485">
        <v>6</v>
      </c>
      <c r="C7485">
        <v>27</v>
      </c>
      <c r="D7485" s="2">
        <v>79.093889521459204</v>
      </c>
    </row>
    <row r="7486" spans="1:4" x14ac:dyDescent="0.25">
      <c r="A7486">
        <v>2020</v>
      </c>
      <c r="B7486">
        <v>6</v>
      </c>
      <c r="C7486">
        <v>28</v>
      </c>
      <c r="D7486" s="2">
        <v>112.438481890406</v>
      </c>
    </row>
    <row r="7487" spans="1:4" x14ac:dyDescent="0.25">
      <c r="A7487">
        <v>2020</v>
      </c>
      <c r="B7487">
        <v>6</v>
      </c>
      <c r="C7487">
        <v>29</v>
      </c>
      <c r="D7487" s="2">
        <v>95.060517004800005</v>
      </c>
    </row>
    <row r="7488" spans="1:4" x14ac:dyDescent="0.25">
      <c r="A7488">
        <v>2020</v>
      </c>
      <c r="B7488">
        <v>6</v>
      </c>
      <c r="C7488">
        <v>30</v>
      </c>
      <c r="D7488" s="2">
        <v>79.7399801284608</v>
      </c>
    </row>
    <row r="7489" spans="1:4" x14ac:dyDescent="0.25">
      <c r="A7489">
        <v>2020</v>
      </c>
      <c r="B7489">
        <v>7</v>
      </c>
      <c r="C7489">
        <v>1</v>
      </c>
      <c r="D7489" s="2">
        <v>62.480890890915802</v>
      </c>
    </row>
    <row r="7490" spans="1:4" x14ac:dyDescent="0.25">
      <c r="A7490">
        <v>2020</v>
      </c>
      <c r="B7490">
        <v>7</v>
      </c>
      <c r="C7490">
        <v>2</v>
      </c>
      <c r="D7490" s="2">
        <v>39.419962805698603</v>
      </c>
    </row>
    <row r="7491" spans="1:4" x14ac:dyDescent="0.25">
      <c r="A7491">
        <v>2020</v>
      </c>
      <c r="B7491">
        <v>7</v>
      </c>
      <c r="C7491">
        <v>3</v>
      </c>
      <c r="D7491" s="2">
        <v>46.572852271288298</v>
      </c>
    </row>
    <row r="7492" spans="1:4" x14ac:dyDescent="0.25">
      <c r="A7492">
        <v>2020</v>
      </c>
      <c r="B7492">
        <v>7</v>
      </c>
      <c r="C7492">
        <v>4</v>
      </c>
      <c r="D7492" s="2">
        <v>33.286368859914198</v>
      </c>
    </row>
    <row r="7493" spans="1:4" x14ac:dyDescent="0.25">
      <c r="A7493">
        <v>2020</v>
      </c>
      <c r="B7493">
        <v>7</v>
      </c>
      <c r="C7493">
        <v>5</v>
      </c>
      <c r="D7493" s="2">
        <v>31.5876114975744</v>
      </c>
    </row>
    <row r="7494" spans="1:4" x14ac:dyDescent="0.25">
      <c r="A7494">
        <v>2020</v>
      </c>
      <c r="B7494">
        <v>7</v>
      </c>
      <c r="C7494">
        <v>6</v>
      </c>
      <c r="D7494" s="2">
        <v>29.444830763212799</v>
      </c>
    </row>
    <row r="7495" spans="1:4" x14ac:dyDescent="0.25">
      <c r="A7495">
        <v>2020</v>
      </c>
      <c r="B7495">
        <v>7</v>
      </c>
      <c r="C7495">
        <v>7</v>
      </c>
      <c r="D7495" s="2">
        <v>41.730319009751</v>
      </c>
    </row>
    <row r="7496" spans="1:4" x14ac:dyDescent="0.25">
      <c r="A7496">
        <v>2020</v>
      </c>
      <c r="B7496">
        <v>7</v>
      </c>
      <c r="C7496">
        <v>8</v>
      </c>
      <c r="D7496" s="2">
        <v>50.059544527871999</v>
      </c>
    </row>
    <row r="7497" spans="1:4" x14ac:dyDescent="0.25">
      <c r="A7497">
        <v>2020</v>
      </c>
      <c r="B7497">
        <v>7</v>
      </c>
      <c r="C7497">
        <v>9</v>
      </c>
      <c r="D7497" s="2">
        <v>49.891817370746899</v>
      </c>
    </row>
    <row r="7498" spans="1:4" x14ac:dyDescent="0.25">
      <c r="A7498">
        <v>2020</v>
      </c>
      <c r="B7498">
        <v>7</v>
      </c>
      <c r="C7498">
        <v>10</v>
      </c>
      <c r="D7498" s="2">
        <v>38.899826593689603</v>
      </c>
    </row>
    <row r="7499" spans="1:4" x14ac:dyDescent="0.25">
      <c r="A7499">
        <v>2020</v>
      </c>
      <c r="B7499">
        <v>7</v>
      </c>
      <c r="C7499">
        <v>11</v>
      </c>
      <c r="D7499" s="2">
        <v>38.762069937684501</v>
      </c>
    </row>
    <row r="7500" spans="1:4" x14ac:dyDescent="0.25">
      <c r="A7500">
        <v>2020</v>
      </c>
      <c r="B7500">
        <v>7</v>
      </c>
      <c r="C7500">
        <v>12</v>
      </c>
      <c r="D7500" s="2">
        <v>61.750547700479999</v>
      </c>
    </row>
    <row r="7501" spans="1:4" x14ac:dyDescent="0.25">
      <c r="A7501">
        <v>2020</v>
      </c>
      <c r="B7501">
        <v>7</v>
      </c>
      <c r="C7501">
        <v>13</v>
      </c>
      <c r="D7501" s="2">
        <v>29.4783830450381</v>
      </c>
    </row>
    <row r="7502" spans="1:4" x14ac:dyDescent="0.25">
      <c r="A7502">
        <v>2020</v>
      </c>
      <c r="B7502">
        <v>7</v>
      </c>
      <c r="C7502">
        <v>14</v>
      </c>
      <c r="D7502" s="2">
        <v>50.612592019967998</v>
      </c>
    </row>
    <row r="7503" spans="1:4" x14ac:dyDescent="0.25">
      <c r="A7503">
        <v>2020</v>
      </c>
      <c r="B7503">
        <v>7</v>
      </c>
      <c r="C7503">
        <v>15</v>
      </c>
      <c r="D7503" s="2">
        <v>46.254785740830698</v>
      </c>
    </row>
    <row r="7504" spans="1:4" x14ac:dyDescent="0.25">
      <c r="A7504">
        <v>2020</v>
      </c>
      <c r="B7504">
        <v>7</v>
      </c>
      <c r="C7504">
        <v>16</v>
      </c>
      <c r="D7504" s="2">
        <v>57.962401134059498</v>
      </c>
    </row>
    <row r="7505" spans="1:4" x14ac:dyDescent="0.25">
      <c r="A7505">
        <v>2020</v>
      </c>
      <c r="B7505">
        <v>7</v>
      </c>
      <c r="C7505">
        <v>17</v>
      </c>
      <c r="D7505" s="2">
        <v>57.584648044799998</v>
      </c>
    </row>
    <row r="7506" spans="1:4" x14ac:dyDescent="0.25">
      <c r="A7506">
        <v>2020</v>
      </c>
      <c r="B7506">
        <v>7</v>
      </c>
      <c r="C7506">
        <v>18</v>
      </c>
      <c r="D7506" s="2">
        <v>42.073122824847403</v>
      </c>
    </row>
    <row r="7507" spans="1:4" x14ac:dyDescent="0.25">
      <c r="A7507">
        <v>2020</v>
      </c>
      <c r="B7507">
        <v>7</v>
      </c>
      <c r="C7507">
        <v>19</v>
      </c>
      <c r="D7507" s="2">
        <v>45.379987181567998</v>
      </c>
    </row>
    <row r="7508" spans="1:4" x14ac:dyDescent="0.25">
      <c r="A7508">
        <v>2020</v>
      </c>
      <c r="B7508">
        <v>7</v>
      </c>
      <c r="C7508">
        <v>20</v>
      </c>
      <c r="D7508" s="2">
        <v>41.978968966471697</v>
      </c>
    </row>
    <row r="7509" spans="1:4" x14ac:dyDescent="0.25">
      <c r="A7509">
        <v>2020</v>
      </c>
      <c r="B7509">
        <v>7</v>
      </c>
      <c r="C7509">
        <v>21</v>
      </c>
      <c r="D7509" s="2">
        <v>47.483084525875199</v>
      </c>
    </row>
    <row r="7510" spans="1:4" x14ac:dyDescent="0.25">
      <c r="A7510">
        <v>2020</v>
      </c>
      <c r="B7510">
        <v>7</v>
      </c>
      <c r="C7510">
        <v>22</v>
      </c>
      <c r="D7510" s="2">
        <v>52.839449184614402</v>
      </c>
    </row>
    <row r="7511" spans="1:4" x14ac:dyDescent="0.25">
      <c r="A7511">
        <v>2020</v>
      </c>
      <c r="B7511">
        <v>7</v>
      </c>
      <c r="C7511">
        <v>23</v>
      </c>
      <c r="D7511" s="2">
        <v>22.7783172692275</v>
      </c>
    </row>
    <row r="7512" spans="1:4" x14ac:dyDescent="0.25">
      <c r="A7512">
        <v>2020</v>
      </c>
      <c r="B7512">
        <v>7</v>
      </c>
      <c r="C7512">
        <v>24</v>
      </c>
      <c r="D7512" s="2">
        <v>15.4446041491661</v>
      </c>
    </row>
    <row r="7513" spans="1:4" x14ac:dyDescent="0.25">
      <c r="A7513">
        <v>2020</v>
      </c>
      <c r="B7513">
        <v>7</v>
      </c>
      <c r="C7513">
        <v>25</v>
      </c>
      <c r="D7513" s="2">
        <v>20.427443394232299</v>
      </c>
    </row>
    <row r="7514" spans="1:4" x14ac:dyDescent="0.25">
      <c r="A7514">
        <v>2020</v>
      </c>
      <c r="B7514">
        <v>7</v>
      </c>
      <c r="C7514">
        <v>26</v>
      </c>
      <c r="D7514" s="2">
        <v>15.7312273424486</v>
      </c>
    </row>
    <row r="7515" spans="1:4" x14ac:dyDescent="0.25">
      <c r="A7515">
        <v>2020</v>
      </c>
      <c r="B7515">
        <v>7</v>
      </c>
      <c r="C7515">
        <v>27</v>
      </c>
      <c r="D7515" s="2">
        <v>39.252426481152</v>
      </c>
    </row>
    <row r="7516" spans="1:4" x14ac:dyDescent="0.25">
      <c r="A7516">
        <v>2020</v>
      </c>
      <c r="B7516">
        <v>7</v>
      </c>
      <c r="C7516">
        <v>28</v>
      </c>
      <c r="D7516" s="2">
        <v>37.386671040000003</v>
      </c>
    </row>
    <row r="7517" spans="1:4" x14ac:dyDescent="0.25">
      <c r="A7517">
        <v>2020</v>
      </c>
      <c r="B7517">
        <v>7</v>
      </c>
      <c r="C7517">
        <v>29</v>
      </c>
      <c r="D7517" s="2">
        <v>52.718343894374399</v>
      </c>
    </row>
    <row r="7518" spans="1:4" x14ac:dyDescent="0.25">
      <c r="A7518">
        <v>2020</v>
      </c>
      <c r="B7518">
        <v>7</v>
      </c>
      <c r="C7518">
        <v>30</v>
      </c>
      <c r="D7518" s="2">
        <v>42.073690429439999</v>
      </c>
    </row>
    <row r="7519" spans="1:4" x14ac:dyDescent="0.25">
      <c r="A7519">
        <v>2020</v>
      </c>
      <c r="B7519">
        <v>7</v>
      </c>
      <c r="C7519">
        <v>31</v>
      </c>
      <c r="D7519" s="2">
        <v>27.589671423313899</v>
      </c>
    </row>
    <row r="7520" spans="1:4" x14ac:dyDescent="0.25">
      <c r="A7520">
        <v>2020</v>
      </c>
      <c r="B7520">
        <v>8</v>
      </c>
      <c r="C7520">
        <v>1</v>
      </c>
      <c r="D7520" s="2">
        <v>15.560679288360999</v>
      </c>
    </row>
    <row r="7521" spans="1:4" x14ac:dyDescent="0.25">
      <c r="A7521">
        <v>2020</v>
      </c>
      <c r="B7521">
        <v>8</v>
      </c>
      <c r="C7521">
        <v>2</v>
      </c>
      <c r="D7521" s="2">
        <v>29.9619087608218</v>
      </c>
    </row>
    <row r="7522" spans="1:4" x14ac:dyDescent="0.25">
      <c r="A7522">
        <v>2020</v>
      </c>
      <c r="B7522">
        <v>8</v>
      </c>
      <c r="C7522">
        <v>3</v>
      </c>
      <c r="D7522" s="2">
        <v>27.287064778291199</v>
      </c>
    </row>
    <row r="7523" spans="1:4" x14ac:dyDescent="0.25">
      <c r="A7523">
        <v>2020</v>
      </c>
      <c r="B7523">
        <v>8</v>
      </c>
      <c r="C7523">
        <v>4</v>
      </c>
      <c r="D7523" s="2">
        <v>31.104385187644201</v>
      </c>
    </row>
    <row r="7524" spans="1:4" x14ac:dyDescent="0.25">
      <c r="A7524">
        <v>2020</v>
      </c>
      <c r="B7524">
        <v>8</v>
      </c>
      <c r="C7524">
        <v>5</v>
      </c>
      <c r="D7524" s="2">
        <v>33.428510179104599</v>
      </c>
    </row>
    <row r="7525" spans="1:4" x14ac:dyDescent="0.25">
      <c r="A7525">
        <v>2020</v>
      </c>
      <c r="B7525">
        <v>8</v>
      </c>
      <c r="C7525">
        <v>6</v>
      </c>
      <c r="D7525" s="2">
        <v>35.218315197112197</v>
      </c>
    </row>
    <row r="7526" spans="1:4" x14ac:dyDescent="0.25">
      <c r="A7526">
        <v>2020</v>
      </c>
      <c r="B7526">
        <v>8</v>
      </c>
      <c r="C7526">
        <v>7</v>
      </c>
      <c r="D7526" s="2">
        <v>24.842421635396398</v>
      </c>
    </row>
    <row r="7527" spans="1:4" x14ac:dyDescent="0.25">
      <c r="A7527">
        <v>2020</v>
      </c>
      <c r="B7527">
        <v>8</v>
      </c>
      <c r="C7527">
        <v>8</v>
      </c>
      <c r="D7527" s="2">
        <v>20.130214971380301</v>
      </c>
    </row>
    <row r="7528" spans="1:4" x14ac:dyDescent="0.25">
      <c r="A7528">
        <v>2020</v>
      </c>
      <c r="B7528">
        <v>8</v>
      </c>
      <c r="C7528">
        <v>9</v>
      </c>
      <c r="D7528" s="2">
        <v>19.650144431334901</v>
      </c>
    </row>
    <row r="7529" spans="1:4" x14ac:dyDescent="0.25">
      <c r="A7529">
        <v>2020</v>
      </c>
      <c r="B7529">
        <v>8</v>
      </c>
      <c r="C7529">
        <v>10</v>
      </c>
      <c r="D7529" s="2">
        <v>19.8906264576</v>
      </c>
    </row>
    <row r="7530" spans="1:4" x14ac:dyDescent="0.25">
      <c r="A7530">
        <v>2020</v>
      </c>
      <c r="B7530">
        <v>8</v>
      </c>
      <c r="C7530">
        <v>11</v>
      </c>
      <c r="D7530" s="2">
        <v>19.351137864867798</v>
      </c>
    </row>
    <row r="7531" spans="1:4" x14ac:dyDescent="0.25">
      <c r="A7531">
        <v>2020</v>
      </c>
      <c r="B7531">
        <v>8</v>
      </c>
      <c r="C7531">
        <v>12</v>
      </c>
      <c r="D7531" s="2">
        <v>14.3190931733914</v>
      </c>
    </row>
    <row r="7532" spans="1:4" x14ac:dyDescent="0.25">
      <c r="A7532">
        <v>2020</v>
      </c>
      <c r="B7532">
        <v>8</v>
      </c>
      <c r="C7532">
        <v>13</v>
      </c>
      <c r="D7532" s="2">
        <v>18.976795296307198</v>
      </c>
    </row>
    <row r="7533" spans="1:4" x14ac:dyDescent="0.25">
      <c r="A7533">
        <v>2020</v>
      </c>
      <c r="B7533">
        <v>8</v>
      </c>
      <c r="C7533">
        <v>14</v>
      </c>
      <c r="D7533" s="2">
        <v>24.686102362521599</v>
      </c>
    </row>
    <row r="7534" spans="1:4" x14ac:dyDescent="0.25">
      <c r="A7534">
        <v>2020</v>
      </c>
      <c r="B7534">
        <v>8</v>
      </c>
      <c r="C7534">
        <v>15</v>
      </c>
      <c r="D7534" s="2">
        <v>26.531565939486701</v>
      </c>
    </row>
    <row r="7535" spans="1:4" x14ac:dyDescent="0.25">
      <c r="A7535">
        <v>2020</v>
      </c>
      <c r="B7535">
        <v>8</v>
      </c>
      <c r="C7535">
        <v>16</v>
      </c>
      <c r="D7535" s="2">
        <v>15.044095498199001</v>
      </c>
    </row>
    <row r="7536" spans="1:4" x14ac:dyDescent="0.25">
      <c r="A7536">
        <v>2020</v>
      </c>
      <c r="B7536">
        <v>8</v>
      </c>
      <c r="C7536">
        <v>17</v>
      </c>
      <c r="D7536" s="2">
        <v>32.299328939028499</v>
      </c>
    </row>
    <row r="7537" spans="1:4" x14ac:dyDescent="0.25">
      <c r="A7537">
        <v>2020</v>
      </c>
      <c r="B7537">
        <v>8</v>
      </c>
      <c r="C7537">
        <v>18</v>
      </c>
      <c r="D7537" s="2">
        <v>44.012353701888003</v>
      </c>
    </row>
    <row r="7538" spans="1:4" x14ac:dyDescent="0.25">
      <c r="A7538">
        <v>2020</v>
      </c>
      <c r="B7538">
        <v>8</v>
      </c>
      <c r="C7538">
        <v>19</v>
      </c>
      <c r="D7538" s="2">
        <v>39.0454220648448</v>
      </c>
    </row>
    <row r="7539" spans="1:4" x14ac:dyDescent="0.25">
      <c r="A7539">
        <v>2020</v>
      </c>
      <c r="B7539">
        <v>8</v>
      </c>
      <c r="C7539">
        <v>20</v>
      </c>
      <c r="D7539" s="2">
        <v>23.199237666385901</v>
      </c>
    </row>
    <row r="7540" spans="1:4" x14ac:dyDescent="0.25">
      <c r="A7540">
        <v>2020</v>
      </c>
      <c r="B7540">
        <v>8</v>
      </c>
      <c r="C7540">
        <v>21</v>
      </c>
      <c r="D7540" s="2">
        <v>23.192443537274901</v>
      </c>
    </row>
    <row r="7541" spans="1:4" x14ac:dyDescent="0.25">
      <c r="A7541">
        <v>2020</v>
      </c>
      <c r="B7541">
        <v>8</v>
      </c>
      <c r="C7541">
        <v>22</v>
      </c>
      <c r="D7541" s="2">
        <v>15.013863213926401</v>
      </c>
    </row>
    <row r="7542" spans="1:4" x14ac:dyDescent="0.25">
      <c r="A7542">
        <v>2020</v>
      </c>
      <c r="B7542">
        <v>8</v>
      </c>
      <c r="C7542">
        <v>23</v>
      </c>
      <c r="D7542" s="2">
        <v>9.8060176793088001</v>
      </c>
    </row>
    <row r="7543" spans="1:4" x14ac:dyDescent="0.25">
      <c r="A7543">
        <v>2020</v>
      </c>
      <c r="B7543">
        <v>8</v>
      </c>
      <c r="C7543">
        <v>24</v>
      </c>
      <c r="D7543" s="2">
        <v>14.4139695858893</v>
      </c>
    </row>
    <row r="7544" spans="1:4" x14ac:dyDescent="0.25">
      <c r="A7544">
        <v>2020</v>
      </c>
      <c r="B7544">
        <v>8</v>
      </c>
      <c r="C7544">
        <v>25</v>
      </c>
      <c r="D7544" s="2">
        <v>10.685684915896299</v>
      </c>
    </row>
    <row r="7545" spans="1:4" x14ac:dyDescent="0.25">
      <c r="A7545">
        <v>2020</v>
      </c>
      <c r="B7545">
        <v>8</v>
      </c>
      <c r="C7545">
        <v>26</v>
      </c>
      <c r="D7545" s="2">
        <v>8.5472077008384009</v>
      </c>
    </row>
    <row r="7546" spans="1:4" x14ac:dyDescent="0.25">
      <c r="A7546">
        <v>2020</v>
      </c>
      <c r="B7546">
        <v>8</v>
      </c>
      <c r="C7546">
        <v>27</v>
      </c>
      <c r="D7546" s="2">
        <v>23.7654893049754</v>
      </c>
    </row>
    <row r="7547" spans="1:4" x14ac:dyDescent="0.25">
      <c r="A7547">
        <v>2020</v>
      </c>
      <c r="B7547">
        <v>8</v>
      </c>
      <c r="C7547">
        <v>28</v>
      </c>
      <c r="D7547" s="2">
        <v>13.848328774656</v>
      </c>
    </row>
    <row r="7548" spans="1:4" x14ac:dyDescent="0.25">
      <c r="A7548">
        <v>2020</v>
      </c>
      <c r="B7548">
        <v>8</v>
      </c>
      <c r="C7548">
        <v>29</v>
      </c>
      <c r="D7548" s="2">
        <v>15.892072293888001</v>
      </c>
    </row>
    <row r="7549" spans="1:4" x14ac:dyDescent="0.25">
      <c r="A7549">
        <v>2020</v>
      </c>
      <c r="B7549">
        <v>8</v>
      </c>
      <c r="C7549">
        <v>30</v>
      </c>
      <c r="D7549" s="2">
        <v>22.2706756979712</v>
      </c>
    </row>
    <row r="7550" spans="1:4" x14ac:dyDescent="0.25">
      <c r="A7550">
        <v>2020</v>
      </c>
      <c r="B7550">
        <v>8</v>
      </c>
      <c r="C7550">
        <v>31</v>
      </c>
      <c r="D7550" s="2">
        <v>110.30367697920001</v>
      </c>
    </row>
    <row r="7551" spans="1:4" x14ac:dyDescent="0.25">
      <c r="A7551">
        <v>2020</v>
      </c>
      <c r="B7551">
        <v>9</v>
      </c>
      <c r="C7551">
        <v>1</v>
      </c>
      <c r="D7551" s="2">
        <v>79.176290050252803</v>
      </c>
    </row>
    <row r="7552" spans="1:4" x14ac:dyDescent="0.25">
      <c r="A7552">
        <v>2020</v>
      </c>
      <c r="B7552">
        <v>9</v>
      </c>
      <c r="C7552">
        <v>2</v>
      </c>
      <c r="D7552" s="2">
        <v>38.558065018060802</v>
      </c>
    </row>
    <row r="7553" spans="1:4" x14ac:dyDescent="0.25">
      <c r="A7553">
        <v>2020</v>
      </c>
      <c r="B7553">
        <v>9</v>
      </c>
      <c r="C7553">
        <v>3</v>
      </c>
      <c r="D7553" s="2">
        <v>45.232290105477098</v>
      </c>
    </row>
    <row r="7554" spans="1:4" x14ac:dyDescent="0.25">
      <c r="A7554">
        <v>2020</v>
      </c>
      <c r="B7554">
        <v>9</v>
      </c>
      <c r="C7554">
        <v>4</v>
      </c>
      <c r="D7554" s="2">
        <v>18.335952585215999</v>
      </c>
    </row>
    <row r="7555" spans="1:4" x14ac:dyDescent="0.25">
      <c r="A7555">
        <v>2020</v>
      </c>
      <c r="B7555">
        <v>9</v>
      </c>
      <c r="C7555">
        <v>5</v>
      </c>
      <c r="D7555" s="2">
        <v>18.609782656020499</v>
      </c>
    </row>
    <row r="7556" spans="1:4" x14ac:dyDescent="0.25">
      <c r="A7556">
        <v>2020</v>
      </c>
      <c r="B7556">
        <v>9</v>
      </c>
      <c r="C7556">
        <v>6</v>
      </c>
      <c r="D7556" s="2">
        <v>13.453183008460799</v>
      </c>
    </row>
    <row r="7557" spans="1:4" x14ac:dyDescent="0.25">
      <c r="A7557">
        <v>2020</v>
      </c>
      <c r="B7557">
        <v>9</v>
      </c>
      <c r="C7557">
        <v>7</v>
      </c>
      <c r="D7557" s="2">
        <v>19.686479636828199</v>
      </c>
    </row>
    <row r="7558" spans="1:4" x14ac:dyDescent="0.25">
      <c r="A7558">
        <v>2020</v>
      </c>
      <c r="B7558">
        <v>9</v>
      </c>
      <c r="C7558">
        <v>8</v>
      </c>
      <c r="D7558" s="2">
        <v>14.390626031493101</v>
      </c>
    </row>
    <row r="7559" spans="1:4" x14ac:dyDescent="0.25">
      <c r="A7559">
        <v>2020</v>
      </c>
      <c r="B7559">
        <v>9</v>
      </c>
      <c r="C7559">
        <v>9</v>
      </c>
      <c r="D7559" s="2">
        <v>45.467065555107801</v>
      </c>
    </row>
    <row r="7560" spans="1:4" x14ac:dyDescent="0.25">
      <c r="A7560">
        <v>2020</v>
      </c>
      <c r="B7560">
        <v>9</v>
      </c>
      <c r="C7560">
        <v>10</v>
      </c>
      <c r="D7560" s="2">
        <v>135.23673627094999</v>
      </c>
    </row>
    <row r="7561" spans="1:4" x14ac:dyDescent="0.25">
      <c r="A7561">
        <v>2020</v>
      </c>
      <c r="B7561">
        <v>9</v>
      </c>
      <c r="C7561">
        <v>11</v>
      </c>
      <c r="D7561" s="2">
        <v>116.86088010424299</v>
      </c>
    </row>
    <row r="7562" spans="1:4" x14ac:dyDescent="0.25">
      <c r="A7562">
        <v>2020</v>
      </c>
      <c r="B7562">
        <v>9</v>
      </c>
      <c r="C7562">
        <v>12</v>
      </c>
      <c r="D7562" s="2">
        <v>36.783292678594599</v>
      </c>
    </row>
    <row r="7563" spans="1:4" x14ac:dyDescent="0.25">
      <c r="A7563">
        <v>2020</v>
      </c>
      <c r="B7563">
        <v>9</v>
      </c>
      <c r="C7563">
        <v>13</v>
      </c>
      <c r="D7563" s="2">
        <v>113.80213724479501</v>
      </c>
    </row>
    <row r="7564" spans="1:4" x14ac:dyDescent="0.25">
      <c r="A7564">
        <v>2020</v>
      </c>
      <c r="B7564">
        <v>9</v>
      </c>
      <c r="C7564">
        <v>14</v>
      </c>
      <c r="D7564" s="2">
        <v>62.4322432628122</v>
      </c>
    </row>
    <row r="7565" spans="1:4" x14ac:dyDescent="0.25">
      <c r="A7565">
        <v>2020</v>
      </c>
      <c r="B7565">
        <v>9</v>
      </c>
      <c r="C7565">
        <v>15</v>
      </c>
      <c r="D7565" s="2">
        <v>41.090393762979801</v>
      </c>
    </row>
    <row r="7566" spans="1:4" x14ac:dyDescent="0.25">
      <c r="A7566">
        <v>2020</v>
      </c>
      <c r="B7566">
        <v>9</v>
      </c>
      <c r="C7566">
        <v>16</v>
      </c>
      <c r="D7566" s="2">
        <v>55.069702190530599</v>
      </c>
    </row>
    <row r="7567" spans="1:4" x14ac:dyDescent="0.25">
      <c r="A7567">
        <v>2020</v>
      </c>
      <c r="B7567">
        <v>9</v>
      </c>
      <c r="C7567">
        <v>17</v>
      </c>
      <c r="D7567" s="2">
        <v>41.075083118407697</v>
      </c>
    </row>
    <row r="7568" spans="1:4" x14ac:dyDescent="0.25">
      <c r="A7568">
        <v>2020</v>
      </c>
      <c r="B7568">
        <v>9</v>
      </c>
      <c r="C7568">
        <v>18</v>
      </c>
      <c r="D7568" s="2">
        <v>29.6574745268736</v>
      </c>
    </row>
    <row r="7569" spans="1:4" x14ac:dyDescent="0.25">
      <c r="A7569">
        <v>2020</v>
      </c>
      <c r="B7569">
        <v>9</v>
      </c>
      <c r="C7569">
        <v>19</v>
      </c>
      <c r="D7569" s="2">
        <v>31.5579835164672</v>
      </c>
    </row>
    <row r="7570" spans="1:4" x14ac:dyDescent="0.25">
      <c r="A7570">
        <v>2020</v>
      </c>
      <c r="B7570">
        <v>9</v>
      </c>
      <c r="C7570">
        <v>20</v>
      </c>
      <c r="D7570" s="2">
        <v>24.984965753118701</v>
      </c>
    </row>
    <row r="7571" spans="1:4" x14ac:dyDescent="0.25">
      <c r="A7571">
        <v>2020</v>
      </c>
      <c r="B7571">
        <v>9</v>
      </c>
      <c r="C7571">
        <v>21</v>
      </c>
      <c r="D7571" s="2">
        <v>29.0418771717734</v>
      </c>
    </row>
    <row r="7572" spans="1:4" x14ac:dyDescent="0.25">
      <c r="A7572">
        <v>2020</v>
      </c>
      <c r="B7572">
        <v>9</v>
      </c>
      <c r="C7572">
        <v>22</v>
      </c>
      <c r="D7572" s="2">
        <v>20.5251668004557</v>
      </c>
    </row>
    <row r="7573" spans="1:4" x14ac:dyDescent="0.25">
      <c r="A7573">
        <v>2020</v>
      </c>
      <c r="B7573">
        <v>9</v>
      </c>
      <c r="C7573">
        <v>23</v>
      </c>
      <c r="D7573" s="2">
        <v>17.116537301360601</v>
      </c>
    </row>
    <row r="7574" spans="1:4" x14ac:dyDescent="0.25">
      <c r="A7574">
        <v>2020</v>
      </c>
      <c r="B7574">
        <v>9</v>
      </c>
      <c r="C7574">
        <v>24</v>
      </c>
      <c r="D7574" s="2">
        <v>13.8130541064806</v>
      </c>
    </row>
    <row r="7575" spans="1:4" x14ac:dyDescent="0.25">
      <c r="A7575">
        <v>2020</v>
      </c>
      <c r="B7575">
        <v>9</v>
      </c>
      <c r="C7575">
        <v>25</v>
      </c>
      <c r="D7575" s="2">
        <v>16.613042668830701</v>
      </c>
    </row>
    <row r="7576" spans="1:4" x14ac:dyDescent="0.25">
      <c r="A7576">
        <v>2020</v>
      </c>
      <c r="B7576">
        <v>9</v>
      </c>
      <c r="C7576">
        <v>26</v>
      </c>
      <c r="D7576" s="2">
        <v>14.5964169483264</v>
      </c>
    </row>
    <row r="7577" spans="1:4" x14ac:dyDescent="0.25">
      <c r="A7577">
        <v>2020</v>
      </c>
      <c r="B7577">
        <v>9</v>
      </c>
      <c r="C7577">
        <v>27</v>
      </c>
      <c r="D7577" s="2">
        <v>16.4017763249357</v>
      </c>
    </row>
    <row r="7578" spans="1:4" x14ac:dyDescent="0.25">
      <c r="A7578">
        <v>2020</v>
      </c>
      <c r="B7578">
        <v>9</v>
      </c>
      <c r="C7578">
        <v>28</v>
      </c>
      <c r="D7578" s="2">
        <v>9.9484529955840006</v>
      </c>
    </row>
    <row r="7579" spans="1:4" x14ac:dyDescent="0.25">
      <c r="A7579">
        <v>2020</v>
      </c>
      <c r="B7579">
        <v>9</v>
      </c>
      <c r="C7579">
        <v>29</v>
      </c>
      <c r="D7579" s="2">
        <v>9.6733131934924792</v>
      </c>
    </row>
    <row r="7580" spans="1:4" x14ac:dyDescent="0.25">
      <c r="A7580">
        <v>2020</v>
      </c>
      <c r="B7580">
        <v>9</v>
      </c>
      <c r="C7580">
        <v>30</v>
      </c>
      <c r="D7580" s="2">
        <v>16.5402082346803</v>
      </c>
    </row>
    <row r="7581" spans="1:4" x14ac:dyDescent="0.25">
      <c r="A7581">
        <v>2020</v>
      </c>
      <c r="B7581">
        <v>10</v>
      </c>
      <c r="C7581">
        <v>1</v>
      </c>
      <c r="D7581" s="2">
        <v>10.1018742335078</v>
      </c>
    </row>
    <row r="7582" spans="1:4" x14ac:dyDescent="0.25">
      <c r="A7582">
        <v>2020</v>
      </c>
      <c r="B7582">
        <v>10</v>
      </c>
      <c r="C7582">
        <v>2</v>
      </c>
      <c r="D7582" s="2">
        <v>13.628264559574999</v>
      </c>
    </row>
    <row r="7583" spans="1:4" x14ac:dyDescent="0.25">
      <c r="A7583">
        <v>2020</v>
      </c>
      <c r="B7583">
        <v>10</v>
      </c>
      <c r="C7583">
        <v>3</v>
      </c>
      <c r="D7583" s="2">
        <v>8.9933816092262404</v>
      </c>
    </row>
    <row r="7584" spans="1:4" x14ac:dyDescent="0.25">
      <c r="A7584">
        <v>2020</v>
      </c>
      <c r="B7584">
        <v>10</v>
      </c>
      <c r="C7584">
        <v>4</v>
      </c>
      <c r="D7584" s="2">
        <v>12.763636398120999</v>
      </c>
    </row>
    <row r="7585" spans="1:4" x14ac:dyDescent="0.25">
      <c r="A7585">
        <v>2020</v>
      </c>
      <c r="B7585">
        <v>10</v>
      </c>
      <c r="C7585">
        <v>5</v>
      </c>
      <c r="D7585" s="2">
        <v>17.408716658565101</v>
      </c>
    </row>
    <row r="7586" spans="1:4" x14ac:dyDescent="0.25">
      <c r="A7586">
        <v>2020</v>
      </c>
      <c r="B7586">
        <v>10</v>
      </c>
      <c r="C7586">
        <v>6</v>
      </c>
      <c r="D7586" s="2">
        <v>11.32334463744</v>
      </c>
    </row>
    <row r="7587" spans="1:4" x14ac:dyDescent="0.25">
      <c r="A7587">
        <v>2020</v>
      </c>
      <c r="B7587">
        <v>10</v>
      </c>
      <c r="C7587">
        <v>7</v>
      </c>
      <c r="D7587" s="2">
        <v>17.738683312896001</v>
      </c>
    </row>
    <row r="7588" spans="1:4" x14ac:dyDescent="0.25">
      <c r="A7588">
        <v>2020</v>
      </c>
      <c r="B7588">
        <v>10</v>
      </c>
      <c r="C7588">
        <v>8</v>
      </c>
      <c r="D7588" s="2">
        <v>16.452060709386199</v>
      </c>
    </row>
    <row r="7589" spans="1:4" x14ac:dyDescent="0.25">
      <c r="A7589">
        <v>2020</v>
      </c>
      <c r="B7589">
        <v>10</v>
      </c>
      <c r="C7589">
        <v>9</v>
      </c>
      <c r="D7589" s="2">
        <v>15.7582105797427</v>
      </c>
    </row>
    <row r="7590" spans="1:4" x14ac:dyDescent="0.25">
      <c r="A7590">
        <v>2020</v>
      </c>
      <c r="B7590">
        <v>10</v>
      </c>
      <c r="C7590">
        <v>10</v>
      </c>
      <c r="D7590" s="2">
        <v>19.094149992407001</v>
      </c>
    </row>
    <row r="7591" spans="1:4" x14ac:dyDescent="0.25">
      <c r="A7591">
        <v>2020</v>
      </c>
      <c r="B7591">
        <v>10</v>
      </c>
      <c r="C7591">
        <v>11</v>
      </c>
      <c r="D7591" s="2">
        <v>18.370811336233</v>
      </c>
    </row>
    <row r="7592" spans="1:4" x14ac:dyDescent="0.25">
      <c r="A7592">
        <v>2020</v>
      </c>
      <c r="B7592">
        <v>10</v>
      </c>
      <c r="C7592">
        <v>12</v>
      </c>
      <c r="D7592" s="2">
        <v>15.1829718684365</v>
      </c>
    </row>
    <row r="7593" spans="1:4" x14ac:dyDescent="0.25">
      <c r="A7593">
        <v>2020</v>
      </c>
      <c r="B7593">
        <v>10</v>
      </c>
      <c r="C7593">
        <v>13</v>
      </c>
      <c r="D7593" s="2">
        <v>13.0692792384</v>
      </c>
    </row>
    <row r="7594" spans="1:4" x14ac:dyDescent="0.25">
      <c r="A7594">
        <v>2020</v>
      </c>
      <c r="B7594">
        <v>10</v>
      </c>
      <c r="C7594">
        <v>14</v>
      </c>
      <c r="D7594" s="2">
        <v>15.028021523312599</v>
      </c>
    </row>
    <row r="7595" spans="1:4" x14ac:dyDescent="0.25">
      <c r="A7595">
        <v>2020</v>
      </c>
      <c r="B7595">
        <v>10</v>
      </c>
      <c r="C7595">
        <v>15</v>
      </c>
      <c r="D7595" s="2">
        <v>16.639759229829099</v>
      </c>
    </row>
    <row r="7596" spans="1:4" x14ac:dyDescent="0.25">
      <c r="A7596">
        <v>2020</v>
      </c>
      <c r="B7596">
        <v>10</v>
      </c>
      <c r="C7596">
        <v>16</v>
      </c>
      <c r="D7596" s="2">
        <v>14.413609124352</v>
      </c>
    </row>
    <row r="7597" spans="1:4" x14ac:dyDescent="0.25">
      <c r="A7597">
        <v>2020</v>
      </c>
      <c r="B7597">
        <v>10</v>
      </c>
      <c r="C7597">
        <v>17</v>
      </c>
      <c r="D7597" s="2">
        <v>14.4961270885786</v>
      </c>
    </row>
    <row r="7598" spans="1:4" x14ac:dyDescent="0.25">
      <c r="A7598">
        <v>2020</v>
      </c>
      <c r="B7598">
        <v>10</v>
      </c>
      <c r="C7598">
        <v>18</v>
      </c>
      <c r="D7598" s="2">
        <v>19.095559217602599</v>
      </c>
    </row>
    <row r="7599" spans="1:4" x14ac:dyDescent="0.25">
      <c r="A7599">
        <v>2020</v>
      </c>
      <c r="B7599">
        <v>10</v>
      </c>
      <c r="C7599">
        <v>19</v>
      </c>
      <c r="D7599" s="2">
        <v>15.1941608555213</v>
      </c>
    </row>
    <row r="7600" spans="1:4" x14ac:dyDescent="0.25">
      <c r="A7600">
        <v>2020</v>
      </c>
      <c r="B7600">
        <v>10</v>
      </c>
      <c r="C7600">
        <v>20</v>
      </c>
      <c r="D7600" s="2">
        <v>18.367841198407699</v>
      </c>
    </row>
    <row r="7601" spans="1:4" x14ac:dyDescent="0.25">
      <c r="A7601">
        <v>2020</v>
      </c>
      <c r="B7601">
        <v>10</v>
      </c>
      <c r="C7601">
        <v>21</v>
      </c>
      <c r="D7601" s="2">
        <v>37.5258613869158</v>
      </c>
    </row>
    <row r="7602" spans="1:4" x14ac:dyDescent="0.25">
      <c r="A7602">
        <v>2020</v>
      </c>
      <c r="B7602">
        <v>10</v>
      </c>
      <c r="C7602">
        <v>22</v>
      </c>
      <c r="D7602" s="2">
        <v>59.707795042713599</v>
      </c>
    </row>
    <row r="7603" spans="1:4" x14ac:dyDescent="0.25">
      <c r="A7603">
        <v>2020</v>
      </c>
      <c r="B7603">
        <v>10</v>
      </c>
      <c r="C7603">
        <v>23</v>
      </c>
      <c r="D7603" s="2">
        <v>653.01954220339201</v>
      </c>
    </row>
    <row r="7604" spans="1:4" x14ac:dyDescent="0.25">
      <c r="A7604">
        <v>2020</v>
      </c>
      <c r="B7604">
        <v>10</v>
      </c>
      <c r="C7604">
        <v>24</v>
      </c>
      <c r="D7604" s="2">
        <v>395.33953465958399</v>
      </c>
    </row>
    <row r="7605" spans="1:4" x14ac:dyDescent="0.25">
      <c r="A7605">
        <v>2020</v>
      </c>
      <c r="B7605">
        <v>10</v>
      </c>
      <c r="C7605">
        <v>25</v>
      </c>
      <c r="D7605" s="2">
        <v>319.78524695039999</v>
      </c>
    </row>
    <row r="7606" spans="1:4" x14ac:dyDescent="0.25">
      <c r="A7606">
        <v>2020</v>
      </c>
      <c r="B7606">
        <v>10</v>
      </c>
      <c r="C7606">
        <v>26</v>
      </c>
      <c r="D7606" s="2">
        <v>136.859677643981</v>
      </c>
    </row>
    <row r="7607" spans="1:4" x14ac:dyDescent="0.25">
      <c r="A7607">
        <v>2020</v>
      </c>
      <c r="B7607">
        <v>10</v>
      </c>
      <c r="C7607">
        <v>27</v>
      </c>
      <c r="D7607" s="2">
        <v>81.314446764441598</v>
      </c>
    </row>
    <row r="7608" spans="1:4" x14ac:dyDescent="0.25">
      <c r="A7608">
        <v>2020</v>
      </c>
      <c r="B7608">
        <v>10</v>
      </c>
      <c r="C7608">
        <v>28</v>
      </c>
      <c r="D7608" s="2">
        <v>70.311138147532802</v>
      </c>
    </row>
    <row r="7609" spans="1:4" x14ac:dyDescent="0.25">
      <c r="A7609">
        <v>2020</v>
      </c>
      <c r="B7609">
        <v>10</v>
      </c>
      <c r="C7609">
        <v>29</v>
      </c>
      <c r="D7609" s="2">
        <v>66.964913348198394</v>
      </c>
    </row>
    <row r="7610" spans="1:4" x14ac:dyDescent="0.25">
      <c r="A7610">
        <v>2020</v>
      </c>
      <c r="B7610">
        <v>10</v>
      </c>
      <c r="C7610">
        <v>30</v>
      </c>
      <c r="D7610" s="2">
        <v>82.747868552294406</v>
      </c>
    </row>
    <row r="7611" spans="1:4" x14ac:dyDescent="0.25">
      <c r="A7611">
        <v>2020</v>
      </c>
      <c r="B7611">
        <v>10</v>
      </c>
      <c r="C7611">
        <v>31</v>
      </c>
      <c r="D7611" s="2">
        <v>186.287827304448</v>
      </c>
    </row>
    <row r="7612" spans="1:4" x14ac:dyDescent="0.25">
      <c r="A7612">
        <v>2020</v>
      </c>
      <c r="B7612">
        <v>11</v>
      </c>
      <c r="C7612">
        <v>1</v>
      </c>
      <c r="D7612" s="2">
        <v>379.05936272547802</v>
      </c>
    </row>
    <row r="7613" spans="1:4" x14ac:dyDescent="0.25">
      <c r="A7613">
        <v>2020</v>
      </c>
      <c r="B7613">
        <v>11</v>
      </c>
      <c r="C7613">
        <v>2</v>
      </c>
      <c r="D7613" s="2">
        <v>172.40822319052799</v>
      </c>
    </row>
    <row r="7614" spans="1:4" x14ac:dyDescent="0.25">
      <c r="A7614">
        <v>2020</v>
      </c>
      <c r="B7614">
        <v>11</v>
      </c>
      <c r="C7614">
        <v>3</v>
      </c>
      <c r="D7614" s="2">
        <v>104.0037553152</v>
      </c>
    </row>
    <row r="7615" spans="1:4" x14ac:dyDescent="0.25">
      <c r="A7615">
        <v>2020</v>
      </c>
      <c r="B7615">
        <v>11</v>
      </c>
      <c r="C7615">
        <v>4</v>
      </c>
      <c r="D7615" s="2">
        <v>75.914961282662404</v>
      </c>
    </row>
    <row r="7616" spans="1:4" x14ac:dyDescent="0.25">
      <c r="A7616">
        <v>2020</v>
      </c>
      <c r="B7616">
        <v>11</v>
      </c>
      <c r="C7616">
        <v>5</v>
      </c>
      <c r="D7616" s="2">
        <v>86.657563238400002</v>
      </c>
    </row>
    <row r="7617" spans="1:4" x14ac:dyDescent="0.25">
      <c r="A7617">
        <v>2020</v>
      </c>
      <c r="B7617">
        <v>11</v>
      </c>
      <c r="C7617">
        <v>6</v>
      </c>
      <c r="D7617" s="2">
        <v>64.454045928652803</v>
      </c>
    </row>
    <row r="7618" spans="1:4" x14ac:dyDescent="0.25">
      <c r="A7618">
        <v>2020</v>
      </c>
      <c r="B7618">
        <v>11</v>
      </c>
      <c r="C7618">
        <v>7</v>
      </c>
      <c r="D7618" s="2">
        <v>62.521743742156801</v>
      </c>
    </row>
    <row r="7619" spans="1:4" x14ac:dyDescent="0.25">
      <c r="A7619">
        <v>2020</v>
      </c>
      <c r="B7619">
        <v>11</v>
      </c>
      <c r="C7619">
        <v>8</v>
      </c>
      <c r="D7619" s="2">
        <v>57.672002880921603</v>
      </c>
    </row>
    <row r="7620" spans="1:4" x14ac:dyDescent="0.25">
      <c r="A7620">
        <v>2020</v>
      </c>
      <c r="B7620">
        <v>11</v>
      </c>
      <c r="C7620">
        <v>9</v>
      </c>
      <c r="D7620" s="2">
        <v>38.075323836211197</v>
      </c>
    </row>
    <row r="7621" spans="1:4" x14ac:dyDescent="0.25">
      <c r="A7621">
        <v>2020</v>
      </c>
      <c r="B7621">
        <v>11</v>
      </c>
      <c r="C7621">
        <v>10</v>
      </c>
      <c r="D7621" s="2">
        <v>59.505899067740202</v>
      </c>
    </row>
    <row r="7622" spans="1:4" x14ac:dyDescent="0.25">
      <c r="A7622">
        <v>2020</v>
      </c>
      <c r="B7622">
        <v>11</v>
      </c>
      <c r="C7622">
        <v>11</v>
      </c>
      <c r="D7622" s="2">
        <v>35.063651381760003</v>
      </c>
    </row>
    <row r="7623" spans="1:4" x14ac:dyDescent="0.25">
      <c r="A7623">
        <v>2020</v>
      </c>
      <c r="B7623">
        <v>11</v>
      </c>
      <c r="C7623">
        <v>12</v>
      </c>
      <c r="D7623" s="2">
        <v>24.5230481569997</v>
      </c>
    </row>
    <row r="7624" spans="1:4" x14ac:dyDescent="0.25">
      <c r="A7624">
        <v>2020</v>
      </c>
      <c r="B7624">
        <v>11</v>
      </c>
      <c r="C7624">
        <v>13</v>
      </c>
      <c r="D7624" s="2">
        <v>18.5700650139648</v>
      </c>
    </row>
    <row r="7625" spans="1:4" x14ac:dyDescent="0.25">
      <c r="A7625">
        <v>2020</v>
      </c>
      <c r="B7625">
        <v>11</v>
      </c>
      <c r="C7625">
        <v>14</v>
      </c>
      <c r="D7625" s="2">
        <v>15.359749709137899</v>
      </c>
    </row>
    <row r="7626" spans="1:4" x14ac:dyDescent="0.25">
      <c r="A7626">
        <v>2020</v>
      </c>
      <c r="B7626">
        <v>11</v>
      </c>
      <c r="C7626">
        <v>15</v>
      </c>
      <c r="D7626" s="2">
        <v>102.035004106199</v>
      </c>
    </row>
    <row r="7627" spans="1:4" x14ac:dyDescent="0.25">
      <c r="A7627">
        <v>2020</v>
      </c>
      <c r="B7627">
        <v>11</v>
      </c>
      <c r="C7627">
        <v>16</v>
      </c>
      <c r="D7627" s="2">
        <v>30.167446212845601</v>
      </c>
    </row>
    <row r="7628" spans="1:4" x14ac:dyDescent="0.25">
      <c r="A7628">
        <v>2020</v>
      </c>
      <c r="B7628">
        <v>11</v>
      </c>
      <c r="C7628">
        <v>17</v>
      </c>
      <c r="D7628" s="2">
        <v>30.6432789291418</v>
      </c>
    </row>
    <row r="7629" spans="1:4" x14ac:dyDescent="0.25">
      <c r="A7629">
        <v>2020</v>
      </c>
      <c r="B7629">
        <v>11</v>
      </c>
      <c r="C7629">
        <v>18</v>
      </c>
      <c r="D7629" s="2">
        <v>18.915777802598399</v>
      </c>
    </row>
    <row r="7630" spans="1:4" x14ac:dyDescent="0.25">
      <c r="A7630">
        <v>2020</v>
      </c>
      <c r="B7630">
        <v>11</v>
      </c>
      <c r="C7630">
        <v>19</v>
      </c>
      <c r="D7630" s="2">
        <v>18.4159530273485</v>
      </c>
    </row>
    <row r="7631" spans="1:4" x14ac:dyDescent="0.25">
      <c r="A7631">
        <v>2020</v>
      </c>
      <c r="B7631">
        <v>11</v>
      </c>
      <c r="C7631">
        <v>20</v>
      </c>
      <c r="D7631" s="2">
        <v>17.151679854673901</v>
      </c>
    </row>
    <row r="7632" spans="1:4" x14ac:dyDescent="0.25">
      <c r="A7632">
        <v>2020</v>
      </c>
      <c r="B7632">
        <v>11</v>
      </c>
      <c r="C7632">
        <v>21</v>
      </c>
      <c r="D7632" s="2">
        <v>12.4059855637555</v>
      </c>
    </row>
    <row r="7633" spans="1:4" x14ac:dyDescent="0.25">
      <c r="A7633">
        <v>2020</v>
      </c>
      <c r="B7633">
        <v>11</v>
      </c>
      <c r="C7633">
        <v>22</v>
      </c>
      <c r="D7633" s="2">
        <v>22.6744333959168</v>
      </c>
    </row>
    <row r="7634" spans="1:4" x14ac:dyDescent="0.25">
      <c r="A7634">
        <v>2020</v>
      </c>
      <c r="B7634">
        <v>11</v>
      </c>
      <c r="C7634">
        <v>23</v>
      </c>
      <c r="D7634" s="2">
        <v>22.8262774107341</v>
      </c>
    </row>
    <row r="7635" spans="1:4" x14ac:dyDescent="0.25">
      <c r="A7635">
        <v>2020</v>
      </c>
      <c r="B7635">
        <v>11</v>
      </c>
      <c r="C7635">
        <v>24</v>
      </c>
      <c r="D7635" s="2">
        <v>32.160576528414701</v>
      </c>
    </row>
    <row r="7636" spans="1:4" x14ac:dyDescent="0.25">
      <c r="A7636">
        <v>2020</v>
      </c>
      <c r="B7636">
        <v>11</v>
      </c>
      <c r="C7636">
        <v>25</v>
      </c>
      <c r="D7636" s="2">
        <v>66.132296128511996</v>
      </c>
    </row>
    <row r="7637" spans="1:4" x14ac:dyDescent="0.25">
      <c r="A7637">
        <v>2020</v>
      </c>
      <c r="B7637">
        <v>11</v>
      </c>
      <c r="C7637">
        <v>26</v>
      </c>
      <c r="D7637" s="2">
        <v>134.44321526415399</v>
      </c>
    </row>
    <row r="7638" spans="1:4" x14ac:dyDescent="0.25">
      <c r="A7638">
        <v>2020</v>
      </c>
      <c r="B7638">
        <v>11</v>
      </c>
      <c r="C7638">
        <v>27</v>
      </c>
      <c r="D7638" s="2">
        <v>1755.86846423409</v>
      </c>
    </row>
    <row r="7639" spans="1:4" x14ac:dyDescent="0.25">
      <c r="A7639">
        <v>2020</v>
      </c>
      <c r="B7639">
        <v>11</v>
      </c>
      <c r="C7639">
        <v>28</v>
      </c>
      <c r="D7639" s="2">
        <v>846.23459210956798</v>
      </c>
    </row>
    <row r="7640" spans="1:4" x14ac:dyDescent="0.25">
      <c r="A7640">
        <v>2020</v>
      </c>
      <c r="B7640">
        <v>11</v>
      </c>
      <c r="C7640">
        <v>29</v>
      </c>
      <c r="D7640" s="2">
        <v>779.15796830576699</v>
      </c>
    </row>
    <row r="7641" spans="1:4" x14ac:dyDescent="0.25">
      <c r="A7641">
        <v>2020</v>
      </c>
      <c r="B7641">
        <v>11</v>
      </c>
      <c r="C7641">
        <v>30</v>
      </c>
      <c r="D7641" s="2">
        <v>524.80091866613805</v>
      </c>
    </row>
    <row r="7642" spans="1:4" x14ac:dyDescent="0.25">
      <c r="A7642">
        <v>2020</v>
      </c>
      <c r="B7642">
        <v>12</v>
      </c>
      <c r="C7642">
        <v>1</v>
      </c>
      <c r="D7642" s="2">
        <v>489.511889115955</v>
      </c>
    </row>
    <row r="7643" spans="1:4" x14ac:dyDescent="0.25">
      <c r="A7643">
        <v>2020</v>
      </c>
      <c r="B7643">
        <v>12</v>
      </c>
      <c r="C7643">
        <v>2</v>
      </c>
      <c r="D7643" s="2">
        <v>332.9416852992</v>
      </c>
    </row>
    <row r="7644" spans="1:4" x14ac:dyDescent="0.25">
      <c r="A7644">
        <v>2020</v>
      </c>
      <c r="B7644">
        <v>12</v>
      </c>
      <c r="C7644">
        <v>3</v>
      </c>
      <c r="D7644" s="2">
        <v>428.06573161113602</v>
      </c>
    </row>
    <row r="7645" spans="1:4" x14ac:dyDescent="0.25">
      <c r="A7645">
        <v>2020</v>
      </c>
      <c r="B7645">
        <v>12</v>
      </c>
      <c r="C7645">
        <v>4</v>
      </c>
      <c r="D7645" s="2">
        <v>343.56066199603202</v>
      </c>
    </row>
    <row r="7646" spans="1:4" x14ac:dyDescent="0.25">
      <c r="A7646">
        <v>2020</v>
      </c>
      <c r="B7646">
        <v>12</v>
      </c>
      <c r="C7646">
        <v>5</v>
      </c>
      <c r="D7646" s="2">
        <v>174.86931103488001</v>
      </c>
    </row>
    <row r="7647" spans="1:4" x14ac:dyDescent="0.25">
      <c r="A7647">
        <v>2020</v>
      </c>
      <c r="B7647">
        <v>12</v>
      </c>
      <c r="C7647">
        <v>6</v>
      </c>
      <c r="D7647" s="2">
        <v>132.72227239127</v>
      </c>
    </row>
    <row r="7648" spans="1:4" x14ac:dyDescent="0.25">
      <c r="A7648">
        <v>2020</v>
      </c>
      <c r="B7648">
        <v>12</v>
      </c>
      <c r="C7648">
        <v>7</v>
      </c>
      <c r="D7648" s="2">
        <v>154.98431984701401</v>
      </c>
    </row>
    <row r="7649" spans="1:4" x14ac:dyDescent="0.25">
      <c r="A7649">
        <v>2020</v>
      </c>
      <c r="B7649">
        <v>12</v>
      </c>
      <c r="C7649">
        <v>8</v>
      </c>
      <c r="D7649" s="2">
        <v>126.141313056768</v>
      </c>
    </row>
    <row r="7650" spans="1:4" x14ac:dyDescent="0.25">
      <c r="A7650">
        <v>2020</v>
      </c>
      <c r="B7650">
        <v>12</v>
      </c>
      <c r="C7650">
        <v>9</v>
      </c>
      <c r="D7650" s="2">
        <v>102.824850362573</v>
      </c>
    </row>
    <row r="7651" spans="1:4" x14ac:dyDescent="0.25">
      <c r="A7651">
        <v>2020</v>
      </c>
      <c r="B7651">
        <v>12</v>
      </c>
      <c r="C7651">
        <v>10</v>
      </c>
      <c r="D7651" s="2">
        <v>69.659616151756794</v>
      </c>
    </row>
    <row r="7652" spans="1:4" x14ac:dyDescent="0.25">
      <c r="A7652">
        <v>2020</v>
      </c>
      <c r="B7652">
        <v>12</v>
      </c>
      <c r="C7652">
        <v>11</v>
      </c>
      <c r="D7652" s="2">
        <v>52.295955554304001</v>
      </c>
    </row>
    <row r="7653" spans="1:4" x14ac:dyDescent="0.25">
      <c r="A7653">
        <v>2020</v>
      </c>
      <c r="B7653">
        <v>12</v>
      </c>
      <c r="C7653">
        <v>12</v>
      </c>
      <c r="D7653" s="2">
        <v>61.319645291519997</v>
      </c>
    </row>
    <row r="7654" spans="1:4" x14ac:dyDescent="0.25">
      <c r="A7654">
        <v>2020</v>
      </c>
      <c r="B7654">
        <v>12</v>
      </c>
      <c r="C7654">
        <v>13</v>
      </c>
      <c r="D7654" s="2">
        <v>51.226436814335997</v>
      </c>
    </row>
    <row r="7655" spans="1:4" x14ac:dyDescent="0.25">
      <c r="A7655">
        <v>2020</v>
      </c>
      <c r="B7655">
        <v>12</v>
      </c>
      <c r="C7655">
        <v>14</v>
      </c>
      <c r="D7655" s="2">
        <v>47.318797248307199</v>
      </c>
    </row>
    <row r="7656" spans="1:4" x14ac:dyDescent="0.25">
      <c r="A7656">
        <v>2020</v>
      </c>
      <c r="B7656">
        <v>12</v>
      </c>
      <c r="C7656">
        <v>15</v>
      </c>
      <c r="D7656" s="2">
        <v>49.857107452351798</v>
      </c>
    </row>
    <row r="7657" spans="1:4" x14ac:dyDescent="0.25">
      <c r="A7657">
        <v>2020</v>
      </c>
      <c r="B7657">
        <v>12</v>
      </c>
      <c r="C7657">
        <v>16</v>
      </c>
      <c r="D7657" s="2">
        <v>36.900561744691203</v>
      </c>
    </row>
    <row r="7658" spans="1:4" x14ac:dyDescent="0.25">
      <c r="A7658">
        <v>2020</v>
      </c>
      <c r="B7658">
        <v>12</v>
      </c>
      <c r="C7658">
        <v>17</v>
      </c>
      <c r="D7658" s="2">
        <v>60.456845938632199</v>
      </c>
    </row>
    <row r="7659" spans="1:4" x14ac:dyDescent="0.25">
      <c r="A7659">
        <v>2020</v>
      </c>
      <c r="B7659">
        <v>12</v>
      </c>
      <c r="C7659">
        <v>18</v>
      </c>
      <c r="D7659" s="2">
        <v>23.3353012948992</v>
      </c>
    </row>
    <row r="7660" spans="1:4" x14ac:dyDescent="0.25">
      <c r="A7660">
        <v>2020</v>
      </c>
      <c r="B7660">
        <v>12</v>
      </c>
      <c r="C7660">
        <v>19</v>
      </c>
      <c r="D7660" s="2">
        <v>26.5010308532732</v>
      </c>
    </row>
    <row r="7661" spans="1:4" x14ac:dyDescent="0.25">
      <c r="A7661">
        <v>2020</v>
      </c>
      <c r="B7661">
        <v>12</v>
      </c>
      <c r="C7661">
        <v>20</v>
      </c>
      <c r="D7661" s="2">
        <v>21.658797947105299</v>
      </c>
    </row>
    <row r="7662" spans="1:4" x14ac:dyDescent="0.25">
      <c r="A7662">
        <v>2020</v>
      </c>
      <c r="B7662">
        <v>12</v>
      </c>
      <c r="C7662">
        <v>21</v>
      </c>
      <c r="D7662" s="2">
        <v>27.720197498610101</v>
      </c>
    </row>
    <row r="7663" spans="1:4" x14ac:dyDescent="0.25">
      <c r="A7663">
        <v>2020</v>
      </c>
      <c r="B7663">
        <v>12</v>
      </c>
      <c r="C7663">
        <v>22</v>
      </c>
      <c r="D7663" s="2">
        <v>29.681561023488001</v>
      </c>
    </row>
    <row r="7664" spans="1:4" x14ac:dyDescent="0.25">
      <c r="A7664">
        <v>2020</v>
      </c>
      <c r="B7664">
        <v>12</v>
      </c>
      <c r="C7664">
        <v>23</v>
      </c>
      <c r="D7664" s="2">
        <v>33.249724390951201</v>
      </c>
    </row>
    <row r="7665" spans="1:4" x14ac:dyDescent="0.25">
      <c r="A7665">
        <v>2020</v>
      </c>
      <c r="B7665">
        <v>12</v>
      </c>
      <c r="C7665">
        <v>24</v>
      </c>
      <c r="D7665" s="2">
        <v>57.666914012159999</v>
      </c>
    </row>
    <row r="7666" spans="1:4" x14ac:dyDescent="0.25">
      <c r="A7666">
        <v>2020</v>
      </c>
      <c r="B7666">
        <v>12</v>
      </c>
      <c r="C7666">
        <v>25</v>
      </c>
      <c r="D7666" s="2">
        <v>31.254092693782798</v>
      </c>
    </row>
    <row r="7667" spans="1:4" x14ac:dyDescent="0.25">
      <c r="A7667">
        <v>2020</v>
      </c>
      <c r="B7667">
        <v>12</v>
      </c>
      <c r="C7667">
        <v>26</v>
      </c>
      <c r="D7667" s="2">
        <v>27.6628703966208</v>
      </c>
    </row>
    <row r="7668" spans="1:4" x14ac:dyDescent="0.25">
      <c r="A7668">
        <v>2020</v>
      </c>
      <c r="B7668">
        <v>12</v>
      </c>
      <c r="C7668">
        <v>27</v>
      </c>
      <c r="D7668" s="2">
        <v>23.864558962333799</v>
      </c>
    </row>
    <row r="7669" spans="1:4" x14ac:dyDescent="0.25">
      <c r="A7669">
        <v>2020</v>
      </c>
      <c r="B7669">
        <v>12</v>
      </c>
      <c r="C7669">
        <v>28</v>
      </c>
      <c r="D7669" s="2">
        <v>27.4689306722304</v>
      </c>
    </row>
    <row r="7670" spans="1:4" x14ac:dyDescent="0.25">
      <c r="A7670">
        <v>2020</v>
      </c>
      <c r="B7670">
        <v>12</v>
      </c>
      <c r="C7670">
        <v>29</v>
      </c>
      <c r="D7670" s="2">
        <v>18.588103310382898</v>
      </c>
    </row>
    <row r="7671" spans="1:4" x14ac:dyDescent="0.25">
      <c r="A7671">
        <v>2020</v>
      </c>
      <c r="B7671">
        <v>12</v>
      </c>
      <c r="C7671">
        <v>30</v>
      </c>
      <c r="D7671" s="2">
        <v>26.836741484605401</v>
      </c>
    </row>
    <row r="7672" spans="1:4" x14ac:dyDescent="0.25">
      <c r="A7672">
        <v>2020</v>
      </c>
      <c r="B7672">
        <v>12</v>
      </c>
      <c r="C7672">
        <v>31</v>
      </c>
      <c r="D7672" s="2">
        <v>33.558469204654102</v>
      </c>
    </row>
    <row r="7673" spans="1:4" x14ac:dyDescent="0.25">
      <c r="A7673">
        <v>2021</v>
      </c>
      <c r="B7673">
        <v>1</v>
      </c>
      <c r="C7673">
        <v>1</v>
      </c>
      <c r="D7673" s="2">
        <v>33.403921728307203</v>
      </c>
    </row>
    <row r="7674" spans="1:4" x14ac:dyDescent="0.25">
      <c r="A7674">
        <v>2021</v>
      </c>
      <c r="B7674">
        <v>1</v>
      </c>
      <c r="C7674">
        <v>2</v>
      </c>
      <c r="D7674" s="2">
        <v>337.82320712448001</v>
      </c>
    </row>
    <row r="7675" spans="1:4" x14ac:dyDescent="0.25">
      <c r="A7675">
        <v>2021</v>
      </c>
      <c r="B7675">
        <v>1</v>
      </c>
      <c r="C7675">
        <v>3</v>
      </c>
      <c r="D7675" s="2">
        <v>3800.9391995842602</v>
      </c>
    </row>
    <row r="7676" spans="1:4" x14ac:dyDescent="0.25">
      <c r="A7676">
        <v>2021</v>
      </c>
      <c r="B7676">
        <v>1</v>
      </c>
      <c r="C7676">
        <v>4</v>
      </c>
      <c r="D7676" s="2">
        <v>5657.4519828479997</v>
      </c>
    </row>
    <row r="7677" spans="1:4" x14ac:dyDescent="0.25">
      <c r="A7677">
        <v>2021</v>
      </c>
      <c r="B7677">
        <v>1</v>
      </c>
      <c r="C7677">
        <v>5</v>
      </c>
      <c r="D7677" s="2">
        <v>5448.6126379008001</v>
      </c>
    </row>
    <row r="7678" spans="1:4" x14ac:dyDescent="0.25">
      <c r="A7678">
        <v>2021</v>
      </c>
      <c r="B7678">
        <v>1</v>
      </c>
      <c r="C7678">
        <v>6</v>
      </c>
      <c r="D7678" s="2">
        <v>1581.9032347729899</v>
      </c>
    </row>
    <row r="7679" spans="1:4" x14ac:dyDescent="0.25">
      <c r="A7679">
        <v>2021</v>
      </c>
      <c r="B7679">
        <v>1</v>
      </c>
      <c r="C7679">
        <v>7</v>
      </c>
      <c r="D7679" s="2">
        <v>751.74413442416596</v>
      </c>
    </row>
    <row r="7680" spans="1:4" x14ac:dyDescent="0.25">
      <c r="A7680">
        <v>2021</v>
      </c>
      <c r="B7680">
        <v>1</v>
      </c>
      <c r="C7680">
        <v>8</v>
      </c>
      <c r="D7680" s="2">
        <v>553.61421592289298</v>
      </c>
    </row>
    <row r="7681" spans="1:4" x14ac:dyDescent="0.25">
      <c r="A7681">
        <v>2021</v>
      </c>
      <c r="B7681">
        <v>1</v>
      </c>
      <c r="C7681">
        <v>9</v>
      </c>
      <c r="D7681" s="2">
        <v>318.26225617919999</v>
      </c>
    </row>
    <row r="7682" spans="1:4" x14ac:dyDescent="0.25">
      <c r="A7682">
        <v>2021</v>
      </c>
      <c r="B7682">
        <v>1</v>
      </c>
      <c r="C7682">
        <v>10</v>
      </c>
      <c r="D7682" s="2">
        <v>202.61649028607999</v>
      </c>
    </row>
    <row r="7683" spans="1:4" x14ac:dyDescent="0.25">
      <c r="A7683">
        <v>2021</v>
      </c>
      <c r="B7683">
        <v>1</v>
      </c>
      <c r="C7683">
        <v>11</v>
      </c>
      <c r="D7683" s="2">
        <v>151.47592813209599</v>
      </c>
    </row>
    <row r="7684" spans="1:4" x14ac:dyDescent="0.25">
      <c r="A7684">
        <v>2021</v>
      </c>
      <c r="B7684">
        <v>1</v>
      </c>
      <c r="C7684">
        <v>12</v>
      </c>
      <c r="D7684" s="2">
        <v>117.78495016734701</v>
      </c>
    </row>
    <row r="7685" spans="1:4" x14ac:dyDescent="0.25">
      <c r="A7685">
        <v>2021</v>
      </c>
      <c r="B7685">
        <v>1</v>
      </c>
      <c r="C7685">
        <v>13</v>
      </c>
      <c r="D7685" s="2">
        <v>126.233695597363</v>
      </c>
    </row>
    <row r="7686" spans="1:4" x14ac:dyDescent="0.25">
      <c r="A7686">
        <v>2021</v>
      </c>
      <c r="B7686">
        <v>1</v>
      </c>
      <c r="C7686">
        <v>14</v>
      </c>
      <c r="D7686" s="2">
        <v>77.405216926924794</v>
      </c>
    </row>
    <row r="7687" spans="1:4" x14ac:dyDescent="0.25">
      <c r="A7687">
        <v>2021</v>
      </c>
      <c r="B7687">
        <v>1</v>
      </c>
      <c r="C7687">
        <v>15</v>
      </c>
      <c r="D7687" s="2">
        <v>74.339687278080007</v>
      </c>
    </row>
    <row r="7688" spans="1:4" x14ac:dyDescent="0.25">
      <c r="A7688">
        <v>2021</v>
      </c>
      <c r="B7688">
        <v>1</v>
      </c>
      <c r="C7688">
        <v>16</v>
      </c>
      <c r="D7688" s="2">
        <v>80.566358590771202</v>
      </c>
    </row>
    <row r="7689" spans="1:4" x14ac:dyDescent="0.25">
      <c r="A7689">
        <v>2021</v>
      </c>
      <c r="B7689">
        <v>1</v>
      </c>
      <c r="C7689">
        <v>17</v>
      </c>
      <c r="D7689" s="2">
        <v>53.733756705177598</v>
      </c>
    </row>
    <row r="7690" spans="1:4" x14ac:dyDescent="0.25">
      <c r="A7690">
        <v>2021</v>
      </c>
      <c r="B7690">
        <v>1</v>
      </c>
      <c r="C7690">
        <v>18</v>
      </c>
      <c r="D7690" s="2">
        <v>44.509790623334403</v>
      </c>
    </row>
    <row r="7691" spans="1:4" x14ac:dyDescent="0.25">
      <c r="A7691">
        <v>2021</v>
      </c>
      <c r="B7691">
        <v>1</v>
      </c>
      <c r="C7691">
        <v>19</v>
      </c>
      <c r="D7691" s="2">
        <v>49.093858283212803</v>
      </c>
    </row>
    <row r="7692" spans="1:4" x14ac:dyDescent="0.25">
      <c r="A7692">
        <v>2021</v>
      </c>
      <c r="B7692">
        <v>1</v>
      </c>
      <c r="C7692">
        <v>20</v>
      </c>
      <c r="D7692" s="2">
        <v>29.135968234813401</v>
      </c>
    </row>
    <row r="7693" spans="1:4" x14ac:dyDescent="0.25">
      <c r="A7693">
        <v>2021</v>
      </c>
      <c r="B7693">
        <v>1</v>
      </c>
      <c r="C7693">
        <v>21</v>
      </c>
      <c r="D7693" s="2">
        <v>35.003172133785597</v>
      </c>
    </row>
    <row r="7694" spans="1:4" x14ac:dyDescent="0.25">
      <c r="A7694">
        <v>2021</v>
      </c>
      <c r="B7694">
        <v>1</v>
      </c>
      <c r="C7694">
        <v>22</v>
      </c>
      <c r="D7694" s="2">
        <v>29.684961757900801</v>
      </c>
    </row>
    <row r="7695" spans="1:4" x14ac:dyDescent="0.25">
      <c r="A7695">
        <v>2021</v>
      </c>
      <c r="B7695">
        <v>1</v>
      </c>
      <c r="C7695">
        <v>23</v>
      </c>
      <c r="D7695" s="2">
        <v>11.904149462058999</v>
      </c>
    </row>
    <row r="7696" spans="1:4" x14ac:dyDescent="0.25">
      <c r="A7696">
        <v>2021</v>
      </c>
      <c r="B7696">
        <v>1</v>
      </c>
      <c r="C7696">
        <v>24</v>
      </c>
      <c r="D7696" s="2">
        <v>19.766847064688601</v>
      </c>
    </row>
    <row r="7697" spans="1:4" x14ac:dyDescent="0.25">
      <c r="A7697">
        <v>2021</v>
      </c>
      <c r="B7697">
        <v>1</v>
      </c>
      <c r="C7697">
        <v>25</v>
      </c>
      <c r="D7697" s="2">
        <v>17.8385637796762</v>
      </c>
    </row>
    <row r="7698" spans="1:4" x14ac:dyDescent="0.25">
      <c r="A7698">
        <v>2021</v>
      </c>
      <c r="B7698">
        <v>1</v>
      </c>
      <c r="C7698">
        <v>26</v>
      </c>
      <c r="D7698" s="2">
        <v>30.242794743889899</v>
      </c>
    </row>
    <row r="7699" spans="1:4" x14ac:dyDescent="0.25">
      <c r="A7699">
        <v>2021</v>
      </c>
      <c r="B7699">
        <v>1</v>
      </c>
      <c r="C7699">
        <v>27</v>
      </c>
      <c r="D7699" s="2">
        <v>16.53775310016</v>
      </c>
    </row>
    <row r="7700" spans="1:4" x14ac:dyDescent="0.25">
      <c r="A7700">
        <v>2021</v>
      </c>
      <c r="B7700">
        <v>1</v>
      </c>
      <c r="C7700">
        <v>28</v>
      </c>
      <c r="D7700" s="2">
        <v>11.3908553319629</v>
      </c>
    </row>
    <row r="7701" spans="1:4" x14ac:dyDescent="0.25">
      <c r="A7701">
        <v>2021</v>
      </c>
      <c r="B7701">
        <v>1</v>
      </c>
      <c r="C7701">
        <v>29</v>
      </c>
      <c r="D7701" s="2">
        <v>10.0485835019735</v>
      </c>
    </row>
    <row r="7702" spans="1:4" x14ac:dyDescent="0.25">
      <c r="A7702">
        <v>2021</v>
      </c>
      <c r="B7702">
        <v>1</v>
      </c>
      <c r="C7702">
        <v>30</v>
      </c>
      <c r="D7702" s="2">
        <v>15.7229750567117</v>
      </c>
    </row>
    <row r="7703" spans="1:4" x14ac:dyDescent="0.25">
      <c r="A7703">
        <v>2021</v>
      </c>
      <c r="B7703">
        <v>1</v>
      </c>
      <c r="C7703">
        <v>31</v>
      </c>
      <c r="D7703" s="2">
        <v>57.268494733270998</v>
      </c>
    </row>
    <row r="7704" spans="1:4" x14ac:dyDescent="0.25">
      <c r="A7704">
        <v>2021</v>
      </c>
      <c r="B7704">
        <v>2</v>
      </c>
      <c r="C7704">
        <v>1</v>
      </c>
      <c r="D7704" s="2">
        <v>17.412755540382701</v>
      </c>
    </row>
    <row r="7705" spans="1:4" x14ac:dyDescent="0.25">
      <c r="A7705">
        <v>2021</v>
      </c>
      <c r="B7705">
        <v>2</v>
      </c>
      <c r="C7705">
        <v>2</v>
      </c>
      <c r="D7705" s="2">
        <v>9.4865602729420804</v>
      </c>
    </row>
    <row r="7706" spans="1:4" x14ac:dyDescent="0.25">
      <c r="A7706">
        <v>2021</v>
      </c>
      <c r="B7706">
        <v>2</v>
      </c>
      <c r="C7706">
        <v>3</v>
      </c>
      <c r="D7706" s="2">
        <v>26.084978560511999</v>
      </c>
    </row>
    <row r="7707" spans="1:4" x14ac:dyDescent="0.25">
      <c r="A7707">
        <v>2021</v>
      </c>
      <c r="B7707">
        <v>2</v>
      </c>
      <c r="C7707">
        <v>4</v>
      </c>
      <c r="D7707" s="2">
        <v>21.061041807052799</v>
      </c>
    </row>
    <row r="7708" spans="1:4" x14ac:dyDescent="0.25">
      <c r="A7708">
        <v>2021</v>
      </c>
      <c r="B7708">
        <v>2</v>
      </c>
      <c r="C7708">
        <v>5</v>
      </c>
      <c r="D7708" s="2">
        <v>14.5551677524992</v>
      </c>
    </row>
    <row r="7709" spans="1:4" x14ac:dyDescent="0.25">
      <c r="A7709">
        <v>2021</v>
      </c>
      <c r="B7709">
        <v>2</v>
      </c>
      <c r="C7709">
        <v>6</v>
      </c>
      <c r="D7709" s="2">
        <v>12.682243856793599</v>
      </c>
    </row>
    <row r="7710" spans="1:4" x14ac:dyDescent="0.25">
      <c r="A7710">
        <v>2021</v>
      </c>
      <c r="B7710">
        <v>2</v>
      </c>
      <c r="C7710">
        <v>7</v>
      </c>
      <c r="D7710" s="2">
        <v>17.802590207569899</v>
      </c>
    </row>
    <row r="7711" spans="1:4" x14ac:dyDescent="0.25">
      <c r="A7711">
        <v>2021</v>
      </c>
      <c r="B7711">
        <v>2</v>
      </c>
      <c r="C7711">
        <v>8</v>
      </c>
      <c r="D7711" s="2">
        <v>18.047102196326399</v>
      </c>
    </row>
    <row r="7712" spans="1:4" x14ac:dyDescent="0.25">
      <c r="A7712">
        <v>2021</v>
      </c>
      <c r="B7712">
        <v>2</v>
      </c>
      <c r="C7712">
        <v>9</v>
      </c>
      <c r="D7712" s="2">
        <v>28.465306710036501</v>
      </c>
    </row>
    <row r="7713" spans="1:4" x14ac:dyDescent="0.25">
      <c r="A7713">
        <v>2021</v>
      </c>
      <c r="B7713">
        <v>2</v>
      </c>
      <c r="C7713">
        <v>10</v>
      </c>
      <c r="D7713" s="2">
        <v>31.801828406722599</v>
      </c>
    </row>
    <row r="7714" spans="1:4" x14ac:dyDescent="0.25">
      <c r="A7714">
        <v>2021</v>
      </c>
      <c r="B7714">
        <v>2</v>
      </c>
      <c r="C7714">
        <v>11</v>
      </c>
      <c r="D7714" s="2">
        <v>18.772411158097899</v>
      </c>
    </row>
    <row r="7715" spans="1:4" x14ac:dyDescent="0.25">
      <c r="A7715">
        <v>2021</v>
      </c>
      <c r="B7715">
        <v>2</v>
      </c>
      <c r="C7715">
        <v>12</v>
      </c>
      <c r="D7715" s="2">
        <v>8.2276805671833593</v>
      </c>
    </row>
    <row r="7716" spans="1:4" x14ac:dyDescent="0.25">
      <c r="A7716">
        <v>2021</v>
      </c>
      <c r="B7716">
        <v>2</v>
      </c>
      <c r="C7716">
        <v>13</v>
      </c>
      <c r="D7716" s="2">
        <v>5.9560888209223704</v>
      </c>
    </row>
    <row r="7717" spans="1:4" x14ac:dyDescent="0.25">
      <c r="A7717">
        <v>2021</v>
      </c>
      <c r="B7717">
        <v>2</v>
      </c>
      <c r="C7717">
        <v>14</v>
      </c>
      <c r="D7717" s="2">
        <v>7.9193093103452199</v>
      </c>
    </row>
    <row r="7718" spans="1:4" x14ac:dyDescent="0.25">
      <c r="A7718">
        <v>2021</v>
      </c>
      <c r="B7718">
        <v>2</v>
      </c>
      <c r="C7718">
        <v>15</v>
      </c>
      <c r="D7718" s="2">
        <v>9.4985032118169599</v>
      </c>
    </row>
    <row r="7719" spans="1:4" x14ac:dyDescent="0.25">
      <c r="A7719">
        <v>2021</v>
      </c>
      <c r="B7719">
        <v>2</v>
      </c>
      <c r="C7719">
        <v>16</v>
      </c>
      <c r="D7719" s="2">
        <v>8.6197490357207105</v>
      </c>
    </row>
    <row r="7720" spans="1:4" x14ac:dyDescent="0.25">
      <c r="A7720">
        <v>2021</v>
      </c>
      <c r="B7720">
        <v>2</v>
      </c>
      <c r="C7720">
        <v>17</v>
      </c>
      <c r="D7720" s="2">
        <v>15.5825712103219</v>
      </c>
    </row>
    <row r="7721" spans="1:4" x14ac:dyDescent="0.25">
      <c r="A7721">
        <v>2021</v>
      </c>
      <c r="B7721">
        <v>2</v>
      </c>
      <c r="C7721">
        <v>18</v>
      </c>
      <c r="D7721" s="2">
        <v>9.71051502605415</v>
      </c>
    </row>
    <row r="7722" spans="1:4" x14ac:dyDescent="0.25">
      <c r="A7722">
        <v>2021</v>
      </c>
      <c r="B7722">
        <v>2</v>
      </c>
      <c r="C7722">
        <v>19</v>
      </c>
      <c r="D7722" s="2">
        <v>7.5711582685347798</v>
      </c>
    </row>
    <row r="7723" spans="1:4" x14ac:dyDescent="0.25">
      <c r="A7723">
        <v>2021</v>
      </c>
      <c r="B7723">
        <v>2</v>
      </c>
      <c r="C7723">
        <v>20</v>
      </c>
      <c r="D7723" s="2">
        <v>7.2078365260431401</v>
      </c>
    </row>
    <row r="7724" spans="1:4" x14ac:dyDescent="0.25">
      <c r="A7724">
        <v>2021</v>
      </c>
      <c r="B7724">
        <v>2</v>
      </c>
      <c r="C7724">
        <v>21</v>
      </c>
      <c r="D7724" s="2">
        <v>7.5778185701836804</v>
      </c>
    </row>
    <row r="7725" spans="1:4" x14ac:dyDescent="0.25">
      <c r="A7725">
        <v>2021</v>
      </c>
      <c r="B7725">
        <v>2</v>
      </c>
      <c r="C7725">
        <v>22</v>
      </c>
      <c r="D7725" s="2">
        <v>8.3790073767813098</v>
      </c>
    </row>
    <row r="7726" spans="1:4" x14ac:dyDescent="0.25">
      <c r="A7726">
        <v>2021</v>
      </c>
      <c r="B7726">
        <v>2</v>
      </c>
      <c r="C7726">
        <v>23</v>
      </c>
      <c r="D7726" s="2">
        <v>15.988834197504</v>
      </c>
    </row>
    <row r="7727" spans="1:4" x14ac:dyDescent="0.25">
      <c r="A7727">
        <v>2021</v>
      </c>
      <c r="B7727">
        <v>2</v>
      </c>
      <c r="C7727">
        <v>24</v>
      </c>
      <c r="D7727" s="2">
        <v>31.949545055385599</v>
      </c>
    </row>
    <row r="7728" spans="1:4" x14ac:dyDescent="0.25">
      <c r="A7728">
        <v>2021</v>
      </c>
      <c r="B7728">
        <v>2</v>
      </c>
      <c r="C7728">
        <v>25</v>
      </c>
      <c r="D7728" s="2">
        <v>62.642922429542402</v>
      </c>
    </row>
    <row r="7729" spans="1:4" x14ac:dyDescent="0.25">
      <c r="A7729">
        <v>2021</v>
      </c>
      <c r="B7729">
        <v>2</v>
      </c>
      <c r="C7729">
        <v>26</v>
      </c>
      <c r="D7729" s="2">
        <v>2238.4871870238699</v>
      </c>
    </row>
    <row r="7730" spans="1:4" x14ac:dyDescent="0.25">
      <c r="A7730">
        <v>2021</v>
      </c>
      <c r="B7730">
        <v>2</v>
      </c>
      <c r="C7730">
        <v>27</v>
      </c>
      <c r="D7730" s="2">
        <v>8815.8926317363203</v>
      </c>
    </row>
    <row r="7731" spans="1:4" x14ac:dyDescent="0.25">
      <c r="A7731">
        <v>2021</v>
      </c>
      <c r="B7731">
        <v>2</v>
      </c>
      <c r="C7731">
        <v>28</v>
      </c>
      <c r="D7731" s="2">
        <v>20801.416530493399</v>
      </c>
    </row>
    <row r="7732" spans="1:4" x14ac:dyDescent="0.25">
      <c r="A7732">
        <v>2021</v>
      </c>
      <c r="B7732">
        <v>3</v>
      </c>
      <c r="C7732">
        <v>1</v>
      </c>
      <c r="D7732" s="2">
        <v>14763.9565349683</v>
      </c>
    </row>
    <row r="7733" spans="1:4" x14ac:dyDescent="0.25">
      <c r="A7733">
        <v>2021</v>
      </c>
      <c r="B7733">
        <v>3</v>
      </c>
      <c r="C7733">
        <v>2</v>
      </c>
      <c r="D7733" s="2">
        <v>9609.8393419776003</v>
      </c>
    </row>
    <row r="7734" spans="1:4" x14ac:dyDescent="0.25">
      <c r="A7734">
        <v>2021</v>
      </c>
      <c r="B7734">
        <v>3</v>
      </c>
      <c r="C7734">
        <v>3</v>
      </c>
      <c r="D7734" s="2">
        <v>4826.1882065264599</v>
      </c>
    </row>
    <row r="7735" spans="1:4" x14ac:dyDescent="0.25">
      <c r="A7735">
        <v>2021</v>
      </c>
      <c r="B7735">
        <v>3</v>
      </c>
      <c r="C7735">
        <v>4</v>
      </c>
      <c r="D7735" s="2">
        <v>2605.88442835354</v>
      </c>
    </row>
    <row r="7736" spans="1:4" x14ac:dyDescent="0.25">
      <c r="A7736">
        <v>2021</v>
      </c>
      <c r="B7736">
        <v>3</v>
      </c>
      <c r="C7736">
        <v>5</v>
      </c>
      <c r="D7736" s="2">
        <v>1285.5392616407</v>
      </c>
    </row>
    <row r="7737" spans="1:4" x14ac:dyDescent="0.25">
      <c r="A7737">
        <v>2021</v>
      </c>
      <c r="B7737">
        <v>3</v>
      </c>
      <c r="C7737">
        <v>6</v>
      </c>
      <c r="D7737" s="2">
        <v>630.27087982755904</v>
      </c>
    </row>
    <row r="7738" spans="1:4" x14ac:dyDescent="0.25">
      <c r="A7738">
        <v>2021</v>
      </c>
      <c r="B7738">
        <v>3</v>
      </c>
      <c r="C7738">
        <v>7</v>
      </c>
      <c r="D7738" s="2">
        <v>361.32005553684502</v>
      </c>
    </row>
    <row r="7739" spans="1:4" x14ac:dyDescent="0.25">
      <c r="A7739">
        <v>2021</v>
      </c>
      <c r="B7739">
        <v>3</v>
      </c>
      <c r="C7739">
        <v>8</v>
      </c>
      <c r="D7739" s="2">
        <v>438.00058982430699</v>
      </c>
    </row>
    <row r="7740" spans="1:4" x14ac:dyDescent="0.25">
      <c r="A7740">
        <v>2021</v>
      </c>
      <c r="B7740">
        <v>3</v>
      </c>
      <c r="C7740">
        <v>9</v>
      </c>
      <c r="D7740" s="2">
        <v>240.24786740951001</v>
      </c>
    </row>
    <row r="7741" spans="1:4" x14ac:dyDescent="0.25">
      <c r="A7741">
        <v>2021</v>
      </c>
      <c r="B7741">
        <v>3</v>
      </c>
      <c r="C7741">
        <v>10</v>
      </c>
      <c r="D7741" s="2">
        <v>1104.45700455936</v>
      </c>
    </row>
    <row r="7742" spans="1:4" x14ac:dyDescent="0.25">
      <c r="A7742">
        <v>2021</v>
      </c>
      <c r="B7742">
        <v>3</v>
      </c>
      <c r="C7742">
        <v>11</v>
      </c>
      <c r="D7742" s="2">
        <v>518.17902819010601</v>
      </c>
    </row>
    <row r="7743" spans="1:4" x14ac:dyDescent="0.25">
      <c r="A7743">
        <v>2021</v>
      </c>
      <c r="B7743">
        <v>3</v>
      </c>
      <c r="C7743">
        <v>12</v>
      </c>
      <c r="D7743" s="2">
        <v>171.37152112988201</v>
      </c>
    </row>
    <row r="7744" spans="1:4" x14ac:dyDescent="0.25">
      <c r="A7744">
        <v>2021</v>
      </c>
      <c r="B7744">
        <v>3</v>
      </c>
      <c r="C7744">
        <v>13</v>
      </c>
      <c r="D7744" s="2">
        <v>99.795040657919998</v>
      </c>
    </row>
    <row r="7745" spans="1:4" x14ac:dyDescent="0.25">
      <c r="A7745">
        <v>2021</v>
      </c>
      <c r="B7745">
        <v>3</v>
      </c>
      <c r="C7745">
        <v>14</v>
      </c>
      <c r="D7745" s="2">
        <v>90.649878644736006</v>
      </c>
    </row>
    <row r="7746" spans="1:4" x14ac:dyDescent="0.25">
      <c r="A7746">
        <v>2021</v>
      </c>
      <c r="B7746">
        <v>3</v>
      </c>
      <c r="C7746">
        <v>15</v>
      </c>
      <c r="D7746" s="2">
        <v>76.966815776255999</v>
      </c>
    </row>
    <row r="7747" spans="1:4" x14ac:dyDescent="0.25">
      <c r="A7747">
        <v>2021</v>
      </c>
      <c r="B7747">
        <v>3</v>
      </c>
      <c r="C7747">
        <v>16</v>
      </c>
      <c r="D7747" s="2">
        <v>64.591543248076803</v>
      </c>
    </row>
    <row r="7748" spans="1:4" x14ac:dyDescent="0.25">
      <c r="A7748">
        <v>2021</v>
      </c>
      <c r="B7748">
        <v>3</v>
      </c>
      <c r="C7748">
        <v>17</v>
      </c>
      <c r="D7748" s="2">
        <v>71.3643382554624</v>
      </c>
    </row>
    <row r="7749" spans="1:4" x14ac:dyDescent="0.25">
      <c r="A7749">
        <v>2021</v>
      </c>
      <c r="B7749">
        <v>3</v>
      </c>
      <c r="C7749">
        <v>18</v>
      </c>
      <c r="D7749" s="2">
        <v>286.09678895431699</v>
      </c>
    </row>
    <row r="7750" spans="1:4" x14ac:dyDescent="0.25">
      <c r="A7750">
        <v>2021</v>
      </c>
      <c r="B7750">
        <v>3</v>
      </c>
      <c r="C7750">
        <v>19</v>
      </c>
      <c r="D7750" s="2">
        <v>260.87694254899202</v>
      </c>
    </row>
    <row r="7751" spans="1:4" x14ac:dyDescent="0.25">
      <c r="A7751">
        <v>2021</v>
      </c>
      <c r="B7751">
        <v>3</v>
      </c>
      <c r="C7751">
        <v>20</v>
      </c>
      <c r="D7751" s="2">
        <v>5688.5479068672003</v>
      </c>
    </row>
    <row r="7752" spans="1:4" x14ac:dyDescent="0.25">
      <c r="A7752">
        <v>2021</v>
      </c>
      <c r="B7752">
        <v>3</v>
      </c>
      <c r="C7752">
        <v>21</v>
      </c>
      <c r="D7752" s="2">
        <v>17221.964961300499</v>
      </c>
    </row>
    <row r="7753" spans="1:4" x14ac:dyDescent="0.25">
      <c r="A7753">
        <v>2021</v>
      </c>
      <c r="B7753">
        <v>3</v>
      </c>
      <c r="C7753">
        <v>22</v>
      </c>
      <c r="D7753" s="2">
        <v>5501.6494153113599</v>
      </c>
    </row>
    <row r="7754" spans="1:4" x14ac:dyDescent="0.25">
      <c r="A7754">
        <v>2021</v>
      </c>
      <c r="B7754">
        <v>3</v>
      </c>
      <c r="C7754">
        <v>23</v>
      </c>
      <c r="D7754" s="2">
        <v>2115.6140042035199</v>
      </c>
    </row>
    <row r="7755" spans="1:4" x14ac:dyDescent="0.25">
      <c r="A7755">
        <v>2021</v>
      </c>
      <c r="B7755">
        <v>3</v>
      </c>
      <c r="C7755">
        <v>24</v>
      </c>
      <c r="D7755" s="2">
        <v>1728.49299259392</v>
      </c>
    </row>
    <row r="7756" spans="1:4" x14ac:dyDescent="0.25">
      <c r="A7756">
        <v>2021</v>
      </c>
      <c r="B7756">
        <v>3</v>
      </c>
      <c r="C7756">
        <v>25</v>
      </c>
      <c r="D7756" s="2">
        <v>684.997797775565</v>
      </c>
    </row>
    <row r="7757" spans="1:4" x14ac:dyDescent="0.25">
      <c r="A7757">
        <v>2021</v>
      </c>
      <c r="B7757">
        <v>3</v>
      </c>
      <c r="C7757">
        <v>26</v>
      </c>
      <c r="D7757" s="2">
        <v>3031.72170029568</v>
      </c>
    </row>
    <row r="7758" spans="1:4" x14ac:dyDescent="0.25">
      <c r="A7758">
        <v>2021</v>
      </c>
      <c r="B7758">
        <v>3</v>
      </c>
      <c r="C7758">
        <v>27</v>
      </c>
      <c r="D7758" s="2">
        <v>4362.4327458815997</v>
      </c>
    </row>
    <row r="7759" spans="1:4" x14ac:dyDescent="0.25">
      <c r="A7759">
        <v>2021</v>
      </c>
      <c r="B7759">
        <v>3</v>
      </c>
      <c r="C7759">
        <v>28</v>
      </c>
      <c r="D7759" s="2">
        <v>3959.2597785292801</v>
      </c>
    </row>
    <row r="7760" spans="1:4" x14ac:dyDescent="0.25">
      <c r="A7760">
        <v>2021</v>
      </c>
      <c r="B7760">
        <v>3</v>
      </c>
      <c r="C7760">
        <v>29</v>
      </c>
      <c r="D7760" s="2">
        <v>5740.9265565388796</v>
      </c>
    </row>
    <row r="7761" spans="1:4" x14ac:dyDescent="0.25">
      <c r="A7761">
        <v>2021</v>
      </c>
      <c r="B7761">
        <v>3</v>
      </c>
      <c r="C7761">
        <v>30</v>
      </c>
      <c r="D7761" s="2">
        <v>6758.8275305779198</v>
      </c>
    </row>
    <row r="7762" spans="1:4" x14ac:dyDescent="0.25">
      <c r="A7762">
        <v>2021</v>
      </c>
      <c r="B7762">
        <v>3</v>
      </c>
      <c r="C7762">
        <v>31</v>
      </c>
      <c r="D7762" s="2">
        <v>2599.8971785297899</v>
      </c>
    </row>
    <row r="7763" spans="1:4" x14ac:dyDescent="0.25">
      <c r="A7763">
        <v>2021</v>
      </c>
      <c r="B7763">
        <v>4</v>
      </c>
      <c r="C7763">
        <v>1</v>
      </c>
      <c r="D7763" s="2">
        <v>1167.10181084897</v>
      </c>
    </row>
    <row r="7764" spans="1:4" x14ac:dyDescent="0.25">
      <c r="A7764">
        <v>2021</v>
      </c>
      <c r="B7764">
        <v>4</v>
      </c>
      <c r="C7764">
        <v>2</v>
      </c>
      <c r="D7764" s="2">
        <v>660.00401457868804</v>
      </c>
    </row>
    <row r="7765" spans="1:4" x14ac:dyDescent="0.25">
      <c r="A7765">
        <v>2021</v>
      </c>
      <c r="B7765">
        <v>4</v>
      </c>
      <c r="C7765">
        <v>3</v>
      </c>
      <c r="D7765" s="2">
        <v>1209.1557574462499</v>
      </c>
    </row>
    <row r="7766" spans="1:4" x14ac:dyDescent="0.25">
      <c r="A7766">
        <v>2021</v>
      </c>
      <c r="B7766">
        <v>4</v>
      </c>
      <c r="C7766">
        <v>4</v>
      </c>
      <c r="D7766" s="2">
        <v>415.00392664872999</v>
      </c>
    </row>
    <row r="7767" spans="1:4" x14ac:dyDescent="0.25">
      <c r="A7767">
        <v>2021</v>
      </c>
      <c r="B7767">
        <v>4</v>
      </c>
      <c r="C7767">
        <v>5</v>
      </c>
      <c r="D7767" s="2">
        <v>283.31246008074299</v>
      </c>
    </row>
    <row r="7768" spans="1:4" x14ac:dyDescent="0.25">
      <c r="A7768">
        <v>2021</v>
      </c>
      <c r="B7768">
        <v>4</v>
      </c>
      <c r="C7768">
        <v>6</v>
      </c>
      <c r="D7768" s="2">
        <v>221.04409144043501</v>
      </c>
    </row>
    <row r="7769" spans="1:4" x14ac:dyDescent="0.25">
      <c r="A7769">
        <v>2021</v>
      </c>
      <c r="B7769">
        <v>4</v>
      </c>
      <c r="C7769">
        <v>7</v>
      </c>
      <c r="D7769" s="2">
        <v>130.82072360878101</v>
      </c>
    </row>
    <row r="7770" spans="1:4" x14ac:dyDescent="0.25">
      <c r="A7770">
        <v>2021</v>
      </c>
      <c r="B7770">
        <v>4</v>
      </c>
      <c r="C7770">
        <v>8</v>
      </c>
      <c r="D7770" s="2">
        <v>129.898072557158</v>
      </c>
    </row>
    <row r="7771" spans="1:4" x14ac:dyDescent="0.25">
      <c r="A7771">
        <v>2021</v>
      </c>
      <c r="B7771">
        <v>4</v>
      </c>
      <c r="C7771">
        <v>9</v>
      </c>
      <c r="D7771" s="2">
        <v>201.953004555571</v>
      </c>
    </row>
    <row r="7772" spans="1:4" x14ac:dyDescent="0.25">
      <c r="A7772">
        <v>2021</v>
      </c>
      <c r="B7772">
        <v>4</v>
      </c>
      <c r="C7772">
        <v>10</v>
      </c>
      <c r="D7772" s="2">
        <v>121.543030816358</v>
      </c>
    </row>
    <row r="7773" spans="1:4" x14ac:dyDescent="0.25">
      <c r="A7773">
        <v>2021</v>
      </c>
      <c r="B7773">
        <v>4</v>
      </c>
      <c r="C7773">
        <v>11</v>
      </c>
      <c r="D7773" s="2">
        <v>174.26777249525799</v>
      </c>
    </row>
    <row r="7774" spans="1:4" x14ac:dyDescent="0.25">
      <c r="A7774">
        <v>2021</v>
      </c>
      <c r="B7774">
        <v>4</v>
      </c>
      <c r="C7774">
        <v>12</v>
      </c>
      <c r="D7774" s="2">
        <v>498.82378497822702</v>
      </c>
    </row>
    <row r="7775" spans="1:4" x14ac:dyDescent="0.25">
      <c r="A7775">
        <v>2021</v>
      </c>
      <c r="B7775">
        <v>4</v>
      </c>
      <c r="C7775">
        <v>13</v>
      </c>
      <c r="D7775" s="2">
        <v>685.22447262689298</v>
      </c>
    </row>
    <row r="7776" spans="1:4" x14ac:dyDescent="0.25">
      <c r="A7776">
        <v>2021</v>
      </c>
      <c r="B7776">
        <v>4</v>
      </c>
      <c r="C7776">
        <v>14</v>
      </c>
      <c r="D7776" s="2">
        <v>633.55682110463999</v>
      </c>
    </row>
    <row r="7777" spans="1:4" x14ac:dyDescent="0.25">
      <c r="A7777">
        <v>2021</v>
      </c>
      <c r="B7777">
        <v>4</v>
      </c>
      <c r="C7777">
        <v>15</v>
      </c>
      <c r="D7777" s="2">
        <v>378.84646207180799</v>
      </c>
    </row>
    <row r="7778" spans="1:4" x14ac:dyDescent="0.25">
      <c r="A7778">
        <v>2021</v>
      </c>
      <c r="B7778">
        <v>4</v>
      </c>
      <c r="C7778">
        <v>16</v>
      </c>
      <c r="D7778" s="2">
        <v>299.97403620433897</v>
      </c>
    </row>
    <row r="7779" spans="1:4" x14ac:dyDescent="0.25">
      <c r="A7779">
        <v>2021</v>
      </c>
      <c r="B7779">
        <v>4</v>
      </c>
      <c r="C7779">
        <v>17</v>
      </c>
      <c r="D7779" s="2">
        <v>181.611646226842</v>
      </c>
    </row>
    <row r="7780" spans="1:4" x14ac:dyDescent="0.25">
      <c r="A7780">
        <v>2021</v>
      </c>
      <c r="B7780">
        <v>4</v>
      </c>
      <c r="C7780">
        <v>18</v>
      </c>
      <c r="D7780" s="2">
        <v>183.321848650752</v>
      </c>
    </row>
    <row r="7781" spans="1:4" x14ac:dyDescent="0.25">
      <c r="A7781">
        <v>2021</v>
      </c>
      <c r="B7781">
        <v>4</v>
      </c>
      <c r="C7781">
        <v>19</v>
      </c>
      <c r="D7781" s="2">
        <v>195.353614382285</v>
      </c>
    </row>
    <row r="7782" spans="1:4" x14ac:dyDescent="0.25">
      <c r="A7782">
        <v>2021</v>
      </c>
      <c r="B7782">
        <v>4</v>
      </c>
      <c r="C7782">
        <v>20</v>
      </c>
      <c r="D7782" s="2">
        <v>127.194439767552</v>
      </c>
    </row>
    <row r="7783" spans="1:4" x14ac:dyDescent="0.25">
      <c r="A7783">
        <v>2021</v>
      </c>
      <c r="B7783">
        <v>4</v>
      </c>
      <c r="C7783">
        <v>21</v>
      </c>
      <c r="D7783" s="2">
        <v>114.634891472486</v>
      </c>
    </row>
    <row r="7784" spans="1:4" x14ac:dyDescent="0.25">
      <c r="A7784">
        <v>2021</v>
      </c>
      <c r="B7784">
        <v>4</v>
      </c>
      <c r="C7784">
        <v>22</v>
      </c>
      <c r="D7784" s="2">
        <v>142.823799211622</v>
      </c>
    </row>
    <row r="7785" spans="1:4" x14ac:dyDescent="0.25">
      <c r="A7785">
        <v>2021</v>
      </c>
      <c r="B7785">
        <v>4</v>
      </c>
      <c r="C7785">
        <v>23</v>
      </c>
      <c r="D7785" s="2">
        <v>172.20981439549399</v>
      </c>
    </row>
    <row r="7786" spans="1:4" x14ac:dyDescent="0.25">
      <c r="A7786">
        <v>2021</v>
      </c>
      <c r="B7786">
        <v>4</v>
      </c>
      <c r="C7786">
        <v>24</v>
      </c>
      <c r="D7786" s="2">
        <v>220.13922696376301</v>
      </c>
    </row>
    <row r="7787" spans="1:4" x14ac:dyDescent="0.25">
      <c r="A7787">
        <v>2021</v>
      </c>
      <c r="B7787">
        <v>4</v>
      </c>
      <c r="C7787">
        <v>25</v>
      </c>
      <c r="D7787" s="2">
        <v>219.17170579046399</v>
      </c>
    </row>
    <row r="7788" spans="1:4" x14ac:dyDescent="0.25">
      <c r="A7788">
        <v>2021</v>
      </c>
      <c r="B7788">
        <v>4</v>
      </c>
      <c r="C7788">
        <v>26</v>
      </c>
      <c r="D7788" s="2">
        <v>149.858524165939</v>
      </c>
    </row>
    <row r="7789" spans="1:4" x14ac:dyDescent="0.25">
      <c r="A7789">
        <v>2021</v>
      </c>
      <c r="B7789">
        <v>4</v>
      </c>
      <c r="C7789">
        <v>27</v>
      </c>
      <c r="D7789" s="2">
        <v>187.871297323622</v>
      </c>
    </row>
    <row r="7790" spans="1:4" x14ac:dyDescent="0.25">
      <c r="A7790">
        <v>2021</v>
      </c>
      <c r="B7790">
        <v>4</v>
      </c>
      <c r="C7790">
        <v>28</v>
      </c>
      <c r="D7790" s="2">
        <v>96.594925109759998</v>
      </c>
    </row>
    <row r="7791" spans="1:4" x14ac:dyDescent="0.25">
      <c r="A7791">
        <v>2021</v>
      </c>
      <c r="B7791">
        <v>4</v>
      </c>
      <c r="C7791">
        <v>29</v>
      </c>
      <c r="D7791" s="2">
        <v>127.338738555802</v>
      </c>
    </row>
    <row r="7792" spans="1:4" x14ac:dyDescent="0.25">
      <c r="A7792">
        <v>2021</v>
      </c>
      <c r="B7792">
        <v>4</v>
      </c>
      <c r="C7792">
        <v>30</v>
      </c>
      <c r="D7792" s="2">
        <v>5080.8440070143997</v>
      </c>
    </row>
    <row r="7793" spans="1:4" x14ac:dyDescent="0.25">
      <c r="A7793">
        <v>2021</v>
      </c>
      <c r="B7793">
        <v>5</v>
      </c>
      <c r="C7793">
        <v>1</v>
      </c>
      <c r="D7793" s="2">
        <v>6287.4881875353603</v>
      </c>
    </row>
    <row r="7794" spans="1:4" x14ac:dyDescent="0.25">
      <c r="A7794">
        <v>2021</v>
      </c>
      <c r="B7794">
        <v>5</v>
      </c>
      <c r="C7794">
        <v>2</v>
      </c>
      <c r="D7794" s="2">
        <v>5815.0992653107196</v>
      </c>
    </row>
    <row r="7795" spans="1:4" x14ac:dyDescent="0.25">
      <c r="A7795">
        <v>2021</v>
      </c>
      <c r="B7795">
        <v>5</v>
      </c>
      <c r="C7795">
        <v>3</v>
      </c>
      <c r="D7795" s="2">
        <v>1996.2457797427201</v>
      </c>
    </row>
    <row r="7796" spans="1:4" x14ac:dyDescent="0.25">
      <c r="A7796">
        <v>2021</v>
      </c>
      <c r="B7796">
        <v>5</v>
      </c>
      <c r="C7796">
        <v>4</v>
      </c>
      <c r="D7796" s="2">
        <v>610.09750309939204</v>
      </c>
    </row>
    <row r="7797" spans="1:4" x14ac:dyDescent="0.25">
      <c r="A7797">
        <v>2021</v>
      </c>
      <c r="B7797">
        <v>5</v>
      </c>
      <c r="C7797">
        <v>5</v>
      </c>
      <c r="D7797" s="2">
        <v>463.65627663544302</v>
      </c>
    </row>
    <row r="7798" spans="1:4" x14ac:dyDescent="0.25">
      <c r="A7798">
        <v>2021</v>
      </c>
      <c r="B7798">
        <v>5</v>
      </c>
      <c r="C7798">
        <v>6</v>
      </c>
      <c r="D7798" s="2">
        <v>380.27435460802599</v>
      </c>
    </row>
    <row r="7799" spans="1:4" x14ac:dyDescent="0.25">
      <c r="A7799">
        <v>2021</v>
      </c>
      <c r="B7799">
        <v>5</v>
      </c>
      <c r="C7799">
        <v>7</v>
      </c>
      <c r="D7799" s="2">
        <v>223.61419035648001</v>
      </c>
    </row>
    <row r="7800" spans="1:4" x14ac:dyDescent="0.25">
      <c r="A7800">
        <v>2021</v>
      </c>
      <c r="B7800">
        <v>5</v>
      </c>
      <c r="C7800">
        <v>8</v>
      </c>
      <c r="D7800" s="2">
        <v>173.75086086451199</v>
      </c>
    </row>
    <row r="7801" spans="1:4" x14ac:dyDescent="0.25">
      <c r="A7801">
        <v>2021</v>
      </c>
      <c r="B7801">
        <v>5</v>
      </c>
      <c r="C7801">
        <v>9</v>
      </c>
      <c r="D7801" s="2">
        <v>794.14922519884794</v>
      </c>
    </row>
    <row r="7802" spans="1:4" x14ac:dyDescent="0.25">
      <c r="A7802">
        <v>2021</v>
      </c>
      <c r="B7802">
        <v>5</v>
      </c>
      <c r="C7802">
        <v>10</v>
      </c>
      <c r="D7802" s="2">
        <v>28389.6570875904</v>
      </c>
    </row>
    <row r="7803" spans="1:4" x14ac:dyDescent="0.25">
      <c r="A7803">
        <v>2021</v>
      </c>
      <c r="B7803">
        <v>5</v>
      </c>
      <c r="C7803">
        <v>11</v>
      </c>
      <c r="D7803" s="2">
        <v>51871.042352425</v>
      </c>
    </row>
    <row r="7804" spans="1:4" x14ac:dyDescent="0.25">
      <c r="A7804">
        <v>2021</v>
      </c>
      <c r="B7804">
        <v>5</v>
      </c>
      <c r="C7804">
        <v>12</v>
      </c>
      <c r="D7804" s="2">
        <v>31751.216181688302</v>
      </c>
    </row>
    <row r="7805" spans="1:4" x14ac:dyDescent="0.25">
      <c r="A7805">
        <v>2021</v>
      </c>
      <c r="B7805">
        <v>5</v>
      </c>
      <c r="C7805">
        <v>13</v>
      </c>
      <c r="D7805" s="2">
        <v>16370.976436070399</v>
      </c>
    </row>
    <row r="7806" spans="1:4" x14ac:dyDescent="0.25">
      <c r="A7806">
        <v>2021</v>
      </c>
      <c r="B7806">
        <v>5</v>
      </c>
      <c r="C7806">
        <v>14</v>
      </c>
      <c r="D7806" s="2">
        <v>8036.5421671833601</v>
      </c>
    </row>
    <row r="7807" spans="1:4" x14ac:dyDescent="0.25">
      <c r="A7807">
        <v>2021</v>
      </c>
      <c r="B7807">
        <v>5</v>
      </c>
      <c r="C7807">
        <v>15</v>
      </c>
      <c r="D7807" s="2">
        <v>3370.6024379596802</v>
      </c>
    </row>
    <row r="7808" spans="1:4" x14ac:dyDescent="0.25">
      <c r="A7808">
        <v>2021</v>
      </c>
      <c r="B7808">
        <v>5</v>
      </c>
      <c r="C7808">
        <v>16</v>
      </c>
      <c r="D7808" s="2">
        <v>1600.9498429876201</v>
      </c>
    </row>
    <row r="7809" spans="1:4" x14ac:dyDescent="0.25">
      <c r="A7809">
        <v>2021</v>
      </c>
      <c r="B7809">
        <v>5</v>
      </c>
      <c r="C7809">
        <v>17</v>
      </c>
      <c r="D7809" s="2">
        <v>754.35560486461395</v>
      </c>
    </row>
    <row r="7810" spans="1:4" x14ac:dyDescent="0.25">
      <c r="A7810">
        <v>2021</v>
      </c>
      <c r="B7810">
        <v>5</v>
      </c>
      <c r="C7810">
        <v>18</v>
      </c>
      <c r="D7810" s="2">
        <v>491.81154401617903</v>
      </c>
    </row>
    <row r="7811" spans="1:4" x14ac:dyDescent="0.25">
      <c r="A7811">
        <v>2021</v>
      </c>
      <c r="B7811">
        <v>5</v>
      </c>
      <c r="C7811">
        <v>19</v>
      </c>
      <c r="D7811" s="2">
        <v>317.036352587674</v>
      </c>
    </row>
    <row r="7812" spans="1:4" x14ac:dyDescent="0.25">
      <c r="A7812">
        <v>2021</v>
      </c>
      <c r="B7812">
        <v>5</v>
      </c>
      <c r="C7812">
        <v>20</v>
      </c>
      <c r="D7812" s="2">
        <v>164.86075393228799</v>
      </c>
    </row>
    <row r="7813" spans="1:4" x14ac:dyDescent="0.25">
      <c r="A7813">
        <v>2021</v>
      </c>
      <c r="B7813">
        <v>5</v>
      </c>
      <c r="C7813">
        <v>21</v>
      </c>
      <c r="D7813" s="2">
        <v>112.535537382605</v>
      </c>
    </row>
    <row r="7814" spans="1:4" x14ac:dyDescent="0.25">
      <c r="A7814">
        <v>2021</v>
      </c>
      <c r="B7814">
        <v>5</v>
      </c>
      <c r="C7814">
        <v>22</v>
      </c>
      <c r="D7814" s="2">
        <v>76.444399359590406</v>
      </c>
    </row>
    <row r="7815" spans="1:4" x14ac:dyDescent="0.25">
      <c r="A7815">
        <v>2021</v>
      </c>
      <c r="B7815">
        <v>5</v>
      </c>
      <c r="C7815">
        <v>23</v>
      </c>
      <c r="D7815" s="2">
        <v>89.185165207142404</v>
      </c>
    </row>
    <row r="7816" spans="1:4" x14ac:dyDescent="0.25">
      <c r="A7816">
        <v>2021</v>
      </c>
      <c r="B7816">
        <v>5</v>
      </c>
      <c r="C7816">
        <v>24</v>
      </c>
      <c r="D7816" s="2">
        <v>77.010372904550394</v>
      </c>
    </row>
    <row r="7817" spans="1:4" x14ac:dyDescent="0.25">
      <c r="A7817">
        <v>2021</v>
      </c>
      <c r="B7817">
        <v>5</v>
      </c>
      <c r="C7817">
        <v>25</v>
      </c>
      <c r="D7817" s="2">
        <v>91.703568066969595</v>
      </c>
    </row>
    <row r="7818" spans="1:4" x14ac:dyDescent="0.25">
      <c r="A7818">
        <v>2021</v>
      </c>
      <c r="B7818">
        <v>5</v>
      </c>
      <c r="C7818">
        <v>26</v>
      </c>
      <c r="D7818" s="2">
        <v>74.842580054015997</v>
      </c>
    </row>
    <row r="7819" spans="1:4" x14ac:dyDescent="0.25">
      <c r="A7819">
        <v>2021</v>
      </c>
      <c r="B7819">
        <v>5</v>
      </c>
      <c r="C7819">
        <v>27</v>
      </c>
      <c r="D7819" s="2">
        <v>44.592925123584003</v>
      </c>
    </row>
    <row r="7820" spans="1:4" x14ac:dyDescent="0.25">
      <c r="A7820">
        <v>2021</v>
      </c>
      <c r="B7820">
        <v>5</v>
      </c>
      <c r="C7820">
        <v>28</v>
      </c>
      <c r="D7820" s="2">
        <v>434.33025138524198</v>
      </c>
    </row>
    <row r="7821" spans="1:4" x14ac:dyDescent="0.25">
      <c r="A7821">
        <v>2021</v>
      </c>
      <c r="B7821">
        <v>5</v>
      </c>
      <c r="C7821">
        <v>29</v>
      </c>
      <c r="D7821" s="2">
        <v>1486.44222216561</v>
      </c>
    </row>
    <row r="7822" spans="1:4" x14ac:dyDescent="0.25">
      <c r="A7822">
        <v>2021</v>
      </c>
      <c r="B7822">
        <v>5</v>
      </c>
      <c r="C7822">
        <v>30</v>
      </c>
      <c r="D7822" s="2">
        <v>803.44244148756502</v>
      </c>
    </row>
    <row r="7823" spans="1:4" x14ac:dyDescent="0.25">
      <c r="A7823">
        <v>2021</v>
      </c>
      <c r="B7823">
        <v>5</v>
      </c>
      <c r="C7823">
        <v>31</v>
      </c>
      <c r="D7823" s="2">
        <v>270.05134109184002</v>
      </c>
    </row>
    <row r="7824" spans="1:4" x14ac:dyDescent="0.25">
      <c r="A7824">
        <v>2021</v>
      </c>
      <c r="B7824">
        <v>6</v>
      </c>
      <c r="C7824">
        <v>1</v>
      </c>
      <c r="D7824" s="2">
        <v>160.38264728494099</v>
      </c>
    </row>
    <row r="7825" spans="1:4" x14ac:dyDescent="0.25">
      <c r="A7825">
        <v>2021</v>
      </c>
      <c r="B7825">
        <v>6</v>
      </c>
      <c r="C7825">
        <v>2</v>
      </c>
      <c r="D7825" s="2">
        <v>130.89573549158399</v>
      </c>
    </row>
    <row r="7826" spans="1:4" x14ac:dyDescent="0.25">
      <c r="A7826">
        <v>2021</v>
      </c>
      <c r="B7826">
        <v>6</v>
      </c>
      <c r="C7826">
        <v>3</v>
      </c>
      <c r="D7826" s="2">
        <v>321.29749727262703</v>
      </c>
    </row>
    <row r="7827" spans="1:4" x14ac:dyDescent="0.25">
      <c r="A7827">
        <v>2021</v>
      </c>
      <c r="B7827">
        <v>6</v>
      </c>
      <c r="C7827">
        <v>4</v>
      </c>
      <c r="D7827" s="2">
        <v>647.94902272819195</v>
      </c>
    </row>
    <row r="7828" spans="1:4" x14ac:dyDescent="0.25">
      <c r="A7828">
        <v>2021</v>
      </c>
      <c r="B7828">
        <v>6</v>
      </c>
      <c r="C7828">
        <v>5</v>
      </c>
      <c r="D7828" s="2">
        <v>517.753593868493</v>
      </c>
    </row>
    <row r="7829" spans="1:4" x14ac:dyDescent="0.25">
      <c r="A7829">
        <v>2021</v>
      </c>
      <c r="B7829">
        <v>6</v>
      </c>
      <c r="C7829">
        <v>6</v>
      </c>
      <c r="D7829" s="2">
        <v>387.17554568878103</v>
      </c>
    </row>
    <row r="7830" spans="1:4" x14ac:dyDescent="0.25">
      <c r="A7830">
        <v>2021</v>
      </c>
      <c r="B7830">
        <v>6</v>
      </c>
      <c r="C7830">
        <v>7</v>
      </c>
      <c r="D7830" s="2">
        <v>265.45983585454098</v>
      </c>
    </row>
    <row r="7831" spans="1:4" x14ac:dyDescent="0.25">
      <c r="A7831">
        <v>2021</v>
      </c>
      <c r="B7831">
        <v>6</v>
      </c>
      <c r="C7831">
        <v>8</v>
      </c>
      <c r="D7831" s="2">
        <v>212.65416158976001</v>
      </c>
    </row>
    <row r="7832" spans="1:4" x14ac:dyDescent="0.25">
      <c r="A7832">
        <v>2021</v>
      </c>
      <c r="B7832">
        <v>6</v>
      </c>
      <c r="C7832">
        <v>9</v>
      </c>
      <c r="D7832" s="2">
        <v>517.19482139904005</v>
      </c>
    </row>
    <row r="7833" spans="1:4" x14ac:dyDescent="0.25">
      <c r="A7833">
        <v>2021</v>
      </c>
      <c r="B7833">
        <v>6</v>
      </c>
      <c r="C7833">
        <v>10</v>
      </c>
      <c r="D7833" s="2">
        <v>1751.0553240827901</v>
      </c>
    </row>
    <row r="7834" spans="1:4" x14ac:dyDescent="0.25">
      <c r="A7834">
        <v>2021</v>
      </c>
      <c r="B7834">
        <v>6</v>
      </c>
      <c r="C7834">
        <v>11</v>
      </c>
      <c r="D7834" s="2">
        <v>2547.33210010829</v>
      </c>
    </row>
    <row r="7835" spans="1:4" x14ac:dyDescent="0.25">
      <c r="A7835">
        <v>2021</v>
      </c>
      <c r="B7835">
        <v>6</v>
      </c>
      <c r="C7835">
        <v>12</v>
      </c>
      <c r="D7835" s="2">
        <v>735.28634139770895</v>
      </c>
    </row>
    <row r="7836" spans="1:4" x14ac:dyDescent="0.25">
      <c r="A7836">
        <v>2021</v>
      </c>
      <c r="B7836">
        <v>6</v>
      </c>
      <c r="C7836">
        <v>13</v>
      </c>
      <c r="D7836" s="2">
        <v>414.39519518883799</v>
      </c>
    </row>
    <row r="7837" spans="1:4" x14ac:dyDescent="0.25">
      <c r="A7837">
        <v>2021</v>
      </c>
      <c r="B7837">
        <v>6</v>
      </c>
      <c r="C7837">
        <v>14</v>
      </c>
      <c r="D7837" s="2">
        <v>328.51094427648002</v>
      </c>
    </row>
    <row r="7838" spans="1:4" x14ac:dyDescent="0.25">
      <c r="A7838">
        <v>2021</v>
      </c>
      <c r="B7838">
        <v>6</v>
      </c>
      <c r="C7838">
        <v>15</v>
      </c>
      <c r="D7838" s="2">
        <v>220.37287454392299</v>
      </c>
    </row>
    <row r="7839" spans="1:4" x14ac:dyDescent="0.25">
      <c r="A7839">
        <v>2021</v>
      </c>
      <c r="B7839">
        <v>6</v>
      </c>
      <c r="C7839">
        <v>16</v>
      </c>
      <c r="D7839" s="2">
        <v>149.87640860375001</v>
      </c>
    </row>
    <row r="7840" spans="1:4" x14ac:dyDescent="0.25">
      <c r="A7840">
        <v>2021</v>
      </c>
      <c r="B7840">
        <v>6</v>
      </c>
      <c r="C7840">
        <v>17</v>
      </c>
      <c r="D7840" s="2">
        <v>115.700471232307</v>
      </c>
    </row>
    <row r="7841" spans="1:4" x14ac:dyDescent="0.25">
      <c r="A7841">
        <v>2021</v>
      </c>
      <c r="B7841">
        <v>6</v>
      </c>
      <c r="C7841">
        <v>18</v>
      </c>
      <c r="D7841" s="2">
        <v>140.93622035251201</v>
      </c>
    </row>
    <row r="7842" spans="1:4" x14ac:dyDescent="0.25">
      <c r="A7842">
        <v>2021</v>
      </c>
      <c r="B7842">
        <v>6</v>
      </c>
      <c r="C7842">
        <v>19</v>
      </c>
      <c r="D7842" s="2">
        <v>119.26999461427199</v>
      </c>
    </row>
    <row r="7843" spans="1:4" x14ac:dyDescent="0.25">
      <c r="A7843">
        <v>2021</v>
      </c>
      <c r="B7843">
        <v>6</v>
      </c>
      <c r="C7843">
        <v>20</v>
      </c>
      <c r="D7843" s="2">
        <v>94.184391588249596</v>
      </c>
    </row>
    <row r="7844" spans="1:4" x14ac:dyDescent="0.25">
      <c r="A7844">
        <v>2021</v>
      </c>
      <c r="B7844">
        <v>6</v>
      </c>
      <c r="C7844">
        <v>21</v>
      </c>
      <c r="D7844" s="2">
        <v>213.20043207874599</v>
      </c>
    </row>
    <row r="7845" spans="1:4" x14ac:dyDescent="0.25">
      <c r="A7845">
        <v>2021</v>
      </c>
      <c r="B7845">
        <v>6</v>
      </c>
      <c r="C7845">
        <v>22</v>
      </c>
      <c r="D7845" s="2">
        <v>310.00150530478101</v>
      </c>
    </row>
    <row r="7846" spans="1:4" x14ac:dyDescent="0.25">
      <c r="A7846">
        <v>2021</v>
      </c>
      <c r="B7846">
        <v>6</v>
      </c>
      <c r="C7846">
        <v>23</v>
      </c>
      <c r="D7846" s="2">
        <v>215.20994806241299</v>
      </c>
    </row>
    <row r="7847" spans="1:4" x14ac:dyDescent="0.25">
      <c r="A7847">
        <v>2021</v>
      </c>
      <c r="B7847">
        <v>6</v>
      </c>
      <c r="C7847">
        <v>24</v>
      </c>
      <c r="D7847" s="2">
        <v>297.91774177321003</v>
      </c>
    </row>
    <row r="7848" spans="1:4" x14ac:dyDescent="0.25">
      <c r="A7848">
        <v>2021</v>
      </c>
      <c r="B7848">
        <v>6</v>
      </c>
      <c r="C7848">
        <v>25</v>
      </c>
      <c r="D7848" s="2">
        <v>270.49661710848</v>
      </c>
    </row>
    <row r="7849" spans="1:4" x14ac:dyDescent="0.25">
      <c r="A7849">
        <v>2021</v>
      </c>
      <c r="B7849">
        <v>6</v>
      </c>
      <c r="C7849">
        <v>26</v>
      </c>
      <c r="D7849" s="2">
        <v>356.52993762355197</v>
      </c>
    </row>
    <row r="7850" spans="1:4" x14ac:dyDescent="0.25">
      <c r="A7850">
        <v>2021</v>
      </c>
      <c r="B7850">
        <v>6</v>
      </c>
      <c r="C7850">
        <v>27</v>
      </c>
      <c r="D7850" s="2">
        <v>993.45201785395204</v>
      </c>
    </row>
    <row r="7851" spans="1:4" x14ac:dyDescent="0.25">
      <c r="A7851">
        <v>2021</v>
      </c>
      <c r="B7851">
        <v>6</v>
      </c>
      <c r="C7851">
        <v>28</v>
      </c>
      <c r="D7851" s="2">
        <v>1570.63706651197</v>
      </c>
    </row>
    <row r="7852" spans="1:4" x14ac:dyDescent="0.25">
      <c r="A7852">
        <v>2021</v>
      </c>
      <c r="B7852">
        <v>6</v>
      </c>
      <c r="C7852">
        <v>29</v>
      </c>
      <c r="D7852" s="2">
        <v>1997.2757863526399</v>
      </c>
    </row>
    <row r="7853" spans="1:4" x14ac:dyDescent="0.25">
      <c r="A7853">
        <v>2021</v>
      </c>
      <c r="B7853">
        <v>6</v>
      </c>
      <c r="C7853">
        <v>30</v>
      </c>
      <c r="D7853" s="2">
        <v>1037.56676057395</v>
      </c>
    </row>
    <row r="7854" spans="1:4" x14ac:dyDescent="0.25">
      <c r="A7854">
        <v>2021</v>
      </c>
      <c r="B7854">
        <v>7</v>
      </c>
      <c r="C7854">
        <v>1</v>
      </c>
      <c r="D7854" s="2">
        <v>2292.0776235694102</v>
      </c>
    </row>
    <row r="7855" spans="1:4" x14ac:dyDescent="0.25">
      <c r="A7855">
        <v>2021</v>
      </c>
      <c r="B7855">
        <v>7</v>
      </c>
      <c r="C7855">
        <v>2</v>
      </c>
      <c r="D7855" s="2">
        <v>1343.4466736332799</v>
      </c>
    </row>
    <row r="7856" spans="1:4" x14ac:dyDescent="0.25">
      <c r="A7856">
        <v>2021</v>
      </c>
      <c r="B7856">
        <v>7</v>
      </c>
      <c r="C7856">
        <v>3</v>
      </c>
      <c r="D7856" s="2">
        <v>1305.8232967987201</v>
      </c>
    </row>
    <row r="7857" spans="1:4" x14ac:dyDescent="0.25">
      <c r="A7857">
        <v>2021</v>
      </c>
      <c r="B7857">
        <v>7</v>
      </c>
      <c r="C7857">
        <v>4</v>
      </c>
      <c r="D7857" s="2">
        <v>966.75013628467195</v>
      </c>
    </row>
    <row r="7858" spans="1:4" x14ac:dyDescent="0.25">
      <c r="A7858">
        <v>2021</v>
      </c>
      <c r="B7858">
        <v>7</v>
      </c>
      <c r="C7858">
        <v>5</v>
      </c>
      <c r="D7858" s="2">
        <v>601.10624674529299</v>
      </c>
    </row>
    <row r="7859" spans="1:4" x14ac:dyDescent="0.25">
      <c r="A7859">
        <v>2021</v>
      </c>
      <c r="B7859">
        <v>7</v>
      </c>
      <c r="C7859">
        <v>6</v>
      </c>
      <c r="D7859" s="2">
        <v>356.00962525839401</v>
      </c>
    </row>
    <row r="7860" spans="1:4" x14ac:dyDescent="0.25">
      <c r="A7860">
        <v>2021</v>
      </c>
      <c r="B7860">
        <v>7</v>
      </c>
      <c r="C7860">
        <v>7</v>
      </c>
      <c r="D7860" s="2">
        <v>241.77614277519399</v>
      </c>
    </row>
    <row r="7861" spans="1:4" x14ac:dyDescent="0.25">
      <c r="A7861">
        <v>2021</v>
      </c>
      <c r="B7861">
        <v>7</v>
      </c>
      <c r="C7861">
        <v>8</v>
      </c>
      <c r="D7861" s="2">
        <v>214.55610182369301</v>
      </c>
    </row>
    <row r="7862" spans="1:4" x14ac:dyDescent="0.25">
      <c r="A7862">
        <v>2021</v>
      </c>
      <c r="B7862">
        <v>7</v>
      </c>
      <c r="C7862">
        <v>9</v>
      </c>
      <c r="D7862" s="2">
        <v>246.23692769617901</v>
      </c>
    </row>
    <row r="7863" spans="1:4" x14ac:dyDescent="0.25">
      <c r="A7863">
        <v>2021</v>
      </c>
      <c r="B7863">
        <v>7</v>
      </c>
      <c r="C7863">
        <v>10</v>
      </c>
      <c r="D7863" s="2">
        <v>128.32874372136999</v>
      </c>
    </row>
    <row r="7864" spans="1:4" x14ac:dyDescent="0.25">
      <c r="A7864">
        <v>2021</v>
      </c>
      <c r="B7864">
        <v>7</v>
      </c>
      <c r="C7864">
        <v>11</v>
      </c>
      <c r="D7864" s="2">
        <v>218.46768036986899</v>
      </c>
    </row>
    <row r="7865" spans="1:4" x14ac:dyDescent="0.25">
      <c r="A7865">
        <v>2021</v>
      </c>
      <c r="B7865">
        <v>7</v>
      </c>
      <c r="C7865">
        <v>12</v>
      </c>
      <c r="D7865" s="2">
        <v>748.75263802951702</v>
      </c>
    </row>
    <row r="7866" spans="1:4" x14ac:dyDescent="0.25">
      <c r="A7866">
        <v>2021</v>
      </c>
      <c r="B7866">
        <v>7</v>
      </c>
      <c r="C7866">
        <v>13</v>
      </c>
      <c r="D7866" s="2">
        <v>1685.86850551818</v>
      </c>
    </row>
    <row r="7867" spans="1:4" x14ac:dyDescent="0.25">
      <c r="A7867">
        <v>2021</v>
      </c>
      <c r="B7867">
        <v>7</v>
      </c>
      <c r="C7867">
        <v>14</v>
      </c>
      <c r="D7867" s="2">
        <v>1209.5046630107099</v>
      </c>
    </row>
    <row r="7868" spans="1:4" x14ac:dyDescent="0.25">
      <c r="A7868">
        <v>2021</v>
      </c>
      <c r="B7868">
        <v>7</v>
      </c>
      <c r="C7868">
        <v>15</v>
      </c>
      <c r="D7868" s="2">
        <v>1071.8022474961899</v>
      </c>
    </row>
    <row r="7869" spans="1:4" x14ac:dyDescent="0.25">
      <c r="A7869">
        <v>2021</v>
      </c>
      <c r="B7869">
        <v>7</v>
      </c>
      <c r="C7869">
        <v>16</v>
      </c>
      <c r="D7869" s="2">
        <v>1658.5264295792599</v>
      </c>
    </row>
    <row r="7870" spans="1:4" x14ac:dyDescent="0.25">
      <c r="A7870">
        <v>2021</v>
      </c>
      <c r="B7870">
        <v>7</v>
      </c>
      <c r="C7870">
        <v>17</v>
      </c>
      <c r="D7870" s="2">
        <v>6176.1055725158403</v>
      </c>
    </row>
    <row r="7871" spans="1:4" x14ac:dyDescent="0.25">
      <c r="A7871">
        <v>2021</v>
      </c>
      <c r="B7871">
        <v>7</v>
      </c>
      <c r="C7871">
        <v>18</v>
      </c>
      <c r="D7871" s="2">
        <v>28472.220721152</v>
      </c>
    </row>
    <row r="7872" spans="1:4" x14ac:dyDescent="0.25">
      <c r="A7872">
        <v>2021</v>
      </c>
      <c r="B7872">
        <v>7</v>
      </c>
      <c r="C7872">
        <v>19</v>
      </c>
      <c r="D7872" s="2">
        <v>13555.4227857101</v>
      </c>
    </row>
    <row r="7873" spans="1:4" x14ac:dyDescent="0.25">
      <c r="A7873">
        <v>2021</v>
      </c>
      <c r="B7873">
        <v>7</v>
      </c>
      <c r="C7873">
        <v>20</v>
      </c>
      <c r="D7873" s="2">
        <v>6745.4545706496001</v>
      </c>
    </row>
    <row r="7874" spans="1:4" x14ac:dyDescent="0.25">
      <c r="A7874">
        <v>2021</v>
      </c>
      <c r="B7874">
        <v>7</v>
      </c>
      <c r="C7874">
        <v>21</v>
      </c>
      <c r="D7874" s="2">
        <v>1286.6443779962899</v>
      </c>
    </row>
    <row r="7875" spans="1:4" x14ac:dyDescent="0.25">
      <c r="A7875">
        <v>2021</v>
      </c>
      <c r="B7875">
        <v>7</v>
      </c>
      <c r="C7875">
        <v>22</v>
      </c>
      <c r="D7875" s="2">
        <v>908.96165213368295</v>
      </c>
    </row>
    <row r="7876" spans="1:4" x14ac:dyDescent="0.25">
      <c r="A7876">
        <v>2021</v>
      </c>
      <c r="B7876">
        <v>7</v>
      </c>
      <c r="C7876">
        <v>23</v>
      </c>
      <c r="D7876" s="2">
        <v>846.38725817241595</v>
      </c>
    </row>
    <row r="7877" spans="1:4" x14ac:dyDescent="0.25">
      <c r="A7877">
        <v>2021</v>
      </c>
      <c r="B7877">
        <v>7</v>
      </c>
      <c r="C7877">
        <v>24</v>
      </c>
      <c r="D7877" s="2">
        <v>593.76543938334703</v>
      </c>
    </row>
    <row r="7878" spans="1:4" x14ac:dyDescent="0.25">
      <c r="A7878">
        <v>2021</v>
      </c>
      <c r="B7878">
        <v>7</v>
      </c>
      <c r="C7878">
        <v>25</v>
      </c>
      <c r="D7878" s="2">
        <v>2803.1593190399999</v>
      </c>
    </row>
    <row r="7879" spans="1:4" x14ac:dyDescent="0.25">
      <c r="A7879">
        <v>2021</v>
      </c>
      <c r="B7879">
        <v>7</v>
      </c>
      <c r="C7879">
        <v>26</v>
      </c>
      <c r="D7879" s="2">
        <v>1235.5856862805999</v>
      </c>
    </row>
    <row r="7880" spans="1:4" x14ac:dyDescent="0.25">
      <c r="A7880">
        <v>2021</v>
      </c>
      <c r="B7880">
        <v>7</v>
      </c>
      <c r="C7880">
        <v>27</v>
      </c>
      <c r="D7880" s="2">
        <v>744.80184094187496</v>
      </c>
    </row>
    <row r="7881" spans="1:4" x14ac:dyDescent="0.25">
      <c r="A7881">
        <v>2021</v>
      </c>
      <c r="B7881">
        <v>7</v>
      </c>
      <c r="C7881">
        <v>28</v>
      </c>
      <c r="D7881" s="2">
        <v>439.71657431224298</v>
      </c>
    </row>
    <row r="7882" spans="1:4" x14ac:dyDescent="0.25">
      <c r="A7882">
        <v>2021</v>
      </c>
      <c r="B7882">
        <v>7</v>
      </c>
      <c r="C7882">
        <v>29</v>
      </c>
      <c r="D7882" s="2">
        <v>586.03752732026896</v>
      </c>
    </row>
    <row r="7883" spans="1:4" x14ac:dyDescent="0.25">
      <c r="A7883">
        <v>2021</v>
      </c>
      <c r="B7883">
        <v>7</v>
      </c>
      <c r="C7883">
        <v>30</v>
      </c>
      <c r="D7883" s="2">
        <v>466.68011670558701</v>
      </c>
    </row>
    <row r="7884" spans="1:4" x14ac:dyDescent="0.25">
      <c r="A7884">
        <v>2021</v>
      </c>
      <c r="B7884">
        <v>7</v>
      </c>
      <c r="C7884">
        <v>31</v>
      </c>
      <c r="D7884" s="2">
        <v>416.50061677609</v>
      </c>
    </row>
    <row r="7885" spans="1:4" x14ac:dyDescent="0.25">
      <c r="A7885">
        <v>2021</v>
      </c>
      <c r="B7885">
        <v>8</v>
      </c>
      <c r="C7885">
        <v>1</v>
      </c>
      <c r="D7885" s="2">
        <v>402.52951904256003</v>
      </c>
    </row>
    <row r="7886" spans="1:4" x14ac:dyDescent="0.25">
      <c r="A7886">
        <v>2021</v>
      </c>
      <c r="B7886">
        <v>8</v>
      </c>
      <c r="C7886">
        <v>2</v>
      </c>
      <c r="D7886" s="2">
        <v>274.87527877877801</v>
      </c>
    </row>
    <row r="7887" spans="1:4" x14ac:dyDescent="0.25">
      <c r="A7887">
        <v>2021</v>
      </c>
      <c r="B7887">
        <v>8</v>
      </c>
      <c r="C7887">
        <v>3</v>
      </c>
      <c r="D7887" s="2">
        <v>152.20459052789801</v>
      </c>
    </row>
    <row r="7888" spans="1:4" x14ac:dyDescent="0.25">
      <c r="A7888">
        <v>2021</v>
      </c>
      <c r="B7888">
        <v>8</v>
      </c>
      <c r="C7888">
        <v>4</v>
      </c>
      <c r="D7888" s="2">
        <v>90.660668025139202</v>
      </c>
    </row>
    <row r="7889" spans="1:4" x14ac:dyDescent="0.25">
      <c r="A7889">
        <v>2021</v>
      </c>
      <c r="B7889">
        <v>8</v>
      </c>
      <c r="C7889">
        <v>5</v>
      </c>
      <c r="D7889" s="2">
        <v>70.813223554867207</v>
      </c>
    </row>
    <row r="7890" spans="1:4" x14ac:dyDescent="0.25">
      <c r="A7890">
        <v>2021</v>
      </c>
      <c r="B7890">
        <v>8</v>
      </c>
      <c r="C7890">
        <v>6</v>
      </c>
      <c r="D7890" s="2">
        <v>70.854648903843895</v>
      </c>
    </row>
    <row r="7891" spans="1:4" x14ac:dyDescent="0.25">
      <c r="A7891">
        <v>2021</v>
      </c>
      <c r="B7891">
        <v>8</v>
      </c>
      <c r="C7891">
        <v>7</v>
      </c>
      <c r="D7891" s="2">
        <v>42.397655643832302</v>
      </c>
    </row>
    <row r="7892" spans="1:4" x14ac:dyDescent="0.25">
      <c r="A7892">
        <v>2021</v>
      </c>
      <c r="B7892">
        <v>8</v>
      </c>
      <c r="C7892">
        <v>8</v>
      </c>
      <c r="D7892" s="2">
        <v>39.565005351690203</v>
      </c>
    </row>
    <row r="7893" spans="1:4" x14ac:dyDescent="0.25">
      <c r="A7893">
        <v>2021</v>
      </c>
      <c r="B7893">
        <v>8</v>
      </c>
      <c r="C7893">
        <v>9</v>
      </c>
      <c r="D7893" s="2">
        <v>43.044842314874899</v>
      </c>
    </row>
    <row r="7894" spans="1:4" x14ac:dyDescent="0.25">
      <c r="A7894">
        <v>2021</v>
      </c>
      <c r="B7894">
        <v>8</v>
      </c>
      <c r="C7894">
        <v>10</v>
      </c>
      <c r="D7894" s="2">
        <v>114.910138108201</v>
      </c>
    </row>
    <row r="7895" spans="1:4" x14ac:dyDescent="0.25">
      <c r="A7895">
        <v>2021</v>
      </c>
      <c r="B7895">
        <v>8</v>
      </c>
      <c r="C7895">
        <v>11</v>
      </c>
      <c r="D7895" s="2">
        <v>59.662836844462099</v>
      </c>
    </row>
    <row r="7896" spans="1:4" x14ac:dyDescent="0.25">
      <c r="A7896">
        <v>2021</v>
      </c>
      <c r="B7896">
        <v>8</v>
      </c>
      <c r="C7896">
        <v>12</v>
      </c>
      <c r="D7896" s="2">
        <v>106.745995003392</v>
      </c>
    </row>
    <row r="7897" spans="1:4" x14ac:dyDescent="0.25">
      <c r="A7897">
        <v>2021</v>
      </c>
      <c r="B7897">
        <v>8</v>
      </c>
      <c r="C7897">
        <v>13</v>
      </c>
      <c r="D7897" s="2">
        <v>248.62431665111001</v>
      </c>
    </row>
    <row r="7898" spans="1:4" x14ac:dyDescent="0.25">
      <c r="A7898">
        <v>2021</v>
      </c>
      <c r="B7898">
        <v>8</v>
      </c>
      <c r="C7898">
        <v>14</v>
      </c>
      <c r="D7898" s="2">
        <v>260.49380944896001</v>
      </c>
    </row>
    <row r="7899" spans="1:4" x14ac:dyDescent="0.25">
      <c r="A7899">
        <v>2021</v>
      </c>
      <c r="B7899">
        <v>8</v>
      </c>
      <c r="C7899">
        <v>15</v>
      </c>
      <c r="D7899" s="2">
        <v>211.17819392317401</v>
      </c>
    </row>
    <row r="7900" spans="1:4" x14ac:dyDescent="0.25">
      <c r="A7900">
        <v>2021</v>
      </c>
      <c r="B7900">
        <v>8</v>
      </c>
      <c r="C7900">
        <v>16</v>
      </c>
      <c r="D7900" s="2">
        <v>192.69816274114601</v>
      </c>
    </row>
    <row r="7901" spans="1:4" x14ac:dyDescent="0.25">
      <c r="A7901">
        <v>2021</v>
      </c>
      <c r="B7901">
        <v>8</v>
      </c>
      <c r="C7901">
        <v>17</v>
      </c>
      <c r="D7901" s="2">
        <v>139.09913872957401</v>
      </c>
    </row>
    <row r="7902" spans="1:4" x14ac:dyDescent="0.25">
      <c r="A7902">
        <v>2021</v>
      </c>
      <c r="B7902">
        <v>8</v>
      </c>
      <c r="C7902">
        <v>18</v>
      </c>
      <c r="D7902" s="2">
        <v>115.508904682291</v>
      </c>
    </row>
    <row r="7903" spans="1:4" x14ac:dyDescent="0.25">
      <c r="A7903">
        <v>2021</v>
      </c>
      <c r="B7903">
        <v>8</v>
      </c>
      <c r="C7903">
        <v>19</v>
      </c>
      <c r="D7903" s="2">
        <v>89.367728373964795</v>
      </c>
    </row>
    <row r="7904" spans="1:4" x14ac:dyDescent="0.25">
      <c r="A7904">
        <v>2021</v>
      </c>
      <c r="B7904">
        <v>8</v>
      </c>
      <c r="C7904">
        <v>20</v>
      </c>
      <c r="D7904" s="2">
        <v>70.319456490700802</v>
      </c>
    </row>
    <row r="7905" spans="1:4" x14ac:dyDescent="0.25">
      <c r="A7905">
        <v>2021</v>
      </c>
      <c r="B7905">
        <v>8</v>
      </c>
      <c r="C7905">
        <v>21</v>
      </c>
      <c r="D7905" s="2">
        <v>58.111671355637803</v>
      </c>
    </row>
    <row r="7906" spans="1:4" x14ac:dyDescent="0.25">
      <c r="A7906">
        <v>2021</v>
      </c>
      <c r="B7906">
        <v>8</v>
      </c>
      <c r="C7906">
        <v>22</v>
      </c>
      <c r="D7906" s="2">
        <v>76.823818564055102</v>
      </c>
    </row>
    <row r="7907" spans="1:4" x14ac:dyDescent="0.25">
      <c r="A7907">
        <v>2021</v>
      </c>
      <c r="B7907">
        <v>8</v>
      </c>
      <c r="C7907">
        <v>23</v>
      </c>
      <c r="D7907" s="2">
        <v>34.5486162713702</v>
      </c>
    </row>
    <row r="7908" spans="1:4" x14ac:dyDescent="0.25">
      <c r="A7908">
        <v>2021</v>
      </c>
      <c r="B7908">
        <v>8</v>
      </c>
      <c r="C7908">
        <v>24</v>
      </c>
      <c r="D7908" s="2">
        <v>37.764328712970297</v>
      </c>
    </row>
    <row r="7909" spans="1:4" x14ac:dyDescent="0.25">
      <c r="A7909">
        <v>2021</v>
      </c>
      <c r="B7909">
        <v>8</v>
      </c>
      <c r="C7909">
        <v>25</v>
      </c>
      <c r="D7909" s="2">
        <v>45.783030480629797</v>
      </c>
    </row>
    <row r="7910" spans="1:4" x14ac:dyDescent="0.25">
      <c r="A7910">
        <v>2021</v>
      </c>
      <c r="B7910">
        <v>8</v>
      </c>
      <c r="C7910">
        <v>26</v>
      </c>
      <c r="D7910" s="2">
        <v>42.278703336529901</v>
      </c>
    </row>
    <row r="7911" spans="1:4" x14ac:dyDescent="0.25">
      <c r="A7911">
        <v>2021</v>
      </c>
      <c r="B7911">
        <v>8</v>
      </c>
      <c r="C7911">
        <v>27</v>
      </c>
      <c r="D7911" s="2">
        <v>65.998224009216003</v>
      </c>
    </row>
    <row r="7912" spans="1:4" x14ac:dyDescent="0.25">
      <c r="A7912">
        <v>2021</v>
      </c>
      <c r="B7912">
        <v>8</v>
      </c>
      <c r="C7912">
        <v>28</v>
      </c>
      <c r="D7912" s="2">
        <v>72.708386785689598</v>
      </c>
    </row>
    <row r="7913" spans="1:4" x14ac:dyDescent="0.25">
      <c r="A7913">
        <v>2021</v>
      </c>
      <c r="B7913">
        <v>8</v>
      </c>
      <c r="C7913">
        <v>29</v>
      </c>
      <c r="D7913" s="2">
        <v>67.445517857587205</v>
      </c>
    </row>
    <row r="7914" spans="1:4" x14ac:dyDescent="0.25">
      <c r="A7914">
        <v>2021</v>
      </c>
      <c r="B7914">
        <v>8</v>
      </c>
      <c r="C7914">
        <v>30</v>
      </c>
      <c r="D7914" s="2">
        <v>79.321224947097605</v>
      </c>
    </row>
    <row r="7915" spans="1:4" x14ac:dyDescent="0.25">
      <c r="A7915">
        <v>2021</v>
      </c>
      <c r="B7915">
        <v>8</v>
      </c>
      <c r="C7915">
        <v>31</v>
      </c>
      <c r="D7915" s="2">
        <v>68.809163425689604</v>
      </c>
    </row>
    <row r="7916" spans="1:4" x14ac:dyDescent="0.25">
      <c r="A7916">
        <v>2021</v>
      </c>
      <c r="B7916">
        <v>9</v>
      </c>
      <c r="C7916">
        <v>1</v>
      </c>
      <c r="D7916" s="2">
        <v>80.938971433267199</v>
      </c>
    </row>
    <row r="7917" spans="1:4" x14ac:dyDescent="0.25">
      <c r="A7917">
        <v>2021</v>
      </c>
      <c r="B7917">
        <v>9</v>
      </c>
      <c r="C7917">
        <v>2</v>
      </c>
      <c r="D7917" s="2">
        <v>50.516808744960002</v>
      </c>
    </row>
    <row r="7918" spans="1:4" x14ac:dyDescent="0.25">
      <c r="A7918">
        <v>2021</v>
      </c>
      <c r="B7918">
        <v>9</v>
      </c>
      <c r="C7918">
        <v>3</v>
      </c>
      <c r="D7918" s="2">
        <v>50.124378673152002</v>
      </c>
    </row>
    <row r="7919" spans="1:4" x14ac:dyDescent="0.25">
      <c r="A7919">
        <v>2021</v>
      </c>
      <c r="B7919">
        <v>9</v>
      </c>
      <c r="C7919">
        <v>4</v>
      </c>
      <c r="D7919" s="2">
        <v>52.678313091164199</v>
      </c>
    </row>
    <row r="7920" spans="1:4" x14ac:dyDescent="0.25">
      <c r="A7920">
        <v>2021</v>
      </c>
      <c r="B7920">
        <v>9</v>
      </c>
      <c r="C7920">
        <v>5</v>
      </c>
      <c r="D7920" s="2">
        <v>37.027330847999998</v>
      </c>
    </row>
    <row r="7921" spans="1:4" x14ac:dyDescent="0.25">
      <c r="A7921">
        <v>2021</v>
      </c>
      <c r="B7921">
        <v>9</v>
      </c>
      <c r="C7921">
        <v>6</v>
      </c>
      <c r="D7921" s="2">
        <v>52.639202198845403</v>
      </c>
    </row>
    <row r="7922" spans="1:4" x14ac:dyDescent="0.25">
      <c r="A7922">
        <v>2021</v>
      </c>
      <c r="B7922">
        <v>9</v>
      </c>
      <c r="C7922">
        <v>7</v>
      </c>
      <c r="D7922" s="2">
        <v>44.401417291284503</v>
      </c>
    </row>
    <row r="7923" spans="1:4" x14ac:dyDescent="0.25">
      <c r="A7923">
        <v>2021</v>
      </c>
      <c r="B7923">
        <v>9</v>
      </c>
      <c r="C7923">
        <v>8</v>
      </c>
      <c r="D7923" s="2">
        <v>37.634029206958097</v>
      </c>
    </row>
    <row r="7924" spans="1:4" x14ac:dyDescent="0.25">
      <c r="A7924">
        <v>2021</v>
      </c>
      <c r="B7924">
        <v>9</v>
      </c>
      <c r="C7924">
        <v>9</v>
      </c>
      <c r="D7924" s="2">
        <v>23.432514736707301</v>
      </c>
    </row>
    <row r="7925" spans="1:4" x14ac:dyDescent="0.25">
      <c r="A7925">
        <v>2021</v>
      </c>
      <c r="B7925">
        <v>9</v>
      </c>
      <c r="C7925">
        <v>10</v>
      </c>
      <c r="D7925" s="2">
        <v>16.654310193333799</v>
      </c>
    </row>
    <row r="7926" spans="1:4" x14ac:dyDescent="0.25">
      <c r="A7926">
        <v>2021</v>
      </c>
      <c r="B7926">
        <v>9</v>
      </c>
      <c r="C7926">
        <v>11</v>
      </c>
      <c r="D7926" s="2">
        <v>15.733233518856601</v>
      </c>
    </row>
    <row r="7927" spans="1:4" x14ac:dyDescent="0.25">
      <c r="A7927">
        <v>2021</v>
      </c>
      <c r="B7927">
        <v>9</v>
      </c>
      <c r="C7927">
        <v>12</v>
      </c>
      <c r="D7927" s="2">
        <v>16.840618088182602</v>
      </c>
    </row>
    <row r="7928" spans="1:4" x14ac:dyDescent="0.25">
      <c r="A7928">
        <v>2021</v>
      </c>
      <c r="B7928">
        <v>9</v>
      </c>
      <c r="C7928">
        <v>13</v>
      </c>
      <c r="D7928" s="2">
        <v>14.491062685532199</v>
      </c>
    </row>
    <row r="7929" spans="1:4" x14ac:dyDescent="0.25">
      <c r="A7929">
        <v>2021</v>
      </c>
      <c r="B7929">
        <v>9</v>
      </c>
      <c r="C7929">
        <v>14</v>
      </c>
      <c r="D7929" s="2">
        <v>22.898152788848599</v>
      </c>
    </row>
    <row r="7930" spans="1:4" x14ac:dyDescent="0.25">
      <c r="A7930">
        <v>2021</v>
      </c>
      <c r="B7930">
        <v>9</v>
      </c>
      <c r="C7930">
        <v>15</v>
      </c>
      <c r="D7930" s="2">
        <v>15.6873187233792</v>
      </c>
    </row>
    <row r="7931" spans="1:4" x14ac:dyDescent="0.25">
      <c r="A7931">
        <v>2021</v>
      </c>
      <c r="B7931">
        <v>9</v>
      </c>
      <c r="C7931">
        <v>16</v>
      </c>
      <c r="D7931" s="2">
        <v>7.7688505443225599</v>
      </c>
    </row>
    <row r="7932" spans="1:4" x14ac:dyDescent="0.25">
      <c r="A7932">
        <v>2021</v>
      </c>
      <c r="B7932">
        <v>9</v>
      </c>
      <c r="C7932">
        <v>17</v>
      </c>
      <c r="D7932" s="2">
        <v>7.5524782056652802</v>
      </c>
    </row>
    <row r="7933" spans="1:4" x14ac:dyDescent="0.25">
      <c r="A7933">
        <v>2021</v>
      </c>
      <c r="B7933">
        <v>9</v>
      </c>
      <c r="C7933">
        <v>18</v>
      </c>
      <c r="D7933" s="2">
        <v>7.7390048183500797</v>
      </c>
    </row>
    <row r="7934" spans="1:4" x14ac:dyDescent="0.25">
      <c r="A7934">
        <v>2021</v>
      </c>
      <c r="B7934">
        <v>9</v>
      </c>
      <c r="C7934">
        <v>19</v>
      </c>
      <c r="D7934" s="2">
        <v>6.4736282419200002</v>
      </c>
    </row>
    <row r="7935" spans="1:4" x14ac:dyDescent="0.25">
      <c r="A7935">
        <v>2021</v>
      </c>
      <c r="B7935">
        <v>9</v>
      </c>
      <c r="C7935">
        <v>20</v>
      </c>
      <c r="D7935" s="2">
        <v>5.4718599604838403</v>
      </c>
    </row>
    <row r="7936" spans="1:4" x14ac:dyDescent="0.25">
      <c r="A7936">
        <v>2021</v>
      </c>
      <c r="B7936">
        <v>9</v>
      </c>
      <c r="C7936">
        <v>21</v>
      </c>
      <c r="D7936" s="2">
        <v>13.6843081733837</v>
      </c>
    </row>
    <row r="7937" spans="1:4" x14ac:dyDescent="0.25">
      <c r="A7937">
        <v>2021</v>
      </c>
      <c r="B7937">
        <v>9</v>
      </c>
      <c r="C7937">
        <v>22</v>
      </c>
      <c r="D7937" s="2">
        <v>135.76243109345299</v>
      </c>
    </row>
    <row r="7938" spans="1:4" x14ac:dyDescent="0.25">
      <c r="A7938">
        <v>2021</v>
      </c>
      <c r="B7938">
        <v>9</v>
      </c>
      <c r="C7938">
        <v>23</v>
      </c>
      <c r="D7938" s="2">
        <v>1705.4521606471701</v>
      </c>
    </row>
    <row r="7939" spans="1:4" x14ac:dyDescent="0.25">
      <c r="A7939">
        <v>2021</v>
      </c>
      <c r="B7939">
        <v>9</v>
      </c>
      <c r="C7939">
        <v>24</v>
      </c>
      <c r="D7939" s="2">
        <v>3062.5597556766702</v>
      </c>
    </row>
    <row r="7940" spans="1:4" x14ac:dyDescent="0.25">
      <c r="A7940">
        <v>2021</v>
      </c>
      <c r="B7940">
        <v>9</v>
      </c>
      <c r="C7940">
        <v>25</v>
      </c>
      <c r="D7940" s="2">
        <v>1907.5213528842201</v>
      </c>
    </row>
    <row r="7941" spans="1:4" x14ac:dyDescent="0.25">
      <c r="A7941">
        <v>2021</v>
      </c>
      <c r="B7941">
        <v>9</v>
      </c>
      <c r="C7941">
        <v>26</v>
      </c>
      <c r="D7941" s="2">
        <v>889.52721340170206</v>
      </c>
    </row>
    <row r="7942" spans="1:4" x14ac:dyDescent="0.25">
      <c r="A7942">
        <v>2021</v>
      </c>
      <c r="B7942">
        <v>9</v>
      </c>
      <c r="C7942">
        <v>27</v>
      </c>
      <c r="D7942" s="2">
        <v>553.49421974507504</v>
      </c>
    </row>
    <row r="7943" spans="1:4" x14ac:dyDescent="0.25">
      <c r="A7943">
        <v>2021</v>
      </c>
      <c r="B7943">
        <v>9</v>
      </c>
      <c r="C7943">
        <v>28</v>
      </c>
      <c r="D7943" s="2">
        <v>505.86692613857298</v>
      </c>
    </row>
    <row r="7944" spans="1:4" x14ac:dyDescent="0.25">
      <c r="A7944">
        <v>2021</v>
      </c>
      <c r="B7944">
        <v>9</v>
      </c>
      <c r="C7944">
        <v>29</v>
      </c>
      <c r="D7944" s="2">
        <v>358.57823176581098</v>
      </c>
    </row>
    <row r="7945" spans="1:4" x14ac:dyDescent="0.25">
      <c r="A7945">
        <v>2021</v>
      </c>
      <c r="B7945">
        <v>9</v>
      </c>
      <c r="C7945">
        <v>30</v>
      </c>
      <c r="D7945" s="2">
        <v>235.35802724106199</v>
      </c>
    </row>
    <row r="7946" spans="1:4" x14ac:dyDescent="0.25">
      <c r="A7946">
        <v>2021</v>
      </c>
      <c r="B7946">
        <v>10</v>
      </c>
      <c r="C7946">
        <v>1</v>
      </c>
      <c r="D7946" s="2">
        <v>157.66413934049299</v>
      </c>
    </row>
    <row r="7947" spans="1:4" x14ac:dyDescent="0.25">
      <c r="A7947">
        <v>2021</v>
      </c>
      <c r="B7947">
        <v>10</v>
      </c>
      <c r="C7947">
        <v>2</v>
      </c>
      <c r="D7947" s="2">
        <v>128.73541283942399</v>
      </c>
    </row>
    <row r="7948" spans="1:4" x14ac:dyDescent="0.25">
      <c r="A7948">
        <v>2021</v>
      </c>
      <c r="B7948">
        <v>10</v>
      </c>
      <c r="C7948">
        <v>3</v>
      </c>
      <c r="D7948" s="2">
        <v>97.179729100185597</v>
      </c>
    </row>
    <row r="7949" spans="1:4" x14ac:dyDescent="0.25">
      <c r="A7949">
        <v>2021</v>
      </c>
      <c r="B7949">
        <v>10</v>
      </c>
      <c r="C7949">
        <v>4</v>
      </c>
      <c r="D7949" s="2">
        <v>135.237405000499</v>
      </c>
    </row>
    <row r="7950" spans="1:4" x14ac:dyDescent="0.25">
      <c r="A7950">
        <v>2021</v>
      </c>
      <c r="B7950">
        <v>10</v>
      </c>
      <c r="C7950">
        <v>5</v>
      </c>
      <c r="D7950" s="2">
        <v>518.53233758330896</v>
      </c>
    </row>
    <row r="7951" spans="1:4" x14ac:dyDescent="0.25">
      <c r="A7951">
        <v>2021</v>
      </c>
      <c r="B7951">
        <v>10</v>
      </c>
      <c r="C7951">
        <v>6</v>
      </c>
      <c r="D7951" s="2">
        <v>815.243528145715</v>
      </c>
    </row>
    <row r="7952" spans="1:4" x14ac:dyDescent="0.25">
      <c r="A7952">
        <v>2021</v>
      </c>
      <c r="B7952">
        <v>10</v>
      </c>
      <c r="C7952">
        <v>7</v>
      </c>
      <c r="D7952" s="2">
        <v>441.26735813591</v>
      </c>
    </row>
    <row r="7953" spans="1:4" x14ac:dyDescent="0.25">
      <c r="A7953">
        <v>2021</v>
      </c>
      <c r="B7953">
        <v>10</v>
      </c>
      <c r="C7953">
        <v>8</v>
      </c>
      <c r="D7953" s="2">
        <v>335.08135888773103</v>
      </c>
    </row>
    <row r="7954" spans="1:4" x14ac:dyDescent="0.25">
      <c r="A7954">
        <v>2021</v>
      </c>
      <c r="B7954">
        <v>10</v>
      </c>
      <c r="C7954">
        <v>9</v>
      </c>
      <c r="D7954" s="2">
        <v>2077.94835061309</v>
      </c>
    </row>
    <row r="7955" spans="1:4" x14ac:dyDescent="0.25">
      <c r="A7955">
        <v>2021</v>
      </c>
      <c r="B7955">
        <v>10</v>
      </c>
      <c r="C7955">
        <v>10</v>
      </c>
      <c r="D7955" s="2">
        <v>1042.2676030924799</v>
      </c>
    </row>
    <row r="7956" spans="1:4" x14ac:dyDescent="0.25">
      <c r="A7956">
        <v>2021</v>
      </c>
      <c r="B7956">
        <v>10</v>
      </c>
      <c r="C7956">
        <v>11</v>
      </c>
      <c r="D7956" s="2">
        <v>875.71132616540206</v>
      </c>
    </row>
    <row r="7957" spans="1:4" x14ac:dyDescent="0.25">
      <c r="A7957">
        <v>2021</v>
      </c>
      <c r="B7957">
        <v>10</v>
      </c>
      <c r="C7957">
        <v>12</v>
      </c>
      <c r="D7957" s="2">
        <v>575.62948178703402</v>
      </c>
    </row>
    <row r="7958" spans="1:4" x14ac:dyDescent="0.25">
      <c r="A7958">
        <v>2021</v>
      </c>
      <c r="B7958">
        <v>10</v>
      </c>
      <c r="C7958">
        <v>13</v>
      </c>
      <c r="D7958" s="2">
        <v>398.35434688081898</v>
      </c>
    </row>
    <row r="7959" spans="1:4" x14ac:dyDescent="0.25">
      <c r="A7959">
        <v>2021</v>
      </c>
      <c r="B7959">
        <v>10</v>
      </c>
      <c r="C7959">
        <v>14</v>
      </c>
      <c r="D7959" s="2">
        <v>265.11058777006099</v>
      </c>
    </row>
    <row r="7960" spans="1:4" x14ac:dyDescent="0.25">
      <c r="A7960">
        <v>2021</v>
      </c>
      <c r="B7960">
        <v>10</v>
      </c>
      <c r="C7960">
        <v>15</v>
      </c>
      <c r="D7960" s="2">
        <v>1111.7699536269299</v>
      </c>
    </row>
    <row r="7961" spans="1:4" x14ac:dyDescent="0.25">
      <c r="A7961">
        <v>2021</v>
      </c>
      <c r="B7961">
        <v>10</v>
      </c>
      <c r="C7961">
        <v>16</v>
      </c>
      <c r="D7961" s="2">
        <v>13516.3388056781</v>
      </c>
    </row>
    <row r="7962" spans="1:4" x14ac:dyDescent="0.25">
      <c r="A7962">
        <v>2021</v>
      </c>
      <c r="B7962">
        <v>10</v>
      </c>
      <c r="C7962">
        <v>17</v>
      </c>
      <c r="D7962" s="2">
        <v>13773.882049873901</v>
      </c>
    </row>
    <row r="7963" spans="1:4" x14ac:dyDescent="0.25">
      <c r="A7963">
        <v>2021</v>
      </c>
      <c r="B7963">
        <v>10</v>
      </c>
      <c r="C7963">
        <v>18</v>
      </c>
      <c r="D7963" s="2">
        <v>4218.2544920555501</v>
      </c>
    </row>
    <row r="7964" spans="1:4" x14ac:dyDescent="0.25">
      <c r="A7964">
        <v>2021</v>
      </c>
      <c r="B7964">
        <v>10</v>
      </c>
      <c r="C7964">
        <v>19</v>
      </c>
      <c r="D7964" s="2">
        <v>1379.2552815771601</v>
      </c>
    </row>
    <row r="7965" spans="1:4" x14ac:dyDescent="0.25">
      <c r="A7965">
        <v>2021</v>
      </c>
      <c r="B7965">
        <v>10</v>
      </c>
      <c r="C7965">
        <v>20</v>
      </c>
      <c r="D7965" s="2">
        <v>742.75437863393302</v>
      </c>
    </row>
    <row r="7966" spans="1:4" x14ac:dyDescent="0.25">
      <c r="A7966">
        <v>2021</v>
      </c>
      <c r="B7966">
        <v>10</v>
      </c>
      <c r="C7966">
        <v>21</v>
      </c>
      <c r="D7966" s="2">
        <v>513.21412720742399</v>
      </c>
    </row>
    <row r="7967" spans="1:4" x14ac:dyDescent="0.25">
      <c r="A7967">
        <v>2021</v>
      </c>
      <c r="B7967">
        <v>10</v>
      </c>
      <c r="C7967">
        <v>22</v>
      </c>
      <c r="D7967" s="2">
        <v>296.34471861442597</v>
      </c>
    </row>
    <row r="7968" spans="1:4" x14ac:dyDescent="0.25">
      <c r="A7968">
        <v>2021</v>
      </c>
      <c r="B7968">
        <v>10</v>
      </c>
      <c r="C7968">
        <v>23</v>
      </c>
      <c r="D7968" s="2">
        <v>235.67028316416</v>
      </c>
    </row>
    <row r="7969" spans="1:4" x14ac:dyDescent="0.25">
      <c r="A7969">
        <v>2021</v>
      </c>
      <c r="B7969">
        <v>10</v>
      </c>
      <c r="C7969">
        <v>24</v>
      </c>
      <c r="D7969" s="2">
        <v>184.383905347584</v>
      </c>
    </row>
    <row r="7970" spans="1:4" x14ac:dyDescent="0.25">
      <c r="A7970">
        <v>2021</v>
      </c>
      <c r="B7970">
        <v>10</v>
      </c>
      <c r="C7970">
        <v>25</v>
      </c>
      <c r="D7970" s="2">
        <v>4601.2599626065903</v>
      </c>
    </row>
    <row r="7971" spans="1:4" x14ac:dyDescent="0.25">
      <c r="A7971">
        <v>2021</v>
      </c>
      <c r="B7971">
        <v>10</v>
      </c>
      <c r="C7971">
        <v>26</v>
      </c>
      <c r="D7971" s="2">
        <v>28888.649212999699</v>
      </c>
    </row>
    <row r="7972" spans="1:4" x14ac:dyDescent="0.25">
      <c r="A7972">
        <v>2021</v>
      </c>
      <c r="B7972">
        <v>10</v>
      </c>
      <c r="C7972">
        <v>27</v>
      </c>
      <c r="D7972" s="2">
        <v>24171.270317568</v>
      </c>
    </row>
    <row r="7973" spans="1:4" x14ac:dyDescent="0.25">
      <c r="A7973">
        <v>2021</v>
      </c>
      <c r="B7973">
        <v>10</v>
      </c>
      <c r="C7973">
        <v>28</v>
      </c>
      <c r="D7973" s="2">
        <v>8532.6946385817591</v>
      </c>
    </row>
    <row r="7974" spans="1:4" x14ac:dyDescent="0.25">
      <c r="A7974">
        <v>2021</v>
      </c>
      <c r="B7974">
        <v>10</v>
      </c>
      <c r="C7974">
        <v>29</v>
      </c>
      <c r="D7974" s="2">
        <v>4775.6508465807401</v>
      </c>
    </row>
    <row r="7975" spans="1:4" x14ac:dyDescent="0.25">
      <c r="A7975">
        <v>2021</v>
      </c>
      <c r="B7975">
        <v>10</v>
      </c>
      <c r="C7975">
        <v>30</v>
      </c>
      <c r="D7975" s="2">
        <v>5281.23215996007</v>
      </c>
    </row>
    <row r="7976" spans="1:4" x14ac:dyDescent="0.25">
      <c r="A7976">
        <v>2021</v>
      </c>
      <c r="B7976">
        <v>10</v>
      </c>
      <c r="C7976">
        <v>31</v>
      </c>
      <c r="D7976" s="2">
        <v>5541.9155787018199</v>
      </c>
    </row>
    <row r="7977" spans="1:4" x14ac:dyDescent="0.25">
      <c r="A7977">
        <v>2021</v>
      </c>
      <c r="B7977">
        <v>11</v>
      </c>
      <c r="C7977">
        <v>1</v>
      </c>
      <c r="D7977" s="2">
        <v>4244.6221719552004</v>
      </c>
    </row>
    <row r="7978" spans="1:4" x14ac:dyDescent="0.25">
      <c r="A7978">
        <v>2021</v>
      </c>
      <c r="B7978">
        <v>11</v>
      </c>
      <c r="C7978">
        <v>2</v>
      </c>
      <c r="D7978" s="2">
        <v>2704.0976381952</v>
      </c>
    </row>
    <row r="7979" spans="1:4" x14ac:dyDescent="0.25">
      <c r="A7979">
        <v>2021</v>
      </c>
      <c r="B7979">
        <v>11</v>
      </c>
      <c r="C7979">
        <v>3</v>
      </c>
      <c r="D7979" s="2">
        <v>1415.8808486830101</v>
      </c>
    </row>
    <row r="7980" spans="1:4" x14ac:dyDescent="0.25">
      <c r="A7980">
        <v>2021</v>
      </c>
      <c r="B7980">
        <v>11</v>
      </c>
      <c r="C7980">
        <v>4</v>
      </c>
      <c r="D7980" s="2">
        <v>828.95731995248696</v>
      </c>
    </row>
    <row r="7981" spans="1:4" x14ac:dyDescent="0.25">
      <c r="A7981">
        <v>2021</v>
      </c>
      <c r="B7981">
        <v>11</v>
      </c>
      <c r="C7981">
        <v>5</v>
      </c>
      <c r="D7981" s="2">
        <v>438.98025414758399</v>
      </c>
    </row>
    <row r="7982" spans="1:4" x14ac:dyDescent="0.25">
      <c r="A7982">
        <v>2021</v>
      </c>
      <c r="B7982">
        <v>11</v>
      </c>
      <c r="C7982">
        <v>6</v>
      </c>
      <c r="D7982" s="2">
        <v>300.66729671024598</v>
      </c>
    </row>
    <row r="7983" spans="1:4" x14ac:dyDescent="0.25">
      <c r="A7983">
        <v>2021</v>
      </c>
      <c r="B7983">
        <v>11</v>
      </c>
      <c r="C7983">
        <v>7</v>
      </c>
      <c r="D7983" s="2">
        <v>243.446784137626</v>
      </c>
    </row>
    <row r="7984" spans="1:4" x14ac:dyDescent="0.25">
      <c r="A7984">
        <v>2021</v>
      </c>
      <c r="B7984">
        <v>11</v>
      </c>
      <c r="C7984">
        <v>8</v>
      </c>
      <c r="D7984" s="2">
        <v>245.81114269931501</v>
      </c>
    </row>
    <row r="7985" spans="1:4" x14ac:dyDescent="0.25">
      <c r="A7985">
        <v>2021</v>
      </c>
      <c r="B7985">
        <v>11</v>
      </c>
      <c r="C7985">
        <v>9</v>
      </c>
      <c r="D7985" s="2">
        <v>170.281377792</v>
      </c>
    </row>
    <row r="7986" spans="1:4" x14ac:dyDescent="0.25">
      <c r="A7986">
        <v>2021</v>
      </c>
      <c r="B7986">
        <v>11</v>
      </c>
      <c r="C7986">
        <v>10</v>
      </c>
      <c r="D7986" s="2">
        <v>133.19849753763799</v>
      </c>
    </row>
    <row r="7987" spans="1:4" x14ac:dyDescent="0.25">
      <c r="A7987">
        <v>2021</v>
      </c>
      <c r="B7987">
        <v>11</v>
      </c>
      <c r="C7987">
        <v>11</v>
      </c>
      <c r="D7987" s="2">
        <v>552.54193255710697</v>
      </c>
    </row>
    <row r="7988" spans="1:4" x14ac:dyDescent="0.25">
      <c r="A7988">
        <v>2021</v>
      </c>
      <c r="B7988">
        <v>11</v>
      </c>
      <c r="C7988">
        <v>12</v>
      </c>
      <c r="D7988" s="2">
        <v>227.53115136</v>
      </c>
    </row>
    <row r="7989" spans="1:4" x14ac:dyDescent="0.25">
      <c r="A7989">
        <v>2021</v>
      </c>
      <c r="B7989">
        <v>11</v>
      </c>
      <c r="C7989">
        <v>13</v>
      </c>
      <c r="D7989" s="2">
        <v>232.47995390208001</v>
      </c>
    </row>
    <row r="7990" spans="1:4" x14ac:dyDescent="0.25">
      <c r="A7990">
        <v>2021</v>
      </c>
      <c r="B7990">
        <v>11</v>
      </c>
      <c r="C7990">
        <v>14</v>
      </c>
      <c r="D7990" s="2">
        <v>48.829653024768</v>
      </c>
    </row>
    <row r="7991" spans="1:4" x14ac:dyDescent="0.25">
      <c r="A7991">
        <v>2021</v>
      </c>
      <c r="B7991">
        <v>11</v>
      </c>
      <c r="C7991">
        <v>15</v>
      </c>
      <c r="D7991" s="2">
        <v>49.532504091033601</v>
      </c>
    </row>
    <row r="7992" spans="1:4" x14ac:dyDescent="0.25">
      <c r="A7992">
        <v>2021</v>
      </c>
      <c r="B7992">
        <v>11</v>
      </c>
      <c r="C7992">
        <v>16</v>
      </c>
      <c r="D7992" s="2">
        <v>39.398939416627201</v>
      </c>
    </row>
    <row r="7993" spans="1:4" x14ac:dyDescent="0.25">
      <c r="A7993">
        <v>2021</v>
      </c>
      <c r="B7993">
        <v>11</v>
      </c>
      <c r="C7993">
        <v>17</v>
      </c>
      <c r="D7993" s="2">
        <v>55.322364524544</v>
      </c>
    </row>
    <row r="7994" spans="1:4" x14ac:dyDescent="0.25">
      <c r="A7994">
        <v>2021</v>
      </c>
      <c r="B7994">
        <v>11</v>
      </c>
      <c r="C7994">
        <v>18</v>
      </c>
      <c r="D7994" s="2">
        <v>77.047626033561599</v>
      </c>
    </row>
    <row r="7995" spans="1:4" x14ac:dyDescent="0.25">
      <c r="A7995">
        <v>2021</v>
      </c>
      <c r="B7995">
        <v>11</v>
      </c>
      <c r="C7995">
        <v>19</v>
      </c>
      <c r="D7995" s="2">
        <v>41.725650951290902</v>
      </c>
    </row>
    <row r="7996" spans="1:4" x14ac:dyDescent="0.25">
      <c r="A7996">
        <v>2021</v>
      </c>
      <c r="B7996">
        <v>11</v>
      </c>
      <c r="C7996">
        <v>20</v>
      </c>
      <c r="D7996" s="2">
        <v>50.134531944960003</v>
      </c>
    </row>
    <row r="7997" spans="1:4" x14ac:dyDescent="0.25">
      <c r="A7997">
        <v>2021</v>
      </c>
      <c r="B7997">
        <v>11</v>
      </c>
      <c r="C7997">
        <v>21</v>
      </c>
      <c r="D7997" s="2">
        <v>41.774663118551103</v>
      </c>
    </row>
    <row r="7998" spans="1:4" x14ac:dyDescent="0.25">
      <c r="A7998">
        <v>2021</v>
      </c>
      <c r="B7998">
        <v>11</v>
      </c>
      <c r="C7998">
        <v>22</v>
      </c>
      <c r="D7998" s="2">
        <v>44.501753635891198</v>
      </c>
    </row>
    <row r="7999" spans="1:4" x14ac:dyDescent="0.25">
      <c r="A7999">
        <v>2021</v>
      </c>
      <c r="B7999">
        <v>11</v>
      </c>
      <c r="C7999">
        <v>23</v>
      </c>
      <c r="D7999" s="2">
        <v>37.286806883696599</v>
      </c>
    </row>
    <row r="8000" spans="1:4" x14ac:dyDescent="0.25">
      <c r="A8000">
        <v>2021</v>
      </c>
      <c r="B8000">
        <v>11</v>
      </c>
      <c r="C8000">
        <v>24</v>
      </c>
      <c r="D8000" s="2">
        <v>48.766661147842598</v>
      </c>
    </row>
    <row r="8001" spans="1:4" x14ac:dyDescent="0.25">
      <c r="A8001">
        <v>2021</v>
      </c>
      <c r="B8001">
        <v>11</v>
      </c>
      <c r="C8001">
        <v>25</v>
      </c>
      <c r="D8001" s="2">
        <v>28.5433278758093</v>
      </c>
    </row>
    <row r="8002" spans="1:4" x14ac:dyDescent="0.25">
      <c r="A8002">
        <v>2021</v>
      </c>
      <c r="B8002">
        <v>11</v>
      </c>
      <c r="C8002">
        <v>26</v>
      </c>
      <c r="D8002" s="2">
        <v>31.097812772413398</v>
      </c>
    </row>
    <row r="8003" spans="1:4" x14ac:dyDescent="0.25">
      <c r="A8003">
        <v>2021</v>
      </c>
      <c r="B8003">
        <v>11</v>
      </c>
      <c r="C8003">
        <v>27</v>
      </c>
      <c r="D8003" s="2">
        <v>22.7694582337536</v>
      </c>
    </row>
    <row r="8004" spans="1:4" x14ac:dyDescent="0.25">
      <c r="A8004">
        <v>2021</v>
      </c>
      <c r="B8004">
        <v>11</v>
      </c>
      <c r="C8004">
        <v>28</v>
      </c>
      <c r="D8004" s="2">
        <v>28.811234796963799</v>
      </c>
    </row>
    <row r="8005" spans="1:4" x14ac:dyDescent="0.25">
      <c r="A8005">
        <v>2021</v>
      </c>
      <c r="B8005">
        <v>11</v>
      </c>
      <c r="C8005">
        <v>29</v>
      </c>
      <c r="D8005" s="2">
        <v>55.452736204415999</v>
      </c>
    </row>
    <row r="8006" spans="1:4" x14ac:dyDescent="0.25">
      <c r="A8006">
        <v>2021</v>
      </c>
      <c r="B8006">
        <v>11</v>
      </c>
      <c r="C8006">
        <v>30</v>
      </c>
      <c r="D8006" s="2">
        <v>22.009332928204799</v>
      </c>
    </row>
    <row r="8007" spans="1:4" x14ac:dyDescent="0.25">
      <c r="A8007">
        <v>2021</v>
      </c>
      <c r="B8007">
        <v>12</v>
      </c>
      <c r="C8007">
        <v>1</v>
      </c>
      <c r="D8007" s="2">
        <v>24.2692359343718</v>
      </c>
    </row>
    <row r="8008" spans="1:4" x14ac:dyDescent="0.25">
      <c r="A8008">
        <v>2021</v>
      </c>
      <c r="B8008">
        <v>12</v>
      </c>
      <c r="C8008">
        <v>2</v>
      </c>
      <c r="D8008" s="2">
        <v>34.090896991979498</v>
      </c>
    </row>
    <row r="8009" spans="1:4" x14ac:dyDescent="0.25">
      <c r="A8009">
        <v>2021</v>
      </c>
      <c r="B8009">
        <v>12</v>
      </c>
      <c r="C8009">
        <v>3</v>
      </c>
      <c r="D8009" s="2">
        <v>25.114594898534399</v>
      </c>
    </row>
    <row r="8010" spans="1:4" x14ac:dyDescent="0.25">
      <c r="A8010">
        <v>2021</v>
      </c>
      <c r="B8010">
        <v>12</v>
      </c>
      <c r="C8010">
        <v>4</v>
      </c>
      <c r="D8010" s="2">
        <v>44.825794694000599</v>
      </c>
    </row>
    <row r="8011" spans="1:4" x14ac:dyDescent="0.25">
      <c r="A8011">
        <v>2021</v>
      </c>
      <c r="B8011">
        <v>12</v>
      </c>
      <c r="C8011">
        <v>5</v>
      </c>
      <c r="D8011" s="2">
        <v>26.044732459007999</v>
      </c>
    </row>
    <row r="8012" spans="1:4" x14ac:dyDescent="0.25">
      <c r="A8012">
        <v>2021</v>
      </c>
      <c r="B8012">
        <v>12</v>
      </c>
      <c r="C8012">
        <v>6</v>
      </c>
      <c r="D8012" s="2">
        <v>2142.2023648542699</v>
      </c>
    </row>
    <row r="8013" spans="1:4" x14ac:dyDescent="0.25">
      <c r="A8013">
        <v>2021</v>
      </c>
      <c r="B8013">
        <v>12</v>
      </c>
      <c r="C8013">
        <v>7</v>
      </c>
      <c r="D8013" s="2">
        <v>3730.25212125696</v>
      </c>
    </row>
    <row r="8014" spans="1:4" x14ac:dyDescent="0.25">
      <c r="A8014">
        <v>2021</v>
      </c>
      <c r="B8014">
        <v>12</v>
      </c>
      <c r="C8014">
        <v>8</v>
      </c>
      <c r="D8014" s="2">
        <v>1356.3254261145601</v>
      </c>
    </row>
    <row r="8015" spans="1:4" x14ac:dyDescent="0.25">
      <c r="A8015">
        <v>2021</v>
      </c>
      <c r="B8015">
        <v>12</v>
      </c>
      <c r="C8015">
        <v>9</v>
      </c>
      <c r="D8015" s="2">
        <v>784.77656873287697</v>
      </c>
    </row>
    <row r="8016" spans="1:4" x14ac:dyDescent="0.25">
      <c r="A8016">
        <v>2021</v>
      </c>
      <c r="B8016">
        <v>12</v>
      </c>
      <c r="C8016">
        <v>10</v>
      </c>
      <c r="D8016" s="2">
        <v>588.54303674818595</v>
      </c>
    </row>
    <row r="8017" spans="1:4" x14ac:dyDescent="0.25">
      <c r="A8017">
        <v>2021</v>
      </c>
      <c r="B8017">
        <v>12</v>
      </c>
      <c r="C8017">
        <v>11</v>
      </c>
      <c r="D8017" s="2">
        <v>2254.6453239705602</v>
      </c>
    </row>
    <row r="8018" spans="1:4" x14ac:dyDescent="0.25">
      <c r="A8018">
        <v>2021</v>
      </c>
      <c r="B8018">
        <v>12</v>
      </c>
      <c r="C8018">
        <v>12</v>
      </c>
      <c r="D8018" s="2">
        <v>3246.2676733132798</v>
      </c>
    </row>
    <row r="8019" spans="1:4" x14ac:dyDescent="0.25">
      <c r="A8019">
        <v>2021</v>
      </c>
      <c r="B8019">
        <v>12</v>
      </c>
      <c r="C8019">
        <v>13</v>
      </c>
      <c r="D8019" s="2">
        <v>5954.5861366947802</v>
      </c>
    </row>
    <row r="8020" spans="1:4" x14ac:dyDescent="0.25">
      <c r="A8020">
        <v>2021</v>
      </c>
      <c r="B8020">
        <v>12</v>
      </c>
      <c r="C8020">
        <v>14</v>
      </c>
      <c r="D8020" s="2">
        <v>2776.0851553042899</v>
      </c>
    </row>
    <row r="8021" spans="1:4" x14ac:dyDescent="0.25">
      <c r="A8021">
        <v>2021</v>
      </c>
      <c r="B8021">
        <v>12</v>
      </c>
      <c r="C8021">
        <v>15</v>
      </c>
      <c r="D8021" s="2">
        <v>2206.9421458707502</v>
      </c>
    </row>
    <row r="8022" spans="1:4" x14ac:dyDescent="0.25">
      <c r="A8022">
        <v>2021</v>
      </c>
      <c r="B8022">
        <v>12</v>
      </c>
      <c r="C8022">
        <v>16</v>
      </c>
      <c r="D8022" s="2">
        <v>1520.32873796894</v>
      </c>
    </row>
    <row r="8023" spans="1:4" x14ac:dyDescent="0.25">
      <c r="A8023">
        <v>2021</v>
      </c>
      <c r="B8023">
        <v>12</v>
      </c>
      <c r="C8023">
        <v>17</v>
      </c>
      <c r="D8023" s="2">
        <v>1466.81068763197</v>
      </c>
    </row>
    <row r="8024" spans="1:4" x14ac:dyDescent="0.25">
      <c r="A8024">
        <v>2021</v>
      </c>
      <c r="B8024">
        <v>12</v>
      </c>
      <c r="C8024">
        <v>18</v>
      </c>
      <c r="D8024" s="2">
        <v>1934.54428060484</v>
      </c>
    </row>
    <row r="8025" spans="1:4" x14ac:dyDescent="0.25">
      <c r="A8025">
        <v>2021</v>
      </c>
      <c r="B8025">
        <v>12</v>
      </c>
      <c r="C8025">
        <v>19</v>
      </c>
      <c r="D8025" s="2">
        <v>4046.4286752153598</v>
      </c>
    </row>
    <row r="8026" spans="1:4" x14ac:dyDescent="0.25">
      <c r="A8026">
        <v>2021</v>
      </c>
      <c r="B8026">
        <v>12</v>
      </c>
      <c r="C8026">
        <v>20</v>
      </c>
      <c r="D8026" s="2">
        <v>4201.5021644390399</v>
      </c>
    </row>
    <row r="8027" spans="1:4" x14ac:dyDescent="0.25">
      <c r="A8027">
        <v>2021</v>
      </c>
      <c r="B8027">
        <v>12</v>
      </c>
      <c r="C8027">
        <v>21</v>
      </c>
      <c r="D8027" s="2">
        <v>3083.8544695296</v>
      </c>
    </row>
    <row r="8028" spans="1:4" x14ac:dyDescent="0.25">
      <c r="A8028">
        <v>2021</v>
      </c>
      <c r="B8028">
        <v>12</v>
      </c>
      <c r="C8028">
        <v>22</v>
      </c>
      <c r="D8028" s="2">
        <v>1823.7515885497801</v>
      </c>
    </row>
    <row r="8029" spans="1:4" x14ac:dyDescent="0.25">
      <c r="A8029">
        <v>2021</v>
      </c>
      <c r="B8029">
        <v>12</v>
      </c>
      <c r="C8029">
        <v>23</v>
      </c>
      <c r="D8029" s="2">
        <v>775.24267097088</v>
      </c>
    </row>
    <row r="8030" spans="1:4" x14ac:dyDescent="0.25">
      <c r="A8030">
        <v>2021</v>
      </c>
      <c r="B8030">
        <v>12</v>
      </c>
      <c r="C8030">
        <v>24</v>
      </c>
      <c r="D8030" s="2">
        <v>1017.1022425254999</v>
      </c>
    </row>
    <row r="8031" spans="1:4" x14ac:dyDescent="0.25">
      <c r="A8031">
        <v>2021</v>
      </c>
      <c r="B8031">
        <v>12</v>
      </c>
      <c r="C8031">
        <v>25</v>
      </c>
      <c r="D8031" s="2">
        <v>392.64351070740503</v>
      </c>
    </row>
    <row r="8032" spans="1:4" x14ac:dyDescent="0.25">
      <c r="A8032">
        <v>2021</v>
      </c>
      <c r="B8032">
        <v>12</v>
      </c>
      <c r="C8032">
        <v>26</v>
      </c>
      <c r="D8032" s="2">
        <v>1931.04146177149</v>
      </c>
    </row>
    <row r="8033" spans="1:4" x14ac:dyDescent="0.25">
      <c r="A8033">
        <v>2021</v>
      </c>
      <c r="B8033">
        <v>12</v>
      </c>
      <c r="C8033">
        <v>27</v>
      </c>
      <c r="D8033" s="2">
        <v>2967.7240378183701</v>
      </c>
    </row>
    <row r="8034" spans="1:4" x14ac:dyDescent="0.25">
      <c r="A8034">
        <v>2021</v>
      </c>
      <c r="B8034">
        <v>12</v>
      </c>
      <c r="C8034">
        <v>28</v>
      </c>
      <c r="D8034" s="2">
        <v>18168.100652943402</v>
      </c>
    </row>
    <row r="8035" spans="1:4" x14ac:dyDescent="0.25">
      <c r="A8035">
        <v>2021</v>
      </c>
      <c r="B8035">
        <v>12</v>
      </c>
      <c r="C8035">
        <v>29</v>
      </c>
      <c r="D8035" s="2">
        <v>17497.3804104499</v>
      </c>
    </row>
    <row r="8036" spans="1:4" x14ac:dyDescent="0.25">
      <c r="A8036">
        <v>2021</v>
      </c>
      <c r="B8036">
        <v>12</v>
      </c>
      <c r="C8036">
        <v>30</v>
      </c>
      <c r="D8036" s="2">
        <v>18797.185141309401</v>
      </c>
    </row>
    <row r="8037" spans="1:4" x14ac:dyDescent="0.25">
      <c r="A8037">
        <v>2021</v>
      </c>
      <c r="B8037">
        <v>12</v>
      </c>
      <c r="C8037">
        <v>31</v>
      </c>
      <c r="D8037" s="2">
        <v>10409.9293933056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265"/>
  <sheetViews>
    <sheetView workbookViewId="0">
      <selection activeCell="D133" sqref="D133:D265"/>
    </sheetView>
  </sheetViews>
  <sheetFormatPr defaultRowHeight="15" x14ac:dyDescent="0.25"/>
  <cols>
    <col min="1" max="1" width="5" bestFit="1" customWidth="1"/>
    <col min="2" max="2" width="6.85546875" bestFit="1" customWidth="1"/>
    <col min="3" max="3" width="11.5703125" style="2" bestFit="1" customWidth="1"/>
  </cols>
  <sheetData>
    <row r="1" spans="1:4" x14ac:dyDescent="0.25">
      <c r="A1" t="s">
        <v>43</v>
      </c>
      <c r="B1" t="s">
        <v>44</v>
      </c>
      <c r="C1" s="2" t="s">
        <v>47</v>
      </c>
      <c r="D1" t="s">
        <v>58</v>
      </c>
    </row>
    <row r="2" spans="1:4" x14ac:dyDescent="0.25">
      <c r="A2">
        <v>2000</v>
      </c>
      <c r="B2">
        <v>1</v>
      </c>
      <c r="C2">
        <v>502.65443020455001</v>
      </c>
      <c r="D2">
        <f>IF(MissingSed!N2&gt;Readme!$B$30,-999,Sed_monthly!C2)</f>
        <v>-999</v>
      </c>
    </row>
    <row r="3" spans="1:4" x14ac:dyDescent="0.25">
      <c r="A3">
        <v>2000</v>
      </c>
      <c r="B3">
        <v>2</v>
      </c>
      <c r="C3">
        <v>39738.584425108304</v>
      </c>
      <c r="D3">
        <f>IF(MissingSed!N3&gt;Readme!$B$30,-999,Sed_monthly!C3)</f>
        <v>39738.584425108304</v>
      </c>
    </row>
    <row r="4" spans="1:4" x14ac:dyDescent="0.25">
      <c r="A4">
        <v>2000</v>
      </c>
      <c r="B4">
        <v>3</v>
      </c>
      <c r="C4">
        <v>30304.381728733599</v>
      </c>
      <c r="D4">
        <f>IF(MissingSed!N4&gt;Readme!$B$30,-999,Sed_monthly!C4)</f>
        <v>30304.381728733599</v>
      </c>
    </row>
    <row r="5" spans="1:4" x14ac:dyDescent="0.25">
      <c r="A5">
        <v>2000</v>
      </c>
      <c r="B5">
        <v>4</v>
      </c>
      <c r="C5">
        <v>205363.852467082</v>
      </c>
      <c r="D5">
        <f>IF(MissingSed!N5&gt;Readme!$B$30,-999,Sed_monthly!C5)</f>
        <v>205363.852467082</v>
      </c>
    </row>
    <row r="6" spans="1:4" x14ac:dyDescent="0.25">
      <c r="A6">
        <v>2000</v>
      </c>
      <c r="B6">
        <v>5</v>
      </c>
      <c r="C6">
        <v>78463.869423367694</v>
      </c>
      <c r="D6">
        <f>IF(MissingSed!N6&gt;Readme!$B$30,-999,Sed_monthly!C6)</f>
        <v>78463.869423367694</v>
      </c>
    </row>
    <row r="7" spans="1:4" x14ac:dyDescent="0.25">
      <c r="A7">
        <v>2000</v>
      </c>
      <c r="B7">
        <v>6</v>
      </c>
      <c r="C7">
        <v>233705.65153507399</v>
      </c>
      <c r="D7">
        <f>IF(MissingSed!N7&gt;Readme!$B$30,-999,Sed_monthly!C7)</f>
        <v>233705.65153507399</v>
      </c>
    </row>
    <row r="8" spans="1:4" x14ac:dyDescent="0.25">
      <c r="A8">
        <v>2000</v>
      </c>
      <c r="B8">
        <v>7</v>
      </c>
      <c r="C8">
        <v>13716.6468685656</v>
      </c>
      <c r="D8">
        <f>IF(MissingSed!N8&gt;Readme!$B$30,-999,Sed_monthly!C8)</f>
        <v>13716.6468685656</v>
      </c>
    </row>
    <row r="9" spans="1:4" x14ac:dyDescent="0.25">
      <c r="A9">
        <v>2000</v>
      </c>
      <c r="B9">
        <v>8</v>
      </c>
      <c r="C9">
        <v>5684.1550669071803</v>
      </c>
      <c r="D9">
        <f>IF(MissingSed!N9&gt;Readme!$B$30,-999,Sed_monthly!C9)</f>
        <v>5684.1550669071803</v>
      </c>
    </row>
    <row r="10" spans="1:4" x14ac:dyDescent="0.25">
      <c r="A10">
        <v>2000</v>
      </c>
      <c r="B10">
        <v>9</v>
      </c>
      <c r="C10">
        <v>8343.8501489320606</v>
      </c>
      <c r="D10">
        <f>IF(MissingSed!N10&gt;Readme!$B$30,-999,Sed_monthly!C10)</f>
        <v>8343.8501489320606</v>
      </c>
    </row>
    <row r="11" spans="1:4" x14ac:dyDescent="0.25">
      <c r="A11">
        <v>2000</v>
      </c>
      <c r="B11">
        <v>10</v>
      </c>
      <c r="C11">
        <v>7850.0851162816798</v>
      </c>
      <c r="D11">
        <f>IF(MissingSed!N11&gt;Readme!$B$30,-999,Sed_monthly!C11)</f>
        <v>7850.0851162816798</v>
      </c>
    </row>
    <row r="12" spans="1:4" x14ac:dyDescent="0.25">
      <c r="A12">
        <v>2000</v>
      </c>
      <c r="B12">
        <v>11</v>
      </c>
      <c r="C12">
        <v>1442.2641526330401</v>
      </c>
      <c r="D12">
        <f>IF(MissingSed!N12&gt;Readme!$B$30,-999,Sed_monthly!C12)</f>
        <v>1442.2641526330401</v>
      </c>
    </row>
    <row r="13" spans="1:4" x14ac:dyDescent="0.25">
      <c r="A13">
        <v>2000</v>
      </c>
      <c r="B13">
        <v>12</v>
      </c>
      <c r="C13">
        <v>20796.4288923155</v>
      </c>
      <c r="D13">
        <f>IF(MissingSed!N13&gt;Readme!$B$30,-999,Sed_monthly!C13)</f>
        <v>20796.4288923155</v>
      </c>
    </row>
    <row r="14" spans="1:4" x14ac:dyDescent="0.25">
      <c r="A14">
        <v>2001</v>
      </c>
      <c r="B14">
        <v>1</v>
      </c>
      <c r="C14">
        <v>1671.2131971468</v>
      </c>
      <c r="D14">
        <f>IF(MissingSed!N14&gt;Readme!$B$30,-999,Sed_monthly!C14)</f>
        <v>-999</v>
      </c>
    </row>
    <row r="15" spans="1:4" x14ac:dyDescent="0.25">
      <c r="A15">
        <v>2001</v>
      </c>
      <c r="B15">
        <v>2</v>
      </c>
      <c r="C15">
        <v>217108.37251103701</v>
      </c>
      <c r="D15">
        <f>IF(MissingSed!N15&gt;Readme!$B$30,-999,Sed_monthly!C15)</f>
        <v>217108.37251103701</v>
      </c>
    </row>
    <row r="16" spans="1:4" x14ac:dyDescent="0.25">
      <c r="A16">
        <v>2001</v>
      </c>
      <c r="B16">
        <v>3</v>
      </c>
      <c r="C16">
        <v>14830.533499548201</v>
      </c>
      <c r="D16">
        <f>IF(MissingSed!N16&gt;Readme!$B$30,-999,Sed_monthly!C16)</f>
        <v>14830.533499548201</v>
      </c>
    </row>
    <row r="17" spans="1:4" x14ac:dyDescent="0.25">
      <c r="A17">
        <v>2001</v>
      </c>
      <c r="B17">
        <v>4</v>
      </c>
      <c r="C17">
        <v>82358.558373663895</v>
      </c>
      <c r="D17">
        <f>IF(MissingSed!N17&gt;Readme!$B$30,-999,Sed_monthly!C17)</f>
        <v>82358.558373663895</v>
      </c>
    </row>
    <row r="18" spans="1:4" x14ac:dyDescent="0.25">
      <c r="A18">
        <v>2001</v>
      </c>
      <c r="B18">
        <v>5</v>
      </c>
      <c r="C18">
        <v>126458.737256184</v>
      </c>
      <c r="D18">
        <f>IF(MissingSed!N18&gt;Readme!$B$30,-999,Sed_monthly!C18)</f>
        <v>126458.737256184</v>
      </c>
    </row>
    <row r="19" spans="1:4" x14ac:dyDescent="0.25">
      <c r="A19">
        <v>2001</v>
      </c>
      <c r="B19">
        <v>6</v>
      </c>
      <c r="C19">
        <v>42607.302039326802</v>
      </c>
      <c r="D19">
        <f>IF(MissingSed!N19&gt;Readme!$B$30,-999,Sed_monthly!C19)</f>
        <v>42607.302039326802</v>
      </c>
    </row>
    <row r="20" spans="1:4" x14ac:dyDescent="0.25">
      <c r="A20">
        <v>2001</v>
      </c>
      <c r="B20">
        <v>7</v>
      </c>
      <c r="C20">
        <v>2671.9766835085702</v>
      </c>
      <c r="D20">
        <f>IF(MissingSed!N20&gt;Readme!$B$30,-999,Sed_monthly!C20)</f>
        <v>2671.9766835085702</v>
      </c>
    </row>
    <row r="21" spans="1:4" x14ac:dyDescent="0.25">
      <c r="A21">
        <v>2001</v>
      </c>
      <c r="B21">
        <v>8</v>
      </c>
      <c r="C21">
        <v>1858.5260302689801</v>
      </c>
      <c r="D21">
        <f>IF(MissingSed!N21&gt;Readme!$B$30,-999,Sed_monthly!C21)</f>
        <v>1858.5260302689801</v>
      </c>
    </row>
    <row r="22" spans="1:4" x14ac:dyDescent="0.25">
      <c r="A22">
        <v>2001</v>
      </c>
      <c r="B22">
        <v>9</v>
      </c>
      <c r="C22">
        <v>1849.41011620831</v>
      </c>
      <c r="D22">
        <f>IF(MissingSed!N22&gt;Readme!$B$30,-999,Sed_monthly!C22)</f>
        <v>1849.41011620831</v>
      </c>
    </row>
    <row r="23" spans="1:4" x14ac:dyDescent="0.25">
      <c r="A23">
        <v>2001</v>
      </c>
      <c r="B23">
        <v>10</v>
      </c>
      <c r="C23">
        <v>249142.29336424501</v>
      </c>
      <c r="D23">
        <f>IF(MissingSed!N23&gt;Readme!$B$30,-999,Sed_monthly!C23)</f>
        <v>249142.29336424501</v>
      </c>
    </row>
    <row r="24" spans="1:4" x14ac:dyDescent="0.25">
      <c r="A24">
        <v>2001</v>
      </c>
      <c r="B24">
        <v>11</v>
      </c>
      <c r="C24">
        <v>8048.4854658055501</v>
      </c>
      <c r="D24">
        <f>IF(MissingSed!N24&gt;Readme!$B$30,-999,Sed_monthly!C24)</f>
        <v>8048.4854658055501</v>
      </c>
    </row>
    <row r="25" spans="1:4" x14ac:dyDescent="0.25">
      <c r="A25">
        <v>2001</v>
      </c>
      <c r="B25">
        <v>12</v>
      </c>
      <c r="C25">
        <v>151052.2396146</v>
      </c>
      <c r="D25">
        <f>IF(MissingSed!N25&gt;Readme!$B$30,-999,Sed_monthly!C25)</f>
        <v>151052.2396146</v>
      </c>
    </row>
    <row r="26" spans="1:4" x14ac:dyDescent="0.25">
      <c r="A26">
        <v>2002</v>
      </c>
      <c r="B26">
        <v>1</v>
      </c>
      <c r="C26">
        <v>15624.7917048289</v>
      </c>
      <c r="D26">
        <f>IF(MissingSed!N26&gt;Readme!$B$30,-999,Sed_monthly!C26)</f>
        <v>15624.7917048289</v>
      </c>
    </row>
    <row r="27" spans="1:4" x14ac:dyDescent="0.25">
      <c r="A27">
        <v>2002</v>
      </c>
      <c r="B27">
        <v>2</v>
      </c>
      <c r="C27">
        <v>156961.54965369601</v>
      </c>
      <c r="D27">
        <f>IF(MissingSed!N27&gt;Readme!$B$30,-999,Sed_monthly!C27)</f>
        <v>156961.54965369601</v>
      </c>
    </row>
    <row r="28" spans="1:4" x14ac:dyDescent="0.25">
      <c r="A28">
        <v>2002</v>
      </c>
      <c r="B28">
        <v>3</v>
      </c>
      <c r="C28">
        <v>129666.996643158</v>
      </c>
      <c r="D28">
        <f>IF(MissingSed!N28&gt;Readme!$B$30,-999,Sed_monthly!C28)</f>
        <v>129666.996643158</v>
      </c>
    </row>
    <row r="29" spans="1:4" x14ac:dyDescent="0.25">
      <c r="A29">
        <v>2002</v>
      </c>
      <c r="B29">
        <v>4</v>
      </c>
      <c r="C29">
        <v>261341.350106214</v>
      </c>
      <c r="D29">
        <f>IF(MissingSed!N29&gt;Readme!$B$30,-999,Sed_monthly!C29)</f>
        <v>261341.350106214</v>
      </c>
    </row>
    <row r="30" spans="1:4" x14ac:dyDescent="0.25">
      <c r="A30">
        <v>2002</v>
      </c>
      <c r="B30">
        <v>5</v>
      </c>
      <c r="C30">
        <v>136633.56637855899</v>
      </c>
      <c r="D30">
        <f>IF(MissingSed!N30&gt;Readme!$B$30,-999,Sed_monthly!C30)</f>
        <v>136633.56637855899</v>
      </c>
    </row>
    <row r="31" spans="1:4" x14ac:dyDescent="0.25">
      <c r="A31">
        <v>2002</v>
      </c>
      <c r="B31">
        <v>6</v>
      </c>
      <c r="C31">
        <v>9505.4911857979296</v>
      </c>
      <c r="D31">
        <f>IF(MissingSed!N31&gt;Readme!$B$30,-999,Sed_monthly!C31)</f>
        <v>9505.4911857979296</v>
      </c>
    </row>
    <row r="32" spans="1:4" x14ac:dyDescent="0.25">
      <c r="A32">
        <v>2002</v>
      </c>
      <c r="B32">
        <v>7</v>
      </c>
      <c r="C32">
        <v>1643.6263723094501</v>
      </c>
      <c r="D32">
        <f>IF(MissingSed!N32&gt;Readme!$B$30,-999,Sed_monthly!C32)</f>
        <v>1643.6263723094501</v>
      </c>
    </row>
    <row r="33" spans="1:4" x14ac:dyDescent="0.25">
      <c r="A33">
        <v>2002</v>
      </c>
      <c r="B33">
        <v>8</v>
      </c>
      <c r="C33">
        <v>1567.8341334823599</v>
      </c>
      <c r="D33">
        <f>IF(MissingSed!N33&gt;Readme!$B$30,-999,Sed_monthly!C33)</f>
        <v>1567.8341334823599</v>
      </c>
    </row>
    <row r="34" spans="1:4" x14ac:dyDescent="0.25">
      <c r="A34">
        <v>2002</v>
      </c>
      <c r="B34">
        <v>9</v>
      </c>
      <c r="C34">
        <v>457.77086365459297</v>
      </c>
      <c r="D34">
        <f>IF(MissingSed!N34&gt;Readme!$B$30,-999,Sed_monthly!C34)</f>
        <v>457.77086365459297</v>
      </c>
    </row>
    <row r="35" spans="1:4" x14ac:dyDescent="0.25">
      <c r="A35">
        <v>2002</v>
      </c>
      <c r="B35">
        <v>10</v>
      </c>
      <c r="C35">
        <v>584.02720289412798</v>
      </c>
      <c r="D35">
        <f>IF(MissingSed!N35&gt;Readme!$B$30,-999,Sed_monthly!C35)</f>
        <v>584.02720289412798</v>
      </c>
    </row>
    <row r="36" spans="1:4" x14ac:dyDescent="0.25">
      <c r="A36">
        <v>2002</v>
      </c>
      <c r="B36">
        <v>11</v>
      </c>
      <c r="C36">
        <v>1034.8661784143701</v>
      </c>
      <c r="D36">
        <f>IF(MissingSed!N36&gt;Readme!$B$30,-999,Sed_monthly!C36)</f>
        <v>1034.8661784143701</v>
      </c>
    </row>
    <row r="37" spans="1:4" x14ac:dyDescent="0.25">
      <c r="A37">
        <v>2002</v>
      </c>
      <c r="B37">
        <v>12</v>
      </c>
      <c r="C37">
        <v>13249.6917168646</v>
      </c>
      <c r="D37">
        <f>IF(MissingSed!N37&gt;Readme!$B$30,-999,Sed_monthly!C37)</f>
        <v>13249.6917168646</v>
      </c>
    </row>
    <row r="38" spans="1:4" x14ac:dyDescent="0.25">
      <c r="A38">
        <v>2003</v>
      </c>
      <c r="B38">
        <v>1</v>
      </c>
      <c r="C38">
        <v>29936.1458562759</v>
      </c>
      <c r="D38">
        <f>IF(MissingSed!N38&gt;Readme!$B$30,-999,Sed_monthly!C38)</f>
        <v>29936.1458562759</v>
      </c>
    </row>
    <row r="39" spans="1:4" x14ac:dyDescent="0.25">
      <c r="A39">
        <v>2003</v>
      </c>
      <c r="B39">
        <v>2</v>
      </c>
      <c r="C39">
        <v>1615.46800063721</v>
      </c>
      <c r="D39">
        <f>IF(MissingSed!N39&gt;Readme!$B$30,-999,Sed_monthly!C39)</f>
        <v>1615.46800063721</v>
      </c>
    </row>
    <row r="40" spans="1:4" x14ac:dyDescent="0.25">
      <c r="A40">
        <v>2003</v>
      </c>
      <c r="B40">
        <v>3</v>
      </c>
      <c r="C40">
        <v>109823.078667792</v>
      </c>
      <c r="D40">
        <f>IF(MissingSed!N40&gt;Readme!$B$30,-999,Sed_monthly!C40)</f>
        <v>109823.078667792</v>
      </c>
    </row>
    <row r="41" spans="1:4" x14ac:dyDescent="0.25">
      <c r="A41">
        <v>2003</v>
      </c>
      <c r="B41">
        <v>4</v>
      </c>
      <c r="C41">
        <v>120211.199037415</v>
      </c>
      <c r="D41">
        <f>IF(MissingSed!N41&gt;Readme!$B$30,-999,Sed_monthly!C41)</f>
        <v>120211.199037415</v>
      </c>
    </row>
    <row r="42" spans="1:4" x14ac:dyDescent="0.25">
      <c r="A42">
        <v>2003</v>
      </c>
      <c r="B42">
        <v>5</v>
      </c>
      <c r="C42">
        <v>355483.07319194102</v>
      </c>
      <c r="D42">
        <f>IF(MissingSed!N42&gt;Readme!$B$30,-999,Sed_monthly!C42)</f>
        <v>355483.07319194102</v>
      </c>
    </row>
    <row r="43" spans="1:4" x14ac:dyDescent="0.25">
      <c r="A43">
        <v>2003</v>
      </c>
      <c r="B43">
        <v>6</v>
      </c>
      <c r="C43">
        <v>52914.468146164501</v>
      </c>
      <c r="D43">
        <f>IF(MissingSed!N43&gt;Readme!$B$30,-999,Sed_monthly!C43)</f>
        <v>52914.468146164501</v>
      </c>
    </row>
    <row r="44" spans="1:4" x14ac:dyDescent="0.25">
      <c r="A44">
        <v>2003</v>
      </c>
      <c r="B44">
        <v>7</v>
      </c>
      <c r="C44">
        <v>153949.30367802599</v>
      </c>
      <c r="D44">
        <f>IF(MissingSed!N44&gt;Readme!$B$30,-999,Sed_monthly!C44)</f>
        <v>153949.30367802599</v>
      </c>
    </row>
    <row r="45" spans="1:4" x14ac:dyDescent="0.25">
      <c r="A45">
        <v>2003</v>
      </c>
      <c r="B45">
        <v>8</v>
      </c>
      <c r="C45">
        <v>56831.658111264704</v>
      </c>
      <c r="D45">
        <f>IF(MissingSed!N45&gt;Readme!$B$30,-999,Sed_monthly!C45)</f>
        <v>56831.658111264704</v>
      </c>
    </row>
    <row r="46" spans="1:4" x14ac:dyDescent="0.25">
      <c r="A46">
        <v>2003</v>
      </c>
      <c r="B46">
        <v>9</v>
      </c>
      <c r="C46">
        <v>73188.810909360196</v>
      </c>
      <c r="D46">
        <f>IF(MissingSed!N46&gt;Readme!$B$30,-999,Sed_monthly!C46)</f>
        <v>73188.810909360196</v>
      </c>
    </row>
    <row r="47" spans="1:4" x14ac:dyDescent="0.25">
      <c r="A47">
        <v>2003</v>
      </c>
      <c r="B47">
        <v>10</v>
      </c>
      <c r="C47">
        <v>12072.320896911</v>
      </c>
      <c r="D47">
        <f>IF(MissingSed!N47&gt;Readme!$B$30,-999,Sed_monthly!C47)</f>
        <v>12072.320896911</v>
      </c>
    </row>
    <row r="48" spans="1:4" x14ac:dyDescent="0.25">
      <c r="A48">
        <v>2003</v>
      </c>
      <c r="B48">
        <v>11</v>
      </c>
      <c r="C48">
        <v>18623.444859827901</v>
      </c>
      <c r="D48">
        <f>IF(MissingSed!N48&gt;Readme!$B$30,-999,Sed_monthly!C48)</f>
        <v>18623.444859827901</v>
      </c>
    </row>
    <row r="49" spans="1:4" x14ac:dyDescent="0.25">
      <c r="A49">
        <v>2003</v>
      </c>
      <c r="B49">
        <v>12</v>
      </c>
      <c r="C49">
        <v>72480.817910410697</v>
      </c>
      <c r="D49">
        <f>IF(MissingSed!N49&gt;Readme!$B$30,-999,Sed_monthly!C49)</f>
        <v>72480.817910410697</v>
      </c>
    </row>
    <row r="50" spans="1:4" x14ac:dyDescent="0.25">
      <c r="A50">
        <v>2004</v>
      </c>
      <c r="B50">
        <v>1</v>
      </c>
      <c r="C50">
        <v>39186.418665417601</v>
      </c>
      <c r="D50">
        <f>IF(MissingSed!N50&gt;Readme!$B$30,-999,Sed_monthly!C50)</f>
        <v>39186.418665417601</v>
      </c>
    </row>
    <row r="51" spans="1:4" x14ac:dyDescent="0.25">
      <c r="A51">
        <v>2004</v>
      </c>
      <c r="B51">
        <v>2</v>
      </c>
      <c r="C51">
        <v>10319.0873636984</v>
      </c>
      <c r="D51">
        <f>IF(MissingSed!N51&gt;Readme!$B$30,-999,Sed_monthly!C51)</f>
        <v>10319.0873636984</v>
      </c>
    </row>
    <row r="52" spans="1:4" x14ac:dyDescent="0.25">
      <c r="A52">
        <v>2004</v>
      </c>
      <c r="B52">
        <v>3</v>
      </c>
      <c r="C52">
        <v>87083.807403729195</v>
      </c>
      <c r="D52">
        <f>IF(MissingSed!N52&gt;Readme!$B$30,-999,Sed_monthly!C52)</f>
        <v>87083.807403729195</v>
      </c>
    </row>
    <row r="53" spans="1:4" x14ac:dyDescent="0.25">
      <c r="A53">
        <v>2004</v>
      </c>
      <c r="B53">
        <v>4</v>
      </c>
      <c r="C53">
        <v>7003.2717593973002</v>
      </c>
      <c r="D53">
        <f>IF(MissingSed!N53&gt;Readme!$B$30,-999,Sed_monthly!C53)</f>
        <v>7003.2717593973002</v>
      </c>
    </row>
    <row r="54" spans="1:4" x14ac:dyDescent="0.25">
      <c r="A54">
        <v>2004</v>
      </c>
      <c r="B54">
        <v>5</v>
      </c>
      <c r="C54">
        <v>157910.53252087801</v>
      </c>
      <c r="D54">
        <f>IF(MissingSed!N54&gt;Readme!$B$30,-999,Sed_monthly!C54)</f>
        <v>157910.53252087801</v>
      </c>
    </row>
    <row r="55" spans="1:4" x14ac:dyDescent="0.25">
      <c r="A55">
        <v>2004</v>
      </c>
      <c r="B55">
        <v>6</v>
      </c>
      <c r="C55">
        <v>295228.39387799503</v>
      </c>
      <c r="D55">
        <f>IF(MissingSed!N55&gt;Readme!$B$30,-999,Sed_monthly!C55)</f>
        <v>295228.39387799503</v>
      </c>
    </row>
    <row r="56" spans="1:4" x14ac:dyDescent="0.25">
      <c r="A56">
        <v>2004</v>
      </c>
      <c r="B56">
        <v>7</v>
      </c>
      <c r="C56">
        <v>10008.0345149153</v>
      </c>
      <c r="D56">
        <f>IF(MissingSed!N56&gt;Readme!$B$30,-999,Sed_monthly!C56)</f>
        <v>10008.0345149153</v>
      </c>
    </row>
    <row r="57" spans="1:4" x14ac:dyDescent="0.25">
      <c r="A57">
        <v>2004</v>
      </c>
      <c r="B57">
        <v>8</v>
      </c>
      <c r="C57">
        <v>17655.285905672899</v>
      </c>
      <c r="D57">
        <f>IF(MissingSed!N57&gt;Readme!$B$30,-999,Sed_monthly!C57)</f>
        <v>17655.285905672899</v>
      </c>
    </row>
    <row r="58" spans="1:4" x14ac:dyDescent="0.25">
      <c r="A58">
        <v>2004</v>
      </c>
      <c r="B58">
        <v>9</v>
      </c>
      <c r="C58">
        <v>14134.123999204799</v>
      </c>
      <c r="D58">
        <f>IF(MissingSed!N58&gt;Readme!$B$30,-999,Sed_monthly!C58)</f>
        <v>14134.123999204799</v>
      </c>
    </row>
    <row r="59" spans="1:4" x14ac:dyDescent="0.25">
      <c r="A59">
        <v>2004</v>
      </c>
      <c r="B59">
        <v>10</v>
      </c>
      <c r="C59">
        <v>1892.46733734586</v>
      </c>
      <c r="D59">
        <f>IF(MissingSed!N59&gt;Readme!$B$30,-999,Sed_monthly!C59)</f>
        <v>1892.46733734586</v>
      </c>
    </row>
    <row r="60" spans="1:4" x14ac:dyDescent="0.25">
      <c r="A60">
        <v>2004</v>
      </c>
      <c r="B60">
        <v>11</v>
      </c>
      <c r="C60">
        <v>69785.282524117298</v>
      </c>
      <c r="D60">
        <f>IF(MissingSed!N60&gt;Readme!$B$30,-999,Sed_monthly!C60)</f>
        <v>69785.282524117298</v>
      </c>
    </row>
    <row r="61" spans="1:4" x14ac:dyDescent="0.25">
      <c r="A61">
        <v>2004</v>
      </c>
      <c r="B61">
        <v>12</v>
      </c>
      <c r="C61">
        <v>87504.393179723906</v>
      </c>
      <c r="D61">
        <f>IF(MissingSed!N61&gt;Readme!$B$30,-999,Sed_monthly!C61)</f>
        <v>87504.393179723906</v>
      </c>
    </row>
    <row r="62" spans="1:4" x14ac:dyDescent="0.25">
      <c r="A62">
        <v>2005</v>
      </c>
      <c r="B62">
        <v>1</v>
      </c>
      <c r="C62">
        <v>180110.51874360099</v>
      </c>
      <c r="D62">
        <f>IF(MissingSed!N62&gt;Readme!$B$30,-999,Sed_monthly!C62)</f>
        <v>180110.51874360099</v>
      </c>
    </row>
    <row r="63" spans="1:4" x14ac:dyDescent="0.25">
      <c r="A63">
        <v>2005</v>
      </c>
      <c r="B63">
        <v>2</v>
      </c>
      <c r="C63">
        <v>132817.385653095</v>
      </c>
      <c r="D63">
        <f>IF(MissingSed!N63&gt;Readme!$B$30,-999,Sed_monthly!C63)</f>
        <v>132817.385653095</v>
      </c>
    </row>
    <row r="64" spans="1:4" x14ac:dyDescent="0.25">
      <c r="A64">
        <v>2005</v>
      </c>
      <c r="B64">
        <v>3</v>
      </c>
      <c r="C64">
        <v>17566.539910684402</v>
      </c>
      <c r="D64">
        <f>IF(MissingSed!N64&gt;Readme!$B$30,-999,Sed_monthly!C64)</f>
        <v>17566.539910684402</v>
      </c>
    </row>
    <row r="65" spans="1:4" x14ac:dyDescent="0.25">
      <c r="A65">
        <v>2005</v>
      </c>
      <c r="B65">
        <v>4</v>
      </c>
      <c r="C65">
        <v>72333.110621747401</v>
      </c>
      <c r="D65">
        <f>IF(MissingSed!N65&gt;Readme!$B$30,-999,Sed_monthly!C65)</f>
        <v>72333.110621747401</v>
      </c>
    </row>
    <row r="66" spans="1:4" x14ac:dyDescent="0.25">
      <c r="A66">
        <v>2005</v>
      </c>
      <c r="B66">
        <v>5</v>
      </c>
      <c r="C66">
        <v>9316.8684122533505</v>
      </c>
      <c r="D66">
        <f>IF(MissingSed!N66&gt;Readme!$B$30,-999,Sed_monthly!C66)</f>
        <v>9316.8684122533505</v>
      </c>
    </row>
    <row r="67" spans="1:4" x14ac:dyDescent="0.25">
      <c r="A67">
        <v>2005</v>
      </c>
      <c r="B67">
        <v>6</v>
      </c>
      <c r="C67">
        <v>3095.6988152276799</v>
      </c>
      <c r="D67">
        <f>IF(MissingSed!N67&gt;Readme!$B$30,-999,Sed_monthly!C67)</f>
        <v>3095.6988152276799</v>
      </c>
    </row>
    <row r="68" spans="1:4" x14ac:dyDescent="0.25">
      <c r="A68">
        <v>2005</v>
      </c>
      <c r="B68">
        <v>7</v>
      </c>
      <c r="C68">
        <v>4965.7112602567404</v>
      </c>
      <c r="D68">
        <f>IF(MissingSed!N68&gt;Readme!$B$30,-999,Sed_monthly!C68)</f>
        <v>4965.7112602567404</v>
      </c>
    </row>
    <row r="69" spans="1:4" x14ac:dyDescent="0.25">
      <c r="A69">
        <v>2005</v>
      </c>
      <c r="B69">
        <v>8</v>
      </c>
      <c r="C69">
        <v>1363.9305051200699</v>
      </c>
      <c r="D69">
        <f>IF(MissingSed!N69&gt;Readme!$B$30,-999,Sed_monthly!C69)</f>
        <v>1363.9305051200699</v>
      </c>
    </row>
    <row r="70" spans="1:4" x14ac:dyDescent="0.25">
      <c r="A70">
        <v>2005</v>
      </c>
      <c r="B70">
        <v>9</v>
      </c>
      <c r="C70">
        <v>10132.091830761299</v>
      </c>
      <c r="D70">
        <f>IF(MissingSed!N70&gt;Readme!$B$30,-999,Sed_monthly!C70)</f>
        <v>10132.091830761299</v>
      </c>
    </row>
    <row r="71" spans="1:4" x14ac:dyDescent="0.25">
      <c r="A71">
        <v>2005</v>
      </c>
      <c r="B71">
        <v>10</v>
      </c>
      <c r="C71">
        <v>2744.0590183682398</v>
      </c>
      <c r="D71">
        <f>IF(MissingSed!N71&gt;Readme!$B$30,-999,Sed_monthly!C71)</f>
        <v>2744.0590183682398</v>
      </c>
    </row>
    <row r="72" spans="1:4" x14ac:dyDescent="0.25">
      <c r="A72">
        <v>2005</v>
      </c>
      <c r="B72">
        <v>11</v>
      </c>
      <c r="C72">
        <v>37278.189678354203</v>
      </c>
      <c r="D72">
        <f>IF(MissingSed!N72&gt;Readme!$B$30,-999,Sed_monthly!C72)</f>
        <v>37278.189678354203</v>
      </c>
    </row>
    <row r="73" spans="1:4" x14ac:dyDescent="0.25">
      <c r="A73">
        <v>2005</v>
      </c>
      <c r="B73">
        <v>12</v>
      </c>
      <c r="C73">
        <v>111318.135282014</v>
      </c>
      <c r="D73">
        <f>IF(MissingSed!N73&gt;Readme!$B$30,-999,Sed_monthly!C73)</f>
        <v>111318.135282014</v>
      </c>
    </row>
    <row r="74" spans="1:4" x14ac:dyDescent="0.25">
      <c r="A74">
        <v>2006</v>
      </c>
      <c r="B74">
        <v>1</v>
      </c>
      <c r="C74">
        <v>112213.196259982</v>
      </c>
      <c r="D74">
        <f>IF(MissingSed!N74&gt;Readme!$B$30,-999,Sed_monthly!C74)</f>
        <v>112213.196259982</v>
      </c>
    </row>
    <row r="75" spans="1:4" x14ac:dyDescent="0.25">
      <c r="A75">
        <v>2006</v>
      </c>
      <c r="B75">
        <v>2</v>
      </c>
      <c r="C75">
        <v>113366.99638717801</v>
      </c>
      <c r="D75">
        <f>IF(MissingSed!N75&gt;Readme!$B$30,-999,Sed_monthly!C75)</f>
        <v>113366.99638717801</v>
      </c>
    </row>
    <row r="76" spans="1:4" x14ac:dyDescent="0.25">
      <c r="A76">
        <v>2006</v>
      </c>
      <c r="B76">
        <v>3</v>
      </c>
      <c r="C76">
        <v>89533.947056643097</v>
      </c>
      <c r="D76">
        <f>IF(MissingSed!N76&gt;Readme!$B$30,-999,Sed_monthly!C76)</f>
        <v>89533.947056643097</v>
      </c>
    </row>
    <row r="77" spans="1:4" x14ac:dyDescent="0.25">
      <c r="A77">
        <v>2006</v>
      </c>
      <c r="B77">
        <v>4</v>
      </c>
      <c r="C77">
        <v>30886.435639604701</v>
      </c>
      <c r="D77">
        <f>IF(MissingSed!N77&gt;Readme!$B$30,-999,Sed_monthly!C77)</f>
        <v>30886.435639604701</v>
      </c>
    </row>
    <row r="78" spans="1:4" x14ac:dyDescent="0.25">
      <c r="A78">
        <v>2006</v>
      </c>
      <c r="B78">
        <v>5</v>
      </c>
      <c r="C78">
        <v>105374.41566054399</v>
      </c>
      <c r="D78">
        <f>IF(MissingSed!N78&gt;Readme!$B$30,-999,Sed_monthly!C78)</f>
        <v>105374.41566054399</v>
      </c>
    </row>
    <row r="79" spans="1:4" x14ac:dyDescent="0.25">
      <c r="A79">
        <v>2006</v>
      </c>
      <c r="B79">
        <v>6</v>
      </c>
      <c r="C79">
        <v>17412.7941644073</v>
      </c>
      <c r="D79">
        <f>IF(MissingSed!N79&gt;Readme!$B$30,-999,Sed_monthly!C79)</f>
        <v>17412.7941644073</v>
      </c>
    </row>
    <row r="80" spans="1:4" x14ac:dyDescent="0.25">
      <c r="A80">
        <v>2006</v>
      </c>
      <c r="B80">
        <v>7</v>
      </c>
      <c r="C80">
        <v>23961.597087262198</v>
      </c>
      <c r="D80">
        <f>IF(MissingSed!N80&gt;Readme!$B$30,-999,Sed_monthly!C80)</f>
        <v>-999</v>
      </c>
    </row>
    <row r="81" spans="1:4" x14ac:dyDescent="0.25">
      <c r="A81">
        <v>2006</v>
      </c>
      <c r="B81">
        <v>8</v>
      </c>
      <c r="C81">
        <v>3716.6129243594401</v>
      </c>
      <c r="D81">
        <f>IF(MissingSed!N81&gt;Readme!$B$30,-999,Sed_monthly!C81)</f>
        <v>3716.6129243594401</v>
      </c>
    </row>
    <row r="82" spans="1:4" x14ac:dyDescent="0.25">
      <c r="A82">
        <v>2006</v>
      </c>
      <c r="B82">
        <v>9</v>
      </c>
      <c r="C82">
        <v>3265.38593793787</v>
      </c>
      <c r="D82">
        <f>IF(MissingSed!N82&gt;Readme!$B$30,-999,Sed_monthly!C82)</f>
        <v>3265.38593793787</v>
      </c>
    </row>
    <row r="83" spans="1:4" x14ac:dyDescent="0.25">
      <c r="A83">
        <v>2006</v>
      </c>
      <c r="B83">
        <v>10</v>
      </c>
      <c r="C83">
        <v>73547.0744412411</v>
      </c>
      <c r="D83">
        <f>IF(MissingSed!N83&gt;Readme!$B$30,-999,Sed_monthly!C83)</f>
        <v>73547.0744412411</v>
      </c>
    </row>
    <row r="84" spans="1:4" x14ac:dyDescent="0.25">
      <c r="A84">
        <v>2006</v>
      </c>
      <c r="B84">
        <v>11</v>
      </c>
      <c r="C84">
        <v>42127.386468167599</v>
      </c>
      <c r="D84">
        <f>IF(MissingSed!N84&gt;Readme!$B$30,-999,Sed_monthly!C84)</f>
        <v>42127.386468167599</v>
      </c>
    </row>
    <row r="85" spans="1:4" x14ac:dyDescent="0.25">
      <c r="A85">
        <v>2006</v>
      </c>
      <c r="B85">
        <v>12</v>
      </c>
      <c r="C85">
        <v>204404.73578073399</v>
      </c>
      <c r="D85">
        <f>IF(MissingSed!N85&gt;Readme!$B$30,-999,Sed_monthly!C85)</f>
        <v>204404.73578073399</v>
      </c>
    </row>
    <row r="86" spans="1:4" x14ac:dyDescent="0.25">
      <c r="A86">
        <v>2007</v>
      </c>
      <c r="B86">
        <v>1</v>
      </c>
      <c r="C86">
        <v>394174.84090578603</v>
      </c>
      <c r="D86">
        <f>IF(MissingSed!N86&gt;Readme!$B$30,-999,Sed_monthly!C86)</f>
        <v>394174.84090578603</v>
      </c>
    </row>
    <row r="87" spans="1:4" x14ac:dyDescent="0.25">
      <c r="A87">
        <v>2007</v>
      </c>
      <c r="B87">
        <v>2</v>
      </c>
      <c r="C87">
        <v>584.55255912482301</v>
      </c>
      <c r="D87">
        <f>IF(MissingSed!N87&gt;Readme!$B$30,-999,Sed_monthly!C87)</f>
        <v>584.55255912482301</v>
      </c>
    </row>
    <row r="88" spans="1:4" x14ac:dyDescent="0.25">
      <c r="A88">
        <v>2007</v>
      </c>
      <c r="B88">
        <v>3</v>
      </c>
      <c r="C88">
        <v>237464.533943947</v>
      </c>
      <c r="D88">
        <f>IF(MissingSed!N88&gt;Readme!$B$30,-999,Sed_monthly!C88)</f>
        <v>237464.533943947</v>
      </c>
    </row>
    <row r="89" spans="1:4" x14ac:dyDescent="0.25">
      <c r="A89">
        <v>2007</v>
      </c>
      <c r="B89">
        <v>4</v>
      </c>
      <c r="C89">
        <v>127914.005508698</v>
      </c>
      <c r="D89">
        <f>IF(MissingSed!N89&gt;Readme!$B$30,-999,Sed_monthly!C89)</f>
        <v>127914.005508698</v>
      </c>
    </row>
    <row r="90" spans="1:4" x14ac:dyDescent="0.25">
      <c r="A90">
        <v>2007</v>
      </c>
      <c r="B90">
        <v>5</v>
      </c>
      <c r="C90">
        <v>39977.893326300204</v>
      </c>
      <c r="D90">
        <f>IF(MissingSed!N90&gt;Readme!$B$30,-999,Sed_monthly!C90)</f>
        <v>39977.893326300204</v>
      </c>
    </row>
    <row r="91" spans="1:4" x14ac:dyDescent="0.25">
      <c r="A91">
        <v>2007</v>
      </c>
      <c r="B91">
        <v>6</v>
      </c>
      <c r="C91">
        <v>1666.0049797333099</v>
      </c>
      <c r="D91">
        <f>IF(MissingSed!N91&gt;Readme!$B$30,-999,Sed_monthly!C91)</f>
        <v>1666.0049797333099</v>
      </c>
    </row>
    <row r="92" spans="1:4" x14ac:dyDescent="0.25">
      <c r="A92">
        <v>2007</v>
      </c>
      <c r="B92">
        <v>7</v>
      </c>
      <c r="C92">
        <v>1232.1083040441799</v>
      </c>
      <c r="D92">
        <f>IF(MissingSed!N92&gt;Readme!$B$30,-999,Sed_monthly!C92)</f>
        <v>1232.1083040441799</v>
      </c>
    </row>
    <row r="93" spans="1:4" x14ac:dyDescent="0.25">
      <c r="A93">
        <v>2007</v>
      </c>
      <c r="B93">
        <v>8</v>
      </c>
      <c r="C93">
        <v>169935.872675697</v>
      </c>
      <c r="D93">
        <f>IF(MissingSed!N93&gt;Readme!$B$30,-999,Sed_monthly!C93)</f>
        <v>169935.872675697</v>
      </c>
    </row>
    <row r="94" spans="1:4" x14ac:dyDescent="0.25">
      <c r="A94">
        <v>2007</v>
      </c>
      <c r="B94">
        <v>9</v>
      </c>
      <c r="C94">
        <v>7380.1367730617203</v>
      </c>
      <c r="D94">
        <f>IF(MissingSed!N94&gt;Readme!$B$30,-999,Sed_monthly!C94)</f>
        <v>7380.1367730617203</v>
      </c>
    </row>
    <row r="95" spans="1:4" x14ac:dyDescent="0.25">
      <c r="A95">
        <v>2007</v>
      </c>
      <c r="B95">
        <v>10</v>
      </c>
      <c r="C95">
        <v>1134.1363530666699</v>
      </c>
      <c r="D95">
        <f>IF(MissingSed!N95&gt;Readme!$B$30,-999,Sed_monthly!C95)</f>
        <v>1134.1363530666699</v>
      </c>
    </row>
    <row r="96" spans="1:4" x14ac:dyDescent="0.25">
      <c r="A96">
        <v>2007</v>
      </c>
      <c r="B96">
        <v>11</v>
      </c>
      <c r="C96">
        <v>48806.939605254898</v>
      </c>
      <c r="D96">
        <f>IF(MissingSed!N96&gt;Readme!$B$30,-999,Sed_monthly!C96)</f>
        <v>48806.939605254898</v>
      </c>
    </row>
    <row r="97" spans="1:4" x14ac:dyDescent="0.25">
      <c r="A97">
        <v>2007</v>
      </c>
      <c r="B97">
        <v>12</v>
      </c>
      <c r="C97">
        <v>150012.28584428999</v>
      </c>
      <c r="D97">
        <f>IF(MissingSed!N97&gt;Readme!$B$30,-999,Sed_monthly!C97)</f>
        <v>150012.28584428999</v>
      </c>
    </row>
    <row r="98" spans="1:4" x14ac:dyDescent="0.25">
      <c r="A98">
        <v>2008</v>
      </c>
      <c r="B98">
        <v>1</v>
      </c>
      <c r="C98">
        <v>184910.99951928799</v>
      </c>
      <c r="D98">
        <f>IF(MissingSed!N98&gt;Readme!$B$30,-999,Sed_monthly!C98)</f>
        <v>184910.99951928799</v>
      </c>
    </row>
    <row r="99" spans="1:4" x14ac:dyDescent="0.25">
      <c r="A99">
        <v>2008</v>
      </c>
      <c r="B99">
        <v>2</v>
      </c>
      <c r="C99">
        <v>409397.77947861498</v>
      </c>
      <c r="D99">
        <f>IF(MissingSed!N99&gt;Readme!$B$30,-999,Sed_monthly!C99)</f>
        <v>409397.77947861498</v>
      </c>
    </row>
    <row r="100" spans="1:4" x14ac:dyDescent="0.25">
      <c r="A100">
        <v>2008</v>
      </c>
      <c r="B100">
        <v>3</v>
      </c>
      <c r="C100">
        <v>314242.48214225803</v>
      </c>
      <c r="D100">
        <f>IF(MissingSed!N100&gt;Readme!$B$30,-999,Sed_monthly!C100)</f>
        <v>314242.48214225803</v>
      </c>
    </row>
    <row r="101" spans="1:4" x14ac:dyDescent="0.25">
      <c r="A101">
        <v>2008</v>
      </c>
      <c r="B101">
        <v>4</v>
      </c>
      <c r="C101">
        <v>116736.851625885</v>
      </c>
      <c r="D101">
        <f>IF(MissingSed!N101&gt;Readme!$B$30,-999,Sed_monthly!C101)</f>
        <v>116736.851625885</v>
      </c>
    </row>
    <row r="102" spans="1:4" x14ac:dyDescent="0.25">
      <c r="A102">
        <v>2008</v>
      </c>
      <c r="B102">
        <v>5</v>
      </c>
      <c r="C102">
        <v>29444.932295930899</v>
      </c>
      <c r="D102">
        <f>IF(MissingSed!N102&gt;Readme!$B$30,-999,Sed_monthly!C102)</f>
        <v>29444.932295930899</v>
      </c>
    </row>
    <row r="103" spans="1:4" x14ac:dyDescent="0.25">
      <c r="A103">
        <v>2008</v>
      </c>
      <c r="B103">
        <v>6</v>
      </c>
      <c r="C103">
        <v>83814.702848748799</v>
      </c>
      <c r="D103">
        <f>IF(MissingSed!N103&gt;Readme!$B$30,-999,Sed_monthly!C103)</f>
        <v>83814.702848748799</v>
      </c>
    </row>
    <row r="104" spans="1:4" x14ac:dyDescent="0.25">
      <c r="A104">
        <v>2008</v>
      </c>
      <c r="B104">
        <v>7</v>
      </c>
      <c r="C104">
        <v>44076.339905439803</v>
      </c>
      <c r="D104">
        <f>IF(MissingSed!N104&gt;Readme!$B$30,-999,Sed_monthly!C104)</f>
        <v>44076.339905439803</v>
      </c>
    </row>
    <row r="105" spans="1:4" x14ac:dyDescent="0.25">
      <c r="A105">
        <v>2008</v>
      </c>
      <c r="B105">
        <v>8</v>
      </c>
      <c r="C105">
        <v>1113.1383675629299</v>
      </c>
      <c r="D105">
        <f>IF(MissingSed!N105&gt;Readme!$B$30,-999,Sed_monthly!C105)</f>
        <v>1113.1383675629299</v>
      </c>
    </row>
    <row r="106" spans="1:4" x14ac:dyDescent="0.25">
      <c r="A106">
        <v>2008</v>
      </c>
      <c r="B106">
        <v>9</v>
      </c>
      <c r="C106">
        <v>2522.9308879508899</v>
      </c>
      <c r="D106">
        <f>IF(MissingSed!N106&gt;Readme!$B$30,-999,Sed_monthly!C106)</f>
        <v>2522.9308879508899</v>
      </c>
    </row>
    <row r="107" spans="1:4" x14ac:dyDescent="0.25">
      <c r="A107">
        <v>2008</v>
      </c>
      <c r="B107">
        <v>10</v>
      </c>
      <c r="C107">
        <v>599.63918606785398</v>
      </c>
      <c r="D107">
        <f>IF(MissingSed!N107&gt;Readme!$B$30,-999,Sed_monthly!C107)</f>
        <v>599.63918606785398</v>
      </c>
    </row>
    <row r="108" spans="1:4" x14ac:dyDescent="0.25">
      <c r="A108">
        <v>2008</v>
      </c>
      <c r="B108">
        <v>11</v>
      </c>
      <c r="C108">
        <v>2583.27244596949</v>
      </c>
      <c r="D108">
        <f>IF(MissingSed!N108&gt;Readme!$B$30,-999,Sed_monthly!C108)</f>
        <v>2583.27244596949</v>
      </c>
    </row>
    <row r="109" spans="1:4" x14ac:dyDescent="0.25">
      <c r="A109">
        <v>2008</v>
      </c>
      <c r="B109">
        <v>12</v>
      </c>
      <c r="C109">
        <v>121705.048036345</v>
      </c>
      <c r="D109">
        <f>IF(MissingSed!N109&gt;Readme!$B$30,-999,Sed_monthly!C109)</f>
        <v>121705.048036345</v>
      </c>
    </row>
    <row r="110" spans="1:4" x14ac:dyDescent="0.25">
      <c r="A110">
        <v>2009</v>
      </c>
      <c r="B110">
        <v>1</v>
      </c>
      <c r="C110">
        <v>13781.657116341001</v>
      </c>
      <c r="D110">
        <f>IF(MissingSed!N110&gt;Readme!$B$30,-999,Sed_monthly!C110)</f>
        <v>13781.657116341001</v>
      </c>
    </row>
    <row r="111" spans="1:4" x14ac:dyDescent="0.25">
      <c r="A111">
        <v>2009</v>
      </c>
      <c r="B111">
        <v>2</v>
      </c>
      <c r="C111">
        <v>210699.03640907101</v>
      </c>
      <c r="D111">
        <f>IF(MissingSed!N111&gt;Readme!$B$30,-999,Sed_monthly!C111)</f>
        <v>210699.03640907101</v>
      </c>
    </row>
    <row r="112" spans="1:4" x14ac:dyDescent="0.25">
      <c r="A112">
        <v>2009</v>
      </c>
      <c r="B112">
        <v>3</v>
      </c>
      <c r="C112">
        <v>437106.11603519402</v>
      </c>
      <c r="D112">
        <f>IF(MissingSed!N112&gt;Readme!$B$30,-999,Sed_monthly!C112)</f>
        <v>437106.11603519402</v>
      </c>
    </row>
    <row r="113" spans="1:4" x14ac:dyDescent="0.25">
      <c r="A113">
        <v>2009</v>
      </c>
      <c r="B113">
        <v>4</v>
      </c>
      <c r="C113">
        <v>127570.892096287</v>
      </c>
      <c r="D113">
        <f>IF(MissingSed!N113&gt;Readme!$B$30,-999,Sed_monthly!C113)</f>
        <v>127570.892096287</v>
      </c>
    </row>
    <row r="114" spans="1:4" x14ac:dyDescent="0.25">
      <c r="A114">
        <v>2009</v>
      </c>
      <c r="B114">
        <v>5</v>
      </c>
      <c r="C114">
        <v>24723.7757984739</v>
      </c>
      <c r="D114">
        <f>IF(MissingSed!N114&gt;Readme!$B$30,-999,Sed_monthly!C114)</f>
        <v>24723.7757984739</v>
      </c>
    </row>
    <row r="115" spans="1:4" x14ac:dyDescent="0.25">
      <c r="A115">
        <v>2009</v>
      </c>
      <c r="B115">
        <v>6</v>
      </c>
      <c r="C115">
        <v>28214.930167625302</v>
      </c>
      <c r="D115">
        <f>IF(MissingSed!N115&gt;Readme!$B$30,-999,Sed_monthly!C115)</f>
        <v>28214.930167625302</v>
      </c>
    </row>
    <row r="116" spans="1:4" x14ac:dyDescent="0.25">
      <c r="A116">
        <v>2009</v>
      </c>
      <c r="B116">
        <v>7</v>
      </c>
      <c r="C116">
        <v>3192.5904553478499</v>
      </c>
      <c r="D116">
        <f>IF(MissingSed!N116&gt;Readme!$B$30,-999,Sed_monthly!C116)</f>
        <v>3192.5904553478499</v>
      </c>
    </row>
    <row r="117" spans="1:4" x14ac:dyDescent="0.25">
      <c r="A117">
        <v>2009</v>
      </c>
      <c r="B117">
        <v>8</v>
      </c>
      <c r="C117">
        <v>4788.6814235042602</v>
      </c>
      <c r="D117">
        <f>IF(MissingSed!N117&gt;Readme!$B$30,-999,Sed_monthly!C117)</f>
        <v>4788.6814235042602</v>
      </c>
    </row>
    <row r="118" spans="1:4" x14ac:dyDescent="0.25">
      <c r="A118">
        <v>2009</v>
      </c>
      <c r="B118">
        <v>9</v>
      </c>
      <c r="C118">
        <v>1047.55490144497</v>
      </c>
      <c r="D118">
        <f>IF(MissingSed!N118&gt;Readme!$B$30,-999,Sed_monthly!C118)</f>
        <v>1047.55490144497</v>
      </c>
    </row>
    <row r="119" spans="1:4" x14ac:dyDescent="0.25">
      <c r="A119">
        <v>2009</v>
      </c>
      <c r="B119">
        <v>10</v>
      </c>
      <c r="C119">
        <v>3948.0657523226701</v>
      </c>
      <c r="D119">
        <f>IF(MissingSed!N119&gt;Readme!$B$30,-999,Sed_monthly!C119)</f>
        <v>3948.0657523226701</v>
      </c>
    </row>
    <row r="120" spans="1:4" x14ac:dyDescent="0.25">
      <c r="A120">
        <v>2009</v>
      </c>
      <c r="B120">
        <v>11</v>
      </c>
      <c r="C120">
        <v>3678.0987160077898</v>
      </c>
      <c r="D120">
        <f>IF(MissingSed!N120&gt;Readme!$B$30,-999,Sed_monthly!C120)</f>
        <v>3678.0987160077898</v>
      </c>
    </row>
    <row r="121" spans="1:4" x14ac:dyDescent="0.25">
      <c r="A121">
        <v>2009</v>
      </c>
      <c r="B121">
        <v>12</v>
      </c>
      <c r="C121" s="2">
        <v>20775.715879775398</v>
      </c>
      <c r="D121">
        <f>IF(MissingSed!N121&gt;Readme!$B$30,-999,Sed_monthly!C121)</f>
        <v>20775.715879775398</v>
      </c>
    </row>
    <row r="122" spans="1:4" x14ac:dyDescent="0.25">
      <c r="A122">
        <v>2010</v>
      </c>
      <c r="B122">
        <v>1</v>
      </c>
      <c r="C122" s="2">
        <v>18731.839723501402</v>
      </c>
      <c r="D122">
        <f>IF(MissingSed!N122&gt;Readme!$B$30,-999,Sed_monthly!C122)</f>
        <v>18731.839723501402</v>
      </c>
    </row>
    <row r="123" spans="1:4" x14ac:dyDescent="0.25">
      <c r="A123">
        <v>2010</v>
      </c>
      <c r="B123">
        <v>2</v>
      </c>
      <c r="C123" s="2">
        <v>1309.3715472413201</v>
      </c>
      <c r="D123">
        <f>IF(MissingSed!N123&gt;Readme!$B$30,-999,Sed_monthly!C123)</f>
        <v>1309.3715472413201</v>
      </c>
    </row>
    <row r="124" spans="1:4" x14ac:dyDescent="0.25">
      <c r="A124">
        <v>2010</v>
      </c>
      <c r="B124">
        <v>3</v>
      </c>
      <c r="C124" s="2">
        <v>132651.00540209599</v>
      </c>
      <c r="D124">
        <f>IF(MissingSed!N124&gt;Readme!$B$30,-999,Sed_monthly!C124)</f>
        <v>132651.00540209599</v>
      </c>
    </row>
    <row r="125" spans="1:4" x14ac:dyDescent="0.25">
      <c r="A125">
        <v>2010</v>
      </c>
      <c r="B125">
        <v>4</v>
      </c>
      <c r="C125" s="2">
        <v>121167.67808288299</v>
      </c>
      <c r="D125">
        <f>IF(MissingSed!N125&gt;Readme!$B$30,-999,Sed_monthly!C125)</f>
        <v>121167.67808288299</v>
      </c>
    </row>
    <row r="126" spans="1:4" x14ac:dyDescent="0.25">
      <c r="A126">
        <v>2010</v>
      </c>
      <c r="B126">
        <v>5</v>
      </c>
      <c r="C126" s="2">
        <v>188903.43627557199</v>
      </c>
      <c r="D126">
        <f>IF(MissingSed!N126&gt;Readme!$B$30,-999,Sed_monthly!C126)</f>
        <v>188903.43627557199</v>
      </c>
    </row>
    <row r="127" spans="1:4" x14ac:dyDescent="0.25">
      <c r="A127">
        <v>2010</v>
      </c>
      <c r="B127">
        <v>6</v>
      </c>
      <c r="C127" s="2">
        <v>68078.628036672802</v>
      </c>
      <c r="D127">
        <f>IF(MissingSed!N127&gt;Readme!$B$30,-999,Sed_monthly!C127)</f>
        <v>68078.628036672802</v>
      </c>
    </row>
    <row r="128" spans="1:4" x14ac:dyDescent="0.25">
      <c r="A128">
        <v>2010</v>
      </c>
      <c r="B128">
        <v>7</v>
      </c>
      <c r="C128" s="2">
        <v>6164.0037614416897</v>
      </c>
      <c r="D128">
        <f>IF(MissingSed!N128&gt;Readme!$B$30,-999,Sed_monthly!C128)</f>
        <v>6164.0037614416897</v>
      </c>
    </row>
    <row r="129" spans="1:4" x14ac:dyDescent="0.25">
      <c r="A129">
        <v>2010</v>
      </c>
      <c r="B129">
        <v>8</v>
      </c>
      <c r="C129" s="2">
        <v>2238.5758727949001</v>
      </c>
      <c r="D129">
        <f>IF(MissingSed!N129&gt;Readme!$B$30,-999,Sed_monthly!C129)</f>
        <v>2238.5758727949001</v>
      </c>
    </row>
    <row r="130" spans="1:4" x14ac:dyDescent="0.25">
      <c r="A130">
        <v>2010</v>
      </c>
      <c r="B130">
        <v>9</v>
      </c>
      <c r="C130" s="2">
        <v>507.87885998172902</v>
      </c>
      <c r="D130">
        <f>IF(MissingSed!N130&gt;Readme!$B$30,-999,Sed_monthly!C130)</f>
        <v>507.87885998172902</v>
      </c>
    </row>
    <row r="131" spans="1:4" x14ac:dyDescent="0.25">
      <c r="A131">
        <v>2010</v>
      </c>
      <c r="B131">
        <v>10</v>
      </c>
      <c r="C131" s="2">
        <v>328.25128434015699</v>
      </c>
      <c r="D131">
        <f>IF(MissingSed!N131&gt;Readme!$B$30,-999,Sed_monthly!C131)</f>
        <v>328.25128434015699</v>
      </c>
    </row>
    <row r="132" spans="1:4" x14ac:dyDescent="0.25">
      <c r="A132">
        <v>2010</v>
      </c>
      <c r="B132">
        <v>11</v>
      </c>
      <c r="C132" s="2">
        <v>1205.48061720281</v>
      </c>
      <c r="D132">
        <f>IF(MissingSed!N132&gt;Readme!$B$30,-999,Sed_monthly!C132)</f>
        <v>-999</v>
      </c>
    </row>
    <row r="133" spans="1:4" x14ac:dyDescent="0.25">
      <c r="A133">
        <v>2010</v>
      </c>
      <c r="B133">
        <v>12</v>
      </c>
      <c r="C133" s="2">
        <v>2340.8059673634398</v>
      </c>
      <c r="D133">
        <f>IF(MissingSed!N133&gt;Readme!$B$30,-999,Sed_monthly!C133)</f>
        <v>2340.8059673634398</v>
      </c>
    </row>
    <row r="134" spans="1:4" x14ac:dyDescent="0.25">
      <c r="A134">
        <v>2011</v>
      </c>
      <c r="B134">
        <v>1</v>
      </c>
      <c r="C134" s="2">
        <v>4727.2706246665703</v>
      </c>
      <c r="D134">
        <f>IF(MissingSed!N134&gt;Readme!$B$30,-999,Sed_monthly!C134)</f>
        <v>4727.2706246665703</v>
      </c>
    </row>
    <row r="135" spans="1:4" x14ac:dyDescent="0.25">
      <c r="A135">
        <v>2011</v>
      </c>
      <c r="B135">
        <v>2</v>
      </c>
      <c r="C135" s="2">
        <v>108317.38036631601</v>
      </c>
      <c r="D135">
        <f>IF(MissingSed!N135&gt;Readme!$B$30,-999,Sed_monthly!C135)</f>
        <v>108317.38036631601</v>
      </c>
    </row>
    <row r="136" spans="1:4" x14ac:dyDescent="0.25">
      <c r="A136">
        <v>2011</v>
      </c>
      <c r="B136">
        <v>3</v>
      </c>
      <c r="C136" s="2">
        <v>278697.90761778998</v>
      </c>
      <c r="D136">
        <f>IF(MissingSed!N136&gt;Readme!$B$30,-999,Sed_monthly!C136)</f>
        <v>278697.90761778998</v>
      </c>
    </row>
    <row r="137" spans="1:4" x14ac:dyDescent="0.25">
      <c r="A137">
        <v>2011</v>
      </c>
      <c r="B137">
        <v>4</v>
      </c>
      <c r="C137" s="2">
        <v>230843.045198448</v>
      </c>
      <c r="D137">
        <f>IF(MissingSed!N137&gt;Readme!$B$30,-999,Sed_monthly!C137)</f>
        <v>230843.045198448</v>
      </c>
    </row>
    <row r="138" spans="1:4" x14ac:dyDescent="0.25">
      <c r="A138">
        <v>2011</v>
      </c>
      <c r="B138">
        <v>5</v>
      </c>
      <c r="C138" s="2">
        <v>433660.14968496002</v>
      </c>
      <c r="D138">
        <f>IF(MissingSed!N138&gt;Readme!$B$30,-999,Sed_monthly!C138)</f>
        <v>433660.14968496002</v>
      </c>
    </row>
    <row r="139" spans="1:4" x14ac:dyDescent="0.25">
      <c r="A139">
        <v>2011</v>
      </c>
      <c r="B139">
        <v>6</v>
      </c>
      <c r="C139" s="2">
        <v>31866.697113902901</v>
      </c>
      <c r="D139">
        <f>IF(MissingSed!N139&gt;Readme!$B$30,-999,Sed_monthly!C139)</f>
        <v>31866.697113902901</v>
      </c>
    </row>
    <row r="140" spans="1:4" x14ac:dyDescent="0.25">
      <c r="A140">
        <v>2011</v>
      </c>
      <c r="B140">
        <v>7</v>
      </c>
      <c r="C140" s="2">
        <v>2334.58387723018</v>
      </c>
      <c r="D140">
        <f>IF(MissingSed!N140&gt;Readme!$B$30,-999,Sed_monthly!C140)</f>
        <v>2334.58387723018</v>
      </c>
    </row>
    <row r="141" spans="1:4" x14ac:dyDescent="0.25">
      <c r="A141">
        <v>2011</v>
      </c>
      <c r="B141">
        <v>8</v>
      </c>
      <c r="C141" s="2">
        <v>1991.15124341871</v>
      </c>
      <c r="D141">
        <f>IF(MissingSed!N141&gt;Readme!$B$30,-999,Sed_monthly!C141)</f>
        <v>1991.15124341871</v>
      </c>
    </row>
    <row r="142" spans="1:4" x14ac:dyDescent="0.25">
      <c r="A142">
        <v>2011</v>
      </c>
      <c r="B142">
        <v>9</v>
      </c>
      <c r="C142" s="2">
        <v>15174.2510887192</v>
      </c>
      <c r="D142">
        <f>IF(MissingSed!N142&gt;Readme!$B$30,-999,Sed_monthly!C142)</f>
        <v>15174.2510887192</v>
      </c>
    </row>
    <row r="143" spans="1:4" x14ac:dyDescent="0.25">
      <c r="A143">
        <v>2011</v>
      </c>
      <c r="B143">
        <v>10</v>
      </c>
      <c r="C143" s="2">
        <v>46275.700177934399</v>
      </c>
      <c r="D143">
        <f>IF(MissingSed!N143&gt;Readme!$B$30,-999,Sed_monthly!C143)</f>
        <v>46275.700177934399</v>
      </c>
    </row>
    <row r="144" spans="1:4" x14ac:dyDescent="0.25">
      <c r="A144">
        <v>2011</v>
      </c>
      <c r="B144">
        <v>11</v>
      </c>
      <c r="C144" s="2">
        <v>143791.70294307699</v>
      </c>
      <c r="D144">
        <f>IF(MissingSed!N144&gt;Readme!$B$30,-999,Sed_monthly!C144)</f>
        <v>143791.70294307699</v>
      </c>
    </row>
    <row r="145" spans="1:4" x14ac:dyDescent="0.25">
      <c r="A145">
        <v>2011</v>
      </c>
      <c r="B145">
        <v>12</v>
      </c>
      <c r="C145" s="2">
        <v>223529.834708915</v>
      </c>
      <c r="D145">
        <f>IF(MissingSed!N145&gt;Readme!$B$30,-999,Sed_monthly!C145)</f>
        <v>223529.834708915</v>
      </c>
    </row>
    <row r="146" spans="1:4" x14ac:dyDescent="0.25">
      <c r="A146">
        <v>2012</v>
      </c>
      <c r="B146">
        <v>1</v>
      </c>
      <c r="C146" s="2">
        <v>146565.643006984</v>
      </c>
      <c r="D146">
        <f>IF(MissingSed!N146&gt;Readme!$B$30,-999,Sed_monthly!C146)</f>
        <v>146565.643006984</v>
      </c>
    </row>
    <row r="147" spans="1:4" x14ac:dyDescent="0.25">
      <c r="A147">
        <v>2012</v>
      </c>
      <c r="B147">
        <v>2</v>
      </c>
      <c r="C147" s="2">
        <v>28128.687177242999</v>
      </c>
      <c r="D147">
        <f>IF(MissingSed!N147&gt;Readme!$B$30,-999,Sed_monthly!C147)</f>
        <v>28128.687177242999</v>
      </c>
    </row>
    <row r="148" spans="1:4" x14ac:dyDescent="0.25">
      <c r="A148">
        <v>2012</v>
      </c>
      <c r="B148">
        <v>3</v>
      </c>
      <c r="C148" s="2">
        <v>177208.69425676201</v>
      </c>
      <c r="D148">
        <f>IF(MissingSed!N148&gt;Readme!$B$30,-999,Sed_monthly!C148)</f>
        <v>177208.69425676201</v>
      </c>
    </row>
    <row r="149" spans="1:4" x14ac:dyDescent="0.25">
      <c r="A149">
        <v>2012</v>
      </c>
      <c r="B149">
        <v>4</v>
      </c>
      <c r="C149" s="2">
        <v>4133.2754038250696</v>
      </c>
      <c r="D149">
        <f>IF(MissingSed!N149&gt;Readme!$B$30,-999,Sed_monthly!C149)</f>
        <v>4133.2754038250696</v>
      </c>
    </row>
    <row r="150" spans="1:4" x14ac:dyDescent="0.25">
      <c r="A150">
        <v>2012</v>
      </c>
      <c r="B150">
        <v>5</v>
      </c>
      <c r="C150" s="2">
        <v>5489.1815930601997</v>
      </c>
      <c r="D150">
        <f>IF(MissingSed!N150&gt;Readme!$B$30,-999,Sed_monthly!C150)</f>
        <v>5489.1815930601997</v>
      </c>
    </row>
    <row r="151" spans="1:4" x14ac:dyDescent="0.25">
      <c r="A151">
        <v>2012</v>
      </c>
      <c r="B151">
        <v>6</v>
      </c>
      <c r="C151" s="2">
        <v>1406.18933218188</v>
      </c>
      <c r="D151">
        <f>IF(MissingSed!N151&gt;Readme!$B$30,-999,Sed_monthly!C151)</f>
        <v>1406.18933218188</v>
      </c>
    </row>
    <row r="152" spans="1:4" x14ac:dyDescent="0.25">
      <c r="A152">
        <v>2012</v>
      </c>
      <c r="B152">
        <v>7</v>
      </c>
      <c r="C152" s="2">
        <v>482.46177196468199</v>
      </c>
      <c r="D152">
        <f>IF(MissingSed!N152&gt;Readme!$B$30,-999,Sed_monthly!C152)</f>
        <v>482.46177196468199</v>
      </c>
    </row>
    <row r="153" spans="1:4" x14ac:dyDescent="0.25">
      <c r="A153">
        <v>2012</v>
      </c>
      <c r="B153">
        <v>8</v>
      </c>
      <c r="C153" s="2">
        <v>1773.1004738357201</v>
      </c>
      <c r="D153">
        <f>IF(MissingSed!N153&gt;Readme!$B$30,-999,Sed_monthly!C153)</f>
        <v>1773.1004738357201</v>
      </c>
    </row>
    <row r="154" spans="1:4" x14ac:dyDescent="0.25">
      <c r="A154">
        <v>2012</v>
      </c>
      <c r="B154">
        <v>9</v>
      </c>
      <c r="C154" s="2">
        <v>1054.2972455001</v>
      </c>
      <c r="D154">
        <f>IF(MissingSed!N154&gt;Readme!$B$30,-999,Sed_monthly!C154)</f>
        <v>1054.2972455001</v>
      </c>
    </row>
    <row r="155" spans="1:4" x14ac:dyDescent="0.25">
      <c r="A155">
        <v>2012</v>
      </c>
      <c r="B155">
        <v>10</v>
      </c>
      <c r="C155" s="2">
        <v>2429.87684991898</v>
      </c>
      <c r="D155">
        <f>IF(MissingSed!N155&gt;Readme!$B$30,-999,Sed_monthly!C155)</f>
        <v>2429.87684991898</v>
      </c>
    </row>
    <row r="156" spans="1:4" x14ac:dyDescent="0.25">
      <c r="A156">
        <v>2012</v>
      </c>
      <c r="B156">
        <v>11</v>
      </c>
      <c r="C156" s="2">
        <v>1372.55606696359</v>
      </c>
      <c r="D156">
        <f>IF(MissingSed!N156&gt;Readme!$B$30,-999,Sed_monthly!C156)</f>
        <v>1372.55606696359</v>
      </c>
    </row>
    <row r="157" spans="1:4" x14ac:dyDescent="0.25">
      <c r="A157">
        <v>2012</v>
      </c>
      <c r="B157">
        <v>12</v>
      </c>
      <c r="C157" s="2">
        <v>13384.818974420599</v>
      </c>
      <c r="D157">
        <f>IF(MissingSed!N157&gt;Readme!$B$30,-999,Sed_monthly!C157)</f>
        <v>13384.818974420599</v>
      </c>
    </row>
    <row r="158" spans="1:4" x14ac:dyDescent="0.25">
      <c r="A158">
        <v>2013</v>
      </c>
      <c r="B158">
        <v>1</v>
      </c>
      <c r="C158" s="2">
        <v>285745.58881974098</v>
      </c>
      <c r="D158">
        <f>IF(MissingSed!N158&gt;Readme!$B$30,-999,Sed_monthly!C158)</f>
        <v>285745.58881974098</v>
      </c>
    </row>
    <row r="159" spans="1:4" x14ac:dyDescent="0.25">
      <c r="A159">
        <v>2013</v>
      </c>
      <c r="B159">
        <v>2</v>
      </c>
      <c r="C159" s="2">
        <v>40182.8047540888</v>
      </c>
      <c r="D159">
        <f>IF(MissingSed!N159&gt;Readme!$B$30,-999,Sed_monthly!C159)</f>
        <v>40182.8047540888</v>
      </c>
    </row>
    <row r="160" spans="1:4" x14ac:dyDescent="0.25">
      <c r="A160">
        <v>2013</v>
      </c>
      <c r="B160">
        <v>3</v>
      </c>
      <c r="C160" s="2">
        <v>89008.054057769899</v>
      </c>
      <c r="D160">
        <f>IF(MissingSed!N160&gt;Readme!$B$30,-999,Sed_monthly!C160)</f>
        <v>89008.054057769899</v>
      </c>
    </row>
    <row r="161" spans="1:4" x14ac:dyDescent="0.25">
      <c r="A161">
        <v>2013</v>
      </c>
      <c r="B161">
        <v>4</v>
      </c>
      <c r="C161" s="2">
        <v>298748.716466718</v>
      </c>
      <c r="D161">
        <f>IF(MissingSed!N161&gt;Readme!$B$30,-999,Sed_monthly!C161)</f>
        <v>298748.716466718</v>
      </c>
    </row>
    <row r="162" spans="1:4" x14ac:dyDescent="0.25">
      <c r="A162">
        <v>2013</v>
      </c>
      <c r="B162">
        <v>5</v>
      </c>
      <c r="C162" s="2">
        <v>11298.3939709885</v>
      </c>
      <c r="D162">
        <f>IF(MissingSed!N162&gt;Readme!$B$30,-999,Sed_monthly!C162)</f>
        <v>11298.3939709885</v>
      </c>
    </row>
    <row r="163" spans="1:4" x14ac:dyDescent="0.25">
      <c r="A163">
        <v>2013</v>
      </c>
      <c r="B163">
        <v>6</v>
      </c>
      <c r="C163" s="2">
        <v>54126.515188436002</v>
      </c>
      <c r="D163">
        <f>IF(MissingSed!N163&gt;Readme!$B$30,-999,Sed_monthly!C163)</f>
        <v>54126.515188436002</v>
      </c>
    </row>
    <row r="164" spans="1:4" x14ac:dyDescent="0.25">
      <c r="A164">
        <v>2013</v>
      </c>
      <c r="B164">
        <v>7</v>
      </c>
      <c r="C164" s="2">
        <v>44630.070301704502</v>
      </c>
      <c r="D164">
        <f>IF(MissingSed!N164&gt;Readme!$B$30,-999,Sed_monthly!C164)</f>
        <v>44630.070301704502</v>
      </c>
    </row>
    <row r="165" spans="1:4" x14ac:dyDescent="0.25">
      <c r="A165">
        <v>2013</v>
      </c>
      <c r="B165">
        <v>8</v>
      </c>
      <c r="C165" s="2">
        <v>6579.0371195302796</v>
      </c>
      <c r="D165">
        <f>IF(MissingSed!N165&gt;Readme!$B$30,-999,Sed_monthly!C165)</f>
        <v>6579.0371195302796</v>
      </c>
    </row>
    <row r="166" spans="1:4" x14ac:dyDescent="0.25">
      <c r="A166">
        <v>2013</v>
      </c>
      <c r="B166">
        <v>9</v>
      </c>
      <c r="C166" s="2">
        <v>692.29741629044702</v>
      </c>
      <c r="D166">
        <f>IF(MissingSed!N166&gt;Readme!$B$30,-999,Sed_monthly!C166)</f>
        <v>692.29741629044702</v>
      </c>
    </row>
    <row r="167" spans="1:4" x14ac:dyDescent="0.25">
      <c r="A167">
        <v>2013</v>
      </c>
      <c r="B167">
        <v>10</v>
      </c>
      <c r="C167" s="2">
        <v>3942.7280522637898</v>
      </c>
      <c r="D167">
        <f>IF(MissingSed!N167&gt;Readme!$B$30,-999,Sed_monthly!C167)</f>
        <v>3942.7280522637898</v>
      </c>
    </row>
    <row r="168" spans="1:4" x14ac:dyDescent="0.25">
      <c r="A168">
        <v>2013</v>
      </c>
      <c r="B168">
        <v>11</v>
      </c>
      <c r="C168" s="2">
        <v>2706.2488321996998</v>
      </c>
      <c r="D168">
        <f>IF(MissingSed!N168&gt;Readme!$B$30,-999,Sed_monthly!C168)</f>
        <v>2706.2488321996998</v>
      </c>
    </row>
    <row r="169" spans="1:4" x14ac:dyDescent="0.25">
      <c r="A169">
        <v>2013</v>
      </c>
      <c r="B169">
        <v>12</v>
      </c>
      <c r="C169" s="2">
        <v>141134.39152534699</v>
      </c>
      <c r="D169">
        <f>IF(MissingSed!N169&gt;Readme!$B$30,-999,Sed_monthly!C169)</f>
        <v>141134.39152534699</v>
      </c>
    </row>
    <row r="170" spans="1:4" x14ac:dyDescent="0.25">
      <c r="A170">
        <v>2014</v>
      </c>
      <c r="B170">
        <v>1</v>
      </c>
      <c r="C170" s="2">
        <v>16959.684145120402</v>
      </c>
      <c r="D170">
        <f>IF(MissingSed!N170&gt;Readme!$B$30,-999,Sed_monthly!C170)</f>
        <v>16959.684145120402</v>
      </c>
    </row>
    <row r="171" spans="1:4" x14ac:dyDescent="0.25">
      <c r="A171">
        <v>2014</v>
      </c>
      <c r="B171">
        <v>2</v>
      </c>
      <c r="C171" s="2">
        <v>36932.243820366399</v>
      </c>
      <c r="D171">
        <f>IF(MissingSed!N171&gt;Readme!$B$30,-999,Sed_monthly!C171)</f>
        <v>36932.243820366399</v>
      </c>
    </row>
    <row r="172" spans="1:4" x14ac:dyDescent="0.25">
      <c r="A172">
        <v>2014</v>
      </c>
      <c r="B172">
        <v>3</v>
      </c>
      <c r="C172" s="2">
        <v>101593.71905364199</v>
      </c>
      <c r="D172">
        <f>IF(MissingSed!N172&gt;Readme!$B$30,-999,Sed_monthly!C172)</f>
        <v>101593.71905364199</v>
      </c>
    </row>
    <row r="173" spans="1:4" x14ac:dyDescent="0.25">
      <c r="A173">
        <v>2014</v>
      </c>
      <c r="B173">
        <v>4</v>
      </c>
      <c r="C173" s="2">
        <v>223955.481222403</v>
      </c>
      <c r="D173">
        <f>IF(MissingSed!N173&gt;Readme!$B$30,-999,Sed_monthly!C173)</f>
        <v>223955.481222403</v>
      </c>
    </row>
    <row r="174" spans="1:4" x14ac:dyDescent="0.25">
      <c r="A174">
        <v>2014</v>
      </c>
      <c r="B174">
        <v>5</v>
      </c>
      <c r="C174" s="2">
        <v>49932.571730008603</v>
      </c>
      <c r="D174">
        <f>IF(MissingSed!N174&gt;Readme!$B$30,-999,Sed_monthly!C174)</f>
        <v>49932.571730008603</v>
      </c>
    </row>
    <row r="175" spans="1:4" x14ac:dyDescent="0.25">
      <c r="A175">
        <v>2014</v>
      </c>
      <c r="B175">
        <v>6</v>
      </c>
      <c r="C175" s="2">
        <v>45436.2867556891</v>
      </c>
      <c r="D175">
        <f>IF(MissingSed!N175&gt;Readme!$B$30,-999,Sed_monthly!C175)</f>
        <v>45436.2867556891</v>
      </c>
    </row>
    <row r="176" spans="1:4" x14ac:dyDescent="0.25">
      <c r="A176">
        <v>2014</v>
      </c>
      <c r="B176">
        <v>7</v>
      </c>
      <c r="C176" s="2">
        <v>6282.9545111902798</v>
      </c>
      <c r="D176">
        <f>IF(MissingSed!N176&gt;Readme!$B$30,-999,Sed_monthly!C176)</f>
        <v>6282.9545111902798</v>
      </c>
    </row>
    <row r="177" spans="1:4" x14ac:dyDescent="0.25">
      <c r="A177">
        <v>2014</v>
      </c>
      <c r="B177">
        <v>8</v>
      </c>
      <c r="C177" s="2">
        <v>3933.1664143632402</v>
      </c>
      <c r="D177">
        <f>IF(MissingSed!N177&gt;Readme!$B$30,-999,Sed_monthly!C177)</f>
        <v>3933.1664143632402</v>
      </c>
    </row>
    <row r="178" spans="1:4" x14ac:dyDescent="0.25">
      <c r="A178">
        <v>2014</v>
      </c>
      <c r="B178">
        <v>9</v>
      </c>
      <c r="C178" s="2">
        <v>8371.7566891673596</v>
      </c>
      <c r="D178">
        <f>IF(MissingSed!N178&gt;Readme!$B$30,-999,Sed_monthly!C178)</f>
        <v>8371.7566891673596</v>
      </c>
    </row>
    <row r="179" spans="1:4" x14ac:dyDescent="0.25">
      <c r="A179">
        <v>2014</v>
      </c>
      <c r="B179">
        <v>10</v>
      </c>
      <c r="C179" s="2">
        <v>2222.7747322247001</v>
      </c>
      <c r="D179">
        <f>IF(MissingSed!N179&gt;Readme!$B$30,-999,Sed_monthly!C179)</f>
        <v>2222.7747322247001</v>
      </c>
    </row>
    <row r="180" spans="1:4" x14ac:dyDescent="0.25">
      <c r="A180">
        <v>2014</v>
      </c>
      <c r="B180">
        <v>11</v>
      </c>
      <c r="C180" s="2">
        <v>15600.7701058075</v>
      </c>
      <c r="D180">
        <f>IF(MissingSed!N180&gt;Readme!$B$30,-999,Sed_monthly!C180)</f>
        <v>15600.7701058075</v>
      </c>
    </row>
    <row r="181" spans="1:4" x14ac:dyDescent="0.25">
      <c r="A181">
        <v>2014</v>
      </c>
      <c r="B181">
        <v>12</v>
      </c>
      <c r="C181" s="2">
        <v>4958.8506113126396</v>
      </c>
      <c r="D181">
        <f>IF(MissingSed!N181&gt;Readme!$B$30,-999,Sed_monthly!C181)</f>
        <v>4958.8506113126396</v>
      </c>
    </row>
    <row r="182" spans="1:4" x14ac:dyDescent="0.25">
      <c r="A182">
        <v>2015</v>
      </c>
      <c r="B182">
        <v>1</v>
      </c>
      <c r="C182" s="2">
        <v>9524.7125057788508</v>
      </c>
      <c r="D182">
        <f>IF(MissingSed!N182&gt;Readme!$B$30,-999,Sed_monthly!C182)</f>
        <v>9524.7125057788508</v>
      </c>
    </row>
    <row r="183" spans="1:4" x14ac:dyDescent="0.25">
      <c r="A183">
        <v>2015</v>
      </c>
      <c r="B183">
        <v>2</v>
      </c>
      <c r="C183" s="2">
        <v>836.87390647338702</v>
      </c>
      <c r="D183">
        <f>IF(MissingSed!N183&gt;Readme!$B$30,-999,Sed_monthly!C183)</f>
        <v>836.87390647338702</v>
      </c>
    </row>
    <row r="184" spans="1:4" x14ac:dyDescent="0.25">
      <c r="A184">
        <v>2015</v>
      </c>
      <c r="B184">
        <v>3</v>
      </c>
      <c r="C184" s="2">
        <v>145471.47024409301</v>
      </c>
      <c r="D184">
        <f>IF(MissingSed!N184&gt;Readme!$B$30,-999,Sed_monthly!C184)</f>
        <v>145471.47024409301</v>
      </c>
    </row>
    <row r="185" spans="1:4" x14ac:dyDescent="0.25">
      <c r="A185">
        <v>2015</v>
      </c>
      <c r="B185">
        <v>4</v>
      </c>
      <c r="C185" s="2">
        <v>53748.564840270003</v>
      </c>
      <c r="D185">
        <f>IF(MissingSed!N185&gt;Readme!$B$30,-999,Sed_monthly!C185)</f>
        <v>53748.564840270003</v>
      </c>
    </row>
    <row r="186" spans="1:4" x14ac:dyDescent="0.25">
      <c r="A186">
        <v>2015</v>
      </c>
      <c r="B186">
        <v>5</v>
      </c>
      <c r="C186" s="2">
        <v>14850.7281206724</v>
      </c>
      <c r="D186">
        <f>IF(MissingSed!N186&gt;Readme!$B$30,-999,Sed_monthly!C186)</f>
        <v>14850.7281206724</v>
      </c>
    </row>
    <row r="187" spans="1:4" x14ac:dyDescent="0.25">
      <c r="A187">
        <v>2015</v>
      </c>
      <c r="B187">
        <v>6</v>
      </c>
      <c r="C187" s="2">
        <v>372249.078016454</v>
      </c>
      <c r="D187">
        <f>IF(MissingSed!N187&gt;Readme!$B$30,-999,Sed_monthly!C187)</f>
        <v>372249.078016454</v>
      </c>
    </row>
    <row r="188" spans="1:4" x14ac:dyDescent="0.25">
      <c r="A188">
        <v>2015</v>
      </c>
      <c r="B188">
        <v>7</v>
      </c>
      <c r="C188" s="2">
        <v>96196.101245826299</v>
      </c>
      <c r="D188">
        <f>IF(MissingSed!N188&gt;Readme!$B$30,-999,Sed_monthly!C188)</f>
        <v>96196.101245826299</v>
      </c>
    </row>
    <row r="189" spans="1:4" x14ac:dyDescent="0.25">
      <c r="A189">
        <v>2015</v>
      </c>
      <c r="B189">
        <v>8</v>
      </c>
      <c r="C189" s="2">
        <v>6060.6245812612297</v>
      </c>
      <c r="D189">
        <f>IF(MissingSed!N189&gt;Readme!$B$30,-999,Sed_monthly!C189)</f>
        <v>6060.6245812612297</v>
      </c>
    </row>
    <row r="190" spans="1:4" x14ac:dyDescent="0.25">
      <c r="A190">
        <v>2015</v>
      </c>
      <c r="B190">
        <v>9</v>
      </c>
      <c r="C190" s="2">
        <v>1813.7778787454499</v>
      </c>
      <c r="D190">
        <f>IF(MissingSed!N190&gt;Readme!$B$30,-999,Sed_monthly!C190)</f>
        <v>1813.7778787454499</v>
      </c>
    </row>
    <row r="191" spans="1:4" x14ac:dyDescent="0.25">
      <c r="A191">
        <v>2015</v>
      </c>
      <c r="B191">
        <v>10</v>
      </c>
      <c r="C191" s="2">
        <v>491.54375938282499</v>
      </c>
      <c r="D191">
        <f>IF(MissingSed!N191&gt;Readme!$B$30,-999,Sed_monthly!C191)</f>
        <v>491.54375938282499</v>
      </c>
    </row>
    <row r="192" spans="1:4" x14ac:dyDescent="0.25">
      <c r="A192">
        <v>2015</v>
      </c>
      <c r="B192">
        <v>11</v>
      </c>
      <c r="C192" s="2">
        <v>1090.5330086321701</v>
      </c>
      <c r="D192">
        <f>IF(MissingSed!N192&gt;Readme!$B$30,-999,Sed_monthly!C192)</f>
        <v>1090.5330086321701</v>
      </c>
    </row>
    <row r="193" spans="1:4" x14ac:dyDescent="0.25">
      <c r="A193">
        <v>2015</v>
      </c>
      <c r="B193">
        <v>12</v>
      </c>
      <c r="C193" s="2">
        <v>103579.25415804501</v>
      </c>
      <c r="D193">
        <f>IF(MissingSed!N193&gt;Readme!$B$30,-999,Sed_monthly!C193)</f>
        <v>103579.25415804501</v>
      </c>
    </row>
    <row r="194" spans="1:4" x14ac:dyDescent="0.25">
      <c r="A194">
        <v>2016</v>
      </c>
      <c r="B194">
        <v>1</v>
      </c>
      <c r="C194" s="2">
        <v>50119.5038107617</v>
      </c>
      <c r="D194">
        <f>IF(MissingSed!N194&gt;Readme!$B$30,-999,Sed_monthly!C194)</f>
        <v>50119.5038107617</v>
      </c>
    </row>
    <row r="195" spans="1:4" x14ac:dyDescent="0.25">
      <c r="A195">
        <v>2016</v>
      </c>
      <c r="B195">
        <v>2</v>
      </c>
      <c r="C195" s="2">
        <v>22651.5804011295</v>
      </c>
      <c r="D195">
        <f>IF(MissingSed!N195&gt;Readme!$B$30,-999,Sed_monthly!C195)</f>
        <v>22651.5804011295</v>
      </c>
    </row>
    <row r="196" spans="1:4" x14ac:dyDescent="0.25">
      <c r="A196">
        <v>2016</v>
      </c>
      <c r="B196">
        <v>3</v>
      </c>
      <c r="C196" s="2">
        <v>137567.57167317101</v>
      </c>
      <c r="D196">
        <f>IF(MissingSed!N196&gt;Readme!$B$30,-999,Sed_monthly!C196)</f>
        <v>137567.57167317101</v>
      </c>
    </row>
    <row r="197" spans="1:4" x14ac:dyDescent="0.25">
      <c r="A197">
        <v>2016</v>
      </c>
      <c r="B197">
        <v>4</v>
      </c>
      <c r="C197" s="2">
        <v>79571.991578818997</v>
      </c>
      <c r="D197">
        <f>IF(MissingSed!N197&gt;Readme!$B$30,-999,Sed_monthly!C197)</f>
        <v>79571.991578818997</v>
      </c>
    </row>
    <row r="198" spans="1:4" x14ac:dyDescent="0.25">
      <c r="A198">
        <v>2016</v>
      </c>
      <c r="B198">
        <v>5</v>
      </c>
      <c r="C198" s="2">
        <v>63440.601998504702</v>
      </c>
      <c r="D198">
        <f>IF(MissingSed!N198&gt;Readme!$B$30,-999,Sed_monthly!C198)</f>
        <v>63440.601998504702</v>
      </c>
    </row>
    <row r="199" spans="1:4" x14ac:dyDescent="0.25">
      <c r="A199">
        <v>2016</v>
      </c>
      <c r="B199">
        <v>6</v>
      </c>
      <c r="C199" s="2">
        <v>21142.561704974301</v>
      </c>
      <c r="D199">
        <f>IF(MissingSed!N199&gt;Readme!$B$30,-999,Sed_monthly!C199)</f>
        <v>21142.561704974301</v>
      </c>
    </row>
    <row r="200" spans="1:4" x14ac:dyDescent="0.25">
      <c r="A200">
        <v>2016</v>
      </c>
      <c r="B200">
        <v>7</v>
      </c>
      <c r="C200" s="2">
        <v>2375.7798013725201</v>
      </c>
      <c r="D200">
        <f>IF(MissingSed!N200&gt;Readme!$B$30,-999,Sed_monthly!C200)</f>
        <v>2375.7798013725201</v>
      </c>
    </row>
    <row r="201" spans="1:4" x14ac:dyDescent="0.25">
      <c r="A201">
        <v>2016</v>
      </c>
      <c r="B201">
        <v>8</v>
      </c>
      <c r="C201" s="2">
        <v>1183.75420458189</v>
      </c>
      <c r="D201">
        <f>IF(MissingSed!N201&gt;Readme!$B$30,-999,Sed_monthly!C201)</f>
        <v>1183.75420458189</v>
      </c>
    </row>
    <row r="202" spans="1:4" x14ac:dyDescent="0.25">
      <c r="A202">
        <v>2016</v>
      </c>
      <c r="B202">
        <v>9</v>
      </c>
      <c r="C202" s="2">
        <v>2516.2558448930599</v>
      </c>
      <c r="D202">
        <f>IF(MissingSed!N202&gt;Readme!$B$30,-999,Sed_monthly!C202)</f>
        <v>2516.2558448930599</v>
      </c>
    </row>
    <row r="203" spans="1:4" x14ac:dyDescent="0.25">
      <c r="A203">
        <v>2016</v>
      </c>
      <c r="B203">
        <v>10</v>
      </c>
      <c r="C203" s="2">
        <v>3792.0887279261801</v>
      </c>
      <c r="D203">
        <f>IF(MissingSed!N203&gt;Readme!$B$30,-999,Sed_monthly!C203)</f>
        <v>3792.0887279261801</v>
      </c>
    </row>
    <row r="204" spans="1:4" x14ac:dyDescent="0.25">
      <c r="A204">
        <v>2016</v>
      </c>
      <c r="B204">
        <v>11</v>
      </c>
      <c r="C204" s="2">
        <v>2651.2576355913002</v>
      </c>
      <c r="D204">
        <f>IF(MissingSed!N204&gt;Readme!$B$30,-999,Sed_monthly!C204)</f>
        <v>2651.2576355913002</v>
      </c>
    </row>
    <row r="205" spans="1:4" x14ac:dyDescent="0.25">
      <c r="A205">
        <v>2016</v>
      </c>
      <c r="B205">
        <v>12</v>
      </c>
      <c r="C205" s="2">
        <v>48752.146313452598</v>
      </c>
      <c r="D205">
        <f>IF(MissingSed!N205&gt;Readme!$B$30,-999,Sed_monthly!C205)</f>
        <v>48752.146313452598</v>
      </c>
    </row>
    <row r="206" spans="1:4" x14ac:dyDescent="0.25">
      <c r="A206">
        <v>2017</v>
      </c>
      <c r="B206">
        <v>1</v>
      </c>
      <c r="C206" s="2">
        <v>286803.18141654698</v>
      </c>
      <c r="D206">
        <f>IF(MissingSed!N206&gt;Readme!$B$30,-999,Sed_monthly!C206)</f>
        <v>286803.18141654698</v>
      </c>
    </row>
    <row r="207" spans="1:4" x14ac:dyDescent="0.25">
      <c r="A207">
        <v>2017</v>
      </c>
      <c r="B207">
        <v>2</v>
      </c>
      <c r="C207" s="2">
        <v>47465.918193503698</v>
      </c>
      <c r="D207">
        <f>IF(MissingSed!N207&gt;Readme!$B$30,-999,Sed_monthly!C207)</f>
        <v>47465.918193503698</v>
      </c>
    </row>
    <row r="208" spans="1:4" x14ac:dyDescent="0.25">
      <c r="A208">
        <v>2017</v>
      </c>
      <c r="B208">
        <v>3</v>
      </c>
      <c r="C208" s="2">
        <v>43200.233570251199</v>
      </c>
      <c r="D208">
        <f>IF(MissingSed!N208&gt;Readme!$B$30,-999,Sed_monthly!C208)</f>
        <v>43200.233570251199</v>
      </c>
    </row>
    <row r="209" spans="1:4" x14ac:dyDescent="0.25">
      <c r="A209">
        <v>2017</v>
      </c>
      <c r="B209">
        <v>4</v>
      </c>
      <c r="C209" s="2">
        <v>246718.31957425101</v>
      </c>
      <c r="D209">
        <f>IF(MissingSed!N209&gt;Readme!$B$30,-999,Sed_monthly!C209)</f>
        <v>246718.31957425101</v>
      </c>
    </row>
    <row r="210" spans="1:4" x14ac:dyDescent="0.25">
      <c r="A210">
        <v>2017</v>
      </c>
      <c r="B210">
        <v>5</v>
      </c>
      <c r="C210" s="2">
        <v>325512.701681056</v>
      </c>
      <c r="D210">
        <f>IF(MissingSed!N210&gt;Readme!$B$30,-999,Sed_monthly!C210)</f>
        <v>325512.701681056</v>
      </c>
    </row>
    <row r="211" spans="1:4" x14ac:dyDescent="0.25">
      <c r="A211">
        <v>2017</v>
      </c>
      <c r="B211">
        <v>6</v>
      </c>
      <c r="C211" s="2">
        <v>25426.507543182001</v>
      </c>
      <c r="D211">
        <f>IF(MissingSed!N211&gt;Readme!$B$30,-999,Sed_monthly!C211)</f>
        <v>25426.507543182001</v>
      </c>
    </row>
    <row r="212" spans="1:4" x14ac:dyDescent="0.25">
      <c r="A212">
        <v>2017</v>
      </c>
      <c r="B212">
        <v>7</v>
      </c>
      <c r="C212" s="2">
        <v>197600.52346824401</v>
      </c>
      <c r="D212">
        <f>IF(MissingSed!N212&gt;Readme!$B$30,-999,Sed_monthly!C212)</f>
        <v>197600.52346824401</v>
      </c>
    </row>
    <row r="213" spans="1:4" x14ac:dyDescent="0.25">
      <c r="A213">
        <v>2017</v>
      </c>
      <c r="B213">
        <v>8</v>
      </c>
      <c r="C213" s="2">
        <v>2040.6305799202401</v>
      </c>
      <c r="D213">
        <f>IF(MissingSed!N213&gt;Readme!$B$30,-999,Sed_monthly!C213)</f>
        <v>2040.6305799202401</v>
      </c>
    </row>
    <row r="214" spans="1:4" x14ac:dyDescent="0.25">
      <c r="A214">
        <v>2017</v>
      </c>
      <c r="B214">
        <v>9</v>
      </c>
      <c r="C214" s="2">
        <v>1186.0731184853601</v>
      </c>
      <c r="D214">
        <f>IF(MissingSed!N214&gt;Readme!$B$30,-999,Sed_monthly!C214)</f>
        <v>1186.0731184853601</v>
      </c>
    </row>
    <row r="215" spans="1:4" x14ac:dyDescent="0.25">
      <c r="A215">
        <v>2017</v>
      </c>
      <c r="B215">
        <v>10</v>
      </c>
      <c r="C215" s="2">
        <v>841.64003497167596</v>
      </c>
      <c r="D215">
        <f>IF(MissingSed!N215&gt;Readme!$B$30,-999,Sed_monthly!C215)</f>
        <v>841.64003497167596</v>
      </c>
    </row>
    <row r="216" spans="1:4" x14ac:dyDescent="0.25">
      <c r="A216">
        <v>2017</v>
      </c>
      <c r="B216">
        <v>11</v>
      </c>
      <c r="C216" s="2">
        <v>149460.43501925</v>
      </c>
      <c r="D216">
        <f>IF(MissingSed!N216&gt;Readme!$B$30,-999,Sed_monthly!C216)</f>
        <v>149460.43501925</v>
      </c>
    </row>
    <row r="217" spans="1:4" x14ac:dyDescent="0.25">
      <c r="A217">
        <v>2017</v>
      </c>
      <c r="B217">
        <v>12</v>
      </c>
      <c r="C217" s="2">
        <v>1592.0637064682701</v>
      </c>
      <c r="D217">
        <f>IF(MissingSed!N217&gt;Readme!$B$30,-999,Sed_monthly!C217)</f>
        <v>1592.0637064682701</v>
      </c>
    </row>
    <row r="218" spans="1:4" x14ac:dyDescent="0.25">
      <c r="A218">
        <v>2018</v>
      </c>
      <c r="B218">
        <v>1</v>
      </c>
      <c r="C218" s="2">
        <v>18170.1025317934</v>
      </c>
      <c r="D218">
        <f>IF(MissingSed!N218&gt;Readme!$B$30,-999,Sed_monthly!C218)</f>
        <v>18170.1025317934</v>
      </c>
    </row>
    <row r="219" spans="1:4" x14ac:dyDescent="0.25">
      <c r="A219">
        <v>2018</v>
      </c>
      <c r="B219">
        <v>2</v>
      </c>
      <c r="C219" s="2">
        <v>185837.96799308099</v>
      </c>
      <c r="D219">
        <f>IF(MissingSed!N219&gt;Readme!$B$30,-999,Sed_monthly!C219)</f>
        <v>185837.96799308099</v>
      </c>
    </row>
    <row r="220" spans="1:4" x14ac:dyDescent="0.25">
      <c r="A220">
        <v>2018</v>
      </c>
      <c r="B220">
        <v>3</v>
      </c>
      <c r="C220" s="2">
        <v>92916.767782647104</v>
      </c>
      <c r="D220">
        <f>IF(MissingSed!N220&gt;Readme!$B$30,-999,Sed_monthly!C220)</f>
        <v>92916.767782647104</v>
      </c>
    </row>
    <row r="221" spans="1:4" x14ac:dyDescent="0.25">
      <c r="A221">
        <v>2018</v>
      </c>
      <c r="B221">
        <v>4</v>
      </c>
      <c r="C221" s="2">
        <v>108627.920586002</v>
      </c>
      <c r="D221">
        <f>IF(MissingSed!N221&gt;Readme!$B$30,-999,Sed_monthly!C221)</f>
        <v>108627.920586002</v>
      </c>
    </row>
    <row r="222" spans="1:4" x14ac:dyDescent="0.25">
      <c r="A222">
        <v>2018</v>
      </c>
      <c r="B222">
        <v>5</v>
      </c>
      <c r="C222" s="2">
        <v>49165.909985736798</v>
      </c>
      <c r="D222">
        <f>IF(MissingSed!N222&gt;Readme!$B$30,-999,Sed_monthly!C222)</f>
        <v>49165.909985736798</v>
      </c>
    </row>
    <row r="223" spans="1:4" x14ac:dyDescent="0.25">
      <c r="A223">
        <v>2018</v>
      </c>
      <c r="B223">
        <v>6</v>
      </c>
      <c r="C223" s="2">
        <v>92999.590879418305</v>
      </c>
      <c r="D223">
        <f>IF(MissingSed!N223&gt;Readme!$B$30,-999,Sed_monthly!C223)</f>
        <v>92999.590879418305</v>
      </c>
    </row>
    <row r="224" spans="1:4" x14ac:dyDescent="0.25">
      <c r="A224">
        <v>2018</v>
      </c>
      <c r="B224">
        <v>7</v>
      </c>
      <c r="C224" s="2">
        <v>4482.4858904860002</v>
      </c>
      <c r="D224">
        <f>IF(MissingSed!N224&gt;Readme!$B$30,-999,Sed_monthly!C224)</f>
        <v>4482.4858904860002</v>
      </c>
    </row>
    <row r="225" spans="1:4" x14ac:dyDescent="0.25">
      <c r="A225">
        <v>2018</v>
      </c>
      <c r="B225">
        <v>8</v>
      </c>
      <c r="C225" s="2">
        <v>19516.405901697901</v>
      </c>
      <c r="D225">
        <f>IF(MissingSed!N225&gt;Readme!$B$30,-999,Sed_monthly!C225)</f>
        <v>19516.405901697901</v>
      </c>
    </row>
    <row r="226" spans="1:4" x14ac:dyDescent="0.25">
      <c r="A226">
        <v>2018</v>
      </c>
      <c r="B226">
        <v>9</v>
      </c>
      <c r="C226" s="2">
        <v>3200.93764756872</v>
      </c>
      <c r="D226">
        <f>IF(MissingSed!N226&gt;Readme!$B$30,-999,Sed_monthly!C226)</f>
        <v>3200.93764756872</v>
      </c>
    </row>
    <row r="227" spans="1:4" x14ac:dyDescent="0.25">
      <c r="A227">
        <v>2018</v>
      </c>
      <c r="B227">
        <v>10</v>
      </c>
      <c r="C227" s="2">
        <v>7251.6797816923199</v>
      </c>
      <c r="D227">
        <f>IF(MissingSed!N227&gt;Readme!$B$30,-999,Sed_monthly!C227)</f>
        <v>7251.6797816923199</v>
      </c>
    </row>
    <row r="228" spans="1:4" x14ac:dyDescent="0.25">
      <c r="A228">
        <v>2018</v>
      </c>
      <c r="B228">
        <v>11</v>
      </c>
      <c r="C228" s="2">
        <v>101451.76159111501</v>
      </c>
      <c r="D228">
        <f>IF(MissingSed!N228&gt;Readme!$B$30,-999,Sed_monthly!C228)</f>
        <v>101451.76159111501</v>
      </c>
    </row>
    <row r="229" spans="1:4" x14ac:dyDescent="0.25">
      <c r="A229">
        <v>2018</v>
      </c>
      <c r="B229">
        <v>12</v>
      </c>
      <c r="C229" s="2">
        <v>53194.9111529933</v>
      </c>
      <c r="D229">
        <f>IF(MissingSed!N229&gt;Readme!$B$30,-999,Sed_monthly!C229)</f>
        <v>53194.9111529933</v>
      </c>
    </row>
    <row r="230" spans="1:4" x14ac:dyDescent="0.25">
      <c r="A230">
        <v>2019</v>
      </c>
      <c r="B230">
        <v>1</v>
      </c>
      <c r="C230" s="2">
        <v>104661.30706084101</v>
      </c>
      <c r="D230">
        <f>IF(MissingSed!N230&gt;Readme!$B$30,-999,Sed_monthly!C230)</f>
        <v>104661.30706084101</v>
      </c>
    </row>
    <row r="231" spans="1:4" x14ac:dyDescent="0.25">
      <c r="A231">
        <v>2019</v>
      </c>
      <c r="B231">
        <v>2</v>
      </c>
      <c r="C231" s="2">
        <v>146639.87631810701</v>
      </c>
      <c r="D231">
        <f>IF(MissingSed!N231&gt;Readme!$B$30,-999,Sed_monthly!C231)</f>
        <v>146639.87631810701</v>
      </c>
    </row>
    <row r="232" spans="1:4" x14ac:dyDescent="0.25">
      <c r="A232">
        <v>2019</v>
      </c>
      <c r="B232">
        <v>3</v>
      </c>
      <c r="C232" s="2">
        <v>117775.715912902</v>
      </c>
      <c r="D232">
        <f>IF(MissingSed!N232&gt;Readme!$B$30,-999,Sed_monthly!C232)</f>
        <v>117775.715912902</v>
      </c>
    </row>
    <row r="233" spans="1:4" x14ac:dyDescent="0.25">
      <c r="A233">
        <v>2019</v>
      </c>
      <c r="B233">
        <v>4</v>
      </c>
      <c r="C233" s="2">
        <v>240625.531067298</v>
      </c>
      <c r="D233">
        <f>IF(MissingSed!N233&gt;Readme!$B$30,-999,Sed_monthly!C233)</f>
        <v>240625.531067298</v>
      </c>
    </row>
    <row r="234" spans="1:4" x14ac:dyDescent="0.25">
      <c r="A234">
        <v>2019</v>
      </c>
      <c r="B234">
        <v>5</v>
      </c>
      <c r="C234" s="2">
        <v>306490.21166245098</v>
      </c>
      <c r="D234">
        <f>IF(MissingSed!N234&gt;Readme!$B$30,-999,Sed_monthly!C234)</f>
        <v>306490.21166245098</v>
      </c>
    </row>
    <row r="235" spans="1:4" x14ac:dyDescent="0.25">
      <c r="A235">
        <v>2019</v>
      </c>
      <c r="B235">
        <v>6</v>
      </c>
      <c r="C235" s="2">
        <v>117854.39768277699</v>
      </c>
      <c r="D235">
        <f>IF(MissingSed!N235&gt;Readme!$B$30,-999,Sed_monthly!C235)</f>
        <v>117854.39768277699</v>
      </c>
    </row>
    <row r="236" spans="1:4" x14ac:dyDescent="0.25">
      <c r="A236">
        <v>2019</v>
      </c>
      <c r="B236">
        <v>7</v>
      </c>
      <c r="C236" s="2">
        <v>22309.202875023799</v>
      </c>
      <c r="D236">
        <f>IF(MissingSed!N236&gt;Readme!$B$30,-999,Sed_monthly!C236)</f>
        <v>22309.202875023799</v>
      </c>
    </row>
    <row r="237" spans="1:4" x14ac:dyDescent="0.25">
      <c r="A237">
        <v>2019</v>
      </c>
      <c r="B237">
        <v>8</v>
      </c>
      <c r="C237" s="2">
        <v>12423.048209610501</v>
      </c>
      <c r="D237">
        <f>IF(MissingSed!N237&gt;Readme!$B$30,-999,Sed_monthly!C237)</f>
        <v>12423.048209610501</v>
      </c>
    </row>
    <row r="238" spans="1:4" x14ac:dyDescent="0.25">
      <c r="A238">
        <v>2019</v>
      </c>
      <c r="B238">
        <v>9</v>
      </c>
      <c r="C238" s="2">
        <v>2821.3834661610899</v>
      </c>
      <c r="D238">
        <f>IF(MissingSed!N238&gt;Readme!$B$30,-999,Sed_monthly!C238)</f>
        <v>2821.3834661610899</v>
      </c>
    </row>
    <row r="239" spans="1:4" x14ac:dyDescent="0.25">
      <c r="A239">
        <v>2019</v>
      </c>
      <c r="B239">
        <v>10</v>
      </c>
      <c r="C239" s="2">
        <v>7040.7363485393498</v>
      </c>
      <c r="D239">
        <f>IF(MissingSed!N239&gt;Readme!$B$30,-999,Sed_monthly!C239)</f>
        <v>7040.7363485393498</v>
      </c>
    </row>
    <row r="240" spans="1:4" x14ac:dyDescent="0.25">
      <c r="A240">
        <v>2019</v>
      </c>
      <c r="B240">
        <v>11</v>
      </c>
      <c r="C240" s="2">
        <v>12683.045446107701</v>
      </c>
      <c r="D240">
        <f>IF(MissingSed!N240&gt;Readme!$B$30,-999,Sed_monthly!C240)</f>
        <v>12683.045446107701</v>
      </c>
    </row>
    <row r="241" spans="1:4" x14ac:dyDescent="0.25">
      <c r="A241">
        <v>2019</v>
      </c>
      <c r="B241">
        <v>12</v>
      </c>
      <c r="C241" s="2">
        <v>34306.102678624797</v>
      </c>
      <c r="D241">
        <f>IF(MissingSed!N241&gt;Readme!$B$30,-999,Sed_monthly!C241)</f>
        <v>34306.102678624797</v>
      </c>
    </row>
    <row r="242" spans="1:4" x14ac:dyDescent="0.25">
      <c r="A242">
        <v>2020</v>
      </c>
      <c r="B242">
        <v>1</v>
      </c>
      <c r="C242" s="2">
        <v>225023.13914650501</v>
      </c>
      <c r="D242">
        <f>IF(MissingSed!N242&gt;Readme!$B$30,-999,Sed_monthly!C242)</f>
        <v>225023.13914650501</v>
      </c>
    </row>
    <row r="243" spans="1:4" x14ac:dyDescent="0.25">
      <c r="A243">
        <v>2020</v>
      </c>
      <c r="B243">
        <v>2</v>
      </c>
      <c r="C243" s="2">
        <v>42436.202283361403</v>
      </c>
      <c r="D243">
        <f>IF(MissingSed!N243&gt;Readme!$B$30,-999,Sed_monthly!C243)</f>
        <v>42436.202283361403</v>
      </c>
    </row>
    <row r="244" spans="1:4" x14ac:dyDescent="0.25">
      <c r="A244">
        <v>2020</v>
      </c>
      <c r="B244">
        <v>3</v>
      </c>
      <c r="C244" s="2">
        <v>300433.65229539399</v>
      </c>
      <c r="D244">
        <f>IF(MissingSed!N244&gt;Readme!$B$30,-999,Sed_monthly!C244)</f>
        <v>300433.65229539399</v>
      </c>
    </row>
    <row r="245" spans="1:4" x14ac:dyDescent="0.25">
      <c r="A245">
        <v>2020</v>
      </c>
      <c r="B245">
        <v>4</v>
      </c>
      <c r="C245" s="2">
        <v>93208.581479572094</v>
      </c>
      <c r="D245">
        <f>IF(MissingSed!N245&gt;Readme!$B$30,-999,Sed_monthly!C245)</f>
        <v>93208.581479572094</v>
      </c>
    </row>
    <row r="246" spans="1:4" x14ac:dyDescent="0.25">
      <c r="A246">
        <v>2020</v>
      </c>
      <c r="B246">
        <v>5</v>
      </c>
      <c r="C246" s="2">
        <v>201949.15062618401</v>
      </c>
      <c r="D246">
        <f>IF(MissingSed!N246&gt;Readme!$B$30,-999,Sed_monthly!C246)</f>
        <v>201949.15062618401</v>
      </c>
    </row>
    <row r="247" spans="1:4" x14ac:dyDescent="0.25">
      <c r="A247">
        <v>2020</v>
      </c>
      <c r="B247">
        <v>6</v>
      </c>
      <c r="C247" s="2">
        <v>5217.2628442759096</v>
      </c>
      <c r="D247">
        <f>IF(MissingSed!N247&gt;Readme!$B$30,-999,Sed_monthly!C247)</f>
        <v>5217.2628442759096</v>
      </c>
    </row>
    <row r="248" spans="1:4" x14ac:dyDescent="0.25">
      <c r="A248">
        <v>2020</v>
      </c>
      <c r="B248">
        <v>7</v>
      </c>
      <c r="C248" s="2">
        <v>1268.93646032026</v>
      </c>
      <c r="D248">
        <f>IF(MissingSed!N248&gt;Readme!$B$30,-999,Sed_monthly!C248)</f>
        <v>1268.93646032026</v>
      </c>
    </row>
    <row r="249" spans="1:4" x14ac:dyDescent="0.25">
      <c r="A249">
        <v>2020</v>
      </c>
      <c r="B249">
        <v>8</v>
      </c>
      <c r="C249" s="2">
        <v>782.278833077792</v>
      </c>
      <c r="D249">
        <f>IF(MissingSed!N249&gt;Readme!$B$30,-999,Sed_monthly!C249)</f>
        <v>782.278833077792</v>
      </c>
    </row>
    <row r="250" spans="1:4" x14ac:dyDescent="0.25">
      <c r="A250">
        <v>2020</v>
      </c>
      <c r="B250">
        <v>9</v>
      </c>
      <c r="C250" s="2">
        <v>1145.73047282261</v>
      </c>
      <c r="D250">
        <f>IF(MissingSed!N250&gt;Readme!$B$30,-999,Sed_monthly!C250)</f>
        <v>1145.73047282261</v>
      </c>
    </row>
    <row r="251" spans="1:4" x14ac:dyDescent="0.25">
      <c r="A251">
        <v>2020</v>
      </c>
      <c r="B251">
        <v>10</v>
      </c>
      <c r="C251" s="2">
        <v>2392.98431537544</v>
      </c>
      <c r="D251">
        <f>IF(MissingSed!N251&gt;Readme!$B$30,-999,Sed_monthly!C251)</f>
        <v>2392.98431537544</v>
      </c>
    </row>
    <row r="252" spans="1:4" x14ac:dyDescent="0.25">
      <c r="A252">
        <v>2020</v>
      </c>
      <c r="B252">
        <v>11</v>
      </c>
      <c r="C252" s="2">
        <v>5607.82326300967</v>
      </c>
      <c r="D252">
        <f>IF(MissingSed!N252&gt;Readme!$B$30,-999,Sed_monthly!C252)</f>
        <v>5607.82326300967</v>
      </c>
    </row>
    <row r="253" spans="1:4" x14ac:dyDescent="0.25">
      <c r="A253">
        <v>2020</v>
      </c>
      <c r="B253">
        <v>12</v>
      </c>
      <c r="C253" s="2">
        <v>3123.7042946558299</v>
      </c>
      <c r="D253">
        <f>IF(MissingSed!N253&gt;Readme!$B$30,-999,Sed_monthly!C253)</f>
        <v>3123.7042946558299</v>
      </c>
    </row>
    <row r="254" spans="1:4" x14ac:dyDescent="0.25">
      <c r="A254">
        <v>2021</v>
      </c>
      <c r="B254">
        <v>1</v>
      </c>
      <c r="C254" s="2">
        <v>19746.059641976401</v>
      </c>
      <c r="D254">
        <f>IF(MissingSed!N254&gt;Readme!$B$30,-999,Sed_monthly!C254)</f>
        <v>19746.059641976401</v>
      </c>
    </row>
    <row r="255" spans="1:4" x14ac:dyDescent="0.25">
      <c r="A255">
        <v>2021</v>
      </c>
      <c r="B255">
        <v>2</v>
      </c>
      <c r="C255" s="2">
        <v>32278.799875328899</v>
      </c>
      <c r="D255">
        <f>IF(MissingSed!N255&gt;Readme!$B$30,-999,Sed_monthly!C255)</f>
        <v>32278.799875328899</v>
      </c>
    </row>
    <row r="256" spans="1:4" x14ac:dyDescent="0.25">
      <c r="A256">
        <v>2021</v>
      </c>
      <c r="B256">
        <v>3</v>
      </c>
      <c r="C256" s="2">
        <v>96899.928636435099</v>
      </c>
      <c r="D256">
        <f>IF(MissingSed!N256&gt;Readme!$B$30,-999,Sed_monthly!C256)</f>
        <v>96899.928636435099</v>
      </c>
    </row>
    <row r="257" spans="1:4" x14ac:dyDescent="0.25">
      <c r="A257">
        <v>2021</v>
      </c>
      <c r="B257">
        <v>4</v>
      </c>
      <c r="C257" s="2">
        <v>14409.4987210936</v>
      </c>
      <c r="D257">
        <f>IF(MissingSed!N257&gt;Readme!$B$30,-999,Sed_monthly!C257)</f>
        <v>14409.4987210936</v>
      </c>
    </row>
    <row r="258" spans="1:4" x14ac:dyDescent="0.25">
      <c r="A258">
        <v>2021</v>
      </c>
      <c r="B258">
        <v>5</v>
      </c>
      <c r="C258" s="2">
        <v>163424.007208886</v>
      </c>
      <c r="D258">
        <f>IF(MissingSed!N258&gt;Readme!$B$30,-999,Sed_monthly!C258)</f>
        <v>163424.007208886</v>
      </c>
    </row>
    <row r="259" spans="1:4" x14ac:dyDescent="0.25">
      <c r="A259">
        <v>2021</v>
      </c>
      <c r="B259">
        <v>6</v>
      </c>
      <c r="C259" s="2">
        <v>17039.9709404108</v>
      </c>
      <c r="D259">
        <f>IF(MissingSed!N259&gt;Readme!$B$30,-999,Sed_monthly!C259)</f>
        <v>17039.9709404108</v>
      </c>
    </row>
    <row r="260" spans="1:4" x14ac:dyDescent="0.25">
      <c r="A260">
        <v>2021</v>
      </c>
      <c r="B260">
        <v>7</v>
      </c>
      <c r="C260" s="2">
        <v>79566.477741399896</v>
      </c>
      <c r="D260">
        <f>IF(MissingSed!N260&gt;Readme!$B$30,-999,Sed_monthly!C260)</f>
        <v>79566.477741399896</v>
      </c>
    </row>
    <row r="261" spans="1:4" x14ac:dyDescent="0.25">
      <c r="A261">
        <v>2021</v>
      </c>
      <c r="B261">
        <v>8</v>
      </c>
      <c r="C261" s="2">
        <v>3445.1467988869299</v>
      </c>
      <c r="D261">
        <f>IF(MissingSed!N261&gt;Readme!$B$30,-999,Sed_monthly!C261)</f>
        <v>3445.1467988869299</v>
      </c>
    </row>
    <row r="262" spans="1:4" x14ac:dyDescent="0.25">
      <c r="A262">
        <v>2021</v>
      </c>
      <c r="B262">
        <v>9</v>
      </c>
      <c r="C262" s="2">
        <v>9934.5081107603401</v>
      </c>
      <c r="D262">
        <f>IF(MissingSed!N262&gt;Readme!$B$30,-999,Sed_monthly!C262)</f>
        <v>9934.5081107603401</v>
      </c>
    </row>
    <row r="263" spans="1:4" x14ac:dyDescent="0.25">
      <c r="A263">
        <v>2021</v>
      </c>
      <c r="B263">
        <v>10</v>
      </c>
      <c r="C263" s="2">
        <v>125628.50367812</v>
      </c>
      <c r="D263">
        <f>IF(MissingSed!N263&gt;Readme!$B$30,-999,Sed_monthly!C263)</f>
        <v>125628.50367812</v>
      </c>
    </row>
    <row r="264" spans="1:4" x14ac:dyDescent="0.25">
      <c r="A264">
        <v>2021</v>
      </c>
      <c r="B264">
        <v>11</v>
      </c>
      <c r="C264" s="2">
        <v>12461.5014272138</v>
      </c>
      <c r="D264">
        <f>IF(MissingSed!N264&gt;Readme!$B$30,-999,Sed_monthly!C264)</f>
        <v>12461.5014272138</v>
      </c>
    </row>
    <row r="265" spans="1:4" x14ac:dyDescent="0.25">
      <c r="A265">
        <v>2021</v>
      </c>
      <c r="B265">
        <v>12</v>
      </c>
      <c r="C265" s="2">
        <v>115228.54133358</v>
      </c>
      <c r="D265">
        <f>IF(MissingSed!N265&gt;Readme!$B$30,-999,Sed_monthly!C265)</f>
        <v>115228.54133358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8037"/>
  <sheetViews>
    <sheetView workbookViewId="0">
      <selection activeCell="A2" sqref="A2:D8037"/>
    </sheetView>
  </sheetViews>
  <sheetFormatPr defaultRowHeight="15" x14ac:dyDescent="0.25"/>
  <cols>
    <col min="1" max="1" width="5" bestFit="1" customWidth="1"/>
    <col min="2" max="2" width="6.85546875" bestFit="1" customWidth="1"/>
    <col min="3" max="3" width="4.140625" bestFit="1" customWidth="1"/>
    <col min="4" max="4" width="9.5703125" style="2" bestFit="1" customWidth="1"/>
  </cols>
  <sheetData>
    <row r="1" spans="1:4" x14ac:dyDescent="0.25">
      <c r="A1" t="s">
        <v>43</v>
      </c>
      <c r="B1" t="s">
        <v>44</v>
      </c>
      <c r="C1" t="s">
        <v>45</v>
      </c>
      <c r="D1" t="s">
        <v>48</v>
      </c>
    </row>
    <row r="2" spans="1:4" x14ac:dyDescent="0.25">
      <c r="A2">
        <v>2000</v>
      </c>
      <c r="B2">
        <v>1</v>
      </c>
      <c r="C2">
        <v>1</v>
      </c>
      <c r="D2" s="2">
        <v>107.12068743168</v>
      </c>
    </row>
    <row r="3" spans="1:4" x14ac:dyDescent="0.25">
      <c r="A3">
        <v>2000</v>
      </c>
      <c r="B3">
        <v>1</v>
      </c>
      <c r="C3">
        <v>2</v>
      </c>
      <c r="D3" s="2">
        <v>112.664618496</v>
      </c>
    </row>
    <row r="4" spans="1:4" x14ac:dyDescent="0.25">
      <c r="A4">
        <v>2000</v>
      </c>
      <c r="B4">
        <v>1</v>
      </c>
      <c r="C4">
        <v>3</v>
      </c>
      <c r="D4" s="2">
        <v>162.7826360832</v>
      </c>
    </row>
    <row r="5" spans="1:4" x14ac:dyDescent="0.25">
      <c r="A5">
        <v>2000</v>
      </c>
      <c r="B5">
        <v>1</v>
      </c>
      <c r="C5">
        <v>4</v>
      </c>
      <c r="D5" s="2">
        <v>245.918604275712</v>
      </c>
    </row>
    <row r="6" spans="1:4" x14ac:dyDescent="0.25">
      <c r="A6">
        <v>2000</v>
      </c>
      <c r="B6">
        <v>1</v>
      </c>
      <c r="C6">
        <v>5</v>
      </c>
      <c r="D6" s="2">
        <v>318.32831361024</v>
      </c>
    </row>
    <row r="7" spans="1:4" x14ac:dyDescent="0.25">
      <c r="A7">
        <v>2000</v>
      </c>
      <c r="B7">
        <v>1</v>
      </c>
      <c r="C7">
        <v>6</v>
      </c>
      <c r="D7" s="2">
        <v>286.62074671104</v>
      </c>
    </row>
    <row r="8" spans="1:4" x14ac:dyDescent="0.25">
      <c r="A8">
        <v>2000</v>
      </c>
      <c r="B8">
        <v>1</v>
      </c>
      <c r="C8">
        <v>7</v>
      </c>
      <c r="D8" s="2">
        <v>663.63252480000006</v>
      </c>
    </row>
    <row r="9" spans="1:4" x14ac:dyDescent="0.25">
      <c r="A9">
        <v>2000</v>
      </c>
      <c r="B9">
        <v>1</v>
      </c>
      <c r="C9">
        <v>8</v>
      </c>
      <c r="D9" s="2">
        <v>449.56730308608002</v>
      </c>
    </row>
    <row r="10" spans="1:4" x14ac:dyDescent="0.25">
      <c r="A10">
        <v>2000</v>
      </c>
      <c r="B10">
        <v>1</v>
      </c>
      <c r="C10">
        <v>9</v>
      </c>
      <c r="D10" s="2">
        <v>400.64565897215999</v>
      </c>
    </row>
    <row r="11" spans="1:4" x14ac:dyDescent="0.25">
      <c r="A11">
        <v>2000</v>
      </c>
      <c r="B11">
        <v>1</v>
      </c>
      <c r="C11">
        <v>10</v>
      </c>
      <c r="D11" s="2">
        <v>584.82845614079997</v>
      </c>
    </row>
    <row r="12" spans="1:4" x14ac:dyDescent="0.25">
      <c r="A12">
        <v>2000</v>
      </c>
      <c r="B12">
        <v>1</v>
      </c>
      <c r="C12">
        <v>11</v>
      </c>
      <c r="D12" s="2">
        <v>246.24742348800001</v>
      </c>
    </row>
    <row r="13" spans="1:4" x14ac:dyDescent="0.25">
      <c r="A13">
        <v>2000</v>
      </c>
      <c r="B13">
        <v>1</v>
      </c>
      <c r="C13">
        <v>12</v>
      </c>
      <c r="D13" s="2">
        <v>111.816147492864</v>
      </c>
    </row>
    <row r="14" spans="1:4" x14ac:dyDescent="0.25">
      <c r="A14">
        <v>2000</v>
      </c>
      <c r="B14">
        <v>1</v>
      </c>
      <c r="C14">
        <v>13</v>
      </c>
      <c r="D14" s="2">
        <v>91.281583411200003</v>
      </c>
    </row>
    <row r="15" spans="1:4" x14ac:dyDescent="0.25">
      <c r="A15">
        <v>2000</v>
      </c>
      <c r="B15">
        <v>1</v>
      </c>
      <c r="C15">
        <v>14</v>
      </c>
      <c r="D15" s="2">
        <v>88.433774161919999</v>
      </c>
    </row>
    <row r="16" spans="1:4" x14ac:dyDescent="0.25">
      <c r="A16">
        <v>2000</v>
      </c>
      <c r="B16">
        <v>1</v>
      </c>
      <c r="C16">
        <v>15</v>
      </c>
      <c r="D16" s="2">
        <v>89.965327933439994</v>
      </c>
    </row>
    <row r="17" spans="1:4" x14ac:dyDescent="0.25">
      <c r="A17">
        <v>2000</v>
      </c>
      <c r="B17">
        <v>1</v>
      </c>
      <c r="C17">
        <v>16</v>
      </c>
      <c r="D17" s="2">
        <v>83.496592834560005</v>
      </c>
    </row>
    <row r="18" spans="1:4" x14ac:dyDescent="0.25">
      <c r="A18">
        <v>2000</v>
      </c>
      <c r="B18">
        <v>1</v>
      </c>
      <c r="C18">
        <v>17</v>
      </c>
      <c r="D18" s="2">
        <v>107.74333988351999</v>
      </c>
    </row>
    <row r="19" spans="1:4" x14ac:dyDescent="0.25">
      <c r="A19">
        <v>2000</v>
      </c>
      <c r="B19">
        <v>1</v>
      </c>
      <c r="C19">
        <v>18</v>
      </c>
      <c r="D19" s="2">
        <v>133.66843499519999</v>
      </c>
    </row>
    <row r="20" spans="1:4" x14ac:dyDescent="0.25">
      <c r="A20">
        <v>2000</v>
      </c>
      <c r="B20">
        <v>1</v>
      </c>
      <c r="C20">
        <v>19</v>
      </c>
      <c r="D20" s="2">
        <v>119.40736960512</v>
      </c>
    </row>
    <row r="21" spans="1:4" x14ac:dyDescent="0.25">
      <c r="A21">
        <v>2000</v>
      </c>
      <c r="B21">
        <v>1</v>
      </c>
      <c r="C21">
        <v>20</v>
      </c>
      <c r="D21" s="2">
        <v>118.30641242112</v>
      </c>
    </row>
    <row r="22" spans="1:4" x14ac:dyDescent="0.25">
      <c r="A22">
        <v>2000</v>
      </c>
      <c r="B22">
        <v>1</v>
      </c>
      <c r="C22">
        <v>21</v>
      </c>
      <c r="D22" s="2">
        <v>112.51782420479999</v>
      </c>
    </row>
    <row r="23" spans="1:4" x14ac:dyDescent="0.25">
      <c r="A23">
        <v>2000</v>
      </c>
      <c r="B23">
        <v>1</v>
      </c>
      <c r="C23">
        <v>22</v>
      </c>
      <c r="D23" s="2">
        <v>105.98547824640001</v>
      </c>
    </row>
    <row r="24" spans="1:4" x14ac:dyDescent="0.25">
      <c r="A24">
        <v>2000</v>
      </c>
      <c r="B24">
        <v>1</v>
      </c>
      <c r="C24">
        <v>23</v>
      </c>
      <c r="D24" s="2">
        <v>98.919779696640006</v>
      </c>
    </row>
    <row r="25" spans="1:4" x14ac:dyDescent="0.25">
      <c r="A25">
        <v>2000</v>
      </c>
      <c r="B25">
        <v>1</v>
      </c>
      <c r="C25">
        <v>24</v>
      </c>
      <c r="D25" s="2">
        <v>88.079021291519993</v>
      </c>
    </row>
    <row r="26" spans="1:4" x14ac:dyDescent="0.25">
      <c r="A26">
        <v>2000</v>
      </c>
      <c r="B26">
        <v>1</v>
      </c>
      <c r="C26">
        <v>25</v>
      </c>
      <c r="D26" s="2">
        <v>79.207752959999993</v>
      </c>
    </row>
    <row r="27" spans="1:4" x14ac:dyDescent="0.25">
      <c r="A27">
        <v>2000</v>
      </c>
      <c r="B27">
        <v>1</v>
      </c>
      <c r="C27">
        <v>26</v>
      </c>
      <c r="D27" s="2">
        <v>74.948271943679998</v>
      </c>
    </row>
    <row r="28" spans="1:4" x14ac:dyDescent="0.25">
      <c r="A28">
        <v>2000</v>
      </c>
      <c r="B28">
        <v>1</v>
      </c>
      <c r="C28">
        <v>27</v>
      </c>
      <c r="D28" s="2">
        <v>73.793490186240007</v>
      </c>
    </row>
    <row r="29" spans="1:4" x14ac:dyDescent="0.25">
      <c r="A29">
        <v>2000</v>
      </c>
      <c r="B29">
        <v>1</v>
      </c>
      <c r="C29">
        <v>28</v>
      </c>
      <c r="D29" s="2">
        <v>76.959353733119997</v>
      </c>
    </row>
    <row r="30" spans="1:4" x14ac:dyDescent="0.25">
      <c r="A30">
        <v>2000</v>
      </c>
      <c r="B30">
        <v>1</v>
      </c>
      <c r="C30">
        <v>29</v>
      </c>
      <c r="D30" s="2">
        <v>81.987058206719993</v>
      </c>
    </row>
    <row r="31" spans="1:4" x14ac:dyDescent="0.25">
      <c r="A31">
        <v>2000</v>
      </c>
      <c r="B31">
        <v>1</v>
      </c>
      <c r="C31">
        <v>30</v>
      </c>
      <c r="D31" s="2">
        <v>81.634751907839998</v>
      </c>
    </row>
    <row r="32" spans="1:4" x14ac:dyDescent="0.25">
      <c r="A32">
        <v>2000</v>
      </c>
      <c r="B32">
        <v>1</v>
      </c>
      <c r="C32">
        <v>31</v>
      </c>
      <c r="D32" s="2">
        <v>80.590065868799996</v>
      </c>
    </row>
    <row r="33" spans="1:4" x14ac:dyDescent="0.25">
      <c r="A33">
        <v>2000</v>
      </c>
      <c r="B33">
        <v>2</v>
      </c>
      <c r="C33">
        <v>1</v>
      </c>
      <c r="D33" s="2">
        <v>80.032247562240002</v>
      </c>
    </row>
    <row r="34" spans="1:4" x14ac:dyDescent="0.25">
      <c r="A34">
        <v>2000</v>
      </c>
      <c r="B34">
        <v>2</v>
      </c>
      <c r="C34">
        <v>2</v>
      </c>
      <c r="D34" s="2">
        <v>74.943378800640005</v>
      </c>
    </row>
    <row r="35" spans="1:4" x14ac:dyDescent="0.25">
      <c r="A35">
        <v>2000</v>
      </c>
      <c r="B35">
        <v>2</v>
      </c>
      <c r="C35">
        <v>3</v>
      </c>
      <c r="D35" s="2">
        <v>73.268700595200002</v>
      </c>
    </row>
    <row r="36" spans="1:4" x14ac:dyDescent="0.25">
      <c r="A36">
        <v>2000</v>
      </c>
      <c r="B36">
        <v>2</v>
      </c>
      <c r="C36">
        <v>4</v>
      </c>
      <c r="D36" s="2">
        <v>72.795289006079997</v>
      </c>
    </row>
    <row r="37" spans="1:4" x14ac:dyDescent="0.25">
      <c r="A37">
        <v>2000</v>
      </c>
      <c r="B37">
        <v>2</v>
      </c>
      <c r="C37">
        <v>5</v>
      </c>
      <c r="D37" s="2">
        <v>69.567037885440001</v>
      </c>
    </row>
    <row r="38" spans="1:4" x14ac:dyDescent="0.25">
      <c r="A38">
        <v>2000</v>
      </c>
      <c r="B38">
        <v>2</v>
      </c>
      <c r="C38">
        <v>6</v>
      </c>
      <c r="D38" s="2">
        <v>67.681954529280006</v>
      </c>
    </row>
    <row r="39" spans="1:4" x14ac:dyDescent="0.25">
      <c r="A39">
        <v>2000</v>
      </c>
      <c r="B39">
        <v>2</v>
      </c>
      <c r="C39">
        <v>7</v>
      </c>
      <c r="D39" s="2">
        <v>68.376780840959995</v>
      </c>
    </row>
    <row r="40" spans="1:4" x14ac:dyDescent="0.25">
      <c r="A40">
        <v>2000</v>
      </c>
      <c r="B40">
        <v>2</v>
      </c>
      <c r="C40">
        <v>8</v>
      </c>
      <c r="D40" s="2">
        <v>71.806874112000003</v>
      </c>
    </row>
    <row r="41" spans="1:4" x14ac:dyDescent="0.25">
      <c r="A41">
        <v>2000</v>
      </c>
      <c r="B41">
        <v>2</v>
      </c>
      <c r="C41">
        <v>9</v>
      </c>
      <c r="D41" s="2">
        <v>73.152488448</v>
      </c>
    </row>
    <row r="42" spans="1:4" x14ac:dyDescent="0.25">
      <c r="A42">
        <v>2000</v>
      </c>
      <c r="B42">
        <v>2</v>
      </c>
      <c r="C42">
        <v>10</v>
      </c>
      <c r="D42" s="2">
        <v>148.50689126399999</v>
      </c>
    </row>
    <row r="43" spans="1:4" x14ac:dyDescent="0.25">
      <c r="A43">
        <v>2000</v>
      </c>
      <c r="B43">
        <v>2</v>
      </c>
      <c r="C43">
        <v>11</v>
      </c>
      <c r="D43" s="2">
        <v>198.8328674304</v>
      </c>
    </row>
    <row r="44" spans="1:4" x14ac:dyDescent="0.25">
      <c r="A44">
        <v>2000</v>
      </c>
      <c r="B44">
        <v>2</v>
      </c>
      <c r="C44">
        <v>12</v>
      </c>
      <c r="D44" s="2">
        <v>279.86331617280001</v>
      </c>
    </row>
    <row r="45" spans="1:4" x14ac:dyDescent="0.25">
      <c r="A45">
        <v>2000</v>
      </c>
      <c r="B45">
        <v>2</v>
      </c>
      <c r="C45">
        <v>13</v>
      </c>
      <c r="D45" s="2">
        <v>452.12641689600002</v>
      </c>
    </row>
    <row r="46" spans="1:4" x14ac:dyDescent="0.25">
      <c r="A46">
        <v>2000</v>
      </c>
      <c r="B46">
        <v>2</v>
      </c>
      <c r="C46">
        <v>14</v>
      </c>
      <c r="D46" s="2">
        <v>881.56088294400001</v>
      </c>
    </row>
    <row r="47" spans="1:4" x14ac:dyDescent="0.25">
      <c r="A47">
        <v>2000</v>
      </c>
      <c r="B47">
        <v>2</v>
      </c>
      <c r="C47">
        <v>15</v>
      </c>
      <c r="D47" s="2">
        <v>620.10801745920003</v>
      </c>
    </row>
    <row r="48" spans="1:4" x14ac:dyDescent="0.25">
      <c r="A48">
        <v>2000</v>
      </c>
      <c r="B48">
        <v>2</v>
      </c>
      <c r="C48">
        <v>16</v>
      </c>
      <c r="D48" s="2">
        <v>471.69898905600002</v>
      </c>
    </row>
    <row r="49" spans="1:4" x14ac:dyDescent="0.25">
      <c r="A49">
        <v>2000</v>
      </c>
      <c r="B49">
        <v>2</v>
      </c>
      <c r="C49">
        <v>17</v>
      </c>
      <c r="D49" s="2">
        <v>475.17312061439998</v>
      </c>
    </row>
    <row r="50" spans="1:4" x14ac:dyDescent="0.25">
      <c r="A50">
        <v>2000</v>
      </c>
      <c r="B50">
        <v>2</v>
      </c>
      <c r="C50">
        <v>18</v>
      </c>
      <c r="D50" s="2">
        <v>511.6270362624</v>
      </c>
    </row>
    <row r="51" spans="1:4" x14ac:dyDescent="0.25">
      <c r="A51">
        <v>2000</v>
      </c>
      <c r="B51">
        <v>2</v>
      </c>
      <c r="C51">
        <v>19</v>
      </c>
      <c r="D51" s="2">
        <v>697.76219750400003</v>
      </c>
    </row>
    <row r="52" spans="1:4" x14ac:dyDescent="0.25">
      <c r="A52">
        <v>2000</v>
      </c>
      <c r="B52">
        <v>2</v>
      </c>
      <c r="C52">
        <v>20</v>
      </c>
      <c r="D52" s="2">
        <v>1221.6220913663999</v>
      </c>
    </row>
    <row r="53" spans="1:4" x14ac:dyDescent="0.25">
      <c r="A53">
        <v>2000</v>
      </c>
      <c r="B53">
        <v>2</v>
      </c>
      <c r="C53">
        <v>21</v>
      </c>
      <c r="D53" s="2">
        <v>1487.3931555839999</v>
      </c>
    </row>
    <row r="54" spans="1:4" x14ac:dyDescent="0.25">
      <c r="A54">
        <v>2000</v>
      </c>
      <c r="B54">
        <v>2</v>
      </c>
      <c r="C54">
        <v>22</v>
      </c>
      <c r="D54" s="2">
        <v>1303.0195258368001</v>
      </c>
    </row>
    <row r="55" spans="1:4" x14ac:dyDescent="0.25">
      <c r="A55">
        <v>2000</v>
      </c>
      <c r="B55">
        <v>2</v>
      </c>
      <c r="C55">
        <v>23</v>
      </c>
      <c r="D55" s="2">
        <v>7852.2647692492801</v>
      </c>
    </row>
    <row r="56" spans="1:4" x14ac:dyDescent="0.25">
      <c r="A56">
        <v>2000</v>
      </c>
      <c r="B56">
        <v>2</v>
      </c>
      <c r="C56">
        <v>24</v>
      </c>
      <c r="D56" s="2">
        <v>14018.854809599999</v>
      </c>
    </row>
    <row r="57" spans="1:4" x14ac:dyDescent="0.25">
      <c r="A57">
        <v>2000</v>
      </c>
      <c r="B57">
        <v>2</v>
      </c>
      <c r="C57">
        <v>25</v>
      </c>
      <c r="D57" s="2">
        <v>18341.041453977599</v>
      </c>
    </row>
    <row r="58" spans="1:4" x14ac:dyDescent="0.25">
      <c r="A58">
        <v>2000</v>
      </c>
      <c r="B58">
        <v>2</v>
      </c>
      <c r="C58">
        <v>26</v>
      </c>
      <c r="D58" s="2">
        <v>16610.067637862401</v>
      </c>
    </row>
    <row r="59" spans="1:4" x14ac:dyDescent="0.25">
      <c r="A59">
        <v>2000</v>
      </c>
      <c r="B59">
        <v>2</v>
      </c>
      <c r="C59">
        <v>27</v>
      </c>
      <c r="D59" s="2">
        <v>11262.221125632001</v>
      </c>
    </row>
    <row r="60" spans="1:4" x14ac:dyDescent="0.25">
      <c r="A60">
        <v>2000</v>
      </c>
      <c r="B60">
        <v>2</v>
      </c>
      <c r="C60">
        <v>28</v>
      </c>
      <c r="D60" s="2">
        <v>10681.372425830399</v>
      </c>
    </row>
    <row r="61" spans="1:4" x14ac:dyDescent="0.25">
      <c r="A61">
        <v>2000</v>
      </c>
      <c r="B61">
        <v>2</v>
      </c>
      <c r="C61">
        <v>29</v>
      </c>
      <c r="D61" s="2">
        <v>7809.6732211814397</v>
      </c>
    </row>
    <row r="62" spans="1:4" x14ac:dyDescent="0.25">
      <c r="A62">
        <v>2000</v>
      </c>
      <c r="B62">
        <v>3</v>
      </c>
      <c r="C62">
        <v>1</v>
      </c>
      <c r="D62" s="2">
        <v>4659.3596751206396</v>
      </c>
    </row>
    <row r="63" spans="1:4" x14ac:dyDescent="0.25">
      <c r="A63">
        <v>2000</v>
      </c>
      <c r="B63">
        <v>3</v>
      </c>
      <c r="C63">
        <v>2</v>
      </c>
      <c r="D63" s="2">
        <v>3057.7886965555199</v>
      </c>
    </row>
    <row r="64" spans="1:4" x14ac:dyDescent="0.25">
      <c r="A64">
        <v>2000</v>
      </c>
      <c r="B64">
        <v>3</v>
      </c>
      <c r="C64">
        <v>3</v>
      </c>
      <c r="D64" s="2">
        <v>2076.6889951380299</v>
      </c>
    </row>
    <row r="65" spans="1:4" x14ac:dyDescent="0.25">
      <c r="A65">
        <v>2000</v>
      </c>
      <c r="B65">
        <v>3</v>
      </c>
      <c r="C65">
        <v>4</v>
      </c>
      <c r="D65" s="2">
        <v>1702.90329545962</v>
      </c>
    </row>
    <row r="66" spans="1:4" x14ac:dyDescent="0.25">
      <c r="A66">
        <v>2000</v>
      </c>
      <c r="B66">
        <v>3</v>
      </c>
      <c r="C66">
        <v>5</v>
      </c>
      <c r="D66" s="2">
        <v>1253.3663568384</v>
      </c>
    </row>
    <row r="67" spans="1:4" x14ac:dyDescent="0.25">
      <c r="A67">
        <v>2000</v>
      </c>
      <c r="B67">
        <v>3</v>
      </c>
      <c r="C67">
        <v>6</v>
      </c>
      <c r="D67" s="2">
        <v>683.65281954815998</v>
      </c>
    </row>
    <row r="68" spans="1:4" x14ac:dyDescent="0.25">
      <c r="A68">
        <v>2000</v>
      </c>
      <c r="B68">
        <v>3</v>
      </c>
      <c r="C68">
        <v>7</v>
      </c>
      <c r="D68" s="2">
        <v>500.05962307281101</v>
      </c>
    </row>
    <row r="69" spans="1:4" x14ac:dyDescent="0.25">
      <c r="A69">
        <v>2000</v>
      </c>
      <c r="B69">
        <v>3</v>
      </c>
      <c r="C69">
        <v>8</v>
      </c>
      <c r="D69" s="2">
        <v>392.70857194642701</v>
      </c>
    </row>
    <row r="70" spans="1:4" x14ac:dyDescent="0.25">
      <c r="A70">
        <v>2000</v>
      </c>
      <c r="B70">
        <v>3</v>
      </c>
      <c r="C70">
        <v>9</v>
      </c>
      <c r="D70" s="2">
        <v>814.31686471679996</v>
      </c>
    </row>
    <row r="71" spans="1:4" x14ac:dyDescent="0.25">
      <c r="A71">
        <v>2000</v>
      </c>
      <c r="B71">
        <v>3</v>
      </c>
      <c r="C71">
        <v>10</v>
      </c>
      <c r="D71" s="2">
        <v>391.94075750399998</v>
      </c>
    </row>
    <row r="72" spans="1:4" x14ac:dyDescent="0.25">
      <c r="A72">
        <v>2000</v>
      </c>
      <c r="B72">
        <v>3</v>
      </c>
      <c r="C72">
        <v>11</v>
      </c>
      <c r="D72" s="2">
        <v>468.57170898108001</v>
      </c>
    </row>
    <row r="73" spans="1:4" x14ac:dyDescent="0.25">
      <c r="A73">
        <v>2000</v>
      </c>
      <c r="B73">
        <v>3</v>
      </c>
      <c r="C73">
        <v>12</v>
      </c>
      <c r="D73" s="2">
        <v>418.9876056576</v>
      </c>
    </row>
    <row r="74" spans="1:4" x14ac:dyDescent="0.25">
      <c r="A74">
        <v>2000</v>
      </c>
      <c r="B74">
        <v>3</v>
      </c>
      <c r="C74">
        <v>13</v>
      </c>
      <c r="D74" s="2">
        <v>593.29359360000001</v>
      </c>
    </row>
    <row r="75" spans="1:4" x14ac:dyDescent="0.25">
      <c r="A75">
        <v>2000</v>
      </c>
      <c r="B75">
        <v>3</v>
      </c>
      <c r="C75">
        <v>14</v>
      </c>
      <c r="D75" s="2">
        <v>332.10740441088001</v>
      </c>
    </row>
    <row r="76" spans="1:4" x14ac:dyDescent="0.25">
      <c r="A76">
        <v>2000</v>
      </c>
      <c r="B76">
        <v>3</v>
      </c>
      <c r="C76">
        <v>15</v>
      </c>
      <c r="D76" s="2">
        <v>462.22586413056001</v>
      </c>
    </row>
    <row r="77" spans="1:4" x14ac:dyDescent="0.25">
      <c r="A77">
        <v>2000</v>
      </c>
      <c r="B77">
        <v>3</v>
      </c>
      <c r="C77">
        <v>16</v>
      </c>
      <c r="D77" s="2">
        <v>450.51167969279999</v>
      </c>
    </row>
    <row r="78" spans="1:4" x14ac:dyDescent="0.25">
      <c r="A78">
        <v>2000</v>
      </c>
      <c r="B78">
        <v>3</v>
      </c>
      <c r="C78">
        <v>17</v>
      </c>
      <c r="D78" s="2">
        <v>534.57587711999997</v>
      </c>
    </row>
    <row r="79" spans="1:4" x14ac:dyDescent="0.25">
      <c r="A79">
        <v>2000</v>
      </c>
      <c r="B79">
        <v>3</v>
      </c>
      <c r="C79">
        <v>18</v>
      </c>
      <c r="D79" s="2">
        <v>523.45376299008001</v>
      </c>
    </row>
    <row r="80" spans="1:4" x14ac:dyDescent="0.25">
      <c r="A80">
        <v>2000</v>
      </c>
      <c r="B80">
        <v>3</v>
      </c>
      <c r="C80">
        <v>19</v>
      </c>
      <c r="D80" s="2">
        <v>646.16400414719999</v>
      </c>
    </row>
    <row r="81" spans="1:4" x14ac:dyDescent="0.25">
      <c r="A81">
        <v>2000</v>
      </c>
      <c r="B81">
        <v>3</v>
      </c>
      <c r="C81">
        <v>20</v>
      </c>
      <c r="D81" s="2">
        <v>1037.7695813529599</v>
      </c>
    </row>
    <row r="82" spans="1:4" x14ac:dyDescent="0.25">
      <c r="A82">
        <v>2000</v>
      </c>
      <c r="B82">
        <v>3</v>
      </c>
      <c r="C82">
        <v>21</v>
      </c>
      <c r="D82" s="2">
        <v>7283.5045793279996</v>
      </c>
    </row>
    <row r="83" spans="1:4" x14ac:dyDescent="0.25">
      <c r="A83">
        <v>2000</v>
      </c>
      <c r="B83">
        <v>3</v>
      </c>
      <c r="C83">
        <v>22</v>
      </c>
      <c r="D83" s="2">
        <v>9463.7790222336007</v>
      </c>
    </row>
    <row r="84" spans="1:4" x14ac:dyDescent="0.25">
      <c r="A84">
        <v>2000</v>
      </c>
      <c r="B84">
        <v>3</v>
      </c>
      <c r="C84">
        <v>23</v>
      </c>
      <c r="D84" s="2">
        <v>7054.6535026329602</v>
      </c>
    </row>
    <row r="85" spans="1:4" x14ac:dyDescent="0.25">
      <c r="A85">
        <v>2000</v>
      </c>
      <c r="B85">
        <v>3</v>
      </c>
      <c r="C85">
        <v>24</v>
      </c>
      <c r="D85" s="2">
        <v>4237.9316143718397</v>
      </c>
    </row>
    <row r="86" spans="1:4" x14ac:dyDescent="0.25">
      <c r="A86">
        <v>2000</v>
      </c>
      <c r="B86">
        <v>3</v>
      </c>
      <c r="C86">
        <v>25</v>
      </c>
      <c r="D86" s="2">
        <v>3255.30041536512</v>
      </c>
    </row>
    <row r="87" spans="1:4" x14ac:dyDescent="0.25">
      <c r="A87">
        <v>2000</v>
      </c>
      <c r="B87">
        <v>3</v>
      </c>
      <c r="C87">
        <v>26</v>
      </c>
      <c r="D87" s="2">
        <v>2180.1300951859198</v>
      </c>
    </row>
    <row r="88" spans="1:4" x14ac:dyDescent="0.25">
      <c r="A88">
        <v>2000</v>
      </c>
      <c r="B88">
        <v>3</v>
      </c>
      <c r="C88">
        <v>27</v>
      </c>
      <c r="D88" s="2">
        <v>1397.9440542412799</v>
      </c>
    </row>
    <row r="89" spans="1:4" x14ac:dyDescent="0.25">
      <c r="A89">
        <v>2000</v>
      </c>
      <c r="B89">
        <v>3</v>
      </c>
      <c r="C89">
        <v>28</v>
      </c>
      <c r="D89" s="2">
        <v>1552.11965171712</v>
      </c>
    </row>
    <row r="90" spans="1:4" x14ac:dyDescent="0.25">
      <c r="A90">
        <v>2000</v>
      </c>
      <c r="B90">
        <v>3</v>
      </c>
      <c r="C90">
        <v>29</v>
      </c>
      <c r="D90" s="2">
        <v>1943.8744697856</v>
      </c>
    </row>
    <row r="91" spans="1:4" x14ac:dyDescent="0.25">
      <c r="A91">
        <v>2000</v>
      </c>
      <c r="B91">
        <v>3</v>
      </c>
      <c r="C91">
        <v>30</v>
      </c>
      <c r="D91" s="2">
        <v>2336.8476804710399</v>
      </c>
    </row>
    <row r="92" spans="1:4" x14ac:dyDescent="0.25">
      <c r="A92">
        <v>2000</v>
      </c>
      <c r="B92">
        <v>3</v>
      </c>
      <c r="C92">
        <v>31</v>
      </c>
      <c r="D92" s="2">
        <v>1707.0414535065599</v>
      </c>
    </row>
    <row r="93" spans="1:4" x14ac:dyDescent="0.25">
      <c r="A93">
        <v>2000</v>
      </c>
      <c r="B93">
        <v>4</v>
      </c>
      <c r="C93">
        <v>1</v>
      </c>
      <c r="D93" s="2">
        <v>1893.5387073331201</v>
      </c>
    </row>
    <row r="94" spans="1:4" x14ac:dyDescent="0.25">
      <c r="A94">
        <v>2000</v>
      </c>
      <c r="B94">
        <v>4</v>
      </c>
      <c r="C94">
        <v>2</v>
      </c>
      <c r="D94" s="2">
        <v>1551.2560119705599</v>
      </c>
    </row>
    <row r="95" spans="1:4" x14ac:dyDescent="0.25">
      <c r="A95">
        <v>2000</v>
      </c>
      <c r="B95">
        <v>4</v>
      </c>
      <c r="C95">
        <v>3</v>
      </c>
      <c r="D95" s="2">
        <v>902.82892916736</v>
      </c>
    </row>
    <row r="96" spans="1:4" x14ac:dyDescent="0.25">
      <c r="A96">
        <v>2000</v>
      </c>
      <c r="B96">
        <v>4</v>
      </c>
      <c r="C96">
        <v>4</v>
      </c>
      <c r="D96" s="2">
        <v>689.19919718400001</v>
      </c>
    </row>
    <row r="97" spans="1:4" x14ac:dyDescent="0.25">
      <c r="A97">
        <v>2000</v>
      </c>
      <c r="B97">
        <v>4</v>
      </c>
      <c r="C97">
        <v>5</v>
      </c>
      <c r="D97" s="2">
        <v>506.93940523008001</v>
      </c>
    </row>
    <row r="98" spans="1:4" x14ac:dyDescent="0.25">
      <c r="A98">
        <v>2000</v>
      </c>
      <c r="B98">
        <v>4</v>
      </c>
      <c r="C98">
        <v>6</v>
      </c>
      <c r="D98" s="2">
        <v>706.08054067199998</v>
      </c>
    </row>
    <row r="99" spans="1:4" x14ac:dyDescent="0.25">
      <c r="A99">
        <v>2000</v>
      </c>
      <c r="B99">
        <v>4</v>
      </c>
      <c r="C99">
        <v>7</v>
      </c>
      <c r="D99" s="2">
        <v>612.22027087872004</v>
      </c>
    </row>
    <row r="100" spans="1:4" x14ac:dyDescent="0.25">
      <c r="A100">
        <v>2000</v>
      </c>
      <c r="B100">
        <v>4</v>
      </c>
      <c r="C100">
        <v>8</v>
      </c>
      <c r="D100" s="2">
        <v>938.25039163392</v>
      </c>
    </row>
    <row r="101" spans="1:4" x14ac:dyDescent="0.25">
      <c r="A101">
        <v>2000</v>
      </c>
      <c r="B101">
        <v>4</v>
      </c>
      <c r="C101">
        <v>9</v>
      </c>
      <c r="D101" s="2">
        <v>4341.1353408000004</v>
      </c>
    </row>
    <row r="102" spans="1:4" x14ac:dyDescent="0.25">
      <c r="A102">
        <v>2000</v>
      </c>
      <c r="B102">
        <v>4</v>
      </c>
      <c r="C102">
        <v>10</v>
      </c>
      <c r="D102" s="2">
        <v>6816.7598975999999</v>
      </c>
    </row>
    <row r="103" spans="1:4" x14ac:dyDescent="0.25">
      <c r="A103">
        <v>2000</v>
      </c>
      <c r="B103">
        <v>4</v>
      </c>
      <c r="C103">
        <v>11</v>
      </c>
      <c r="D103" s="2">
        <v>11087.274951475199</v>
      </c>
    </row>
    <row r="104" spans="1:4" x14ac:dyDescent="0.25">
      <c r="A104">
        <v>2000</v>
      </c>
      <c r="B104">
        <v>4</v>
      </c>
      <c r="C104">
        <v>12</v>
      </c>
      <c r="D104" s="2">
        <v>7627.8782778163204</v>
      </c>
    </row>
    <row r="105" spans="1:4" x14ac:dyDescent="0.25">
      <c r="A105">
        <v>2000</v>
      </c>
      <c r="B105">
        <v>4</v>
      </c>
      <c r="C105">
        <v>13</v>
      </c>
      <c r="D105" s="2">
        <v>6147.9651068927997</v>
      </c>
    </row>
    <row r="106" spans="1:4" x14ac:dyDescent="0.25">
      <c r="A106">
        <v>2000</v>
      </c>
      <c r="B106">
        <v>4</v>
      </c>
      <c r="C106">
        <v>14</v>
      </c>
      <c r="D106" s="2">
        <v>3946.2464646143999</v>
      </c>
    </row>
    <row r="107" spans="1:4" x14ac:dyDescent="0.25">
      <c r="A107">
        <v>2000</v>
      </c>
      <c r="B107">
        <v>4</v>
      </c>
      <c r="C107">
        <v>15</v>
      </c>
      <c r="D107" s="2">
        <v>3661.7248762675199</v>
      </c>
    </row>
    <row r="108" spans="1:4" x14ac:dyDescent="0.25">
      <c r="A108">
        <v>2000</v>
      </c>
      <c r="B108">
        <v>4</v>
      </c>
      <c r="C108">
        <v>16</v>
      </c>
      <c r="D108" s="2">
        <v>2769.01007376384</v>
      </c>
    </row>
    <row r="109" spans="1:4" x14ac:dyDescent="0.25">
      <c r="A109">
        <v>2000</v>
      </c>
      <c r="B109">
        <v>4</v>
      </c>
      <c r="C109">
        <v>17</v>
      </c>
      <c r="D109" s="2">
        <v>1943.3949417676799</v>
      </c>
    </row>
    <row r="110" spans="1:4" x14ac:dyDescent="0.25">
      <c r="A110">
        <v>2000</v>
      </c>
      <c r="B110">
        <v>4</v>
      </c>
      <c r="C110">
        <v>18</v>
      </c>
      <c r="D110" s="2">
        <v>1990.2736986624</v>
      </c>
    </row>
    <row r="111" spans="1:4" x14ac:dyDescent="0.25">
      <c r="A111">
        <v>2000</v>
      </c>
      <c r="B111">
        <v>4</v>
      </c>
      <c r="C111">
        <v>19</v>
      </c>
      <c r="D111" s="2">
        <v>2603.0542344191999</v>
      </c>
    </row>
    <row r="112" spans="1:4" x14ac:dyDescent="0.25">
      <c r="A112">
        <v>2000</v>
      </c>
      <c r="B112">
        <v>4</v>
      </c>
      <c r="C112">
        <v>20</v>
      </c>
      <c r="D112" s="2">
        <v>12356.0547088896</v>
      </c>
    </row>
    <row r="113" spans="1:4" x14ac:dyDescent="0.25">
      <c r="A113">
        <v>2000</v>
      </c>
      <c r="B113">
        <v>4</v>
      </c>
      <c r="C113">
        <v>21</v>
      </c>
      <c r="D113" s="2">
        <v>89136.5762967552</v>
      </c>
    </row>
    <row r="114" spans="1:4" x14ac:dyDescent="0.25">
      <c r="A114">
        <v>2000</v>
      </c>
      <c r="B114">
        <v>4</v>
      </c>
      <c r="C114">
        <v>22</v>
      </c>
      <c r="D114" s="2">
        <v>72910.237091328003</v>
      </c>
    </row>
    <row r="115" spans="1:4" x14ac:dyDescent="0.25">
      <c r="A115">
        <v>2000</v>
      </c>
      <c r="B115">
        <v>4</v>
      </c>
      <c r="C115">
        <v>23</v>
      </c>
      <c r="D115" s="2">
        <v>40798.096970342398</v>
      </c>
    </row>
    <row r="116" spans="1:4" x14ac:dyDescent="0.25">
      <c r="A116">
        <v>2000</v>
      </c>
      <c r="B116">
        <v>4</v>
      </c>
      <c r="C116">
        <v>24</v>
      </c>
      <c r="D116" s="2">
        <v>17156.011917312</v>
      </c>
    </row>
    <row r="117" spans="1:4" x14ac:dyDescent="0.25">
      <c r="A117">
        <v>2000</v>
      </c>
      <c r="B117">
        <v>4</v>
      </c>
      <c r="C117">
        <v>25</v>
      </c>
      <c r="D117" s="2">
        <v>8025.9778713599999</v>
      </c>
    </row>
    <row r="118" spans="1:4" x14ac:dyDescent="0.25">
      <c r="A118">
        <v>2000</v>
      </c>
      <c r="B118">
        <v>4</v>
      </c>
      <c r="C118">
        <v>26</v>
      </c>
      <c r="D118" s="2">
        <v>4395.3954039705604</v>
      </c>
    </row>
    <row r="119" spans="1:4" x14ac:dyDescent="0.25">
      <c r="A119">
        <v>2000</v>
      </c>
      <c r="B119">
        <v>4</v>
      </c>
      <c r="C119">
        <v>27</v>
      </c>
      <c r="D119" s="2">
        <v>2998.35413462016</v>
      </c>
    </row>
    <row r="120" spans="1:4" x14ac:dyDescent="0.25">
      <c r="A120">
        <v>2000</v>
      </c>
      <c r="B120">
        <v>4</v>
      </c>
      <c r="C120">
        <v>28</v>
      </c>
      <c r="D120" s="2">
        <v>2269.9486288281601</v>
      </c>
    </row>
    <row r="121" spans="1:4" x14ac:dyDescent="0.25">
      <c r="A121">
        <v>2000</v>
      </c>
      <c r="B121">
        <v>4</v>
      </c>
      <c r="C121">
        <v>29</v>
      </c>
      <c r="D121" s="2">
        <v>1511.3255181926399</v>
      </c>
    </row>
    <row r="122" spans="1:4" x14ac:dyDescent="0.25">
      <c r="A122">
        <v>2000</v>
      </c>
      <c r="B122">
        <v>4</v>
      </c>
      <c r="C122">
        <v>30</v>
      </c>
      <c r="D122" s="2">
        <v>1176.73729026048</v>
      </c>
    </row>
    <row r="123" spans="1:4" x14ac:dyDescent="0.25">
      <c r="A123">
        <v>2000</v>
      </c>
      <c r="B123">
        <v>5</v>
      </c>
      <c r="C123">
        <v>1</v>
      </c>
      <c r="D123" s="2">
        <v>930.50454620159996</v>
      </c>
    </row>
    <row r="124" spans="1:4" x14ac:dyDescent="0.25">
      <c r="A124">
        <v>2000</v>
      </c>
      <c r="B124">
        <v>5</v>
      </c>
      <c r="C124">
        <v>2</v>
      </c>
      <c r="D124" s="2">
        <v>1482.4510811135999</v>
      </c>
    </row>
    <row r="125" spans="1:4" x14ac:dyDescent="0.25">
      <c r="A125">
        <v>2000</v>
      </c>
      <c r="B125">
        <v>5</v>
      </c>
      <c r="C125">
        <v>3</v>
      </c>
      <c r="D125" s="2">
        <v>1778.7945030451201</v>
      </c>
    </row>
    <row r="126" spans="1:4" x14ac:dyDescent="0.25">
      <c r="A126">
        <v>2000</v>
      </c>
      <c r="B126">
        <v>5</v>
      </c>
      <c r="C126">
        <v>4</v>
      </c>
      <c r="D126" s="2">
        <v>1301.75709493248</v>
      </c>
    </row>
    <row r="127" spans="1:4" x14ac:dyDescent="0.25">
      <c r="A127">
        <v>2000</v>
      </c>
      <c r="B127">
        <v>5</v>
      </c>
      <c r="C127">
        <v>5</v>
      </c>
      <c r="D127" s="2">
        <v>936.95615529984002</v>
      </c>
    </row>
    <row r="128" spans="1:4" x14ac:dyDescent="0.25">
      <c r="A128">
        <v>2000</v>
      </c>
      <c r="B128">
        <v>5</v>
      </c>
      <c r="C128">
        <v>6</v>
      </c>
      <c r="D128" s="2">
        <v>879.79935144959995</v>
      </c>
    </row>
    <row r="129" spans="1:4" x14ac:dyDescent="0.25">
      <c r="A129">
        <v>2000</v>
      </c>
      <c r="B129">
        <v>5</v>
      </c>
      <c r="C129">
        <v>7</v>
      </c>
      <c r="D129" s="2">
        <v>581.44240115712</v>
      </c>
    </row>
    <row r="130" spans="1:4" x14ac:dyDescent="0.25">
      <c r="A130">
        <v>2000</v>
      </c>
      <c r="B130">
        <v>5</v>
      </c>
      <c r="C130">
        <v>8</v>
      </c>
      <c r="D130" s="2">
        <v>501.35999887871998</v>
      </c>
    </row>
    <row r="131" spans="1:4" x14ac:dyDescent="0.25">
      <c r="A131">
        <v>2000</v>
      </c>
      <c r="B131">
        <v>5</v>
      </c>
      <c r="C131">
        <v>9</v>
      </c>
      <c r="D131" s="2">
        <v>420.34545285119998</v>
      </c>
    </row>
    <row r="132" spans="1:4" x14ac:dyDescent="0.25">
      <c r="A132">
        <v>2000</v>
      </c>
      <c r="B132">
        <v>5</v>
      </c>
      <c r="C132">
        <v>10</v>
      </c>
      <c r="D132" s="2">
        <v>4155.8564795904003</v>
      </c>
    </row>
    <row r="133" spans="1:4" x14ac:dyDescent="0.25">
      <c r="A133">
        <v>2000</v>
      </c>
      <c r="B133">
        <v>5</v>
      </c>
      <c r="C133">
        <v>11</v>
      </c>
      <c r="D133" s="2">
        <v>5363.8650314956803</v>
      </c>
    </row>
    <row r="134" spans="1:4" x14ac:dyDescent="0.25">
      <c r="A134">
        <v>2000</v>
      </c>
      <c r="B134">
        <v>5</v>
      </c>
      <c r="C134">
        <v>12</v>
      </c>
      <c r="D134" s="2">
        <v>3554.1980579635201</v>
      </c>
    </row>
    <row r="135" spans="1:4" x14ac:dyDescent="0.25">
      <c r="A135">
        <v>2000</v>
      </c>
      <c r="B135">
        <v>5</v>
      </c>
      <c r="C135">
        <v>13</v>
      </c>
      <c r="D135" s="2">
        <v>1708.5583278489601</v>
      </c>
    </row>
    <row r="136" spans="1:4" x14ac:dyDescent="0.25">
      <c r="A136">
        <v>2000</v>
      </c>
      <c r="B136">
        <v>5</v>
      </c>
      <c r="C136">
        <v>14</v>
      </c>
      <c r="D136" s="2">
        <v>1522.07330688</v>
      </c>
    </row>
    <row r="137" spans="1:4" x14ac:dyDescent="0.25">
      <c r="A137">
        <v>2000</v>
      </c>
      <c r="B137">
        <v>5</v>
      </c>
      <c r="C137">
        <v>15</v>
      </c>
      <c r="D137" s="2">
        <v>1059.9477521817601</v>
      </c>
    </row>
    <row r="138" spans="1:4" x14ac:dyDescent="0.25">
      <c r="A138">
        <v>2000</v>
      </c>
      <c r="B138">
        <v>5</v>
      </c>
      <c r="C138">
        <v>16</v>
      </c>
      <c r="D138" s="2">
        <v>953.86930421759996</v>
      </c>
    </row>
    <row r="139" spans="1:4" x14ac:dyDescent="0.25">
      <c r="A139">
        <v>2000</v>
      </c>
      <c r="B139">
        <v>5</v>
      </c>
      <c r="C139">
        <v>17</v>
      </c>
      <c r="D139" s="2">
        <v>806.90375301120002</v>
      </c>
    </row>
    <row r="140" spans="1:4" x14ac:dyDescent="0.25">
      <c r="A140">
        <v>2000</v>
      </c>
      <c r="B140">
        <v>5</v>
      </c>
      <c r="C140">
        <v>18</v>
      </c>
      <c r="D140" s="2">
        <v>812.58224550911996</v>
      </c>
    </row>
    <row r="141" spans="1:4" x14ac:dyDescent="0.25">
      <c r="A141">
        <v>2000</v>
      </c>
      <c r="B141">
        <v>5</v>
      </c>
      <c r="C141">
        <v>19</v>
      </c>
      <c r="D141" s="2">
        <v>3417.7686670080002</v>
      </c>
    </row>
    <row r="142" spans="1:4" x14ac:dyDescent="0.25">
      <c r="A142">
        <v>2000</v>
      </c>
      <c r="B142">
        <v>5</v>
      </c>
      <c r="C142">
        <v>20</v>
      </c>
      <c r="D142" s="2">
        <v>9936.5381922815995</v>
      </c>
    </row>
    <row r="143" spans="1:4" x14ac:dyDescent="0.25">
      <c r="A143">
        <v>2000</v>
      </c>
      <c r="B143">
        <v>5</v>
      </c>
      <c r="C143">
        <v>21</v>
      </c>
      <c r="D143" s="2">
        <v>10484.456039424</v>
      </c>
    </row>
    <row r="144" spans="1:4" x14ac:dyDescent="0.25">
      <c r="A144">
        <v>2000</v>
      </c>
      <c r="B144">
        <v>5</v>
      </c>
      <c r="C144">
        <v>22</v>
      </c>
      <c r="D144" s="2">
        <v>6802.1734381977603</v>
      </c>
    </row>
    <row r="145" spans="1:4" x14ac:dyDescent="0.25">
      <c r="A145">
        <v>2000</v>
      </c>
      <c r="B145">
        <v>5</v>
      </c>
      <c r="C145">
        <v>23</v>
      </c>
      <c r="D145" s="2">
        <v>4264.31544164352</v>
      </c>
    </row>
    <row r="146" spans="1:4" x14ac:dyDescent="0.25">
      <c r="A146">
        <v>2000</v>
      </c>
      <c r="B146">
        <v>5</v>
      </c>
      <c r="C146">
        <v>24</v>
      </c>
      <c r="D146" s="2">
        <v>12805.681545216001</v>
      </c>
    </row>
    <row r="147" spans="1:4" x14ac:dyDescent="0.25">
      <c r="A147">
        <v>2000</v>
      </c>
      <c r="B147">
        <v>5</v>
      </c>
      <c r="C147">
        <v>25</v>
      </c>
      <c r="D147" s="2">
        <v>10021.793054515199</v>
      </c>
    </row>
    <row r="148" spans="1:4" x14ac:dyDescent="0.25">
      <c r="A148">
        <v>2000</v>
      </c>
      <c r="B148">
        <v>5</v>
      </c>
      <c r="C148">
        <v>26</v>
      </c>
      <c r="D148" s="2">
        <v>5464.2706956288002</v>
      </c>
    </row>
    <row r="149" spans="1:4" x14ac:dyDescent="0.25">
      <c r="A149">
        <v>2000</v>
      </c>
      <c r="B149">
        <v>5</v>
      </c>
      <c r="C149">
        <v>27</v>
      </c>
      <c r="D149" s="2">
        <v>3799.6234334208002</v>
      </c>
    </row>
    <row r="150" spans="1:4" x14ac:dyDescent="0.25">
      <c r="A150">
        <v>2000</v>
      </c>
      <c r="B150">
        <v>5</v>
      </c>
      <c r="C150">
        <v>28</v>
      </c>
      <c r="D150" s="2">
        <v>8854.9619323391998</v>
      </c>
    </row>
    <row r="151" spans="1:4" x14ac:dyDescent="0.25">
      <c r="A151">
        <v>2000</v>
      </c>
      <c r="B151">
        <v>5</v>
      </c>
      <c r="C151">
        <v>29</v>
      </c>
      <c r="D151" s="2">
        <v>25205.2648390656</v>
      </c>
    </row>
    <row r="152" spans="1:4" x14ac:dyDescent="0.25">
      <c r="A152">
        <v>2000</v>
      </c>
      <c r="B152">
        <v>5</v>
      </c>
      <c r="C152">
        <v>30</v>
      </c>
      <c r="D152" s="2">
        <v>21595.7400127488</v>
      </c>
    </row>
    <row r="153" spans="1:4" x14ac:dyDescent="0.25">
      <c r="A153">
        <v>2000</v>
      </c>
      <c r="B153">
        <v>5</v>
      </c>
      <c r="C153">
        <v>31</v>
      </c>
      <c r="D153" s="2">
        <v>11931.293194444799</v>
      </c>
    </row>
    <row r="154" spans="1:4" x14ac:dyDescent="0.25">
      <c r="A154">
        <v>2000</v>
      </c>
      <c r="B154">
        <v>6</v>
      </c>
      <c r="C154">
        <v>1</v>
      </c>
      <c r="D154" s="2">
        <v>6120.0692984217603</v>
      </c>
    </row>
    <row r="155" spans="1:4" x14ac:dyDescent="0.25">
      <c r="A155">
        <v>2000</v>
      </c>
      <c r="B155">
        <v>6</v>
      </c>
      <c r="C155">
        <v>2</v>
      </c>
      <c r="D155" s="2">
        <v>4220.4533074329602</v>
      </c>
    </row>
    <row r="156" spans="1:4" x14ac:dyDescent="0.25">
      <c r="A156">
        <v>2000</v>
      </c>
      <c r="B156">
        <v>6</v>
      </c>
      <c r="C156">
        <v>3</v>
      </c>
      <c r="D156" s="2">
        <v>2958.3600299827199</v>
      </c>
    </row>
    <row r="157" spans="1:4" x14ac:dyDescent="0.25">
      <c r="A157">
        <v>2000</v>
      </c>
      <c r="B157">
        <v>6</v>
      </c>
      <c r="C157">
        <v>4</v>
      </c>
      <c r="D157" s="2">
        <v>2120.4092843827202</v>
      </c>
    </row>
    <row r="158" spans="1:4" x14ac:dyDescent="0.25">
      <c r="A158">
        <v>2000</v>
      </c>
      <c r="B158">
        <v>6</v>
      </c>
      <c r="C158">
        <v>5</v>
      </c>
      <c r="D158" s="2">
        <v>1674.69370039296</v>
      </c>
    </row>
    <row r="159" spans="1:4" x14ac:dyDescent="0.25">
      <c r="A159">
        <v>2000</v>
      </c>
      <c r="B159">
        <v>6</v>
      </c>
      <c r="C159">
        <v>6</v>
      </c>
      <c r="D159" s="2">
        <v>5102.5695621120003</v>
      </c>
    </row>
    <row r="160" spans="1:4" x14ac:dyDescent="0.25">
      <c r="A160">
        <v>2000</v>
      </c>
      <c r="B160">
        <v>6</v>
      </c>
      <c r="C160">
        <v>7</v>
      </c>
      <c r="D160" s="2">
        <v>19178.737747284798</v>
      </c>
    </row>
    <row r="161" spans="1:4" x14ac:dyDescent="0.25">
      <c r="A161">
        <v>2000</v>
      </c>
      <c r="B161">
        <v>6</v>
      </c>
      <c r="C161">
        <v>8</v>
      </c>
      <c r="D161" s="2">
        <v>10570.7480488744</v>
      </c>
    </row>
    <row r="162" spans="1:4" x14ac:dyDescent="0.25">
      <c r="A162">
        <v>2000</v>
      </c>
      <c r="B162">
        <v>6</v>
      </c>
      <c r="C162">
        <v>9</v>
      </c>
      <c r="D162" s="2">
        <v>5044.6914577346297</v>
      </c>
    </row>
    <row r="163" spans="1:4" x14ac:dyDescent="0.25">
      <c r="A163">
        <v>2000</v>
      </c>
      <c r="B163">
        <v>6</v>
      </c>
      <c r="C163">
        <v>10</v>
      </c>
      <c r="D163" s="2">
        <v>2722.7860777431802</v>
      </c>
    </row>
    <row r="164" spans="1:4" x14ac:dyDescent="0.25">
      <c r="A164">
        <v>2000</v>
      </c>
      <c r="B164">
        <v>6</v>
      </c>
      <c r="C164">
        <v>11</v>
      </c>
      <c r="D164" s="2">
        <v>1866.2239919844501</v>
      </c>
    </row>
    <row r="165" spans="1:4" x14ac:dyDescent="0.25">
      <c r="A165">
        <v>2000</v>
      </c>
      <c r="B165">
        <v>6</v>
      </c>
      <c r="C165">
        <v>12</v>
      </c>
      <c r="D165" s="2">
        <v>1223.2902047943701</v>
      </c>
    </row>
    <row r="166" spans="1:4" x14ac:dyDescent="0.25">
      <c r="A166">
        <v>2000</v>
      </c>
      <c r="B166">
        <v>6</v>
      </c>
      <c r="C166">
        <v>13</v>
      </c>
      <c r="D166" s="2">
        <v>2136.09189179343</v>
      </c>
    </row>
    <row r="167" spans="1:4" x14ac:dyDescent="0.25">
      <c r="A167">
        <v>2000</v>
      </c>
      <c r="B167">
        <v>6</v>
      </c>
      <c r="C167">
        <v>14</v>
      </c>
      <c r="D167" s="2">
        <v>5022.2290465382403</v>
      </c>
    </row>
    <row r="168" spans="1:4" x14ac:dyDescent="0.25">
      <c r="A168">
        <v>2000</v>
      </c>
      <c r="B168">
        <v>6</v>
      </c>
      <c r="C168">
        <v>15</v>
      </c>
      <c r="D168" s="2">
        <v>28894.2053769216</v>
      </c>
    </row>
    <row r="169" spans="1:4" x14ac:dyDescent="0.25">
      <c r="A169">
        <v>2000</v>
      </c>
      <c r="B169">
        <v>6</v>
      </c>
      <c r="C169">
        <v>16</v>
      </c>
      <c r="D169" s="2">
        <v>50584.334118911996</v>
      </c>
    </row>
    <row r="170" spans="1:4" x14ac:dyDescent="0.25">
      <c r="A170">
        <v>2000</v>
      </c>
      <c r="B170">
        <v>6</v>
      </c>
      <c r="C170">
        <v>17</v>
      </c>
      <c r="D170" s="2">
        <v>34434.678620159997</v>
      </c>
    </row>
    <row r="171" spans="1:4" x14ac:dyDescent="0.25">
      <c r="A171">
        <v>2000</v>
      </c>
      <c r="B171">
        <v>6</v>
      </c>
      <c r="C171">
        <v>18</v>
      </c>
      <c r="D171" s="2">
        <v>21110.837692723198</v>
      </c>
    </row>
    <row r="172" spans="1:4" x14ac:dyDescent="0.25">
      <c r="A172">
        <v>2000</v>
      </c>
      <c r="B172">
        <v>6</v>
      </c>
      <c r="C172">
        <v>19</v>
      </c>
      <c r="D172" s="2">
        <v>21727.830409113601</v>
      </c>
    </row>
    <row r="173" spans="1:4" x14ac:dyDescent="0.25">
      <c r="A173">
        <v>2000</v>
      </c>
      <c r="B173">
        <v>6</v>
      </c>
      <c r="C173">
        <v>20</v>
      </c>
      <c r="D173" s="2">
        <v>19363.634952191998</v>
      </c>
    </row>
    <row r="174" spans="1:4" x14ac:dyDescent="0.25">
      <c r="A174">
        <v>2000</v>
      </c>
      <c r="B174">
        <v>6</v>
      </c>
      <c r="C174">
        <v>21</v>
      </c>
      <c r="D174" s="2">
        <v>21024.979342848001</v>
      </c>
    </row>
    <row r="175" spans="1:4" x14ac:dyDescent="0.25">
      <c r="A175">
        <v>2000</v>
      </c>
      <c r="B175">
        <v>6</v>
      </c>
      <c r="C175">
        <v>22</v>
      </c>
      <c r="D175" s="2">
        <v>25402.262777856002</v>
      </c>
    </row>
    <row r="176" spans="1:4" x14ac:dyDescent="0.25">
      <c r="A176">
        <v>2000</v>
      </c>
      <c r="B176">
        <v>6</v>
      </c>
      <c r="C176">
        <v>23</v>
      </c>
      <c r="D176" s="2">
        <v>17588.3047944192</v>
      </c>
    </row>
    <row r="177" spans="1:4" x14ac:dyDescent="0.25">
      <c r="A177">
        <v>2000</v>
      </c>
      <c r="B177">
        <v>6</v>
      </c>
      <c r="C177">
        <v>24</v>
      </c>
      <c r="D177" s="2">
        <v>9290.3171014656</v>
      </c>
    </row>
    <row r="178" spans="1:4" x14ac:dyDescent="0.25">
      <c r="A178">
        <v>2000</v>
      </c>
      <c r="B178">
        <v>6</v>
      </c>
      <c r="C178">
        <v>25</v>
      </c>
      <c r="D178" s="2">
        <v>11164.521369599999</v>
      </c>
    </row>
    <row r="179" spans="1:4" x14ac:dyDescent="0.25">
      <c r="A179">
        <v>2000</v>
      </c>
      <c r="B179">
        <v>6</v>
      </c>
      <c r="C179">
        <v>26</v>
      </c>
      <c r="D179" s="2">
        <v>37975.683133439998</v>
      </c>
    </row>
    <row r="180" spans="1:4" x14ac:dyDescent="0.25">
      <c r="A180">
        <v>2000</v>
      </c>
      <c r="B180">
        <v>6</v>
      </c>
      <c r="C180">
        <v>27</v>
      </c>
      <c r="D180" s="2">
        <v>31939.966727884799</v>
      </c>
    </row>
    <row r="181" spans="1:4" x14ac:dyDescent="0.25">
      <c r="A181">
        <v>2000</v>
      </c>
      <c r="B181">
        <v>6</v>
      </c>
      <c r="C181">
        <v>28</v>
      </c>
      <c r="D181" s="2">
        <v>16734.916182527999</v>
      </c>
    </row>
    <row r="182" spans="1:4" x14ac:dyDescent="0.25">
      <c r="A182">
        <v>2000</v>
      </c>
      <c r="B182">
        <v>6</v>
      </c>
      <c r="C182">
        <v>29</v>
      </c>
      <c r="D182" s="2">
        <v>8529.5801530368008</v>
      </c>
    </row>
    <row r="183" spans="1:4" x14ac:dyDescent="0.25">
      <c r="A183">
        <v>2000</v>
      </c>
      <c r="B183">
        <v>6</v>
      </c>
      <c r="C183">
        <v>30</v>
      </c>
      <c r="D183" s="2">
        <v>5713.59590608896</v>
      </c>
    </row>
    <row r="184" spans="1:4" x14ac:dyDescent="0.25">
      <c r="A184">
        <v>2000</v>
      </c>
      <c r="B184">
        <v>7</v>
      </c>
      <c r="C184">
        <v>1</v>
      </c>
      <c r="D184" s="2">
        <v>4115.3045566463998</v>
      </c>
    </row>
    <row r="185" spans="1:4" x14ac:dyDescent="0.25">
      <c r="A185">
        <v>2000</v>
      </c>
      <c r="B185">
        <v>7</v>
      </c>
      <c r="C185">
        <v>2</v>
      </c>
      <c r="D185" s="2">
        <v>3292.97027705856</v>
      </c>
    </row>
    <row r="186" spans="1:4" x14ac:dyDescent="0.25">
      <c r="A186">
        <v>2000</v>
      </c>
      <c r="B186">
        <v>7</v>
      </c>
      <c r="C186">
        <v>3</v>
      </c>
      <c r="D186" s="2">
        <v>2859.8341483007998</v>
      </c>
    </row>
    <row r="187" spans="1:4" x14ac:dyDescent="0.25">
      <c r="A187">
        <v>2000</v>
      </c>
      <c r="B187">
        <v>7</v>
      </c>
      <c r="C187">
        <v>4</v>
      </c>
      <c r="D187" s="2">
        <v>3126.5618219827202</v>
      </c>
    </row>
    <row r="188" spans="1:4" x14ac:dyDescent="0.25">
      <c r="A188">
        <v>2000</v>
      </c>
      <c r="B188">
        <v>7</v>
      </c>
      <c r="C188">
        <v>5</v>
      </c>
      <c r="D188" s="2">
        <v>6886.0223373312001</v>
      </c>
    </row>
    <row r="189" spans="1:4" x14ac:dyDescent="0.25">
      <c r="A189">
        <v>2000</v>
      </c>
      <c r="B189">
        <v>7</v>
      </c>
      <c r="C189">
        <v>6</v>
      </c>
      <c r="D189" s="2">
        <v>4935.9678278860802</v>
      </c>
    </row>
    <row r="190" spans="1:4" x14ac:dyDescent="0.25">
      <c r="A190">
        <v>2000</v>
      </c>
      <c r="B190">
        <v>7</v>
      </c>
      <c r="C190">
        <v>7</v>
      </c>
      <c r="D190" s="2">
        <v>4463.4345579417604</v>
      </c>
    </row>
    <row r="191" spans="1:4" x14ac:dyDescent="0.25">
      <c r="A191">
        <v>2000</v>
      </c>
      <c r="B191">
        <v>7</v>
      </c>
      <c r="C191">
        <v>8</v>
      </c>
      <c r="D191" s="2">
        <v>3381.5190400819201</v>
      </c>
    </row>
    <row r="192" spans="1:4" x14ac:dyDescent="0.25">
      <c r="A192">
        <v>2000</v>
      </c>
      <c r="B192">
        <v>7</v>
      </c>
      <c r="C192">
        <v>9</v>
      </c>
      <c r="D192" s="2">
        <v>2246.7168843046902</v>
      </c>
    </row>
    <row r="193" spans="1:4" x14ac:dyDescent="0.25">
      <c r="A193">
        <v>2000</v>
      </c>
      <c r="B193">
        <v>7</v>
      </c>
      <c r="C193">
        <v>10</v>
      </c>
      <c r="D193" s="2">
        <v>2012.8922523648</v>
      </c>
    </row>
    <row r="194" spans="1:4" x14ac:dyDescent="0.25">
      <c r="A194">
        <v>2000</v>
      </c>
      <c r="B194">
        <v>7</v>
      </c>
      <c r="C194">
        <v>11</v>
      </c>
      <c r="D194" s="2">
        <v>1518.7582024704</v>
      </c>
    </row>
    <row r="195" spans="1:4" x14ac:dyDescent="0.25">
      <c r="A195">
        <v>2000</v>
      </c>
      <c r="B195">
        <v>7</v>
      </c>
      <c r="C195">
        <v>12</v>
      </c>
      <c r="D195" s="2">
        <v>1116.3705845760001</v>
      </c>
    </row>
    <row r="196" spans="1:4" x14ac:dyDescent="0.25">
      <c r="A196">
        <v>2000</v>
      </c>
      <c r="B196">
        <v>7</v>
      </c>
      <c r="C196">
        <v>13</v>
      </c>
      <c r="D196" s="2">
        <v>892.54598906880005</v>
      </c>
    </row>
    <row r="197" spans="1:4" x14ac:dyDescent="0.25">
      <c r="A197">
        <v>2000</v>
      </c>
      <c r="B197">
        <v>7</v>
      </c>
      <c r="C197">
        <v>14</v>
      </c>
      <c r="D197" s="2">
        <v>631.99346190335996</v>
      </c>
    </row>
    <row r="198" spans="1:4" x14ac:dyDescent="0.25">
      <c r="A198">
        <v>2000</v>
      </c>
      <c r="B198">
        <v>7</v>
      </c>
      <c r="C198">
        <v>15</v>
      </c>
      <c r="D198" s="2">
        <v>581.09254142975999</v>
      </c>
    </row>
    <row r="199" spans="1:4" x14ac:dyDescent="0.25">
      <c r="A199">
        <v>2000</v>
      </c>
      <c r="B199">
        <v>7</v>
      </c>
      <c r="C199">
        <v>16</v>
      </c>
      <c r="D199" s="2">
        <v>524.40792588288002</v>
      </c>
    </row>
    <row r="200" spans="1:4" x14ac:dyDescent="0.25">
      <c r="A200">
        <v>2000</v>
      </c>
      <c r="B200">
        <v>7</v>
      </c>
      <c r="C200">
        <v>17</v>
      </c>
      <c r="D200" s="2">
        <v>422.50332893183997</v>
      </c>
    </row>
    <row r="201" spans="1:4" x14ac:dyDescent="0.25">
      <c r="A201">
        <v>2000</v>
      </c>
      <c r="B201">
        <v>7</v>
      </c>
      <c r="C201">
        <v>18</v>
      </c>
      <c r="D201" s="2">
        <v>361.540149110784</v>
      </c>
    </row>
    <row r="202" spans="1:4" x14ac:dyDescent="0.25">
      <c r="A202">
        <v>2000</v>
      </c>
      <c r="B202">
        <v>7</v>
      </c>
      <c r="C202">
        <v>19</v>
      </c>
      <c r="D202" s="2">
        <v>375.07311481651197</v>
      </c>
    </row>
    <row r="203" spans="1:4" x14ac:dyDescent="0.25">
      <c r="A203">
        <v>2000</v>
      </c>
      <c r="B203">
        <v>7</v>
      </c>
      <c r="C203">
        <v>20</v>
      </c>
      <c r="D203" s="2">
        <v>424.5657887232</v>
      </c>
    </row>
    <row r="204" spans="1:4" x14ac:dyDescent="0.25">
      <c r="A204">
        <v>2000</v>
      </c>
      <c r="B204">
        <v>7</v>
      </c>
      <c r="C204">
        <v>21</v>
      </c>
      <c r="D204" s="2">
        <v>327.42907035033602</v>
      </c>
    </row>
    <row r="205" spans="1:4" x14ac:dyDescent="0.25">
      <c r="A205">
        <v>2000</v>
      </c>
      <c r="B205">
        <v>7</v>
      </c>
      <c r="C205">
        <v>22</v>
      </c>
      <c r="D205" s="2">
        <v>214.72457273856</v>
      </c>
    </row>
    <row r="206" spans="1:4" x14ac:dyDescent="0.25">
      <c r="A206">
        <v>2000</v>
      </c>
      <c r="B206">
        <v>7</v>
      </c>
      <c r="C206">
        <v>23</v>
      </c>
      <c r="D206" s="2">
        <v>211.85939283148801</v>
      </c>
    </row>
    <row r="207" spans="1:4" x14ac:dyDescent="0.25">
      <c r="A207">
        <v>2000</v>
      </c>
      <c r="B207">
        <v>7</v>
      </c>
      <c r="C207">
        <v>24</v>
      </c>
      <c r="D207" s="2">
        <v>213.68747107123201</v>
      </c>
    </row>
    <row r="208" spans="1:4" x14ac:dyDescent="0.25">
      <c r="A208">
        <v>2000</v>
      </c>
      <c r="B208">
        <v>7</v>
      </c>
      <c r="C208">
        <v>25</v>
      </c>
      <c r="D208" s="2">
        <v>203.194615136256</v>
      </c>
    </row>
    <row r="209" spans="1:4" x14ac:dyDescent="0.25">
      <c r="A209">
        <v>2000</v>
      </c>
      <c r="B209">
        <v>7</v>
      </c>
      <c r="C209">
        <v>26</v>
      </c>
      <c r="D209" s="2">
        <v>217.07205811200001</v>
      </c>
    </row>
    <row r="210" spans="1:4" x14ac:dyDescent="0.25">
      <c r="A210">
        <v>2000</v>
      </c>
      <c r="B210">
        <v>7</v>
      </c>
      <c r="C210">
        <v>27</v>
      </c>
      <c r="D210" s="2">
        <v>215.9588680704</v>
      </c>
    </row>
    <row r="211" spans="1:4" x14ac:dyDescent="0.25">
      <c r="A211">
        <v>2000</v>
      </c>
      <c r="B211">
        <v>7</v>
      </c>
      <c r="C211">
        <v>28</v>
      </c>
      <c r="D211" s="2">
        <v>197.32749197414401</v>
      </c>
    </row>
    <row r="212" spans="1:4" x14ac:dyDescent="0.25">
      <c r="A212">
        <v>2000</v>
      </c>
      <c r="B212">
        <v>7</v>
      </c>
      <c r="C212">
        <v>29</v>
      </c>
      <c r="D212" s="2">
        <v>288.32747500339201</v>
      </c>
    </row>
    <row r="213" spans="1:4" x14ac:dyDescent="0.25">
      <c r="A213">
        <v>2000</v>
      </c>
      <c r="B213">
        <v>7</v>
      </c>
      <c r="C213">
        <v>30</v>
      </c>
      <c r="D213" s="2">
        <v>581.87789088768</v>
      </c>
    </row>
    <row r="214" spans="1:4" x14ac:dyDescent="0.25">
      <c r="A214">
        <v>2000</v>
      </c>
      <c r="B214">
        <v>7</v>
      </c>
      <c r="C214">
        <v>31</v>
      </c>
      <c r="D214" s="2">
        <v>1276.8925885747201</v>
      </c>
    </row>
    <row r="215" spans="1:4" x14ac:dyDescent="0.25">
      <c r="A215">
        <v>2000</v>
      </c>
      <c r="B215">
        <v>8</v>
      </c>
      <c r="C215">
        <v>1</v>
      </c>
      <c r="D215" s="2">
        <v>881.39696265216003</v>
      </c>
    </row>
    <row r="216" spans="1:4" x14ac:dyDescent="0.25">
      <c r="A216">
        <v>2000</v>
      </c>
      <c r="B216">
        <v>8</v>
      </c>
      <c r="C216">
        <v>2</v>
      </c>
      <c r="D216" s="2">
        <v>1163.7851406335999</v>
      </c>
    </row>
    <row r="217" spans="1:4" x14ac:dyDescent="0.25">
      <c r="A217">
        <v>2000</v>
      </c>
      <c r="B217">
        <v>8</v>
      </c>
      <c r="C217">
        <v>3</v>
      </c>
      <c r="D217" s="2">
        <v>945.79561820159995</v>
      </c>
    </row>
    <row r="218" spans="1:4" x14ac:dyDescent="0.25">
      <c r="A218">
        <v>2000</v>
      </c>
      <c r="B218">
        <v>8</v>
      </c>
      <c r="C218">
        <v>4</v>
      </c>
      <c r="D218" s="2">
        <v>1299.7778185728</v>
      </c>
    </row>
    <row r="219" spans="1:4" x14ac:dyDescent="0.25">
      <c r="A219">
        <v>2000</v>
      </c>
      <c r="B219">
        <v>8</v>
      </c>
      <c r="C219">
        <v>5</v>
      </c>
      <c r="D219" s="2">
        <v>1111.5068003942399</v>
      </c>
    </row>
    <row r="220" spans="1:4" x14ac:dyDescent="0.25">
      <c r="A220">
        <v>2000</v>
      </c>
      <c r="B220">
        <v>8</v>
      </c>
      <c r="C220">
        <v>6</v>
      </c>
      <c r="D220" s="2">
        <v>846.66298678272005</v>
      </c>
    </row>
    <row r="221" spans="1:4" x14ac:dyDescent="0.25">
      <c r="A221">
        <v>2000</v>
      </c>
      <c r="B221">
        <v>8</v>
      </c>
      <c r="C221">
        <v>7</v>
      </c>
      <c r="D221" s="2">
        <v>1989.23145919488</v>
      </c>
    </row>
    <row r="222" spans="1:4" x14ac:dyDescent="0.25">
      <c r="A222">
        <v>2000</v>
      </c>
      <c r="B222">
        <v>8</v>
      </c>
      <c r="C222">
        <v>8</v>
      </c>
      <c r="D222" s="2">
        <v>1967.9829855436799</v>
      </c>
    </row>
    <row r="223" spans="1:4" x14ac:dyDescent="0.25">
      <c r="A223">
        <v>2000</v>
      </c>
      <c r="B223">
        <v>8</v>
      </c>
      <c r="C223">
        <v>9</v>
      </c>
      <c r="D223" s="2">
        <v>2070.21786964992</v>
      </c>
    </row>
    <row r="224" spans="1:4" x14ac:dyDescent="0.25">
      <c r="A224">
        <v>2000</v>
      </c>
      <c r="B224">
        <v>8</v>
      </c>
      <c r="C224">
        <v>10</v>
      </c>
      <c r="D224" s="2">
        <v>1817.9787925094399</v>
      </c>
    </row>
    <row r="225" spans="1:4" x14ac:dyDescent="0.25">
      <c r="A225">
        <v>2000</v>
      </c>
      <c r="B225">
        <v>8</v>
      </c>
      <c r="C225">
        <v>11</v>
      </c>
      <c r="D225" s="2">
        <v>1223.3346914304</v>
      </c>
    </row>
    <row r="226" spans="1:4" x14ac:dyDescent="0.25">
      <c r="A226">
        <v>2000</v>
      </c>
      <c r="B226">
        <v>8</v>
      </c>
      <c r="C226">
        <v>12</v>
      </c>
      <c r="D226" s="2">
        <v>727.80609576960001</v>
      </c>
    </row>
    <row r="227" spans="1:4" x14ac:dyDescent="0.25">
      <c r="A227">
        <v>2000</v>
      </c>
      <c r="B227">
        <v>8</v>
      </c>
      <c r="C227">
        <v>13</v>
      </c>
      <c r="D227" s="2">
        <v>677.86667790336003</v>
      </c>
    </row>
    <row r="228" spans="1:4" x14ac:dyDescent="0.25">
      <c r="A228">
        <v>2000</v>
      </c>
      <c r="B228">
        <v>8</v>
      </c>
      <c r="C228">
        <v>14</v>
      </c>
      <c r="D228" s="2">
        <v>460.81847386368003</v>
      </c>
    </row>
    <row r="229" spans="1:4" x14ac:dyDescent="0.25">
      <c r="A229">
        <v>2000</v>
      </c>
      <c r="B229">
        <v>8</v>
      </c>
      <c r="C229">
        <v>15</v>
      </c>
      <c r="D229" s="2">
        <v>374.46342919372802</v>
      </c>
    </row>
    <row r="230" spans="1:4" x14ac:dyDescent="0.25">
      <c r="A230">
        <v>2000</v>
      </c>
      <c r="B230">
        <v>8</v>
      </c>
      <c r="C230">
        <v>16</v>
      </c>
      <c r="D230" s="2">
        <v>278.18301085286402</v>
      </c>
    </row>
    <row r="231" spans="1:4" x14ac:dyDescent="0.25">
      <c r="A231">
        <v>2000</v>
      </c>
      <c r="B231">
        <v>8</v>
      </c>
      <c r="C231">
        <v>17</v>
      </c>
      <c r="D231" s="2">
        <v>241.78830223564799</v>
      </c>
    </row>
    <row r="232" spans="1:4" x14ac:dyDescent="0.25">
      <c r="A232">
        <v>2000</v>
      </c>
      <c r="B232">
        <v>8</v>
      </c>
      <c r="C232">
        <v>18</v>
      </c>
      <c r="D232" s="2">
        <v>216.25734979584001</v>
      </c>
    </row>
    <row r="233" spans="1:4" x14ac:dyDescent="0.25">
      <c r="A233">
        <v>2000</v>
      </c>
      <c r="B233">
        <v>8</v>
      </c>
      <c r="C233">
        <v>19</v>
      </c>
      <c r="D233" s="2">
        <v>188.774767254528</v>
      </c>
    </row>
    <row r="234" spans="1:4" x14ac:dyDescent="0.25">
      <c r="A234">
        <v>2000</v>
      </c>
      <c r="B234">
        <v>8</v>
      </c>
      <c r="C234">
        <v>20</v>
      </c>
      <c r="D234" s="2">
        <v>146.77863314227201</v>
      </c>
    </row>
    <row r="235" spans="1:4" x14ac:dyDescent="0.25">
      <c r="A235">
        <v>2000</v>
      </c>
      <c r="B235">
        <v>8</v>
      </c>
      <c r="C235">
        <v>21</v>
      </c>
      <c r="D235" s="2">
        <v>216.91975903488</v>
      </c>
    </row>
    <row r="236" spans="1:4" x14ac:dyDescent="0.25">
      <c r="A236">
        <v>2000</v>
      </c>
      <c r="B236">
        <v>8</v>
      </c>
      <c r="C236">
        <v>22</v>
      </c>
      <c r="D236" s="2">
        <v>236.97589605580799</v>
      </c>
    </row>
    <row r="237" spans="1:4" x14ac:dyDescent="0.25">
      <c r="A237">
        <v>2000</v>
      </c>
      <c r="B237">
        <v>8</v>
      </c>
      <c r="C237">
        <v>23</v>
      </c>
      <c r="D237" s="2">
        <v>277.14860041420798</v>
      </c>
    </row>
    <row r="238" spans="1:4" x14ac:dyDescent="0.25">
      <c r="A238">
        <v>2000</v>
      </c>
      <c r="B238">
        <v>8</v>
      </c>
      <c r="C238">
        <v>24</v>
      </c>
      <c r="D238" s="2">
        <v>198.14440220467199</v>
      </c>
    </row>
    <row r="239" spans="1:4" x14ac:dyDescent="0.25">
      <c r="A239">
        <v>2000</v>
      </c>
      <c r="B239">
        <v>8</v>
      </c>
      <c r="C239">
        <v>25</v>
      </c>
      <c r="D239" s="2">
        <v>296.17216192512001</v>
      </c>
    </row>
    <row r="240" spans="1:4" x14ac:dyDescent="0.25">
      <c r="A240">
        <v>2000</v>
      </c>
      <c r="B240">
        <v>8</v>
      </c>
      <c r="C240">
        <v>26</v>
      </c>
      <c r="D240" s="2">
        <v>303.68068992000002</v>
      </c>
    </row>
    <row r="241" spans="1:4" x14ac:dyDescent="0.25">
      <c r="A241">
        <v>2000</v>
      </c>
      <c r="B241">
        <v>8</v>
      </c>
      <c r="C241">
        <v>27</v>
      </c>
      <c r="D241" s="2">
        <v>321.7730863104</v>
      </c>
    </row>
    <row r="242" spans="1:4" x14ac:dyDescent="0.25">
      <c r="A242">
        <v>2000</v>
      </c>
      <c r="B242">
        <v>8</v>
      </c>
      <c r="C242">
        <v>28</v>
      </c>
      <c r="D242" s="2">
        <v>637.04807866368003</v>
      </c>
    </row>
    <row r="243" spans="1:4" x14ac:dyDescent="0.25">
      <c r="A243">
        <v>2000</v>
      </c>
      <c r="B243">
        <v>8</v>
      </c>
      <c r="C243">
        <v>29</v>
      </c>
      <c r="D243" s="2">
        <v>953.81058650112004</v>
      </c>
    </row>
    <row r="244" spans="1:4" x14ac:dyDescent="0.25">
      <c r="A244">
        <v>2000</v>
      </c>
      <c r="B244">
        <v>8</v>
      </c>
      <c r="C244">
        <v>30</v>
      </c>
      <c r="D244" s="2">
        <v>1195.04743151616</v>
      </c>
    </row>
    <row r="245" spans="1:4" x14ac:dyDescent="0.25">
      <c r="A245">
        <v>2000</v>
      </c>
      <c r="B245">
        <v>8</v>
      </c>
      <c r="C245">
        <v>31</v>
      </c>
      <c r="D245" s="2">
        <v>879.48863686656</v>
      </c>
    </row>
    <row r="246" spans="1:4" x14ac:dyDescent="0.25">
      <c r="A246">
        <v>2000</v>
      </c>
      <c r="B246">
        <v>9</v>
      </c>
      <c r="C246">
        <v>1</v>
      </c>
      <c r="D246" s="2">
        <v>689.7863743488</v>
      </c>
    </row>
    <row r="247" spans="1:4" x14ac:dyDescent="0.25">
      <c r="A247">
        <v>2000</v>
      </c>
      <c r="B247">
        <v>9</v>
      </c>
      <c r="C247">
        <v>2</v>
      </c>
      <c r="D247" s="2">
        <v>476.27407779840001</v>
      </c>
    </row>
    <row r="248" spans="1:4" x14ac:dyDescent="0.25">
      <c r="A248">
        <v>2000</v>
      </c>
      <c r="B248">
        <v>9</v>
      </c>
      <c r="C248">
        <v>3</v>
      </c>
      <c r="D248" s="2">
        <v>345.25968358809598</v>
      </c>
    </row>
    <row r="249" spans="1:4" x14ac:dyDescent="0.25">
      <c r="A249">
        <v>2000</v>
      </c>
      <c r="B249">
        <v>9</v>
      </c>
      <c r="C249">
        <v>4</v>
      </c>
      <c r="D249" s="2">
        <v>255.05459164569601</v>
      </c>
    </row>
    <row r="250" spans="1:4" x14ac:dyDescent="0.25">
      <c r="A250">
        <v>2000</v>
      </c>
      <c r="B250">
        <v>9</v>
      </c>
      <c r="C250">
        <v>5</v>
      </c>
      <c r="D250" s="2">
        <v>223.980197455872</v>
      </c>
    </row>
    <row r="251" spans="1:4" x14ac:dyDescent="0.25">
      <c r="A251">
        <v>2000</v>
      </c>
      <c r="B251">
        <v>9</v>
      </c>
      <c r="C251">
        <v>6</v>
      </c>
      <c r="D251" s="2">
        <v>196.33565187993599</v>
      </c>
    </row>
    <row r="252" spans="1:4" x14ac:dyDescent="0.25">
      <c r="A252">
        <v>2000</v>
      </c>
      <c r="B252">
        <v>9</v>
      </c>
      <c r="C252">
        <v>7</v>
      </c>
      <c r="D252" s="2">
        <v>201.549295789056</v>
      </c>
    </row>
    <row r="253" spans="1:4" x14ac:dyDescent="0.25">
      <c r="A253">
        <v>2000</v>
      </c>
      <c r="B253">
        <v>9</v>
      </c>
      <c r="C253">
        <v>8</v>
      </c>
      <c r="D253" s="2">
        <v>187.479796948992</v>
      </c>
    </row>
    <row r="254" spans="1:4" x14ac:dyDescent="0.25">
      <c r="A254">
        <v>2000</v>
      </c>
      <c r="B254">
        <v>9</v>
      </c>
      <c r="C254">
        <v>9</v>
      </c>
      <c r="D254" s="2">
        <v>162.477793271808</v>
      </c>
    </row>
    <row r="255" spans="1:4" x14ac:dyDescent="0.25">
      <c r="A255">
        <v>2000</v>
      </c>
      <c r="B255">
        <v>9</v>
      </c>
      <c r="C255">
        <v>10</v>
      </c>
      <c r="D255" s="2">
        <v>248.56163548876799</v>
      </c>
    </row>
    <row r="256" spans="1:4" x14ac:dyDescent="0.25">
      <c r="A256">
        <v>2000</v>
      </c>
      <c r="B256">
        <v>9</v>
      </c>
      <c r="C256">
        <v>11</v>
      </c>
      <c r="D256" s="2">
        <v>993.06337996800005</v>
      </c>
    </row>
    <row r="257" spans="1:4" x14ac:dyDescent="0.25">
      <c r="A257">
        <v>2000</v>
      </c>
      <c r="B257">
        <v>9</v>
      </c>
      <c r="C257">
        <v>12</v>
      </c>
      <c r="D257" s="2">
        <v>1403.3191718707201</v>
      </c>
    </row>
    <row r="258" spans="1:4" x14ac:dyDescent="0.25">
      <c r="A258">
        <v>2000</v>
      </c>
      <c r="B258">
        <v>9</v>
      </c>
      <c r="C258">
        <v>13</v>
      </c>
      <c r="D258" s="2">
        <v>2281.4621944012802</v>
      </c>
    </row>
    <row r="259" spans="1:4" x14ac:dyDescent="0.25">
      <c r="A259">
        <v>2000</v>
      </c>
      <c r="B259">
        <v>9</v>
      </c>
      <c r="C259">
        <v>14</v>
      </c>
      <c r="D259" s="2">
        <v>2592.79820660736</v>
      </c>
    </row>
    <row r="260" spans="1:4" x14ac:dyDescent="0.25">
      <c r="A260">
        <v>2000</v>
      </c>
      <c r="B260">
        <v>9</v>
      </c>
      <c r="C260">
        <v>15</v>
      </c>
      <c r="D260" s="2">
        <v>2676.9039957504001</v>
      </c>
    </row>
    <row r="261" spans="1:4" x14ac:dyDescent="0.25">
      <c r="A261">
        <v>2000</v>
      </c>
      <c r="B261">
        <v>9</v>
      </c>
      <c r="C261">
        <v>16</v>
      </c>
      <c r="D261" s="2">
        <v>2373.5756121292802</v>
      </c>
    </row>
    <row r="262" spans="1:4" x14ac:dyDescent="0.25">
      <c r="A262">
        <v>2000</v>
      </c>
      <c r="B262">
        <v>9</v>
      </c>
      <c r="C262">
        <v>17</v>
      </c>
      <c r="D262" s="2">
        <v>1668.7575023616</v>
      </c>
    </row>
    <row r="263" spans="1:4" x14ac:dyDescent="0.25">
      <c r="A263">
        <v>2000</v>
      </c>
      <c r="B263">
        <v>9</v>
      </c>
      <c r="C263">
        <v>18</v>
      </c>
      <c r="D263" s="2">
        <v>1437.9968765952001</v>
      </c>
    </row>
    <row r="264" spans="1:4" x14ac:dyDescent="0.25">
      <c r="A264">
        <v>2000</v>
      </c>
      <c r="B264">
        <v>9</v>
      </c>
      <c r="C264">
        <v>19</v>
      </c>
      <c r="D264" s="2">
        <v>1019.13404608512</v>
      </c>
    </row>
    <row r="265" spans="1:4" x14ac:dyDescent="0.25">
      <c r="A265">
        <v>2000</v>
      </c>
      <c r="B265">
        <v>9</v>
      </c>
      <c r="C265">
        <v>20</v>
      </c>
      <c r="D265" s="2">
        <v>810.84273315840005</v>
      </c>
    </row>
    <row r="266" spans="1:4" x14ac:dyDescent="0.25">
      <c r="A266">
        <v>2000</v>
      </c>
      <c r="B266">
        <v>9</v>
      </c>
      <c r="C266">
        <v>21</v>
      </c>
      <c r="D266" s="2">
        <v>606.83781353472</v>
      </c>
    </row>
    <row r="267" spans="1:4" x14ac:dyDescent="0.25">
      <c r="A267">
        <v>2000</v>
      </c>
      <c r="B267">
        <v>9</v>
      </c>
      <c r="C267">
        <v>22</v>
      </c>
      <c r="D267" s="2">
        <v>454.63782256128002</v>
      </c>
    </row>
    <row r="268" spans="1:4" x14ac:dyDescent="0.25">
      <c r="A268">
        <v>2000</v>
      </c>
      <c r="B268">
        <v>9</v>
      </c>
      <c r="C268">
        <v>23</v>
      </c>
      <c r="D268" s="2">
        <v>574.91250177024006</v>
      </c>
    </row>
    <row r="269" spans="1:4" x14ac:dyDescent="0.25">
      <c r="A269">
        <v>2000</v>
      </c>
      <c r="B269">
        <v>9</v>
      </c>
      <c r="C269">
        <v>24</v>
      </c>
      <c r="D269" s="2">
        <v>1898.65693495296</v>
      </c>
    </row>
    <row r="270" spans="1:4" x14ac:dyDescent="0.25">
      <c r="A270">
        <v>2000</v>
      </c>
      <c r="B270">
        <v>9</v>
      </c>
      <c r="C270">
        <v>25</v>
      </c>
      <c r="D270" s="2">
        <v>2545.5133188403202</v>
      </c>
    </row>
    <row r="271" spans="1:4" x14ac:dyDescent="0.25">
      <c r="A271">
        <v>2000</v>
      </c>
      <c r="B271">
        <v>9</v>
      </c>
      <c r="C271">
        <v>26</v>
      </c>
      <c r="D271" s="2">
        <v>2108.3305607884799</v>
      </c>
    </row>
    <row r="272" spans="1:4" x14ac:dyDescent="0.25">
      <c r="A272">
        <v>2000</v>
      </c>
      <c r="B272">
        <v>9</v>
      </c>
      <c r="C272">
        <v>27</v>
      </c>
      <c r="D272" s="2">
        <v>1703.1929965055999</v>
      </c>
    </row>
    <row r="273" spans="1:4" x14ac:dyDescent="0.25">
      <c r="A273">
        <v>2000</v>
      </c>
      <c r="B273">
        <v>9</v>
      </c>
      <c r="C273">
        <v>28</v>
      </c>
      <c r="D273" s="2">
        <v>1292.8980594585601</v>
      </c>
    </row>
    <row r="274" spans="1:4" x14ac:dyDescent="0.25">
      <c r="A274">
        <v>2000</v>
      </c>
      <c r="B274">
        <v>9</v>
      </c>
      <c r="C274">
        <v>29</v>
      </c>
      <c r="D274" s="2">
        <v>942.71293808639996</v>
      </c>
    </row>
    <row r="275" spans="1:4" x14ac:dyDescent="0.25">
      <c r="A275">
        <v>2000</v>
      </c>
      <c r="B275">
        <v>9</v>
      </c>
      <c r="C275">
        <v>30</v>
      </c>
      <c r="D275" s="2">
        <v>742.92101462016001</v>
      </c>
    </row>
    <row r="276" spans="1:4" x14ac:dyDescent="0.25">
      <c r="A276">
        <v>2000</v>
      </c>
      <c r="B276">
        <v>10</v>
      </c>
      <c r="C276">
        <v>1</v>
      </c>
      <c r="D276" s="2">
        <v>626.32230912</v>
      </c>
    </row>
    <row r="277" spans="1:4" x14ac:dyDescent="0.25">
      <c r="A277">
        <v>2000</v>
      </c>
      <c r="B277">
        <v>10</v>
      </c>
      <c r="C277">
        <v>2</v>
      </c>
      <c r="D277" s="2">
        <v>425.07222902784002</v>
      </c>
    </row>
    <row r="278" spans="1:4" x14ac:dyDescent="0.25">
      <c r="A278">
        <v>2000</v>
      </c>
      <c r="B278">
        <v>10</v>
      </c>
      <c r="C278">
        <v>3</v>
      </c>
      <c r="D278" s="2">
        <v>273.36620084428802</v>
      </c>
    </row>
    <row r="279" spans="1:4" x14ac:dyDescent="0.25">
      <c r="A279">
        <v>2000</v>
      </c>
      <c r="B279">
        <v>10</v>
      </c>
      <c r="C279">
        <v>4</v>
      </c>
      <c r="D279" s="2">
        <v>323.79150781440001</v>
      </c>
    </row>
    <row r="280" spans="1:4" x14ac:dyDescent="0.25">
      <c r="A280">
        <v>2000</v>
      </c>
      <c r="B280">
        <v>10</v>
      </c>
      <c r="C280">
        <v>5</v>
      </c>
      <c r="D280" s="2">
        <v>553.05972495360004</v>
      </c>
    </row>
    <row r="281" spans="1:4" x14ac:dyDescent="0.25">
      <c r="A281">
        <v>2000</v>
      </c>
      <c r="B281">
        <v>10</v>
      </c>
      <c r="C281">
        <v>6</v>
      </c>
      <c r="D281" s="2">
        <v>6505.4081353749498</v>
      </c>
    </row>
    <row r="282" spans="1:4" x14ac:dyDescent="0.25">
      <c r="A282">
        <v>2000</v>
      </c>
      <c r="B282">
        <v>10</v>
      </c>
      <c r="C282">
        <v>7</v>
      </c>
      <c r="D282" s="2">
        <v>7260.3356672361397</v>
      </c>
    </row>
    <row r="283" spans="1:4" x14ac:dyDescent="0.25">
      <c r="A283">
        <v>2000</v>
      </c>
      <c r="B283">
        <v>10</v>
      </c>
      <c r="C283">
        <v>8</v>
      </c>
      <c r="D283" s="2">
        <v>6309.4458745909596</v>
      </c>
    </row>
    <row r="284" spans="1:4" x14ac:dyDescent="0.25">
      <c r="A284">
        <v>2000</v>
      </c>
      <c r="B284">
        <v>10</v>
      </c>
      <c r="C284">
        <v>9</v>
      </c>
      <c r="D284" s="2">
        <v>4413.2676089241604</v>
      </c>
    </row>
    <row r="285" spans="1:4" x14ac:dyDescent="0.25">
      <c r="A285">
        <v>2000</v>
      </c>
      <c r="B285">
        <v>10</v>
      </c>
      <c r="C285">
        <v>10</v>
      </c>
      <c r="D285" s="2">
        <v>2657.6690504601602</v>
      </c>
    </row>
    <row r="286" spans="1:4" x14ac:dyDescent="0.25">
      <c r="A286">
        <v>2000</v>
      </c>
      <c r="B286">
        <v>10</v>
      </c>
      <c r="C286">
        <v>11</v>
      </c>
      <c r="D286" s="2">
        <v>1732.3341098803201</v>
      </c>
    </row>
    <row r="287" spans="1:4" x14ac:dyDescent="0.25">
      <c r="A287">
        <v>2000</v>
      </c>
      <c r="B287">
        <v>10</v>
      </c>
      <c r="C287">
        <v>12</v>
      </c>
      <c r="D287" s="2">
        <v>1055.17693771776</v>
      </c>
    </row>
    <row r="288" spans="1:4" x14ac:dyDescent="0.25">
      <c r="A288">
        <v>2000</v>
      </c>
      <c r="B288">
        <v>10</v>
      </c>
      <c r="C288">
        <v>13</v>
      </c>
      <c r="D288" s="2">
        <v>808.21022220288</v>
      </c>
    </row>
    <row r="289" spans="1:4" x14ac:dyDescent="0.25">
      <c r="A289">
        <v>2000</v>
      </c>
      <c r="B289">
        <v>10</v>
      </c>
      <c r="C289">
        <v>14</v>
      </c>
      <c r="D289" s="2">
        <v>758.63289692160004</v>
      </c>
    </row>
    <row r="290" spans="1:4" x14ac:dyDescent="0.25">
      <c r="A290">
        <v>2000</v>
      </c>
      <c r="B290">
        <v>10</v>
      </c>
      <c r="C290">
        <v>15</v>
      </c>
      <c r="D290" s="2">
        <v>543.30524430336004</v>
      </c>
    </row>
    <row r="291" spans="1:4" x14ac:dyDescent="0.25">
      <c r="A291">
        <v>2000</v>
      </c>
      <c r="B291">
        <v>10</v>
      </c>
      <c r="C291">
        <v>16</v>
      </c>
      <c r="D291" s="2">
        <v>451.20528271872001</v>
      </c>
    </row>
    <row r="292" spans="1:4" x14ac:dyDescent="0.25">
      <c r="A292">
        <v>2000</v>
      </c>
      <c r="B292">
        <v>10</v>
      </c>
      <c r="C292">
        <v>17</v>
      </c>
      <c r="D292" s="2">
        <v>435.797753914368</v>
      </c>
    </row>
    <row r="293" spans="1:4" x14ac:dyDescent="0.25">
      <c r="A293">
        <v>2000</v>
      </c>
      <c r="B293">
        <v>10</v>
      </c>
      <c r="C293">
        <v>18</v>
      </c>
      <c r="D293" s="2">
        <v>574.15406459904</v>
      </c>
    </row>
    <row r="294" spans="1:4" x14ac:dyDescent="0.25">
      <c r="A294">
        <v>2000</v>
      </c>
      <c r="B294">
        <v>10</v>
      </c>
      <c r="C294">
        <v>19</v>
      </c>
      <c r="D294" s="2">
        <v>505.63000015257597</v>
      </c>
    </row>
    <row r="295" spans="1:4" x14ac:dyDescent="0.25">
      <c r="A295">
        <v>2000</v>
      </c>
      <c r="B295">
        <v>10</v>
      </c>
      <c r="C295">
        <v>20</v>
      </c>
      <c r="D295" s="2">
        <v>396.71157196799999</v>
      </c>
    </row>
    <row r="296" spans="1:4" x14ac:dyDescent="0.25">
      <c r="A296">
        <v>2000</v>
      </c>
      <c r="B296">
        <v>10</v>
      </c>
      <c r="C296">
        <v>21</v>
      </c>
      <c r="D296" s="2">
        <v>314.66090290175998</v>
      </c>
    </row>
    <row r="297" spans="1:4" x14ac:dyDescent="0.25">
      <c r="A297">
        <v>2000</v>
      </c>
      <c r="B297">
        <v>10</v>
      </c>
      <c r="C297">
        <v>22</v>
      </c>
      <c r="D297" s="2">
        <v>276.52227810508799</v>
      </c>
    </row>
    <row r="298" spans="1:4" x14ac:dyDescent="0.25">
      <c r="A298">
        <v>2000</v>
      </c>
      <c r="B298">
        <v>10</v>
      </c>
      <c r="C298">
        <v>23</v>
      </c>
      <c r="D298" s="2">
        <v>305.86486664448</v>
      </c>
    </row>
    <row r="299" spans="1:4" x14ac:dyDescent="0.25">
      <c r="A299">
        <v>2000</v>
      </c>
      <c r="B299">
        <v>10</v>
      </c>
      <c r="C299">
        <v>24</v>
      </c>
      <c r="D299" s="2">
        <v>339.5351955456</v>
      </c>
    </row>
    <row r="300" spans="1:4" x14ac:dyDescent="0.25">
      <c r="A300">
        <v>2000</v>
      </c>
      <c r="B300">
        <v>10</v>
      </c>
      <c r="C300">
        <v>25</v>
      </c>
      <c r="D300" s="2">
        <v>340.82698530815998</v>
      </c>
    </row>
    <row r="301" spans="1:4" x14ac:dyDescent="0.25">
      <c r="A301">
        <v>2000</v>
      </c>
      <c r="B301">
        <v>10</v>
      </c>
      <c r="C301">
        <v>26</v>
      </c>
      <c r="D301" s="2">
        <v>290.03175672422401</v>
      </c>
    </row>
    <row r="302" spans="1:4" x14ac:dyDescent="0.25">
      <c r="A302">
        <v>2000</v>
      </c>
      <c r="B302">
        <v>10</v>
      </c>
      <c r="C302">
        <v>27</v>
      </c>
      <c r="D302" s="2">
        <v>257.26036216050198</v>
      </c>
    </row>
    <row r="303" spans="1:4" x14ac:dyDescent="0.25">
      <c r="A303">
        <v>2000</v>
      </c>
      <c r="B303">
        <v>10</v>
      </c>
      <c r="C303">
        <v>28</v>
      </c>
      <c r="D303" s="2">
        <v>204.96666688819201</v>
      </c>
    </row>
    <row r="304" spans="1:4" x14ac:dyDescent="0.25">
      <c r="A304">
        <v>2000</v>
      </c>
      <c r="B304">
        <v>10</v>
      </c>
      <c r="C304">
        <v>29</v>
      </c>
      <c r="D304" s="2">
        <v>188.59836944793599</v>
      </c>
    </row>
    <row r="305" spans="1:4" x14ac:dyDescent="0.25">
      <c r="A305">
        <v>2000</v>
      </c>
      <c r="B305">
        <v>10</v>
      </c>
      <c r="C305">
        <v>30</v>
      </c>
      <c r="D305" s="2">
        <v>163.58755811328001</v>
      </c>
    </row>
    <row r="306" spans="1:4" x14ac:dyDescent="0.25">
      <c r="A306">
        <v>2000</v>
      </c>
      <c r="B306">
        <v>10</v>
      </c>
      <c r="C306">
        <v>31</v>
      </c>
      <c r="D306" s="2">
        <v>140.076984434688</v>
      </c>
    </row>
    <row r="307" spans="1:4" x14ac:dyDescent="0.25">
      <c r="A307">
        <v>2000</v>
      </c>
      <c r="B307">
        <v>11</v>
      </c>
      <c r="C307">
        <v>1</v>
      </c>
      <c r="D307" s="2">
        <v>149.53934444544001</v>
      </c>
    </row>
    <row r="308" spans="1:4" x14ac:dyDescent="0.25">
      <c r="A308">
        <v>2000</v>
      </c>
      <c r="B308">
        <v>11</v>
      </c>
      <c r="C308">
        <v>2</v>
      </c>
      <c r="D308" s="2">
        <v>262.07674122240002</v>
      </c>
    </row>
    <row r="309" spans="1:4" x14ac:dyDescent="0.25">
      <c r="A309">
        <v>2000</v>
      </c>
      <c r="B309">
        <v>11</v>
      </c>
      <c r="C309">
        <v>3</v>
      </c>
      <c r="D309" s="2">
        <v>354.94859612160002</v>
      </c>
    </row>
    <row r="310" spans="1:4" x14ac:dyDescent="0.25">
      <c r="A310">
        <v>2000</v>
      </c>
      <c r="B310">
        <v>11</v>
      </c>
      <c r="C310">
        <v>4</v>
      </c>
      <c r="D310" s="2">
        <v>207.19206834278401</v>
      </c>
    </row>
    <row r="311" spans="1:4" x14ac:dyDescent="0.25">
      <c r="A311">
        <v>2000</v>
      </c>
      <c r="B311">
        <v>11</v>
      </c>
      <c r="C311">
        <v>5</v>
      </c>
      <c r="D311" s="2">
        <v>117.680090112</v>
      </c>
    </row>
    <row r="312" spans="1:4" x14ac:dyDescent="0.25">
      <c r="A312">
        <v>2000</v>
      </c>
      <c r="B312">
        <v>11</v>
      </c>
      <c r="C312">
        <v>6</v>
      </c>
      <c r="D312" s="2">
        <v>100.51592295628799</v>
      </c>
    </row>
    <row r="313" spans="1:4" x14ac:dyDescent="0.25">
      <c r="A313">
        <v>2000</v>
      </c>
      <c r="B313">
        <v>11</v>
      </c>
      <c r="C313">
        <v>7</v>
      </c>
      <c r="D313" s="2">
        <v>144.516043800576</v>
      </c>
    </row>
    <row r="314" spans="1:4" x14ac:dyDescent="0.25">
      <c r="A314">
        <v>2000</v>
      </c>
      <c r="B314">
        <v>11</v>
      </c>
      <c r="C314">
        <v>8</v>
      </c>
      <c r="D314" s="2">
        <v>157.51614622924799</v>
      </c>
    </row>
    <row r="315" spans="1:4" x14ac:dyDescent="0.25">
      <c r="A315">
        <v>2000</v>
      </c>
      <c r="B315">
        <v>11</v>
      </c>
      <c r="C315">
        <v>9</v>
      </c>
      <c r="D315" s="2">
        <v>207.18693054259199</v>
      </c>
    </row>
    <row r="316" spans="1:4" x14ac:dyDescent="0.25">
      <c r="A316">
        <v>2000</v>
      </c>
      <c r="B316">
        <v>11</v>
      </c>
      <c r="C316">
        <v>10</v>
      </c>
      <c r="D316" s="2">
        <v>278.91404642304002</v>
      </c>
    </row>
    <row r="317" spans="1:4" x14ac:dyDescent="0.25">
      <c r="A317">
        <v>2000</v>
      </c>
      <c r="B317">
        <v>11</v>
      </c>
      <c r="C317">
        <v>11</v>
      </c>
      <c r="D317" s="2">
        <v>221.85950926233599</v>
      </c>
    </row>
    <row r="318" spans="1:4" x14ac:dyDescent="0.25">
      <c r="A318">
        <v>2000</v>
      </c>
      <c r="B318">
        <v>11</v>
      </c>
      <c r="C318">
        <v>12</v>
      </c>
      <c r="D318" s="2">
        <v>332.08783183871998</v>
      </c>
    </row>
    <row r="319" spans="1:4" x14ac:dyDescent="0.25">
      <c r="A319">
        <v>2000</v>
      </c>
      <c r="B319">
        <v>11</v>
      </c>
      <c r="C319">
        <v>13</v>
      </c>
      <c r="D319" s="2">
        <v>3136.2270027724799</v>
      </c>
    </row>
    <row r="320" spans="1:4" x14ac:dyDescent="0.25">
      <c r="A320">
        <v>2000</v>
      </c>
      <c r="B320">
        <v>11</v>
      </c>
      <c r="C320">
        <v>14</v>
      </c>
      <c r="D320" s="2">
        <v>767.83445240831998</v>
      </c>
    </row>
    <row r="321" spans="1:4" x14ac:dyDescent="0.25">
      <c r="A321">
        <v>2000</v>
      </c>
      <c r="B321">
        <v>11</v>
      </c>
      <c r="C321">
        <v>15</v>
      </c>
      <c r="D321" s="2">
        <v>609.41894648831999</v>
      </c>
    </row>
    <row r="322" spans="1:4" x14ac:dyDescent="0.25">
      <c r="A322">
        <v>2000</v>
      </c>
      <c r="B322">
        <v>11</v>
      </c>
      <c r="C322">
        <v>16</v>
      </c>
      <c r="D322" s="2">
        <v>601.54343276544</v>
      </c>
    </row>
    <row r="323" spans="1:4" x14ac:dyDescent="0.25">
      <c r="A323">
        <v>2000</v>
      </c>
      <c r="B323">
        <v>11</v>
      </c>
      <c r="C323">
        <v>17</v>
      </c>
      <c r="D323" s="2">
        <v>638.62856386559997</v>
      </c>
    </row>
    <row r="324" spans="1:4" x14ac:dyDescent="0.25">
      <c r="A324">
        <v>2000</v>
      </c>
      <c r="B324">
        <v>11</v>
      </c>
      <c r="C324">
        <v>18</v>
      </c>
      <c r="D324" s="2">
        <v>457.50887424000001</v>
      </c>
    </row>
    <row r="325" spans="1:4" x14ac:dyDescent="0.25">
      <c r="A325">
        <v>2000</v>
      </c>
      <c r="B325">
        <v>11</v>
      </c>
      <c r="C325">
        <v>19</v>
      </c>
      <c r="D325" s="2">
        <v>365.21441021952</v>
      </c>
    </row>
    <row r="326" spans="1:4" x14ac:dyDescent="0.25">
      <c r="A326">
        <v>2000</v>
      </c>
      <c r="B326">
        <v>11</v>
      </c>
      <c r="C326">
        <v>20</v>
      </c>
      <c r="D326" s="2">
        <v>418.31969163264</v>
      </c>
    </row>
    <row r="327" spans="1:4" x14ac:dyDescent="0.25">
      <c r="A327">
        <v>2000</v>
      </c>
      <c r="B327">
        <v>11</v>
      </c>
      <c r="C327">
        <v>21</v>
      </c>
      <c r="D327" s="2">
        <v>374.89773011538801</v>
      </c>
    </row>
    <row r="328" spans="1:4" x14ac:dyDescent="0.25">
      <c r="A328">
        <v>2000</v>
      </c>
      <c r="B328">
        <v>11</v>
      </c>
      <c r="C328">
        <v>22</v>
      </c>
      <c r="D328" s="2">
        <v>248.05948699975701</v>
      </c>
    </row>
    <row r="329" spans="1:4" x14ac:dyDescent="0.25">
      <c r="A329">
        <v>2000</v>
      </c>
      <c r="B329">
        <v>11</v>
      </c>
      <c r="C329">
        <v>23</v>
      </c>
      <c r="D329" s="2">
        <v>182.154646817197</v>
      </c>
    </row>
    <row r="330" spans="1:4" x14ac:dyDescent="0.25">
      <c r="A330">
        <v>2000</v>
      </c>
      <c r="B330">
        <v>11</v>
      </c>
      <c r="C330">
        <v>24</v>
      </c>
      <c r="D330" s="2">
        <v>190.54259328055599</v>
      </c>
    </row>
    <row r="331" spans="1:4" x14ac:dyDescent="0.25">
      <c r="A331">
        <v>2000</v>
      </c>
      <c r="B331">
        <v>11</v>
      </c>
      <c r="C331">
        <v>25</v>
      </c>
      <c r="D331" s="2">
        <v>184.26402952076199</v>
      </c>
    </row>
    <row r="332" spans="1:4" x14ac:dyDescent="0.25">
      <c r="A332">
        <v>2000</v>
      </c>
      <c r="B332">
        <v>11</v>
      </c>
      <c r="C332">
        <v>26</v>
      </c>
      <c r="D332" s="2">
        <v>200.00977427115501</v>
      </c>
    </row>
    <row r="333" spans="1:4" x14ac:dyDescent="0.25">
      <c r="A333">
        <v>2000</v>
      </c>
      <c r="B333">
        <v>11</v>
      </c>
      <c r="C333">
        <v>27</v>
      </c>
      <c r="D333" s="2">
        <v>239.78945330380799</v>
      </c>
    </row>
    <row r="334" spans="1:4" x14ac:dyDescent="0.25">
      <c r="A334">
        <v>2000</v>
      </c>
      <c r="B334">
        <v>11</v>
      </c>
      <c r="C334">
        <v>28</v>
      </c>
      <c r="D334" s="2">
        <v>251.97509207347201</v>
      </c>
    </row>
    <row r="335" spans="1:4" x14ac:dyDescent="0.25">
      <c r="A335">
        <v>2000</v>
      </c>
      <c r="B335">
        <v>11</v>
      </c>
      <c r="C335">
        <v>29</v>
      </c>
      <c r="D335" s="2">
        <v>341.28694075392002</v>
      </c>
    </row>
    <row r="336" spans="1:4" x14ac:dyDescent="0.25">
      <c r="A336">
        <v>2000</v>
      </c>
      <c r="B336">
        <v>11</v>
      </c>
      <c r="C336">
        <v>30</v>
      </c>
      <c r="D336" s="2">
        <v>346.679184384</v>
      </c>
    </row>
    <row r="337" spans="1:4" x14ac:dyDescent="0.25">
      <c r="A337">
        <v>2000</v>
      </c>
      <c r="B337">
        <v>12</v>
      </c>
      <c r="C337">
        <v>1</v>
      </c>
      <c r="D337" s="2">
        <v>294.54029872128001</v>
      </c>
    </row>
    <row r="338" spans="1:4" x14ac:dyDescent="0.25">
      <c r="A338">
        <v>2000</v>
      </c>
      <c r="B338">
        <v>12</v>
      </c>
      <c r="C338">
        <v>2</v>
      </c>
      <c r="D338" s="2">
        <v>279.33926055321598</v>
      </c>
    </row>
    <row r="339" spans="1:4" x14ac:dyDescent="0.25">
      <c r="A339">
        <v>2000</v>
      </c>
      <c r="B339">
        <v>12</v>
      </c>
      <c r="C339">
        <v>3</v>
      </c>
      <c r="D339" s="2">
        <v>263.990449465344</v>
      </c>
    </row>
    <row r="340" spans="1:4" x14ac:dyDescent="0.25">
      <c r="A340">
        <v>2000</v>
      </c>
      <c r="B340">
        <v>12</v>
      </c>
      <c r="C340">
        <v>4</v>
      </c>
      <c r="D340" s="2">
        <v>244.410537590784</v>
      </c>
    </row>
    <row r="341" spans="1:4" x14ac:dyDescent="0.25">
      <c r="A341">
        <v>2000</v>
      </c>
      <c r="B341">
        <v>12</v>
      </c>
      <c r="C341">
        <v>5</v>
      </c>
      <c r="D341" s="2">
        <v>286.34673070079998</v>
      </c>
    </row>
    <row r="342" spans="1:4" x14ac:dyDescent="0.25">
      <c r="A342">
        <v>2000</v>
      </c>
      <c r="B342">
        <v>12</v>
      </c>
      <c r="C342">
        <v>6</v>
      </c>
      <c r="D342" s="2">
        <v>157.89683275776</v>
      </c>
    </row>
    <row r="343" spans="1:4" x14ac:dyDescent="0.25">
      <c r="A343">
        <v>2000</v>
      </c>
      <c r="B343">
        <v>12</v>
      </c>
      <c r="C343">
        <v>7</v>
      </c>
      <c r="D343" s="2">
        <v>175.09892177203201</v>
      </c>
    </row>
    <row r="344" spans="1:4" x14ac:dyDescent="0.25">
      <c r="A344">
        <v>2000</v>
      </c>
      <c r="B344">
        <v>12</v>
      </c>
      <c r="C344">
        <v>8</v>
      </c>
      <c r="D344" s="2">
        <v>191.89732648550401</v>
      </c>
    </row>
    <row r="345" spans="1:4" x14ac:dyDescent="0.25">
      <c r="A345">
        <v>2000</v>
      </c>
      <c r="B345">
        <v>12</v>
      </c>
      <c r="C345">
        <v>9</v>
      </c>
      <c r="D345" s="2">
        <v>174.18170210918399</v>
      </c>
    </row>
    <row r="346" spans="1:4" x14ac:dyDescent="0.25">
      <c r="A346">
        <v>2000</v>
      </c>
      <c r="B346">
        <v>12</v>
      </c>
      <c r="C346">
        <v>10</v>
      </c>
      <c r="D346" s="2">
        <v>211.08823348838399</v>
      </c>
    </row>
    <row r="347" spans="1:4" x14ac:dyDescent="0.25">
      <c r="A347">
        <v>2000</v>
      </c>
      <c r="B347">
        <v>12</v>
      </c>
      <c r="C347">
        <v>11</v>
      </c>
      <c r="D347" s="2">
        <v>290.09487826944002</v>
      </c>
    </row>
    <row r="348" spans="1:4" x14ac:dyDescent="0.25">
      <c r="A348">
        <v>2000</v>
      </c>
      <c r="B348">
        <v>12</v>
      </c>
      <c r="C348">
        <v>12</v>
      </c>
      <c r="D348" s="2">
        <v>2443.58180960256</v>
      </c>
    </row>
    <row r="349" spans="1:4" x14ac:dyDescent="0.25">
      <c r="A349">
        <v>2000</v>
      </c>
      <c r="B349">
        <v>12</v>
      </c>
      <c r="C349">
        <v>13</v>
      </c>
      <c r="D349" s="2">
        <v>2493.5456931839999</v>
      </c>
    </row>
    <row r="350" spans="1:4" x14ac:dyDescent="0.25">
      <c r="A350">
        <v>2000</v>
      </c>
      <c r="B350">
        <v>12</v>
      </c>
      <c r="C350">
        <v>14</v>
      </c>
      <c r="D350" s="2">
        <v>2136.0330901094399</v>
      </c>
    </row>
    <row r="351" spans="1:4" x14ac:dyDescent="0.25">
      <c r="A351">
        <v>2000</v>
      </c>
      <c r="B351">
        <v>12</v>
      </c>
      <c r="C351">
        <v>15</v>
      </c>
      <c r="D351" s="2">
        <v>1790.1563811840001</v>
      </c>
    </row>
    <row r="352" spans="1:4" x14ac:dyDescent="0.25">
      <c r="A352">
        <v>2000</v>
      </c>
      <c r="B352">
        <v>12</v>
      </c>
      <c r="C352">
        <v>16</v>
      </c>
      <c r="D352" s="2">
        <v>2040.4602202521601</v>
      </c>
    </row>
    <row r="353" spans="1:4" x14ac:dyDescent="0.25">
      <c r="A353">
        <v>2000</v>
      </c>
      <c r="B353">
        <v>12</v>
      </c>
      <c r="C353">
        <v>17</v>
      </c>
      <c r="D353" s="2">
        <v>7651.2120459263997</v>
      </c>
    </row>
    <row r="354" spans="1:4" x14ac:dyDescent="0.25">
      <c r="A354">
        <v>2000</v>
      </c>
      <c r="B354">
        <v>12</v>
      </c>
      <c r="C354">
        <v>18</v>
      </c>
      <c r="D354" s="2">
        <v>13503.9845763499</v>
      </c>
    </row>
    <row r="355" spans="1:4" x14ac:dyDescent="0.25">
      <c r="A355">
        <v>2000</v>
      </c>
      <c r="B355">
        <v>12</v>
      </c>
      <c r="C355">
        <v>19</v>
      </c>
      <c r="D355" s="2">
        <v>10261.899583488001</v>
      </c>
    </row>
    <row r="356" spans="1:4" x14ac:dyDescent="0.25">
      <c r="A356">
        <v>2000</v>
      </c>
      <c r="B356">
        <v>12</v>
      </c>
      <c r="C356">
        <v>20</v>
      </c>
      <c r="D356" s="2">
        <v>5769.0156441600002</v>
      </c>
    </row>
    <row r="357" spans="1:4" x14ac:dyDescent="0.25">
      <c r="A357">
        <v>2000</v>
      </c>
      <c r="B357">
        <v>12</v>
      </c>
      <c r="C357">
        <v>21</v>
      </c>
      <c r="D357" s="2">
        <v>3973.1342856192</v>
      </c>
    </row>
    <row r="358" spans="1:4" x14ac:dyDescent="0.25">
      <c r="A358">
        <v>2000</v>
      </c>
      <c r="B358">
        <v>12</v>
      </c>
      <c r="C358">
        <v>22</v>
      </c>
      <c r="D358" s="2">
        <v>2670.3838826495999</v>
      </c>
    </row>
    <row r="359" spans="1:4" x14ac:dyDescent="0.25">
      <c r="A359">
        <v>2000</v>
      </c>
      <c r="B359">
        <v>12</v>
      </c>
      <c r="C359">
        <v>23</v>
      </c>
      <c r="D359" s="2">
        <v>1980.254988288</v>
      </c>
    </row>
    <row r="360" spans="1:4" x14ac:dyDescent="0.25">
      <c r="A360">
        <v>2000</v>
      </c>
      <c r="B360">
        <v>12</v>
      </c>
      <c r="C360">
        <v>24</v>
      </c>
      <c r="D360" s="2">
        <v>1400.4175380480001</v>
      </c>
    </row>
    <row r="361" spans="1:4" x14ac:dyDescent="0.25">
      <c r="A361">
        <v>2000</v>
      </c>
      <c r="B361">
        <v>12</v>
      </c>
      <c r="C361">
        <v>25</v>
      </c>
      <c r="D361" s="2">
        <v>1110.1318272000001</v>
      </c>
    </row>
    <row r="362" spans="1:4" x14ac:dyDescent="0.25">
      <c r="A362">
        <v>2000</v>
      </c>
      <c r="B362">
        <v>12</v>
      </c>
      <c r="C362">
        <v>26</v>
      </c>
      <c r="D362" s="2">
        <v>907.33551390720004</v>
      </c>
    </row>
    <row r="363" spans="1:4" x14ac:dyDescent="0.25">
      <c r="A363">
        <v>2000</v>
      </c>
      <c r="B363">
        <v>12</v>
      </c>
      <c r="C363">
        <v>27</v>
      </c>
      <c r="D363" s="2">
        <v>822.31715358719998</v>
      </c>
    </row>
    <row r="364" spans="1:4" x14ac:dyDescent="0.25">
      <c r="A364">
        <v>2000</v>
      </c>
      <c r="B364">
        <v>12</v>
      </c>
      <c r="C364">
        <v>28</v>
      </c>
      <c r="D364" s="2">
        <v>672.53804513279999</v>
      </c>
    </row>
    <row r="365" spans="1:4" x14ac:dyDescent="0.25">
      <c r="A365">
        <v>2000</v>
      </c>
      <c r="B365">
        <v>12</v>
      </c>
      <c r="C365">
        <v>29</v>
      </c>
      <c r="D365" s="2">
        <v>592.65748500480004</v>
      </c>
    </row>
    <row r="366" spans="1:4" x14ac:dyDescent="0.25">
      <c r="A366">
        <v>2000</v>
      </c>
      <c r="B366">
        <v>12</v>
      </c>
      <c r="C366">
        <v>30</v>
      </c>
      <c r="D366" s="2">
        <v>526.25753395200002</v>
      </c>
    </row>
    <row r="367" spans="1:4" x14ac:dyDescent="0.25">
      <c r="A367">
        <v>2000</v>
      </c>
      <c r="B367">
        <v>12</v>
      </c>
      <c r="C367">
        <v>31</v>
      </c>
      <c r="D367" s="2">
        <v>494.25637847040002</v>
      </c>
    </row>
    <row r="368" spans="1:4" x14ac:dyDescent="0.25">
      <c r="A368">
        <v>2001</v>
      </c>
      <c r="B368">
        <v>1</v>
      </c>
      <c r="C368">
        <v>1</v>
      </c>
      <c r="D368" s="2">
        <v>468.67747322880001</v>
      </c>
    </row>
    <row r="369" spans="1:4" x14ac:dyDescent="0.25">
      <c r="A369">
        <v>2001</v>
      </c>
      <c r="B369">
        <v>1</v>
      </c>
      <c r="C369">
        <v>2</v>
      </c>
      <c r="D369" s="2">
        <v>431.4406546944</v>
      </c>
    </row>
    <row r="370" spans="1:4" x14ac:dyDescent="0.25">
      <c r="A370">
        <v>2001</v>
      </c>
      <c r="B370">
        <v>1</v>
      </c>
      <c r="C370">
        <v>3</v>
      </c>
      <c r="D370" s="2">
        <v>383.13310003200002</v>
      </c>
    </row>
    <row r="371" spans="1:4" x14ac:dyDescent="0.25">
      <c r="A371">
        <v>2001</v>
      </c>
      <c r="B371">
        <v>1</v>
      </c>
      <c r="C371">
        <v>4</v>
      </c>
      <c r="D371" s="2">
        <v>368.85735521279997</v>
      </c>
    </row>
    <row r="372" spans="1:4" x14ac:dyDescent="0.25">
      <c r="A372">
        <v>2001</v>
      </c>
      <c r="B372">
        <v>1</v>
      </c>
      <c r="C372">
        <v>5</v>
      </c>
      <c r="D372" s="2">
        <v>350.39797309440002</v>
      </c>
    </row>
    <row r="373" spans="1:4" x14ac:dyDescent="0.25">
      <c r="A373">
        <v>2001</v>
      </c>
      <c r="B373">
        <v>1</v>
      </c>
      <c r="C373">
        <v>6</v>
      </c>
      <c r="D373" s="2">
        <v>323.42452208639997</v>
      </c>
    </row>
    <row r="374" spans="1:4" x14ac:dyDescent="0.25">
      <c r="A374">
        <v>2001</v>
      </c>
      <c r="B374">
        <v>1</v>
      </c>
      <c r="C374">
        <v>7</v>
      </c>
      <c r="D374" s="2">
        <v>291.79279890432002</v>
      </c>
    </row>
    <row r="375" spans="1:4" x14ac:dyDescent="0.25">
      <c r="A375">
        <v>2001</v>
      </c>
      <c r="B375">
        <v>1</v>
      </c>
      <c r="C375">
        <v>8</v>
      </c>
      <c r="D375" s="2">
        <v>277.04975892480002</v>
      </c>
    </row>
    <row r="376" spans="1:4" x14ac:dyDescent="0.25">
      <c r="A376">
        <v>2001</v>
      </c>
      <c r="B376">
        <v>1</v>
      </c>
      <c r="C376">
        <v>9</v>
      </c>
      <c r="D376" s="2">
        <v>263.57404299263999</v>
      </c>
    </row>
    <row r="377" spans="1:4" x14ac:dyDescent="0.25">
      <c r="A377">
        <v>2001</v>
      </c>
      <c r="B377">
        <v>1</v>
      </c>
      <c r="C377">
        <v>10</v>
      </c>
      <c r="D377" s="2">
        <v>612.30834745343998</v>
      </c>
    </row>
    <row r="378" spans="1:4" x14ac:dyDescent="0.25">
      <c r="A378">
        <v>2001</v>
      </c>
      <c r="B378">
        <v>1</v>
      </c>
      <c r="C378">
        <v>11</v>
      </c>
      <c r="D378" s="2">
        <v>240.40011755520001</v>
      </c>
    </row>
    <row r="379" spans="1:4" x14ac:dyDescent="0.25">
      <c r="A379">
        <v>2001</v>
      </c>
      <c r="B379">
        <v>1</v>
      </c>
      <c r="C379">
        <v>12</v>
      </c>
      <c r="D379" s="2">
        <v>220.96210682879999</v>
      </c>
    </row>
    <row r="380" spans="1:4" x14ac:dyDescent="0.25">
      <c r="A380">
        <v>2001</v>
      </c>
      <c r="B380">
        <v>1</v>
      </c>
      <c r="C380">
        <v>13</v>
      </c>
      <c r="D380" s="2">
        <v>212.60706508800001</v>
      </c>
    </row>
    <row r="381" spans="1:4" x14ac:dyDescent="0.25">
      <c r="A381">
        <v>2001</v>
      </c>
      <c r="B381">
        <v>1</v>
      </c>
      <c r="C381">
        <v>14</v>
      </c>
      <c r="D381" s="2">
        <v>210.42716986368001</v>
      </c>
    </row>
    <row r="382" spans="1:4" x14ac:dyDescent="0.25">
      <c r="A382">
        <v>2001</v>
      </c>
      <c r="B382">
        <v>1</v>
      </c>
      <c r="C382">
        <v>15</v>
      </c>
      <c r="D382" s="2">
        <v>200.32772262911999</v>
      </c>
    </row>
    <row r="383" spans="1:4" x14ac:dyDescent="0.25">
      <c r="A383">
        <v>2001</v>
      </c>
      <c r="B383">
        <v>1</v>
      </c>
      <c r="C383">
        <v>16</v>
      </c>
      <c r="D383" s="2">
        <v>222.73587118079999</v>
      </c>
    </row>
    <row r="384" spans="1:4" x14ac:dyDescent="0.25">
      <c r="A384">
        <v>2001</v>
      </c>
      <c r="B384">
        <v>1</v>
      </c>
      <c r="C384">
        <v>17</v>
      </c>
      <c r="D384" s="2">
        <v>268.85374433279998</v>
      </c>
    </row>
    <row r="385" spans="1:4" x14ac:dyDescent="0.25">
      <c r="A385">
        <v>2001</v>
      </c>
      <c r="B385">
        <v>1</v>
      </c>
      <c r="C385">
        <v>18</v>
      </c>
      <c r="D385" s="2">
        <v>326.17691504639998</v>
      </c>
    </row>
    <row r="386" spans="1:4" x14ac:dyDescent="0.25">
      <c r="A386">
        <v>2001</v>
      </c>
      <c r="B386">
        <v>1</v>
      </c>
      <c r="C386">
        <v>19</v>
      </c>
      <c r="D386" s="2">
        <v>406.5712551936</v>
      </c>
    </row>
    <row r="387" spans="1:4" x14ac:dyDescent="0.25">
      <c r="A387">
        <v>2001</v>
      </c>
      <c r="B387">
        <v>1</v>
      </c>
      <c r="C387">
        <v>20</v>
      </c>
      <c r="D387" s="2">
        <v>478.72064931839998</v>
      </c>
    </row>
    <row r="388" spans="1:4" x14ac:dyDescent="0.25">
      <c r="A388">
        <v>2001</v>
      </c>
      <c r="B388">
        <v>1</v>
      </c>
      <c r="C388">
        <v>21</v>
      </c>
      <c r="D388" s="2">
        <v>608.21767987199996</v>
      </c>
    </row>
    <row r="389" spans="1:4" x14ac:dyDescent="0.25">
      <c r="A389">
        <v>2001</v>
      </c>
      <c r="B389">
        <v>1</v>
      </c>
      <c r="C389">
        <v>22</v>
      </c>
      <c r="D389" s="2">
        <v>539.23659586559995</v>
      </c>
    </row>
    <row r="390" spans="1:4" x14ac:dyDescent="0.25">
      <c r="A390">
        <v>2001</v>
      </c>
      <c r="B390">
        <v>1</v>
      </c>
      <c r="C390">
        <v>23</v>
      </c>
      <c r="D390" s="2">
        <v>492.49484697600002</v>
      </c>
    </row>
    <row r="391" spans="1:4" x14ac:dyDescent="0.25">
      <c r="A391">
        <v>2001</v>
      </c>
      <c r="B391">
        <v>1</v>
      </c>
      <c r="C391">
        <v>24</v>
      </c>
      <c r="D391" s="2">
        <v>420.78583572479999</v>
      </c>
    </row>
    <row r="392" spans="1:4" x14ac:dyDescent="0.25">
      <c r="A392">
        <v>2001</v>
      </c>
      <c r="B392">
        <v>1</v>
      </c>
      <c r="C392">
        <v>25</v>
      </c>
      <c r="D392" s="2">
        <v>369.92161382400002</v>
      </c>
    </row>
    <row r="393" spans="1:4" x14ac:dyDescent="0.25">
      <c r="A393">
        <v>2001</v>
      </c>
      <c r="B393">
        <v>1</v>
      </c>
      <c r="C393">
        <v>26</v>
      </c>
      <c r="D393" s="2">
        <v>339.09481267199999</v>
      </c>
    </row>
    <row r="394" spans="1:4" x14ac:dyDescent="0.25">
      <c r="A394">
        <v>2001</v>
      </c>
      <c r="B394">
        <v>1</v>
      </c>
      <c r="C394">
        <v>27</v>
      </c>
      <c r="D394" s="2">
        <v>304.59815423999999</v>
      </c>
    </row>
    <row r="395" spans="1:4" x14ac:dyDescent="0.25">
      <c r="A395">
        <v>2001</v>
      </c>
      <c r="B395">
        <v>1</v>
      </c>
      <c r="C395">
        <v>28</v>
      </c>
      <c r="D395" s="2">
        <v>270.32658038784001</v>
      </c>
    </row>
    <row r="396" spans="1:4" x14ac:dyDescent="0.25">
      <c r="A396">
        <v>2001</v>
      </c>
      <c r="B396">
        <v>1</v>
      </c>
      <c r="C396">
        <v>29</v>
      </c>
      <c r="D396" s="2">
        <v>306.03306843647999</v>
      </c>
    </row>
    <row r="397" spans="1:4" x14ac:dyDescent="0.25">
      <c r="A397">
        <v>2001</v>
      </c>
      <c r="B397">
        <v>1</v>
      </c>
      <c r="C397">
        <v>30</v>
      </c>
      <c r="D397" s="2">
        <v>729.93461299199998</v>
      </c>
    </row>
    <row r="398" spans="1:4" x14ac:dyDescent="0.25">
      <c r="A398">
        <v>2001</v>
      </c>
      <c r="B398">
        <v>1</v>
      </c>
      <c r="C398">
        <v>31</v>
      </c>
      <c r="D398" s="2">
        <v>4326.7617331199999</v>
      </c>
    </row>
    <row r="399" spans="1:4" x14ac:dyDescent="0.25">
      <c r="A399">
        <v>2001</v>
      </c>
      <c r="B399">
        <v>2</v>
      </c>
      <c r="C399">
        <v>1</v>
      </c>
      <c r="D399" s="2">
        <v>19442.903869440001</v>
      </c>
    </row>
    <row r="400" spans="1:4" x14ac:dyDescent="0.25">
      <c r="A400">
        <v>2001</v>
      </c>
      <c r="B400">
        <v>2</v>
      </c>
      <c r="C400">
        <v>2</v>
      </c>
      <c r="D400" s="2">
        <v>18331.548756479999</v>
      </c>
    </row>
    <row r="401" spans="1:4" x14ac:dyDescent="0.25">
      <c r="A401">
        <v>2001</v>
      </c>
      <c r="B401">
        <v>2</v>
      </c>
      <c r="C401">
        <v>3</v>
      </c>
      <c r="D401" s="2">
        <v>10586.804281344001</v>
      </c>
    </row>
    <row r="402" spans="1:4" x14ac:dyDescent="0.25">
      <c r="A402">
        <v>2001</v>
      </c>
      <c r="B402">
        <v>2</v>
      </c>
      <c r="C402">
        <v>4</v>
      </c>
      <c r="D402" s="2">
        <v>7114.3853230080003</v>
      </c>
    </row>
    <row r="403" spans="1:4" x14ac:dyDescent="0.25">
      <c r="A403">
        <v>2001</v>
      </c>
      <c r="B403">
        <v>2</v>
      </c>
      <c r="C403">
        <v>5</v>
      </c>
      <c r="D403" s="2">
        <v>4807.2683796479996</v>
      </c>
    </row>
    <row r="404" spans="1:4" x14ac:dyDescent="0.25">
      <c r="A404">
        <v>2001</v>
      </c>
      <c r="B404">
        <v>2</v>
      </c>
      <c r="C404">
        <v>6</v>
      </c>
      <c r="D404" s="2">
        <v>3558.2936186880002</v>
      </c>
    </row>
    <row r="405" spans="1:4" x14ac:dyDescent="0.25">
      <c r="A405">
        <v>2001</v>
      </c>
      <c r="B405">
        <v>2</v>
      </c>
      <c r="C405">
        <v>7</v>
      </c>
      <c r="D405" s="2">
        <v>2868.849764352</v>
      </c>
    </row>
    <row r="406" spans="1:4" x14ac:dyDescent="0.25">
      <c r="A406">
        <v>2001</v>
      </c>
      <c r="B406">
        <v>2</v>
      </c>
      <c r="C406">
        <v>8</v>
      </c>
      <c r="D406" s="2">
        <v>2491.8330931199998</v>
      </c>
    </row>
    <row r="407" spans="1:4" x14ac:dyDescent="0.25">
      <c r="A407">
        <v>2001</v>
      </c>
      <c r="B407">
        <v>2</v>
      </c>
      <c r="C407">
        <v>9</v>
      </c>
      <c r="D407" s="2">
        <v>10259.757140965001</v>
      </c>
    </row>
    <row r="408" spans="1:4" x14ac:dyDescent="0.25">
      <c r="A408">
        <v>2001</v>
      </c>
      <c r="B408">
        <v>2</v>
      </c>
      <c r="C408">
        <v>10</v>
      </c>
      <c r="D408" s="2">
        <v>82769.104398277093</v>
      </c>
    </row>
    <row r="409" spans="1:4" x14ac:dyDescent="0.25">
      <c r="A409">
        <v>2001</v>
      </c>
      <c r="B409">
        <v>2</v>
      </c>
      <c r="C409">
        <v>11</v>
      </c>
      <c r="D409" s="2">
        <v>87927.257956035406</v>
      </c>
    </row>
    <row r="410" spans="1:4" x14ac:dyDescent="0.25">
      <c r="A410">
        <v>2001</v>
      </c>
      <c r="B410">
        <v>2</v>
      </c>
      <c r="C410">
        <v>12</v>
      </c>
      <c r="D410" s="2">
        <v>56157.448550866</v>
      </c>
    </row>
    <row r="411" spans="1:4" x14ac:dyDescent="0.25">
      <c r="A411">
        <v>2001</v>
      </c>
      <c r="B411">
        <v>2</v>
      </c>
      <c r="C411">
        <v>13</v>
      </c>
      <c r="D411" s="2">
        <v>35440.453012251499</v>
      </c>
    </row>
    <row r="412" spans="1:4" x14ac:dyDescent="0.25">
      <c r="A412">
        <v>2001</v>
      </c>
      <c r="B412">
        <v>2</v>
      </c>
      <c r="C412">
        <v>14</v>
      </c>
      <c r="D412" s="2">
        <v>22656.447706174498</v>
      </c>
    </row>
    <row r="413" spans="1:4" x14ac:dyDescent="0.25">
      <c r="A413">
        <v>2001</v>
      </c>
      <c r="B413">
        <v>2</v>
      </c>
      <c r="C413">
        <v>15</v>
      </c>
      <c r="D413" s="2">
        <v>34306.747911997198</v>
      </c>
    </row>
    <row r="414" spans="1:4" x14ac:dyDescent="0.25">
      <c r="A414">
        <v>2001</v>
      </c>
      <c r="B414">
        <v>2</v>
      </c>
      <c r="C414">
        <v>16</v>
      </c>
      <c r="D414" s="2">
        <v>45667.369440018301</v>
      </c>
    </row>
    <row r="415" spans="1:4" x14ac:dyDescent="0.25">
      <c r="A415">
        <v>2001</v>
      </c>
      <c r="B415">
        <v>2</v>
      </c>
      <c r="C415">
        <v>17</v>
      </c>
      <c r="D415" s="2">
        <v>36696.309085488603</v>
      </c>
    </row>
    <row r="416" spans="1:4" x14ac:dyDescent="0.25">
      <c r="A416">
        <v>2001</v>
      </c>
      <c r="B416">
        <v>2</v>
      </c>
      <c r="C416">
        <v>18</v>
      </c>
      <c r="D416" s="2">
        <v>22003.4936503752</v>
      </c>
    </row>
    <row r="417" spans="1:4" x14ac:dyDescent="0.25">
      <c r="A417">
        <v>2001</v>
      </c>
      <c r="B417">
        <v>2</v>
      </c>
      <c r="C417">
        <v>19</v>
      </c>
      <c r="D417" s="2">
        <v>8429.3441178623998</v>
      </c>
    </row>
    <row r="418" spans="1:4" x14ac:dyDescent="0.25">
      <c r="A418">
        <v>2001</v>
      </c>
      <c r="B418">
        <v>2</v>
      </c>
      <c r="C418">
        <v>20</v>
      </c>
      <c r="D418" s="2">
        <v>5593.2148010188803</v>
      </c>
    </row>
    <row r="419" spans="1:4" x14ac:dyDescent="0.25">
      <c r="A419">
        <v>2001</v>
      </c>
      <c r="B419">
        <v>2</v>
      </c>
      <c r="C419">
        <v>21</v>
      </c>
      <c r="D419" s="2">
        <v>4024.3263481036802</v>
      </c>
    </row>
    <row r="420" spans="1:4" x14ac:dyDescent="0.25">
      <c r="A420">
        <v>2001</v>
      </c>
      <c r="B420">
        <v>2</v>
      </c>
      <c r="C420">
        <v>22</v>
      </c>
      <c r="D420" s="2">
        <v>2843.4445656883199</v>
      </c>
    </row>
    <row r="421" spans="1:4" x14ac:dyDescent="0.25">
      <c r="A421">
        <v>2001</v>
      </c>
      <c r="B421">
        <v>2</v>
      </c>
      <c r="C421">
        <v>23</v>
      </c>
      <c r="D421" s="2">
        <v>2484.3270116966401</v>
      </c>
    </row>
    <row r="422" spans="1:4" x14ac:dyDescent="0.25">
      <c r="A422">
        <v>2001</v>
      </c>
      <c r="B422">
        <v>2</v>
      </c>
      <c r="C422">
        <v>24</v>
      </c>
      <c r="D422" s="2">
        <v>1977.3288887500801</v>
      </c>
    </row>
    <row r="423" spans="1:4" x14ac:dyDescent="0.25">
      <c r="A423">
        <v>2001</v>
      </c>
      <c r="B423">
        <v>2</v>
      </c>
      <c r="C423">
        <v>25</v>
      </c>
      <c r="D423" s="2">
        <v>5578.8363001958396</v>
      </c>
    </row>
    <row r="424" spans="1:4" x14ac:dyDescent="0.25">
      <c r="A424">
        <v>2001</v>
      </c>
      <c r="B424">
        <v>2</v>
      </c>
      <c r="C424">
        <v>26</v>
      </c>
      <c r="D424" s="2">
        <v>16212.8422858752</v>
      </c>
    </row>
    <row r="425" spans="1:4" x14ac:dyDescent="0.25">
      <c r="A425">
        <v>2001</v>
      </c>
      <c r="B425">
        <v>2</v>
      </c>
      <c r="C425">
        <v>27</v>
      </c>
      <c r="D425" s="2">
        <v>19598.840182886401</v>
      </c>
    </row>
    <row r="426" spans="1:4" x14ac:dyDescent="0.25">
      <c r="A426">
        <v>2001</v>
      </c>
      <c r="B426">
        <v>2</v>
      </c>
      <c r="C426">
        <v>28</v>
      </c>
      <c r="D426" s="2">
        <v>12157.1199009792</v>
      </c>
    </row>
    <row r="427" spans="1:4" x14ac:dyDescent="0.25">
      <c r="A427">
        <v>2001</v>
      </c>
      <c r="B427">
        <v>3</v>
      </c>
      <c r="C427">
        <v>1</v>
      </c>
      <c r="D427" s="2">
        <v>8937.5117019955196</v>
      </c>
    </row>
    <row r="428" spans="1:4" x14ac:dyDescent="0.25">
      <c r="A428">
        <v>2001</v>
      </c>
      <c r="B428">
        <v>3</v>
      </c>
      <c r="C428">
        <v>2</v>
      </c>
      <c r="D428" s="2">
        <v>6007.3312827801601</v>
      </c>
    </row>
    <row r="429" spans="1:4" x14ac:dyDescent="0.25">
      <c r="A429">
        <v>2001</v>
      </c>
      <c r="B429">
        <v>3</v>
      </c>
      <c r="C429">
        <v>3</v>
      </c>
      <c r="D429" s="2">
        <v>4732.5305128550399</v>
      </c>
    </row>
    <row r="430" spans="1:4" x14ac:dyDescent="0.25">
      <c r="A430">
        <v>2001</v>
      </c>
      <c r="B430">
        <v>3</v>
      </c>
      <c r="C430">
        <v>4</v>
      </c>
      <c r="D430" s="2">
        <v>3851.8088039424001</v>
      </c>
    </row>
    <row r="431" spans="1:4" x14ac:dyDescent="0.25">
      <c r="A431">
        <v>2001</v>
      </c>
      <c r="B431">
        <v>3</v>
      </c>
      <c r="C431">
        <v>5</v>
      </c>
      <c r="D431" s="2">
        <v>2833.5016990310401</v>
      </c>
    </row>
    <row r="432" spans="1:4" x14ac:dyDescent="0.25">
      <c r="A432">
        <v>2001</v>
      </c>
      <c r="B432">
        <v>3</v>
      </c>
      <c r="C432">
        <v>6</v>
      </c>
      <c r="D432" s="2">
        <v>2201.6990697062402</v>
      </c>
    </row>
    <row r="433" spans="1:4" x14ac:dyDescent="0.25">
      <c r="A433">
        <v>2001</v>
      </c>
      <c r="B433">
        <v>3</v>
      </c>
      <c r="C433">
        <v>7</v>
      </c>
      <c r="D433" s="2">
        <v>1305.16272248832</v>
      </c>
    </row>
    <row r="434" spans="1:4" x14ac:dyDescent="0.25">
      <c r="A434">
        <v>2001</v>
      </c>
      <c r="B434">
        <v>3</v>
      </c>
      <c r="C434">
        <v>8</v>
      </c>
      <c r="D434" s="2">
        <v>1011.1190777856</v>
      </c>
    </row>
    <row r="435" spans="1:4" x14ac:dyDescent="0.25">
      <c r="A435">
        <v>2001</v>
      </c>
      <c r="B435">
        <v>3</v>
      </c>
      <c r="C435">
        <v>9</v>
      </c>
      <c r="D435" s="2">
        <v>833.76955487231999</v>
      </c>
    </row>
    <row r="436" spans="1:4" x14ac:dyDescent="0.25">
      <c r="A436">
        <v>2001</v>
      </c>
      <c r="B436">
        <v>3</v>
      </c>
      <c r="C436">
        <v>10</v>
      </c>
      <c r="D436" s="2">
        <v>701.30972620800003</v>
      </c>
    </row>
    <row r="437" spans="1:4" x14ac:dyDescent="0.25">
      <c r="A437">
        <v>2001</v>
      </c>
      <c r="B437">
        <v>3</v>
      </c>
      <c r="C437">
        <v>11</v>
      </c>
      <c r="D437" s="2">
        <v>644.33641522176003</v>
      </c>
    </row>
    <row r="438" spans="1:4" x14ac:dyDescent="0.25">
      <c r="A438">
        <v>2001</v>
      </c>
      <c r="B438">
        <v>3</v>
      </c>
      <c r="C438">
        <v>12</v>
      </c>
      <c r="D438" s="2">
        <v>534.82053427200003</v>
      </c>
    </row>
    <row r="439" spans="1:4" x14ac:dyDescent="0.25">
      <c r="A439">
        <v>2001</v>
      </c>
      <c r="B439">
        <v>3</v>
      </c>
      <c r="C439">
        <v>13</v>
      </c>
      <c r="D439" s="2">
        <v>822.65967360000002</v>
      </c>
    </row>
    <row r="440" spans="1:4" x14ac:dyDescent="0.25">
      <c r="A440">
        <v>2001</v>
      </c>
      <c r="B440">
        <v>3</v>
      </c>
      <c r="C440">
        <v>14</v>
      </c>
      <c r="D440" s="2">
        <v>604.52580344831995</v>
      </c>
    </row>
    <row r="441" spans="1:4" x14ac:dyDescent="0.25">
      <c r="A441">
        <v>2001</v>
      </c>
      <c r="B441">
        <v>3</v>
      </c>
      <c r="C441">
        <v>15</v>
      </c>
      <c r="D441" s="2">
        <v>508.97250616320002</v>
      </c>
    </row>
    <row r="442" spans="1:4" x14ac:dyDescent="0.25">
      <c r="A442">
        <v>2001</v>
      </c>
      <c r="B442">
        <v>3</v>
      </c>
      <c r="C442">
        <v>16</v>
      </c>
      <c r="D442" s="2">
        <v>728.51070836736005</v>
      </c>
    </row>
    <row r="443" spans="1:4" x14ac:dyDescent="0.25">
      <c r="A443">
        <v>2001</v>
      </c>
      <c r="B443">
        <v>3</v>
      </c>
      <c r="C443">
        <v>17</v>
      </c>
      <c r="D443" s="2">
        <v>573.13384427519998</v>
      </c>
    </row>
    <row r="444" spans="1:4" x14ac:dyDescent="0.25">
      <c r="A444">
        <v>2001</v>
      </c>
      <c r="B444">
        <v>3</v>
      </c>
      <c r="C444">
        <v>18</v>
      </c>
      <c r="D444" s="2">
        <v>569.93862187008006</v>
      </c>
    </row>
    <row r="445" spans="1:4" x14ac:dyDescent="0.25">
      <c r="A445">
        <v>2001</v>
      </c>
      <c r="B445">
        <v>3</v>
      </c>
      <c r="C445">
        <v>19</v>
      </c>
      <c r="D445" s="2">
        <v>945.91305363456001</v>
      </c>
    </row>
    <row r="446" spans="1:4" x14ac:dyDescent="0.25">
      <c r="A446">
        <v>2001</v>
      </c>
      <c r="B446">
        <v>3</v>
      </c>
      <c r="C446">
        <v>20</v>
      </c>
      <c r="D446" s="2">
        <v>1636.6584840191999</v>
      </c>
    </row>
    <row r="447" spans="1:4" x14ac:dyDescent="0.25">
      <c r="A447">
        <v>2001</v>
      </c>
      <c r="B447">
        <v>3</v>
      </c>
      <c r="C447">
        <v>21</v>
      </c>
      <c r="D447" s="2">
        <v>1524.7571958374399</v>
      </c>
    </row>
    <row r="448" spans="1:4" x14ac:dyDescent="0.25">
      <c r="A448">
        <v>2001</v>
      </c>
      <c r="B448">
        <v>3</v>
      </c>
      <c r="C448">
        <v>22</v>
      </c>
      <c r="D448" s="2">
        <v>1360.4894908415999</v>
      </c>
    </row>
    <row r="449" spans="1:4" x14ac:dyDescent="0.25">
      <c r="A449">
        <v>2001</v>
      </c>
      <c r="B449">
        <v>3</v>
      </c>
      <c r="C449">
        <v>23</v>
      </c>
      <c r="D449" s="2">
        <v>1094.3416546099199</v>
      </c>
    </row>
    <row r="450" spans="1:4" x14ac:dyDescent="0.25">
      <c r="A450">
        <v>2001</v>
      </c>
      <c r="B450">
        <v>3</v>
      </c>
      <c r="C450">
        <v>24</v>
      </c>
      <c r="D450" s="2">
        <v>1009.52635972608</v>
      </c>
    </row>
    <row r="451" spans="1:4" x14ac:dyDescent="0.25">
      <c r="A451">
        <v>2001</v>
      </c>
      <c r="B451">
        <v>3</v>
      </c>
      <c r="C451">
        <v>25</v>
      </c>
      <c r="D451" s="2">
        <v>864.86303232</v>
      </c>
    </row>
    <row r="452" spans="1:4" x14ac:dyDescent="0.25">
      <c r="A452">
        <v>2001</v>
      </c>
      <c r="B452">
        <v>3</v>
      </c>
      <c r="C452">
        <v>26</v>
      </c>
      <c r="D452" s="2">
        <v>745.02873598463998</v>
      </c>
    </row>
    <row r="453" spans="1:4" x14ac:dyDescent="0.25">
      <c r="A453">
        <v>2001</v>
      </c>
      <c r="B453">
        <v>3</v>
      </c>
      <c r="C453">
        <v>27</v>
      </c>
      <c r="D453" s="2">
        <v>527.26062827520002</v>
      </c>
    </row>
    <row r="454" spans="1:4" x14ac:dyDescent="0.25">
      <c r="A454">
        <v>2001</v>
      </c>
      <c r="B454">
        <v>3</v>
      </c>
      <c r="C454">
        <v>28</v>
      </c>
      <c r="D454" s="2">
        <v>425.32177932287999</v>
      </c>
    </row>
    <row r="455" spans="1:4" x14ac:dyDescent="0.25">
      <c r="A455">
        <v>2001</v>
      </c>
      <c r="B455">
        <v>3</v>
      </c>
      <c r="C455">
        <v>29</v>
      </c>
      <c r="D455" s="2">
        <v>364.83519163391998</v>
      </c>
    </row>
    <row r="456" spans="1:4" x14ac:dyDescent="0.25">
      <c r="A456">
        <v>2001</v>
      </c>
      <c r="B456">
        <v>3</v>
      </c>
      <c r="C456">
        <v>30</v>
      </c>
      <c r="D456" s="2">
        <v>350.39797309440002</v>
      </c>
    </row>
    <row r="457" spans="1:4" x14ac:dyDescent="0.25">
      <c r="A457">
        <v>2001</v>
      </c>
      <c r="B457">
        <v>3</v>
      </c>
      <c r="C457">
        <v>31</v>
      </c>
      <c r="D457" s="2">
        <v>331.76733096959998</v>
      </c>
    </row>
    <row r="458" spans="1:4" x14ac:dyDescent="0.25">
      <c r="A458">
        <v>2001</v>
      </c>
      <c r="B458">
        <v>4</v>
      </c>
      <c r="C458">
        <v>1</v>
      </c>
      <c r="D458" s="2">
        <v>336.7461040128</v>
      </c>
    </row>
    <row r="459" spans="1:4" x14ac:dyDescent="0.25">
      <c r="A459">
        <v>2001</v>
      </c>
      <c r="B459">
        <v>4</v>
      </c>
      <c r="C459">
        <v>2</v>
      </c>
      <c r="D459" s="2">
        <v>268.89044290560003</v>
      </c>
    </row>
    <row r="460" spans="1:4" x14ac:dyDescent="0.25">
      <c r="A460">
        <v>2001</v>
      </c>
      <c r="B460">
        <v>4</v>
      </c>
      <c r="C460">
        <v>3</v>
      </c>
      <c r="D460" s="2">
        <v>295.25225103359998</v>
      </c>
    </row>
    <row r="461" spans="1:4" x14ac:dyDescent="0.25">
      <c r="A461">
        <v>2001</v>
      </c>
      <c r="B461">
        <v>4</v>
      </c>
      <c r="C461">
        <v>4</v>
      </c>
      <c r="D461" s="2">
        <v>188.80681734144</v>
      </c>
    </row>
    <row r="462" spans="1:4" x14ac:dyDescent="0.25">
      <c r="A462">
        <v>2001</v>
      </c>
      <c r="B462">
        <v>4</v>
      </c>
      <c r="C462">
        <v>5</v>
      </c>
      <c r="D462" s="2">
        <v>180.0431981568</v>
      </c>
    </row>
    <row r="463" spans="1:4" x14ac:dyDescent="0.25">
      <c r="A463">
        <v>2001</v>
      </c>
      <c r="B463">
        <v>4</v>
      </c>
      <c r="C463">
        <v>6</v>
      </c>
      <c r="D463" s="2">
        <v>4258.2087991296003</v>
      </c>
    </row>
    <row r="464" spans="1:4" x14ac:dyDescent="0.25">
      <c r="A464">
        <v>2001</v>
      </c>
      <c r="B464">
        <v>4</v>
      </c>
      <c r="C464">
        <v>7</v>
      </c>
      <c r="D464" s="2">
        <v>38867.915725979197</v>
      </c>
    </row>
    <row r="465" spans="1:4" x14ac:dyDescent="0.25">
      <c r="A465">
        <v>2001</v>
      </c>
      <c r="B465">
        <v>4</v>
      </c>
      <c r="C465">
        <v>8</v>
      </c>
      <c r="D465" s="2">
        <v>29175.826307465501</v>
      </c>
    </row>
    <row r="466" spans="1:4" x14ac:dyDescent="0.25">
      <c r="A466">
        <v>2001</v>
      </c>
      <c r="B466">
        <v>4</v>
      </c>
      <c r="C466">
        <v>9</v>
      </c>
      <c r="D466" s="2">
        <v>14136.29024256</v>
      </c>
    </row>
    <row r="467" spans="1:4" x14ac:dyDescent="0.25">
      <c r="A467">
        <v>2001</v>
      </c>
      <c r="B467">
        <v>4</v>
      </c>
      <c r="C467">
        <v>10</v>
      </c>
      <c r="D467" s="2">
        <v>6585.4120946687999</v>
      </c>
    </row>
    <row r="468" spans="1:4" x14ac:dyDescent="0.25">
      <c r="A468">
        <v>2001</v>
      </c>
      <c r="B468">
        <v>4</v>
      </c>
      <c r="C468">
        <v>11</v>
      </c>
      <c r="D468" s="2">
        <v>3982.22819195904</v>
      </c>
    </row>
    <row r="469" spans="1:4" x14ac:dyDescent="0.25">
      <c r="A469">
        <v>2001</v>
      </c>
      <c r="B469">
        <v>4</v>
      </c>
      <c r="C469">
        <v>12</v>
      </c>
      <c r="D469" s="2">
        <v>7244.2982707199999</v>
      </c>
    </row>
    <row r="470" spans="1:4" x14ac:dyDescent="0.25">
      <c r="A470">
        <v>2001</v>
      </c>
      <c r="B470">
        <v>4</v>
      </c>
      <c r="C470">
        <v>13</v>
      </c>
      <c r="D470" s="2">
        <v>12111.996966912</v>
      </c>
    </row>
    <row r="471" spans="1:4" x14ac:dyDescent="0.25">
      <c r="A471">
        <v>2001</v>
      </c>
      <c r="B471">
        <v>4</v>
      </c>
      <c r="C471">
        <v>14</v>
      </c>
      <c r="D471" s="2">
        <v>9473.4919111679992</v>
      </c>
    </row>
    <row r="472" spans="1:4" x14ac:dyDescent="0.25">
      <c r="A472">
        <v>2001</v>
      </c>
      <c r="B472">
        <v>4</v>
      </c>
      <c r="C472">
        <v>15</v>
      </c>
      <c r="D472" s="2">
        <v>5438.9266612531201</v>
      </c>
    </row>
    <row r="473" spans="1:4" x14ac:dyDescent="0.25">
      <c r="A473">
        <v>2001</v>
      </c>
      <c r="B473">
        <v>4</v>
      </c>
      <c r="C473">
        <v>16</v>
      </c>
      <c r="D473" s="2">
        <v>3304.8940511231999</v>
      </c>
    </row>
    <row r="474" spans="1:4" x14ac:dyDescent="0.25">
      <c r="A474">
        <v>2001</v>
      </c>
      <c r="B474">
        <v>4</v>
      </c>
      <c r="C474">
        <v>17</v>
      </c>
      <c r="D474" s="2">
        <v>4579.3653494169603</v>
      </c>
    </row>
    <row r="475" spans="1:4" x14ac:dyDescent="0.25">
      <c r="A475">
        <v>2001</v>
      </c>
      <c r="B475">
        <v>4</v>
      </c>
      <c r="C475">
        <v>18</v>
      </c>
      <c r="D475" s="2">
        <v>4230.1050320793602</v>
      </c>
    </row>
    <row r="476" spans="1:4" x14ac:dyDescent="0.25">
      <c r="A476">
        <v>2001</v>
      </c>
      <c r="B476">
        <v>4</v>
      </c>
      <c r="C476">
        <v>19</v>
      </c>
      <c r="D476" s="2">
        <v>2695.9358756044799</v>
      </c>
    </row>
    <row r="477" spans="1:4" x14ac:dyDescent="0.25">
      <c r="A477">
        <v>2001</v>
      </c>
      <c r="B477">
        <v>4</v>
      </c>
      <c r="C477">
        <v>20</v>
      </c>
      <c r="D477" s="2">
        <v>1986.34450480128</v>
      </c>
    </row>
    <row r="478" spans="1:4" x14ac:dyDescent="0.25">
      <c r="A478">
        <v>2001</v>
      </c>
      <c r="B478">
        <v>4</v>
      </c>
      <c r="C478">
        <v>21</v>
      </c>
      <c r="D478" s="2">
        <v>3264.4310202777601</v>
      </c>
    </row>
    <row r="479" spans="1:4" x14ac:dyDescent="0.25">
      <c r="A479">
        <v>2001</v>
      </c>
      <c r="B479">
        <v>4</v>
      </c>
      <c r="C479">
        <v>22</v>
      </c>
      <c r="D479" s="2">
        <v>4503.2818682879997</v>
      </c>
    </row>
    <row r="480" spans="1:4" x14ac:dyDescent="0.25">
      <c r="A480">
        <v>2001</v>
      </c>
      <c r="B480">
        <v>4</v>
      </c>
      <c r="C480">
        <v>23</v>
      </c>
      <c r="D480" s="2">
        <v>5514.2786174976</v>
      </c>
    </row>
    <row r="481" spans="1:4" x14ac:dyDescent="0.25">
      <c r="A481">
        <v>2001</v>
      </c>
      <c r="B481">
        <v>4</v>
      </c>
      <c r="C481">
        <v>24</v>
      </c>
      <c r="D481" s="2">
        <v>5121.9464085503996</v>
      </c>
    </row>
    <row r="482" spans="1:4" x14ac:dyDescent="0.25">
      <c r="A482">
        <v>2001</v>
      </c>
      <c r="B482">
        <v>4</v>
      </c>
      <c r="C482">
        <v>25</v>
      </c>
      <c r="D482" s="2">
        <v>3221.4337490995199</v>
      </c>
    </row>
    <row r="483" spans="1:4" x14ac:dyDescent="0.25">
      <c r="A483">
        <v>2001</v>
      </c>
      <c r="B483">
        <v>4</v>
      </c>
      <c r="C483">
        <v>26</v>
      </c>
      <c r="D483" s="2">
        <v>2456.3700389375999</v>
      </c>
    </row>
    <row r="484" spans="1:4" x14ac:dyDescent="0.25">
      <c r="A484">
        <v>2001</v>
      </c>
      <c r="B484">
        <v>4</v>
      </c>
      <c r="C484">
        <v>27</v>
      </c>
      <c r="D484" s="2">
        <v>1824.2371224576</v>
      </c>
    </row>
    <row r="485" spans="1:4" x14ac:dyDescent="0.25">
      <c r="A485">
        <v>2001</v>
      </c>
      <c r="B485">
        <v>4</v>
      </c>
      <c r="C485">
        <v>28</v>
      </c>
      <c r="D485" s="2">
        <v>1351.2536833536001</v>
      </c>
    </row>
    <row r="486" spans="1:4" x14ac:dyDescent="0.25">
      <c r="A486">
        <v>2001</v>
      </c>
      <c r="B486">
        <v>4</v>
      </c>
      <c r="C486">
        <v>29</v>
      </c>
      <c r="D486" s="2">
        <v>984.86247223296004</v>
      </c>
    </row>
    <row r="487" spans="1:4" x14ac:dyDescent="0.25">
      <c r="A487">
        <v>2001</v>
      </c>
      <c r="B487">
        <v>4</v>
      </c>
      <c r="C487">
        <v>30</v>
      </c>
      <c r="D487" s="2">
        <v>944.47324629503998</v>
      </c>
    </row>
    <row r="488" spans="1:4" x14ac:dyDescent="0.25">
      <c r="A488">
        <v>2001</v>
      </c>
      <c r="B488">
        <v>5</v>
      </c>
      <c r="C488">
        <v>1</v>
      </c>
      <c r="D488" s="2">
        <v>811.6011703296</v>
      </c>
    </row>
    <row r="489" spans="1:4" x14ac:dyDescent="0.25">
      <c r="A489">
        <v>2001</v>
      </c>
      <c r="B489">
        <v>5</v>
      </c>
      <c r="C489">
        <v>2</v>
      </c>
      <c r="D489" s="2">
        <v>639.67814304768001</v>
      </c>
    </row>
    <row r="490" spans="1:4" x14ac:dyDescent="0.25">
      <c r="A490">
        <v>2001</v>
      </c>
      <c r="B490">
        <v>5</v>
      </c>
      <c r="C490">
        <v>3</v>
      </c>
      <c r="D490" s="2">
        <v>483.90738094080001</v>
      </c>
    </row>
    <row r="491" spans="1:4" x14ac:dyDescent="0.25">
      <c r="A491">
        <v>2001</v>
      </c>
      <c r="B491">
        <v>5</v>
      </c>
      <c r="C491">
        <v>4</v>
      </c>
      <c r="D491" s="2">
        <v>431.9177361408</v>
      </c>
    </row>
    <row r="492" spans="1:4" x14ac:dyDescent="0.25">
      <c r="A492">
        <v>2001</v>
      </c>
      <c r="B492">
        <v>5</v>
      </c>
      <c r="C492">
        <v>5</v>
      </c>
      <c r="D492" s="2">
        <v>339.87282241536002</v>
      </c>
    </row>
    <row r="493" spans="1:4" x14ac:dyDescent="0.25">
      <c r="A493">
        <v>2001</v>
      </c>
      <c r="B493">
        <v>5</v>
      </c>
      <c r="C493">
        <v>6</v>
      </c>
      <c r="D493" s="2">
        <v>292.39220892672</v>
      </c>
    </row>
    <row r="494" spans="1:4" x14ac:dyDescent="0.25">
      <c r="A494">
        <v>2001</v>
      </c>
      <c r="B494">
        <v>5</v>
      </c>
      <c r="C494">
        <v>7</v>
      </c>
      <c r="D494" s="2">
        <v>291.11142873599999</v>
      </c>
    </row>
    <row r="495" spans="1:4" x14ac:dyDescent="0.25">
      <c r="A495">
        <v>2001</v>
      </c>
      <c r="B495">
        <v>5</v>
      </c>
      <c r="C495">
        <v>8</v>
      </c>
      <c r="D495" s="2">
        <v>346.02350321663999</v>
      </c>
    </row>
    <row r="496" spans="1:4" x14ac:dyDescent="0.25">
      <c r="A496">
        <v>2001</v>
      </c>
      <c r="B496">
        <v>5</v>
      </c>
      <c r="C496">
        <v>9</v>
      </c>
      <c r="D496" s="2">
        <v>438.73143782400001</v>
      </c>
    </row>
    <row r="497" spans="1:4" x14ac:dyDescent="0.25">
      <c r="A497">
        <v>2001</v>
      </c>
      <c r="B497">
        <v>5</v>
      </c>
      <c r="C497">
        <v>10</v>
      </c>
      <c r="D497" s="2">
        <v>378.3867512832</v>
      </c>
    </row>
    <row r="498" spans="1:4" x14ac:dyDescent="0.25">
      <c r="A498">
        <v>2001</v>
      </c>
      <c r="B498">
        <v>5</v>
      </c>
      <c r="C498">
        <v>11</v>
      </c>
      <c r="D498" s="2">
        <v>283.70932660224003</v>
      </c>
    </row>
    <row r="499" spans="1:4" x14ac:dyDescent="0.25">
      <c r="A499">
        <v>2001</v>
      </c>
      <c r="B499">
        <v>5</v>
      </c>
      <c r="C499">
        <v>12</v>
      </c>
      <c r="D499" s="2">
        <v>289.33154795519999</v>
      </c>
    </row>
    <row r="500" spans="1:4" x14ac:dyDescent="0.25">
      <c r="A500">
        <v>2001</v>
      </c>
      <c r="B500">
        <v>5</v>
      </c>
      <c r="C500">
        <v>13</v>
      </c>
      <c r="D500" s="2">
        <v>260.30297687040002</v>
      </c>
    </row>
    <row r="501" spans="1:4" x14ac:dyDescent="0.25">
      <c r="A501">
        <v>2001</v>
      </c>
      <c r="B501">
        <v>5</v>
      </c>
      <c r="C501">
        <v>14</v>
      </c>
      <c r="D501" s="2">
        <v>225.02830869504001</v>
      </c>
    </row>
    <row r="502" spans="1:4" x14ac:dyDescent="0.25">
      <c r="A502">
        <v>2001</v>
      </c>
      <c r="B502">
        <v>5</v>
      </c>
      <c r="C502">
        <v>15</v>
      </c>
      <c r="D502" s="2">
        <v>707.38456329216001</v>
      </c>
    </row>
    <row r="503" spans="1:4" x14ac:dyDescent="0.25">
      <c r="A503">
        <v>2001</v>
      </c>
      <c r="B503">
        <v>5</v>
      </c>
      <c r="C503">
        <v>16</v>
      </c>
      <c r="D503" s="2">
        <v>15085.951443763201</v>
      </c>
    </row>
    <row r="504" spans="1:4" x14ac:dyDescent="0.25">
      <c r="A504">
        <v>2001</v>
      </c>
      <c r="B504">
        <v>5</v>
      </c>
      <c r="C504">
        <v>17</v>
      </c>
      <c r="D504" s="2">
        <v>15734.513088</v>
      </c>
    </row>
    <row r="505" spans="1:4" x14ac:dyDescent="0.25">
      <c r="A505">
        <v>2001</v>
      </c>
      <c r="B505">
        <v>5</v>
      </c>
      <c r="C505">
        <v>18</v>
      </c>
      <c r="D505" s="2">
        <v>10595.938148351999</v>
      </c>
    </row>
    <row r="506" spans="1:4" x14ac:dyDescent="0.25">
      <c r="A506">
        <v>2001</v>
      </c>
      <c r="B506">
        <v>5</v>
      </c>
      <c r="C506">
        <v>19</v>
      </c>
      <c r="D506" s="2">
        <v>17946.213742079999</v>
      </c>
    </row>
    <row r="507" spans="1:4" x14ac:dyDescent="0.25">
      <c r="A507">
        <v>2001</v>
      </c>
      <c r="B507">
        <v>5</v>
      </c>
      <c r="C507">
        <v>20</v>
      </c>
      <c r="D507" s="2">
        <v>18430.512574463999</v>
      </c>
    </row>
    <row r="508" spans="1:4" x14ac:dyDescent="0.25">
      <c r="A508">
        <v>2001</v>
      </c>
      <c r="B508">
        <v>5</v>
      </c>
      <c r="C508">
        <v>21</v>
      </c>
      <c r="D508" s="2">
        <v>12194.93574144</v>
      </c>
    </row>
    <row r="509" spans="1:4" x14ac:dyDescent="0.25">
      <c r="A509">
        <v>2001</v>
      </c>
      <c r="B509">
        <v>5</v>
      </c>
      <c r="C509">
        <v>22</v>
      </c>
      <c r="D509" s="2">
        <v>8163.5363550720003</v>
      </c>
    </row>
    <row r="510" spans="1:4" x14ac:dyDescent="0.25">
      <c r="A510">
        <v>2001</v>
      </c>
      <c r="B510">
        <v>5</v>
      </c>
      <c r="C510">
        <v>23</v>
      </c>
      <c r="D510" s="2">
        <v>4317.9760947916802</v>
      </c>
    </row>
    <row r="511" spans="1:4" x14ac:dyDescent="0.25">
      <c r="A511">
        <v>2001</v>
      </c>
      <c r="B511">
        <v>5</v>
      </c>
      <c r="C511">
        <v>24</v>
      </c>
      <c r="D511" s="2">
        <v>3607.1173999411199</v>
      </c>
    </row>
    <row r="512" spans="1:4" x14ac:dyDescent="0.25">
      <c r="A512">
        <v>2001</v>
      </c>
      <c r="B512">
        <v>5</v>
      </c>
      <c r="C512">
        <v>25</v>
      </c>
      <c r="D512" s="2">
        <v>4132.7999895859202</v>
      </c>
    </row>
    <row r="513" spans="1:4" x14ac:dyDescent="0.25">
      <c r="A513">
        <v>2001</v>
      </c>
      <c r="B513">
        <v>5</v>
      </c>
      <c r="C513">
        <v>26</v>
      </c>
      <c r="D513" s="2">
        <v>8258.4510971904001</v>
      </c>
    </row>
    <row r="514" spans="1:4" x14ac:dyDescent="0.25">
      <c r="A514">
        <v>2001</v>
      </c>
      <c r="B514">
        <v>5</v>
      </c>
      <c r="C514">
        <v>27</v>
      </c>
      <c r="D514" s="2">
        <v>17056.746355507199</v>
      </c>
    </row>
    <row r="515" spans="1:4" x14ac:dyDescent="0.25">
      <c r="A515">
        <v>2001</v>
      </c>
      <c r="B515">
        <v>5</v>
      </c>
      <c r="C515">
        <v>28</v>
      </c>
      <c r="D515" s="2">
        <v>32093.9131631616</v>
      </c>
    </row>
    <row r="516" spans="1:4" x14ac:dyDescent="0.25">
      <c r="A516">
        <v>2001</v>
      </c>
      <c r="B516">
        <v>5</v>
      </c>
      <c r="C516">
        <v>29</v>
      </c>
      <c r="D516" s="2">
        <v>25341.465475583998</v>
      </c>
    </row>
    <row r="517" spans="1:4" x14ac:dyDescent="0.25">
      <c r="A517">
        <v>2001</v>
      </c>
      <c r="B517">
        <v>5</v>
      </c>
      <c r="C517">
        <v>30</v>
      </c>
      <c r="D517" s="2">
        <v>14647.5584483328</v>
      </c>
    </row>
    <row r="518" spans="1:4" x14ac:dyDescent="0.25">
      <c r="A518">
        <v>2001</v>
      </c>
      <c r="B518">
        <v>5</v>
      </c>
      <c r="C518">
        <v>31</v>
      </c>
      <c r="D518" s="2">
        <v>6615.6737377996797</v>
      </c>
    </row>
    <row r="519" spans="1:4" x14ac:dyDescent="0.25">
      <c r="A519">
        <v>2001</v>
      </c>
      <c r="B519">
        <v>6</v>
      </c>
      <c r="C519">
        <v>1</v>
      </c>
      <c r="D519" s="2">
        <v>4436.6812983705604</v>
      </c>
    </row>
    <row r="520" spans="1:4" x14ac:dyDescent="0.25">
      <c r="A520">
        <v>2001</v>
      </c>
      <c r="B520">
        <v>6</v>
      </c>
      <c r="C520">
        <v>2</v>
      </c>
      <c r="D520" s="2">
        <v>3310.26998427648</v>
      </c>
    </row>
    <row r="521" spans="1:4" x14ac:dyDescent="0.25">
      <c r="A521">
        <v>2001</v>
      </c>
      <c r="B521">
        <v>6</v>
      </c>
      <c r="C521">
        <v>3</v>
      </c>
      <c r="D521" s="2">
        <v>4530.1183112908802</v>
      </c>
    </row>
    <row r="522" spans="1:4" x14ac:dyDescent="0.25">
      <c r="A522">
        <v>2001</v>
      </c>
      <c r="B522">
        <v>6</v>
      </c>
      <c r="C522">
        <v>4</v>
      </c>
      <c r="D522" s="2">
        <v>4133.0324138803198</v>
      </c>
    </row>
    <row r="523" spans="1:4" x14ac:dyDescent="0.25">
      <c r="A523">
        <v>2001</v>
      </c>
      <c r="B523">
        <v>6</v>
      </c>
      <c r="C523">
        <v>5</v>
      </c>
      <c r="D523" s="2">
        <v>3056.7513502310399</v>
      </c>
    </row>
    <row r="524" spans="1:4" x14ac:dyDescent="0.25">
      <c r="A524">
        <v>2001</v>
      </c>
      <c r="B524">
        <v>6</v>
      </c>
      <c r="C524">
        <v>6</v>
      </c>
      <c r="D524" s="2">
        <v>5027.2151592959999</v>
      </c>
    </row>
    <row r="525" spans="1:4" x14ac:dyDescent="0.25">
      <c r="A525">
        <v>2001</v>
      </c>
      <c r="B525">
        <v>6</v>
      </c>
      <c r="C525">
        <v>7</v>
      </c>
      <c r="D525" s="2">
        <v>20391.818866329599</v>
      </c>
    </row>
    <row r="526" spans="1:4" x14ac:dyDescent="0.25">
      <c r="A526">
        <v>2001</v>
      </c>
      <c r="B526">
        <v>6</v>
      </c>
      <c r="C526">
        <v>8</v>
      </c>
      <c r="D526" s="2">
        <v>17480.459921817601</v>
      </c>
    </row>
    <row r="527" spans="1:4" x14ac:dyDescent="0.25">
      <c r="A527">
        <v>2001</v>
      </c>
      <c r="B527">
        <v>6</v>
      </c>
      <c r="C527">
        <v>9</v>
      </c>
      <c r="D527" s="2">
        <v>8004.5703705599999</v>
      </c>
    </row>
    <row r="528" spans="1:4" x14ac:dyDescent="0.25">
      <c r="A528">
        <v>2001</v>
      </c>
      <c r="B528">
        <v>6</v>
      </c>
      <c r="C528">
        <v>10</v>
      </c>
      <c r="D528" s="2">
        <v>4178.0884749926399</v>
      </c>
    </row>
    <row r="529" spans="1:4" x14ac:dyDescent="0.25">
      <c r="A529">
        <v>2001</v>
      </c>
      <c r="B529">
        <v>6</v>
      </c>
      <c r="C529">
        <v>11</v>
      </c>
      <c r="D529" s="2">
        <v>2709.0005675212801</v>
      </c>
    </row>
    <row r="530" spans="1:4" x14ac:dyDescent="0.25">
      <c r="A530">
        <v>2001</v>
      </c>
      <c r="B530">
        <v>6</v>
      </c>
      <c r="C530">
        <v>12</v>
      </c>
      <c r="D530" s="2">
        <v>1596.7989408153601</v>
      </c>
    </row>
    <row r="531" spans="1:4" x14ac:dyDescent="0.25">
      <c r="A531">
        <v>2001</v>
      </c>
      <c r="B531">
        <v>6</v>
      </c>
      <c r="C531">
        <v>13</v>
      </c>
      <c r="D531" s="2">
        <v>1406.5828982784001</v>
      </c>
    </row>
    <row r="532" spans="1:4" x14ac:dyDescent="0.25">
      <c r="A532">
        <v>2001</v>
      </c>
      <c r="B532">
        <v>6</v>
      </c>
      <c r="C532">
        <v>14</v>
      </c>
      <c r="D532" s="2">
        <v>1128.69396532224</v>
      </c>
    </row>
    <row r="533" spans="1:4" x14ac:dyDescent="0.25">
      <c r="A533">
        <v>2001</v>
      </c>
      <c r="B533">
        <v>6</v>
      </c>
      <c r="C533">
        <v>15</v>
      </c>
      <c r="D533" s="2">
        <v>907.73919820799995</v>
      </c>
    </row>
    <row r="534" spans="1:4" x14ac:dyDescent="0.25">
      <c r="A534">
        <v>2001</v>
      </c>
      <c r="B534">
        <v>6</v>
      </c>
      <c r="C534">
        <v>16</v>
      </c>
      <c r="D534" s="2">
        <v>872.97097033728005</v>
      </c>
    </row>
    <row r="535" spans="1:4" x14ac:dyDescent="0.25">
      <c r="A535">
        <v>2001</v>
      </c>
      <c r="B535">
        <v>6</v>
      </c>
      <c r="C535">
        <v>17</v>
      </c>
      <c r="D535" s="2">
        <v>749.02521056256001</v>
      </c>
    </row>
    <row r="536" spans="1:4" x14ac:dyDescent="0.25">
      <c r="A536">
        <v>2001</v>
      </c>
      <c r="B536">
        <v>6</v>
      </c>
      <c r="C536">
        <v>18</v>
      </c>
      <c r="D536" s="2">
        <v>554.17780813824004</v>
      </c>
    </row>
    <row r="537" spans="1:4" x14ac:dyDescent="0.25">
      <c r="A537">
        <v>2001</v>
      </c>
      <c r="B537">
        <v>6</v>
      </c>
      <c r="C537">
        <v>19</v>
      </c>
      <c r="D537" s="2">
        <v>461.15426580479999</v>
      </c>
    </row>
    <row r="538" spans="1:4" x14ac:dyDescent="0.25">
      <c r="A538">
        <v>2001</v>
      </c>
      <c r="B538">
        <v>6</v>
      </c>
      <c r="C538">
        <v>20</v>
      </c>
      <c r="D538" s="2">
        <v>316.34169753600003</v>
      </c>
    </row>
    <row r="539" spans="1:4" x14ac:dyDescent="0.25">
      <c r="A539">
        <v>2001</v>
      </c>
      <c r="B539">
        <v>6</v>
      </c>
      <c r="C539">
        <v>21</v>
      </c>
      <c r="D539" s="2">
        <v>443.94018859008003</v>
      </c>
    </row>
    <row r="540" spans="1:4" x14ac:dyDescent="0.25">
      <c r="A540">
        <v>2001</v>
      </c>
      <c r="B540">
        <v>6</v>
      </c>
      <c r="C540">
        <v>22</v>
      </c>
      <c r="D540" s="2">
        <v>679.55970539520001</v>
      </c>
    </row>
    <row r="541" spans="1:4" x14ac:dyDescent="0.25">
      <c r="A541">
        <v>2001</v>
      </c>
      <c r="B541">
        <v>6</v>
      </c>
      <c r="C541">
        <v>23</v>
      </c>
      <c r="D541" s="2">
        <v>695.88078400511995</v>
      </c>
    </row>
    <row r="542" spans="1:4" x14ac:dyDescent="0.25">
      <c r="A542">
        <v>2001</v>
      </c>
      <c r="B542">
        <v>6</v>
      </c>
      <c r="C542">
        <v>24</v>
      </c>
      <c r="D542" s="2">
        <v>745.59267072</v>
      </c>
    </row>
    <row r="543" spans="1:4" x14ac:dyDescent="0.25">
      <c r="A543">
        <v>2001</v>
      </c>
      <c r="B543">
        <v>6</v>
      </c>
      <c r="C543">
        <v>25</v>
      </c>
      <c r="D543" s="2">
        <v>918.68148933120005</v>
      </c>
    </row>
    <row r="544" spans="1:4" x14ac:dyDescent="0.25">
      <c r="A544">
        <v>2001</v>
      </c>
      <c r="B544">
        <v>6</v>
      </c>
      <c r="C544">
        <v>26</v>
      </c>
      <c r="D544" s="2">
        <v>794.09839767552</v>
      </c>
    </row>
    <row r="545" spans="1:4" x14ac:dyDescent="0.25">
      <c r="A545">
        <v>2001</v>
      </c>
      <c r="B545">
        <v>6</v>
      </c>
      <c r="C545">
        <v>27</v>
      </c>
      <c r="D545" s="2">
        <v>710.22013968383999</v>
      </c>
    </row>
    <row r="546" spans="1:4" x14ac:dyDescent="0.25">
      <c r="A546">
        <v>2001</v>
      </c>
      <c r="B546">
        <v>6</v>
      </c>
      <c r="C546">
        <v>28</v>
      </c>
      <c r="D546" s="2">
        <v>559.96884292608001</v>
      </c>
    </row>
    <row r="547" spans="1:4" x14ac:dyDescent="0.25">
      <c r="A547">
        <v>2001</v>
      </c>
      <c r="B547">
        <v>6</v>
      </c>
      <c r="C547">
        <v>29</v>
      </c>
      <c r="D547" s="2">
        <v>413.76417546239998</v>
      </c>
    </row>
    <row r="548" spans="1:4" x14ac:dyDescent="0.25">
      <c r="A548">
        <v>2001</v>
      </c>
      <c r="B548">
        <v>6</v>
      </c>
      <c r="C548">
        <v>30</v>
      </c>
      <c r="D548" s="2">
        <v>482.38316688383998</v>
      </c>
    </row>
    <row r="549" spans="1:4" x14ac:dyDescent="0.25">
      <c r="A549">
        <v>2001</v>
      </c>
      <c r="B549">
        <v>7</v>
      </c>
      <c r="C549">
        <v>1</v>
      </c>
      <c r="D549" s="2">
        <v>349.63850141912502</v>
      </c>
    </row>
    <row r="550" spans="1:4" x14ac:dyDescent="0.25">
      <c r="A550">
        <v>2001</v>
      </c>
      <c r="B550">
        <v>7</v>
      </c>
      <c r="C550">
        <v>2</v>
      </c>
      <c r="D550" s="2">
        <v>293.75927657531099</v>
      </c>
    </row>
    <row r="551" spans="1:4" x14ac:dyDescent="0.25">
      <c r="A551">
        <v>2001</v>
      </c>
      <c r="B551">
        <v>7</v>
      </c>
      <c r="C551">
        <v>3</v>
      </c>
      <c r="D551" s="2">
        <v>295.002247245158</v>
      </c>
    </row>
    <row r="552" spans="1:4" x14ac:dyDescent="0.25">
      <c r="A552">
        <v>2001</v>
      </c>
      <c r="B552">
        <v>7</v>
      </c>
      <c r="C552">
        <v>4</v>
      </c>
      <c r="D552" s="2">
        <v>295.83724651134099</v>
      </c>
    </row>
    <row r="553" spans="1:4" x14ac:dyDescent="0.25">
      <c r="A553">
        <v>2001</v>
      </c>
      <c r="B553">
        <v>7</v>
      </c>
      <c r="C553">
        <v>5</v>
      </c>
      <c r="D553" s="2">
        <v>264.71647963246801</v>
      </c>
    </row>
    <row r="554" spans="1:4" x14ac:dyDescent="0.25">
      <c r="A554">
        <v>2001</v>
      </c>
      <c r="B554">
        <v>7</v>
      </c>
      <c r="C554">
        <v>6</v>
      </c>
      <c r="D554" s="2">
        <v>267.05583450415497</v>
      </c>
    </row>
    <row r="555" spans="1:4" x14ac:dyDescent="0.25">
      <c r="A555">
        <v>2001</v>
      </c>
      <c r="B555">
        <v>7</v>
      </c>
      <c r="C555">
        <v>7</v>
      </c>
      <c r="D555" s="2">
        <v>278.077599414063</v>
      </c>
    </row>
    <row r="556" spans="1:4" x14ac:dyDescent="0.25">
      <c r="A556">
        <v>2001</v>
      </c>
      <c r="B556">
        <v>7</v>
      </c>
      <c r="C556">
        <v>8</v>
      </c>
      <c r="D556" s="2">
        <v>287.18541923627703</v>
      </c>
    </row>
    <row r="557" spans="1:4" x14ac:dyDescent="0.25">
      <c r="A557">
        <v>2001</v>
      </c>
      <c r="B557">
        <v>7</v>
      </c>
      <c r="C557">
        <v>9</v>
      </c>
      <c r="D557" s="2">
        <v>210.76112687616001</v>
      </c>
    </row>
    <row r="558" spans="1:4" x14ac:dyDescent="0.25">
      <c r="A558">
        <v>2001</v>
      </c>
      <c r="B558">
        <v>7</v>
      </c>
      <c r="C558">
        <v>10</v>
      </c>
      <c r="D558" s="2">
        <v>227.57421101875201</v>
      </c>
    </row>
    <row r="559" spans="1:4" x14ac:dyDescent="0.25">
      <c r="A559">
        <v>2001</v>
      </c>
      <c r="B559">
        <v>7</v>
      </c>
      <c r="C559">
        <v>11</v>
      </c>
      <c r="D559" s="2">
        <v>228.51051393945599</v>
      </c>
    </row>
    <row r="560" spans="1:4" x14ac:dyDescent="0.25">
      <c r="A560">
        <v>2001</v>
      </c>
      <c r="B560">
        <v>7</v>
      </c>
      <c r="C560">
        <v>12</v>
      </c>
      <c r="D560" s="2">
        <v>221.72837302886401</v>
      </c>
    </row>
    <row r="561" spans="1:4" x14ac:dyDescent="0.25">
      <c r="A561">
        <v>2001</v>
      </c>
      <c r="B561">
        <v>7</v>
      </c>
      <c r="C561">
        <v>13</v>
      </c>
      <c r="D561" s="2">
        <v>210.51940560998401</v>
      </c>
    </row>
    <row r="562" spans="1:4" x14ac:dyDescent="0.25">
      <c r="A562">
        <v>2001</v>
      </c>
      <c r="B562">
        <v>7</v>
      </c>
      <c r="C562">
        <v>14</v>
      </c>
      <c r="D562" s="2">
        <v>208.7414820864</v>
      </c>
    </row>
    <row r="563" spans="1:4" x14ac:dyDescent="0.25">
      <c r="A563">
        <v>2001</v>
      </c>
      <c r="B563">
        <v>7</v>
      </c>
      <c r="C563">
        <v>15</v>
      </c>
      <c r="D563" s="2">
        <v>145.00315619020799</v>
      </c>
    </row>
    <row r="564" spans="1:4" x14ac:dyDescent="0.25">
      <c r="A564">
        <v>2001</v>
      </c>
      <c r="B564">
        <v>7</v>
      </c>
      <c r="C564">
        <v>16</v>
      </c>
      <c r="D564" s="2">
        <v>179.75254546022401</v>
      </c>
    </row>
    <row r="565" spans="1:4" x14ac:dyDescent="0.25">
      <c r="A565">
        <v>2001</v>
      </c>
      <c r="B565">
        <v>7</v>
      </c>
      <c r="C565">
        <v>17</v>
      </c>
      <c r="D565" s="2">
        <v>191.778423109632</v>
      </c>
    </row>
    <row r="566" spans="1:4" x14ac:dyDescent="0.25">
      <c r="A566">
        <v>2001</v>
      </c>
      <c r="B566">
        <v>7</v>
      </c>
      <c r="C566">
        <v>18</v>
      </c>
      <c r="D566" s="2">
        <v>110.04434039808</v>
      </c>
    </row>
    <row r="567" spans="1:4" x14ac:dyDescent="0.25">
      <c r="A567">
        <v>2001</v>
      </c>
      <c r="B567">
        <v>7</v>
      </c>
      <c r="C567">
        <v>19</v>
      </c>
      <c r="D567" s="2">
        <v>89.312093337600004</v>
      </c>
    </row>
    <row r="568" spans="1:4" x14ac:dyDescent="0.25">
      <c r="A568">
        <v>2001</v>
      </c>
      <c r="B568">
        <v>7</v>
      </c>
      <c r="C568">
        <v>20</v>
      </c>
      <c r="D568" s="2">
        <v>92.156232729600006</v>
      </c>
    </row>
    <row r="569" spans="1:4" x14ac:dyDescent="0.25">
      <c r="A569">
        <v>2001</v>
      </c>
      <c r="B569">
        <v>7</v>
      </c>
      <c r="C569">
        <v>21</v>
      </c>
      <c r="D569" s="2">
        <v>150.349648932864</v>
      </c>
    </row>
    <row r="570" spans="1:4" x14ac:dyDescent="0.25">
      <c r="A570">
        <v>2001</v>
      </c>
      <c r="B570">
        <v>7</v>
      </c>
      <c r="C570">
        <v>22</v>
      </c>
      <c r="D570" s="2">
        <v>149.76687559679999</v>
      </c>
    </row>
    <row r="571" spans="1:4" x14ac:dyDescent="0.25">
      <c r="A571">
        <v>2001</v>
      </c>
      <c r="B571">
        <v>7</v>
      </c>
      <c r="C571">
        <v>23</v>
      </c>
      <c r="D571" s="2">
        <v>162.34702402406401</v>
      </c>
    </row>
    <row r="572" spans="1:4" x14ac:dyDescent="0.25">
      <c r="A572">
        <v>2001</v>
      </c>
      <c r="B572">
        <v>7</v>
      </c>
      <c r="C572">
        <v>24</v>
      </c>
      <c r="D572" s="2">
        <v>348.47056405094401</v>
      </c>
    </row>
    <row r="573" spans="1:4" x14ac:dyDescent="0.25">
      <c r="A573">
        <v>2001</v>
      </c>
      <c r="B573">
        <v>7</v>
      </c>
      <c r="C573">
        <v>25</v>
      </c>
      <c r="D573" s="2">
        <v>678.92359680000004</v>
      </c>
    </row>
    <row r="574" spans="1:4" x14ac:dyDescent="0.25">
      <c r="A574">
        <v>2001</v>
      </c>
      <c r="B574">
        <v>7</v>
      </c>
      <c r="C574">
        <v>26</v>
      </c>
      <c r="D574" s="2">
        <v>1521.72834029568</v>
      </c>
    </row>
    <row r="575" spans="1:4" x14ac:dyDescent="0.25">
      <c r="A575">
        <v>2001</v>
      </c>
      <c r="B575">
        <v>7</v>
      </c>
      <c r="C575">
        <v>27</v>
      </c>
      <c r="D575" s="2">
        <v>1177.94589659136</v>
      </c>
    </row>
    <row r="576" spans="1:4" x14ac:dyDescent="0.25">
      <c r="A576">
        <v>2001</v>
      </c>
      <c r="B576">
        <v>7</v>
      </c>
      <c r="C576">
        <v>28</v>
      </c>
      <c r="D576" s="2">
        <v>1077.3722345471999</v>
      </c>
    </row>
    <row r="577" spans="1:4" x14ac:dyDescent="0.25">
      <c r="A577">
        <v>2001</v>
      </c>
      <c r="B577">
        <v>7</v>
      </c>
      <c r="C577">
        <v>29</v>
      </c>
      <c r="D577" s="2">
        <v>732.18056564736003</v>
      </c>
    </row>
    <row r="578" spans="1:4" x14ac:dyDescent="0.25">
      <c r="A578">
        <v>2001</v>
      </c>
      <c r="B578">
        <v>7</v>
      </c>
      <c r="C578">
        <v>30</v>
      </c>
      <c r="D578" s="2">
        <v>506.74612608000001</v>
      </c>
    </row>
    <row r="579" spans="1:4" x14ac:dyDescent="0.25">
      <c r="A579">
        <v>2001</v>
      </c>
      <c r="B579">
        <v>7</v>
      </c>
      <c r="C579">
        <v>31</v>
      </c>
      <c r="D579" s="2">
        <v>310.03737204326399</v>
      </c>
    </row>
    <row r="580" spans="1:4" x14ac:dyDescent="0.25">
      <c r="A580">
        <v>2001</v>
      </c>
      <c r="B580">
        <v>8</v>
      </c>
      <c r="C580">
        <v>1</v>
      </c>
      <c r="D580" s="2">
        <v>335.73615928934402</v>
      </c>
    </row>
    <row r="581" spans="1:4" x14ac:dyDescent="0.25">
      <c r="A581">
        <v>2001</v>
      </c>
      <c r="B581">
        <v>8</v>
      </c>
      <c r="C581">
        <v>2</v>
      </c>
      <c r="D581" s="2">
        <v>323.03404927180799</v>
      </c>
    </row>
    <row r="582" spans="1:4" x14ac:dyDescent="0.25">
      <c r="A582">
        <v>2001</v>
      </c>
      <c r="B582">
        <v>8</v>
      </c>
      <c r="C582">
        <v>3</v>
      </c>
      <c r="D582" s="2">
        <v>239.53305260851201</v>
      </c>
    </row>
    <row r="583" spans="1:4" x14ac:dyDescent="0.25">
      <c r="A583">
        <v>2001</v>
      </c>
      <c r="B583">
        <v>8</v>
      </c>
      <c r="C583">
        <v>4</v>
      </c>
      <c r="D583" s="2">
        <v>271.300071195648</v>
      </c>
    </row>
    <row r="584" spans="1:4" x14ac:dyDescent="0.25">
      <c r="A584">
        <v>2001</v>
      </c>
      <c r="B584">
        <v>8</v>
      </c>
      <c r="C584">
        <v>5</v>
      </c>
      <c r="D584" s="2">
        <v>201.70709965209599</v>
      </c>
    </row>
    <row r="585" spans="1:4" x14ac:dyDescent="0.25">
      <c r="A585">
        <v>2001</v>
      </c>
      <c r="B585">
        <v>8</v>
      </c>
      <c r="C585">
        <v>6</v>
      </c>
      <c r="D585" s="2">
        <v>135.55718820864001</v>
      </c>
    </row>
    <row r="586" spans="1:4" x14ac:dyDescent="0.25">
      <c r="A586">
        <v>2001</v>
      </c>
      <c r="B586">
        <v>8</v>
      </c>
      <c r="C586">
        <v>7</v>
      </c>
      <c r="D586" s="2">
        <v>137.50465913855999</v>
      </c>
    </row>
    <row r="587" spans="1:4" x14ac:dyDescent="0.25">
      <c r="A587">
        <v>2001</v>
      </c>
      <c r="B587">
        <v>8</v>
      </c>
      <c r="C587">
        <v>8</v>
      </c>
      <c r="D587" s="2">
        <v>102.791968441344</v>
      </c>
    </row>
    <row r="588" spans="1:4" x14ac:dyDescent="0.25">
      <c r="A588">
        <v>2001</v>
      </c>
      <c r="B588">
        <v>8</v>
      </c>
      <c r="C588">
        <v>9</v>
      </c>
      <c r="D588" s="2">
        <v>85.794902120448</v>
      </c>
    </row>
    <row r="589" spans="1:4" x14ac:dyDescent="0.25">
      <c r="A589">
        <v>2001</v>
      </c>
      <c r="B589">
        <v>8</v>
      </c>
      <c r="C589">
        <v>10</v>
      </c>
      <c r="D589" s="2">
        <v>135.2525900544</v>
      </c>
    </row>
    <row r="590" spans="1:4" x14ac:dyDescent="0.25">
      <c r="A590">
        <v>2001</v>
      </c>
      <c r="B590">
        <v>8</v>
      </c>
      <c r="C590">
        <v>11</v>
      </c>
      <c r="D590" s="2">
        <v>77.855288223743997</v>
      </c>
    </row>
    <row r="591" spans="1:4" x14ac:dyDescent="0.25">
      <c r="A591">
        <v>2001</v>
      </c>
      <c r="B591">
        <v>8</v>
      </c>
      <c r="C591">
        <v>12</v>
      </c>
      <c r="D591" s="2">
        <v>48.688975162368003</v>
      </c>
    </row>
    <row r="592" spans="1:4" x14ac:dyDescent="0.25">
      <c r="A592">
        <v>2001</v>
      </c>
      <c r="B592">
        <v>8</v>
      </c>
      <c r="C592">
        <v>13</v>
      </c>
      <c r="D592" s="2">
        <v>105.266675533824</v>
      </c>
    </row>
    <row r="593" spans="1:4" x14ac:dyDescent="0.25">
      <c r="A593">
        <v>2001</v>
      </c>
      <c r="B593">
        <v>8</v>
      </c>
      <c r="C593">
        <v>14</v>
      </c>
      <c r="D593" s="2">
        <v>107.66504959488</v>
      </c>
    </row>
    <row r="594" spans="1:4" x14ac:dyDescent="0.25">
      <c r="A594">
        <v>2001</v>
      </c>
      <c r="B594">
        <v>8</v>
      </c>
      <c r="C594">
        <v>15</v>
      </c>
      <c r="D594" s="2">
        <v>71.702160850943997</v>
      </c>
    </row>
    <row r="595" spans="1:4" x14ac:dyDescent="0.25">
      <c r="A595">
        <v>2001</v>
      </c>
      <c r="B595">
        <v>8</v>
      </c>
      <c r="C595">
        <v>16</v>
      </c>
      <c r="D595" s="2">
        <v>91.399263501312006</v>
      </c>
    </row>
    <row r="596" spans="1:4" x14ac:dyDescent="0.25">
      <c r="A596">
        <v>2001</v>
      </c>
      <c r="B596">
        <v>8</v>
      </c>
      <c r="C596">
        <v>17</v>
      </c>
      <c r="D596" s="2">
        <v>204.11452602777601</v>
      </c>
    </row>
    <row r="597" spans="1:4" x14ac:dyDescent="0.25">
      <c r="A597">
        <v>2001</v>
      </c>
      <c r="B597">
        <v>8</v>
      </c>
      <c r="C597">
        <v>18</v>
      </c>
      <c r="D597" s="2">
        <v>93.746748874752001</v>
      </c>
    </row>
    <row r="598" spans="1:4" x14ac:dyDescent="0.25">
      <c r="A598">
        <v>2001</v>
      </c>
      <c r="B598">
        <v>8</v>
      </c>
      <c r="C598">
        <v>19</v>
      </c>
      <c r="D598" s="2">
        <v>81.860815116287995</v>
      </c>
    </row>
    <row r="599" spans="1:4" x14ac:dyDescent="0.25">
      <c r="A599">
        <v>2001</v>
      </c>
      <c r="B599">
        <v>8</v>
      </c>
      <c r="C599">
        <v>20</v>
      </c>
      <c r="D599" s="2">
        <v>78.258972524544006</v>
      </c>
    </row>
    <row r="600" spans="1:4" x14ac:dyDescent="0.25">
      <c r="A600">
        <v>2001</v>
      </c>
      <c r="B600">
        <v>8</v>
      </c>
      <c r="C600">
        <v>21</v>
      </c>
      <c r="D600" s="2">
        <v>37.592060719103998</v>
      </c>
    </row>
    <row r="601" spans="1:4" x14ac:dyDescent="0.25">
      <c r="A601">
        <v>2001</v>
      </c>
      <c r="B601">
        <v>8</v>
      </c>
      <c r="C601">
        <v>22</v>
      </c>
      <c r="D601" s="2">
        <v>131.97051436032001</v>
      </c>
    </row>
    <row r="602" spans="1:4" x14ac:dyDescent="0.25">
      <c r="A602">
        <v>2001</v>
      </c>
      <c r="B602">
        <v>8</v>
      </c>
      <c r="C602">
        <v>23</v>
      </c>
      <c r="D602" s="2">
        <v>423.17124295679997</v>
      </c>
    </row>
    <row r="603" spans="1:4" x14ac:dyDescent="0.25">
      <c r="A603">
        <v>2001</v>
      </c>
      <c r="B603">
        <v>8</v>
      </c>
      <c r="C603">
        <v>24</v>
      </c>
      <c r="D603" s="2">
        <v>1173.6741827174401</v>
      </c>
    </row>
    <row r="604" spans="1:4" x14ac:dyDescent="0.25">
      <c r="A604">
        <v>2001</v>
      </c>
      <c r="B604">
        <v>8</v>
      </c>
      <c r="C604">
        <v>25</v>
      </c>
      <c r="D604" s="2">
        <v>1694.63733590016</v>
      </c>
    </row>
    <row r="605" spans="1:4" x14ac:dyDescent="0.25">
      <c r="A605">
        <v>2001</v>
      </c>
      <c r="B605">
        <v>8</v>
      </c>
      <c r="C605">
        <v>26</v>
      </c>
      <c r="D605" s="2">
        <v>811.77243033599996</v>
      </c>
    </row>
    <row r="606" spans="1:4" x14ac:dyDescent="0.25">
      <c r="A606">
        <v>2001</v>
      </c>
      <c r="B606">
        <v>8</v>
      </c>
      <c r="C606">
        <v>27</v>
      </c>
      <c r="D606" s="2">
        <v>497.69870459904001</v>
      </c>
    </row>
    <row r="607" spans="1:4" x14ac:dyDescent="0.25">
      <c r="A607">
        <v>2001</v>
      </c>
      <c r="B607">
        <v>8</v>
      </c>
      <c r="C607">
        <v>28</v>
      </c>
      <c r="D607" s="2">
        <v>380.81375023103999</v>
      </c>
    </row>
    <row r="608" spans="1:4" x14ac:dyDescent="0.25">
      <c r="A608">
        <v>2001</v>
      </c>
      <c r="B608">
        <v>8</v>
      </c>
      <c r="C608">
        <v>29</v>
      </c>
      <c r="D608" s="2">
        <v>309.98110089830402</v>
      </c>
    </row>
    <row r="609" spans="1:4" x14ac:dyDescent="0.25">
      <c r="A609">
        <v>2001</v>
      </c>
      <c r="B609">
        <v>8</v>
      </c>
      <c r="C609">
        <v>30</v>
      </c>
      <c r="D609" s="2">
        <v>200.30325691391999</v>
      </c>
    </row>
    <row r="610" spans="1:4" x14ac:dyDescent="0.25">
      <c r="A610">
        <v>2001</v>
      </c>
      <c r="B610">
        <v>8</v>
      </c>
      <c r="C610">
        <v>31</v>
      </c>
      <c r="D610" s="2">
        <v>201.310999723008</v>
      </c>
    </row>
    <row r="611" spans="1:4" x14ac:dyDescent="0.25">
      <c r="A611">
        <v>2001</v>
      </c>
      <c r="B611">
        <v>9</v>
      </c>
      <c r="C611">
        <v>1</v>
      </c>
      <c r="D611" s="2">
        <v>98.749253661696002</v>
      </c>
    </row>
    <row r="612" spans="1:4" x14ac:dyDescent="0.25">
      <c r="A612">
        <v>2001</v>
      </c>
      <c r="B612">
        <v>9</v>
      </c>
      <c r="C612">
        <v>2</v>
      </c>
      <c r="D612" s="2">
        <v>159.53212116172801</v>
      </c>
    </row>
    <row r="613" spans="1:4" x14ac:dyDescent="0.25">
      <c r="A613">
        <v>2001</v>
      </c>
      <c r="B613">
        <v>9</v>
      </c>
      <c r="C613">
        <v>3</v>
      </c>
      <c r="D613" s="2">
        <v>130.38105839616</v>
      </c>
    </row>
    <row r="614" spans="1:4" x14ac:dyDescent="0.25">
      <c r="A614">
        <v>2001</v>
      </c>
      <c r="B614">
        <v>9</v>
      </c>
      <c r="C614">
        <v>4</v>
      </c>
      <c r="D614" s="2">
        <v>140.108098000398</v>
      </c>
    </row>
    <row r="615" spans="1:4" x14ac:dyDescent="0.25">
      <c r="A615">
        <v>2001</v>
      </c>
      <c r="B615">
        <v>9</v>
      </c>
      <c r="C615">
        <v>5</v>
      </c>
      <c r="D615" s="2">
        <v>108.414955859415</v>
      </c>
    </row>
    <row r="616" spans="1:4" x14ac:dyDescent="0.25">
      <c r="A616">
        <v>2001</v>
      </c>
      <c r="B616">
        <v>9</v>
      </c>
      <c r="C616">
        <v>6</v>
      </c>
      <c r="D616" s="2">
        <v>61.257970271429798</v>
      </c>
    </row>
    <row r="617" spans="1:4" x14ac:dyDescent="0.25">
      <c r="A617">
        <v>2001</v>
      </c>
      <c r="B617">
        <v>9</v>
      </c>
      <c r="C617">
        <v>7</v>
      </c>
      <c r="D617" s="2">
        <v>72.036723582933107</v>
      </c>
    </row>
    <row r="618" spans="1:4" x14ac:dyDescent="0.25">
      <c r="A618">
        <v>2001</v>
      </c>
      <c r="B618">
        <v>9</v>
      </c>
      <c r="C618">
        <v>8</v>
      </c>
      <c r="D618" s="2">
        <v>59.1047014455417</v>
      </c>
    </row>
    <row r="619" spans="1:4" x14ac:dyDescent="0.25">
      <c r="A619">
        <v>2001</v>
      </c>
      <c r="B619">
        <v>9</v>
      </c>
      <c r="C619">
        <v>9</v>
      </c>
      <c r="D619" s="2">
        <v>57.073620418559997</v>
      </c>
    </row>
    <row r="620" spans="1:4" x14ac:dyDescent="0.25">
      <c r="A620">
        <v>2001</v>
      </c>
      <c r="B620">
        <v>9</v>
      </c>
      <c r="C620">
        <v>10</v>
      </c>
      <c r="D620" s="2">
        <v>175.53516342029701</v>
      </c>
    </row>
    <row r="621" spans="1:4" x14ac:dyDescent="0.25">
      <c r="A621">
        <v>2001</v>
      </c>
      <c r="B621">
        <v>9</v>
      </c>
      <c r="C621">
        <v>11</v>
      </c>
      <c r="D621" s="2">
        <v>231.20781482724601</v>
      </c>
    </row>
    <row r="622" spans="1:4" x14ac:dyDescent="0.25">
      <c r="A622">
        <v>2001</v>
      </c>
      <c r="B622">
        <v>9</v>
      </c>
      <c r="C622">
        <v>12</v>
      </c>
      <c r="D622" s="2">
        <v>358.94629398528002</v>
      </c>
    </row>
    <row r="623" spans="1:4" x14ac:dyDescent="0.25">
      <c r="A623">
        <v>2001</v>
      </c>
      <c r="B623">
        <v>9</v>
      </c>
      <c r="C623">
        <v>13</v>
      </c>
      <c r="D623" s="2">
        <v>324.90567648460802</v>
      </c>
    </row>
    <row r="624" spans="1:4" x14ac:dyDescent="0.25">
      <c r="A624">
        <v>2001</v>
      </c>
      <c r="B624">
        <v>9</v>
      </c>
      <c r="C624">
        <v>14</v>
      </c>
      <c r="D624" s="2">
        <v>245.36934896947199</v>
      </c>
    </row>
    <row r="625" spans="1:4" x14ac:dyDescent="0.25">
      <c r="A625">
        <v>2001</v>
      </c>
      <c r="B625">
        <v>9</v>
      </c>
      <c r="C625">
        <v>15</v>
      </c>
      <c r="D625" s="2">
        <v>177.631857266688</v>
      </c>
    </row>
    <row r="626" spans="1:4" x14ac:dyDescent="0.25">
      <c r="A626">
        <v>2001</v>
      </c>
      <c r="B626">
        <v>9</v>
      </c>
      <c r="C626">
        <v>16</v>
      </c>
      <c r="D626" s="2">
        <v>100.20618700185599</v>
      </c>
    </row>
    <row r="627" spans="1:4" x14ac:dyDescent="0.25">
      <c r="A627">
        <v>2001</v>
      </c>
      <c r="B627">
        <v>9</v>
      </c>
      <c r="C627">
        <v>17</v>
      </c>
      <c r="D627" s="2">
        <v>84.784712739840003</v>
      </c>
    </row>
    <row r="628" spans="1:4" x14ac:dyDescent="0.25">
      <c r="A628">
        <v>2001</v>
      </c>
      <c r="B628">
        <v>9</v>
      </c>
      <c r="C628">
        <v>18</v>
      </c>
      <c r="D628" s="2">
        <v>122.088322676736</v>
      </c>
    </row>
    <row r="629" spans="1:4" x14ac:dyDescent="0.25">
      <c r="A629">
        <v>2001</v>
      </c>
      <c r="B629">
        <v>9</v>
      </c>
      <c r="C629">
        <v>19</v>
      </c>
      <c r="D629" s="2">
        <v>186.17430638592</v>
      </c>
    </row>
    <row r="630" spans="1:4" x14ac:dyDescent="0.25">
      <c r="A630">
        <v>2001</v>
      </c>
      <c r="B630">
        <v>9</v>
      </c>
      <c r="C630">
        <v>20</v>
      </c>
      <c r="D630" s="2">
        <v>302.01457471487998</v>
      </c>
    </row>
    <row r="631" spans="1:4" x14ac:dyDescent="0.25">
      <c r="A631">
        <v>2001</v>
      </c>
      <c r="B631">
        <v>9</v>
      </c>
      <c r="C631">
        <v>21</v>
      </c>
      <c r="D631" s="2">
        <v>449.47677993984001</v>
      </c>
    </row>
    <row r="632" spans="1:4" x14ac:dyDescent="0.25">
      <c r="A632">
        <v>2001</v>
      </c>
      <c r="B632">
        <v>9</v>
      </c>
      <c r="C632">
        <v>22</v>
      </c>
      <c r="D632" s="2">
        <v>854.51403479040005</v>
      </c>
    </row>
    <row r="633" spans="1:4" x14ac:dyDescent="0.25">
      <c r="A633">
        <v>2001</v>
      </c>
      <c r="B633">
        <v>9</v>
      </c>
      <c r="C633">
        <v>23</v>
      </c>
      <c r="D633" s="2">
        <v>651.98684436480005</v>
      </c>
    </row>
    <row r="634" spans="1:4" x14ac:dyDescent="0.25">
      <c r="A634">
        <v>2001</v>
      </c>
      <c r="B634">
        <v>9</v>
      </c>
      <c r="C634">
        <v>24</v>
      </c>
      <c r="D634" s="2">
        <v>506.07209562624001</v>
      </c>
    </row>
    <row r="635" spans="1:4" x14ac:dyDescent="0.25">
      <c r="A635">
        <v>2001</v>
      </c>
      <c r="B635">
        <v>9</v>
      </c>
      <c r="C635">
        <v>25</v>
      </c>
      <c r="D635" s="2">
        <v>460.6160200704</v>
      </c>
    </row>
    <row r="636" spans="1:4" x14ac:dyDescent="0.25">
      <c r="A636">
        <v>2001</v>
      </c>
      <c r="B636">
        <v>9</v>
      </c>
      <c r="C636">
        <v>26</v>
      </c>
      <c r="D636" s="2">
        <v>527.28509399040001</v>
      </c>
    </row>
    <row r="637" spans="1:4" x14ac:dyDescent="0.25">
      <c r="A637">
        <v>2001</v>
      </c>
      <c r="B637">
        <v>9</v>
      </c>
      <c r="C637">
        <v>27</v>
      </c>
      <c r="D637" s="2">
        <v>377.01667123200002</v>
      </c>
    </row>
    <row r="638" spans="1:4" x14ac:dyDescent="0.25">
      <c r="A638">
        <v>2001</v>
      </c>
      <c r="B638">
        <v>9</v>
      </c>
      <c r="C638">
        <v>28</v>
      </c>
      <c r="D638" s="2">
        <v>365.12633364480001</v>
      </c>
    </row>
    <row r="639" spans="1:4" x14ac:dyDescent="0.25">
      <c r="A639">
        <v>2001</v>
      </c>
      <c r="B639">
        <v>9</v>
      </c>
      <c r="C639">
        <v>29</v>
      </c>
      <c r="D639" s="2">
        <v>343.27722668543998</v>
      </c>
    </row>
    <row r="640" spans="1:4" x14ac:dyDescent="0.25">
      <c r="A640">
        <v>2001</v>
      </c>
      <c r="B640">
        <v>9</v>
      </c>
      <c r="C640">
        <v>30</v>
      </c>
      <c r="D640" s="2">
        <v>227.739599253504</v>
      </c>
    </row>
    <row r="641" spans="1:4" x14ac:dyDescent="0.25">
      <c r="A641">
        <v>2001</v>
      </c>
      <c r="B641">
        <v>10</v>
      </c>
      <c r="C641">
        <v>1</v>
      </c>
      <c r="D641" s="2">
        <v>181.77439216435201</v>
      </c>
    </row>
    <row r="642" spans="1:4" x14ac:dyDescent="0.25">
      <c r="A642">
        <v>2001</v>
      </c>
      <c r="B642">
        <v>10</v>
      </c>
      <c r="C642">
        <v>2</v>
      </c>
      <c r="D642" s="2">
        <v>145.18297919692799</v>
      </c>
    </row>
    <row r="643" spans="1:4" x14ac:dyDescent="0.25">
      <c r="A643">
        <v>2001</v>
      </c>
      <c r="B643">
        <v>10</v>
      </c>
      <c r="C643">
        <v>3</v>
      </c>
      <c r="D643" s="2">
        <v>160.52298262732799</v>
      </c>
    </row>
    <row r="644" spans="1:4" x14ac:dyDescent="0.25">
      <c r="A644">
        <v>2001</v>
      </c>
      <c r="B644">
        <v>10</v>
      </c>
      <c r="C644">
        <v>4</v>
      </c>
      <c r="D644" s="2">
        <v>145.13673899520001</v>
      </c>
    </row>
    <row r="645" spans="1:4" x14ac:dyDescent="0.25">
      <c r="A645">
        <v>2001</v>
      </c>
      <c r="B645">
        <v>10</v>
      </c>
      <c r="C645">
        <v>5</v>
      </c>
      <c r="D645" s="2">
        <v>205.43640862003201</v>
      </c>
    </row>
    <row r="646" spans="1:4" x14ac:dyDescent="0.25">
      <c r="A646">
        <v>2001</v>
      </c>
      <c r="B646">
        <v>10</v>
      </c>
      <c r="C646">
        <v>6</v>
      </c>
      <c r="D646" s="2">
        <v>428.76655202303999</v>
      </c>
    </row>
    <row r="647" spans="1:4" x14ac:dyDescent="0.25">
      <c r="A647">
        <v>2001</v>
      </c>
      <c r="B647">
        <v>10</v>
      </c>
      <c r="C647">
        <v>7</v>
      </c>
      <c r="D647" s="2">
        <v>671.58388223999998</v>
      </c>
    </row>
    <row r="648" spans="1:4" x14ac:dyDescent="0.25">
      <c r="A648">
        <v>2001</v>
      </c>
      <c r="B648">
        <v>10</v>
      </c>
      <c r="C648">
        <v>8</v>
      </c>
      <c r="D648" s="2">
        <v>1376.8815200255999</v>
      </c>
    </row>
    <row r="649" spans="1:4" x14ac:dyDescent="0.25">
      <c r="A649">
        <v>2001</v>
      </c>
      <c r="B649">
        <v>10</v>
      </c>
      <c r="C649">
        <v>9</v>
      </c>
      <c r="D649" s="2">
        <v>1261.55503171584</v>
      </c>
    </row>
    <row r="650" spans="1:4" x14ac:dyDescent="0.25">
      <c r="A650">
        <v>2001</v>
      </c>
      <c r="B650">
        <v>10</v>
      </c>
      <c r="C650">
        <v>10</v>
      </c>
      <c r="D650" s="2">
        <v>1147.81392175104</v>
      </c>
    </row>
    <row r="651" spans="1:4" x14ac:dyDescent="0.25">
      <c r="A651">
        <v>2001</v>
      </c>
      <c r="B651">
        <v>10</v>
      </c>
      <c r="C651">
        <v>11</v>
      </c>
      <c r="D651" s="2">
        <v>991.74712449024003</v>
      </c>
    </row>
    <row r="652" spans="1:4" x14ac:dyDescent="0.25">
      <c r="A652">
        <v>2001</v>
      </c>
      <c r="B652">
        <v>10</v>
      </c>
      <c r="C652">
        <v>12</v>
      </c>
      <c r="D652" s="2">
        <v>5055.3164797747204</v>
      </c>
    </row>
    <row r="653" spans="1:4" x14ac:dyDescent="0.25">
      <c r="A653">
        <v>2001</v>
      </c>
      <c r="B653">
        <v>10</v>
      </c>
      <c r="C653">
        <v>13</v>
      </c>
      <c r="D653" s="2">
        <v>30300.992156159999</v>
      </c>
    </row>
    <row r="654" spans="1:4" x14ac:dyDescent="0.25">
      <c r="A654">
        <v>2001</v>
      </c>
      <c r="B654">
        <v>10</v>
      </c>
      <c r="C654">
        <v>14</v>
      </c>
      <c r="D654" s="2">
        <v>33771.739290623998</v>
      </c>
    </row>
    <row r="655" spans="1:4" x14ac:dyDescent="0.25">
      <c r="A655">
        <v>2001</v>
      </c>
      <c r="B655">
        <v>10</v>
      </c>
      <c r="C655">
        <v>15</v>
      </c>
      <c r="D655" s="2">
        <v>27120.6183738449</v>
      </c>
    </row>
    <row r="656" spans="1:4" x14ac:dyDescent="0.25">
      <c r="A656">
        <v>2001</v>
      </c>
      <c r="B656">
        <v>10</v>
      </c>
      <c r="C656">
        <v>16</v>
      </c>
      <c r="D656" s="2">
        <v>31204.1206726897</v>
      </c>
    </row>
    <row r="657" spans="1:4" x14ac:dyDescent="0.25">
      <c r="A657">
        <v>2001</v>
      </c>
      <c r="B657">
        <v>10</v>
      </c>
      <c r="C657">
        <v>17</v>
      </c>
      <c r="D657" s="2">
        <v>56754.864769515501</v>
      </c>
    </row>
    <row r="658" spans="1:4" x14ac:dyDescent="0.25">
      <c r="A658">
        <v>2001</v>
      </c>
      <c r="B658">
        <v>10</v>
      </c>
      <c r="C658">
        <v>18</v>
      </c>
      <c r="D658" s="2">
        <v>55103.754114471201</v>
      </c>
    </row>
    <row r="659" spans="1:4" x14ac:dyDescent="0.25">
      <c r="A659">
        <v>2001</v>
      </c>
      <c r="B659">
        <v>10</v>
      </c>
      <c r="C659">
        <v>19</v>
      </c>
      <c r="D659" s="2">
        <v>34860.064024323103</v>
      </c>
    </row>
    <row r="660" spans="1:4" x14ac:dyDescent="0.25">
      <c r="A660">
        <v>2001</v>
      </c>
      <c r="B660">
        <v>10</v>
      </c>
      <c r="C660">
        <v>20</v>
      </c>
      <c r="D660" s="2">
        <v>18844.1604688437</v>
      </c>
    </row>
    <row r="661" spans="1:4" x14ac:dyDescent="0.25">
      <c r="A661">
        <v>2001</v>
      </c>
      <c r="B661">
        <v>10</v>
      </c>
      <c r="C661">
        <v>21</v>
      </c>
      <c r="D661" s="2">
        <v>10796.1981825024</v>
      </c>
    </row>
    <row r="662" spans="1:4" x14ac:dyDescent="0.25">
      <c r="A662">
        <v>2001</v>
      </c>
      <c r="B662">
        <v>10</v>
      </c>
      <c r="C662">
        <v>22</v>
      </c>
      <c r="D662" s="2">
        <v>8964.2380492800003</v>
      </c>
    </row>
    <row r="663" spans="1:4" x14ac:dyDescent="0.25">
      <c r="A663">
        <v>2001</v>
      </c>
      <c r="B663">
        <v>10</v>
      </c>
      <c r="C663">
        <v>23</v>
      </c>
      <c r="D663" s="2">
        <v>17952.2567737344</v>
      </c>
    </row>
    <row r="664" spans="1:4" x14ac:dyDescent="0.25">
      <c r="A664">
        <v>2001</v>
      </c>
      <c r="B664">
        <v>10</v>
      </c>
      <c r="C664">
        <v>24</v>
      </c>
      <c r="D664" s="2">
        <v>21690.650677247999</v>
      </c>
    </row>
    <row r="665" spans="1:4" x14ac:dyDescent="0.25">
      <c r="A665">
        <v>2001</v>
      </c>
      <c r="B665">
        <v>10</v>
      </c>
      <c r="C665">
        <v>25</v>
      </c>
      <c r="D665" s="2">
        <v>37802.278299340796</v>
      </c>
    </row>
    <row r="666" spans="1:4" x14ac:dyDescent="0.25">
      <c r="A666">
        <v>2001</v>
      </c>
      <c r="B666">
        <v>10</v>
      </c>
      <c r="C666">
        <v>26</v>
      </c>
      <c r="D666" s="2">
        <v>46984.8402358272</v>
      </c>
    </row>
    <row r="667" spans="1:4" x14ac:dyDescent="0.25">
      <c r="A667">
        <v>2001</v>
      </c>
      <c r="B667">
        <v>10</v>
      </c>
      <c r="C667">
        <v>27</v>
      </c>
      <c r="D667" s="2">
        <v>30450.029137919999</v>
      </c>
    </row>
    <row r="668" spans="1:4" x14ac:dyDescent="0.25">
      <c r="A668">
        <v>2001</v>
      </c>
      <c r="B668">
        <v>10</v>
      </c>
      <c r="C668">
        <v>28</v>
      </c>
      <c r="D668" s="2">
        <v>16487.323144704002</v>
      </c>
    </row>
    <row r="669" spans="1:4" x14ac:dyDescent="0.25">
      <c r="A669">
        <v>2001</v>
      </c>
      <c r="B669">
        <v>10</v>
      </c>
      <c r="C669">
        <v>29</v>
      </c>
      <c r="D669" s="2">
        <v>9039.1276035072005</v>
      </c>
    </row>
    <row r="670" spans="1:4" x14ac:dyDescent="0.25">
      <c r="A670">
        <v>2001</v>
      </c>
      <c r="B670">
        <v>10</v>
      </c>
      <c r="C670">
        <v>30</v>
      </c>
      <c r="D670" s="2">
        <v>6025.4163394560001</v>
      </c>
    </row>
    <row r="671" spans="1:4" x14ac:dyDescent="0.25">
      <c r="A671">
        <v>2001</v>
      </c>
      <c r="B671">
        <v>10</v>
      </c>
      <c r="C671">
        <v>31</v>
      </c>
      <c r="D671" s="2">
        <v>3692.8305865727998</v>
      </c>
    </row>
    <row r="672" spans="1:4" x14ac:dyDescent="0.25">
      <c r="A672">
        <v>2001</v>
      </c>
      <c r="B672">
        <v>11</v>
      </c>
      <c r="C672">
        <v>1</v>
      </c>
      <c r="D672" s="2">
        <v>4064.9394353356802</v>
      </c>
    </row>
    <row r="673" spans="1:4" x14ac:dyDescent="0.25">
      <c r="A673">
        <v>2001</v>
      </c>
      <c r="B673">
        <v>11</v>
      </c>
      <c r="C673">
        <v>2</v>
      </c>
      <c r="D673" s="2">
        <v>1794.4721333452801</v>
      </c>
    </row>
    <row r="674" spans="1:4" x14ac:dyDescent="0.25">
      <c r="A674">
        <v>2001</v>
      </c>
      <c r="B674">
        <v>11</v>
      </c>
      <c r="C674">
        <v>3</v>
      </c>
      <c r="D674" s="2">
        <v>1533.03150071808</v>
      </c>
    </row>
    <row r="675" spans="1:4" x14ac:dyDescent="0.25">
      <c r="A675">
        <v>2001</v>
      </c>
      <c r="B675">
        <v>11</v>
      </c>
      <c r="C675">
        <v>4</v>
      </c>
      <c r="D675" s="2">
        <v>1527.9206128128001</v>
      </c>
    </row>
    <row r="676" spans="1:4" x14ac:dyDescent="0.25">
      <c r="A676">
        <v>2001</v>
      </c>
      <c r="B676">
        <v>11</v>
      </c>
      <c r="C676">
        <v>5</v>
      </c>
      <c r="D676" s="2">
        <v>1300.1863960166399</v>
      </c>
    </row>
    <row r="677" spans="1:4" x14ac:dyDescent="0.25">
      <c r="A677">
        <v>2001</v>
      </c>
      <c r="B677">
        <v>11</v>
      </c>
      <c r="C677">
        <v>6</v>
      </c>
      <c r="D677" s="2">
        <v>885.53411509247996</v>
      </c>
    </row>
    <row r="678" spans="1:4" x14ac:dyDescent="0.25">
      <c r="A678">
        <v>2001</v>
      </c>
      <c r="B678">
        <v>11</v>
      </c>
      <c r="C678">
        <v>7</v>
      </c>
      <c r="D678" s="2">
        <v>831.50158307328002</v>
      </c>
    </row>
    <row r="679" spans="1:4" x14ac:dyDescent="0.25">
      <c r="A679">
        <v>2001</v>
      </c>
      <c r="B679">
        <v>11</v>
      </c>
      <c r="C679">
        <v>8</v>
      </c>
      <c r="D679" s="2">
        <v>859.65183498240003</v>
      </c>
    </row>
    <row r="680" spans="1:4" x14ac:dyDescent="0.25">
      <c r="A680">
        <v>2001</v>
      </c>
      <c r="B680">
        <v>11</v>
      </c>
      <c r="C680">
        <v>9</v>
      </c>
      <c r="D680" s="2">
        <v>574.30330546176003</v>
      </c>
    </row>
    <row r="681" spans="1:4" x14ac:dyDescent="0.25">
      <c r="A681">
        <v>2001</v>
      </c>
      <c r="B681">
        <v>11</v>
      </c>
      <c r="C681">
        <v>10</v>
      </c>
      <c r="D681" s="2">
        <v>596.35180800000001</v>
      </c>
    </row>
    <row r="682" spans="1:4" x14ac:dyDescent="0.25">
      <c r="A682">
        <v>2001</v>
      </c>
      <c r="B682">
        <v>11</v>
      </c>
      <c r="C682">
        <v>11</v>
      </c>
      <c r="D682" s="2">
        <v>530.90601984</v>
      </c>
    </row>
    <row r="683" spans="1:4" x14ac:dyDescent="0.25">
      <c r="A683">
        <v>2001</v>
      </c>
      <c r="B683">
        <v>11</v>
      </c>
      <c r="C683">
        <v>12</v>
      </c>
      <c r="D683" s="2">
        <v>453.32523694079998</v>
      </c>
    </row>
    <row r="684" spans="1:4" x14ac:dyDescent="0.25">
      <c r="A684">
        <v>2001</v>
      </c>
      <c r="B684">
        <v>11</v>
      </c>
      <c r="C684">
        <v>13</v>
      </c>
      <c r="D684" s="2">
        <v>418.24629448704002</v>
      </c>
    </row>
    <row r="685" spans="1:4" x14ac:dyDescent="0.25">
      <c r="A685">
        <v>2001</v>
      </c>
      <c r="B685">
        <v>11</v>
      </c>
      <c r="C685">
        <v>14</v>
      </c>
      <c r="D685" s="2">
        <v>361.46136950784</v>
      </c>
    </row>
    <row r="686" spans="1:4" x14ac:dyDescent="0.25">
      <c r="A686">
        <v>2001</v>
      </c>
      <c r="B686">
        <v>11</v>
      </c>
      <c r="C686">
        <v>15</v>
      </c>
      <c r="D686" s="2">
        <v>381.25413310464</v>
      </c>
    </row>
    <row r="687" spans="1:4" x14ac:dyDescent="0.25">
      <c r="A687">
        <v>2001</v>
      </c>
      <c r="B687">
        <v>11</v>
      </c>
      <c r="C687">
        <v>16</v>
      </c>
      <c r="D687" s="2">
        <v>352.54116974592</v>
      </c>
    </row>
    <row r="688" spans="1:4" x14ac:dyDescent="0.25">
      <c r="A688">
        <v>2001</v>
      </c>
      <c r="B688">
        <v>11</v>
      </c>
      <c r="C688">
        <v>17</v>
      </c>
      <c r="D688" s="2">
        <v>388.09230050304001</v>
      </c>
    </row>
    <row r="689" spans="1:4" x14ac:dyDescent="0.25">
      <c r="A689">
        <v>2001</v>
      </c>
      <c r="B689">
        <v>11</v>
      </c>
      <c r="C689">
        <v>18</v>
      </c>
      <c r="D689" s="2">
        <v>386.36257443839997</v>
      </c>
    </row>
    <row r="690" spans="1:4" x14ac:dyDescent="0.25">
      <c r="A690">
        <v>2001</v>
      </c>
      <c r="B690">
        <v>11</v>
      </c>
      <c r="C690">
        <v>19</v>
      </c>
      <c r="D690" s="2">
        <v>348.54591845376001</v>
      </c>
    </row>
    <row r="691" spans="1:4" x14ac:dyDescent="0.25">
      <c r="A691">
        <v>2001</v>
      </c>
      <c r="B691">
        <v>11</v>
      </c>
      <c r="C691">
        <v>20</v>
      </c>
      <c r="D691" s="2">
        <v>300.30442122239998</v>
      </c>
    </row>
    <row r="692" spans="1:4" x14ac:dyDescent="0.25">
      <c r="A692">
        <v>2001</v>
      </c>
      <c r="B692">
        <v>11</v>
      </c>
      <c r="C692">
        <v>21</v>
      </c>
      <c r="D692" s="2">
        <v>386.30385672192</v>
      </c>
    </row>
    <row r="693" spans="1:4" x14ac:dyDescent="0.25">
      <c r="A693">
        <v>2001</v>
      </c>
      <c r="B693">
        <v>11</v>
      </c>
      <c r="C693">
        <v>22</v>
      </c>
      <c r="D693" s="2">
        <v>266.02306108416002</v>
      </c>
    </row>
    <row r="694" spans="1:4" x14ac:dyDescent="0.25">
      <c r="A694">
        <v>2001</v>
      </c>
      <c r="B694">
        <v>11</v>
      </c>
      <c r="C694">
        <v>23</v>
      </c>
      <c r="D694" s="2">
        <v>282.86640746616303</v>
      </c>
    </row>
    <row r="695" spans="1:4" x14ac:dyDescent="0.25">
      <c r="A695">
        <v>2001</v>
      </c>
      <c r="B695">
        <v>11</v>
      </c>
      <c r="C695">
        <v>24</v>
      </c>
      <c r="D695" s="2">
        <v>279.72354872906999</v>
      </c>
    </row>
    <row r="696" spans="1:4" x14ac:dyDescent="0.25">
      <c r="A696">
        <v>2001</v>
      </c>
      <c r="B696">
        <v>11</v>
      </c>
      <c r="C696">
        <v>25</v>
      </c>
      <c r="D696" s="2">
        <v>427.86854178974301</v>
      </c>
    </row>
    <row r="697" spans="1:4" x14ac:dyDescent="0.25">
      <c r="A697">
        <v>2001</v>
      </c>
      <c r="B697">
        <v>11</v>
      </c>
      <c r="C697">
        <v>26</v>
      </c>
      <c r="D697" s="2">
        <v>339.68198983680003</v>
      </c>
    </row>
    <row r="698" spans="1:4" x14ac:dyDescent="0.25">
      <c r="A698">
        <v>2001</v>
      </c>
      <c r="B698">
        <v>11</v>
      </c>
      <c r="C698">
        <v>27</v>
      </c>
      <c r="D698" s="2">
        <v>417.74719389696003</v>
      </c>
    </row>
    <row r="699" spans="1:4" x14ac:dyDescent="0.25">
      <c r="A699">
        <v>2001</v>
      </c>
      <c r="B699">
        <v>11</v>
      </c>
      <c r="C699">
        <v>28</v>
      </c>
      <c r="D699" s="2">
        <v>441.58658678784002</v>
      </c>
    </row>
    <row r="700" spans="1:4" x14ac:dyDescent="0.25">
      <c r="A700">
        <v>2001</v>
      </c>
      <c r="B700">
        <v>11</v>
      </c>
      <c r="C700">
        <v>29</v>
      </c>
      <c r="D700" s="2">
        <v>643.98900206591998</v>
      </c>
    </row>
    <row r="701" spans="1:4" x14ac:dyDescent="0.25">
      <c r="A701">
        <v>2001</v>
      </c>
      <c r="B701">
        <v>11</v>
      </c>
      <c r="C701">
        <v>30</v>
      </c>
      <c r="D701" s="2">
        <v>5958.6848779622396</v>
      </c>
    </row>
    <row r="702" spans="1:4" x14ac:dyDescent="0.25">
      <c r="A702">
        <v>2001</v>
      </c>
      <c r="B702">
        <v>12</v>
      </c>
      <c r="C702">
        <v>1</v>
      </c>
      <c r="D702" s="2">
        <v>27250.729113599999</v>
      </c>
    </row>
    <row r="703" spans="1:4" x14ac:dyDescent="0.25">
      <c r="A703">
        <v>2001</v>
      </c>
      <c r="B703">
        <v>12</v>
      </c>
      <c r="C703">
        <v>2</v>
      </c>
      <c r="D703" s="2">
        <v>29178.888438988801</v>
      </c>
    </row>
    <row r="704" spans="1:4" x14ac:dyDescent="0.25">
      <c r="A704">
        <v>2001</v>
      </c>
      <c r="B704">
        <v>12</v>
      </c>
      <c r="C704">
        <v>3</v>
      </c>
      <c r="D704" s="2">
        <v>16667.831191449601</v>
      </c>
    </row>
    <row r="705" spans="1:4" x14ac:dyDescent="0.25">
      <c r="A705">
        <v>2001</v>
      </c>
      <c r="B705">
        <v>12</v>
      </c>
      <c r="C705">
        <v>4</v>
      </c>
      <c r="D705" s="2">
        <v>9216.1207425024004</v>
      </c>
    </row>
    <row r="706" spans="1:4" x14ac:dyDescent="0.25">
      <c r="A706">
        <v>2001</v>
      </c>
      <c r="B706">
        <v>12</v>
      </c>
      <c r="C706">
        <v>5</v>
      </c>
      <c r="D706" s="2">
        <v>5875.7008418611204</v>
      </c>
    </row>
    <row r="707" spans="1:4" x14ac:dyDescent="0.25">
      <c r="A707">
        <v>2001</v>
      </c>
      <c r="B707">
        <v>12</v>
      </c>
      <c r="C707">
        <v>6</v>
      </c>
      <c r="D707" s="2">
        <v>4033.72607588352</v>
      </c>
    </row>
    <row r="708" spans="1:4" x14ac:dyDescent="0.25">
      <c r="A708">
        <v>2001</v>
      </c>
      <c r="B708">
        <v>12</v>
      </c>
      <c r="C708">
        <v>7</v>
      </c>
      <c r="D708" s="2">
        <v>2986.5004956057601</v>
      </c>
    </row>
    <row r="709" spans="1:4" x14ac:dyDescent="0.25">
      <c r="A709">
        <v>2001</v>
      </c>
      <c r="B709">
        <v>12</v>
      </c>
      <c r="C709">
        <v>8</v>
      </c>
      <c r="D709" s="2">
        <v>2072.980048896</v>
      </c>
    </row>
    <row r="710" spans="1:4" x14ac:dyDescent="0.25">
      <c r="A710">
        <v>2001</v>
      </c>
      <c r="B710">
        <v>12</v>
      </c>
      <c r="C710">
        <v>9</v>
      </c>
      <c r="D710" s="2">
        <v>1488.05128332288</v>
      </c>
    </row>
    <row r="711" spans="1:4" x14ac:dyDescent="0.25">
      <c r="A711">
        <v>2001</v>
      </c>
      <c r="B711">
        <v>12</v>
      </c>
      <c r="C711">
        <v>10</v>
      </c>
      <c r="D711" s="2">
        <v>1142.0803813939201</v>
      </c>
    </row>
    <row r="712" spans="1:4" x14ac:dyDescent="0.25">
      <c r="A712">
        <v>2001</v>
      </c>
      <c r="B712">
        <v>12</v>
      </c>
      <c r="C712">
        <v>11</v>
      </c>
      <c r="D712" s="2">
        <v>901.99220170752005</v>
      </c>
    </row>
    <row r="713" spans="1:4" x14ac:dyDescent="0.25">
      <c r="A713">
        <v>2001</v>
      </c>
      <c r="B713">
        <v>12</v>
      </c>
      <c r="C713">
        <v>12</v>
      </c>
      <c r="D713" s="2">
        <v>767.97880012799999</v>
      </c>
    </row>
    <row r="714" spans="1:4" x14ac:dyDescent="0.25">
      <c r="A714">
        <v>2001</v>
      </c>
      <c r="B714">
        <v>12</v>
      </c>
      <c r="C714">
        <v>13</v>
      </c>
      <c r="D714" s="2">
        <v>726.26964885504003</v>
      </c>
    </row>
    <row r="715" spans="1:4" x14ac:dyDescent="0.25">
      <c r="A715">
        <v>2001</v>
      </c>
      <c r="B715">
        <v>12</v>
      </c>
      <c r="C715">
        <v>14</v>
      </c>
      <c r="D715" s="2">
        <v>1057.1941359360001</v>
      </c>
    </row>
    <row r="716" spans="1:4" x14ac:dyDescent="0.25">
      <c r="A716">
        <v>2001</v>
      </c>
      <c r="B716">
        <v>12</v>
      </c>
      <c r="C716">
        <v>15</v>
      </c>
      <c r="D716" s="2">
        <v>10725.6716808192</v>
      </c>
    </row>
    <row r="717" spans="1:4" x14ac:dyDescent="0.25">
      <c r="A717">
        <v>2001</v>
      </c>
      <c r="B717">
        <v>12</v>
      </c>
      <c r="C717">
        <v>16</v>
      </c>
      <c r="D717" s="2">
        <v>21602.851380633601</v>
      </c>
    </row>
    <row r="718" spans="1:4" x14ac:dyDescent="0.25">
      <c r="A718">
        <v>2001</v>
      </c>
      <c r="B718">
        <v>12</v>
      </c>
      <c r="C718">
        <v>17</v>
      </c>
      <c r="D718" s="2">
        <v>29511.952452863999</v>
      </c>
    </row>
    <row r="719" spans="1:4" x14ac:dyDescent="0.25">
      <c r="A719">
        <v>2001</v>
      </c>
      <c r="B719">
        <v>12</v>
      </c>
      <c r="C719">
        <v>18</v>
      </c>
      <c r="D719" s="2">
        <v>55761.181592371198</v>
      </c>
    </row>
    <row r="720" spans="1:4" x14ac:dyDescent="0.25">
      <c r="A720">
        <v>2001</v>
      </c>
      <c r="B720">
        <v>12</v>
      </c>
      <c r="C720">
        <v>19</v>
      </c>
      <c r="D720" s="2">
        <v>51704.178835046398</v>
      </c>
    </row>
    <row r="721" spans="1:4" x14ac:dyDescent="0.25">
      <c r="A721">
        <v>2001</v>
      </c>
      <c r="B721">
        <v>12</v>
      </c>
      <c r="C721">
        <v>20</v>
      </c>
      <c r="D721" s="2">
        <v>33676.200672767998</v>
      </c>
    </row>
    <row r="722" spans="1:4" x14ac:dyDescent="0.25">
      <c r="A722">
        <v>2001</v>
      </c>
      <c r="B722">
        <v>12</v>
      </c>
      <c r="C722">
        <v>21</v>
      </c>
      <c r="D722" s="2">
        <v>21568.044823142402</v>
      </c>
    </row>
    <row r="723" spans="1:4" x14ac:dyDescent="0.25">
      <c r="A723">
        <v>2001</v>
      </c>
      <c r="B723">
        <v>12</v>
      </c>
      <c r="C723">
        <v>22</v>
      </c>
      <c r="D723" s="2">
        <v>12491.9005925376</v>
      </c>
    </row>
    <row r="724" spans="1:4" x14ac:dyDescent="0.25">
      <c r="A724">
        <v>2001</v>
      </c>
      <c r="B724">
        <v>12</v>
      </c>
      <c r="C724">
        <v>23</v>
      </c>
      <c r="D724" s="2">
        <v>8288.7396526079992</v>
      </c>
    </row>
    <row r="725" spans="1:4" x14ac:dyDescent="0.25">
      <c r="A725">
        <v>2001</v>
      </c>
      <c r="B725">
        <v>12</v>
      </c>
      <c r="C725">
        <v>24</v>
      </c>
      <c r="D725" s="2">
        <v>5655.4188819148803</v>
      </c>
    </row>
    <row r="726" spans="1:4" x14ac:dyDescent="0.25">
      <c r="A726">
        <v>2001</v>
      </c>
      <c r="B726">
        <v>12</v>
      </c>
      <c r="C726">
        <v>25</v>
      </c>
      <c r="D726" s="2">
        <v>4014.5449551667198</v>
      </c>
    </row>
    <row r="727" spans="1:4" x14ac:dyDescent="0.25">
      <c r="A727">
        <v>2001</v>
      </c>
      <c r="B727">
        <v>12</v>
      </c>
      <c r="C727">
        <v>26</v>
      </c>
      <c r="D727" s="2">
        <v>2533.2046175231999</v>
      </c>
    </row>
    <row r="728" spans="1:4" x14ac:dyDescent="0.25">
      <c r="A728">
        <v>2001</v>
      </c>
      <c r="B728">
        <v>12</v>
      </c>
      <c r="C728">
        <v>27</v>
      </c>
      <c r="D728" s="2">
        <v>1927.9962206207999</v>
      </c>
    </row>
    <row r="729" spans="1:4" x14ac:dyDescent="0.25">
      <c r="A729">
        <v>2001</v>
      </c>
      <c r="B729">
        <v>12</v>
      </c>
      <c r="C729">
        <v>28</v>
      </c>
      <c r="D729" s="2">
        <v>1190.7952902144</v>
      </c>
    </row>
    <row r="730" spans="1:4" x14ac:dyDescent="0.25">
      <c r="A730">
        <v>2001</v>
      </c>
      <c r="B730">
        <v>12</v>
      </c>
      <c r="C730">
        <v>29</v>
      </c>
      <c r="D730" s="2">
        <v>950.98234982400004</v>
      </c>
    </row>
    <row r="731" spans="1:4" x14ac:dyDescent="0.25">
      <c r="A731">
        <v>2001</v>
      </c>
      <c r="B731">
        <v>12</v>
      </c>
      <c r="C731">
        <v>30</v>
      </c>
      <c r="D731" s="2">
        <v>773.82610606080004</v>
      </c>
    </row>
    <row r="732" spans="1:4" x14ac:dyDescent="0.25">
      <c r="A732">
        <v>2001</v>
      </c>
      <c r="B732">
        <v>12</v>
      </c>
      <c r="C732">
        <v>31</v>
      </c>
      <c r="D732" s="2">
        <v>690.17782579200002</v>
      </c>
    </row>
    <row r="733" spans="1:4" x14ac:dyDescent="0.25">
      <c r="A733">
        <v>2002</v>
      </c>
      <c r="B733">
        <v>1</v>
      </c>
      <c r="C733">
        <v>1</v>
      </c>
      <c r="D733" s="2">
        <v>590.18644776960002</v>
      </c>
    </row>
    <row r="734" spans="1:4" x14ac:dyDescent="0.25">
      <c r="A734">
        <v>2002</v>
      </c>
      <c r="B734">
        <v>1</v>
      </c>
      <c r="C734">
        <v>2</v>
      </c>
      <c r="D734" s="2">
        <v>502.84384450559998</v>
      </c>
    </row>
    <row r="735" spans="1:4" x14ac:dyDescent="0.25">
      <c r="A735">
        <v>2002</v>
      </c>
      <c r="B735">
        <v>1</v>
      </c>
      <c r="C735">
        <v>3</v>
      </c>
      <c r="D735" s="2">
        <v>460.82397864960001</v>
      </c>
    </row>
    <row r="736" spans="1:4" x14ac:dyDescent="0.25">
      <c r="A736">
        <v>2002</v>
      </c>
      <c r="B736">
        <v>1</v>
      </c>
      <c r="C736">
        <v>4</v>
      </c>
      <c r="D736" s="2">
        <v>432.26025615359998</v>
      </c>
    </row>
    <row r="737" spans="1:4" x14ac:dyDescent="0.25">
      <c r="A737">
        <v>2002</v>
      </c>
      <c r="B737">
        <v>1</v>
      </c>
      <c r="C737">
        <v>5</v>
      </c>
      <c r="D737" s="2">
        <v>383.4633871872</v>
      </c>
    </row>
    <row r="738" spans="1:4" x14ac:dyDescent="0.25">
      <c r="A738">
        <v>2002</v>
      </c>
      <c r="B738">
        <v>1</v>
      </c>
      <c r="C738">
        <v>6</v>
      </c>
      <c r="D738" s="2">
        <v>352.08610744319998</v>
      </c>
    </row>
    <row r="739" spans="1:4" x14ac:dyDescent="0.25">
      <c r="A739">
        <v>2002</v>
      </c>
      <c r="B739">
        <v>1</v>
      </c>
      <c r="C739">
        <v>7</v>
      </c>
      <c r="D739" s="2">
        <v>330.60031635455999</v>
      </c>
    </row>
    <row r="740" spans="1:4" x14ac:dyDescent="0.25">
      <c r="A740">
        <v>2002</v>
      </c>
      <c r="B740">
        <v>1</v>
      </c>
      <c r="C740">
        <v>8</v>
      </c>
      <c r="D740" s="2">
        <v>302.73386674175998</v>
      </c>
    </row>
    <row r="741" spans="1:4" x14ac:dyDescent="0.25">
      <c r="A741">
        <v>2002</v>
      </c>
      <c r="B741">
        <v>1</v>
      </c>
      <c r="C741">
        <v>9</v>
      </c>
      <c r="D741" s="2">
        <v>290.70652114943999</v>
      </c>
    </row>
    <row r="742" spans="1:4" x14ac:dyDescent="0.25">
      <c r="A742">
        <v>2002</v>
      </c>
      <c r="B742">
        <v>1</v>
      </c>
      <c r="C742">
        <v>10</v>
      </c>
      <c r="D742" s="2">
        <v>279.20274186239999</v>
      </c>
    </row>
    <row r="743" spans="1:4" x14ac:dyDescent="0.25">
      <c r="A743">
        <v>2002</v>
      </c>
      <c r="B743">
        <v>1</v>
      </c>
      <c r="C743">
        <v>11</v>
      </c>
      <c r="D743" s="2">
        <v>285.80848496639999</v>
      </c>
    </row>
    <row r="744" spans="1:4" x14ac:dyDescent="0.25">
      <c r="A744">
        <v>2002</v>
      </c>
      <c r="B744">
        <v>1</v>
      </c>
      <c r="C744">
        <v>12</v>
      </c>
      <c r="D744" s="2">
        <v>329.05408315391998</v>
      </c>
    </row>
    <row r="745" spans="1:4" x14ac:dyDescent="0.25">
      <c r="A745">
        <v>2002</v>
      </c>
      <c r="B745">
        <v>1</v>
      </c>
      <c r="C745">
        <v>13</v>
      </c>
      <c r="D745" s="2">
        <v>317.75092273152001</v>
      </c>
    </row>
    <row r="746" spans="1:4" x14ac:dyDescent="0.25">
      <c r="A746">
        <v>2002</v>
      </c>
      <c r="B746">
        <v>1</v>
      </c>
      <c r="C746">
        <v>14</v>
      </c>
      <c r="D746" s="2">
        <v>314.73185347584001</v>
      </c>
    </row>
    <row r="747" spans="1:4" x14ac:dyDescent="0.25">
      <c r="A747">
        <v>2002</v>
      </c>
      <c r="B747">
        <v>1</v>
      </c>
      <c r="C747">
        <v>15</v>
      </c>
      <c r="D747" s="2">
        <v>287.48193988608</v>
      </c>
    </row>
    <row r="748" spans="1:4" x14ac:dyDescent="0.25">
      <c r="A748">
        <v>2002</v>
      </c>
      <c r="B748">
        <v>1</v>
      </c>
      <c r="C748">
        <v>16</v>
      </c>
      <c r="D748" s="2">
        <v>279.18806243327998</v>
      </c>
    </row>
    <row r="749" spans="1:4" x14ac:dyDescent="0.25">
      <c r="A749">
        <v>2002</v>
      </c>
      <c r="B749">
        <v>1</v>
      </c>
      <c r="C749">
        <v>17</v>
      </c>
      <c r="D749" s="2">
        <v>259.53230684160002</v>
      </c>
    </row>
    <row r="750" spans="1:4" x14ac:dyDescent="0.25">
      <c r="A750">
        <v>2002</v>
      </c>
      <c r="B750">
        <v>1</v>
      </c>
      <c r="C750">
        <v>18</v>
      </c>
      <c r="D750" s="2">
        <v>266.20655394815998</v>
      </c>
    </row>
    <row r="751" spans="1:4" x14ac:dyDescent="0.25">
      <c r="A751">
        <v>2002</v>
      </c>
      <c r="B751">
        <v>1</v>
      </c>
      <c r="C751">
        <v>19</v>
      </c>
      <c r="D751" s="2">
        <v>323.27038808063998</v>
      </c>
    </row>
    <row r="752" spans="1:4" x14ac:dyDescent="0.25">
      <c r="A752">
        <v>2002</v>
      </c>
      <c r="B752">
        <v>1</v>
      </c>
      <c r="C752">
        <v>20</v>
      </c>
      <c r="D752" s="2">
        <v>285.40235409408001</v>
      </c>
    </row>
    <row r="753" spans="1:4" x14ac:dyDescent="0.25">
      <c r="A753">
        <v>2002</v>
      </c>
      <c r="B753">
        <v>1</v>
      </c>
      <c r="C753">
        <v>21</v>
      </c>
      <c r="D753" s="2">
        <v>210.24979342847999</v>
      </c>
    </row>
    <row r="754" spans="1:4" x14ac:dyDescent="0.25">
      <c r="A754">
        <v>2002</v>
      </c>
      <c r="B754">
        <v>1</v>
      </c>
      <c r="C754">
        <v>22</v>
      </c>
      <c r="D754" s="2">
        <v>216.82250781696001</v>
      </c>
    </row>
    <row r="755" spans="1:4" x14ac:dyDescent="0.25">
      <c r="A755">
        <v>2002</v>
      </c>
      <c r="B755">
        <v>1</v>
      </c>
      <c r="C755">
        <v>23</v>
      </c>
      <c r="D755" s="2">
        <v>201.69535610880001</v>
      </c>
    </row>
    <row r="756" spans="1:4" x14ac:dyDescent="0.25">
      <c r="A756">
        <v>2002</v>
      </c>
      <c r="B756">
        <v>1</v>
      </c>
      <c r="C756">
        <v>24</v>
      </c>
      <c r="D756" s="2">
        <v>197.11782079488</v>
      </c>
    </row>
    <row r="757" spans="1:4" x14ac:dyDescent="0.25">
      <c r="A757">
        <v>2002</v>
      </c>
      <c r="B757">
        <v>1</v>
      </c>
      <c r="C757">
        <v>25</v>
      </c>
      <c r="D757" s="2">
        <v>215.51848519679999</v>
      </c>
    </row>
    <row r="758" spans="1:4" x14ac:dyDescent="0.25">
      <c r="A758">
        <v>2002</v>
      </c>
      <c r="B758">
        <v>1</v>
      </c>
      <c r="C758">
        <v>26</v>
      </c>
      <c r="D758" s="2">
        <v>206.39277342720001</v>
      </c>
    </row>
    <row r="759" spans="1:4" x14ac:dyDescent="0.25">
      <c r="A759">
        <v>2002</v>
      </c>
      <c r="B759">
        <v>1</v>
      </c>
      <c r="C759">
        <v>27</v>
      </c>
      <c r="D759" s="2">
        <v>268.33507117056001</v>
      </c>
    </row>
    <row r="760" spans="1:4" x14ac:dyDescent="0.25">
      <c r="A760">
        <v>2002</v>
      </c>
      <c r="B760">
        <v>1</v>
      </c>
      <c r="C760">
        <v>28</v>
      </c>
      <c r="D760" s="2">
        <v>208.81854908928</v>
      </c>
    </row>
    <row r="761" spans="1:4" x14ac:dyDescent="0.25">
      <c r="A761">
        <v>2002</v>
      </c>
      <c r="B761">
        <v>1</v>
      </c>
      <c r="C761">
        <v>29</v>
      </c>
      <c r="D761" s="2">
        <v>251.26289510399999</v>
      </c>
    </row>
    <row r="762" spans="1:4" x14ac:dyDescent="0.25">
      <c r="A762">
        <v>2002</v>
      </c>
      <c r="B762">
        <v>1</v>
      </c>
      <c r="C762">
        <v>30</v>
      </c>
      <c r="D762" s="2">
        <v>1167.3277761945601</v>
      </c>
    </row>
    <row r="763" spans="1:4" x14ac:dyDescent="0.25">
      <c r="A763">
        <v>2002</v>
      </c>
      <c r="B763">
        <v>1</v>
      </c>
      <c r="C763">
        <v>31</v>
      </c>
      <c r="D763" s="2">
        <v>18417.586521599998</v>
      </c>
    </row>
    <row r="764" spans="1:4" x14ac:dyDescent="0.25">
      <c r="A764">
        <v>2002</v>
      </c>
      <c r="B764">
        <v>2</v>
      </c>
      <c r="C764">
        <v>1</v>
      </c>
      <c r="D764" s="2">
        <v>59991.156956159997</v>
      </c>
    </row>
    <row r="765" spans="1:4" x14ac:dyDescent="0.25">
      <c r="A765">
        <v>2002</v>
      </c>
      <c r="B765">
        <v>2</v>
      </c>
      <c r="C765">
        <v>2</v>
      </c>
      <c r="D765" s="2">
        <v>68585.408149708805</v>
      </c>
    </row>
    <row r="766" spans="1:4" x14ac:dyDescent="0.25">
      <c r="A766">
        <v>2002</v>
      </c>
      <c r="B766">
        <v>2</v>
      </c>
      <c r="C766">
        <v>3</v>
      </c>
      <c r="D766" s="2">
        <v>60449.750477107198</v>
      </c>
    </row>
    <row r="767" spans="1:4" x14ac:dyDescent="0.25">
      <c r="A767">
        <v>2002</v>
      </c>
      <c r="B767">
        <v>2</v>
      </c>
      <c r="C767">
        <v>4</v>
      </c>
      <c r="D767" s="2">
        <v>45355.986314956797</v>
      </c>
    </row>
    <row r="768" spans="1:4" x14ac:dyDescent="0.25">
      <c r="A768">
        <v>2002</v>
      </c>
      <c r="B768">
        <v>2</v>
      </c>
      <c r="C768">
        <v>5</v>
      </c>
      <c r="D768" s="2">
        <v>27146.056628736002</v>
      </c>
    </row>
    <row r="769" spans="1:4" x14ac:dyDescent="0.25">
      <c r="A769">
        <v>2002</v>
      </c>
      <c r="B769">
        <v>2</v>
      </c>
      <c r="C769">
        <v>6</v>
      </c>
      <c r="D769" s="2">
        <v>15315.994408550399</v>
      </c>
    </row>
    <row r="770" spans="1:4" x14ac:dyDescent="0.25">
      <c r="A770">
        <v>2002</v>
      </c>
      <c r="B770">
        <v>2</v>
      </c>
      <c r="C770">
        <v>7</v>
      </c>
      <c r="D770" s="2">
        <v>10945.2514747392</v>
      </c>
    </row>
    <row r="771" spans="1:4" x14ac:dyDescent="0.25">
      <c r="A771">
        <v>2002</v>
      </c>
      <c r="B771">
        <v>2</v>
      </c>
      <c r="C771">
        <v>8</v>
      </c>
      <c r="D771" s="2">
        <v>7617.7429475327999</v>
      </c>
    </row>
    <row r="772" spans="1:4" x14ac:dyDescent="0.25">
      <c r="A772">
        <v>2002</v>
      </c>
      <c r="B772">
        <v>2</v>
      </c>
      <c r="C772">
        <v>9</v>
      </c>
      <c r="D772" s="2">
        <v>4553.5589130239996</v>
      </c>
    </row>
    <row r="773" spans="1:4" x14ac:dyDescent="0.25">
      <c r="A773">
        <v>2002</v>
      </c>
      <c r="B773">
        <v>2</v>
      </c>
      <c r="C773">
        <v>10</v>
      </c>
      <c r="D773" s="2">
        <v>3085.9732004659199</v>
      </c>
    </row>
    <row r="774" spans="1:4" x14ac:dyDescent="0.25">
      <c r="A774">
        <v>2002</v>
      </c>
      <c r="B774">
        <v>2</v>
      </c>
      <c r="C774">
        <v>11</v>
      </c>
      <c r="D774" s="2">
        <v>2698.1304502579201</v>
      </c>
    </row>
    <row r="775" spans="1:4" x14ac:dyDescent="0.25">
      <c r="A775">
        <v>2002</v>
      </c>
      <c r="B775">
        <v>2</v>
      </c>
      <c r="C775">
        <v>12</v>
      </c>
      <c r="D775" s="2">
        <v>2484.2364885503998</v>
      </c>
    </row>
    <row r="776" spans="1:4" x14ac:dyDescent="0.25">
      <c r="A776">
        <v>2002</v>
      </c>
      <c r="B776">
        <v>2</v>
      </c>
      <c r="C776">
        <v>13</v>
      </c>
      <c r="D776" s="2">
        <v>1813.3743449087999</v>
      </c>
    </row>
    <row r="777" spans="1:4" x14ac:dyDescent="0.25">
      <c r="A777">
        <v>2002</v>
      </c>
      <c r="B777">
        <v>2</v>
      </c>
      <c r="C777">
        <v>14</v>
      </c>
      <c r="D777" s="2">
        <v>1512.36286451712</v>
      </c>
    </row>
    <row r="778" spans="1:4" x14ac:dyDescent="0.25">
      <c r="A778">
        <v>2002</v>
      </c>
      <c r="B778">
        <v>2</v>
      </c>
      <c r="C778">
        <v>15</v>
      </c>
      <c r="D778" s="2">
        <v>1165.2530835456</v>
      </c>
    </row>
    <row r="779" spans="1:4" x14ac:dyDescent="0.25">
      <c r="A779">
        <v>2002</v>
      </c>
      <c r="B779">
        <v>2</v>
      </c>
      <c r="C779">
        <v>16</v>
      </c>
      <c r="D779" s="2">
        <v>939.26327224320005</v>
      </c>
    </row>
    <row r="780" spans="1:4" x14ac:dyDescent="0.25">
      <c r="A780">
        <v>2002</v>
      </c>
      <c r="B780">
        <v>2</v>
      </c>
      <c r="C780">
        <v>17</v>
      </c>
      <c r="D780" s="2">
        <v>607.33691412480005</v>
      </c>
    </row>
    <row r="781" spans="1:4" x14ac:dyDescent="0.25">
      <c r="A781">
        <v>2002</v>
      </c>
      <c r="B781">
        <v>2</v>
      </c>
      <c r="C781">
        <v>18</v>
      </c>
      <c r="D781" s="2">
        <v>542.74864928256</v>
      </c>
    </row>
    <row r="782" spans="1:4" x14ac:dyDescent="0.25">
      <c r="A782">
        <v>2002</v>
      </c>
      <c r="B782">
        <v>2</v>
      </c>
      <c r="C782">
        <v>19</v>
      </c>
      <c r="D782" s="2">
        <v>472.88312967168002</v>
      </c>
    </row>
    <row r="783" spans="1:4" x14ac:dyDescent="0.25">
      <c r="A783">
        <v>2002</v>
      </c>
      <c r="B783">
        <v>2</v>
      </c>
      <c r="C783">
        <v>20</v>
      </c>
      <c r="D783" s="2">
        <v>508.96761302016</v>
      </c>
    </row>
    <row r="784" spans="1:4" x14ac:dyDescent="0.25">
      <c r="A784">
        <v>2002</v>
      </c>
      <c r="B784">
        <v>2</v>
      </c>
      <c r="C784">
        <v>21</v>
      </c>
      <c r="D784" s="2">
        <v>2906.1453006028801</v>
      </c>
    </row>
    <row r="785" spans="1:4" x14ac:dyDescent="0.25">
      <c r="A785">
        <v>2002</v>
      </c>
      <c r="B785">
        <v>2</v>
      </c>
      <c r="C785">
        <v>22</v>
      </c>
      <c r="D785" s="2">
        <v>4287.7438105190404</v>
      </c>
    </row>
    <row r="786" spans="1:4" x14ac:dyDescent="0.25">
      <c r="A786">
        <v>2002</v>
      </c>
      <c r="B786">
        <v>2</v>
      </c>
      <c r="C786">
        <v>23</v>
      </c>
      <c r="D786" s="2">
        <v>2239.1022551040001</v>
      </c>
    </row>
    <row r="787" spans="1:4" x14ac:dyDescent="0.25">
      <c r="A787">
        <v>2002</v>
      </c>
      <c r="B787">
        <v>2</v>
      </c>
      <c r="C787">
        <v>24</v>
      </c>
      <c r="D787" s="2">
        <v>1373.1725176012801</v>
      </c>
    </row>
    <row r="788" spans="1:4" x14ac:dyDescent="0.25">
      <c r="A788">
        <v>2002</v>
      </c>
      <c r="B788">
        <v>2</v>
      </c>
      <c r="C788">
        <v>25</v>
      </c>
      <c r="D788" s="2">
        <v>1263.8009843712</v>
      </c>
    </row>
    <row r="789" spans="1:4" x14ac:dyDescent="0.25">
      <c r="A789">
        <v>2002</v>
      </c>
      <c r="B789">
        <v>2</v>
      </c>
      <c r="C789">
        <v>26</v>
      </c>
      <c r="D789" s="2">
        <v>1169.2948196966399</v>
      </c>
    </row>
    <row r="790" spans="1:4" x14ac:dyDescent="0.25">
      <c r="A790">
        <v>2002</v>
      </c>
      <c r="B790">
        <v>2</v>
      </c>
      <c r="C790">
        <v>27</v>
      </c>
      <c r="D790" s="2">
        <v>1608.6550264012801</v>
      </c>
    </row>
    <row r="791" spans="1:4" x14ac:dyDescent="0.25">
      <c r="A791">
        <v>2002</v>
      </c>
      <c r="B791">
        <v>2</v>
      </c>
      <c r="C791">
        <v>28</v>
      </c>
      <c r="D791" s="2">
        <v>1584.5954420736</v>
      </c>
    </row>
    <row r="792" spans="1:4" x14ac:dyDescent="0.25">
      <c r="A792">
        <v>2002</v>
      </c>
      <c r="B792">
        <v>3</v>
      </c>
      <c r="C792">
        <v>1</v>
      </c>
      <c r="D792" s="2">
        <v>1110.6162483609601</v>
      </c>
    </row>
    <row r="793" spans="1:4" x14ac:dyDescent="0.25">
      <c r="A793">
        <v>2002</v>
      </c>
      <c r="B793">
        <v>3</v>
      </c>
      <c r="C793">
        <v>2</v>
      </c>
      <c r="D793" s="2">
        <v>791.39004300288002</v>
      </c>
    </row>
    <row r="794" spans="1:4" x14ac:dyDescent="0.25">
      <c r="A794">
        <v>2002</v>
      </c>
      <c r="B794">
        <v>3</v>
      </c>
      <c r="C794">
        <v>3</v>
      </c>
      <c r="D794" s="2">
        <v>7408.3164254208004</v>
      </c>
    </row>
    <row r="795" spans="1:4" x14ac:dyDescent="0.25">
      <c r="A795">
        <v>2002</v>
      </c>
      <c r="B795">
        <v>3</v>
      </c>
      <c r="C795">
        <v>4</v>
      </c>
      <c r="D795" s="2">
        <v>24581.621525760002</v>
      </c>
    </row>
    <row r="796" spans="1:4" x14ac:dyDescent="0.25">
      <c r="A796">
        <v>2002</v>
      </c>
      <c r="B796">
        <v>3</v>
      </c>
      <c r="C796">
        <v>5</v>
      </c>
      <c r="D796" s="2">
        <v>20772.7622848512</v>
      </c>
    </row>
    <row r="797" spans="1:4" x14ac:dyDescent="0.25">
      <c r="A797">
        <v>2002</v>
      </c>
      <c r="B797">
        <v>3</v>
      </c>
      <c r="C797">
        <v>6</v>
      </c>
      <c r="D797" s="2">
        <v>11383.538452070399</v>
      </c>
    </row>
    <row r="798" spans="1:4" x14ac:dyDescent="0.25">
      <c r="A798">
        <v>2002</v>
      </c>
      <c r="B798">
        <v>3</v>
      </c>
      <c r="C798">
        <v>7</v>
      </c>
      <c r="D798" s="2">
        <v>6763.0588760217597</v>
      </c>
    </row>
    <row r="799" spans="1:4" x14ac:dyDescent="0.25">
      <c r="A799">
        <v>2002</v>
      </c>
      <c r="B799">
        <v>3</v>
      </c>
      <c r="C799">
        <v>8</v>
      </c>
      <c r="D799" s="2">
        <v>4664.0338500096004</v>
      </c>
    </row>
    <row r="800" spans="1:4" x14ac:dyDescent="0.25">
      <c r="A800">
        <v>2002</v>
      </c>
      <c r="B800">
        <v>3</v>
      </c>
      <c r="C800">
        <v>9</v>
      </c>
      <c r="D800" s="2">
        <v>4413.4584415027202</v>
      </c>
    </row>
    <row r="801" spans="1:4" x14ac:dyDescent="0.25">
      <c r="A801">
        <v>2002</v>
      </c>
      <c r="B801">
        <v>3</v>
      </c>
      <c r="C801">
        <v>10</v>
      </c>
      <c r="D801" s="2">
        <v>11628.8480231424</v>
      </c>
    </row>
    <row r="802" spans="1:4" x14ac:dyDescent="0.25">
      <c r="A802">
        <v>2002</v>
      </c>
      <c r="B802">
        <v>3</v>
      </c>
      <c r="C802">
        <v>11</v>
      </c>
      <c r="D802" s="2">
        <v>16402.060127231998</v>
      </c>
    </row>
    <row r="803" spans="1:4" x14ac:dyDescent="0.25">
      <c r="A803">
        <v>2002</v>
      </c>
      <c r="B803">
        <v>3</v>
      </c>
      <c r="C803">
        <v>12</v>
      </c>
      <c r="D803" s="2">
        <v>10542.3093006336</v>
      </c>
    </row>
    <row r="804" spans="1:4" x14ac:dyDescent="0.25">
      <c r="A804">
        <v>2002</v>
      </c>
      <c r="B804">
        <v>3</v>
      </c>
      <c r="C804">
        <v>13</v>
      </c>
      <c r="D804" s="2">
        <v>6057.4631642726399</v>
      </c>
    </row>
    <row r="805" spans="1:4" x14ac:dyDescent="0.25">
      <c r="A805">
        <v>2002</v>
      </c>
      <c r="B805">
        <v>3</v>
      </c>
      <c r="C805">
        <v>14</v>
      </c>
      <c r="D805" s="2">
        <v>4251.5663574527998</v>
      </c>
    </row>
    <row r="806" spans="1:4" x14ac:dyDescent="0.25">
      <c r="A806">
        <v>2002</v>
      </c>
      <c r="B806">
        <v>3</v>
      </c>
      <c r="C806">
        <v>15</v>
      </c>
      <c r="D806" s="2">
        <v>3259.3176858009601</v>
      </c>
    </row>
    <row r="807" spans="1:4" x14ac:dyDescent="0.25">
      <c r="A807">
        <v>2002</v>
      </c>
      <c r="B807">
        <v>3</v>
      </c>
      <c r="C807">
        <v>16</v>
      </c>
      <c r="D807" s="2">
        <v>2820.5201905459198</v>
      </c>
    </row>
    <row r="808" spans="1:4" x14ac:dyDescent="0.25">
      <c r="A808">
        <v>2002</v>
      </c>
      <c r="B808">
        <v>3</v>
      </c>
      <c r="C808">
        <v>17</v>
      </c>
      <c r="D808" s="2">
        <v>2252.8079487590398</v>
      </c>
    </row>
    <row r="809" spans="1:4" x14ac:dyDescent="0.25">
      <c r="A809">
        <v>2002</v>
      </c>
      <c r="B809">
        <v>3</v>
      </c>
      <c r="C809">
        <v>18</v>
      </c>
      <c r="D809" s="2">
        <v>1651.6107058636801</v>
      </c>
    </row>
    <row r="810" spans="1:4" x14ac:dyDescent="0.25">
      <c r="A810">
        <v>2002</v>
      </c>
      <c r="B810">
        <v>3</v>
      </c>
      <c r="C810">
        <v>19</v>
      </c>
      <c r="D810" s="2">
        <v>996.54729781248</v>
      </c>
    </row>
    <row r="811" spans="1:4" x14ac:dyDescent="0.25">
      <c r="A811">
        <v>2002</v>
      </c>
      <c r="B811">
        <v>3</v>
      </c>
      <c r="C811">
        <v>20</v>
      </c>
      <c r="D811" s="2">
        <v>1097.0426695680001</v>
      </c>
    </row>
    <row r="812" spans="1:4" x14ac:dyDescent="0.25">
      <c r="A812">
        <v>2002</v>
      </c>
      <c r="B812">
        <v>3</v>
      </c>
      <c r="C812">
        <v>21</v>
      </c>
      <c r="D812" s="2">
        <v>734.23568572416002</v>
      </c>
    </row>
    <row r="813" spans="1:4" x14ac:dyDescent="0.25">
      <c r="A813">
        <v>2002</v>
      </c>
      <c r="B813">
        <v>3</v>
      </c>
      <c r="C813">
        <v>22</v>
      </c>
      <c r="D813" s="2">
        <v>673.25733715967999</v>
      </c>
    </row>
    <row r="814" spans="1:4" x14ac:dyDescent="0.25">
      <c r="A814">
        <v>2002</v>
      </c>
      <c r="B814">
        <v>3</v>
      </c>
      <c r="C814">
        <v>23</v>
      </c>
      <c r="D814" s="2">
        <v>602.15018250239996</v>
      </c>
    </row>
    <row r="815" spans="1:4" x14ac:dyDescent="0.25">
      <c r="A815">
        <v>2002</v>
      </c>
      <c r="B815">
        <v>3</v>
      </c>
      <c r="C815">
        <v>24</v>
      </c>
      <c r="D815" s="2">
        <v>405.81281802239999</v>
      </c>
    </row>
    <row r="816" spans="1:4" x14ac:dyDescent="0.25">
      <c r="A816">
        <v>2002</v>
      </c>
      <c r="B816">
        <v>3</v>
      </c>
      <c r="C816">
        <v>25</v>
      </c>
      <c r="D816" s="2">
        <v>549.60761253887995</v>
      </c>
    </row>
    <row r="817" spans="1:4" x14ac:dyDescent="0.25">
      <c r="A817">
        <v>2002</v>
      </c>
      <c r="B817">
        <v>3</v>
      </c>
      <c r="C817">
        <v>26</v>
      </c>
      <c r="D817" s="2">
        <v>489.64214458368002</v>
      </c>
    </row>
    <row r="818" spans="1:4" x14ac:dyDescent="0.25">
      <c r="A818">
        <v>2002</v>
      </c>
      <c r="B818">
        <v>3</v>
      </c>
      <c r="C818">
        <v>27</v>
      </c>
      <c r="D818" s="2">
        <v>772.278803290773</v>
      </c>
    </row>
    <row r="819" spans="1:4" x14ac:dyDescent="0.25">
      <c r="A819">
        <v>2002</v>
      </c>
      <c r="B819">
        <v>3</v>
      </c>
      <c r="C819">
        <v>28</v>
      </c>
      <c r="D819" s="2">
        <v>972.21069219166998</v>
      </c>
    </row>
    <row r="820" spans="1:4" x14ac:dyDescent="0.25">
      <c r="A820">
        <v>2002</v>
      </c>
      <c r="B820">
        <v>3</v>
      </c>
      <c r="C820">
        <v>29</v>
      </c>
      <c r="D820" s="2">
        <v>1227.63773743652</v>
      </c>
    </row>
    <row r="821" spans="1:4" x14ac:dyDescent="0.25">
      <c r="A821">
        <v>2002</v>
      </c>
      <c r="B821">
        <v>3</v>
      </c>
      <c r="C821">
        <v>30</v>
      </c>
      <c r="D821" s="2">
        <v>24573.099949702599</v>
      </c>
    </row>
    <row r="822" spans="1:4" x14ac:dyDescent="0.25">
      <c r="A822">
        <v>2002</v>
      </c>
      <c r="B822">
        <v>3</v>
      </c>
      <c r="C822">
        <v>31</v>
      </c>
      <c r="D822" s="2">
        <v>85799.321784269807</v>
      </c>
    </row>
    <row r="823" spans="1:4" x14ac:dyDescent="0.25">
      <c r="A823">
        <v>2002</v>
      </c>
      <c r="B823">
        <v>4</v>
      </c>
      <c r="C823">
        <v>1</v>
      </c>
      <c r="D823" s="2">
        <v>86271.816010923503</v>
      </c>
    </row>
    <row r="824" spans="1:4" x14ac:dyDescent="0.25">
      <c r="A824">
        <v>2002</v>
      </c>
      <c r="B824">
        <v>4</v>
      </c>
      <c r="C824">
        <v>2</v>
      </c>
      <c r="D824" s="2">
        <v>32567.210578943999</v>
      </c>
    </row>
    <row r="825" spans="1:4" x14ac:dyDescent="0.25">
      <c r="A825">
        <v>2002</v>
      </c>
      <c r="B825">
        <v>4</v>
      </c>
      <c r="C825">
        <v>3</v>
      </c>
      <c r="D825" s="2">
        <v>34125.888673382397</v>
      </c>
    </row>
    <row r="826" spans="1:4" x14ac:dyDescent="0.25">
      <c r="A826">
        <v>2002</v>
      </c>
      <c r="B826">
        <v>4</v>
      </c>
      <c r="C826">
        <v>4</v>
      </c>
      <c r="D826" s="2">
        <v>28433.100042547201</v>
      </c>
    </row>
    <row r="827" spans="1:4" x14ac:dyDescent="0.25">
      <c r="A827">
        <v>2002</v>
      </c>
      <c r="B827">
        <v>4</v>
      </c>
      <c r="C827">
        <v>5</v>
      </c>
      <c r="D827" s="2">
        <v>19432.465164288002</v>
      </c>
    </row>
    <row r="828" spans="1:4" x14ac:dyDescent="0.25">
      <c r="A828">
        <v>2002</v>
      </c>
      <c r="B828">
        <v>4</v>
      </c>
      <c r="C828">
        <v>6</v>
      </c>
      <c r="D828" s="2">
        <v>13754.8860530688</v>
      </c>
    </row>
    <row r="829" spans="1:4" x14ac:dyDescent="0.25">
      <c r="A829">
        <v>2002</v>
      </c>
      <c r="B829">
        <v>4</v>
      </c>
      <c r="C829">
        <v>7</v>
      </c>
      <c r="D829" s="2">
        <v>9752.2787358719997</v>
      </c>
    </row>
    <row r="830" spans="1:4" x14ac:dyDescent="0.25">
      <c r="A830">
        <v>2002</v>
      </c>
      <c r="B830">
        <v>4</v>
      </c>
      <c r="C830">
        <v>8</v>
      </c>
      <c r="D830" s="2">
        <v>7975.6600504320004</v>
      </c>
    </row>
    <row r="831" spans="1:4" x14ac:dyDescent="0.25">
      <c r="A831">
        <v>2002</v>
      </c>
      <c r="B831">
        <v>4</v>
      </c>
      <c r="C831">
        <v>9</v>
      </c>
      <c r="D831" s="2">
        <v>28153.514004479999</v>
      </c>
    </row>
    <row r="832" spans="1:4" x14ac:dyDescent="0.25">
      <c r="A832">
        <v>2002</v>
      </c>
      <c r="B832">
        <v>4</v>
      </c>
      <c r="C832">
        <v>10</v>
      </c>
      <c r="D832" s="2">
        <v>43561.915419340803</v>
      </c>
    </row>
    <row r="833" spans="1:4" x14ac:dyDescent="0.25">
      <c r="A833">
        <v>2002</v>
      </c>
      <c r="B833">
        <v>4</v>
      </c>
      <c r="C833">
        <v>11</v>
      </c>
      <c r="D833" s="2">
        <v>33148.5485930496</v>
      </c>
    </row>
    <row r="834" spans="1:4" x14ac:dyDescent="0.25">
      <c r="A834">
        <v>2002</v>
      </c>
      <c r="B834">
        <v>4</v>
      </c>
      <c r="C834">
        <v>12</v>
      </c>
      <c r="D834" s="2">
        <v>20520.088533504</v>
      </c>
    </row>
    <row r="835" spans="1:4" x14ac:dyDescent="0.25">
      <c r="A835">
        <v>2002</v>
      </c>
      <c r="B835">
        <v>4</v>
      </c>
      <c r="C835">
        <v>13</v>
      </c>
      <c r="D835" s="2">
        <v>29285.770993459199</v>
      </c>
    </row>
    <row r="836" spans="1:4" x14ac:dyDescent="0.25">
      <c r="A836">
        <v>2002</v>
      </c>
      <c r="B836">
        <v>4</v>
      </c>
      <c r="C836">
        <v>14</v>
      </c>
      <c r="D836" s="2">
        <v>40368.495321907198</v>
      </c>
    </row>
    <row r="837" spans="1:4" x14ac:dyDescent="0.25">
      <c r="A837">
        <v>2002</v>
      </c>
      <c r="B837">
        <v>4</v>
      </c>
      <c r="C837">
        <v>15</v>
      </c>
      <c r="D837" s="2">
        <v>34103.779822080003</v>
      </c>
    </row>
    <row r="838" spans="1:4" x14ac:dyDescent="0.25">
      <c r="A838">
        <v>2002</v>
      </c>
      <c r="B838">
        <v>4</v>
      </c>
      <c r="C838">
        <v>16</v>
      </c>
      <c r="D838" s="2">
        <v>24463.26862848</v>
      </c>
    </row>
    <row r="839" spans="1:4" x14ac:dyDescent="0.25">
      <c r="A839">
        <v>2002</v>
      </c>
      <c r="B839">
        <v>4</v>
      </c>
      <c r="C839">
        <v>17</v>
      </c>
      <c r="D839" s="2">
        <v>17080.33130496</v>
      </c>
    </row>
    <row r="840" spans="1:4" x14ac:dyDescent="0.25">
      <c r="A840">
        <v>2002</v>
      </c>
      <c r="B840">
        <v>4</v>
      </c>
      <c r="C840">
        <v>18</v>
      </c>
      <c r="D840" s="2">
        <v>11083.1891770368</v>
      </c>
    </row>
    <row r="841" spans="1:4" x14ac:dyDescent="0.25">
      <c r="A841">
        <v>2002</v>
      </c>
      <c r="B841">
        <v>4</v>
      </c>
      <c r="C841">
        <v>19</v>
      </c>
      <c r="D841" s="2">
        <v>6654.3075486719999</v>
      </c>
    </row>
    <row r="842" spans="1:4" x14ac:dyDescent="0.25">
      <c r="A842">
        <v>2002</v>
      </c>
      <c r="B842">
        <v>4</v>
      </c>
      <c r="C842">
        <v>20</v>
      </c>
      <c r="D842" s="2">
        <v>4906.1930524876798</v>
      </c>
    </row>
    <row r="843" spans="1:4" x14ac:dyDescent="0.25">
      <c r="A843">
        <v>2002</v>
      </c>
      <c r="B843">
        <v>4</v>
      </c>
      <c r="C843">
        <v>21</v>
      </c>
      <c r="D843" s="2">
        <v>4117.4037150105596</v>
      </c>
    </row>
    <row r="844" spans="1:4" x14ac:dyDescent="0.25">
      <c r="A844">
        <v>2002</v>
      </c>
      <c r="B844">
        <v>4</v>
      </c>
      <c r="C844">
        <v>22</v>
      </c>
      <c r="D844" s="2">
        <v>2498.1158887833599</v>
      </c>
    </row>
    <row r="845" spans="1:4" x14ac:dyDescent="0.25">
      <c r="A845">
        <v>2002</v>
      </c>
      <c r="B845">
        <v>4</v>
      </c>
      <c r="C845">
        <v>23</v>
      </c>
      <c r="D845" s="2">
        <v>1819.6375680000001</v>
      </c>
    </row>
    <row r="846" spans="1:4" x14ac:dyDescent="0.25">
      <c r="A846">
        <v>2002</v>
      </c>
      <c r="B846">
        <v>4</v>
      </c>
      <c r="C846">
        <v>24</v>
      </c>
      <c r="D846" s="2">
        <v>1863.1376096255999</v>
      </c>
    </row>
    <row r="847" spans="1:4" x14ac:dyDescent="0.25">
      <c r="A847">
        <v>2002</v>
      </c>
      <c r="B847">
        <v>4</v>
      </c>
      <c r="C847">
        <v>25</v>
      </c>
      <c r="D847" s="2">
        <v>1439.2690937856</v>
      </c>
    </row>
    <row r="848" spans="1:4" x14ac:dyDescent="0.25">
      <c r="A848">
        <v>2002</v>
      </c>
      <c r="B848">
        <v>4</v>
      </c>
      <c r="C848">
        <v>26</v>
      </c>
      <c r="D848" s="2">
        <v>1238.2612242739201</v>
      </c>
    </row>
    <row r="849" spans="1:4" x14ac:dyDescent="0.25">
      <c r="A849">
        <v>2002</v>
      </c>
      <c r="B849">
        <v>4</v>
      </c>
      <c r="C849">
        <v>27</v>
      </c>
      <c r="D849" s="2">
        <v>877.44819621887996</v>
      </c>
    </row>
    <row r="850" spans="1:4" x14ac:dyDescent="0.25">
      <c r="A850">
        <v>2002</v>
      </c>
      <c r="B850">
        <v>4</v>
      </c>
      <c r="C850">
        <v>28</v>
      </c>
      <c r="D850" s="2">
        <v>1157.7176432639999</v>
      </c>
    </row>
    <row r="851" spans="1:4" x14ac:dyDescent="0.25">
      <c r="A851">
        <v>2002</v>
      </c>
      <c r="B851">
        <v>4</v>
      </c>
      <c r="C851">
        <v>29</v>
      </c>
      <c r="D851" s="2">
        <v>1595.7518082048</v>
      </c>
    </row>
    <row r="852" spans="1:4" x14ac:dyDescent="0.25">
      <c r="A852">
        <v>2002</v>
      </c>
      <c r="B852">
        <v>4</v>
      </c>
      <c r="C852">
        <v>30</v>
      </c>
      <c r="D852" s="2">
        <v>2799.2276786073598</v>
      </c>
    </row>
    <row r="853" spans="1:4" x14ac:dyDescent="0.25">
      <c r="A853">
        <v>2002</v>
      </c>
      <c r="B853">
        <v>5</v>
      </c>
      <c r="C853">
        <v>1</v>
      </c>
      <c r="D853" s="2">
        <v>2358.3970824192002</v>
      </c>
    </row>
    <row r="854" spans="1:4" x14ac:dyDescent="0.25">
      <c r="A854">
        <v>2002</v>
      </c>
      <c r="B854">
        <v>5</v>
      </c>
      <c r="C854">
        <v>2</v>
      </c>
      <c r="D854" s="2">
        <v>2708.2445769216001</v>
      </c>
    </row>
    <row r="855" spans="1:4" x14ac:dyDescent="0.25">
      <c r="A855">
        <v>2002</v>
      </c>
      <c r="B855">
        <v>5</v>
      </c>
      <c r="C855">
        <v>3</v>
      </c>
      <c r="D855" s="2">
        <v>13211.486208</v>
      </c>
    </row>
    <row r="856" spans="1:4" x14ac:dyDescent="0.25">
      <c r="A856">
        <v>2002</v>
      </c>
      <c r="B856">
        <v>5</v>
      </c>
      <c r="C856">
        <v>4</v>
      </c>
      <c r="D856" s="2">
        <v>5614.7878531584001</v>
      </c>
    </row>
    <row r="857" spans="1:4" x14ac:dyDescent="0.25">
      <c r="A857">
        <v>2002</v>
      </c>
      <c r="B857">
        <v>5</v>
      </c>
      <c r="C857">
        <v>5</v>
      </c>
      <c r="D857" s="2">
        <v>3390.4261914623999</v>
      </c>
    </row>
    <row r="858" spans="1:4" x14ac:dyDescent="0.25">
      <c r="A858">
        <v>2002</v>
      </c>
      <c r="B858">
        <v>5</v>
      </c>
      <c r="C858">
        <v>6</v>
      </c>
      <c r="D858" s="2">
        <v>2511.7163798630399</v>
      </c>
    </row>
    <row r="859" spans="1:4" x14ac:dyDescent="0.25">
      <c r="A859">
        <v>2002</v>
      </c>
      <c r="B859">
        <v>5</v>
      </c>
      <c r="C859">
        <v>7</v>
      </c>
      <c r="D859" s="2">
        <v>1541.71193647104</v>
      </c>
    </row>
    <row r="860" spans="1:4" x14ac:dyDescent="0.25">
      <c r="A860">
        <v>2002</v>
      </c>
      <c r="B860">
        <v>5</v>
      </c>
      <c r="C860">
        <v>8</v>
      </c>
      <c r="D860" s="2">
        <v>1451.91297540096</v>
      </c>
    </row>
    <row r="861" spans="1:4" x14ac:dyDescent="0.25">
      <c r="A861">
        <v>2002</v>
      </c>
      <c r="B861">
        <v>5</v>
      </c>
      <c r="C861">
        <v>9</v>
      </c>
      <c r="D861" s="2">
        <v>1658.2470311116799</v>
      </c>
    </row>
    <row r="862" spans="1:4" x14ac:dyDescent="0.25">
      <c r="A862">
        <v>2002</v>
      </c>
      <c r="B862">
        <v>5</v>
      </c>
      <c r="C862">
        <v>10</v>
      </c>
      <c r="D862" s="2">
        <v>2396.7103924224002</v>
      </c>
    </row>
    <row r="863" spans="1:4" x14ac:dyDescent="0.25">
      <c r="A863">
        <v>2002</v>
      </c>
      <c r="B863">
        <v>5</v>
      </c>
      <c r="C863">
        <v>11</v>
      </c>
      <c r="D863" s="2">
        <v>2158.51463580672</v>
      </c>
    </row>
    <row r="864" spans="1:4" x14ac:dyDescent="0.25">
      <c r="A864">
        <v>2002</v>
      </c>
      <c r="B864">
        <v>5</v>
      </c>
      <c r="C864">
        <v>12</v>
      </c>
      <c r="D864" s="2">
        <v>5453.4446166527996</v>
      </c>
    </row>
    <row r="865" spans="1:4" x14ac:dyDescent="0.25">
      <c r="A865">
        <v>2002</v>
      </c>
      <c r="B865">
        <v>5</v>
      </c>
      <c r="C865">
        <v>13</v>
      </c>
      <c r="D865" s="2">
        <v>26266.196112998401</v>
      </c>
    </row>
    <row r="866" spans="1:4" x14ac:dyDescent="0.25">
      <c r="A866">
        <v>2002</v>
      </c>
      <c r="B866">
        <v>5</v>
      </c>
      <c r="C866">
        <v>14</v>
      </c>
      <c r="D866" s="2">
        <v>41846.118501887999</v>
      </c>
    </row>
    <row r="867" spans="1:4" x14ac:dyDescent="0.25">
      <c r="A867">
        <v>2002</v>
      </c>
      <c r="B867">
        <v>5</v>
      </c>
      <c r="C867">
        <v>15</v>
      </c>
      <c r="D867" s="2">
        <v>40582.097326080002</v>
      </c>
    </row>
    <row r="868" spans="1:4" x14ac:dyDescent="0.25">
      <c r="A868">
        <v>2002</v>
      </c>
      <c r="B868">
        <v>5</v>
      </c>
      <c r="C868">
        <v>16</v>
      </c>
      <c r="D868" s="2">
        <v>35195.701001932801</v>
      </c>
    </row>
    <row r="869" spans="1:4" x14ac:dyDescent="0.25">
      <c r="A869">
        <v>2002</v>
      </c>
      <c r="B869">
        <v>5</v>
      </c>
      <c r="C869">
        <v>17</v>
      </c>
      <c r="D869" s="2">
        <v>27155.8372961186</v>
      </c>
    </row>
    <row r="870" spans="1:4" x14ac:dyDescent="0.25">
      <c r="A870">
        <v>2002</v>
      </c>
      <c r="B870">
        <v>5</v>
      </c>
      <c r="C870">
        <v>18</v>
      </c>
      <c r="D870" s="2">
        <v>19099.133545882101</v>
      </c>
    </row>
    <row r="871" spans="1:4" x14ac:dyDescent="0.25">
      <c r="A871">
        <v>2002</v>
      </c>
      <c r="B871">
        <v>5</v>
      </c>
      <c r="C871">
        <v>19</v>
      </c>
      <c r="D871" s="2">
        <v>13182.086785518801</v>
      </c>
    </row>
    <row r="872" spans="1:4" x14ac:dyDescent="0.25">
      <c r="A872">
        <v>2002</v>
      </c>
      <c r="B872">
        <v>5</v>
      </c>
      <c r="C872">
        <v>20</v>
      </c>
      <c r="D872" s="2">
        <v>8312.6671220736007</v>
      </c>
    </row>
    <row r="873" spans="1:4" x14ac:dyDescent="0.25">
      <c r="A873">
        <v>2002</v>
      </c>
      <c r="B873">
        <v>5</v>
      </c>
      <c r="C873">
        <v>21</v>
      </c>
      <c r="D873" s="2">
        <v>4473.9964071936001</v>
      </c>
    </row>
    <row r="874" spans="1:4" x14ac:dyDescent="0.25">
      <c r="A874">
        <v>2002</v>
      </c>
      <c r="B874">
        <v>5</v>
      </c>
      <c r="C874">
        <v>22</v>
      </c>
      <c r="D874" s="2">
        <v>3019.1181871104</v>
      </c>
    </row>
    <row r="875" spans="1:4" x14ac:dyDescent="0.25">
      <c r="A875">
        <v>2002</v>
      </c>
      <c r="B875">
        <v>5</v>
      </c>
      <c r="C875">
        <v>23</v>
      </c>
      <c r="D875" s="2">
        <v>2083.9724947353602</v>
      </c>
    </row>
    <row r="876" spans="1:4" x14ac:dyDescent="0.25">
      <c r="A876">
        <v>2002</v>
      </c>
      <c r="B876">
        <v>5</v>
      </c>
      <c r="C876">
        <v>24</v>
      </c>
      <c r="D876" s="2">
        <v>1451.3062256640001</v>
      </c>
    </row>
    <row r="877" spans="1:4" x14ac:dyDescent="0.25">
      <c r="A877">
        <v>2002</v>
      </c>
      <c r="B877">
        <v>5</v>
      </c>
      <c r="C877">
        <v>25</v>
      </c>
      <c r="D877" s="2">
        <v>1228.0076430336001</v>
      </c>
    </row>
    <row r="878" spans="1:4" x14ac:dyDescent="0.25">
      <c r="A878">
        <v>2002</v>
      </c>
      <c r="B878">
        <v>5</v>
      </c>
      <c r="C878">
        <v>26</v>
      </c>
      <c r="D878" s="2">
        <v>1161.70513730927</v>
      </c>
    </row>
    <row r="879" spans="1:4" x14ac:dyDescent="0.25">
      <c r="A879">
        <v>2002</v>
      </c>
      <c r="B879">
        <v>5</v>
      </c>
      <c r="C879">
        <v>27</v>
      </c>
      <c r="D879" s="2">
        <v>1567.4816742912001</v>
      </c>
    </row>
    <row r="880" spans="1:4" x14ac:dyDescent="0.25">
      <c r="A880">
        <v>2002</v>
      </c>
      <c r="B880">
        <v>5</v>
      </c>
      <c r="C880">
        <v>28</v>
      </c>
      <c r="D880" s="2">
        <v>1317.2218735104</v>
      </c>
    </row>
    <row r="881" spans="1:4" x14ac:dyDescent="0.25">
      <c r="A881">
        <v>2002</v>
      </c>
      <c r="B881">
        <v>5</v>
      </c>
      <c r="C881">
        <v>29</v>
      </c>
      <c r="D881" s="2">
        <v>881.43121465343995</v>
      </c>
    </row>
    <row r="882" spans="1:4" x14ac:dyDescent="0.25">
      <c r="A882">
        <v>2002</v>
      </c>
      <c r="B882">
        <v>5</v>
      </c>
      <c r="C882">
        <v>30</v>
      </c>
      <c r="D882" s="2">
        <v>1095.8462960947199</v>
      </c>
    </row>
    <row r="883" spans="1:4" x14ac:dyDescent="0.25">
      <c r="A883">
        <v>2002</v>
      </c>
      <c r="B883">
        <v>5</v>
      </c>
      <c r="C883">
        <v>31</v>
      </c>
      <c r="D883" s="2">
        <v>2326.65388185858</v>
      </c>
    </row>
    <row r="884" spans="1:4" x14ac:dyDescent="0.25">
      <c r="A884">
        <v>2002</v>
      </c>
      <c r="B884">
        <v>6</v>
      </c>
      <c r="C884">
        <v>1</v>
      </c>
      <c r="D884" s="2">
        <v>2132.4198359161601</v>
      </c>
    </row>
    <row r="885" spans="1:4" x14ac:dyDescent="0.25">
      <c r="A885">
        <v>2002</v>
      </c>
      <c r="B885">
        <v>6</v>
      </c>
      <c r="C885">
        <v>2</v>
      </c>
      <c r="D885" s="2">
        <v>964.59905184616002</v>
      </c>
    </row>
    <row r="886" spans="1:4" x14ac:dyDescent="0.25">
      <c r="A886">
        <v>2002</v>
      </c>
      <c r="B886">
        <v>6</v>
      </c>
      <c r="C886">
        <v>3</v>
      </c>
      <c r="D886" s="2">
        <v>799.93102417919999</v>
      </c>
    </row>
    <row r="887" spans="1:4" x14ac:dyDescent="0.25">
      <c r="A887">
        <v>2002</v>
      </c>
      <c r="B887">
        <v>6</v>
      </c>
      <c r="C887">
        <v>4</v>
      </c>
      <c r="D887" s="2">
        <v>1045.0285590527999</v>
      </c>
    </row>
    <row r="888" spans="1:4" x14ac:dyDescent="0.25">
      <c r="A888">
        <v>2002</v>
      </c>
      <c r="B888">
        <v>6</v>
      </c>
      <c r="C888">
        <v>5</v>
      </c>
      <c r="D888" s="2">
        <v>980.89902637056002</v>
      </c>
    </row>
    <row r="889" spans="1:4" x14ac:dyDescent="0.25">
      <c r="A889">
        <v>2002</v>
      </c>
      <c r="B889">
        <v>6</v>
      </c>
      <c r="C889">
        <v>6</v>
      </c>
      <c r="D889" s="2">
        <v>3117.3431404953599</v>
      </c>
    </row>
    <row r="890" spans="1:4" x14ac:dyDescent="0.25">
      <c r="A890">
        <v>2002</v>
      </c>
      <c r="B890">
        <v>6</v>
      </c>
      <c r="C890">
        <v>7</v>
      </c>
      <c r="D890" s="2">
        <v>3301.30819279872</v>
      </c>
    </row>
    <row r="891" spans="1:4" x14ac:dyDescent="0.25">
      <c r="A891">
        <v>2002</v>
      </c>
      <c r="B891">
        <v>6</v>
      </c>
      <c r="C891">
        <v>8</v>
      </c>
      <c r="D891" s="2">
        <v>2355.8061631795199</v>
      </c>
    </row>
    <row r="892" spans="1:4" x14ac:dyDescent="0.25">
      <c r="A892">
        <v>2002</v>
      </c>
      <c r="B892">
        <v>6</v>
      </c>
      <c r="C892">
        <v>9</v>
      </c>
      <c r="D892" s="2">
        <v>1454.2543443456</v>
      </c>
    </row>
    <row r="893" spans="1:4" x14ac:dyDescent="0.25">
      <c r="A893">
        <v>2002</v>
      </c>
      <c r="B893">
        <v>6</v>
      </c>
      <c r="C893">
        <v>10</v>
      </c>
      <c r="D893" s="2">
        <v>972.58190648831999</v>
      </c>
    </row>
    <row r="894" spans="1:4" x14ac:dyDescent="0.25">
      <c r="A894">
        <v>2002</v>
      </c>
      <c r="B894">
        <v>6</v>
      </c>
      <c r="C894">
        <v>11</v>
      </c>
      <c r="D894" s="2">
        <v>849.22944030719998</v>
      </c>
    </row>
    <row r="895" spans="1:4" x14ac:dyDescent="0.25">
      <c r="A895">
        <v>2002</v>
      </c>
      <c r="B895">
        <v>6</v>
      </c>
      <c r="C895">
        <v>12</v>
      </c>
      <c r="D895" s="2">
        <v>761.97002047488002</v>
      </c>
    </row>
    <row r="896" spans="1:4" x14ac:dyDescent="0.25">
      <c r="A896">
        <v>2002</v>
      </c>
      <c r="B896">
        <v>6</v>
      </c>
      <c r="C896">
        <v>13</v>
      </c>
      <c r="D896" s="2">
        <v>780.83308689408</v>
      </c>
    </row>
    <row r="897" spans="1:4" x14ac:dyDescent="0.25">
      <c r="A897">
        <v>2002</v>
      </c>
      <c r="B897">
        <v>6</v>
      </c>
      <c r="C897">
        <v>14</v>
      </c>
      <c r="D897" s="2">
        <v>848.20677341184</v>
      </c>
    </row>
    <row r="898" spans="1:4" x14ac:dyDescent="0.25">
      <c r="A898">
        <v>2002</v>
      </c>
      <c r="B898">
        <v>6</v>
      </c>
      <c r="C898">
        <v>15</v>
      </c>
      <c r="D898" s="2">
        <v>803.67917174783997</v>
      </c>
    </row>
    <row r="899" spans="1:4" x14ac:dyDescent="0.25">
      <c r="A899">
        <v>2002</v>
      </c>
      <c r="B899">
        <v>6</v>
      </c>
      <c r="C899">
        <v>16</v>
      </c>
      <c r="D899" s="2">
        <v>601.25963046912</v>
      </c>
    </row>
    <row r="900" spans="1:4" x14ac:dyDescent="0.25">
      <c r="A900">
        <v>2002</v>
      </c>
      <c r="B900">
        <v>6</v>
      </c>
      <c r="C900">
        <v>17</v>
      </c>
      <c r="D900" s="2">
        <v>571.29402249216002</v>
      </c>
    </row>
    <row r="901" spans="1:4" x14ac:dyDescent="0.25">
      <c r="A901">
        <v>2002</v>
      </c>
      <c r="B901">
        <v>6</v>
      </c>
      <c r="C901">
        <v>18</v>
      </c>
      <c r="D901" s="2">
        <v>447.12073156608</v>
      </c>
    </row>
    <row r="902" spans="1:4" x14ac:dyDescent="0.25">
      <c r="A902">
        <v>2002</v>
      </c>
      <c r="B902">
        <v>6</v>
      </c>
      <c r="C902">
        <v>19</v>
      </c>
      <c r="D902" s="2">
        <v>406.97493949440002</v>
      </c>
    </row>
    <row r="903" spans="1:4" x14ac:dyDescent="0.25">
      <c r="A903">
        <v>2002</v>
      </c>
      <c r="B903">
        <v>6</v>
      </c>
      <c r="C903">
        <v>20</v>
      </c>
      <c r="D903" s="2">
        <v>359.00990484480002</v>
      </c>
    </row>
    <row r="904" spans="1:4" x14ac:dyDescent="0.25">
      <c r="A904">
        <v>2002</v>
      </c>
      <c r="B904">
        <v>6</v>
      </c>
      <c r="C904">
        <v>21</v>
      </c>
      <c r="D904" s="2">
        <v>365.88966395903998</v>
      </c>
    </row>
    <row r="905" spans="1:4" x14ac:dyDescent="0.25">
      <c r="A905">
        <v>2002</v>
      </c>
      <c r="B905">
        <v>6</v>
      </c>
      <c r="C905">
        <v>22</v>
      </c>
      <c r="D905" s="2">
        <v>323.25570865152002</v>
      </c>
    </row>
    <row r="906" spans="1:4" x14ac:dyDescent="0.25">
      <c r="A906">
        <v>2002</v>
      </c>
      <c r="B906">
        <v>6</v>
      </c>
      <c r="C906">
        <v>23</v>
      </c>
      <c r="D906" s="2">
        <v>260.59167230975999</v>
      </c>
    </row>
    <row r="907" spans="1:4" x14ac:dyDescent="0.25">
      <c r="A907">
        <v>2002</v>
      </c>
      <c r="B907">
        <v>6</v>
      </c>
      <c r="C907">
        <v>24</v>
      </c>
      <c r="D907" s="2">
        <v>278.75783283148797</v>
      </c>
    </row>
    <row r="908" spans="1:4" x14ac:dyDescent="0.25">
      <c r="A908">
        <v>2002</v>
      </c>
      <c r="B908">
        <v>6</v>
      </c>
      <c r="C908">
        <v>25</v>
      </c>
      <c r="D908" s="2">
        <v>313.59762291916797</v>
      </c>
    </row>
    <row r="909" spans="1:4" x14ac:dyDescent="0.25">
      <c r="A909">
        <v>2002</v>
      </c>
      <c r="B909">
        <v>6</v>
      </c>
      <c r="C909">
        <v>26</v>
      </c>
      <c r="D909" s="2">
        <v>520.18269686784004</v>
      </c>
    </row>
    <row r="910" spans="1:4" x14ac:dyDescent="0.25">
      <c r="A910">
        <v>2002</v>
      </c>
      <c r="B910">
        <v>6</v>
      </c>
      <c r="C910">
        <v>27</v>
      </c>
      <c r="D910" s="2">
        <v>779.35535769600006</v>
      </c>
    </row>
    <row r="911" spans="1:4" x14ac:dyDescent="0.25">
      <c r="A911">
        <v>2002</v>
      </c>
      <c r="B911">
        <v>6</v>
      </c>
      <c r="C911">
        <v>28</v>
      </c>
      <c r="D911" s="2">
        <v>1421.47517912064</v>
      </c>
    </row>
    <row r="912" spans="1:4" x14ac:dyDescent="0.25">
      <c r="A912">
        <v>2002</v>
      </c>
      <c r="B912">
        <v>6</v>
      </c>
      <c r="C912">
        <v>29</v>
      </c>
      <c r="D912" s="2">
        <v>1923.0052147199999</v>
      </c>
    </row>
    <row r="913" spans="1:4" x14ac:dyDescent="0.25">
      <c r="A913">
        <v>2002</v>
      </c>
      <c r="B913">
        <v>6</v>
      </c>
      <c r="C913">
        <v>30</v>
      </c>
      <c r="D913" s="2">
        <v>1265.1123467059199</v>
      </c>
    </row>
    <row r="914" spans="1:4" x14ac:dyDescent="0.25">
      <c r="A914">
        <v>2002</v>
      </c>
      <c r="B914">
        <v>7</v>
      </c>
      <c r="C914">
        <v>1</v>
      </c>
      <c r="D914" s="2">
        <v>643.61956976639999</v>
      </c>
    </row>
    <row r="915" spans="1:4" x14ac:dyDescent="0.25">
      <c r="A915">
        <v>2002</v>
      </c>
      <c r="B915">
        <v>7</v>
      </c>
      <c r="C915">
        <v>2</v>
      </c>
      <c r="D915" s="2">
        <v>529.93473094655997</v>
      </c>
    </row>
    <row r="916" spans="1:4" x14ac:dyDescent="0.25">
      <c r="A916">
        <v>2002</v>
      </c>
      <c r="B916">
        <v>7</v>
      </c>
      <c r="C916">
        <v>3</v>
      </c>
      <c r="D916" s="2">
        <v>392.98886874316798</v>
      </c>
    </row>
    <row r="917" spans="1:4" x14ac:dyDescent="0.25">
      <c r="A917">
        <v>2002</v>
      </c>
      <c r="B917">
        <v>7</v>
      </c>
      <c r="C917">
        <v>4</v>
      </c>
      <c r="D917" s="2">
        <v>301.478775552</v>
      </c>
    </row>
    <row r="918" spans="1:4" x14ac:dyDescent="0.25">
      <c r="A918">
        <v>2002</v>
      </c>
      <c r="B918">
        <v>7</v>
      </c>
      <c r="C918">
        <v>5</v>
      </c>
      <c r="D918" s="2">
        <v>267.15875958374397</v>
      </c>
    </row>
    <row r="919" spans="1:4" x14ac:dyDescent="0.25">
      <c r="A919">
        <v>2002</v>
      </c>
      <c r="B919">
        <v>7</v>
      </c>
      <c r="C919">
        <v>6</v>
      </c>
      <c r="D919" s="2">
        <v>224.97570740736001</v>
      </c>
    </row>
    <row r="920" spans="1:4" x14ac:dyDescent="0.25">
      <c r="A920">
        <v>2002</v>
      </c>
      <c r="B920">
        <v>7</v>
      </c>
      <c r="C920">
        <v>7</v>
      </c>
      <c r="D920" s="2">
        <v>165.11495271321601</v>
      </c>
    </row>
    <row r="921" spans="1:4" x14ac:dyDescent="0.25">
      <c r="A921">
        <v>2002</v>
      </c>
      <c r="B921">
        <v>7</v>
      </c>
      <c r="C921">
        <v>8</v>
      </c>
      <c r="D921" s="2">
        <v>168.08190999551999</v>
      </c>
    </row>
    <row r="922" spans="1:4" x14ac:dyDescent="0.25">
      <c r="A922">
        <v>2002</v>
      </c>
      <c r="B922">
        <v>7</v>
      </c>
      <c r="C922">
        <v>9</v>
      </c>
      <c r="D922" s="2">
        <v>196.01710826803199</v>
      </c>
    </row>
    <row r="923" spans="1:4" x14ac:dyDescent="0.25">
      <c r="A923">
        <v>2002</v>
      </c>
      <c r="B923">
        <v>7</v>
      </c>
      <c r="C923">
        <v>10</v>
      </c>
      <c r="D923" s="2">
        <v>171.94015328256</v>
      </c>
    </row>
    <row r="924" spans="1:4" x14ac:dyDescent="0.25">
      <c r="A924">
        <v>2002</v>
      </c>
      <c r="B924">
        <v>7</v>
      </c>
      <c r="C924">
        <v>11</v>
      </c>
      <c r="D924" s="2">
        <v>229.47030394675201</v>
      </c>
    </row>
    <row r="925" spans="1:4" x14ac:dyDescent="0.25">
      <c r="A925">
        <v>2002</v>
      </c>
      <c r="B925">
        <v>7</v>
      </c>
      <c r="C925">
        <v>12</v>
      </c>
      <c r="D925" s="2">
        <v>210.20599979827199</v>
      </c>
    </row>
    <row r="926" spans="1:4" x14ac:dyDescent="0.25">
      <c r="A926">
        <v>2002</v>
      </c>
      <c r="B926">
        <v>7</v>
      </c>
      <c r="C926">
        <v>13</v>
      </c>
      <c r="D926" s="2">
        <v>142.166845827072</v>
      </c>
    </row>
    <row r="927" spans="1:4" x14ac:dyDescent="0.25">
      <c r="A927">
        <v>2002</v>
      </c>
      <c r="B927">
        <v>7</v>
      </c>
      <c r="C927">
        <v>14</v>
      </c>
      <c r="D927" s="2">
        <v>135.3810350592</v>
      </c>
    </row>
    <row r="928" spans="1:4" x14ac:dyDescent="0.25">
      <c r="A928">
        <v>2002</v>
      </c>
      <c r="B928">
        <v>7</v>
      </c>
      <c r="C928">
        <v>15</v>
      </c>
      <c r="D928" s="2">
        <v>146.03683265740801</v>
      </c>
    </row>
    <row r="929" spans="1:4" x14ac:dyDescent="0.25">
      <c r="A929">
        <v>2002</v>
      </c>
      <c r="B929">
        <v>7</v>
      </c>
      <c r="C929">
        <v>16</v>
      </c>
      <c r="D929" s="2">
        <v>207.24344634470401</v>
      </c>
    </row>
    <row r="930" spans="1:4" x14ac:dyDescent="0.25">
      <c r="A930">
        <v>2002</v>
      </c>
      <c r="B930">
        <v>7</v>
      </c>
      <c r="C930">
        <v>17</v>
      </c>
      <c r="D930" s="2">
        <v>132.15009270988801</v>
      </c>
    </row>
    <row r="931" spans="1:4" x14ac:dyDescent="0.25">
      <c r="A931">
        <v>2002</v>
      </c>
      <c r="B931">
        <v>7</v>
      </c>
      <c r="C931">
        <v>18</v>
      </c>
      <c r="D931" s="2">
        <v>109.906353764352</v>
      </c>
    </row>
    <row r="932" spans="1:4" x14ac:dyDescent="0.25">
      <c r="A932">
        <v>2002</v>
      </c>
      <c r="B932">
        <v>7</v>
      </c>
      <c r="C932">
        <v>19</v>
      </c>
      <c r="D932" s="2">
        <v>118.80428972544</v>
      </c>
    </row>
    <row r="933" spans="1:4" x14ac:dyDescent="0.25">
      <c r="A933">
        <v>2002</v>
      </c>
      <c r="B933">
        <v>7</v>
      </c>
      <c r="C933">
        <v>20</v>
      </c>
      <c r="D933" s="2">
        <v>74.500060041216003</v>
      </c>
    </row>
    <row r="934" spans="1:4" x14ac:dyDescent="0.25">
      <c r="A934">
        <v>2002</v>
      </c>
      <c r="B934">
        <v>7</v>
      </c>
      <c r="C934">
        <v>21</v>
      </c>
      <c r="D934" s="2">
        <v>108.711448233984</v>
      </c>
    </row>
    <row r="935" spans="1:4" x14ac:dyDescent="0.25">
      <c r="A935">
        <v>2002</v>
      </c>
      <c r="B935">
        <v>7</v>
      </c>
      <c r="C935">
        <v>22</v>
      </c>
      <c r="D935" s="2">
        <v>265.58659272499199</v>
      </c>
    </row>
    <row r="936" spans="1:4" x14ac:dyDescent="0.25">
      <c r="A936">
        <v>2002</v>
      </c>
      <c r="B936">
        <v>7</v>
      </c>
      <c r="C936">
        <v>23</v>
      </c>
      <c r="D936" s="2">
        <v>146.77863314227201</v>
      </c>
    </row>
    <row r="937" spans="1:4" x14ac:dyDescent="0.25">
      <c r="A937">
        <v>2002</v>
      </c>
      <c r="B937">
        <v>7</v>
      </c>
      <c r="C937">
        <v>24</v>
      </c>
      <c r="D937" s="2">
        <v>136.790749569024</v>
      </c>
    </row>
    <row r="938" spans="1:4" x14ac:dyDescent="0.25">
      <c r="A938">
        <v>2002</v>
      </c>
      <c r="B938">
        <v>7</v>
      </c>
      <c r="C938">
        <v>25</v>
      </c>
      <c r="D938" s="2">
        <v>111.49711456665599</v>
      </c>
    </row>
    <row r="939" spans="1:4" x14ac:dyDescent="0.25">
      <c r="A939">
        <v>2002</v>
      </c>
      <c r="B939">
        <v>7</v>
      </c>
      <c r="C939">
        <v>26</v>
      </c>
      <c r="D939" s="2">
        <v>240.35510063923201</v>
      </c>
    </row>
    <row r="940" spans="1:4" x14ac:dyDescent="0.25">
      <c r="A940">
        <v>2002</v>
      </c>
      <c r="B940">
        <v>7</v>
      </c>
      <c r="C940">
        <v>27</v>
      </c>
      <c r="D940" s="2">
        <v>217.56088310169599</v>
      </c>
    </row>
    <row r="941" spans="1:4" x14ac:dyDescent="0.25">
      <c r="A941">
        <v>2002</v>
      </c>
      <c r="B941">
        <v>7</v>
      </c>
      <c r="C941">
        <v>28</v>
      </c>
      <c r="D941" s="2">
        <v>188.66002305024</v>
      </c>
    </row>
    <row r="942" spans="1:4" x14ac:dyDescent="0.25">
      <c r="A942">
        <v>2002</v>
      </c>
      <c r="B942">
        <v>7</v>
      </c>
      <c r="C942">
        <v>29</v>
      </c>
      <c r="D942" s="2">
        <v>235.907233615872</v>
      </c>
    </row>
    <row r="943" spans="1:4" x14ac:dyDescent="0.25">
      <c r="A943">
        <v>2002</v>
      </c>
      <c r="B943">
        <v>7</v>
      </c>
      <c r="C943">
        <v>30</v>
      </c>
      <c r="D943" s="2">
        <v>526.95236026368002</v>
      </c>
    </row>
    <row r="944" spans="1:4" x14ac:dyDescent="0.25">
      <c r="A944">
        <v>2002</v>
      </c>
      <c r="B944">
        <v>7</v>
      </c>
      <c r="C944">
        <v>31</v>
      </c>
      <c r="D944" s="2">
        <v>630.25150298111998</v>
      </c>
    </row>
    <row r="945" spans="1:4" x14ac:dyDescent="0.25">
      <c r="A945">
        <v>2002</v>
      </c>
      <c r="B945">
        <v>8</v>
      </c>
      <c r="C945">
        <v>1</v>
      </c>
      <c r="D945" s="2">
        <v>1444.42401997824</v>
      </c>
    </row>
    <row r="946" spans="1:4" x14ac:dyDescent="0.25">
      <c r="A946">
        <v>2002</v>
      </c>
      <c r="B946">
        <v>8</v>
      </c>
      <c r="C946">
        <v>2</v>
      </c>
      <c r="D946" s="2">
        <v>453.76072667135998</v>
      </c>
    </row>
    <row r="947" spans="1:4" x14ac:dyDescent="0.25">
      <c r="A947">
        <v>2002</v>
      </c>
      <c r="B947">
        <v>8</v>
      </c>
      <c r="C947">
        <v>3</v>
      </c>
      <c r="D947" s="2">
        <v>318.25124660735997</v>
      </c>
    </row>
    <row r="948" spans="1:4" x14ac:dyDescent="0.25">
      <c r="A948">
        <v>2002</v>
      </c>
      <c r="B948">
        <v>8</v>
      </c>
      <c r="C948">
        <v>4</v>
      </c>
      <c r="D948" s="2">
        <v>265.38450591743998</v>
      </c>
    </row>
    <row r="949" spans="1:4" x14ac:dyDescent="0.25">
      <c r="A949">
        <v>2002</v>
      </c>
      <c r="B949">
        <v>8</v>
      </c>
      <c r="C949">
        <v>5</v>
      </c>
      <c r="D949" s="2">
        <v>209.137459686912</v>
      </c>
    </row>
    <row r="950" spans="1:4" x14ac:dyDescent="0.25">
      <c r="A950">
        <v>2002</v>
      </c>
      <c r="B950">
        <v>8</v>
      </c>
      <c r="C950">
        <v>6</v>
      </c>
      <c r="D950" s="2">
        <v>171.52007695257601</v>
      </c>
    </row>
    <row r="951" spans="1:4" x14ac:dyDescent="0.25">
      <c r="A951">
        <v>2002</v>
      </c>
      <c r="B951">
        <v>8</v>
      </c>
      <c r="C951">
        <v>7</v>
      </c>
      <c r="D951" s="2">
        <v>205.542834481152</v>
      </c>
    </row>
    <row r="952" spans="1:4" x14ac:dyDescent="0.25">
      <c r="A952">
        <v>2002</v>
      </c>
      <c r="B952">
        <v>8</v>
      </c>
      <c r="C952">
        <v>8</v>
      </c>
      <c r="D952" s="2">
        <v>232.187466276864</v>
      </c>
    </row>
    <row r="953" spans="1:4" x14ac:dyDescent="0.25">
      <c r="A953">
        <v>2002</v>
      </c>
      <c r="B953">
        <v>8</v>
      </c>
      <c r="C953">
        <v>9</v>
      </c>
      <c r="D953" s="2">
        <v>207.75110993510401</v>
      </c>
    </row>
    <row r="954" spans="1:4" x14ac:dyDescent="0.25">
      <c r="A954">
        <v>2002</v>
      </c>
      <c r="B954">
        <v>8</v>
      </c>
      <c r="C954">
        <v>10</v>
      </c>
      <c r="D954" s="2">
        <v>155.015505478656</v>
      </c>
    </row>
    <row r="955" spans="1:4" x14ac:dyDescent="0.25">
      <c r="A955">
        <v>2002</v>
      </c>
      <c r="B955">
        <v>8</v>
      </c>
      <c r="C955">
        <v>11</v>
      </c>
      <c r="D955" s="2">
        <v>118.68391840665601</v>
      </c>
    </row>
    <row r="956" spans="1:4" x14ac:dyDescent="0.25">
      <c r="A956">
        <v>2002</v>
      </c>
      <c r="B956">
        <v>8</v>
      </c>
      <c r="C956">
        <v>12</v>
      </c>
      <c r="D956" s="2">
        <v>96.319930470911999</v>
      </c>
    </row>
    <row r="957" spans="1:4" x14ac:dyDescent="0.25">
      <c r="A957">
        <v>2002</v>
      </c>
      <c r="B957">
        <v>8</v>
      </c>
      <c r="C957">
        <v>13</v>
      </c>
      <c r="D957" s="2">
        <v>87.410128637951999</v>
      </c>
    </row>
    <row r="958" spans="1:4" x14ac:dyDescent="0.25">
      <c r="A958">
        <v>2002</v>
      </c>
      <c r="B958">
        <v>8</v>
      </c>
      <c r="C958">
        <v>14</v>
      </c>
      <c r="D958" s="2">
        <v>120.89121523199999</v>
      </c>
    </row>
    <row r="959" spans="1:4" x14ac:dyDescent="0.25">
      <c r="A959">
        <v>2002</v>
      </c>
      <c r="B959">
        <v>8</v>
      </c>
      <c r="C959">
        <v>15</v>
      </c>
      <c r="D959" s="2">
        <v>110.140246001664</v>
      </c>
    </row>
    <row r="960" spans="1:4" x14ac:dyDescent="0.25">
      <c r="A960">
        <v>2002</v>
      </c>
      <c r="B960">
        <v>8</v>
      </c>
      <c r="C960">
        <v>16</v>
      </c>
      <c r="D960" s="2">
        <v>102.568107147264</v>
      </c>
    </row>
    <row r="961" spans="1:4" x14ac:dyDescent="0.25">
      <c r="A961">
        <v>2002</v>
      </c>
      <c r="B961">
        <v>8</v>
      </c>
      <c r="C961">
        <v>17</v>
      </c>
      <c r="D961" s="2">
        <v>101.66238637056</v>
      </c>
    </row>
    <row r="962" spans="1:4" x14ac:dyDescent="0.25">
      <c r="A962">
        <v>2002</v>
      </c>
      <c r="B962">
        <v>8</v>
      </c>
      <c r="C962">
        <v>18</v>
      </c>
      <c r="D962" s="2">
        <v>138.72207312691199</v>
      </c>
    </row>
    <row r="963" spans="1:4" x14ac:dyDescent="0.25">
      <c r="A963">
        <v>2002</v>
      </c>
      <c r="B963">
        <v>8</v>
      </c>
      <c r="C963">
        <v>19</v>
      </c>
      <c r="D963" s="2">
        <v>157.07197116979199</v>
      </c>
    </row>
    <row r="964" spans="1:4" x14ac:dyDescent="0.25">
      <c r="A964">
        <v>2002</v>
      </c>
      <c r="B964">
        <v>8</v>
      </c>
      <c r="C964">
        <v>20</v>
      </c>
      <c r="D964" s="2">
        <v>147.89524838400001</v>
      </c>
    </row>
    <row r="965" spans="1:4" x14ac:dyDescent="0.25">
      <c r="A965">
        <v>2002</v>
      </c>
      <c r="B965">
        <v>8</v>
      </c>
      <c r="C965">
        <v>21</v>
      </c>
      <c r="D965" s="2">
        <v>107.817226343424</v>
      </c>
    </row>
    <row r="966" spans="1:4" x14ac:dyDescent="0.25">
      <c r="A966">
        <v>2002</v>
      </c>
      <c r="B966">
        <v>8</v>
      </c>
      <c r="C966">
        <v>22</v>
      </c>
      <c r="D966" s="2">
        <v>193.132111131648</v>
      </c>
    </row>
    <row r="967" spans="1:4" x14ac:dyDescent="0.25">
      <c r="A967">
        <v>2002</v>
      </c>
      <c r="B967">
        <v>8</v>
      </c>
      <c r="C967">
        <v>23</v>
      </c>
      <c r="D967" s="2">
        <v>258.47538794496</v>
      </c>
    </row>
    <row r="968" spans="1:4" x14ac:dyDescent="0.25">
      <c r="A968">
        <v>2002</v>
      </c>
      <c r="B968">
        <v>8</v>
      </c>
      <c r="C968">
        <v>24</v>
      </c>
      <c r="D968" s="2">
        <v>571.54357278719999</v>
      </c>
    </row>
    <row r="969" spans="1:4" x14ac:dyDescent="0.25">
      <c r="A969">
        <v>2002</v>
      </c>
      <c r="B969">
        <v>8</v>
      </c>
      <c r="C969">
        <v>25</v>
      </c>
      <c r="D969" s="2">
        <v>653.05844269056001</v>
      </c>
    </row>
    <row r="970" spans="1:4" x14ac:dyDescent="0.25">
      <c r="A970">
        <v>2002</v>
      </c>
      <c r="B970">
        <v>8</v>
      </c>
      <c r="C970">
        <v>26</v>
      </c>
      <c r="D970" s="2">
        <v>454.86657699839998</v>
      </c>
    </row>
    <row r="971" spans="1:4" x14ac:dyDescent="0.25">
      <c r="A971">
        <v>2002</v>
      </c>
      <c r="B971">
        <v>8</v>
      </c>
      <c r="C971">
        <v>27</v>
      </c>
      <c r="D971" s="2">
        <v>398.756416444416</v>
      </c>
    </row>
    <row r="972" spans="1:4" x14ac:dyDescent="0.25">
      <c r="A972">
        <v>2002</v>
      </c>
      <c r="B972">
        <v>8</v>
      </c>
      <c r="C972">
        <v>28</v>
      </c>
      <c r="D972" s="2">
        <v>293.01970465013301</v>
      </c>
    </row>
    <row r="973" spans="1:4" x14ac:dyDescent="0.25">
      <c r="A973">
        <v>2002</v>
      </c>
      <c r="B973">
        <v>8</v>
      </c>
      <c r="C973">
        <v>29</v>
      </c>
      <c r="D973" s="2">
        <v>143.74096994304</v>
      </c>
    </row>
    <row r="974" spans="1:4" x14ac:dyDescent="0.25">
      <c r="A974">
        <v>2002</v>
      </c>
      <c r="B974">
        <v>8</v>
      </c>
      <c r="C974">
        <v>30</v>
      </c>
      <c r="D974" s="2">
        <v>129.96274905465799</v>
      </c>
    </row>
    <row r="975" spans="1:4" x14ac:dyDescent="0.25">
      <c r="A975">
        <v>2002</v>
      </c>
      <c r="B975">
        <v>8</v>
      </c>
      <c r="C975">
        <v>31</v>
      </c>
      <c r="D975" s="2">
        <v>79.307458430576304</v>
      </c>
    </row>
    <row r="976" spans="1:4" x14ac:dyDescent="0.25">
      <c r="A976">
        <v>2002</v>
      </c>
      <c r="B976">
        <v>9</v>
      </c>
      <c r="C976">
        <v>1</v>
      </c>
      <c r="D976" s="2">
        <v>56.953346708978202</v>
      </c>
    </row>
    <row r="977" spans="1:4" x14ac:dyDescent="0.25">
      <c r="A977">
        <v>2002</v>
      </c>
      <c r="B977">
        <v>9</v>
      </c>
      <c r="C977">
        <v>2</v>
      </c>
      <c r="D977" s="2">
        <v>63.683033379839998</v>
      </c>
    </row>
    <row r="978" spans="1:4" x14ac:dyDescent="0.25">
      <c r="A978">
        <v>2002</v>
      </c>
      <c r="B978">
        <v>9</v>
      </c>
      <c r="C978">
        <v>3</v>
      </c>
      <c r="D978" s="2">
        <v>73.68584103936</v>
      </c>
    </row>
    <row r="979" spans="1:4" x14ac:dyDescent="0.25">
      <c r="A979">
        <v>2002</v>
      </c>
      <c r="B979">
        <v>9</v>
      </c>
      <c r="C979">
        <v>4</v>
      </c>
      <c r="D979" s="2">
        <v>44.992450252799998</v>
      </c>
    </row>
    <row r="980" spans="1:4" x14ac:dyDescent="0.25">
      <c r="A980">
        <v>2002</v>
      </c>
      <c r="B980">
        <v>9</v>
      </c>
      <c r="C980">
        <v>5</v>
      </c>
      <c r="D980" s="2">
        <v>37.714144637952003</v>
      </c>
    </row>
    <row r="981" spans="1:4" x14ac:dyDescent="0.25">
      <c r="A981">
        <v>2002</v>
      </c>
      <c r="B981">
        <v>9</v>
      </c>
      <c r="C981">
        <v>6</v>
      </c>
      <c r="D981" s="2">
        <v>41.696429101055998</v>
      </c>
    </row>
    <row r="982" spans="1:4" x14ac:dyDescent="0.25">
      <c r="A982">
        <v>2002</v>
      </c>
      <c r="B982">
        <v>9</v>
      </c>
      <c r="C982">
        <v>7</v>
      </c>
      <c r="D982" s="2">
        <v>44.930062679039999</v>
      </c>
    </row>
    <row r="983" spans="1:4" x14ac:dyDescent="0.25">
      <c r="A983">
        <v>2002</v>
      </c>
      <c r="B983">
        <v>9</v>
      </c>
      <c r="C983">
        <v>8</v>
      </c>
      <c r="D983" s="2">
        <v>49.939417866239999</v>
      </c>
    </row>
    <row r="984" spans="1:4" x14ac:dyDescent="0.25">
      <c r="A984">
        <v>2002</v>
      </c>
      <c r="B984">
        <v>9</v>
      </c>
      <c r="C984">
        <v>9</v>
      </c>
      <c r="D984" s="2">
        <v>38.433681321983997</v>
      </c>
    </row>
    <row r="985" spans="1:4" x14ac:dyDescent="0.25">
      <c r="A985">
        <v>2002</v>
      </c>
      <c r="B985">
        <v>9</v>
      </c>
      <c r="C985">
        <v>10</v>
      </c>
      <c r="D985" s="2">
        <v>36.181856894976001</v>
      </c>
    </row>
    <row r="986" spans="1:4" x14ac:dyDescent="0.25">
      <c r="A986">
        <v>2002</v>
      </c>
      <c r="B986">
        <v>9</v>
      </c>
      <c r="C986">
        <v>11</v>
      </c>
      <c r="D986" s="2">
        <v>51.521860325375997</v>
      </c>
    </row>
    <row r="987" spans="1:4" x14ac:dyDescent="0.25">
      <c r="A987">
        <v>2002</v>
      </c>
      <c r="B987">
        <v>9</v>
      </c>
      <c r="C987">
        <v>12</v>
      </c>
      <c r="D987" s="2">
        <v>27.071216005939199</v>
      </c>
    </row>
    <row r="988" spans="1:4" x14ac:dyDescent="0.25">
      <c r="A988">
        <v>2002</v>
      </c>
      <c r="B988">
        <v>9</v>
      </c>
      <c r="C988">
        <v>13</v>
      </c>
      <c r="D988" s="2">
        <v>24.240214703001602</v>
      </c>
    </row>
    <row r="989" spans="1:4" x14ac:dyDescent="0.25">
      <c r="A989">
        <v>2002</v>
      </c>
      <c r="B989">
        <v>9</v>
      </c>
      <c r="C989">
        <v>14</v>
      </c>
      <c r="D989" s="2">
        <v>24.736795324416001</v>
      </c>
    </row>
    <row r="990" spans="1:4" x14ac:dyDescent="0.25">
      <c r="A990">
        <v>2002</v>
      </c>
      <c r="B990">
        <v>9</v>
      </c>
      <c r="C990">
        <v>15</v>
      </c>
      <c r="D990" s="2">
        <v>48.829653024768</v>
      </c>
    </row>
    <row r="991" spans="1:4" x14ac:dyDescent="0.25">
      <c r="A991">
        <v>2002</v>
      </c>
      <c r="B991">
        <v>9</v>
      </c>
      <c r="C991">
        <v>16</v>
      </c>
      <c r="D991" s="2">
        <v>44.477936262143999</v>
      </c>
    </row>
    <row r="992" spans="1:4" x14ac:dyDescent="0.25">
      <c r="A992">
        <v>2002</v>
      </c>
      <c r="B992">
        <v>9</v>
      </c>
      <c r="C992">
        <v>17</v>
      </c>
      <c r="D992" s="2">
        <v>32.154800173056003</v>
      </c>
    </row>
    <row r="993" spans="1:4" x14ac:dyDescent="0.25">
      <c r="A993">
        <v>2002</v>
      </c>
      <c r="B993">
        <v>9</v>
      </c>
      <c r="C993">
        <v>18</v>
      </c>
      <c r="D993" s="2">
        <v>29.004839341056002</v>
      </c>
    </row>
    <row r="994" spans="1:4" x14ac:dyDescent="0.25">
      <c r="A994">
        <v>2002</v>
      </c>
      <c r="B994">
        <v>9</v>
      </c>
      <c r="C994">
        <v>19</v>
      </c>
      <c r="D994" s="2">
        <v>47.19069476352</v>
      </c>
    </row>
    <row r="995" spans="1:4" x14ac:dyDescent="0.25">
      <c r="A995">
        <v>2002</v>
      </c>
      <c r="B995">
        <v>9</v>
      </c>
      <c r="C995">
        <v>20</v>
      </c>
      <c r="D995" s="2">
        <v>53.665790948351997</v>
      </c>
    </row>
    <row r="996" spans="1:4" x14ac:dyDescent="0.25">
      <c r="A996">
        <v>2002</v>
      </c>
      <c r="B996">
        <v>9</v>
      </c>
      <c r="C996">
        <v>21</v>
      </c>
      <c r="D996" s="2">
        <v>98.467163965439994</v>
      </c>
    </row>
    <row r="997" spans="1:4" x14ac:dyDescent="0.25">
      <c r="A997">
        <v>2002</v>
      </c>
      <c r="B997">
        <v>9</v>
      </c>
      <c r="C997">
        <v>22</v>
      </c>
      <c r="D997" s="2">
        <v>82.822562380799994</v>
      </c>
    </row>
    <row r="998" spans="1:4" x14ac:dyDescent="0.25">
      <c r="A998">
        <v>2002</v>
      </c>
      <c r="B998">
        <v>9</v>
      </c>
      <c r="C998">
        <v>23</v>
      </c>
      <c r="D998" s="2">
        <v>130.10255700479999</v>
      </c>
    </row>
    <row r="999" spans="1:4" x14ac:dyDescent="0.25">
      <c r="A999">
        <v>2002</v>
      </c>
      <c r="B999">
        <v>9</v>
      </c>
      <c r="C999">
        <v>24</v>
      </c>
      <c r="D999" s="2">
        <v>167.63174083583999</v>
      </c>
    </row>
    <row r="1000" spans="1:4" x14ac:dyDescent="0.25">
      <c r="A1000">
        <v>2002</v>
      </c>
      <c r="B1000">
        <v>9</v>
      </c>
      <c r="C1000">
        <v>25</v>
      </c>
      <c r="D1000" s="2">
        <v>122.74351452979199</v>
      </c>
    </row>
    <row r="1001" spans="1:4" x14ac:dyDescent="0.25">
      <c r="A1001">
        <v>2002</v>
      </c>
      <c r="B1001">
        <v>9</v>
      </c>
      <c r="C1001">
        <v>26</v>
      </c>
      <c r="D1001" s="2">
        <v>90.439962808320004</v>
      </c>
    </row>
    <row r="1002" spans="1:4" x14ac:dyDescent="0.25">
      <c r="A1002">
        <v>2002</v>
      </c>
      <c r="B1002">
        <v>9</v>
      </c>
      <c r="C1002">
        <v>27</v>
      </c>
      <c r="D1002" s="2">
        <v>109.574651112495</v>
      </c>
    </row>
    <row r="1003" spans="1:4" x14ac:dyDescent="0.25">
      <c r="A1003">
        <v>2002</v>
      </c>
      <c r="B1003">
        <v>9</v>
      </c>
      <c r="C1003">
        <v>28</v>
      </c>
      <c r="D1003" s="2">
        <v>135.476369439324</v>
      </c>
    </row>
    <row r="1004" spans="1:4" x14ac:dyDescent="0.25">
      <c r="A1004">
        <v>2002</v>
      </c>
      <c r="B1004">
        <v>9</v>
      </c>
      <c r="C1004">
        <v>29</v>
      </c>
      <c r="D1004" s="2">
        <v>120.74917350542999</v>
      </c>
    </row>
    <row r="1005" spans="1:4" x14ac:dyDescent="0.25">
      <c r="A1005">
        <v>2002</v>
      </c>
      <c r="B1005">
        <v>9</v>
      </c>
      <c r="C1005">
        <v>30</v>
      </c>
      <c r="D1005" s="2">
        <v>201.09349951487999</v>
      </c>
    </row>
    <row r="1006" spans="1:4" x14ac:dyDescent="0.25">
      <c r="A1006">
        <v>2002</v>
      </c>
      <c r="B1006">
        <v>10</v>
      </c>
      <c r="C1006">
        <v>1</v>
      </c>
      <c r="D1006" s="2">
        <v>259.43444398079998</v>
      </c>
    </row>
    <row r="1007" spans="1:4" x14ac:dyDescent="0.25">
      <c r="A1007">
        <v>2002</v>
      </c>
      <c r="B1007">
        <v>10</v>
      </c>
      <c r="C1007">
        <v>2</v>
      </c>
      <c r="D1007" s="2">
        <v>276.639713538048</v>
      </c>
    </row>
    <row r="1008" spans="1:4" x14ac:dyDescent="0.25">
      <c r="A1008">
        <v>2002</v>
      </c>
      <c r="B1008">
        <v>10</v>
      </c>
      <c r="C1008">
        <v>3</v>
      </c>
      <c r="D1008" s="2">
        <v>151.597400408064</v>
      </c>
    </row>
    <row r="1009" spans="1:4" x14ac:dyDescent="0.25">
      <c r="A1009">
        <v>2002</v>
      </c>
      <c r="B1009">
        <v>10</v>
      </c>
      <c r="C1009">
        <v>4</v>
      </c>
      <c r="D1009" s="2">
        <v>113.380974637056</v>
      </c>
    </row>
    <row r="1010" spans="1:4" x14ac:dyDescent="0.25">
      <c r="A1010">
        <v>2002</v>
      </c>
      <c r="B1010">
        <v>10</v>
      </c>
      <c r="C1010">
        <v>5</v>
      </c>
      <c r="D1010" s="2">
        <v>196.362808823808</v>
      </c>
    </row>
    <row r="1011" spans="1:4" x14ac:dyDescent="0.25">
      <c r="A1011">
        <v>2002</v>
      </c>
      <c r="B1011">
        <v>10</v>
      </c>
      <c r="C1011">
        <v>6</v>
      </c>
      <c r="D1011" s="2">
        <v>106.511001808896</v>
      </c>
    </row>
    <row r="1012" spans="1:4" x14ac:dyDescent="0.25">
      <c r="A1012">
        <v>2002</v>
      </c>
      <c r="B1012">
        <v>10</v>
      </c>
      <c r="C1012">
        <v>7</v>
      </c>
      <c r="D1012" s="2">
        <v>83.360808115200001</v>
      </c>
    </row>
    <row r="1013" spans="1:4" x14ac:dyDescent="0.25">
      <c r="A1013">
        <v>2002</v>
      </c>
      <c r="B1013">
        <v>10</v>
      </c>
      <c r="C1013">
        <v>8</v>
      </c>
      <c r="D1013" s="2">
        <v>44.582160208895999</v>
      </c>
    </row>
    <row r="1014" spans="1:4" x14ac:dyDescent="0.25">
      <c r="A1014">
        <v>2002</v>
      </c>
      <c r="B1014">
        <v>10</v>
      </c>
      <c r="C1014">
        <v>9</v>
      </c>
      <c r="D1014" s="2">
        <v>81.485511045120006</v>
      </c>
    </row>
    <row r="1015" spans="1:4" x14ac:dyDescent="0.25">
      <c r="A1015">
        <v>2002</v>
      </c>
      <c r="B1015">
        <v>10</v>
      </c>
      <c r="C1015">
        <v>10</v>
      </c>
      <c r="D1015" s="2">
        <v>70.398138230783999</v>
      </c>
    </row>
    <row r="1016" spans="1:4" x14ac:dyDescent="0.25">
      <c r="A1016">
        <v>2002</v>
      </c>
      <c r="B1016">
        <v>10</v>
      </c>
      <c r="C1016">
        <v>11</v>
      </c>
      <c r="D1016" s="2">
        <v>51.116218767360003</v>
      </c>
    </row>
    <row r="1017" spans="1:4" x14ac:dyDescent="0.25">
      <c r="A1017">
        <v>2002</v>
      </c>
      <c r="B1017">
        <v>10</v>
      </c>
      <c r="C1017">
        <v>12</v>
      </c>
      <c r="D1017" s="2">
        <v>45.824529226751999</v>
      </c>
    </row>
    <row r="1018" spans="1:4" x14ac:dyDescent="0.25">
      <c r="A1018">
        <v>2002</v>
      </c>
      <c r="B1018">
        <v>10</v>
      </c>
      <c r="C1018">
        <v>13</v>
      </c>
      <c r="D1018" s="2">
        <v>72.663174143999996</v>
      </c>
    </row>
    <row r="1019" spans="1:4" x14ac:dyDescent="0.25">
      <c r="A1019">
        <v>2002</v>
      </c>
      <c r="B1019">
        <v>10</v>
      </c>
      <c r="C1019">
        <v>14</v>
      </c>
      <c r="D1019" s="2">
        <v>46.230537770495999</v>
      </c>
    </row>
    <row r="1020" spans="1:4" x14ac:dyDescent="0.25">
      <c r="A1020">
        <v>2002</v>
      </c>
      <c r="B1020">
        <v>10</v>
      </c>
      <c r="C1020">
        <v>15</v>
      </c>
      <c r="D1020" s="2">
        <v>41.738265474047999</v>
      </c>
    </row>
    <row r="1021" spans="1:4" x14ac:dyDescent="0.25">
      <c r="A1021">
        <v>2002</v>
      </c>
      <c r="B1021">
        <v>10</v>
      </c>
      <c r="C1021">
        <v>16</v>
      </c>
      <c r="D1021" s="2">
        <v>52.3581410409572</v>
      </c>
    </row>
    <row r="1022" spans="1:4" x14ac:dyDescent="0.25">
      <c r="A1022">
        <v>2002</v>
      </c>
      <c r="B1022">
        <v>10</v>
      </c>
      <c r="C1022">
        <v>17</v>
      </c>
      <c r="D1022" s="2">
        <v>38.677604502527998</v>
      </c>
    </row>
    <row r="1023" spans="1:4" x14ac:dyDescent="0.25">
      <c r="A1023">
        <v>2002</v>
      </c>
      <c r="B1023">
        <v>10</v>
      </c>
      <c r="C1023">
        <v>18</v>
      </c>
      <c r="D1023" s="2">
        <v>37.291621736448</v>
      </c>
    </row>
    <row r="1024" spans="1:4" x14ac:dyDescent="0.25">
      <c r="A1024">
        <v>2002</v>
      </c>
      <c r="B1024">
        <v>10</v>
      </c>
      <c r="C1024">
        <v>19</v>
      </c>
      <c r="D1024" s="2">
        <v>86.099255617536002</v>
      </c>
    </row>
    <row r="1025" spans="1:4" x14ac:dyDescent="0.25">
      <c r="A1025">
        <v>2002</v>
      </c>
      <c r="B1025">
        <v>10</v>
      </c>
      <c r="C1025">
        <v>20</v>
      </c>
      <c r="D1025" s="2">
        <v>39.757521171455998</v>
      </c>
    </row>
    <row r="1026" spans="1:4" x14ac:dyDescent="0.25">
      <c r="A1026">
        <v>2002</v>
      </c>
      <c r="B1026">
        <v>10</v>
      </c>
      <c r="C1026">
        <v>21</v>
      </c>
      <c r="D1026" s="2">
        <v>27.808955182079998</v>
      </c>
    </row>
    <row r="1027" spans="1:4" x14ac:dyDescent="0.25">
      <c r="A1027">
        <v>2002</v>
      </c>
      <c r="B1027">
        <v>10</v>
      </c>
      <c r="C1027">
        <v>22</v>
      </c>
      <c r="D1027" s="2">
        <v>46.029551920128</v>
      </c>
    </row>
    <row r="1028" spans="1:4" x14ac:dyDescent="0.25">
      <c r="A1028">
        <v>2002</v>
      </c>
      <c r="B1028">
        <v>10</v>
      </c>
      <c r="C1028">
        <v>23</v>
      </c>
      <c r="D1028" s="2">
        <v>71.452121241599997</v>
      </c>
    </row>
    <row r="1029" spans="1:4" x14ac:dyDescent="0.25">
      <c r="A1029">
        <v>2002</v>
      </c>
      <c r="B1029">
        <v>10</v>
      </c>
      <c r="C1029">
        <v>24</v>
      </c>
      <c r="D1029" s="2">
        <v>46.311152302080004</v>
      </c>
    </row>
    <row r="1030" spans="1:4" x14ac:dyDescent="0.25">
      <c r="A1030">
        <v>2002</v>
      </c>
      <c r="B1030">
        <v>10</v>
      </c>
      <c r="C1030">
        <v>25</v>
      </c>
      <c r="D1030" s="2">
        <v>41.272682913792003</v>
      </c>
    </row>
    <row r="1031" spans="1:4" x14ac:dyDescent="0.25">
      <c r="A1031">
        <v>2002</v>
      </c>
      <c r="B1031">
        <v>10</v>
      </c>
      <c r="C1031">
        <v>26</v>
      </c>
      <c r="D1031" s="2">
        <v>67.804038448127997</v>
      </c>
    </row>
    <row r="1032" spans="1:4" x14ac:dyDescent="0.25">
      <c r="A1032">
        <v>2002</v>
      </c>
      <c r="B1032">
        <v>10</v>
      </c>
      <c r="C1032">
        <v>27</v>
      </c>
      <c r="D1032" s="2">
        <v>45.106215828480003</v>
      </c>
    </row>
    <row r="1033" spans="1:4" x14ac:dyDescent="0.25">
      <c r="A1033">
        <v>2002</v>
      </c>
      <c r="B1033">
        <v>10</v>
      </c>
      <c r="C1033">
        <v>28</v>
      </c>
      <c r="D1033" s="2">
        <v>32.698428364800002</v>
      </c>
    </row>
    <row r="1034" spans="1:4" x14ac:dyDescent="0.25">
      <c r="A1034">
        <v>2002</v>
      </c>
      <c r="B1034">
        <v>10</v>
      </c>
      <c r="C1034">
        <v>29</v>
      </c>
      <c r="D1034" s="2">
        <v>35.8379911826502</v>
      </c>
    </row>
    <row r="1035" spans="1:4" x14ac:dyDescent="0.25">
      <c r="A1035">
        <v>2002</v>
      </c>
      <c r="B1035">
        <v>10</v>
      </c>
      <c r="C1035">
        <v>30</v>
      </c>
      <c r="D1035" s="2">
        <v>74.462841542050498</v>
      </c>
    </row>
    <row r="1036" spans="1:4" x14ac:dyDescent="0.25">
      <c r="A1036">
        <v>2002</v>
      </c>
      <c r="B1036">
        <v>10</v>
      </c>
      <c r="C1036">
        <v>31</v>
      </c>
      <c r="D1036" s="2">
        <v>93.269422771199999</v>
      </c>
    </row>
    <row r="1037" spans="1:4" x14ac:dyDescent="0.25">
      <c r="A1037">
        <v>2002</v>
      </c>
      <c r="B1037">
        <v>11</v>
      </c>
      <c r="C1037">
        <v>1</v>
      </c>
      <c r="D1037" s="2">
        <v>69.017782579200002</v>
      </c>
    </row>
    <row r="1038" spans="1:4" x14ac:dyDescent="0.25">
      <c r="A1038">
        <v>2002</v>
      </c>
      <c r="B1038">
        <v>11</v>
      </c>
      <c r="C1038">
        <v>2</v>
      </c>
      <c r="D1038" s="2">
        <v>33.627636228096002</v>
      </c>
    </row>
    <row r="1039" spans="1:4" x14ac:dyDescent="0.25">
      <c r="A1039">
        <v>2002</v>
      </c>
      <c r="B1039">
        <v>11</v>
      </c>
      <c r="C1039">
        <v>3</v>
      </c>
      <c r="D1039" s="2">
        <v>14.512572942336</v>
      </c>
    </row>
    <row r="1040" spans="1:4" x14ac:dyDescent="0.25">
      <c r="A1040">
        <v>2002</v>
      </c>
      <c r="B1040">
        <v>11</v>
      </c>
      <c r="C1040">
        <v>4</v>
      </c>
      <c r="D1040" s="2">
        <v>22.639349560319999</v>
      </c>
    </row>
    <row r="1041" spans="1:4" x14ac:dyDescent="0.25">
      <c r="A1041">
        <v>2002</v>
      </c>
      <c r="B1041">
        <v>11</v>
      </c>
      <c r="C1041">
        <v>5</v>
      </c>
      <c r="D1041" s="2">
        <v>19.969895374848001</v>
      </c>
    </row>
    <row r="1042" spans="1:4" x14ac:dyDescent="0.25">
      <c r="A1042">
        <v>2002</v>
      </c>
      <c r="B1042">
        <v>11</v>
      </c>
      <c r="C1042">
        <v>6</v>
      </c>
      <c r="D1042" s="2">
        <v>56.642045202432001</v>
      </c>
    </row>
    <row r="1043" spans="1:4" x14ac:dyDescent="0.25">
      <c r="A1043">
        <v>2002</v>
      </c>
      <c r="B1043">
        <v>11</v>
      </c>
      <c r="C1043">
        <v>7</v>
      </c>
      <c r="D1043" s="2">
        <v>66.858193898495998</v>
      </c>
    </row>
    <row r="1044" spans="1:4" x14ac:dyDescent="0.25">
      <c r="A1044">
        <v>2002</v>
      </c>
      <c r="B1044">
        <v>11</v>
      </c>
      <c r="C1044">
        <v>8</v>
      </c>
      <c r="D1044" s="2">
        <v>55.553320876031997</v>
      </c>
    </row>
    <row r="1045" spans="1:4" x14ac:dyDescent="0.25">
      <c r="A1045">
        <v>2002</v>
      </c>
      <c r="B1045">
        <v>11</v>
      </c>
      <c r="C1045">
        <v>9</v>
      </c>
      <c r="D1045" s="2">
        <v>33.198507583488002</v>
      </c>
    </row>
    <row r="1046" spans="1:4" x14ac:dyDescent="0.25">
      <c r="A1046">
        <v>2002</v>
      </c>
      <c r="B1046">
        <v>11</v>
      </c>
      <c r="C1046">
        <v>10</v>
      </c>
      <c r="D1046" s="2">
        <v>72.654366486528005</v>
      </c>
    </row>
    <row r="1047" spans="1:4" x14ac:dyDescent="0.25">
      <c r="A1047">
        <v>2002</v>
      </c>
      <c r="B1047">
        <v>11</v>
      </c>
      <c r="C1047">
        <v>11</v>
      </c>
      <c r="D1047" s="2">
        <v>194.71773413375999</v>
      </c>
    </row>
    <row r="1048" spans="1:4" x14ac:dyDescent="0.25">
      <c r="A1048">
        <v>2002</v>
      </c>
      <c r="B1048">
        <v>11</v>
      </c>
      <c r="C1048">
        <v>12</v>
      </c>
      <c r="D1048" s="2">
        <v>500.93551872</v>
      </c>
    </row>
    <row r="1049" spans="1:4" x14ac:dyDescent="0.25">
      <c r="A1049">
        <v>2002</v>
      </c>
      <c r="B1049">
        <v>11</v>
      </c>
      <c r="C1049">
        <v>13</v>
      </c>
      <c r="D1049" s="2">
        <v>814.33154414592002</v>
      </c>
    </row>
    <row r="1050" spans="1:4" x14ac:dyDescent="0.25">
      <c r="A1050">
        <v>2002</v>
      </c>
      <c r="B1050">
        <v>11</v>
      </c>
      <c r="C1050">
        <v>14</v>
      </c>
      <c r="D1050" s="2">
        <v>696.41169002495997</v>
      </c>
    </row>
    <row r="1051" spans="1:4" x14ac:dyDescent="0.25">
      <c r="A1051">
        <v>2002</v>
      </c>
      <c r="B1051">
        <v>11</v>
      </c>
      <c r="C1051">
        <v>15</v>
      </c>
      <c r="D1051" s="2">
        <v>462.05460412415999</v>
      </c>
    </row>
    <row r="1052" spans="1:4" x14ac:dyDescent="0.25">
      <c r="A1052">
        <v>2002</v>
      </c>
      <c r="B1052">
        <v>11</v>
      </c>
      <c r="C1052">
        <v>16</v>
      </c>
      <c r="D1052" s="2">
        <v>279.18806243327998</v>
      </c>
    </row>
    <row r="1053" spans="1:4" x14ac:dyDescent="0.25">
      <c r="A1053">
        <v>2002</v>
      </c>
      <c r="B1053">
        <v>11</v>
      </c>
      <c r="C1053">
        <v>17</v>
      </c>
      <c r="D1053" s="2">
        <v>281.73249681407998</v>
      </c>
    </row>
    <row r="1054" spans="1:4" x14ac:dyDescent="0.25">
      <c r="A1054">
        <v>2002</v>
      </c>
      <c r="B1054">
        <v>11</v>
      </c>
      <c r="C1054">
        <v>18</v>
      </c>
      <c r="D1054" s="2">
        <v>320.77672005888002</v>
      </c>
    </row>
    <row r="1055" spans="1:4" x14ac:dyDescent="0.25">
      <c r="A1055">
        <v>2002</v>
      </c>
      <c r="B1055">
        <v>11</v>
      </c>
      <c r="C1055">
        <v>19</v>
      </c>
      <c r="D1055" s="2">
        <v>304.46701800652801</v>
      </c>
    </row>
    <row r="1056" spans="1:4" x14ac:dyDescent="0.25">
      <c r="A1056">
        <v>2002</v>
      </c>
      <c r="B1056">
        <v>11</v>
      </c>
      <c r="C1056">
        <v>20</v>
      </c>
      <c r="D1056" s="2">
        <v>189.25894375833599</v>
      </c>
    </row>
    <row r="1057" spans="1:4" x14ac:dyDescent="0.25">
      <c r="A1057">
        <v>2002</v>
      </c>
      <c r="B1057">
        <v>11</v>
      </c>
      <c r="C1057">
        <v>21</v>
      </c>
      <c r="D1057" s="2">
        <v>201.00786951168001</v>
      </c>
    </row>
    <row r="1058" spans="1:4" x14ac:dyDescent="0.25">
      <c r="A1058">
        <v>2002</v>
      </c>
      <c r="B1058">
        <v>11</v>
      </c>
      <c r="C1058">
        <v>22</v>
      </c>
      <c r="D1058" s="2">
        <v>264.59670988800002</v>
      </c>
    </row>
    <row r="1059" spans="1:4" x14ac:dyDescent="0.25">
      <c r="A1059">
        <v>2002</v>
      </c>
      <c r="B1059">
        <v>11</v>
      </c>
      <c r="C1059">
        <v>23</v>
      </c>
      <c r="D1059" s="2">
        <v>256.53770330112002</v>
      </c>
    </row>
    <row r="1060" spans="1:4" x14ac:dyDescent="0.25">
      <c r="A1060">
        <v>2002</v>
      </c>
      <c r="B1060">
        <v>11</v>
      </c>
      <c r="C1060">
        <v>24</v>
      </c>
      <c r="D1060" s="2">
        <v>293.29499381760002</v>
      </c>
    </row>
    <row r="1061" spans="1:4" x14ac:dyDescent="0.25">
      <c r="A1061">
        <v>2002</v>
      </c>
      <c r="B1061">
        <v>11</v>
      </c>
      <c r="C1061">
        <v>25</v>
      </c>
      <c r="D1061" s="2">
        <v>294.15618699264002</v>
      </c>
    </row>
    <row r="1062" spans="1:4" x14ac:dyDescent="0.25">
      <c r="A1062">
        <v>2002</v>
      </c>
      <c r="B1062">
        <v>11</v>
      </c>
      <c r="C1062">
        <v>26</v>
      </c>
      <c r="D1062" s="2">
        <v>368.27262461952</v>
      </c>
    </row>
    <row r="1063" spans="1:4" x14ac:dyDescent="0.25">
      <c r="A1063">
        <v>2002</v>
      </c>
      <c r="B1063">
        <v>11</v>
      </c>
      <c r="C1063">
        <v>27</v>
      </c>
      <c r="D1063" s="2">
        <v>421.75467804672002</v>
      </c>
    </row>
    <row r="1064" spans="1:4" x14ac:dyDescent="0.25">
      <c r="A1064">
        <v>2002</v>
      </c>
      <c r="B1064">
        <v>11</v>
      </c>
      <c r="C1064">
        <v>28</v>
      </c>
      <c r="D1064" s="2">
        <v>429.60572605440001</v>
      </c>
    </row>
    <row r="1065" spans="1:4" x14ac:dyDescent="0.25">
      <c r="A1065">
        <v>2002</v>
      </c>
      <c r="B1065">
        <v>11</v>
      </c>
      <c r="C1065">
        <v>29</v>
      </c>
      <c r="D1065" s="2">
        <v>389.25931511808</v>
      </c>
    </row>
    <row r="1066" spans="1:4" x14ac:dyDescent="0.25">
      <c r="A1066">
        <v>2002</v>
      </c>
      <c r="B1066">
        <v>11</v>
      </c>
      <c r="C1066">
        <v>30</v>
      </c>
      <c r="D1066" s="2">
        <v>296.41559579135998</v>
      </c>
    </row>
    <row r="1067" spans="1:4" x14ac:dyDescent="0.25">
      <c r="A1067">
        <v>2002</v>
      </c>
      <c r="B1067">
        <v>12</v>
      </c>
      <c r="C1067">
        <v>1</v>
      </c>
      <c r="D1067" s="2">
        <v>279.11955843072002</v>
      </c>
    </row>
    <row r="1068" spans="1:4" x14ac:dyDescent="0.25">
      <c r="A1068">
        <v>2002</v>
      </c>
      <c r="B1068">
        <v>12</v>
      </c>
      <c r="C1068">
        <v>2</v>
      </c>
      <c r="D1068" s="2">
        <v>272.42573875199997</v>
      </c>
    </row>
    <row r="1069" spans="1:4" x14ac:dyDescent="0.25">
      <c r="A1069">
        <v>2002</v>
      </c>
      <c r="B1069">
        <v>12</v>
      </c>
      <c r="C1069">
        <v>3</v>
      </c>
      <c r="D1069" s="2">
        <v>315.43157293055998</v>
      </c>
    </row>
    <row r="1070" spans="1:4" x14ac:dyDescent="0.25">
      <c r="A1070">
        <v>2002</v>
      </c>
      <c r="B1070">
        <v>12</v>
      </c>
      <c r="C1070">
        <v>4</v>
      </c>
      <c r="D1070" s="2">
        <v>298.50031938355198</v>
      </c>
    </row>
    <row r="1071" spans="1:4" x14ac:dyDescent="0.25">
      <c r="A1071">
        <v>2002</v>
      </c>
      <c r="B1071">
        <v>12</v>
      </c>
      <c r="C1071">
        <v>5</v>
      </c>
      <c r="D1071" s="2">
        <v>316.58146154496001</v>
      </c>
    </row>
    <row r="1072" spans="1:4" x14ac:dyDescent="0.25">
      <c r="A1072">
        <v>2002</v>
      </c>
      <c r="B1072">
        <v>12</v>
      </c>
      <c r="C1072">
        <v>6</v>
      </c>
      <c r="D1072" s="2">
        <v>244.28037998592001</v>
      </c>
    </row>
    <row r="1073" spans="1:4" x14ac:dyDescent="0.25">
      <c r="A1073">
        <v>2002</v>
      </c>
      <c r="B1073">
        <v>12</v>
      </c>
      <c r="C1073">
        <v>7</v>
      </c>
      <c r="D1073" s="2">
        <v>212.47543954022399</v>
      </c>
    </row>
    <row r="1074" spans="1:4" x14ac:dyDescent="0.25">
      <c r="A1074">
        <v>2002</v>
      </c>
      <c r="B1074">
        <v>12</v>
      </c>
      <c r="C1074">
        <v>8</v>
      </c>
      <c r="D1074" s="2">
        <v>127.31468875776</v>
      </c>
    </row>
    <row r="1075" spans="1:4" x14ac:dyDescent="0.25">
      <c r="A1075">
        <v>2002</v>
      </c>
      <c r="B1075">
        <v>12</v>
      </c>
      <c r="C1075">
        <v>9</v>
      </c>
      <c r="D1075" s="2">
        <v>111.583600869888</v>
      </c>
    </row>
    <row r="1076" spans="1:4" x14ac:dyDescent="0.25">
      <c r="A1076">
        <v>2002</v>
      </c>
      <c r="B1076">
        <v>12</v>
      </c>
      <c r="C1076">
        <v>10</v>
      </c>
      <c r="D1076" s="2">
        <v>128.32169759539201</v>
      </c>
    </row>
    <row r="1077" spans="1:4" x14ac:dyDescent="0.25">
      <c r="A1077">
        <v>2002</v>
      </c>
      <c r="B1077">
        <v>12</v>
      </c>
      <c r="C1077">
        <v>11</v>
      </c>
      <c r="D1077" s="2">
        <v>129.265095573504</v>
      </c>
    </row>
    <row r="1078" spans="1:4" x14ac:dyDescent="0.25">
      <c r="A1078">
        <v>2002</v>
      </c>
      <c r="B1078">
        <v>12</v>
      </c>
      <c r="C1078">
        <v>12</v>
      </c>
      <c r="D1078" s="2">
        <v>96.892795192319994</v>
      </c>
    </row>
    <row r="1079" spans="1:4" x14ac:dyDescent="0.25">
      <c r="A1079">
        <v>2002</v>
      </c>
      <c r="B1079">
        <v>12</v>
      </c>
      <c r="C1079">
        <v>13</v>
      </c>
      <c r="D1079" s="2">
        <v>71.808831369215994</v>
      </c>
    </row>
    <row r="1080" spans="1:4" x14ac:dyDescent="0.25">
      <c r="A1080">
        <v>2002</v>
      </c>
      <c r="B1080">
        <v>12</v>
      </c>
      <c r="C1080">
        <v>14</v>
      </c>
      <c r="D1080" s="2">
        <v>75.444681305087997</v>
      </c>
    </row>
    <row r="1081" spans="1:4" x14ac:dyDescent="0.25">
      <c r="A1081">
        <v>2002</v>
      </c>
      <c r="B1081">
        <v>12</v>
      </c>
      <c r="C1081">
        <v>15</v>
      </c>
      <c r="D1081" s="2">
        <v>67.4397439488</v>
      </c>
    </row>
    <row r="1082" spans="1:4" x14ac:dyDescent="0.25">
      <c r="A1082">
        <v>2002</v>
      </c>
      <c r="B1082">
        <v>12</v>
      </c>
      <c r="C1082">
        <v>16</v>
      </c>
      <c r="D1082" s="2">
        <v>72.479681279999994</v>
      </c>
    </row>
    <row r="1083" spans="1:4" x14ac:dyDescent="0.25">
      <c r="A1083">
        <v>2002</v>
      </c>
      <c r="B1083">
        <v>12</v>
      </c>
      <c r="C1083">
        <v>17</v>
      </c>
      <c r="D1083" s="2">
        <v>111.549471197184</v>
      </c>
    </row>
    <row r="1084" spans="1:4" x14ac:dyDescent="0.25">
      <c r="A1084">
        <v>2002</v>
      </c>
      <c r="B1084">
        <v>12</v>
      </c>
      <c r="C1084">
        <v>18</v>
      </c>
      <c r="D1084" s="2">
        <v>124.37757964799999</v>
      </c>
    </row>
    <row r="1085" spans="1:4" x14ac:dyDescent="0.25">
      <c r="A1085">
        <v>2002</v>
      </c>
      <c r="B1085">
        <v>12</v>
      </c>
      <c r="C1085">
        <v>19</v>
      </c>
      <c r="D1085" s="2">
        <v>310.42588760064001</v>
      </c>
    </row>
    <row r="1086" spans="1:4" x14ac:dyDescent="0.25">
      <c r="A1086">
        <v>2002</v>
      </c>
      <c r="B1086">
        <v>12</v>
      </c>
      <c r="C1086">
        <v>20</v>
      </c>
      <c r="D1086" s="2">
        <v>7193.7447634022401</v>
      </c>
    </row>
    <row r="1087" spans="1:4" x14ac:dyDescent="0.25">
      <c r="A1087">
        <v>2002</v>
      </c>
      <c r="B1087">
        <v>12</v>
      </c>
      <c r="C1087">
        <v>21</v>
      </c>
      <c r="D1087" s="2">
        <v>7744.5732151295997</v>
      </c>
    </row>
    <row r="1088" spans="1:4" x14ac:dyDescent="0.25">
      <c r="A1088">
        <v>2002</v>
      </c>
      <c r="B1088">
        <v>12</v>
      </c>
      <c r="C1088">
        <v>22</v>
      </c>
      <c r="D1088" s="2">
        <v>8677.4020042751999</v>
      </c>
    </row>
    <row r="1089" spans="1:4" x14ac:dyDescent="0.25">
      <c r="A1089">
        <v>2002</v>
      </c>
      <c r="B1089">
        <v>12</v>
      </c>
      <c r="C1089">
        <v>23</v>
      </c>
      <c r="D1089" s="2">
        <v>5447.1471415603201</v>
      </c>
    </row>
    <row r="1090" spans="1:4" x14ac:dyDescent="0.25">
      <c r="A1090">
        <v>2002</v>
      </c>
      <c r="B1090">
        <v>12</v>
      </c>
      <c r="C1090">
        <v>24</v>
      </c>
      <c r="D1090" s="2">
        <v>1832.75608449024</v>
      </c>
    </row>
    <row r="1091" spans="1:4" x14ac:dyDescent="0.25">
      <c r="A1091">
        <v>2002</v>
      </c>
      <c r="B1091">
        <v>12</v>
      </c>
      <c r="C1091">
        <v>25</v>
      </c>
      <c r="D1091" s="2">
        <v>1574.9461639987201</v>
      </c>
    </row>
    <row r="1092" spans="1:4" x14ac:dyDescent="0.25">
      <c r="A1092">
        <v>2002</v>
      </c>
      <c r="B1092">
        <v>12</v>
      </c>
      <c r="C1092">
        <v>26</v>
      </c>
      <c r="D1092" s="2">
        <v>1124.6399963136</v>
      </c>
    </row>
    <row r="1093" spans="1:4" x14ac:dyDescent="0.25">
      <c r="A1093">
        <v>2002</v>
      </c>
      <c r="B1093">
        <v>12</v>
      </c>
      <c r="C1093">
        <v>27</v>
      </c>
      <c r="D1093" s="2">
        <v>1115.4262079692801</v>
      </c>
    </row>
    <row r="1094" spans="1:4" x14ac:dyDescent="0.25">
      <c r="A1094">
        <v>2002</v>
      </c>
      <c r="B1094">
        <v>12</v>
      </c>
      <c r="C1094">
        <v>28</v>
      </c>
      <c r="D1094" s="2">
        <v>1046.643296256</v>
      </c>
    </row>
    <row r="1095" spans="1:4" x14ac:dyDescent="0.25">
      <c r="A1095">
        <v>2002</v>
      </c>
      <c r="B1095">
        <v>12</v>
      </c>
      <c r="C1095">
        <v>29</v>
      </c>
      <c r="D1095" s="2">
        <v>727.70823290880003</v>
      </c>
    </row>
    <row r="1096" spans="1:4" x14ac:dyDescent="0.25">
      <c r="A1096">
        <v>2002</v>
      </c>
      <c r="B1096">
        <v>12</v>
      </c>
      <c r="C1096">
        <v>30</v>
      </c>
      <c r="D1096" s="2">
        <v>612.15176687615997</v>
      </c>
    </row>
    <row r="1097" spans="1:4" x14ac:dyDescent="0.25">
      <c r="A1097">
        <v>2002</v>
      </c>
      <c r="B1097">
        <v>12</v>
      </c>
      <c r="C1097">
        <v>31</v>
      </c>
      <c r="D1097" s="2">
        <v>3836.79174795264</v>
      </c>
    </row>
    <row r="1098" spans="1:4" x14ac:dyDescent="0.25">
      <c r="A1098">
        <v>2003</v>
      </c>
      <c r="B1098">
        <v>1</v>
      </c>
      <c r="C1098">
        <v>1</v>
      </c>
      <c r="D1098" s="2">
        <v>20557.806511104001</v>
      </c>
    </row>
    <row r="1099" spans="1:4" x14ac:dyDescent="0.25">
      <c r="A1099">
        <v>2003</v>
      </c>
      <c r="B1099">
        <v>1</v>
      </c>
      <c r="C1099">
        <v>2</v>
      </c>
      <c r="D1099" s="2">
        <v>23777.739288575998</v>
      </c>
    </row>
    <row r="1100" spans="1:4" x14ac:dyDescent="0.25">
      <c r="A1100">
        <v>2003</v>
      </c>
      <c r="B1100">
        <v>1</v>
      </c>
      <c r="C1100">
        <v>3</v>
      </c>
      <c r="D1100" s="2">
        <v>15116.264464895999</v>
      </c>
    </row>
    <row r="1101" spans="1:4" x14ac:dyDescent="0.25">
      <c r="A1101">
        <v>2003</v>
      </c>
      <c r="B1101">
        <v>1</v>
      </c>
      <c r="C1101">
        <v>4</v>
      </c>
      <c r="D1101" s="2">
        <v>6448.5900289843203</v>
      </c>
    </row>
    <row r="1102" spans="1:4" x14ac:dyDescent="0.25">
      <c r="A1102">
        <v>2003</v>
      </c>
      <c r="B1102">
        <v>1</v>
      </c>
      <c r="C1102">
        <v>5</v>
      </c>
      <c r="D1102" s="2">
        <v>4642.5211466342398</v>
      </c>
    </row>
    <row r="1103" spans="1:4" x14ac:dyDescent="0.25">
      <c r="A1103">
        <v>2003</v>
      </c>
      <c r="B1103">
        <v>1</v>
      </c>
      <c r="C1103">
        <v>6</v>
      </c>
      <c r="D1103" s="2">
        <v>2796.1278724915201</v>
      </c>
    </row>
    <row r="1104" spans="1:4" x14ac:dyDescent="0.25">
      <c r="A1104">
        <v>2003</v>
      </c>
      <c r="B1104">
        <v>1</v>
      </c>
      <c r="C1104">
        <v>7</v>
      </c>
      <c r="D1104" s="2">
        <v>2077.1392204799999</v>
      </c>
    </row>
    <row r="1105" spans="1:4" x14ac:dyDescent="0.25">
      <c r="A1105">
        <v>2003</v>
      </c>
      <c r="B1105">
        <v>1</v>
      </c>
      <c r="C1105">
        <v>8</v>
      </c>
      <c r="D1105" s="2">
        <v>1685.6877772800001</v>
      </c>
    </row>
    <row r="1106" spans="1:4" x14ac:dyDescent="0.25">
      <c r="A1106">
        <v>2003</v>
      </c>
      <c r="B1106">
        <v>1</v>
      </c>
      <c r="C1106">
        <v>9</v>
      </c>
      <c r="D1106" s="2">
        <v>1362.251022336</v>
      </c>
    </row>
    <row r="1107" spans="1:4" x14ac:dyDescent="0.25">
      <c r="A1107">
        <v>2003</v>
      </c>
      <c r="B1107">
        <v>1</v>
      </c>
      <c r="C1107">
        <v>10</v>
      </c>
      <c r="D1107" s="2">
        <v>1153.5584716799999</v>
      </c>
    </row>
    <row r="1108" spans="1:4" x14ac:dyDescent="0.25">
      <c r="A1108">
        <v>2003</v>
      </c>
      <c r="B1108">
        <v>1</v>
      </c>
      <c r="C1108">
        <v>11</v>
      </c>
      <c r="D1108" s="2">
        <v>1647.0319472640001</v>
      </c>
    </row>
    <row r="1109" spans="1:4" x14ac:dyDescent="0.25">
      <c r="A1109">
        <v>2003</v>
      </c>
      <c r="B1109">
        <v>1</v>
      </c>
      <c r="C1109">
        <v>12</v>
      </c>
      <c r="D1109" s="2">
        <v>2366.3239741440002</v>
      </c>
    </row>
    <row r="1110" spans="1:4" x14ac:dyDescent="0.25">
      <c r="A1110">
        <v>2003</v>
      </c>
      <c r="B1110">
        <v>1</v>
      </c>
      <c r="C1110">
        <v>13</v>
      </c>
      <c r="D1110" s="2">
        <v>1401.763152384</v>
      </c>
    </row>
    <row r="1111" spans="1:4" x14ac:dyDescent="0.25">
      <c r="A1111">
        <v>2003</v>
      </c>
      <c r="B1111">
        <v>1</v>
      </c>
      <c r="C1111">
        <v>14</v>
      </c>
      <c r="D1111" s="2">
        <v>720.7110383616</v>
      </c>
    </row>
    <row r="1112" spans="1:4" x14ac:dyDescent="0.25">
      <c r="A1112">
        <v>2003</v>
      </c>
      <c r="B1112">
        <v>1</v>
      </c>
      <c r="C1112">
        <v>15</v>
      </c>
      <c r="D1112" s="2">
        <v>526.25753395200002</v>
      </c>
    </row>
    <row r="1113" spans="1:4" x14ac:dyDescent="0.25">
      <c r="A1113">
        <v>2003</v>
      </c>
      <c r="B1113">
        <v>1</v>
      </c>
      <c r="C1113">
        <v>16</v>
      </c>
      <c r="D1113" s="2">
        <v>439.281916416</v>
      </c>
    </row>
    <row r="1114" spans="1:4" x14ac:dyDescent="0.25">
      <c r="A1114">
        <v>2003</v>
      </c>
      <c r="B1114">
        <v>1</v>
      </c>
      <c r="C1114">
        <v>17</v>
      </c>
      <c r="D1114" s="2">
        <v>340.85634416639999</v>
      </c>
    </row>
    <row r="1115" spans="1:4" x14ac:dyDescent="0.25">
      <c r="A1115">
        <v>2003</v>
      </c>
      <c r="B1115">
        <v>1</v>
      </c>
      <c r="C1115">
        <v>18</v>
      </c>
      <c r="D1115" s="2">
        <v>307.53404006400001</v>
      </c>
    </row>
    <row r="1116" spans="1:4" x14ac:dyDescent="0.25">
      <c r="A1116">
        <v>2003</v>
      </c>
      <c r="B1116">
        <v>1</v>
      </c>
      <c r="C1116">
        <v>19</v>
      </c>
      <c r="D1116" s="2">
        <v>266.43163852800001</v>
      </c>
    </row>
    <row r="1117" spans="1:4" x14ac:dyDescent="0.25">
      <c r="A1117">
        <v>2003</v>
      </c>
      <c r="B1117">
        <v>1</v>
      </c>
      <c r="C1117">
        <v>20</v>
      </c>
      <c r="D1117" s="2">
        <v>242.29865705472</v>
      </c>
    </row>
    <row r="1118" spans="1:4" x14ac:dyDescent="0.25">
      <c r="A1118">
        <v>2003</v>
      </c>
      <c r="B1118">
        <v>1</v>
      </c>
      <c r="C1118">
        <v>21</v>
      </c>
      <c r="D1118" s="2">
        <v>260.15618257919999</v>
      </c>
    </row>
    <row r="1119" spans="1:4" x14ac:dyDescent="0.25">
      <c r="A1119">
        <v>2003</v>
      </c>
      <c r="B1119">
        <v>1</v>
      </c>
      <c r="C1119">
        <v>22</v>
      </c>
      <c r="D1119" s="2">
        <v>247.96491669503999</v>
      </c>
    </row>
    <row r="1120" spans="1:4" x14ac:dyDescent="0.25">
      <c r="A1120">
        <v>2003</v>
      </c>
      <c r="B1120">
        <v>1</v>
      </c>
      <c r="C1120">
        <v>23</v>
      </c>
      <c r="D1120" s="2">
        <v>218.10695786496001</v>
      </c>
    </row>
    <row r="1121" spans="1:4" x14ac:dyDescent="0.25">
      <c r="A1121">
        <v>2003</v>
      </c>
      <c r="B1121">
        <v>1</v>
      </c>
      <c r="C1121">
        <v>24</v>
      </c>
      <c r="D1121" s="2">
        <v>181.56985878527999</v>
      </c>
    </row>
    <row r="1122" spans="1:4" x14ac:dyDescent="0.25">
      <c r="A1122">
        <v>2003</v>
      </c>
      <c r="B1122">
        <v>1</v>
      </c>
      <c r="C1122">
        <v>25</v>
      </c>
      <c r="D1122" s="2">
        <v>201.9889446912</v>
      </c>
    </row>
    <row r="1123" spans="1:4" x14ac:dyDescent="0.25">
      <c r="A1123">
        <v>2003</v>
      </c>
      <c r="B1123">
        <v>1</v>
      </c>
      <c r="C1123">
        <v>26</v>
      </c>
      <c r="D1123" s="2">
        <v>223.8368283648</v>
      </c>
    </row>
    <row r="1124" spans="1:4" x14ac:dyDescent="0.25">
      <c r="A1124">
        <v>2003</v>
      </c>
      <c r="B1124">
        <v>1</v>
      </c>
      <c r="C1124">
        <v>27</v>
      </c>
      <c r="D1124" s="2">
        <v>233.67449244672</v>
      </c>
    </row>
    <row r="1125" spans="1:4" x14ac:dyDescent="0.25">
      <c r="A1125">
        <v>2003</v>
      </c>
      <c r="B1125">
        <v>1</v>
      </c>
      <c r="C1125">
        <v>28</v>
      </c>
      <c r="D1125" s="2">
        <v>238.98110607359999</v>
      </c>
    </row>
    <row r="1126" spans="1:4" x14ac:dyDescent="0.25">
      <c r="A1126">
        <v>2003</v>
      </c>
      <c r="B1126">
        <v>1</v>
      </c>
      <c r="C1126">
        <v>29</v>
      </c>
      <c r="D1126" s="2">
        <v>236.32902254592</v>
      </c>
    </row>
    <row r="1127" spans="1:4" x14ac:dyDescent="0.25">
      <c r="A1127">
        <v>2003</v>
      </c>
      <c r="B1127">
        <v>1</v>
      </c>
      <c r="C1127">
        <v>30</v>
      </c>
      <c r="D1127" s="2">
        <v>210.1360278528</v>
      </c>
    </row>
    <row r="1128" spans="1:4" x14ac:dyDescent="0.25">
      <c r="A1128">
        <v>2003</v>
      </c>
      <c r="B1128">
        <v>1</v>
      </c>
      <c r="C1128">
        <v>31</v>
      </c>
      <c r="D1128" s="2">
        <v>197.15941251071999</v>
      </c>
    </row>
    <row r="1129" spans="1:4" x14ac:dyDescent="0.25">
      <c r="A1129">
        <v>2003</v>
      </c>
      <c r="B1129">
        <v>2</v>
      </c>
      <c r="C1129">
        <v>1</v>
      </c>
      <c r="D1129" s="2">
        <v>185.96879437824001</v>
      </c>
    </row>
    <row r="1130" spans="1:4" x14ac:dyDescent="0.25">
      <c r="A1130">
        <v>2003</v>
      </c>
      <c r="B1130">
        <v>2</v>
      </c>
      <c r="C1130">
        <v>2</v>
      </c>
      <c r="D1130" s="2">
        <v>158.00937504768001</v>
      </c>
    </row>
    <row r="1131" spans="1:4" x14ac:dyDescent="0.25">
      <c r="A1131">
        <v>2003</v>
      </c>
      <c r="B1131">
        <v>2</v>
      </c>
      <c r="C1131">
        <v>3</v>
      </c>
      <c r="D1131" s="2">
        <v>143.12443392</v>
      </c>
    </row>
    <row r="1132" spans="1:4" x14ac:dyDescent="0.25">
      <c r="A1132">
        <v>2003</v>
      </c>
      <c r="B1132">
        <v>2</v>
      </c>
      <c r="C1132">
        <v>4</v>
      </c>
      <c r="D1132" s="2">
        <v>272.8171901952</v>
      </c>
    </row>
    <row r="1133" spans="1:4" x14ac:dyDescent="0.25">
      <c r="A1133">
        <v>2003</v>
      </c>
      <c r="B1133">
        <v>2</v>
      </c>
      <c r="C1133">
        <v>5</v>
      </c>
      <c r="D1133" s="2">
        <v>628.8667435008</v>
      </c>
    </row>
    <row r="1134" spans="1:4" x14ac:dyDescent="0.25">
      <c r="A1134">
        <v>2003</v>
      </c>
      <c r="B1134">
        <v>2</v>
      </c>
      <c r="C1134">
        <v>6</v>
      </c>
      <c r="D1134" s="2">
        <v>1557.1938410496</v>
      </c>
    </row>
    <row r="1135" spans="1:4" x14ac:dyDescent="0.25">
      <c r="A1135">
        <v>2003</v>
      </c>
      <c r="B1135">
        <v>2</v>
      </c>
      <c r="C1135">
        <v>7</v>
      </c>
      <c r="D1135" s="2">
        <v>1729.3346131968001</v>
      </c>
    </row>
    <row r="1136" spans="1:4" x14ac:dyDescent="0.25">
      <c r="A1136">
        <v>2003</v>
      </c>
      <c r="B1136">
        <v>2</v>
      </c>
      <c r="C1136">
        <v>8</v>
      </c>
      <c r="D1136" s="2">
        <v>1630.6643837951999</v>
      </c>
    </row>
    <row r="1137" spans="1:4" x14ac:dyDescent="0.25">
      <c r="A1137">
        <v>2003</v>
      </c>
      <c r="B1137">
        <v>2</v>
      </c>
      <c r="C1137">
        <v>9</v>
      </c>
      <c r="D1137" s="2">
        <v>3426.1787566080002</v>
      </c>
    </row>
    <row r="1138" spans="1:4" x14ac:dyDescent="0.25">
      <c r="A1138">
        <v>2003</v>
      </c>
      <c r="B1138">
        <v>2</v>
      </c>
      <c r="C1138">
        <v>10</v>
      </c>
      <c r="D1138" s="2">
        <v>1329.0388139520001</v>
      </c>
    </row>
    <row r="1139" spans="1:4" x14ac:dyDescent="0.25">
      <c r="A1139">
        <v>2003</v>
      </c>
      <c r="B1139">
        <v>2</v>
      </c>
      <c r="C1139">
        <v>11</v>
      </c>
      <c r="D1139" s="2">
        <v>845.82870589439995</v>
      </c>
    </row>
    <row r="1140" spans="1:4" x14ac:dyDescent="0.25">
      <c r="A1140">
        <v>2003</v>
      </c>
      <c r="B1140">
        <v>2</v>
      </c>
      <c r="C1140">
        <v>12</v>
      </c>
      <c r="D1140" s="2">
        <v>561.48816383999997</v>
      </c>
    </row>
    <row r="1141" spans="1:4" x14ac:dyDescent="0.25">
      <c r="A1141">
        <v>2003</v>
      </c>
      <c r="B1141">
        <v>2</v>
      </c>
      <c r="C1141">
        <v>13</v>
      </c>
      <c r="D1141" s="2">
        <v>433.4590761984</v>
      </c>
    </row>
    <row r="1142" spans="1:4" x14ac:dyDescent="0.25">
      <c r="A1142">
        <v>2003</v>
      </c>
      <c r="B1142">
        <v>2</v>
      </c>
      <c r="C1142">
        <v>14</v>
      </c>
      <c r="D1142" s="2">
        <v>349.64442906623998</v>
      </c>
    </row>
    <row r="1143" spans="1:4" x14ac:dyDescent="0.25">
      <c r="A1143">
        <v>2003</v>
      </c>
      <c r="B1143">
        <v>2</v>
      </c>
      <c r="C1143">
        <v>15</v>
      </c>
      <c r="D1143" s="2">
        <v>305.08746854399999</v>
      </c>
    </row>
    <row r="1144" spans="1:4" x14ac:dyDescent="0.25">
      <c r="A1144">
        <v>2003</v>
      </c>
      <c r="B1144">
        <v>2</v>
      </c>
      <c r="C1144">
        <v>16</v>
      </c>
      <c r="D1144" s="2">
        <v>240.35118612479999</v>
      </c>
    </row>
    <row r="1145" spans="1:4" x14ac:dyDescent="0.25">
      <c r="A1145">
        <v>2003</v>
      </c>
      <c r="B1145">
        <v>2</v>
      </c>
      <c r="C1145">
        <v>17</v>
      </c>
      <c r="D1145" s="2">
        <v>502.9906387968</v>
      </c>
    </row>
    <row r="1146" spans="1:4" x14ac:dyDescent="0.25">
      <c r="A1146">
        <v>2003</v>
      </c>
      <c r="B1146">
        <v>2</v>
      </c>
      <c r="C1146">
        <v>18</v>
      </c>
      <c r="D1146" s="2">
        <v>704.85725491200003</v>
      </c>
    </row>
    <row r="1147" spans="1:4" x14ac:dyDescent="0.25">
      <c r="A1147">
        <v>2003</v>
      </c>
      <c r="B1147">
        <v>2</v>
      </c>
      <c r="C1147">
        <v>19</v>
      </c>
      <c r="D1147" s="2">
        <v>429.37330176</v>
      </c>
    </row>
    <row r="1148" spans="1:4" x14ac:dyDescent="0.25">
      <c r="A1148">
        <v>2003</v>
      </c>
      <c r="B1148">
        <v>2</v>
      </c>
      <c r="C1148">
        <v>20</v>
      </c>
      <c r="D1148" s="2">
        <v>291.03680830463998</v>
      </c>
    </row>
    <row r="1149" spans="1:4" x14ac:dyDescent="0.25">
      <c r="A1149">
        <v>2003</v>
      </c>
      <c r="B1149">
        <v>2</v>
      </c>
      <c r="C1149">
        <v>21</v>
      </c>
      <c r="D1149" s="2">
        <v>198.93562343424</v>
      </c>
    </row>
    <row r="1150" spans="1:4" x14ac:dyDescent="0.25">
      <c r="A1150">
        <v>2003</v>
      </c>
      <c r="B1150">
        <v>2</v>
      </c>
      <c r="C1150">
        <v>22</v>
      </c>
      <c r="D1150" s="2">
        <v>366.10496225280002</v>
      </c>
    </row>
    <row r="1151" spans="1:4" x14ac:dyDescent="0.25">
      <c r="A1151">
        <v>2003</v>
      </c>
      <c r="B1151">
        <v>2</v>
      </c>
      <c r="C1151">
        <v>23</v>
      </c>
      <c r="D1151" s="2">
        <v>1073.0010267647999</v>
      </c>
    </row>
    <row r="1152" spans="1:4" x14ac:dyDescent="0.25">
      <c r="A1152">
        <v>2003</v>
      </c>
      <c r="B1152">
        <v>2</v>
      </c>
      <c r="C1152">
        <v>24</v>
      </c>
      <c r="D1152" s="2">
        <v>1369.0035597312001</v>
      </c>
    </row>
    <row r="1153" spans="1:4" x14ac:dyDescent="0.25">
      <c r="A1153">
        <v>2003</v>
      </c>
      <c r="B1153">
        <v>2</v>
      </c>
      <c r="C1153">
        <v>25</v>
      </c>
      <c r="D1153" s="2">
        <v>2180.8738529279999</v>
      </c>
    </row>
    <row r="1154" spans="1:4" x14ac:dyDescent="0.25">
      <c r="A1154">
        <v>2003</v>
      </c>
      <c r="B1154">
        <v>2</v>
      </c>
      <c r="C1154">
        <v>26</v>
      </c>
      <c r="D1154" s="2">
        <v>2451.4646630399998</v>
      </c>
    </row>
    <row r="1155" spans="1:4" x14ac:dyDescent="0.25">
      <c r="A1155">
        <v>2003</v>
      </c>
      <c r="B1155">
        <v>2</v>
      </c>
      <c r="C1155">
        <v>27</v>
      </c>
      <c r="D1155" s="2">
        <v>1762.7547801600001</v>
      </c>
    </row>
    <row r="1156" spans="1:4" x14ac:dyDescent="0.25">
      <c r="A1156">
        <v>2003</v>
      </c>
      <c r="B1156">
        <v>2</v>
      </c>
      <c r="C1156">
        <v>28</v>
      </c>
      <c r="D1156" s="2">
        <v>1534.978971648</v>
      </c>
    </row>
    <row r="1157" spans="1:4" x14ac:dyDescent="0.25">
      <c r="A1157">
        <v>2003</v>
      </c>
      <c r="B1157">
        <v>3</v>
      </c>
      <c r="C1157">
        <v>1</v>
      </c>
      <c r="D1157" s="2">
        <v>1305.1480430592001</v>
      </c>
    </row>
    <row r="1158" spans="1:4" x14ac:dyDescent="0.25">
      <c r="A1158">
        <v>2003</v>
      </c>
      <c r="B1158">
        <v>3</v>
      </c>
      <c r="C1158">
        <v>2</v>
      </c>
      <c r="D1158" s="2">
        <v>1065.9222798336</v>
      </c>
    </row>
    <row r="1159" spans="1:4" x14ac:dyDescent="0.25">
      <c r="A1159">
        <v>2003</v>
      </c>
      <c r="B1159">
        <v>3</v>
      </c>
      <c r="C1159">
        <v>3</v>
      </c>
      <c r="D1159" s="2">
        <v>876.50871275520001</v>
      </c>
    </row>
    <row r="1160" spans="1:4" x14ac:dyDescent="0.25">
      <c r="A1160">
        <v>2003</v>
      </c>
      <c r="B1160">
        <v>3</v>
      </c>
      <c r="C1160">
        <v>4</v>
      </c>
      <c r="D1160" s="2">
        <v>760.8103455744</v>
      </c>
    </row>
    <row r="1161" spans="1:4" x14ac:dyDescent="0.25">
      <c r="A1161">
        <v>2003</v>
      </c>
      <c r="B1161">
        <v>3</v>
      </c>
      <c r="C1161">
        <v>5</v>
      </c>
      <c r="D1161" s="2">
        <v>662.28691046400002</v>
      </c>
    </row>
    <row r="1162" spans="1:4" x14ac:dyDescent="0.25">
      <c r="A1162">
        <v>2003</v>
      </c>
      <c r="B1162">
        <v>3</v>
      </c>
      <c r="C1162">
        <v>6</v>
      </c>
      <c r="D1162" s="2">
        <v>762.74313707520002</v>
      </c>
    </row>
    <row r="1163" spans="1:4" x14ac:dyDescent="0.25">
      <c r="A1163">
        <v>2003</v>
      </c>
      <c r="B1163">
        <v>3</v>
      </c>
      <c r="C1163">
        <v>7</v>
      </c>
      <c r="D1163" s="2">
        <v>1013.4677864448</v>
      </c>
    </row>
    <row r="1164" spans="1:4" x14ac:dyDescent="0.25">
      <c r="A1164">
        <v>2003</v>
      </c>
      <c r="B1164">
        <v>3</v>
      </c>
      <c r="C1164">
        <v>8</v>
      </c>
      <c r="D1164" s="2">
        <v>3265.6836648960002</v>
      </c>
    </row>
    <row r="1165" spans="1:4" x14ac:dyDescent="0.25">
      <c r="A1165">
        <v>2003</v>
      </c>
      <c r="B1165">
        <v>3</v>
      </c>
      <c r="C1165">
        <v>9</v>
      </c>
      <c r="D1165" s="2">
        <v>2560.092438528</v>
      </c>
    </row>
    <row r="1166" spans="1:4" x14ac:dyDescent="0.25">
      <c r="A1166">
        <v>2003</v>
      </c>
      <c r="B1166">
        <v>3</v>
      </c>
      <c r="C1166">
        <v>10</v>
      </c>
      <c r="D1166" s="2">
        <v>3703.130652672</v>
      </c>
    </row>
    <row r="1167" spans="1:4" x14ac:dyDescent="0.25">
      <c r="A1167">
        <v>2003</v>
      </c>
      <c r="B1167">
        <v>3</v>
      </c>
      <c r="C1167">
        <v>11</v>
      </c>
      <c r="D1167" s="2">
        <v>7583.8823976960002</v>
      </c>
    </row>
    <row r="1168" spans="1:4" x14ac:dyDescent="0.25">
      <c r="A1168">
        <v>2003</v>
      </c>
      <c r="B1168">
        <v>3</v>
      </c>
      <c r="C1168">
        <v>12</v>
      </c>
      <c r="D1168" s="2">
        <v>9690.8697907200003</v>
      </c>
    </row>
    <row r="1169" spans="1:4" x14ac:dyDescent="0.25">
      <c r="A1169">
        <v>2003</v>
      </c>
      <c r="B1169">
        <v>3</v>
      </c>
      <c r="C1169">
        <v>13</v>
      </c>
      <c r="D1169" s="2">
        <v>11256.186249216</v>
      </c>
    </row>
    <row r="1170" spans="1:4" x14ac:dyDescent="0.25">
      <c r="A1170">
        <v>2003</v>
      </c>
      <c r="B1170">
        <v>3</v>
      </c>
      <c r="C1170">
        <v>14</v>
      </c>
      <c r="D1170" s="2">
        <v>20017.84817664</v>
      </c>
    </row>
    <row r="1171" spans="1:4" x14ac:dyDescent="0.25">
      <c r="A1171">
        <v>2003</v>
      </c>
      <c r="B1171">
        <v>3</v>
      </c>
      <c r="C1171">
        <v>15</v>
      </c>
      <c r="D1171" s="2">
        <v>33410.706886656</v>
      </c>
    </row>
    <row r="1172" spans="1:4" x14ac:dyDescent="0.25">
      <c r="A1172">
        <v>2003</v>
      </c>
      <c r="B1172">
        <v>3</v>
      </c>
      <c r="C1172">
        <v>16</v>
      </c>
      <c r="D1172" s="2">
        <v>70029.684559871996</v>
      </c>
    </row>
    <row r="1173" spans="1:4" x14ac:dyDescent="0.25">
      <c r="A1173">
        <v>2003</v>
      </c>
      <c r="B1173">
        <v>3</v>
      </c>
      <c r="C1173">
        <v>17</v>
      </c>
      <c r="D1173" s="2">
        <v>39886.969270579197</v>
      </c>
    </row>
    <row r="1174" spans="1:4" x14ac:dyDescent="0.25">
      <c r="A1174">
        <v>2003</v>
      </c>
      <c r="B1174">
        <v>3</v>
      </c>
      <c r="C1174">
        <v>18</v>
      </c>
      <c r="D1174" s="2">
        <v>26063.32640256</v>
      </c>
    </row>
    <row r="1175" spans="1:4" x14ac:dyDescent="0.25">
      <c r="A1175">
        <v>2003</v>
      </c>
      <c r="B1175">
        <v>3</v>
      </c>
      <c r="C1175">
        <v>19</v>
      </c>
      <c r="D1175" s="2">
        <v>18398.132200396802</v>
      </c>
    </row>
    <row r="1176" spans="1:4" x14ac:dyDescent="0.25">
      <c r="A1176">
        <v>2003</v>
      </c>
      <c r="B1176">
        <v>3</v>
      </c>
      <c r="C1176">
        <v>20</v>
      </c>
      <c r="D1176" s="2">
        <v>11286.1322846208</v>
      </c>
    </row>
    <row r="1177" spans="1:4" x14ac:dyDescent="0.25">
      <c r="A1177">
        <v>2003</v>
      </c>
      <c r="B1177">
        <v>3</v>
      </c>
      <c r="C1177">
        <v>21</v>
      </c>
      <c r="D1177" s="2">
        <v>10509.2968955904</v>
      </c>
    </row>
    <row r="1178" spans="1:4" x14ac:dyDescent="0.25">
      <c r="A1178">
        <v>2003</v>
      </c>
      <c r="B1178">
        <v>3</v>
      </c>
      <c r="C1178">
        <v>22</v>
      </c>
      <c r="D1178" s="2">
        <v>9260.3710660607994</v>
      </c>
    </row>
    <row r="1179" spans="1:4" x14ac:dyDescent="0.25">
      <c r="A1179">
        <v>2003</v>
      </c>
      <c r="B1179">
        <v>3</v>
      </c>
      <c r="C1179">
        <v>23</v>
      </c>
      <c r="D1179" s="2">
        <v>8846.9494106111997</v>
      </c>
    </row>
    <row r="1180" spans="1:4" x14ac:dyDescent="0.25">
      <c r="A1180">
        <v>2003</v>
      </c>
      <c r="B1180">
        <v>3</v>
      </c>
      <c r="C1180">
        <v>24</v>
      </c>
      <c r="D1180" s="2">
        <v>6299.4568154112003</v>
      </c>
    </row>
    <row r="1181" spans="1:4" x14ac:dyDescent="0.25">
      <c r="A1181">
        <v>2003</v>
      </c>
      <c r="B1181">
        <v>3</v>
      </c>
      <c r="C1181">
        <v>25</v>
      </c>
      <c r="D1181" s="2">
        <v>3872.37468413952</v>
      </c>
    </row>
    <row r="1182" spans="1:4" x14ac:dyDescent="0.25">
      <c r="A1182">
        <v>2003</v>
      </c>
      <c r="B1182">
        <v>3</v>
      </c>
      <c r="C1182">
        <v>26</v>
      </c>
      <c r="D1182" s="2">
        <v>3211.1985171455999</v>
      </c>
    </row>
    <row r="1183" spans="1:4" x14ac:dyDescent="0.25">
      <c r="A1183">
        <v>2003</v>
      </c>
      <c r="B1183">
        <v>3</v>
      </c>
      <c r="C1183">
        <v>27</v>
      </c>
      <c r="D1183" s="2">
        <v>2218.82507034624</v>
      </c>
    </row>
    <row r="1184" spans="1:4" x14ac:dyDescent="0.25">
      <c r="A1184">
        <v>2003</v>
      </c>
      <c r="B1184">
        <v>3</v>
      </c>
      <c r="C1184">
        <v>28</v>
      </c>
      <c r="D1184" s="2">
        <v>2207.7543342182398</v>
      </c>
    </row>
    <row r="1185" spans="1:4" x14ac:dyDescent="0.25">
      <c r="A1185">
        <v>2003</v>
      </c>
      <c r="B1185">
        <v>3</v>
      </c>
      <c r="C1185">
        <v>29</v>
      </c>
      <c r="D1185" s="2">
        <v>2028.8634712473599</v>
      </c>
    </row>
    <row r="1186" spans="1:4" x14ac:dyDescent="0.25">
      <c r="A1186">
        <v>2003</v>
      </c>
      <c r="B1186">
        <v>3</v>
      </c>
      <c r="C1186">
        <v>30</v>
      </c>
      <c r="D1186" s="2">
        <v>3175.3807100928002</v>
      </c>
    </row>
    <row r="1187" spans="1:4" x14ac:dyDescent="0.25">
      <c r="A1187">
        <v>2003</v>
      </c>
      <c r="B1187">
        <v>3</v>
      </c>
      <c r="C1187">
        <v>31</v>
      </c>
      <c r="D1187" s="2">
        <v>3676.2098029516801</v>
      </c>
    </row>
    <row r="1188" spans="1:4" x14ac:dyDescent="0.25">
      <c r="A1188">
        <v>2003</v>
      </c>
      <c r="B1188">
        <v>4</v>
      </c>
      <c r="C1188">
        <v>1</v>
      </c>
      <c r="D1188" s="2">
        <v>3611.0294678015998</v>
      </c>
    </row>
    <row r="1189" spans="1:4" x14ac:dyDescent="0.25">
      <c r="A1189">
        <v>2003</v>
      </c>
      <c r="B1189">
        <v>4</v>
      </c>
      <c r="C1189">
        <v>2</v>
      </c>
      <c r="D1189" s="2">
        <v>2578.5298015027201</v>
      </c>
    </row>
    <row r="1190" spans="1:4" x14ac:dyDescent="0.25">
      <c r="A1190">
        <v>2003</v>
      </c>
      <c r="B1190">
        <v>4</v>
      </c>
      <c r="C1190">
        <v>3</v>
      </c>
      <c r="D1190" s="2">
        <v>1805.4596860416</v>
      </c>
    </row>
    <row r="1191" spans="1:4" x14ac:dyDescent="0.25">
      <c r="A1191">
        <v>2003</v>
      </c>
      <c r="B1191">
        <v>4</v>
      </c>
      <c r="C1191">
        <v>4</v>
      </c>
      <c r="D1191" s="2">
        <v>1596.9750939648</v>
      </c>
    </row>
    <row r="1192" spans="1:4" x14ac:dyDescent="0.25">
      <c r="A1192">
        <v>2003</v>
      </c>
      <c r="B1192">
        <v>4</v>
      </c>
      <c r="C1192">
        <v>5</v>
      </c>
      <c r="D1192" s="2">
        <v>25505.997410304</v>
      </c>
    </row>
    <row r="1193" spans="1:4" x14ac:dyDescent="0.25">
      <c r="A1193">
        <v>2003</v>
      </c>
      <c r="B1193">
        <v>4</v>
      </c>
      <c r="C1193">
        <v>6</v>
      </c>
      <c r="D1193" s="2">
        <v>49325.157154713597</v>
      </c>
    </row>
    <row r="1194" spans="1:4" x14ac:dyDescent="0.25">
      <c r="A1194">
        <v>2003</v>
      </c>
      <c r="B1194">
        <v>4</v>
      </c>
      <c r="C1194">
        <v>7</v>
      </c>
      <c r="D1194" s="2">
        <v>40875.8979446784</v>
      </c>
    </row>
    <row r="1195" spans="1:4" x14ac:dyDescent="0.25">
      <c r="A1195">
        <v>2003</v>
      </c>
      <c r="B1195">
        <v>4</v>
      </c>
      <c r="C1195">
        <v>8</v>
      </c>
      <c r="D1195" s="2">
        <v>33471.985347993599</v>
      </c>
    </row>
    <row r="1196" spans="1:4" x14ac:dyDescent="0.25">
      <c r="A1196">
        <v>2003</v>
      </c>
      <c r="B1196">
        <v>4</v>
      </c>
      <c r="C1196">
        <v>9</v>
      </c>
      <c r="D1196" s="2">
        <v>24673.5432953856</v>
      </c>
    </row>
    <row r="1197" spans="1:4" x14ac:dyDescent="0.25">
      <c r="A1197">
        <v>2003</v>
      </c>
      <c r="B1197">
        <v>4</v>
      </c>
      <c r="C1197">
        <v>10</v>
      </c>
      <c r="D1197" s="2">
        <v>15689.2270491648</v>
      </c>
    </row>
    <row r="1198" spans="1:4" x14ac:dyDescent="0.25">
      <c r="A1198">
        <v>2003</v>
      </c>
      <c r="B1198">
        <v>4</v>
      </c>
      <c r="C1198">
        <v>11</v>
      </c>
      <c r="D1198" s="2">
        <v>10681.163623075599</v>
      </c>
    </row>
    <row r="1199" spans="1:4" x14ac:dyDescent="0.25">
      <c r="A1199">
        <v>2003</v>
      </c>
      <c r="B1199">
        <v>4</v>
      </c>
      <c r="C1199">
        <v>12</v>
      </c>
      <c r="D1199" s="2">
        <v>5129.9393577062401</v>
      </c>
    </row>
    <row r="1200" spans="1:4" x14ac:dyDescent="0.25">
      <c r="A1200">
        <v>2003</v>
      </c>
      <c r="B1200">
        <v>4</v>
      </c>
      <c r="C1200">
        <v>13</v>
      </c>
      <c r="D1200" s="2">
        <v>3208.6761019084802</v>
      </c>
    </row>
    <row r="1201" spans="1:4" x14ac:dyDescent="0.25">
      <c r="A1201">
        <v>2003</v>
      </c>
      <c r="B1201">
        <v>4</v>
      </c>
      <c r="C1201">
        <v>14</v>
      </c>
      <c r="D1201" s="2">
        <v>2235.9706435583998</v>
      </c>
    </row>
    <row r="1202" spans="1:4" x14ac:dyDescent="0.25">
      <c r="A1202">
        <v>2003</v>
      </c>
      <c r="B1202">
        <v>4</v>
      </c>
      <c r="C1202">
        <v>15</v>
      </c>
      <c r="D1202" s="2">
        <v>1772.87869310976</v>
      </c>
    </row>
    <row r="1203" spans="1:4" x14ac:dyDescent="0.25">
      <c r="A1203">
        <v>2003</v>
      </c>
      <c r="B1203">
        <v>4</v>
      </c>
      <c r="C1203">
        <v>16</v>
      </c>
      <c r="D1203" s="2">
        <v>646.42578729983995</v>
      </c>
    </row>
    <row r="1204" spans="1:4" x14ac:dyDescent="0.25">
      <c r="A1204">
        <v>2003</v>
      </c>
      <c r="B1204">
        <v>4</v>
      </c>
      <c r="C1204">
        <v>17</v>
      </c>
      <c r="D1204" s="2">
        <v>864.38839744511995</v>
      </c>
    </row>
    <row r="1205" spans="1:4" x14ac:dyDescent="0.25">
      <c r="A1205">
        <v>2003</v>
      </c>
      <c r="B1205">
        <v>4</v>
      </c>
      <c r="C1205">
        <v>18</v>
      </c>
      <c r="D1205" s="2">
        <v>724.19740277760002</v>
      </c>
    </row>
    <row r="1206" spans="1:4" x14ac:dyDescent="0.25">
      <c r="A1206">
        <v>2003</v>
      </c>
      <c r="B1206">
        <v>4</v>
      </c>
      <c r="C1206">
        <v>19</v>
      </c>
      <c r="D1206" s="2">
        <v>484.75144811519999</v>
      </c>
    </row>
    <row r="1207" spans="1:4" x14ac:dyDescent="0.25">
      <c r="A1207">
        <v>2003</v>
      </c>
      <c r="B1207">
        <v>4</v>
      </c>
      <c r="C1207">
        <v>20</v>
      </c>
      <c r="D1207" s="2">
        <v>617.7103773696</v>
      </c>
    </row>
    <row r="1208" spans="1:4" x14ac:dyDescent="0.25">
      <c r="A1208">
        <v>2003</v>
      </c>
      <c r="B1208">
        <v>4</v>
      </c>
      <c r="C1208">
        <v>21</v>
      </c>
      <c r="D1208" s="2">
        <v>490.43972689920002</v>
      </c>
    </row>
    <row r="1209" spans="1:4" x14ac:dyDescent="0.25">
      <c r="A1209">
        <v>2003</v>
      </c>
      <c r="B1209">
        <v>4</v>
      </c>
      <c r="C1209">
        <v>22</v>
      </c>
      <c r="D1209" s="2">
        <v>379.35926346240001</v>
      </c>
    </row>
    <row r="1210" spans="1:4" x14ac:dyDescent="0.25">
      <c r="A1210">
        <v>2003</v>
      </c>
      <c r="B1210">
        <v>4</v>
      </c>
      <c r="C1210">
        <v>23</v>
      </c>
      <c r="D1210" s="2">
        <v>287.99571990528</v>
      </c>
    </row>
    <row r="1211" spans="1:4" x14ac:dyDescent="0.25">
      <c r="A1211">
        <v>2003</v>
      </c>
      <c r="B1211">
        <v>4</v>
      </c>
      <c r="C1211">
        <v>24</v>
      </c>
      <c r="D1211" s="2">
        <v>321.61650573311999</v>
      </c>
    </row>
    <row r="1212" spans="1:4" x14ac:dyDescent="0.25">
      <c r="A1212">
        <v>2003</v>
      </c>
      <c r="B1212">
        <v>4</v>
      </c>
      <c r="C1212">
        <v>25</v>
      </c>
      <c r="D1212" s="2">
        <v>216.97664182272001</v>
      </c>
    </row>
    <row r="1213" spans="1:4" x14ac:dyDescent="0.25">
      <c r="A1213">
        <v>2003</v>
      </c>
      <c r="B1213">
        <v>4</v>
      </c>
      <c r="C1213">
        <v>26</v>
      </c>
      <c r="D1213" s="2">
        <v>198.91115771904001</v>
      </c>
    </row>
    <row r="1214" spans="1:4" x14ac:dyDescent="0.25">
      <c r="A1214">
        <v>2003</v>
      </c>
      <c r="B1214">
        <v>4</v>
      </c>
      <c r="C1214">
        <v>27</v>
      </c>
      <c r="D1214" s="2">
        <v>217.87208699903999</v>
      </c>
    </row>
    <row r="1215" spans="1:4" x14ac:dyDescent="0.25">
      <c r="A1215">
        <v>2003</v>
      </c>
      <c r="B1215">
        <v>4</v>
      </c>
      <c r="C1215">
        <v>28</v>
      </c>
      <c r="D1215" s="2">
        <v>228.73486454784</v>
      </c>
    </row>
    <row r="1216" spans="1:4" x14ac:dyDescent="0.25">
      <c r="A1216">
        <v>2003</v>
      </c>
      <c r="B1216">
        <v>4</v>
      </c>
      <c r="C1216">
        <v>29</v>
      </c>
      <c r="D1216" s="2">
        <v>172.25331443712</v>
      </c>
    </row>
    <row r="1217" spans="1:4" x14ac:dyDescent="0.25">
      <c r="A1217">
        <v>2003</v>
      </c>
      <c r="B1217">
        <v>4</v>
      </c>
      <c r="C1217">
        <v>30</v>
      </c>
      <c r="D1217" s="2">
        <v>202.64707243007999</v>
      </c>
    </row>
    <row r="1218" spans="1:4" x14ac:dyDescent="0.25">
      <c r="A1218">
        <v>2003</v>
      </c>
      <c r="B1218">
        <v>5</v>
      </c>
      <c r="C1218">
        <v>1</v>
      </c>
      <c r="D1218" s="2">
        <v>259.97758285824</v>
      </c>
    </row>
    <row r="1219" spans="1:4" x14ac:dyDescent="0.25">
      <c r="A1219">
        <v>2003</v>
      </c>
      <c r="B1219">
        <v>5</v>
      </c>
      <c r="C1219">
        <v>2</v>
      </c>
      <c r="D1219" s="2">
        <v>544.01964318720002</v>
      </c>
    </row>
    <row r="1220" spans="1:4" x14ac:dyDescent="0.25">
      <c r="A1220">
        <v>2003</v>
      </c>
      <c r="B1220">
        <v>5</v>
      </c>
      <c r="C1220">
        <v>3</v>
      </c>
      <c r="D1220" s="2">
        <v>2798.2857485721602</v>
      </c>
    </row>
    <row r="1221" spans="1:4" x14ac:dyDescent="0.25">
      <c r="A1221">
        <v>2003</v>
      </c>
      <c r="B1221">
        <v>5</v>
      </c>
      <c r="C1221">
        <v>4</v>
      </c>
      <c r="D1221" s="2">
        <v>1946.58037788672</v>
      </c>
    </row>
    <row r="1222" spans="1:4" x14ac:dyDescent="0.25">
      <c r="A1222">
        <v>2003</v>
      </c>
      <c r="B1222">
        <v>5</v>
      </c>
      <c r="C1222">
        <v>5</v>
      </c>
      <c r="D1222" s="2">
        <v>12665.4440656896</v>
      </c>
    </row>
    <row r="1223" spans="1:4" x14ac:dyDescent="0.25">
      <c r="A1223">
        <v>2003</v>
      </c>
      <c r="B1223">
        <v>5</v>
      </c>
      <c r="C1223">
        <v>6</v>
      </c>
      <c r="D1223" s="2">
        <v>65624.012739993603</v>
      </c>
    </row>
    <row r="1224" spans="1:4" x14ac:dyDescent="0.25">
      <c r="A1224">
        <v>2003</v>
      </c>
      <c r="B1224">
        <v>5</v>
      </c>
      <c r="C1224">
        <v>7</v>
      </c>
      <c r="D1224" s="2">
        <v>53994.365503487999</v>
      </c>
    </row>
    <row r="1225" spans="1:4" x14ac:dyDescent="0.25">
      <c r="A1225">
        <v>2003</v>
      </c>
      <c r="B1225">
        <v>5</v>
      </c>
      <c r="C1225">
        <v>8</v>
      </c>
      <c r="D1225" s="2">
        <v>26268.544821657601</v>
      </c>
    </row>
    <row r="1226" spans="1:4" x14ac:dyDescent="0.25">
      <c r="A1226">
        <v>2003</v>
      </c>
      <c r="B1226">
        <v>5</v>
      </c>
      <c r="C1226">
        <v>9</v>
      </c>
      <c r="D1226" s="2">
        <v>29304.6993017856</v>
      </c>
    </row>
    <row r="1227" spans="1:4" x14ac:dyDescent="0.25">
      <c r="A1227">
        <v>2003</v>
      </c>
      <c r="B1227">
        <v>5</v>
      </c>
      <c r="C1227">
        <v>10</v>
      </c>
      <c r="D1227" s="2">
        <v>75394.722314649596</v>
      </c>
    </row>
    <row r="1228" spans="1:4" x14ac:dyDescent="0.25">
      <c r="A1228">
        <v>2003</v>
      </c>
      <c r="B1228">
        <v>5</v>
      </c>
      <c r="C1228">
        <v>11</v>
      </c>
      <c r="D1228" s="2">
        <v>96820.817058201603</v>
      </c>
    </row>
    <row r="1229" spans="1:4" x14ac:dyDescent="0.25">
      <c r="A1229">
        <v>2003</v>
      </c>
      <c r="B1229">
        <v>5</v>
      </c>
      <c r="C1229">
        <v>12</v>
      </c>
      <c r="D1229" s="2">
        <v>106949.15830241299</v>
      </c>
    </row>
    <row r="1230" spans="1:4" x14ac:dyDescent="0.25">
      <c r="A1230">
        <v>2003</v>
      </c>
      <c r="B1230">
        <v>5</v>
      </c>
      <c r="C1230">
        <v>13</v>
      </c>
      <c r="D1230" s="2">
        <v>80132.1777759744</v>
      </c>
    </row>
    <row r="1231" spans="1:4" x14ac:dyDescent="0.25">
      <c r="A1231">
        <v>2003</v>
      </c>
      <c r="B1231">
        <v>5</v>
      </c>
      <c r="C1231">
        <v>14</v>
      </c>
      <c r="D1231" s="2">
        <v>53197.052310835199</v>
      </c>
    </row>
    <row r="1232" spans="1:4" x14ac:dyDescent="0.25">
      <c r="A1232">
        <v>2003</v>
      </c>
      <c r="B1232">
        <v>5</v>
      </c>
      <c r="C1232">
        <v>15</v>
      </c>
      <c r="D1232" s="2">
        <v>30464.0724584448</v>
      </c>
    </row>
    <row r="1233" spans="1:4" x14ac:dyDescent="0.25">
      <c r="A1233">
        <v>2003</v>
      </c>
      <c r="B1233">
        <v>5</v>
      </c>
      <c r="C1233">
        <v>16</v>
      </c>
      <c r="D1233" s="2">
        <v>17150.551482257801</v>
      </c>
    </row>
    <row r="1234" spans="1:4" x14ac:dyDescent="0.25">
      <c r="A1234">
        <v>2003</v>
      </c>
      <c r="B1234">
        <v>5</v>
      </c>
      <c r="C1234">
        <v>17</v>
      </c>
      <c r="D1234" s="2">
        <v>9603.5804800668702</v>
      </c>
    </row>
    <row r="1235" spans="1:4" x14ac:dyDescent="0.25">
      <c r="A1235">
        <v>2003</v>
      </c>
      <c r="B1235">
        <v>5</v>
      </c>
      <c r="C1235">
        <v>18</v>
      </c>
      <c r="D1235" s="2">
        <v>8103.6809828351998</v>
      </c>
    </row>
    <row r="1236" spans="1:4" x14ac:dyDescent="0.25">
      <c r="A1236">
        <v>2003</v>
      </c>
      <c r="B1236">
        <v>5</v>
      </c>
      <c r="C1236">
        <v>19</v>
      </c>
      <c r="D1236" s="2">
        <v>3543.0759438335999</v>
      </c>
    </row>
    <row r="1237" spans="1:4" x14ac:dyDescent="0.25">
      <c r="A1237">
        <v>2003</v>
      </c>
      <c r="B1237">
        <v>5</v>
      </c>
      <c r="C1237">
        <v>20</v>
      </c>
      <c r="D1237" s="2">
        <v>2970.1965429964798</v>
      </c>
    </row>
    <row r="1238" spans="1:4" x14ac:dyDescent="0.25">
      <c r="A1238">
        <v>2003</v>
      </c>
      <c r="B1238">
        <v>5</v>
      </c>
      <c r="C1238">
        <v>21</v>
      </c>
      <c r="D1238" s="2">
        <v>2451.2836167475198</v>
      </c>
    </row>
    <row r="1239" spans="1:4" x14ac:dyDescent="0.25">
      <c r="A1239">
        <v>2003</v>
      </c>
      <c r="B1239">
        <v>5</v>
      </c>
      <c r="C1239">
        <v>22</v>
      </c>
      <c r="D1239" s="2">
        <v>1747.2435167231999</v>
      </c>
    </row>
    <row r="1240" spans="1:4" x14ac:dyDescent="0.25">
      <c r="A1240">
        <v>2003</v>
      </c>
      <c r="B1240">
        <v>5</v>
      </c>
      <c r="C1240">
        <v>23</v>
      </c>
      <c r="D1240" s="2">
        <v>1389.52050849792</v>
      </c>
    </row>
    <row r="1241" spans="1:4" x14ac:dyDescent="0.25">
      <c r="A1241">
        <v>2003</v>
      </c>
      <c r="B1241">
        <v>5</v>
      </c>
      <c r="C1241">
        <v>24</v>
      </c>
      <c r="D1241" s="2">
        <v>1294.0039097855999</v>
      </c>
    </row>
    <row r="1242" spans="1:4" x14ac:dyDescent="0.25">
      <c r="A1242">
        <v>2003</v>
      </c>
      <c r="B1242">
        <v>5</v>
      </c>
      <c r="C1242">
        <v>25</v>
      </c>
      <c r="D1242" s="2">
        <v>884.33774161919996</v>
      </c>
    </row>
    <row r="1243" spans="1:4" x14ac:dyDescent="0.25">
      <c r="A1243">
        <v>2003</v>
      </c>
      <c r="B1243">
        <v>5</v>
      </c>
      <c r="C1243">
        <v>26</v>
      </c>
      <c r="D1243" s="2">
        <v>713.47897294847996</v>
      </c>
    </row>
    <row r="1244" spans="1:4" x14ac:dyDescent="0.25">
      <c r="A1244">
        <v>2003</v>
      </c>
      <c r="B1244">
        <v>5</v>
      </c>
      <c r="C1244">
        <v>27</v>
      </c>
      <c r="D1244" s="2">
        <v>649.67116442112001</v>
      </c>
    </row>
    <row r="1245" spans="1:4" x14ac:dyDescent="0.25">
      <c r="A1245">
        <v>2003</v>
      </c>
      <c r="B1245">
        <v>5</v>
      </c>
      <c r="C1245">
        <v>28</v>
      </c>
      <c r="D1245" s="2">
        <v>507.04460780544002</v>
      </c>
    </row>
    <row r="1246" spans="1:4" x14ac:dyDescent="0.25">
      <c r="A1246">
        <v>2003</v>
      </c>
      <c r="B1246">
        <v>5</v>
      </c>
      <c r="C1246">
        <v>29</v>
      </c>
      <c r="D1246" s="2">
        <v>418.65731850240002</v>
      </c>
    </row>
    <row r="1247" spans="1:4" x14ac:dyDescent="0.25">
      <c r="A1247">
        <v>2003</v>
      </c>
      <c r="B1247">
        <v>5</v>
      </c>
      <c r="C1247">
        <v>30</v>
      </c>
      <c r="D1247" s="2">
        <v>375.05941401600001</v>
      </c>
    </row>
    <row r="1248" spans="1:4" x14ac:dyDescent="0.25">
      <c r="A1248">
        <v>2003</v>
      </c>
      <c r="B1248">
        <v>5</v>
      </c>
      <c r="C1248">
        <v>31</v>
      </c>
      <c r="D1248" s="2">
        <v>527.96524087295995</v>
      </c>
    </row>
    <row r="1249" spans="1:4" x14ac:dyDescent="0.25">
      <c r="A1249">
        <v>2003</v>
      </c>
      <c r="B1249">
        <v>6</v>
      </c>
      <c r="C1249">
        <v>1</v>
      </c>
      <c r="D1249" s="2">
        <v>557.96510085119996</v>
      </c>
    </row>
    <row r="1250" spans="1:4" x14ac:dyDescent="0.25">
      <c r="A1250">
        <v>2003</v>
      </c>
      <c r="B1250">
        <v>6</v>
      </c>
      <c r="C1250">
        <v>2</v>
      </c>
      <c r="D1250" s="2">
        <v>370.09776697344</v>
      </c>
    </row>
    <row r="1251" spans="1:4" x14ac:dyDescent="0.25">
      <c r="A1251">
        <v>2003</v>
      </c>
      <c r="B1251">
        <v>6</v>
      </c>
      <c r="C1251">
        <v>3</v>
      </c>
      <c r="D1251" s="2">
        <v>447.85182736794599</v>
      </c>
    </row>
    <row r="1252" spans="1:4" x14ac:dyDescent="0.25">
      <c r="A1252">
        <v>2003</v>
      </c>
      <c r="B1252">
        <v>6</v>
      </c>
      <c r="C1252">
        <v>4</v>
      </c>
      <c r="D1252" s="2">
        <v>572.50987186059103</v>
      </c>
    </row>
    <row r="1253" spans="1:4" x14ac:dyDescent="0.25">
      <c r="A1253">
        <v>2003</v>
      </c>
      <c r="B1253">
        <v>6</v>
      </c>
      <c r="C1253">
        <v>5</v>
      </c>
      <c r="D1253" s="2">
        <v>470.60455209990499</v>
      </c>
    </row>
    <row r="1254" spans="1:4" x14ac:dyDescent="0.25">
      <c r="A1254">
        <v>2003</v>
      </c>
      <c r="B1254">
        <v>6</v>
      </c>
      <c r="C1254">
        <v>6</v>
      </c>
      <c r="D1254" s="2">
        <v>576.444940633584</v>
      </c>
    </row>
    <row r="1255" spans="1:4" x14ac:dyDescent="0.25">
      <c r="A1255">
        <v>2003</v>
      </c>
      <c r="B1255">
        <v>6</v>
      </c>
      <c r="C1255">
        <v>7</v>
      </c>
      <c r="D1255" s="2">
        <v>516.28817518101005</v>
      </c>
    </row>
    <row r="1256" spans="1:4" x14ac:dyDescent="0.25">
      <c r="A1256">
        <v>2003</v>
      </c>
      <c r="B1256">
        <v>6</v>
      </c>
      <c r="C1256">
        <v>8</v>
      </c>
      <c r="D1256" s="2">
        <v>475.71497757370798</v>
      </c>
    </row>
    <row r="1257" spans="1:4" x14ac:dyDescent="0.25">
      <c r="A1257">
        <v>2003</v>
      </c>
      <c r="B1257">
        <v>6</v>
      </c>
      <c r="C1257">
        <v>9</v>
      </c>
      <c r="D1257" s="2">
        <v>309.40322070527998</v>
      </c>
    </row>
    <row r="1258" spans="1:4" x14ac:dyDescent="0.25">
      <c r="A1258">
        <v>2003</v>
      </c>
      <c r="B1258">
        <v>6</v>
      </c>
      <c r="C1258">
        <v>10</v>
      </c>
      <c r="D1258" s="2">
        <v>371.52901131264002</v>
      </c>
    </row>
    <row r="1259" spans="1:4" x14ac:dyDescent="0.25">
      <c r="A1259">
        <v>2003</v>
      </c>
      <c r="B1259">
        <v>6</v>
      </c>
      <c r="C1259">
        <v>11</v>
      </c>
      <c r="D1259" s="2">
        <v>506.37424720896001</v>
      </c>
    </row>
    <row r="1260" spans="1:4" x14ac:dyDescent="0.25">
      <c r="A1260">
        <v>2003</v>
      </c>
      <c r="B1260">
        <v>6</v>
      </c>
      <c r="C1260">
        <v>12</v>
      </c>
      <c r="D1260" s="2">
        <v>879.18036885504</v>
      </c>
    </row>
    <row r="1261" spans="1:4" x14ac:dyDescent="0.25">
      <c r="A1261">
        <v>2003</v>
      </c>
      <c r="B1261">
        <v>6</v>
      </c>
      <c r="C1261">
        <v>13</v>
      </c>
      <c r="D1261" s="2">
        <v>1603.5930699263999</v>
      </c>
    </row>
    <row r="1262" spans="1:4" x14ac:dyDescent="0.25">
      <c r="A1262">
        <v>2003</v>
      </c>
      <c r="B1262">
        <v>6</v>
      </c>
      <c r="C1262">
        <v>14</v>
      </c>
      <c r="D1262" s="2">
        <v>2886.1396852838402</v>
      </c>
    </row>
    <row r="1263" spans="1:4" x14ac:dyDescent="0.25">
      <c r="A1263">
        <v>2003</v>
      </c>
      <c r="B1263">
        <v>6</v>
      </c>
      <c r="C1263">
        <v>15</v>
      </c>
      <c r="D1263" s="2">
        <v>6959.0524972031999</v>
      </c>
    </row>
    <row r="1264" spans="1:4" x14ac:dyDescent="0.25">
      <c r="A1264">
        <v>2003</v>
      </c>
      <c r="B1264">
        <v>6</v>
      </c>
      <c r="C1264">
        <v>16</v>
      </c>
      <c r="D1264" s="2">
        <v>6750.1886865407996</v>
      </c>
    </row>
    <row r="1265" spans="1:4" x14ac:dyDescent="0.25">
      <c r="A1265">
        <v>2003</v>
      </c>
      <c r="B1265">
        <v>6</v>
      </c>
      <c r="C1265">
        <v>17</v>
      </c>
      <c r="D1265" s="2">
        <v>5200.6281486336002</v>
      </c>
    </row>
    <row r="1266" spans="1:4" x14ac:dyDescent="0.25">
      <c r="A1266">
        <v>2003</v>
      </c>
      <c r="B1266">
        <v>6</v>
      </c>
      <c r="C1266">
        <v>18</v>
      </c>
      <c r="D1266" s="2">
        <v>17541.999350784001</v>
      </c>
    </row>
    <row r="1267" spans="1:4" x14ac:dyDescent="0.25">
      <c r="A1267">
        <v>2003</v>
      </c>
      <c r="B1267">
        <v>6</v>
      </c>
      <c r="C1267">
        <v>19</v>
      </c>
      <c r="D1267" s="2">
        <v>25091.303537664</v>
      </c>
    </row>
    <row r="1268" spans="1:4" x14ac:dyDescent="0.25">
      <c r="A1268">
        <v>2003</v>
      </c>
      <c r="B1268">
        <v>6</v>
      </c>
      <c r="C1268">
        <v>20</v>
      </c>
      <c r="D1268" s="2">
        <v>15148.7467794432</v>
      </c>
    </row>
    <row r="1269" spans="1:4" x14ac:dyDescent="0.25">
      <c r="A1269">
        <v>2003</v>
      </c>
      <c r="B1269">
        <v>6</v>
      </c>
      <c r="C1269">
        <v>21</v>
      </c>
      <c r="D1269" s="2">
        <v>8041.2200119296003</v>
      </c>
    </row>
    <row r="1270" spans="1:4" x14ac:dyDescent="0.25">
      <c r="A1270">
        <v>2003</v>
      </c>
      <c r="B1270">
        <v>6</v>
      </c>
      <c r="C1270">
        <v>22</v>
      </c>
      <c r="D1270" s="2">
        <v>6251.9492896358397</v>
      </c>
    </row>
    <row r="1271" spans="1:4" x14ac:dyDescent="0.25">
      <c r="A1271">
        <v>2003</v>
      </c>
      <c r="B1271">
        <v>6</v>
      </c>
      <c r="C1271">
        <v>23</v>
      </c>
      <c r="D1271" s="2">
        <v>3331.9771900876799</v>
      </c>
    </row>
    <row r="1272" spans="1:4" x14ac:dyDescent="0.25">
      <c r="A1272">
        <v>2003</v>
      </c>
      <c r="B1272">
        <v>6</v>
      </c>
      <c r="C1272">
        <v>24</v>
      </c>
      <c r="D1272" s="2">
        <v>2395.4479615180799</v>
      </c>
    </row>
    <row r="1273" spans="1:4" x14ac:dyDescent="0.25">
      <c r="A1273">
        <v>2003</v>
      </c>
      <c r="B1273">
        <v>6</v>
      </c>
      <c r="C1273">
        <v>25</v>
      </c>
      <c r="D1273" s="2">
        <v>2037.137776128</v>
      </c>
    </row>
    <row r="1274" spans="1:4" x14ac:dyDescent="0.25">
      <c r="A1274">
        <v>2003</v>
      </c>
      <c r="B1274">
        <v>6</v>
      </c>
      <c r="C1274">
        <v>26</v>
      </c>
      <c r="D1274" s="2">
        <v>1275.8185436774399</v>
      </c>
    </row>
    <row r="1275" spans="1:4" x14ac:dyDescent="0.25">
      <c r="A1275">
        <v>2003</v>
      </c>
      <c r="B1275">
        <v>6</v>
      </c>
      <c r="C1275">
        <v>27</v>
      </c>
      <c r="D1275" s="2">
        <v>981.26111895552003</v>
      </c>
    </row>
    <row r="1276" spans="1:4" x14ac:dyDescent="0.25">
      <c r="A1276">
        <v>2003</v>
      </c>
      <c r="B1276">
        <v>6</v>
      </c>
      <c r="C1276">
        <v>28</v>
      </c>
      <c r="D1276" s="2">
        <v>903.91520692224003</v>
      </c>
    </row>
    <row r="1277" spans="1:4" x14ac:dyDescent="0.25">
      <c r="A1277">
        <v>2003</v>
      </c>
      <c r="B1277">
        <v>6</v>
      </c>
      <c r="C1277">
        <v>29</v>
      </c>
      <c r="D1277" s="2">
        <v>893.97723340799996</v>
      </c>
    </row>
    <row r="1278" spans="1:4" x14ac:dyDescent="0.25">
      <c r="A1278">
        <v>2003</v>
      </c>
      <c r="B1278">
        <v>6</v>
      </c>
      <c r="C1278">
        <v>30</v>
      </c>
      <c r="D1278" s="2">
        <v>821.09386782720003</v>
      </c>
    </row>
    <row r="1279" spans="1:4" x14ac:dyDescent="0.25">
      <c r="A1279">
        <v>2003</v>
      </c>
      <c r="B1279">
        <v>7</v>
      </c>
      <c r="C1279">
        <v>1</v>
      </c>
      <c r="D1279" s="2">
        <v>672.15882654719996</v>
      </c>
    </row>
    <row r="1280" spans="1:4" x14ac:dyDescent="0.25">
      <c r="A1280">
        <v>2003</v>
      </c>
      <c r="B1280">
        <v>7</v>
      </c>
      <c r="C1280">
        <v>2</v>
      </c>
      <c r="D1280" s="2">
        <v>543.74562717696006</v>
      </c>
    </row>
    <row r="1281" spans="1:4" x14ac:dyDescent="0.25">
      <c r="A1281">
        <v>2003</v>
      </c>
      <c r="B1281">
        <v>7</v>
      </c>
      <c r="C1281">
        <v>3</v>
      </c>
      <c r="D1281" s="2">
        <v>840.4951799808</v>
      </c>
    </row>
    <row r="1282" spans="1:4" x14ac:dyDescent="0.25">
      <c r="A1282">
        <v>2003</v>
      </c>
      <c r="B1282">
        <v>7</v>
      </c>
      <c r="C1282">
        <v>4</v>
      </c>
      <c r="D1282" s="2">
        <v>1613.6484788736</v>
      </c>
    </row>
    <row r="1283" spans="1:4" x14ac:dyDescent="0.25">
      <c r="A1283">
        <v>2003</v>
      </c>
      <c r="B1283">
        <v>7</v>
      </c>
      <c r="C1283">
        <v>5</v>
      </c>
      <c r="D1283" s="2">
        <v>1458.38171049984</v>
      </c>
    </row>
    <row r="1284" spans="1:4" x14ac:dyDescent="0.25">
      <c r="A1284">
        <v>2003</v>
      </c>
      <c r="B1284">
        <v>7</v>
      </c>
      <c r="C1284">
        <v>6</v>
      </c>
      <c r="D1284" s="2">
        <v>5324.6693246976001</v>
      </c>
    </row>
    <row r="1285" spans="1:4" x14ac:dyDescent="0.25">
      <c r="A1285">
        <v>2003</v>
      </c>
      <c r="B1285">
        <v>7</v>
      </c>
      <c r="C1285">
        <v>7</v>
      </c>
      <c r="D1285" s="2">
        <v>18816.744665088001</v>
      </c>
    </row>
    <row r="1286" spans="1:4" x14ac:dyDescent="0.25">
      <c r="A1286">
        <v>2003</v>
      </c>
      <c r="B1286">
        <v>7</v>
      </c>
      <c r="C1286">
        <v>8</v>
      </c>
      <c r="D1286" s="2">
        <v>52286.536253951999</v>
      </c>
    </row>
    <row r="1287" spans="1:4" x14ac:dyDescent="0.25">
      <c r="A1287">
        <v>2003</v>
      </c>
      <c r="B1287">
        <v>7</v>
      </c>
      <c r="C1287">
        <v>9</v>
      </c>
      <c r="D1287" s="2">
        <v>59675.076226252801</v>
      </c>
    </row>
    <row r="1288" spans="1:4" x14ac:dyDescent="0.25">
      <c r="A1288">
        <v>2003</v>
      </c>
      <c r="B1288">
        <v>7</v>
      </c>
      <c r="C1288">
        <v>10</v>
      </c>
      <c r="D1288" s="2">
        <v>46115.230854758403</v>
      </c>
    </row>
    <row r="1289" spans="1:4" x14ac:dyDescent="0.25">
      <c r="A1289">
        <v>2003</v>
      </c>
      <c r="B1289">
        <v>7</v>
      </c>
      <c r="C1289">
        <v>11</v>
      </c>
      <c r="D1289" s="2">
        <v>31854.361190399999</v>
      </c>
    </row>
    <row r="1290" spans="1:4" x14ac:dyDescent="0.25">
      <c r="A1290">
        <v>2003</v>
      </c>
      <c r="B1290">
        <v>7</v>
      </c>
      <c r="C1290">
        <v>12</v>
      </c>
      <c r="D1290" s="2">
        <v>26890.365439180801</v>
      </c>
    </row>
    <row r="1291" spans="1:4" x14ac:dyDescent="0.25">
      <c r="A1291">
        <v>2003</v>
      </c>
      <c r="B1291">
        <v>7</v>
      </c>
      <c r="C1291">
        <v>13</v>
      </c>
      <c r="D1291" s="2">
        <v>21381.469279027198</v>
      </c>
    </row>
    <row r="1292" spans="1:4" x14ac:dyDescent="0.25">
      <c r="A1292">
        <v>2003</v>
      </c>
      <c r="B1292">
        <v>7</v>
      </c>
      <c r="C1292">
        <v>14</v>
      </c>
      <c r="D1292" s="2">
        <v>16985.848790476801</v>
      </c>
    </row>
    <row r="1293" spans="1:4" x14ac:dyDescent="0.25">
      <c r="A1293">
        <v>2003</v>
      </c>
      <c r="B1293">
        <v>7</v>
      </c>
      <c r="C1293">
        <v>15</v>
      </c>
      <c r="D1293" s="2">
        <v>12799.483564032</v>
      </c>
    </row>
    <row r="1294" spans="1:4" x14ac:dyDescent="0.25">
      <c r="A1294">
        <v>2003</v>
      </c>
      <c r="B1294">
        <v>7</v>
      </c>
      <c r="C1294">
        <v>16</v>
      </c>
      <c r="D1294" s="2">
        <v>6169.1034848256004</v>
      </c>
    </row>
    <row r="1295" spans="1:4" x14ac:dyDescent="0.25">
      <c r="A1295">
        <v>2003</v>
      </c>
      <c r="B1295">
        <v>7</v>
      </c>
      <c r="C1295">
        <v>17</v>
      </c>
      <c r="D1295" s="2">
        <v>3600.2033888256001</v>
      </c>
    </row>
    <row r="1296" spans="1:4" x14ac:dyDescent="0.25">
      <c r="A1296">
        <v>2003</v>
      </c>
      <c r="B1296">
        <v>7</v>
      </c>
      <c r="C1296">
        <v>18</v>
      </c>
      <c r="D1296" s="2">
        <v>2064.1723914240001</v>
      </c>
    </row>
    <row r="1297" spans="1:4" x14ac:dyDescent="0.25">
      <c r="A1297">
        <v>2003</v>
      </c>
      <c r="B1297">
        <v>7</v>
      </c>
      <c r="C1297">
        <v>19</v>
      </c>
      <c r="D1297" s="2">
        <v>1366.0676739072001</v>
      </c>
    </row>
    <row r="1298" spans="1:4" x14ac:dyDescent="0.25">
      <c r="A1298">
        <v>2003</v>
      </c>
      <c r="B1298">
        <v>7</v>
      </c>
      <c r="C1298">
        <v>20</v>
      </c>
      <c r="D1298" s="2">
        <v>899.80007362560002</v>
      </c>
    </row>
    <row r="1299" spans="1:4" x14ac:dyDescent="0.25">
      <c r="A1299">
        <v>2003</v>
      </c>
      <c r="B1299">
        <v>7</v>
      </c>
      <c r="C1299">
        <v>21</v>
      </c>
      <c r="D1299" s="2">
        <v>821.97096371711996</v>
      </c>
    </row>
    <row r="1300" spans="1:4" x14ac:dyDescent="0.25">
      <c r="A1300">
        <v>2003</v>
      </c>
      <c r="B1300">
        <v>7</v>
      </c>
      <c r="C1300">
        <v>22</v>
      </c>
      <c r="D1300" s="2">
        <v>7894.0709678592002</v>
      </c>
    </row>
    <row r="1301" spans="1:4" x14ac:dyDescent="0.25">
      <c r="A1301">
        <v>2003</v>
      </c>
      <c r="B1301">
        <v>7</v>
      </c>
      <c r="C1301">
        <v>23</v>
      </c>
      <c r="D1301" s="2">
        <v>15677.426419199999</v>
      </c>
    </row>
    <row r="1302" spans="1:4" x14ac:dyDescent="0.25">
      <c r="A1302">
        <v>2003</v>
      </c>
      <c r="B1302">
        <v>7</v>
      </c>
      <c r="C1302">
        <v>24</v>
      </c>
      <c r="D1302" s="2">
        <v>13730.2572331008</v>
      </c>
    </row>
    <row r="1303" spans="1:4" x14ac:dyDescent="0.25">
      <c r="A1303">
        <v>2003</v>
      </c>
      <c r="B1303">
        <v>7</v>
      </c>
      <c r="C1303">
        <v>25</v>
      </c>
      <c r="D1303" s="2">
        <v>6808.7302498713598</v>
      </c>
    </row>
    <row r="1304" spans="1:4" x14ac:dyDescent="0.25">
      <c r="A1304">
        <v>2003</v>
      </c>
      <c r="B1304">
        <v>7</v>
      </c>
      <c r="C1304">
        <v>26</v>
      </c>
      <c r="D1304" s="2">
        <v>4071.1439407103999</v>
      </c>
    </row>
    <row r="1305" spans="1:4" x14ac:dyDescent="0.25">
      <c r="A1305">
        <v>2003</v>
      </c>
      <c r="B1305">
        <v>7</v>
      </c>
      <c r="C1305">
        <v>27</v>
      </c>
      <c r="D1305" s="2">
        <v>3066.3639297331201</v>
      </c>
    </row>
    <row r="1306" spans="1:4" x14ac:dyDescent="0.25">
      <c r="A1306">
        <v>2003</v>
      </c>
      <c r="B1306">
        <v>7</v>
      </c>
      <c r="C1306">
        <v>28</v>
      </c>
      <c r="D1306" s="2">
        <v>2588.0335085721599</v>
      </c>
    </row>
    <row r="1307" spans="1:4" x14ac:dyDescent="0.25">
      <c r="A1307">
        <v>2003</v>
      </c>
      <c r="B1307">
        <v>7</v>
      </c>
      <c r="C1307">
        <v>29</v>
      </c>
      <c r="D1307" s="2">
        <v>2736.1868702515198</v>
      </c>
    </row>
    <row r="1308" spans="1:4" x14ac:dyDescent="0.25">
      <c r="A1308">
        <v>2003</v>
      </c>
      <c r="B1308">
        <v>7</v>
      </c>
      <c r="C1308">
        <v>30</v>
      </c>
      <c r="D1308" s="2">
        <v>2779.7627555942399</v>
      </c>
    </row>
    <row r="1309" spans="1:4" x14ac:dyDescent="0.25">
      <c r="A1309">
        <v>2003</v>
      </c>
      <c r="B1309">
        <v>7</v>
      </c>
      <c r="C1309">
        <v>31</v>
      </c>
      <c r="D1309" s="2">
        <v>2093.6780439551999</v>
      </c>
    </row>
    <row r="1310" spans="1:4" x14ac:dyDescent="0.25">
      <c r="A1310">
        <v>2003</v>
      </c>
      <c r="B1310">
        <v>8</v>
      </c>
      <c r="C1310">
        <v>1</v>
      </c>
      <c r="D1310" s="2">
        <v>1571.555215872</v>
      </c>
    </row>
    <row r="1311" spans="1:4" x14ac:dyDescent="0.25">
      <c r="A1311">
        <v>2003</v>
      </c>
      <c r="B1311">
        <v>8</v>
      </c>
      <c r="C1311">
        <v>2</v>
      </c>
      <c r="D1311" s="2">
        <v>3430.0247670374401</v>
      </c>
    </row>
    <row r="1312" spans="1:4" x14ac:dyDescent="0.25">
      <c r="A1312">
        <v>2003</v>
      </c>
      <c r="B1312">
        <v>8</v>
      </c>
      <c r="C1312">
        <v>3</v>
      </c>
      <c r="D1312" s="2">
        <v>17032.639470796799</v>
      </c>
    </row>
    <row r="1313" spans="1:4" x14ac:dyDescent="0.25">
      <c r="A1313">
        <v>2003</v>
      </c>
      <c r="B1313">
        <v>8</v>
      </c>
      <c r="C1313">
        <v>4</v>
      </c>
      <c r="D1313" s="2">
        <v>30065.672752128001</v>
      </c>
    </row>
    <row r="1314" spans="1:4" x14ac:dyDescent="0.25">
      <c r="A1314">
        <v>2003</v>
      </c>
      <c r="B1314">
        <v>8</v>
      </c>
      <c r="C1314">
        <v>5</v>
      </c>
      <c r="D1314" s="2">
        <v>31159.265755852801</v>
      </c>
    </row>
    <row r="1315" spans="1:4" x14ac:dyDescent="0.25">
      <c r="A1315">
        <v>2003</v>
      </c>
      <c r="B1315">
        <v>8</v>
      </c>
      <c r="C1315">
        <v>6</v>
      </c>
      <c r="D1315" s="2">
        <v>22066.2238712832</v>
      </c>
    </row>
    <row r="1316" spans="1:4" x14ac:dyDescent="0.25">
      <c r="A1316">
        <v>2003</v>
      </c>
      <c r="B1316">
        <v>8</v>
      </c>
      <c r="C1316">
        <v>7</v>
      </c>
      <c r="D1316" s="2">
        <v>14990.2782644736</v>
      </c>
    </row>
    <row r="1317" spans="1:4" x14ac:dyDescent="0.25">
      <c r="A1317">
        <v>2003</v>
      </c>
      <c r="B1317">
        <v>8</v>
      </c>
      <c r="C1317">
        <v>8</v>
      </c>
      <c r="D1317" s="2">
        <v>7799.6944714751999</v>
      </c>
    </row>
    <row r="1318" spans="1:4" x14ac:dyDescent="0.25">
      <c r="A1318">
        <v>2003</v>
      </c>
      <c r="B1318">
        <v>8</v>
      </c>
      <c r="C1318">
        <v>9</v>
      </c>
      <c r="D1318" s="2">
        <v>6488.3076710400001</v>
      </c>
    </row>
    <row r="1319" spans="1:4" x14ac:dyDescent="0.25">
      <c r="A1319">
        <v>2003</v>
      </c>
      <c r="B1319">
        <v>8</v>
      </c>
      <c r="C1319">
        <v>10</v>
      </c>
      <c r="D1319" s="2">
        <v>5793.9413148057602</v>
      </c>
    </row>
    <row r="1320" spans="1:4" x14ac:dyDescent="0.25">
      <c r="A1320">
        <v>2003</v>
      </c>
      <c r="B1320">
        <v>8</v>
      </c>
      <c r="C1320">
        <v>11</v>
      </c>
      <c r="D1320" s="2">
        <v>3326.4932000255999</v>
      </c>
    </row>
    <row r="1321" spans="1:4" x14ac:dyDescent="0.25">
      <c r="A1321">
        <v>2003</v>
      </c>
      <c r="B1321">
        <v>8</v>
      </c>
      <c r="C1321">
        <v>12</v>
      </c>
      <c r="D1321" s="2">
        <v>2389.9578550271999</v>
      </c>
    </row>
    <row r="1322" spans="1:4" x14ac:dyDescent="0.25">
      <c r="A1322">
        <v>2003</v>
      </c>
      <c r="B1322">
        <v>8</v>
      </c>
      <c r="C1322">
        <v>13</v>
      </c>
      <c r="D1322" s="2">
        <v>1787.9544668159999</v>
      </c>
    </row>
    <row r="1323" spans="1:4" x14ac:dyDescent="0.25">
      <c r="A1323">
        <v>2003</v>
      </c>
      <c r="B1323">
        <v>8</v>
      </c>
      <c r="C1323">
        <v>14</v>
      </c>
      <c r="D1323" s="2">
        <v>2210.5752311808001</v>
      </c>
    </row>
    <row r="1324" spans="1:4" x14ac:dyDescent="0.25">
      <c r="A1324">
        <v>2003</v>
      </c>
      <c r="B1324">
        <v>8</v>
      </c>
      <c r="C1324">
        <v>15</v>
      </c>
      <c r="D1324" s="2">
        <v>1962.7130704896001</v>
      </c>
    </row>
    <row r="1325" spans="1:4" x14ac:dyDescent="0.25">
      <c r="A1325">
        <v>2003</v>
      </c>
      <c r="B1325">
        <v>8</v>
      </c>
      <c r="C1325">
        <v>16</v>
      </c>
      <c r="D1325" s="2">
        <v>1474.4018608127999</v>
      </c>
    </row>
    <row r="1326" spans="1:4" x14ac:dyDescent="0.25">
      <c r="A1326">
        <v>2003</v>
      </c>
      <c r="B1326">
        <v>8</v>
      </c>
      <c r="C1326">
        <v>17</v>
      </c>
      <c r="D1326" s="2">
        <v>941.93003520000002</v>
      </c>
    </row>
    <row r="1327" spans="1:4" x14ac:dyDescent="0.25">
      <c r="A1327">
        <v>2003</v>
      </c>
      <c r="B1327">
        <v>8</v>
      </c>
      <c r="C1327">
        <v>18</v>
      </c>
      <c r="D1327" s="2">
        <v>530.91091298304002</v>
      </c>
    </row>
    <row r="1328" spans="1:4" x14ac:dyDescent="0.25">
      <c r="A1328">
        <v>2003</v>
      </c>
      <c r="B1328">
        <v>8</v>
      </c>
      <c r="C1328">
        <v>19</v>
      </c>
      <c r="D1328" s="2">
        <v>486.41756332032003</v>
      </c>
    </row>
    <row r="1329" spans="1:4" x14ac:dyDescent="0.25">
      <c r="A1329">
        <v>2003</v>
      </c>
      <c r="B1329">
        <v>8</v>
      </c>
      <c r="C1329">
        <v>20</v>
      </c>
      <c r="D1329" s="2">
        <v>455.00358500352002</v>
      </c>
    </row>
    <row r="1330" spans="1:4" x14ac:dyDescent="0.25">
      <c r="A1330">
        <v>2003</v>
      </c>
      <c r="B1330">
        <v>8</v>
      </c>
      <c r="C1330">
        <v>21</v>
      </c>
      <c r="D1330" s="2">
        <v>352.94485404672002</v>
      </c>
    </row>
    <row r="1331" spans="1:4" x14ac:dyDescent="0.25">
      <c r="A1331">
        <v>2003</v>
      </c>
      <c r="B1331">
        <v>8</v>
      </c>
      <c r="C1331">
        <v>22</v>
      </c>
      <c r="D1331" s="2">
        <v>254.14275444019199</v>
      </c>
    </row>
    <row r="1332" spans="1:4" x14ac:dyDescent="0.25">
      <c r="A1332">
        <v>2003</v>
      </c>
      <c r="B1332">
        <v>8</v>
      </c>
      <c r="C1332">
        <v>23</v>
      </c>
      <c r="D1332" s="2">
        <v>370.33802029670397</v>
      </c>
    </row>
    <row r="1333" spans="1:4" x14ac:dyDescent="0.25">
      <c r="A1333">
        <v>2003</v>
      </c>
      <c r="B1333">
        <v>8</v>
      </c>
      <c r="C1333">
        <v>24</v>
      </c>
      <c r="D1333" s="2">
        <v>232.23713167872</v>
      </c>
    </row>
    <row r="1334" spans="1:4" x14ac:dyDescent="0.25">
      <c r="A1334">
        <v>2003</v>
      </c>
      <c r="B1334">
        <v>8</v>
      </c>
      <c r="C1334">
        <v>25</v>
      </c>
      <c r="D1334" s="2">
        <v>159.83451740160001</v>
      </c>
    </row>
    <row r="1335" spans="1:4" x14ac:dyDescent="0.25">
      <c r="A1335">
        <v>2003</v>
      </c>
      <c r="B1335">
        <v>8</v>
      </c>
      <c r="C1335">
        <v>26</v>
      </c>
      <c r="D1335" s="2">
        <v>206.21662027776</v>
      </c>
    </row>
    <row r="1336" spans="1:4" x14ac:dyDescent="0.25">
      <c r="A1336">
        <v>2003</v>
      </c>
      <c r="B1336">
        <v>8</v>
      </c>
      <c r="C1336">
        <v>27</v>
      </c>
      <c r="D1336" s="2">
        <v>204.980612345856</v>
      </c>
    </row>
    <row r="1337" spans="1:4" x14ac:dyDescent="0.25">
      <c r="A1337">
        <v>2003</v>
      </c>
      <c r="B1337">
        <v>8</v>
      </c>
      <c r="C1337">
        <v>28</v>
      </c>
      <c r="D1337" s="2">
        <v>423.86851583999999</v>
      </c>
    </row>
    <row r="1338" spans="1:4" x14ac:dyDescent="0.25">
      <c r="A1338">
        <v>2003</v>
      </c>
      <c r="B1338">
        <v>8</v>
      </c>
      <c r="C1338">
        <v>29</v>
      </c>
      <c r="D1338" s="2">
        <v>831.54562136063998</v>
      </c>
    </row>
    <row r="1339" spans="1:4" x14ac:dyDescent="0.25">
      <c r="A1339">
        <v>2003</v>
      </c>
      <c r="B1339">
        <v>8</v>
      </c>
      <c r="C1339">
        <v>30</v>
      </c>
      <c r="D1339" s="2">
        <v>638.86343473151999</v>
      </c>
    </row>
    <row r="1340" spans="1:4" x14ac:dyDescent="0.25">
      <c r="A1340">
        <v>2003</v>
      </c>
      <c r="B1340">
        <v>8</v>
      </c>
      <c r="C1340">
        <v>31</v>
      </c>
      <c r="D1340" s="2">
        <v>436.74849160704002</v>
      </c>
    </row>
    <row r="1341" spans="1:4" x14ac:dyDescent="0.25">
      <c r="A1341">
        <v>2003</v>
      </c>
      <c r="B1341">
        <v>9</v>
      </c>
      <c r="C1341">
        <v>1</v>
      </c>
      <c r="D1341" s="2">
        <v>868.28823244800003</v>
      </c>
    </row>
    <row r="1342" spans="1:4" x14ac:dyDescent="0.25">
      <c r="A1342">
        <v>2003</v>
      </c>
      <c r="B1342">
        <v>9</v>
      </c>
      <c r="C1342">
        <v>2</v>
      </c>
      <c r="D1342" s="2">
        <v>6126.4108118016002</v>
      </c>
    </row>
    <row r="1343" spans="1:4" x14ac:dyDescent="0.25">
      <c r="A1343">
        <v>2003</v>
      </c>
      <c r="B1343">
        <v>9</v>
      </c>
      <c r="C1343">
        <v>3</v>
      </c>
      <c r="D1343" s="2">
        <v>23592.9252759552</v>
      </c>
    </row>
    <row r="1344" spans="1:4" x14ac:dyDescent="0.25">
      <c r="A1344">
        <v>2003</v>
      </c>
      <c r="B1344">
        <v>9</v>
      </c>
      <c r="C1344">
        <v>4</v>
      </c>
      <c r="D1344" s="2">
        <v>26713.951322112</v>
      </c>
    </row>
    <row r="1345" spans="1:4" x14ac:dyDescent="0.25">
      <c r="A1345">
        <v>2003</v>
      </c>
      <c r="B1345">
        <v>9</v>
      </c>
      <c r="C1345">
        <v>5</v>
      </c>
      <c r="D1345" s="2">
        <v>18671.891320627201</v>
      </c>
    </row>
    <row r="1346" spans="1:4" x14ac:dyDescent="0.25">
      <c r="A1346">
        <v>2003</v>
      </c>
      <c r="B1346">
        <v>9</v>
      </c>
      <c r="C1346">
        <v>6</v>
      </c>
      <c r="D1346" s="2">
        <v>7058.6034923520001</v>
      </c>
    </row>
    <row r="1347" spans="1:4" x14ac:dyDescent="0.25">
      <c r="A1347">
        <v>2003</v>
      </c>
      <c r="B1347">
        <v>9</v>
      </c>
      <c r="C1347">
        <v>7</v>
      </c>
      <c r="D1347" s="2">
        <v>4974.0364807372798</v>
      </c>
    </row>
    <row r="1348" spans="1:4" x14ac:dyDescent="0.25">
      <c r="A1348">
        <v>2003</v>
      </c>
      <c r="B1348">
        <v>9</v>
      </c>
      <c r="C1348">
        <v>8</v>
      </c>
      <c r="D1348" s="2">
        <v>3559.119336576</v>
      </c>
    </row>
    <row r="1349" spans="1:4" x14ac:dyDescent="0.25">
      <c r="A1349">
        <v>2003</v>
      </c>
      <c r="B1349">
        <v>9</v>
      </c>
      <c r="C1349">
        <v>9</v>
      </c>
      <c r="D1349" s="2">
        <v>2374.0820524339201</v>
      </c>
    </row>
    <row r="1350" spans="1:4" x14ac:dyDescent="0.25">
      <c r="A1350">
        <v>2003</v>
      </c>
      <c r="B1350">
        <v>9</v>
      </c>
      <c r="C1350">
        <v>10</v>
      </c>
      <c r="D1350" s="2">
        <v>1781.2606471372801</v>
      </c>
    </row>
    <row r="1351" spans="1:4" x14ac:dyDescent="0.25">
      <c r="A1351">
        <v>2003</v>
      </c>
      <c r="B1351">
        <v>9</v>
      </c>
      <c r="C1351">
        <v>11</v>
      </c>
      <c r="D1351" s="2">
        <v>1116.78894830592</v>
      </c>
    </row>
    <row r="1352" spans="1:4" x14ac:dyDescent="0.25">
      <c r="A1352">
        <v>2003</v>
      </c>
      <c r="B1352">
        <v>9</v>
      </c>
      <c r="C1352">
        <v>12</v>
      </c>
      <c r="D1352" s="2">
        <v>866.17194808320005</v>
      </c>
    </row>
    <row r="1353" spans="1:4" x14ac:dyDescent="0.25">
      <c r="A1353">
        <v>2003</v>
      </c>
      <c r="B1353">
        <v>9</v>
      </c>
      <c r="C1353">
        <v>13</v>
      </c>
      <c r="D1353" s="2">
        <v>699.76838615040003</v>
      </c>
    </row>
    <row r="1354" spans="1:4" x14ac:dyDescent="0.25">
      <c r="A1354">
        <v>2003</v>
      </c>
      <c r="B1354">
        <v>9</v>
      </c>
      <c r="C1354">
        <v>14</v>
      </c>
      <c r="D1354" s="2">
        <v>581.83385260032003</v>
      </c>
    </row>
    <row r="1355" spans="1:4" x14ac:dyDescent="0.25">
      <c r="A1355">
        <v>2003</v>
      </c>
      <c r="B1355">
        <v>9</v>
      </c>
      <c r="C1355">
        <v>15</v>
      </c>
      <c r="D1355" s="2">
        <v>517.34956704768001</v>
      </c>
    </row>
    <row r="1356" spans="1:4" x14ac:dyDescent="0.25">
      <c r="A1356">
        <v>2003</v>
      </c>
      <c r="B1356">
        <v>9</v>
      </c>
      <c r="C1356">
        <v>16</v>
      </c>
      <c r="D1356" s="2">
        <v>445.78857337343999</v>
      </c>
    </row>
    <row r="1357" spans="1:4" x14ac:dyDescent="0.25">
      <c r="A1357">
        <v>2003</v>
      </c>
      <c r="B1357">
        <v>9</v>
      </c>
      <c r="C1357">
        <v>17</v>
      </c>
      <c r="D1357" s="2">
        <v>374.74135971840002</v>
      </c>
    </row>
    <row r="1358" spans="1:4" x14ac:dyDescent="0.25">
      <c r="A1358">
        <v>2003</v>
      </c>
      <c r="B1358">
        <v>9</v>
      </c>
      <c r="C1358">
        <v>18</v>
      </c>
      <c r="D1358" s="2">
        <v>350.80190205235198</v>
      </c>
    </row>
    <row r="1359" spans="1:4" x14ac:dyDescent="0.25">
      <c r="A1359">
        <v>2003</v>
      </c>
      <c r="B1359">
        <v>9</v>
      </c>
      <c r="C1359">
        <v>19</v>
      </c>
      <c r="D1359" s="2">
        <v>477.63926470656003</v>
      </c>
    </row>
    <row r="1360" spans="1:4" x14ac:dyDescent="0.25">
      <c r="A1360">
        <v>2003</v>
      </c>
      <c r="B1360">
        <v>9</v>
      </c>
      <c r="C1360">
        <v>20</v>
      </c>
      <c r="D1360" s="2">
        <v>196.98325936128001</v>
      </c>
    </row>
    <row r="1361" spans="1:4" x14ac:dyDescent="0.25">
      <c r="A1361">
        <v>2003</v>
      </c>
      <c r="B1361">
        <v>9</v>
      </c>
      <c r="C1361">
        <v>21</v>
      </c>
      <c r="D1361" s="2">
        <v>181.79983650816001</v>
      </c>
    </row>
    <row r="1362" spans="1:4" x14ac:dyDescent="0.25">
      <c r="A1362">
        <v>2003</v>
      </c>
      <c r="B1362">
        <v>9</v>
      </c>
      <c r="C1362">
        <v>22</v>
      </c>
      <c r="D1362" s="2">
        <v>331.19972637695997</v>
      </c>
    </row>
    <row r="1363" spans="1:4" x14ac:dyDescent="0.25">
      <c r="A1363">
        <v>2003</v>
      </c>
      <c r="B1363">
        <v>9</v>
      </c>
      <c r="C1363">
        <v>23</v>
      </c>
      <c r="D1363" s="2">
        <v>680.65576943615997</v>
      </c>
    </row>
    <row r="1364" spans="1:4" x14ac:dyDescent="0.25">
      <c r="A1364">
        <v>2003</v>
      </c>
      <c r="B1364">
        <v>9</v>
      </c>
      <c r="C1364">
        <v>24</v>
      </c>
      <c r="D1364" s="2">
        <v>1231.665267456</v>
      </c>
    </row>
    <row r="1365" spans="1:4" x14ac:dyDescent="0.25">
      <c r="A1365">
        <v>2003</v>
      </c>
      <c r="B1365">
        <v>9</v>
      </c>
      <c r="C1365">
        <v>25</v>
      </c>
      <c r="D1365" s="2">
        <v>1878.8935302144</v>
      </c>
    </row>
    <row r="1366" spans="1:4" x14ac:dyDescent="0.25">
      <c r="A1366">
        <v>2003</v>
      </c>
      <c r="B1366">
        <v>9</v>
      </c>
      <c r="C1366">
        <v>26</v>
      </c>
      <c r="D1366" s="2">
        <v>3331.2468884889599</v>
      </c>
    </row>
    <row r="1367" spans="1:4" x14ac:dyDescent="0.25">
      <c r="A1367">
        <v>2003</v>
      </c>
      <c r="B1367">
        <v>9</v>
      </c>
      <c r="C1367">
        <v>27</v>
      </c>
      <c r="D1367" s="2">
        <v>9455.9989248000002</v>
      </c>
    </row>
    <row r="1368" spans="1:4" x14ac:dyDescent="0.25">
      <c r="A1368">
        <v>2003</v>
      </c>
      <c r="B1368">
        <v>9</v>
      </c>
      <c r="C1368">
        <v>28</v>
      </c>
      <c r="D1368" s="2">
        <v>30029.8386345984</v>
      </c>
    </row>
    <row r="1369" spans="1:4" x14ac:dyDescent="0.25">
      <c r="A1369">
        <v>2003</v>
      </c>
      <c r="B1369">
        <v>9</v>
      </c>
      <c r="C1369">
        <v>29</v>
      </c>
      <c r="D1369" s="2">
        <v>25711.998732288001</v>
      </c>
    </row>
    <row r="1370" spans="1:4" x14ac:dyDescent="0.25">
      <c r="A1370">
        <v>2003</v>
      </c>
      <c r="B1370">
        <v>9</v>
      </c>
      <c r="C1370">
        <v>30</v>
      </c>
      <c r="D1370" s="2">
        <v>14853.0378350592</v>
      </c>
    </row>
    <row r="1371" spans="1:4" x14ac:dyDescent="0.25">
      <c r="A1371">
        <v>2003</v>
      </c>
      <c r="B1371">
        <v>10</v>
      </c>
      <c r="C1371">
        <v>1</v>
      </c>
      <c r="D1371" s="2">
        <v>8624.4581965824</v>
      </c>
    </row>
    <row r="1372" spans="1:4" x14ac:dyDescent="0.25">
      <c r="A1372">
        <v>2003</v>
      </c>
      <c r="B1372">
        <v>10</v>
      </c>
      <c r="C1372">
        <v>2</v>
      </c>
      <c r="D1372" s="2">
        <v>4776.3393163794199</v>
      </c>
    </row>
    <row r="1373" spans="1:4" x14ac:dyDescent="0.25">
      <c r="A1373">
        <v>2003</v>
      </c>
      <c r="B1373">
        <v>10</v>
      </c>
      <c r="C1373">
        <v>3</v>
      </c>
      <c r="D1373" s="2">
        <v>3982.1034168115202</v>
      </c>
    </row>
    <row r="1374" spans="1:4" x14ac:dyDescent="0.25">
      <c r="A1374">
        <v>2003</v>
      </c>
      <c r="B1374">
        <v>10</v>
      </c>
      <c r="C1374">
        <v>4</v>
      </c>
      <c r="D1374" s="2">
        <v>2345.6993762304</v>
      </c>
    </row>
    <row r="1375" spans="1:4" x14ac:dyDescent="0.25">
      <c r="A1375">
        <v>2003</v>
      </c>
      <c r="B1375">
        <v>10</v>
      </c>
      <c r="C1375">
        <v>5</v>
      </c>
      <c r="D1375" s="2">
        <v>1575.1394431488</v>
      </c>
    </row>
    <row r="1376" spans="1:4" x14ac:dyDescent="0.25">
      <c r="A1376">
        <v>2003</v>
      </c>
      <c r="B1376">
        <v>10</v>
      </c>
      <c r="C1376">
        <v>6</v>
      </c>
      <c r="D1376" s="2">
        <v>1278.0791757619199</v>
      </c>
    </row>
    <row r="1377" spans="1:4" x14ac:dyDescent="0.25">
      <c r="A1377">
        <v>2003</v>
      </c>
      <c r="B1377">
        <v>10</v>
      </c>
      <c r="C1377">
        <v>7</v>
      </c>
      <c r="D1377" s="2">
        <v>944.26895757312002</v>
      </c>
    </row>
    <row r="1378" spans="1:4" x14ac:dyDescent="0.25">
      <c r="A1378">
        <v>2003</v>
      </c>
      <c r="B1378">
        <v>10</v>
      </c>
      <c r="C1378">
        <v>8</v>
      </c>
      <c r="D1378" s="2">
        <v>799.40256473088004</v>
      </c>
    </row>
    <row r="1379" spans="1:4" x14ac:dyDescent="0.25">
      <c r="A1379">
        <v>2003</v>
      </c>
      <c r="B1379">
        <v>10</v>
      </c>
      <c r="C1379">
        <v>9</v>
      </c>
      <c r="D1379" s="2">
        <v>731.57870905343998</v>
      </c>
    </row>
    <row r="1380" spans="1:4" x14ac:dyDescent="0.25">
      <c r="A1380">
        <v>2003</v>
      </c>
      <c r="B1380">
        <v>10</v>
      </c>
      <c r="C1380">
        <v>10</v>
      </c>
      <c r="D1380" s="2">
        <v>646.782056632587</v>
      </c>
    </row>
    <row r="1381" spans="1:4" x14ac:dyDescent="0.25">
      <c r="A1381">
        <v>2003</v>
      </c>
      <c r="B1381">
        <v>10</v>
      </c>
      <c r="C1381">
        <v>11</v>
      </c>
      <c r="D1381" s="2">
        <v>515.39088955139698</v>
      </c>
    </row>
    <row r="1382" spans="1:4" x14ac:dyDescent="0.25">
      <c r="A1382">
        <v>2003</v>
      </c>
      <c r="B1382">
        <v>10</v>
      </c>
      <c r="C1382">
        <v>12</v>
      </c>
      <c r="D1382" s="2">
        <v>576.84208552541304</v>
      </c>
    </row>
    <row r="1383" spans="1:4" x14ac:dyDescent="0.25">
      <c r="A1383">
        <v>2003</v>
      </c>
      <c r="B1383">
        <v>10</v>
      </c>
      <c r="C1383">
        <v>13</v>
      </c>
      <c r="D1383" s="2">
        <v>579.99611204815403</v>
      </c>
    </row>
    <row r="1384" spans="1:4" x14ac:dyDescent="0.25">
      <c r="A1384">
        <v>2003</v>
      </c>
      <c r="B1384">
        <v>10</v>
      </c>
      <c r="C1384">
        <v>14</v>
      </c>
      <c r="D1384" s="2">
        <v>613.14507491328004</v>
      </c>
    </row>
    <row r="1385" spans="1:4" x14ac:dyDescent="0.25">
      <c r="A1385">
        <v>2003</v>
      </c>
      <c r="B1385">
        <v>10</v>
      </c>
      <c r="C1385">
        <v>15</v>
      </c>
      <c r="D1385" s="2">
        <v>2126.7263320473598</v>
      </c>
    </row>
    <row r="1386" spans="1:4" x14ac:dyDescent="0.25">
      <c r="A1386">
        <v>2003</v>
      </c>
      <c r="B1386">
        <v>10</v>
      </c>
      <c r="C1386">
        <v>16</v>
      </c>
      <c r="D1386" s="2">
        <v>4414.9459569868804</v>
      </c>
    </row>
    <row r="1387" spans="1:4" x14ac:dyDescent="0.25">
      <c r="A1387">
        <v>2003</v>
      </c>
      <c r="B1387">
        <v>10</v>
      </c>
      <c r="C1387">
        <v>17</v>
      </c>
      <c r="D1387" s="2">
        <v>8238.4626078719994</v>
      </c>
    </row>
    <row r="1388" spans="1:4" x14ac:dyDescent="0.25">
      <c r="A1388">
        <v>2003</v>
      </c>
      <c r="B1388">
        <v>10</v>
      </c>
      <c r="C1388">
        <v>18</v>
      </c>
      <c r="D1388" s="2">
        <v>5657.4813417062396</v>
      </c>
    </row>
    <row r="1389" spans="1:4" x14ac:dyDescent="0.25">
      <c r="A1389">
        <v>2003</v>
      </c>
      <c r="B1389">
        <v>10</v>
      </c>
      <c r="C1389">
        <v>19</v>
      </c>
      <c r="D1389" s="2">
        <v>4841.9999089459197</v>
      </c>
    </row>
    <row r="1390" spans="1:4" x14ac:dyDescent="0.25">
      <c r="A1390">
        <v>2003</v>
      </c>
      <c r="B1390">
        <v>10</v>
      </c>
      <c r="C1390">
        <v>20</v>
      </c>
      <c r="D1390" s="2">
        <v>3535.3643504025599</v>
      </c>
    </row>
    <row r="1391" spans="1:4" x14ac:dyDescent="0.25">
      <c r="A1391">
        <v>2003</v>
      </c>
      <c r="B1391">
        <v>10</v>
      </c>
      <c r="C1391">
        <v>21</v>
      </c>
      <c r="D1391" s="2">
        <v>2909.462851584</v>
      </c>
    </row>
    <row r="1392" spans="1:4" x14ac:dyDescent="0.25">
      <c r="A1392">
        <v>2003</v>
      </c>
      <c r="B1392">
        <v>10</v>
      </c>
      <c r="C1392">
        <v>22</v>
      </c>
      <c r="D1392" s="2">
        <v>2068.148070144</v>
      </c>
    </row>
    <row r="1393" spans="1:4" x14ac:dyDescent="0.25">
      <c r="A1393">
        <v>2003</v>
      </c>
      <c r="B1393">
        <v>10</v>
      </c>
      <c r="C1393">
        <v>23</v>
      </c>
      <c r="D1393" s="2">
        <v>1541.2666604543999</v>
      </c>
    </row>
    <row r="1394" spans="1:4" x14ac:dyDescent="0.25">
      <c r="A1394">
        <v>2003</v>
      </c>
      <c r="B1394">
        <v>10</v>
      </c>
      <c r="C1394">
        <v>24</v>
      </c>
      <c r="D1394" s="2">
        <v>1150.7228952883199</v>
      </c>
    </row>
    <row r="1395" spans="1:4" x14ac:dyDescent="0.25">
      <c r="A1395">
        <v>2003</v>
      </c>
      <c r="B1395">
        <v>10</v>
      </c>
      <c r="C1395">
        <v>25</v>
      </c>
      <c r="D1395" s="2">
        <v>1032.2696885759999</v>
      </c>
    </row>
    <row r="1396" spans="1:4" x14ac:dyDescent="0.25">
      <c r="A1396">
        <v>2003</v>
      </c>
      <c r="B1396">
        <v>10</v>
      </c>
      <c r="C1396">
        <v>26</v>
      </c>
      <c r="D1396" s="2">
        <v>1206.21847707648</v>
      </c>
    </row>
    <row r="1397" spans="1:4" x14ac:dyDescent="0.25">
      <c r="A1397">
        <v>2003</v>
      </c>
      <c r="B1397">
        <v>10</v>
      </c>
      <c r="C1397">
        <v>27</v>
      </c>
      <c r="D1397" s="2">
        <v>1362.6644929228801</v>
      </c>
    </row>
    <row r="1398" spans="1:4" x14ac:dyDescent="0.25">
      <c r="A1398">
        <v>2003</v>
      </c>
      <c r="B1398">
        <v>10</v>
      </c>
      <c r="C1398">
        <v>28</v>
      </c>
      <c r="D1398" s="2">
        <v>1202.8177426636801</v>
      </c>
    </row>
    <row r="1399" spans="1:4" x14ac:dyDescent="0.25">
      <c r="A1399">
        <v>2003</v>
      </c>
      <c r="B1399">
        <v>10</v>
      </c>
      <c r="C1399">
        <v>29</v>
      </c>
      <c r="D1399" s="2">
        <v>1158.2852478566399</v>
      </c>
    </row>
    <row r="1400" spans="1:4" x14ac:dyDescent="0.25">
      <c r="A1400">
        <v>2003</v>
      </c>
      <c r="B1400">
        <v>10</v>
      </c>
      <c r="C1400">
        <v>30</v>
      </c>
      <c r="D1400" s="2">
        <v>1079.9289017855999</v>
      </c>
    </row>
    <row r="1401" spans="1:4" x14ac:dyDescent="0.25">
      <c r="A1401">
        <v>2003</v>
      </c>
      <c r="B1401">
        <v>10</v>
      </c>
      <c r="C1401">
        <v>31</v>
      </c>
      <c r="D1401" s="2">
        <v>1006.71035590656</v>
      </c>
    </row>
    <row r="1402" spans="1:4" x14ac:dyDescent="0.25">
      <c r="A1402">
        <v>2003</v>
      </c>
      <c r="B1402">
        <v>11</v>
      </c>
      <c r="C1402">
        <v>1</v>
      </c>
      <c r="D1402" s="2">
        <v>938.16720820223998</v>
      </c>
    </row>
    <row r="1403" spans="1:4" x14ac:dyDescent="0.25">
      <c r="A1403">
        <v>2003</v>
      </c>
      <c r="B1403">
        <v>11</v>
      </c>
      <c r="C1403">
        <v>2</v>
      </c>
      <c r="D1403" s="2">
        <v>1077.3379825459201</v>
      </c>
    </row>
    <row r="1404" spans="1:4" x14ac:dyDescent="0.25">
      <c r="A1404">
        <v>2003</v>
      </c>
      <c r="B1404">
        <v>11</v>
      </c>
      <c r="C1404">
        <v>3</v>
      </c>
      <c r="D1404" s="2">
        <v>754.82847820799998</v>
      </c>
    </row>
    <row r="1405" spans="1:4" x14ac:dyDescent="0.25">
      <c r="A1405">
        <v>2003</v>
      </c>
      <c r="B1405">
        <v>11</v>
      </c>
      <c r="C1405">
        <v>4</v>
      </c>
      <c r="D1405" s="2">
        <v>692.08615157760005</v>
      </c>
    </row>
    <row r="1406" spans="1:4" x14ac:dyDescent="0.25">
      <c r="A1406">
        <v>2003</v>
      </c>
      <c r="B1406">
        <v>11</v>
      </c>
      <c r="C1406">
        <v>5</v>
      </c>
      <c r="D1406" s="2">
        <v>561.89184814079999</v>
      </c>
    </row>
    <row r="1407" spans="1:4" x14ac:dyDescent="0.25">
      <c r="A1407">
        <v>2003</v>
      </c>
      <c r="B1407">
        <v>11</v>
      </c>
      <c r="C1407">
        <v>6</v>
      </c>
      <c r="D1407" s="2">
        <v>485.08907498496001</v>
      </c>
    </row>
    <row r="1408" spans="1:4" x14ac:dyDescent="0.25">
      <c r="A1408">
        <v>2003</v>
      </c>
      <c r="B1408">
        <v>11</v>
      </c>
      <c r="C1408">
        <v>7</v>
      </c>
      <c r="D1408" s="2">
        <v>455.92838903808001</v>
      </c>
    </row>
    <row r="1409" spans="1:4" x14ac:dyDescent="0.25">
      <c r="A1409">
        <v>2003</v>
      </c>
      <c r="B1409">
        <v>11</v>
      </c>
      <c r="C1409">
        <v>8</v>
      </c>
      <c r="D1409" s="2">
        <v>399.53980864511999</v>
      </c>
    </row>
    <row r="1410" spans="1:4" x14ac:dyDescent="0.25">
      <c r="A1410">
        <v>2003</v>
      </c>
      <c r="B1410">
        <v>11</v>
      </c>
      <c r="C1410">
        <v>9</v>
      </c>
      <c r="D1410" s="2">
        <v>383.60284176383999</v>
      </c>
    </row>
    <row r="1411" spans="1:4" x14ac:dyDescent="0.25">
      <c r="A1411">
        <v>2003</v>
      </c>
      <c r="B1411">
        <v>11</v>
      </c>
      <c r="C1411">
        <v>10</v>
      </c>
      <c r="D1411" s="2">
        <v>354.89354826239997</v>
      </c>
    </row>
    <row r="1412" spans="1:4" x14ac:dyDescent="0.25">
      <c r="A1412">
        <v>2003</v>
      </c>
      <c r="B1412">
        <v>11</v>
      </c>
      <c r="C1412">
        <v>11</v>
      </c>
      <c r="D1412" s="2">
        <v>443.46066057216001</v>
      </c>
    </row>
    <row r="1413" spans="1:4" x14ac:dyDescent="0.25">
      <c r="A1413">
        <v>2003</v>
      </c>
      <c r="B1413">
        <v>11</v>
      </c>
      <c r="C1413">
        <v>12</v>
      </c>
      <c r="D1413" s="2">
        <v>485.87442444288001</v>
      </c>
    </row>
    <row r="1414" spans="1:4" x14ac:dyDescent="0.25">
      <c r="A1414">
        <v>2003</v>
      </c>
      <c r="B1414">
        <v>11</v>
      </c>
      <c r="C1414">
        <v>13</v>
      </c>
      <c r="D1414" s="2">
        <v>654.50681303040005</v>
      </c>
    </row>
    <row r="1415" spans="1:4" x14ac:dyDescent="0.25">
      <c r="A1415">
        <v>2003</v>
      </c>
      <c r="B1415">
        <v>11</v>
      </c>
      <c r="C1415">
        <v>14</v>
      </c>
      <c r="D1415" s="2">
        <v>448.86024391680002</v>
      </c>
    </row>
    <row r="1416" spans="1:4" x14ac:dyDescent="0.25">
      <c r="A1416">
        <v>2003</v>
      </c>
      <c r="B1416">
        <v>11</v>
      </c>
      <c r="C1416">
        <v>15</v>
      </c>
      <c r="D1416" s="2">
        <v>317.37904386048001</v>
      </c>
    </row>
    <row r="1417" spans="1:4" x14ac:dyDescent="0.25">
      <c r="A1417">
        <v>2003</v>
      </c>
      <c r="B1417">
        <v>11</v>
      </c>
      <c r="C1417">
        <v>16</v>
      </c>
      <c r="D1417" s="2">
        <v>405.34307629056002</v>
      </c>
    </row>
    <row r="1418" spans="1:4" x14ac:dyDescent="0.25">
      <c r="A1418">
        <v>2003</v>
      </c>
      <c r="B1418">
        <v>11</v>
      </c>
      <c r="C1418">
        <v>17</v>
      </c>
      <c r="D1418" s="2">
        <v>486.40777703423998</v>
      </c>
    </row>
    <row r="1419" spans="1:4" x14ac:dyDescent="0.25">
      <c r="A1419">
        <v>2003</v>
      </c>
      <c r="B1419">
        <v>11</v>
      </c>
      <c r="C1419">
        <v>18</v>
      </c>
      <c r="D1419" s="2">
        <v>454.65127870463999</v>
      </c>
    </row>
    <row r="1420" spans="1:4" x14ac:dyDescent="0.25">
      <c r="A1420">
        <v>2003</v>
      </c>
      <c r="B1420">
        <v>11</v>
      </c>
      <c r="C1420">
        <v>19</v>
      </c>
      <c r="D1420" s="2">
        <v>962.23657881600002</v>
      </c>
    </row>
    <row r="1421" spans="1:4" x14ac:dyDescent="0.25">
      <c r="A1421">
        <v>2003</v>
      </c>
      <c r="B1421">
        <v>11</v>
      </c>
      <c r="C1421">
        <v>20</v>
      </c>
      <c r="D1421" s="2">
        <v>2579.61118611456</v>
      </c>
    </row>
    <row r="1422" spans="1:4" x14ac:dyDescent="0.25">
      <c r="A1422">
        <v>2003</v>
      </c>
      <c r="B1422">
        <v>11</v>
      </c>
      <c r="C1422">
        <v>21</v>
      </c>
      <c r="D1422" s="2">
        <v>2850.2264619417601</v>
      </c>
    </row>
    <row r="1423" spans="1:4" x14ac:dyDescent="0.25">
      <c r="A1423">
        <v>2003</v>
      </c>
      <c r="B1423">
        <v>11</v>
      </c>
      <c r="C1423">
        <v>22</v>
      </c>
      <c r="D1423" s="2">
        <v>4173.5084931071997</v>
      </c>
    </row>
    <row r="1424" spans="1:4" x14ac:dyDescent="0.25">
      <c r="A1424">
        <v>2003</v>
      </c>
      <c r="B1424">
        <v>11</v>
      </c>
      <c r="C1424">
        <v>23</v>
      </c>
      <c r="D1424" s="2">
        <v>2401.43716859904</v>
      </c>
    </row>
    <row r="1425" spans="1:4" x14ac:dyDescent="0.25">
      <c r="A1425">
        <v>2003</v>
      </c>
      <c r="B1425">
        <v>11</v>
      </c>
      <c r="C1425">
        <v>24</v>
      </c>
      <c r="D1425" s="2">
        <v>2543.3945879040002</v>
      </c>
    </row>
    <row r="1426" spans="1:4" x14ac:dyDescent="0.25">
      <c r="A1426">
        <v>2003</v>
      </c>
      <c r="B1426">
        <v>11</v>
      </c>
      <c r="C1426">
        <v>25</v>
      </c>
      <c r="D1426" s="2">
        <v>2783.1414708633602</v>
      </c>
    </row>
    <row r="1427" spans="1:4" x14ac:dyDescent="0.25">
      <c r="A1427">
        <v>2003</v>
      </c>
      <c r="B1427">
        <v>11</v>
      </c>
      <c r="C1427">
        <v>26</v>
      </c>
      <c r="D1427" s="2">
        <v>3613.9531207680002</v>
      </c>
    </row>
    <row r="1428" spans="1:4" x14ac:dyDescent="0.25">
      <c r="A1428">
        <v>2003</v>
      </c>
      <c r="B1428">
        <v>11</v>
      </c>
      <c r="C1428">
        <v>27</v>
      </c>
      <c r="D1428" s="2">
        <v>2928.5632354406398</v>
      </c>
    </row>
    <row r="1429" spans="1:4" x14ac:dyDescent="0.25">
      <c r="A1429">
        <v>2003</v>
      </c>
      <c r="B1429">
        <v>11</v>
      </c>
      <c r="C1429">
        <v>28</v>
      </c>
      <c r="D1429" s="2">
        <v>5850.39839920128</v>
      </c>
    </row>
    <row r="1430" spans="1:4" x14ac:dyDescent="0.25">
      <c r="A1430">
        <v>2003</v>
      </c>
      <c r="B1430">
        <v>11</v>
      </c>
      <c r="C1430">
        <v>29</v>
      </c>
      <c r="D1430" s="2">
        <v>12171.522051993599</v>
      </c>
    </row>
    <row r="1431" spans="1:4" x14ac:dyDescent="0.25">
      <c r="A1431">
        <v>2003</v>
      </c>
      <c r="B1431">
        <v>11</v>
      </c>
      <c r="C1431">
        <v>30</v>
      </c>
      <c r="D1431" s="2">
        <v>18965.789802086401</v>
      </c>
    </row>
    <row r="1432" spans="1:4" x14ac:dyDescent="0.25">
      <c r="A1432">
        <v>2003</v>
      </c>
      <c r="B1432">
        <v>12</v>
      </c>
      <c r="C1432">
        <v>1</v>
      </c>
      <c r="D1432" s="2">
        <v>17446.599371980799</v>
      </c>
    </row>
    <row r="1433" spans="1:4" x14ac:dyDescent="0.25">
      <c r="A1433">
        <v>2003</v>
      </c>
      <c r="B1433">
        <v>12</v>
      </c>
      <c r="C1433">
        <v>2</v>
      </c>
      <c r="D1433" s="2">
        <v>11506.8864328704</v>
      </c>
    </row>
    <row r="1434" spans="1:4" x14ac:dyDescent="0.25">
      <c r="A1434">
        <v>2003</v>
      </c>
      <c r="B1434">
        <v>12</v>
      </c>
      <c r="C1434">
        <v>3</v>
      </c>
      <c r="D1434" s="2">
        <v>6754.7833478553603</v>
      </c>
    </row>
    <row r="1435" spans="1:4" x14ac:dyDescent="0.25">
      <c r="A1435">
        <v>2003</v>
      </c>
      <c r="B1435">
        <v>12</v>
      </c>
      <c r="C1435">
        <v>4</v>
      </c>
      <c r="D1435" s="2">
        <v>4991.6860476825595</v>
      </c>
    </row>
    <row r="1436" spans="1:4" x14ac:dyDescent="0.25">
      <c r="A1436">
        <v>2003</v>
      </c>
      <c r="B1436">
        <v>12</v>
      </c>
      <c r="C1436">
        <v>5</v>
      </c>
      <c r="D1436" s="2">
        <v>3358.0319534899199</v>
      </c>
    </row>
    <row r="1437" spans="1:4" x14ac:dyDescent="0.25">
      <c r="A1437">
        <v>2003</v>
      </c>
      <c r="B1437">
        <v>12</v>
      </c>
      <c r="C1437">
        <v>6</v>
      </c>
      <c r="D1437" s="2">
        <v>2711.3859747532802</v>
      </c>
    </row>
    <row r="1438" spans="1:4" x14ac:dyDescent="0.25">
      <c r="A1438">
        <v>2003</v>
      </c>
      <c r="B1438">
        <v>12</v>
      </c>
      <c r="C1438">
        <v>7</v>
      </c>
      <c r="D1438" s="2">
        <v>2209.6308545740799</v>
      </c>
    </row>
    <row r="1439" spans="1:4" x14ac:dyDescent="0.25">
      <c r="A1439">
        <v>2003</v>
      </c>
      <c r="B1439">
        <v>12</v>
      </c>
      <c r="C1439">
        <v>8</v>
      </c>
      <c r="D1439" s="2">
        <v>1942.39551730176</v>
      </c>
    </row>
    <row r="1440" spans="1:4" x14ac:dyDescent="0.25">
      <c r="A1440">
        <v>2003</v>
      </c>
      <c r="B1440">
        <v>12</v>
      </c>
      <c r="C1440">
        <v>9</v>
      </c>
      <c r="D1440" s="2">
        <v>1811.9920320000001</v>
      </c>
    </row>
    <row r="1441" spans="1:4" x14ac:dyDescent="0.25">
      <c r="A1441">
        <v>2003</v>
      </c>
      <c r="B1441">
        <v>12</v>
      </c>
      <c r="C1441">
        <v>10</v>
      </c>
      <c r="D1441" s="2">
        <v>3511.0176104535099</v>
      </c>
    </row>
    <row r="1442" spans="1:4" x14ac:dyDescent="0.25">
      <c r="A1442">
        <v>2003</v>
      </c>
      <c r="B1442">
        <v>12</v>
      </c>
      <c r="C1442">
        <v>11</v>
      </c>
      <c r="D1442" s="2">
        <v>18120.654291456001</v>
      </c>
    </row>
    <row r="1443" spans="1:4" x14ac:dyDescent="0.25">
      <c r="A1443">
        <v>2003</v>
      </c>
      <c r="B1443">
        <v>12</v>
      </c>
      <c r="C1443">
        <v>12</v>
      </c>
      <c r="D1443" s="2">
        <v>25358.876909568</v>
      </c>
    </row>
    <row r="1444" spans="1:4" x14ac:dyDescent="0.25">
      <c r="A1444">
        <v>2003</v>
      </c>
      <c r="B1444">
        <v>12</v>
      </c>
      <c r="C1444">
        <v>13</v>
      </c>
      <c r="D1444" s="2">
        <v>15871.972866104101</v>
      </c>
    </row>
    <row r="1445" spans="1:4" x14ac:dyDescent="0.25">
      <c r="A1445">
        <v>2003</v>
      </c>
      <c r="B1445">
        <v>12</v>
      </c>
      <c r="C1445">
        <v>14</v>
      </c>
      <c r="D1445" s="2">
        <v>9524.0566221341196</v>
      </c>
    </row>
    <row r="1446" spans="1:4" x14ac:dyDescent="0.25">
      <c r="A1446">
        <v>2003</v>
      </c>
      <c r="B1446">
        <v>12</v>
      </c>
      <c r="C1446">
        <v>15</v>
      </c>
      <c r="D1446" s="2">
        <v>4339.4796752193197</v>
      </c>
    </row>
    <row r="1447" spans="1:4" x14ac:dyDescent="0.25">
      <c r="A1447">
        <v>2003</v>
      </c>
      <c r="B1447">
        <v>12</v>
      </c>
      <c r="C1447">
        <v>16</v>
      </c>
      <c r="D1447" s="2">
        <v>3618.2868487806199</v>
      </c>
    </row>
    <row r="1448" spans="1:4" x14ac:dyDescent="0.25">
      <c r="A1448">
        <v>2003</v>
      </c>
      <c r="B1448">
        <v>12</v>
      </c>
      <c r="C1448">
        <v>17</v>
      </c>
      <c r="D1448" s="2">
        <v>3159.3296917436101</v>
      </c>
    </row>
    <row r="1449" spans="1:4" x14ac:dyDescent="0.25">
      <c r="A1449">
        <v>2003</v>
      </c>
      <c r="B1449">
        <v>12</v>
      </c>
      <c r="C1449">
        <v>18</v>
      </c>
      <c r="D1449" s="2">
        <v>3049.7286214617202</v>
      </c>
    </row>
    <row r="1450" spans="1:4" x14ac:dyDescent="0.25">
      <c r="A1450">
        <v>2003</v>
      </c>
      <c r="B1450">
        <v>12</v>
      </c>
      <c r="C1450">
        <v>19</v>
      </c>
      <c r="D1450" s="2">
        <v>3184.3395338269402</v>
      </c>
    </row>
    <row r="1451" spans="1:4" x14ac:dyDescent="0.25">
      <c r="A1451">
        <v>2003</v>
      </c>
      <c r="B1451">
        <v>12</v>
      </c>
      <c r="C1451">
        <v>20</v>
      </c>
      <c r="D1451" s="2">
        <v>2683.5692711230499</v>
      </c>
    </row>
    <row r="1452" spans="1:4" x14ac:dyDescent="0.25">
      <c r="A1452">
        <v>2003</v>
      </c>
      <c r="B1452">
        <v>12</v>
      </c>
      <c r="C1452">
        <v>21</v>
      </c>
      <c r="D1452" s="2">
        <v>1921.5242801056099</v>
      </c>
    </row>
    <row r="1453" spans="1:4" x14ac:dyDescent="0.25">
      <c r="A1453">
        <v>2003</v>
      </c>
      <c r="B1453">
        <v>12</v>
      </c>
      <c r="C1453">
        <v>22</v>
      </c>
      <c r="D1453" s="2">
        <v>1523.0413594101999</v>
      </c>
    </row>
    <row r="1454" spans="1:4" x14ac:dyDescent="0.25">
      <c r="A1454">
        <v>2003</v>
      </c>
      <c r="B1454">
        <v>12</v>
      </c>
      <c r="C1454">
        <v>23</v>
      </c>
      <c r="D1454" s="2">
        <v>2798.9517121645599</v>
      </c>
    </row>
    <row r="1455" spans="1:4" x14ac:dyDescent="0.25">
      <c r="A1455">
        <v>2003</v>
      </c>
      <c r="B1455">
        <v>12</v>
      </c>
      <c r="C1455">
        <v>24</v>
      </c>
      <c r="D1455" s="2">
        <v>27091.1800295424</v>
      </c>
    </row>
    <row r="1456" spans="1:4" x14ac:dyDescent="0.25">
      <c r="A1456">
        <v>2003</v>
      </c>
      <c r="B1456">
        <v>12</v>
      </c>
      <c r="C1456">
        <v>25</v>
      </c>
      <c r="D1456" s="2">
        <v>29976.177165926401</v>
      </c>
    </row>
    <row r="1457" spans="1:4" x14ac:dyDescent="0.25">
      <c r="A1457">
        <v>2003</v>
      </c>
      <c r="B1457">
        <v>12</v>
      </c>
      <c r="C1457">
        <v>26</v>
      </c>
      <c r="D1457" s="2">
        <v>21759.953893171201</v>
      </c>
    </row>
    <row r="1458" spans="1:4" x14ac:dyDescent="0.25">
      <c r="A1458">
        <v>2003</v>
      </c>
      <c r="B1458">
        <v>12</v>
      </c>
      <c r="C1458">
        <v>27</v>
      </c>
      <c r="D1458" s="2">
        <v>12857.34498048</v>
      </c>
    </row>
    <row r="1459" spans="1:4" x14ac:dyDescent="0.25">
      <c r="A1459">
        <v>2003</v>
      </c>
      <c r="B1459">
        <v>12</v>
      </c>
      <c r="C1459">
        <v>28</v>
      </c>
      <c r="D1459" s="2">
        <v>9976.3846871040005</v>
      </c>
    </row>
    <row r="1460" spans="1:4" x14ac:dyDescent="0.25">
      <c r="A1460">
        <v>2003</v>
      </c>
      <c r="B1460">
        <v>12</v>
      </c>
      <c r="C1460">
        <v>29</v>
      </c>
      <c r="D1460" s="2">
        <v>7972.88971594752</v>
      </c>
    </row>
    <row r="1461" spans="1:4" x14ac:dyDescent="0.25">
      <c r="A1461">
        <v>2003</v>
      </c>
      <c r="B1461">
        <v>12</v>
      </c>
      <c r="C1461">
        <v>30</v>
      </c>
      <c r="D1461" s="2">
        <v>8661.8907408384002</v>
      </c>
    </row>
    <row r="1462" spans="1:4" x14ac:dyDescent="0.25">
      <c r="A1462">
        <v>2003</v>
      </c>
      <c r="B1462">
        <v>12</v>
      </c>
      <c r="C1462">
        <v>31</v>
      </c>
      <c r="D1462" s="2">
        <v>9491.4130475519996</v>
      </c>
    </row>
    <row r="1463" spans="1:4" x14ac:dyDescent="0.25">
      <c r="A1463">
        <v>2004</v>
      </c>
      <c r="B1463">
        <v>1</v>
      </c>
      <c r="C1463">
        <v>1</v>
      </c>
      <c r="D1463" s="2">
        <v>7483.6952939519997</v>
      </c>
    </row>
    <row r="1464" spans="1:4" x14ac:dyDescent="0.25">
      <c r="A1464">
        <v>2004</v>
      </c>
      <c r="B1464">
        <v>1</v>
      </c>
      <c r="C1464">
        <v>2</v>
      </c>
      <c r="D1464" s="2">
        <v>6275.4559488000004</v>
      </c>
    </row>
    <row r="1465" spans="1:4" x14ac:dyDescent="0.25">
      <c r="A1465">
        <v>2004</v>
      </c>
      <c r="B1465">
        <v>1</v>
      </c>
      <c r="C1465">
        <v>3</v>
      </c>
      <c r="D1465" s="2">
        <v>4680.7427761642302</v>
      </c>
    </row>
    <row r="1466" spans="1:4" x14ac:dyDescent="0.25">
      <c r="A1466">
        <v>2004</v>
      </c>
      <c r="B1466">
        <v>1</v>
      </c>
      <c r="C1466">
        <v>4</v>
      </c>
      <c r="D1466" s="2">
        <v>7342.4590032675496</v>
      </c>
    </row>
    <row r="1467" spans="1:4" x14ac:dyDescent="0.25">
      <c r="A1467">
        <v>2004</v>
      </c>
      <c r="B1467">
        <v>1</v>
      </c>
      <c r="C1467">
        <v>5</v>
      </c>
      <c r="D1467" s="2">
        <v>15923.6819979264</v>
      </c>
    </row>
    <row r="1468" spans="1:4" x14ac:dyDescent="0.25">
      <c r="A1468">
        <v>2004</v>
      </c>
      <c r="B1468">
        <v>1</v>
      </c>
      <c r="C1468">
        <v>6</v>
      </c>
      <c r="D1468" s="2">
        <v>30743.525916289</v>
      </c>
    </row>
    <row r="1469" spans="1:4" x14ac:dyDescent="0.25">
      <c r="A1469">
        <v>2004</v>
      </c>
      <c r="B1469">
        <v>1</v>
      </c>
      <c r="C1469">
        <v>7</v>
      </c>
      <c r="D1469" s="2">
        <v>25474.640694728299</v>
      </c>
    </row>
    <row r="1470" spans="1:4" x14ac:dyDescent="0.25">
      <c r="A1470">
        <v>2004</v>
      </c>
      <c r="B1470">
        <v>1</v>
      </c>
      <c r="C1470">
        <v>8</v>
      </c>
      <c r="D1470" s="2">
        <v>17619.25268532</v>
      </c>
    </row>
    <row r="1471" spans="1:4" x14ac:dyDescent="0.25">
      <c r="A1471">
        <v>2004</v>
      </c>
      <c r="B1471">
        <v>1</v>
      </c>
      <c r="C1471">
        <v>9</v>
      </c>
      <c r="D1471" s="2">
        <v>12136.1797612881</v>
      </c>
    </row>
    <row r="1472" spans="1:4" x14ac:dyDescent="0.25">
      <c r="A1472">
        <v>2004</v>
      </c>
      <c r="B1472">
        <v>1</v>
      </c>
      <c r="C1472">
        <v>10</v>
      </c>
      <c r="D1472" s="2">
        <v>7633.9947688601696</v>
      </c>
    </row>
    <row r="1473" spans="1:4" x14ac:dyDescent="0.25">
      <c r="A1473">
        <v>2004</v>
      </c>
      <c r="B1473">
        <v>1</v>
      </c>
      <c r="C1473">
        <v>11</v>
      </c>
      <c r="D1473" s="2">
        <v>4473.5560243199998</v>
      </c>
    </row>
    <row r="1474" spans="1:4" x14ac:dyDescent="0.25">
      <c r="A1474">
        <v>2004</v>
      </c>
      <c r="B1474">
        <v>1</v>
      </c>
      <c r="C1474">
        <v>12</v>
      </c>
      <c r="D1474" s="2">
        <v>3262.3073961984001</v>
      </c>
    </row>
    <row r="1475" spans="1:4" x14ac:dyDescent="0.25">
      <c r="A1475">
        <v>2004</v>
      </c>
      <c r="B1475">
        <v>1</v>
      </c>
      <c r="C1475">
        <v>13</v>
      </c>
      <c r="D1475" s="2">
        <v>2700.9660266495998</v>
      </c>
    </row>
    <row r="1476" spans="1:4" x14ac:dyDescent="0.25">
      <c r="A1476">
        <v>2004</v>
      </c>
      <c r="B1476">
        <v>1</v>
      </c>
      <c r="C1476">
        <v>14</v>
      </c>
      <c r="D1476" s="2">
        <v>4389.14930688</v>
      </c>
    </row>
    <row r="1477" spans="1:4" x14ac:dyDescent="0.25">
      <c r="A1477">
        <v>2004</v>
      </c>
      <c r="B1477">
        <v>1</v>
      </c>
      <c r="C1477">
        <v>15</v>
      </c>
      <c r="D1477" s="2">
        <v>1730.8514875392</v>
      </c>
    </row>
    <row r="1478" spans="1:4" x14ac:dyDescent="0.25">
      <c r="A1478">
        <v>2004</v>
      </c>
      <c r="B1478">
        <v>1</v>
      </c>
      <c r="C1478">
        <v>16</v>
      </c>
      <c r="D1478" s="2">
        <v>1309.4295432192</v>
      </c>
    </row>
    <row r="1479" spans="1:4" x14ac:dyDescent="0.25">
      <c r="A1479">
        <v>2004</v>
      </c>
      <c r="B1479">
        <v>1</v>
      </c>
      <c r="C1479">
        <v>17</v>
      </c>
      <c r="D1479" s="2">
        <v>997.22255155200003</v>
      </c>
    </row>
    <row r="1480" spans="1:4" x14ac:dyDescent="0.25">
      <c r="A1480">
        <v>2004</v>
      </c>
      <c r="B1480">
        <v>1</v>
      </c>
      <c r="C1480">
        <v>18</v>
      </c>
      <c r="D1480" s="2">
        <v>738.66887331839996</v>
      </c>
    </row>
    <row r="1481" spans="1:4" x14ac:dyDescent="0.25">
      <c r="A1481">
        <v>2004</v>
      </c>
      <c r="B1481">
        <v>1</v>
      </c>
      <c r="C1481">
        <v>19</v>
      </c>
      <c r="D1481" s="2">
        <v>583.50730752000004</v>
      </c>
    </row>
    <row r="1482" spans="1:4" x14ac:dyDescent="0.25">
      <c r="A1482">
        <v>2004</v>
      </c>
      <c r="B1482">
        <v>1</v>
      </c>
      <c r="C1482">
        <v>20</v>
      </c>
      <c r="D1482" s="2">
        <v>492.71503841280003</v>
      </c>
    </row>
    <row r="1483" spans="1:4" x14ac:dyDescent="0.25">
      <c r="A1483">
        <v>2004</v>
      </c>
      <c r="B1483">
        <v>1</v>
      </c>
      <c r="C1483">
        <v>21</v>
      </c>
      <c r="D1483" s="2">
        <v>421.42194432000002</v>
      </c>
    </row>
    <row r="1484" spans="1:4" x14ac:dyDescent="0.25">
      <c r="A1484">
        <v>2004</v>
      </c>
      <c r="B1484">
        <v>1</v>
      </c>
      <c r="C1484">
        <v>22</v>
      </c>
      <c r="D1484" s="2">
        <v>334.51972392959999</v>
      </c>
    </row>
    <row r="1485" spans="1:4" x14ac:dyDescent="0.25">
      <c r="A1485">
        <v>2004</v>
      </c>
      <c r="B1485">
        <v>1</v>
      </c>
      <c r="C1485">
        <v>23</v>
      </c>
      <c r="D1485" s="2">
        <v>282.82366771199997</v>
      </c>
    </row>
    <row r="1486" spans="1:4" x14ac:dyDescent="0.25">
      <c r="A1486">
        <v>2004</v>
      </c>
      <c r="B1486">
        <v>1</v>
      </c>
      <c r="C1486">
        <v>24</v>
      </c>
      <c r="D1486" s="2">
        <v>256.00924385280001</v>
      </c>
    </row>
    <row r="1487" spans="1:4" x14ac:dyDescent="0.25">
      <c r="A1487">
        <v>2004</v>
      </c>
      <c r="B1487">
        <v>1</v>
      </c>
      <c r="C1487">
        <v>25</v>
      </c>
      <c r="D1487" s="2">
        <v>227.898137088</v>
      </c>
    </row>
    <row r="1488" spans="1:4" x14ac:dyDescent="0.25">
      <c r="A1488">
        <v>2004</v>
      </c>
      <c r="B1488">
        <v>1</v>
      </c>
      <c r="C1488">
        <v>26</v>
      </c>
      <c r="D1488" s="2">
        <v>212.49941594111999</v>
      </c>
    </row>
    <row r="1489" spans="1:4" x14ac:dyDescent="0.25">
      <c r="A1489">
        <v>2004</v>
      </c>
      <c r="B1489">
        <v>1</v>
      </c>
      <c r="C1489">
        <v>27</v>
      </c>
      <c r="D1489" s="2">
        <v>202.84035158015999</v>
      </c>
    </row>
    <row r="1490" spans="1:4" x14ac:dyDescent="0.25">
      <c r="A1490">
        <v>2004</v>
      </c>
      <c r="B1490">
        <v>1</v>
      </c>
      <c r="C1490">
        <v>28</v>
      </c>
      <c r="D1490" s="2">
        <v>189.11508535295999</v>
      </c>
    </row>
    <row r="1491" spans="1:4" x14ac:dyDescent="0.25">
      <c r="A1491">
        <v>2004</v>
      </c>
      <c r="B1491">
        <v>1</v>
      </c>
      <c r="C1491">
        <v>29</v>
      </c>
      <c r="D1491" s="2">
        <v>173.80526754778501</v>
      </c>
    </row>
    <row r="1492" spans="1:4" x14ac:dyDescent="0.25">
      <c r="A1492">
        <v>2004</v>
      </c>
      <c r="B1492">
        <v>1</v>
      </c>
      <c r="C1492">
        <v>30</v>
      </c>
      <c r="D1492" s="2">
        <v>169.43211297317799</v>
      </c>
    </row>
    <row r="1493" spans="1:4" x14ac:dyDescent="0.25">
      <c r="A1493">
        <v>2004</v>
      </c>
      <c r="B1493">
        <v>1</v>
      </c>
      <c r="C1493">
        <v>31</v>
      </c>
      <c r="D1493" s="2">
        <v>167.62403025036801</v>
      </c>
    </row>
    <row r="1494" spans="1:4" x14ac:dyDescent="0.25">
      <c r="A1494">
        <v>2004</v>
      </c>
      <c r="B1494">
        <v>2</v>
      </c>
      <c r="C1494">
        <v>1</v>
      </c>
      <c r="D1494" s="2">
        <v>165.819173678624</v>
      </c>
    </row>
    <row r="1495" spans="1:4" x14ac:dyDescent="0.25">
      <c r="A1495">
        <v>2004</v>
      </c>
      <c r="B1495">
        <v>2</v>
      </c>
      <c r="C1495">
        <v>2</v>
      </c>
      <c r="D1495" s="2">
        <v>162.87525368126299</v>
      </c>
    </row>
    <row r="1496" spans="1:4" x14ac:dyDescent="0.25">
      <c r="A1496">
        <v>2004</v>
      </c>
      <c r="B1496">
        <v>2</v>
      </c>
      <c r="C1496">
        <v>3</v>
      </c>
      <c r="D1496" s="2">
        <v>207.31268431871999</v>
      </c>
    </row>
    <row r="1497" spans="1:4" x14ac:dyDescent="0.25">
      <c r="A1497">
        <v>2004</v>
      </c>
      <c r="B1497">
        <v>2</v>
      </c>
      <c r="C1497">
        <v>4</v>
      </c>
      <c r="D1497" s="2">
        <v>145.46824943615999</v>
      </c>
    </row>
    <row r="1498" spans="1:4" x14ac:dyDescent="0.25">
      <c r="A1498">
        <v>2004</v>
      </c>
      <c r="B1498">
        <v>2</v>
      </c>
      <c r="C1498">
        <v>5</v>
      </c>
      <c r="D1498" s="2">
        <v>139.16098805760001</v>
      </c>
    </row>
    <row r="1499" spans="1:4" x14ac:dyDescent="0.25">
      <c r="A1499">
        <v>2004</v>
      </c>
      <c r="B1499">
        <v>2</v>
      </c>
      <c r="C1499">
        <v>6</v>
      </c>
      <c r="D1499" s="2">
        <v>155.22028351488001</v>
      </c>
    </row>
    <row r="1500" spans="1:4" x14ac:dyDescent="0.25">
      <c r="A1500">
        <v>2004</v>
      </c>
      <c r="B1500">
        <v>2</v>
      </c>
      <c r="C1500">
        <v>7</v>
      </c>
      <c r="D1500" s="2">
        <v>167.55100397568</v>
      </c>
    </row>
    <row r="1501" spans="1:4" x14ac:dyDescent="0.25">
      <c r="A1501">
        <v>2004</v>
      </c>
      <c r="B1501">
        <v>2</v>
      </c>
      <c r="C1501">
        <v>8</v>
      </c>
      <c r="D1501" s="2">
        <v>223.10815920543899</v>
      </c>
    </row>
    <row r="1502" spans="1:4" x14ac:dyDescent="0.25">
      <c r="A1502">
        <v>2004</v>
      </c>
      <c r="B1502">
        <v>2</v>
      </c>
      <c r="C1502">
        <v>9</v>
      </c>
      <c r="D1502" s="2">
        <v>275.0925017088</v>
      </c>
    </row>
    <row r="1503" spans="1:4" x14ac:dyDescent="0.25">
      <c r="A1503">
        <v>2004</v>
      </c>
      <c r="B1503">
        <v>2</v>
      </c>
      <c r="C1503">
        <v>10</v>
      </c>
      <c r="D1503" s="2">
        <v>364.04984217600003</v>
      </c>
    </row>
    <row r="1504" spans="1:4" x14ac:dyDescent="0.25">
      <c r="A1504">
        <v>2004</v>
      </c>
      <c r="B1504">
        <v>2</v>
      </c>
      <c r="C1504">
        <v>11</v>
      </c>
      <c r="D1504" s="2">
        <v>316.14597181440001</v>
      </c>
    </row>
    <row r="1505" spans="1:4" x14ac:dyDescent="0.25">
      <c r="A1505">
        <v>2004</v>
      </c>
      <c r="B1505">
        <v>2</v>
      </c>
      <c r="C1505">
        <v>12</v>
      </c>
      <c r="D1505" s="2">
        <v>285.53936209919999</v>
      </c>
    </row>
    <row r="1506" spans="1:4" x14ac:dyDescent="0.25">
      <c r="A1506">
        <v>2004</v>
      </c>
      <c r="B1506">
        <v>2</v>
      </c>
      <c r="C1506">
        <v>13</v>
      </c>
      <c r="D1506" s="2">
        <v>254.19878092799999</v>
      </c>
    </row>
    <row r="1507" spans="1:4" x14ac:dyDescent="0.25">
      <c r="A1507">
        <v>2004</v>
      </c>
      <c r="B1507">
        <v>2</v>
      </c>
      <c r="C1507">
        <v>14</v>
      </c>
      <c r="D1507" s="2">
        <v>225.14819069952</v>
      </c>
    </row>
    <row r="1508" spans="1:4" x14ac:dyDescent="0.25">
      <c r="A1508">
        <v>2004</v>
      </c>
      <c r="B1508">
        <v>2</v>
      </c>
      <c r="C1508">
        <v>15</v>
      </c>
      <c r="D1508" s="2">
        <v>238.5407232</v>
      </c>
    </row>
    <row r="1509" spans="1:4" x14ac:dyDescent="0.25">
      <c r="A1509">
        <v>2004</v>
      </c>
      <c r="B1509">
        <v>2</v>
      </c>
      <c r="C1509">
        <v>16</v>
      </c>
      <c r="D1509" s="2">
        <v>247.59303782399999</v>
      </c>
    </row>
    <row r="1510" spans="1:4" x14ac:dyDescent="0.25">
      <c r="A1510">
        <v>2004</v>
      </c>
      <c r="B1510">
        <v>2</v>
      </c>
      <c r="C1510">
        <v>17</v>
      </c>
      <c r="D1510" s="2">
        <v>259.16532111359999</v>
      </c>
    </row>
    <row r="1511" spans="1:4" x14ac:dyDescent="0.25">
      <c r="A1511">
        <v>2004</v>
      </c>
      <c r="B1511">
        <v>2</v>
      </c>
      <c r="C1511">
        <v>18</v>
      </c>
      <c r="D1511" s="2">
        <v>280.37709619200001</v>
      </c>
    </row>
    <row r="1512" spans="1:4" x14ac:dyDescent="0.25">
      <c r="A1512">
        <v>2004</v>
      </c>
      <c r="B1512">
        <v>2</v>
      </c>
      <c r="C1512">
        <v>19</v>
      </c>
      <c r="D1512" s="2">
        <v>311.05710305280002</v>
      </c>
    </row>
    <row r="1513" spans="1:4" x14ac:dyDescent="0.25">
      <c r="A1513">
        <v>2004</v>
      </c>
      <c r="B1513">
        <v>2</v>
      </c>
      <c r="C1513">
        <v>20</v>
      </c>
      <c r="D1513" s="2">
        <v>569.26826127360005</v>
      </c>
    </row>
    <row r="1514" spans="1:4" x14ac:dyDescent="0.25">
      <c r="A1514">
        <v>2004</v>
      </c>
      <c r="B1514">
        <v>2</v>
      </c>
      <c r="C1514">
        <v>21</v>
      </c>
      <c r="D1514" s="2">
        <v>1297.56611791872</v>
      </c>
    </row>
    <row r="1515" spans="1:4" x14ac:dyDescent="0.25">
      <c r="A1515">
        <v>2004</v>
      </c>
      <c r="B1515">
        <v>2</v>
      </c>
      <c r="C1515">
        <v>22</v>
      </c>
      <c r="D1515" s="2">
        <v>6676.7426095104001</v>
      </c>
    </row>
    <row r="1516" spans="1:4" x14ac:dyDescent="0.25">
      <c r="A1516">
        <v>2004</v>
      </c>
      <c r="B1516">
        <v>2</v>
      </c>
      <c r="C1516">
        <v>23</v>
      </c>
      <c r="D1516" s="2">
        <v>23526.305133465601</v>
      </c>
    </row>
    <row r="1517" spans="1:4" x14ac:dyDescent="0.25">
      <c r="A1517">
        <v>2004</v>
      </c>
      <c r="B1517">
        <v>2</v>
      </c>
      <c r="C1517">
        <v>24</v>
      </c>
      <c r="D1517" s="2">
        <v>27354.5289879552</v>
      </c>
    </row>
    <row r="1518" spans="1:4" x14ac:dyDescent="0.25">
      <c r="A1518">
        <v>2004</v>
      </c>
      <c r="B1518">
        <v>2</v>
      </c>
      <c r="C1518">
        <v>25</v>
      </c>
      <c r="D1518" s="2">
        <v>12181.5774609408</v>
      </c>
    </row>
    <row r="1519" spans="1:4" x14ac:dyDescent="0.25">
      <c r="A1519">
        <v>2004</v>
      </c>
      <c r="B1519">
        <v>2</v>
      </c>
      <c r="C1519">
        <v>26</v>
      </c>
      <c r="D1519" s="2">
        <v>9510.3617439743994</v>
      </c>
    </row>
    <row r="1520" spans="1:4" x14ac:dyDescent="0.25">
      <c r="A1520">
        <v>2004</v>
      </c>
      <c r="B1520">
        <v>2</v>
      </c>
      <c r="C1520">
        <v>27</v>
      </c>
      <c r="D1520" s="2">
        <v>6536.7375542784002</v>
      </c>
    </row>
    <row r="1521" spans="1:4" x14ac:dyDescent="0.25">
      <c r="A1521">
        <v>2004</v>
      </c>
      <c r="B1521">
        <v>2</v>
      </c>
      <c r="C1521">
        <v>28</v>
      </c>
      <c r="D1521" s="2">
        <v>6205.3665678950401</v>
      </c>
    </row>
    <row r="1522" spans="1:4" x14ac:dyDescent="0.25">
      <c r="A1522">
        <v>2004</v>
      </c>
      <c r="B1522">
        <v>2</v>
      </c>
      <c r="C1522">
        <v>29</v>
      </c>
      <c r="D1522" s="2">
        <v>4853.4156116582399</v>
      </c>
    </row>
    <row r="1523" spans="1:4" x14ac:dyDescent="0.25">
      <c r="A1523">
        <v>2004</v>
      </c>
      <c r="B1523">
        <v>3</v>
      </c>
      <c r="C1523">
        <v>1</v>
      </c>
      <c r="D1523" s="2">
        <v>3957.2450268825601</v>
      </c>
    </row>
    <row r="1524" spans="1:4" x14ac:dyDescent="0.25">
      <c r="A1524">
        <v>2004</v>
      </c>
      <c r="B1524">
        <v>3</v>
      </c>
      <c r="C1524">
        <v>2</v>
      </c>
      <c r="D1524" s="2">
        <v>9890.5100267519992</v>
      </c>
    </row>
    <row r="1525" spans="1:4" x14ac:dyDescent="0.25">
      <c r="A1525">
        <v>2004</v>
      </c>
      <c r="B1525">
        <v>3</v>
      </c>
      <c r="C1525">
        <v>3</v>
      </c>
      <c r="D1525" s="2">
        <v>15755.6922421248</v>
      </c>
    </row>
    <row r="1526" spans="1:4" x14ac:dyDescent="0.25">
      <c r="A1526">
        <v>2004</v>
      </c>
      <c r="B1526">
        <v>3</v>
      </c>
      <c r="C1526">
        <v>4</v>
      </c>
      <c r="D1526" s="2">
        <v>12820.4506819584</v>
      </c>
    </row>
    <row r="1527" spans="1:4" x14ac:dyDescent="0.25">
      <c r="A1527">
        <v>2004</v>
      </c>
      <c r="B1527">
        <v>3</v>
      </c>
      <c r="C1527">
        <v>5</v>
      </c>
      <c r="D1527" s="2">
        <v>19659.241956096001</v>
      </c>
    </row>
    <row r="1528" spans="1:4" x14ac:dyDescent="0.25">
      <c r="A1528">
        <v>2004</v>
      </c>
      <c r="B1528">
        <v>3</v>
      </c>
      <c r="C1528">
        <v>6</v>
      </c>
      <c r="D1528" s="2">
        <v>27804.323006668801</v>
      </c>
    </row>
    <row r="1529" spans="1:4" x14ac:dyDescent="0.25">
      <c r="A1529">
        <v>2004</v>
      </c>
      <c r="B1529">
        <v>3</v>
      </c>
      <c r="C1529">
        <v>7</v>
      </c>
      <c r="D1529" s="2">
        <v>22265.676536832001</v>
      </c>
    </row>
    <row r="1530" spans="1:4" x14ac:dyDescent="0.25">
      <c r="A1530">
        <v>2004</v>
      </c>
      <c r="B1530">
        <v>3</v>
      </c>
      <c r="C1530">
        <v>8</v>
      </c>
      <c r="D1530" s="2">
        <v>15820.754734079999</v>
      </c>
    </row>
    <row r="1531" spans="1:4" x14ac:dyDescent="0.25">
      <c r="A1531">
        <v>2004</v>
      </c>
      <c r="B1531">
        <v>3</v>
      </c>
      <c r="C1531">
        <v>9</v>
      </c>
      <c r="D1531" s="2">
        <v>9648.666432</v>
      </c>
    </row>
    <row r="1532" spans="1:4" x14ac:dyDescent="0.25">
      <c r="A1532">
        <v>2004</v>
      </c>
      <c r="B1532">
        <v>3</v>
      </c>
      <c r="C1532">
        <v>10</v>
      </c>
      <c r="D1532" s="2">
        <v>4825.8256246272003</v>
      </c>
    </row>
    <row r="1533" spans="1:4" x14ac:dyDescent="0.25">
      <c r="A1533">
        <v>2004</v>
      </c>
      <c r="B1533">
        <v>3</v>
      </c>
      <c r="C1533">
        <v>11</v>
      </c>
      <c r="D1533" s="2">
        <v>3721.46525964288</v>
      </c>
    </row>
    <row r="1534" spans="1:4" x14ac:dyDescent="0.25">
      <c r="A1534">
        <v>2004</v>
      </c>
      <c r="B1534">
        <v>3</v>
      </c>
      <c r="C1534">
        <v>12</v>
      </c>
      <c r="D1534" s="2">
        <v>2885.0705335296002</v>
      </c>
    </row>
    <row r="1535" spans="1:4" x14ac:dyDescent="0.25">
      <c r="A1535">
        <v>2004</v>
      </c>
      <c r="B1535">
        <v>3</v>
      </c>
      <c r="C1535">
        <v>13</v>
      </c>
      <c r="D1535" s="2">
        <v>1847.1296921702401</v>
      </c>
    </row>
    <row r="1536" spans="1:4" x14ac:dyDescent="0.25">
      <c r="A1536">
        <v>2004</v>
      </c>
      <c r="B1536">
        <v>3</v>
      </c>
      <c r="C1536">
        <v>14</v>
      </c>
      <c r="D1536" s="2">
        <v>1709.1944364441599</v>
      </c>
    </row>
    <row r="1537" spans="1:4" x14ac:dyDescent="0.25">
      <c r="A1537">
        <v>2004</v>
      </c>
      <c r="B1537">
        <v>3</v>
      </c>
      <c r="C1537">
        <v>15</v>
      </c>
      <c r="D1537" s="2">
        <v>1009.29515871744</v>
      </c>
    </row>
    <row r="1538" spans="1:4" x14ac:dyDescent="0.25">
      <c r="A1538">
        <v>2004</v>
      </c>
      <c r="B1538">
        <v>3</v>
      </c>
      <c r="C1538">
        <v>16</v>
      </c>
      <c r="D1538" s="2">
        <v>1129.4426162073601</v>
      </c>
    </row>
    <row r="1539" spans="1:4" x14ac:dyDescent="0.25">
      <c r="A1539">
        <v>2004</v>
      </c>
      <c r="B1539">
        <v>3</v>
      </c>
      <c r="C1539">
        <v>17</v>
      </c>
      <c r="D1539" s="2">
        <v>744.55287782400001</v>
      </c>
    </row>
    <row r="1540" spans="1:4" x14ac:dyDescent="0.25">
      <c r="A1540">
        <v>2004</v>
      </c>
      <c r="B1540">
        <v>3</v>
      </c>
      <c r="C1540">
        <v>18</v>
      </c>
      <c r="D1540" s="2">
        <v>590.84702207999999</v>
      </c>
    </row>
    <row r="1541" spans="1:4" x14ac:dyDescent="0.25">
      <c r="A1541">
        <v>2004</v>
      </c>
      <c r="B1541">
        <v>3</v>
      </c>
      <c r="C1541">
        <v>19</v>
      </c>
      <c r="D1541" s="2">
        <v>597.42340632575997</v>
      </c>
    </row>
    <row r="1542" spans="1:4" x14ac:dyDescent="0.25">
      <c r="A1542">
        <v>2004</v>
      </c>
      <c r="B1542">
        <v>3</v>
      </c>
      <c r="C1542">
        <v>20</v>
      </c>
      <c r="D1542" s="2">
        <v>625.25560393727994</v>
      </c>
    </row>
    <row r="1543" spans="1:4" x14ac:dyDescent="0.25">
      <c r="A1543">
        <v>2004</v>
      </c>
      <c r="B1543">
        <v>3</v>
      </c>
      <c r="C1543">
        <v>21</v>
      </c>
      <c r="D1543" s="2">
        <v>826.34176373759999</v>
      </c>
    </row>
    <row r="1544" spans="1:4" x14ac:dyDescent="0.25">
      <c r="A1544">
        <v>2004</v>
      </c>
      <c r="B1544">
        <v>3</v>
      </c>
      <c r="C1544">
        <v>22</v>
      </c>
      <c r="D1544" s="2">
        <v>1090.5763810406399</v>
      </c>
    </row>
    <row r="1545" spans="1:4" x14ac:dyDescent="0.25">
      <c r="A1545">
        <v>2004</v>
      </c>
      <c r="B1545">
        <v>3</v>
      </c>
      <c r="C1545">
        <v>23</v>
      </c>
      <c r="D1545" s="2">
        <v>1684.64064466944</v>
      </c>
    </row>
    <row r="1546" spans="1:4" x14ac:dyDescent="0.25">
      <c r="A1546">
        <v>2004</v>
      </c>
      <c r="B1546">
        <v>3</v>
      </c>
      <c r="C1546">
        <v>24</v>
      </c>
      <c r="D1546" s="2">
        <v>1548.30544671744</v>
      </c>
    </row>
    <row r="1547" spans="1:4" x14ac:dyDescent="0.25">
      <c r="A1547">
        <v>2004</v>
      </c>
      <c r="B1547">
        <v>3</v>
      </c>
      <c r="C1547">
        <v>25</v>
      </c>
      <c r="D1547" s="2">
        <v>1214.88423340032</v>
      </c>
    </row>
    <row r="1548" spans="1:4" x14ac:dyDescent="0.25">
      <c r="A1548">
        <v>2004</v>
      </c>
      <c r="B1548">
        <v>3</v>
      </c>
      <c r="C1548">
        <v>26</v>
      </c>
      <c r="D1548" s="2">
        <v>1174.3641158860801</v>
      </c>
    </row>
    <row r="1549" spans="1:4" x14ac:dyDescent="0.25">
      <c r="A1549">
        <v>2004</v>
      </c>
      <c r="B1549">
        <v>3</v>
      </c>
      <c r="C1549">
        <v>27</v>
      </c>
      <c r="D1549" s="2">
        <v>1734.7660019712</v>
      </c>
    </row>
    <row r="1550" spans="1:4" x14ac:dyDescent="0.25">
      <c r="A1550">
        <v>2004</v>
      </c>
      <c r="B1550">
        <v>3</v>
      </c>
      <c r="C1550">
        <v>28</v>
      </c>
      <c r="D1550" s="2">
        <v>2265.3808798003201</v>
      </c>
    </row>
    <row r="1551" spans="1:4" x14ac:dyDescent="0.25">
      <c r="A1551">
        <v>2004</v>
      </c>
      <c r="B1551">
        <v>3</v>
      </c>
      <c r="C1551">
        <v>29</v>
      </c>
      <c r="D1551" s="2">
        <v>3580.1415023616</v>
      </c>
    </row>
    <row r="1552" spans="1:4" x14ac:dyDescent="0.25">
      <c r="A1552">
        <v>2004</v>
      </c>
      <c r="B1552">
        <v>3</v>
      </c>
      <c r="C1552">
        <v>30</v>
      </c>
      <c r="D1552" s="2">
        <v>2225.5776077414398</v>
      </c>
    </row>
    <row r="1553" spans="1:4" x14ac:dyDescent="0.25">
      <c r="A1553">
        <v>2004</v>
      </c>
      <c r="B1553">
        <v>3</v>
      </c>
      <c r="C1553">
        <v>31</v>
      </c>
      <c r="D1553" s="2">
        <v>2072.1335351500802</v>
      </c>
    </row>
    <row r="1554" spans="1:4" x14ac:dyDescent="0.25">
      <c r="A1554">
        <v>2004</v>
      </c>
      <c r="B1554">
        <v>4</v>
      </c>
      <c r="C1554">
        <v>1</v>
      </c>
      <c r="D1554" s="2">
        <v>1922.2223118336001</v>
      </c>
    </row>
    <row r="1555" spans="1:4" x14ac:dyDescent="0.25">
      <c r="A1555">
        <v>2004</v>
      </c>
      <c r="B1555">
        <v>4</v>
      </c>
      <c r="C1555">
        <v>2</v>
      </c>
      <c r="D1555" s="2">
        <v>1512.9108965375999</v>
      </c>
    </row>
    <row r="1556" spans="1:4" x14ac:dyDescent="0.25">
      <c r="A1556">
        <v>2004</v>
      </c>
      <c r="B1556">
        <v>4</v>
      </c>
      <c r="C1556">
        <v>3</v>
      </c>
      <c r="D1556" s="2">
        <v>1290.6154082303999</v>
      </c>
    </row>
    <row r="1557" spans="1:4" x14ac:dyDescent="0.25">
      <c r="A1557">
        <v>2004</v>
      </c>
      <c r="B1557">
        <v>4</v>
      </c>
      <c r="C1557">
        <v>4</v>
      </c>
      <c r="D1557" s="2">
        <v>1113.9117801984</v>
      </c>
    </row>
    <row r="1558" spans="1:4" x14ac:dyDescent="0.25">
      <c r="A1558">
        <v>2004</v>
      </c>
      <c r="B1558">
        <v>4</v>
      </c>
      <c r="C1558">
        <v>5</v>
      </c>
      <c r="D1558" s="2">
        <v>829.71069272064005</v>
      </c>
    </row>
    <row r="1559" spans="1:4" x14ac:dyDescent="0.25">
      <c r="A1559">
        <v>2004</v>
      </c>
      <c r="B1559">
        <v>4</v>
      </c>
      <c r="C1559">
        <v>6</v>
      </c>
      <c r="D1559" s="2">
        <v>755.37895679999997</v>
      </c>
    </row>
    <row r="1560" spans="1:4" x14ac:dyDescent="0.25">
      <c r="A1560">
        <v>2004</v>
      </c>
      <c r="B1560">
        <v>4</v>
      </c>
      <c r="C1560">
        <v>7</v>
      </c>
      <c r="D1560" s="2">
        <v>505.08490401792</v>
      </c>
    </row>
    <row r="1561" spans="1:4" x14ac:dyDescent="0.25">
      <c r="A1561">
        <v>2004</v>
      </c>
      <c r="B1561">
        <v>4</v>
      </c>
      <c r="C1561">
        <v>8</v>
      </c>
      <c r="D1561" s="2">
        <v>508.46950026489202</v>
      </c>
    </row>
    <row r="1562" spans="1:4" x14ac:dyDescent="0.25">
      <c r="A1562">
        <v>2004</v>
      </c>
      <c r="B1562">
        <v>4</v>
      </c>
      <c r="C1562">
        <v>9</v>
      </c>
      <c r="D1562" s="2">
        <v>397.6657348608</v>
      </c>
    </row>
    <row r="1563" spans="1:4" x14ac:dyDescent="0.25">
      <c r="A1563">
        <v>2004</v>
      </c>
      <c r="B1563">
        <v>4</v>
      </c>
      <c r="C1563">
        <v>10</v>
      </c>
      <c r="D1563" s="2">
        <v>422.78957779967999</v>
      </c>
    </row>
    <row r="1564" spans="1:4" x14ac:dyDescent="0.25">
      <c r="A1564">
        <v>2004</v>
      </c>
      <c r="B1564">
        <v>4</v>
      </c>
      <c r="C1564">
        <v>11</v>
      </c>
      <c r="D1564" s="2">
        <v>456.76756306943997</v>
      </c>
    </row>
    <row r="1565" spans="1:4" x14ac:dyDescent="0.25">
      <c r="A1565">
        <v>2004</v>
      </c>
      <c r="B1565">
        <v>4</v>
      </c>
      <c r="C1565">
        <v>12</v>
      </c>
      <c r="D1565" s="2">
        <v>457.63120281599998</v>
      </c>
    </row>
    <row r="1566" spans="1:4" x14ac:dyDescent="0.25">
      <c r="A1566">
        <v>2004</v>
      </c>
      <c r="B1566">
        <v>4</v>
      </c>
      <c r="C1566">
        <v>13</v>
      </c>
      <c r="D1566" s="2">
        <v>390.33336001535997</v>
      </c>
    </row>
    <row r="1567" spans="1:4" x14ac:dyDescent="0.25">
      <c r="A1567">
        <v>2004</v>
      </c>
      <c r="B1567">
        <v>4</v>
      </c>
      <c r="C1567">
        <v>14</v>
      </c>
      <c r="D1567" s="2">
        <v>380.54462736383999</v>
      </c>
    </row>
    <row r="1568" spans="1:4" x14ac:dyDescent="0.25">
      <c r="A1568">
        <v>2004</v>
      </c>
      <c r="B1568">
        <v>4</v>
      </c>
      <c r="C1568">
        <v>15</v>
      </c>
      <c r="D1568" s="2">
        <v>380.16296220672001</v>
      </c>
    </row>
    <row r="1569" spans="1:4" x14ac:dyDescent="0.25">
      <c r="A1569">
        <v>2004</v>
      </c>
      <c r="B1569">
        <v>4</v>
      </c>
      <c r="C1569">
        <v>16</v>
      </c>
      <c r="D1569" s="2">
        <v>411.68458967039999</v>
      </c>
    </row>
    <row r="1570" spans="1:4" x14ac:dyDescent="0.25">
      <c r="A1570">
        <v>2004</v>
      </c>
      <c r="B1570">
        <v>4</v>
      </c>
      <c r="C1570">
        <v>17</v>
      </c>
      <c r="D1570" s="2">
        <v>370.47698555903997</v>
      </c>
    </row>
    <row r="1571" spans="1:4" x14ac:dyDescent="0.25">
      <c r="A1571">
        <v>2004</v>
      </c>
      <c r="B1571">
        <v>4</v>
      </c>
      <c r="C1571">
        <v>18</v>
      </c>
      <c r="D1571" s="2">
        <v>428.69804802047997</v>
      </c>
    </row>
    <row r="1572" spans="1:4" x14ac:dyDescent="0.25">
      <c r="A1572">
        <v>2004</v>
      </c>
      <c r="B1572">
        <v>4</v>
      </c>
      <c r="C1572">
        <v>19</v>
      </c>
      <c r="D1572" s="2">
        <v>444.89435148287998</v>
      </c>
    </row>
    <row r="1573" spans="1:4" x14ac:dyDescent="0.25">
      <c r="A1573">
        <v>2004</v>
      </c>
      <c r="B1573">
        <v>4</v>
      </c>
      <c r="C1573">
        <v>20</v>
      </c>
      <c r="D1573" s="2">
        <v>274.51266425855999</v>
      </c>
    </row>
    <row r="1574" spans="1:4" x14ac:dyDescent="0.25">
      <c r="A1574">
        <v>2004</v>
      </c>
      <c r="B1574">
        <v>4</v>
      </c>
      <c r="C1574">
        <v>21</v>
      </c>
      <c r="D1574" s="2">
        <v>429.93112006656003</v>
      </c>
    </row>
    <row r="1575" spans="1:4" x14ac:dyDescent="0.25">
      <c r="A1575">
        <v>2004</v>
      </c>
      <c r="B1575">
        <v>4</v>
      </c>
      <c r="C1575">
        <v>22</v>
      </c>
      <c r="D1575" s="2">
        <v>366.09028282368001</v>
      </c>
    </row>
    <row r="1576" spans="1:4" x14ac:dyDescent="0.25">
      <c r="A1576">
        <v>2004</v>
      </c>
      <c r="B1576">
        <v>4</v>
      </c>
      <c r="C1576">
        <v>23</v>
      </c>
      <c r="D1576" s="2">
        <v>618.75995655168003</v>
      </c>
    </row>
    <row r="1577" spans="1:4" x14ac:dyDescent="0.25">
      <c r="A1577">
        <v>2004</v>
      </c>
      <c r="B1577">
        <v>4</v>
      </c>
      <c r="C1577">
        <v>24</v>
      </c>
      <c r="D1577" s="2">
        <v>650.00512143360004</v>
      </c>
    </row>
    <row r="1578" spans="1:4" x14ac:dyDescent="0.25">
      <c r="A1578">
        <v>2004</v>
      </c>
      <c r="B1578">
        <v>4</v>
      </c>
      <c r="C1578">
        <v>25</v>
      </c>
      <c r="D1578" s="2">
        <v>692.75161903104004</v>
      </c>
    </row>
    <row r="1579" spans="1:4" x14ac:dyDescent="0.25">
      <c r="A1579">
        <v>2004</v>
      </c>
      <c r="B1579">
        <v>4</v>
      </c>
      <c r="C1579">
        <v>26</v>
      </c>
      <c r="D1579" s="2">
        <v>748.06370795520002</v>
      </c>
    </row>
    <row r="1580" spans="1:4" x14ac:dyDescent="0.25">
      <c r="A1580">
        <v>2004</v>
      </c>
      <c r="B1580">
        <v>4</v>
      </c>
      <c r="C1580">
        <v>27</v>
      </c>
      <c r="D1580" s="2">
        <v>933.65328374783996</v>
      </c>
    </row>
    <row r="1581" spans="1:4" x14ac:dyDescent="0.25">
      <c r="A1581">
        <v>2004</v>
      </c>
      <c r="B1581">
        <v>4</v>
      </c>
      <c r="C1581">
        <v>28</v>
      </c>
      <c r="D1581" s="2">
        <v>779.82999257087999</v>
      </c>
    </row>
    <row r="1582" spans="1:4" x14ac:dyDescent="0.25">
      <c r="A1582">
        <v>2004</v>
      </c>
      <c r="B1582">
        <v>4</v>
      </c>
      <c r="C1582">
        <v>29</v>
      </c>
      <c r="D1582" s="2">
        <v>757.78638317568004</v>
      </c>
    </row>
    <row r="1583" spans="1:4" x14ac:dyDescent="0.25">
      <c r="A1583">
        <v>2004</v>
      </c>
      <c r="B1583">
        <v>4</v>
      </c>
      <c r="C1583">
        <v>30</v>
      </c>
      <c r="D1583" s="2">
        <v>698.15364894720005</v>
      </c>
    </row>
    <row r="1584" spans="1:4" x14ac:dyDescent="0.25">
      <c r="A1584">
        <v>2004</v>
      </c>
      <c r="B1584">
        <v>5</v>
      </c>
      <c r="C1584">
        <v>1</v>
      </c>
      <c r="D1584" s="2">
        <v>674.58093235199999</v>
      </c>
    </row>
    <row r="1585" spans="1:4" x14ac:dyDescent="0.25">
      <c r="A1585">
        <v>2004</v>
      </c>
      <c r="B1585">
        <v>5</v>
      </c>
      <c r="C1585">
        <v>2</v>
      </c>
      <c r="D1585" s="2">
        <v>941.181236397014</v>
      </c>
    </row>
    <row r="1586" spans="1:4" x14ac:dyDescent="0.25">
      <c r="A1586">
        <v>2004</v>
      </c>
      <c r="B1586">
        <v>5</v>
      </c>
      <c r="C1586">
        <v>3</v>
      </c>
      <c r="D1586" s="2">
        <v>2961.2717204671599</v>
      </c>
    </row>
    <row r="1587" spans="1:4" x14ac:dyDescent="0.25">
      <c r="A1587">
        <v>2004</v>
      </c>
      <c r="B1587">
        <v>5</v>
      </c>
      <c r="C1587">
        <v>4</v>
      </c>
      <c r="D1587" s="2">
        <v>5968.2850149494798</v>
      </c>
    </row>
    <row r="1588" spans="1:4" x14ac:dyDescent="0.25">
      <c r="A1588">
        <v>2004</v>
      </c>
      <c r="B1588">
        <v>5</v>
      </c>
      <c r="C1588">
        <v>5</v>
      </c>
      <c r="D1588" s="2">
        <v>5681.9141412235304</v>
      </c>
    </row>
    <row r="1589" spans="1:4" x14ac:dyDescent="0.25">
      <c r="A1589">
        <v>2004</v>
      </c>
      <c r="B1589">
        <v>5</v>
      </c>
      <c r="C1589">
        <v>6</v>
      </c>
      <c r="D1589" s="2">
        <v>3011.66861033753</v>
      </c>
    </row>
    <row r="1590" spans="1:4" x14ac:dyDescent="0.25">
      <c r="A1590">
        <v>2004</v>
      </c>
      <c r="B1590">
        <v>5</v>
      </c>
      <c r="C1590">
        <v>7</v>
      </c>
      <c r="D1590" s="2">
        <v>1804.4453365966799</v>
      </c>
    </row>
    <row r="1591" spans="1:4" x14ac:dyDescent="0.25">
      <c r="A1591">
        <v>2004</v>
      </c>
      <c r="B1591">
        <v>5</v>
      </c>
      <c r="C1591">
        <v>8</v>
      </c>
      <c r="D1591" s="2">
        <v>2576.4822557266698</v>
      </c>
    </row>
    <row r="1592" spans="1:4" x14ac:dyDescent="0.25">
      <c r="A1592">
        <v>2004</v>
      </c>
      <c r="B1592">
        <v>5</v>
      </c>
      <c r="C1592">
        <v>9</v>
      </c>
      <c r="D1592" s="2">
        <v>10493.2543274374</v>
      </c>
    </row>
    <row r="1593" spans="1:4" x14ac:dyDescent="0.25">
      <c r="A1593">
        <v>2004</v>
      </c>
      <c r="B1593">
        <v>5</v>
      </c>
      <c r="C1593">
        <v>10</v>
      </c>
      <c r="D1593" s="2">
        <v>4670.0929439241499</v>
      </c>
    </row>
    <row r="1594" spans="1:4" x14ac:dyDescent="0.25">
      <c r="A1594">
        <v>2004</v>
      </c>
      <c r="B1594">
        <v>5</v>
      </c>
      <c r="C1594">
        <v>11</v>
      </c>
      <c r="D1594" s="2">
        <v>3870.0059732056302</v>
      </c>
    </row>
    <row r="1595" spans="1:4" x14ac:dyDescent="0.25">
      <c r="A1595">
        <v>2004</v>
      </c>
      <c r="B1595">
        <v>5</v>
      </c>
      <c r="C1595">
        <v>12</v>
      </c>
      <c r="D1595" s="2">
        <v>2879.7739934271299</v>
      </c>
    </row>
    <row r="1596" spans="1:4" x14ac:dyDescent="0.25">
      <c r="A1596">
        <v>2004</v>
      </c>
      <c r="B1596">
        <v>5</v>
      </c>
      <c r="C1596">
        <v>13</v>
      </c>
      <c r="D1596" s="2">
        <v>2484.6340975551602</v>
      </c>
    </row>
    <row r="1597" spans="1:4" x14ac:dyDescent="0.25">
      <c r="A1597">
        <v>2004</v>
      </c>
      <c r="B1597">
        <v>5</v>
      </c>
      <c r="C1597">
        <v>14</v>
      </c>
      <c r="D1597" s="2">
        <v>4095.3533112216801</v>
      </c>
    </row>
    <row r="1598" spans="1:4" x14ac:dyDescent="0.25">
      <c r="A1598">
        <v>2004</v>
      </c>
      <c r="B1598">
        <v>5</v>
      </c>
      <c r="C1598">
        <v>15</v>
      </c>
      <c r="D1598" s="2">
        <v>3195.0655722380602</v>
      </c>
    </row>
    <row r="1599" spans="1:4" x14ac:dyDescent="0.25">
      <c r="A1599">
        <v>2004</v>
      </c>
      <c r="B1599">
        <v>5</v>
      </c>
      <c r="C1599">
        <v>16</v>
      </c>
      <c r="D1599" s="2">
        <v>2785.8730566315598</v>
      </c>
    </row>
    <row r="1600" spans="1:4" x14ac:dyDescent="0.25">
      <c r="A1600">
        <v>2004</v>
      </c>
      <c r="B1600">
        <v>5</v>
      </c>
      <c r="C1600">
        <v>17</v>
      </c>
      <c r="D1600" s="2">
        <v>2215.8951018666198</v>
      </c>
    </row>
    <row r="1601" spans="1:4" x14ac:dyDescent="0.25">
      <c r="A1601">
        <v>2004</v>
      </c>
      <c r="B1601">
        <v>5</v>
      </c>
      <c r="C1601">
        <v>18</v>
      </c>
      <c r="D1601" s="2">
        <v>1880.6990999961599</v>
      </c>
    </row>
    <row r="1602" spans="1:4" x14ac:dyDescent="0.25">
      <c r="A1602">
        <v>2004</v>
      </c>
      <c r="B1602">
        <v>5</v>
      </c>
      <c r="C1602">
        <v>19</v>
      </c>
      <c r="D1602" s="2">
        <v>2554.7099811839998</v>
      </c>
    </row>
    <row r="1603" spans="1:4" x14ac:dyDescent="0.25">
      <c r="A1603">
        <v>2004</v>
      </c>
      <c r="B1603">
        <v>5</v>
      </c>
      <c r="C1603">
        <v>20</v>
      </c>
      <c r="D1603" s="2">
        <v>3656.2788080639998</v>
      </c>
    </row>
    <row r="1604" spans="1:4" x14ac:dyDescent="0.25">
      <c r="A1604">
        <v>2004</v>
      </c>
      <c r="B1604">
        <v>5</v>
      </c>
      <c r="C1604">
        <v>21</v>
      </c>
      <c r="D1604" s="2">
        <v>2593.2948606259201</v>
      </c>
    </row>
    <row r="1605" spans="1:4" x14ac:dyDescent="0.25">
      <c r="A1605">
        <v>2004</v>
      </c>
      <c r="B1605">
        <v>5</v>
      </c>
      <c r="C1605">
        <v>22</v>
      </c>
      <c r="D1605" s="2">
        <v>16947.400919039999</v>
      </c>
    </row>
    <row r="1606" spans="1:4" x14ac:dyDescent="0.25">
      <c r="A1606">
        <v>2004</v>
      </c>
      <c r="B1606">
        <v>5</v>
      </c>
      <c r="C1606">
        <v>23</v>
      </c>
      <c r="D1606" s="2">
        <v>44919.395627212798</v>
      </c>
    </row>
    <row r="1607" spans="1:4" x14ac:dyDescent="0.25">
      <c r="A1607">
        <v>2004</v>
      </c>
      <c r="B1607">
        <v>5</v>
      </c>
      <c r="C1607">
        <v>24</v>
      </c>
      <c r="D1607" s="2">
        <v>43272.779597107197</v>
      </c>
    </row>
    <row r="1608" spans="1:4" x14ac:dyDescent="0.25">
      <c r="A1608">
        <v>2004</v>
      </c>
      <c r="B1608">
        <v>5</v>
      </c>
      <c r="C1608">
        <v>25</v>
      </c>
      <c r="D1608" s="2">
        <v>41969.662208409602</v>
      </c>
    </row>
    <row r="1609" spans="1:4" x14ac:dyDescent="0.25">
      <c r="A1609">
        <v>2004</v>
      </c>
      <c r="B1609">
        <v>5</v>
      </c>
      <c r="C1609">
        <v>26</v>
      </c>
      <c r="D1609" s="2">
        <v>22494.3657320448</v>
      </c>
    </row>
    <row r="1610" spans="1:4" x14ac:dyDescent="0.25">
      <c r="A1610">
        <v>2004</v>
      </c>
      <c r="B1610">
        <v>5</v>
      </c>
      <c r="C1610">
        <v>27</v>
      </c>
      <c r="D1610" s="2">
        <v>9062.0030472191993</v>
      </c>
    </row>
    <row r="1611" spans="1:4" x14ac:dyDescent="0.25">
      <c r="A1611">
        <v>2004</v>
      </c>
      <c r="B1611">
        <v>5</v>
      </c>
      <c r="C1611">
        <v>28</v>
      </c>
      <c r="D1611" s="2">
        <v>5410.0187876966402</v>
      </c>
    </row>
    <row r="1612" spans="1:4" x14ac:dyDescent="0.25">
      <c r="A1612">
        <v>2004</v>
      </c>
      <c r="B1612">
        <v>5</v>
      </c>
      <c r="C1612">
        <v>29</v>
      </c>
      <c r="D1612" s="2">
        <v>3330.9329118105602</v>
      </c>
    </row>
    <row r="1613" spans="1:4" x14ac:dyDescent="0.25">
      <c r="A1613">
        <v>2004</v>
      </c>
      <c r="B1613">
        <v>5</v>
      </c>
      <c r="C1613">
        <v>30</v>
      </c>
      <c r="D1613" s="2">
        <v>3348.5832942796801</v>
      </c>
    </row>
    <row r="1614" spans="1:4" x14ac:dyDescent="0.25">
      <c r="A1614">
        <v>2004</v>
      </c>
      <c r="B1614">
        <v>5</v>
      </c>
      <c r="C1614">
        <v>31</v>
      </c>
      <c r="D1614" s="2">
        <v>16803.730084147199</v>
      </c>
    </row>
    <row r="1615" spans="1:4" x14ac:dyDescent="0.25">
      <c r="A1615">
        <v>2004</v>
      </c>
      <c r="B1615">
        <v>6</v>
      </c>
      <c r="C1615">
        <v>1</v>
      </c>
      <c r="D1615" s="2">
        <v>77571.485927424001</v>
      </c>
    </row>
    <row r="1616" spans="1:4" x14ac:dyDescent="0.25">
      <c r="A1616">
        <v>2004</v>
      </c>
      <c r="B1616">
        <v>6</v>
      </c>
      <c r="C1616">
        <v>2</v>
      </c>
      <c r="D1616" s="2">
        <v>50567.770829721601</v>
      </c>
    </row>
    <row r="1617" spans="1:4" x14ac:dyDescent="0.25">
      <c r="A1617">
        <v>2004</v>
      </c>
      <c r="B1617">
        <v>6</v>
      </c>
      <c r="C1617">
        <v>3</v>
      </c>
      <c r="D1617" s="2">
        <v>27471.165207552</v>
      </c>
    </row>
    <row r="1618" spans="1:4" x14ac:dyDescent="0.25">
      <c r="A1618">
        <v>2004</v>
      </c>
      <c r="B1618">
        <v>6</v>
      </c>
      <c r="C1618">
        <v>4</v>
      </c>
      <c r="D1618" s="2">
        <v>14101.646789836799</v>
      </c>
    </row>
    <row r="1619" spans="1:4" x14ac:dyDescent="0.25">
      <c r="A1619">
        <v>2004</v>
      </c>
      <c r="B1619">
        <v>6</v>
      </c>
      <c r="C1619">
        <v>5</v>
      </c>
      <c r="D1619" s="2">
        <v>6446.838283776</v>
      </c>
    </row>
    <row r="1620" spans="1:4" x14ac:dyDescent="0.25">
      <c r="A1620">
        <v>2004</v>
      </c>
      <c r="B1620">
        <v>6</v>
      </c>
      <c r="C1620">
        <v>6</v>
      </c>
      <c r="D1620" s="2">
        <v>3316.3276953599998</v>
      </c>
    </row>
    <row r="1621" spans="1:4" x14ac:dyDescent="0.25">
      <c r="A1621">
        <v>2004</v>
      </c>
      <c r="B1621">
        <v>6</v>
      </c>
      <c r="C1621">
        <v>7</v>
      </c>
      <c r="D1621" s="2">
        <v>2484.6083674214401</v>
      </c>
    </row>
    <row r="1622" spans="1:4" x14ac:dyDescent="0.25">
      <c r="A1622">
        <v>2004</v>
      </c>
      <c r="B1622">
        <v>6</v>
      </c>
      <c r="C1622">
        <v>8</v>
      </c>
      <c r="D1622" s="2">
        <v>1796.42449741824</v>
      </c>
    </row>
    <row r="1623" spans="1:4" x14ac:dyDescent="0.25">
      <c r="A1623">
        <v>2004</v>
      </c>
      <c r="B1623">
        <v>6</v>
      </c>
      <c r="C1623">
        <v>9</v>
      </c>
      <c r="D1623" s="2">
        <v>918.01724516351999</v>
      </c>
    </row>
    <row r="1624" spans="1:4" x14ac:dyDescent="0.25">
      <c r="A1624">
        <v>2004</v>
      </c>
      <c r="B1624">
        <v>6</v>
      </c>
      <c r="C1624">
        <v>10</v>
      </c>
      <c r="D1624" s="2">
        <v>832.32363110400001</v>
      </c>
    </row>
    <row r="1625" spans="1:4" x14ac:dyDescent="0.25">
      <c r="A1625">
        <v>2004</v>
      </c>
      <c r="B1625">
        <v>6</v>
      </c>
      <c r="C1625">
        <v>11</v>
      </c>
      <c r="D1625" s="2">
        <v>1755.7249646591999</v>
      </c>
    </row>
    <row r="1626" spans="1:4" x14ac:dyDescent="0.25">
      <c r="A1626">
        <v>2004</v>
      </c>
      <c r="B1626">
        <v>6</v>
      </c>
      <c r="C1626">
        <v>12</v>
      </c>
      <c r="D1626" s="2">
        <v>12285.458887680001</v>
      </c>
    </row>
    <row r="1627" spans="1:4" x14ac:dyDescent="0.25">
      <c r="A1627">
        <v>2004</v>
      </c>
      <c r="B1627">
        <v>6</v>
      </c>
      <c r="C1627">
        <v>13</v>
      </c>
      <c r="D1627" s="2">
        <v>48949.045714943997</v>
      </c>
    </row>
    <row r="1628" spans="1:4" x14ac:dyDescent="0.25">
      <c r="A1628">
        <v>2004</v>
      </c>
      <c r="B1628">
        <v>6</v>
      </c>
      <c r="C1628">
        <v>14</v>
      </c>
      <c r="D1628" s="2">
        <v>56313.454336819203</v>
      </c>
    </row>
    <row r="1629" spans="1:4" x14ac:dyDescent="0.25">
      <c r="A1629">
        <v>2004</v>
      </c>
      <c r="B1629">
        <v>6</v>
      </c>
      <c r="C1629">
        <v>15</v>
      </c>
      <c r="D1629" s="2">
        <v>52306.916194713602</v>
      </c>
    </row>
    <row r="1630" spans="1:4" x14ac:dyDescent="0.25">
      <c r="A1630">
        <v>2004</v>
      </c>
      <c r="B1630">
        <v>6</v>
      </c>
      <c r="C1630">
        <v>16</v>
      </c>
      <c r="D1630" s="2">
        <v>38266.042241433599</v>
      </c>
    </row>
    <row r="1631" spans="1:4" x14ac:dyDescent="0.25">
      <c r="A1631">
        <v>2004</v>
      </c>
      <c r="B1631">
        <v>6</v>
      </c>
      <c r="C1631">
        <v>17</v>
      </c>
      <c r="D1631" s="2">
        <v>33219.205578547197</v>
      </c>
    </row>
    <row r="1632" spans="1:4" x14ac:dyDescent="0.25">
      <c r="A1632">
        <v>2004</v>
      </c>
      <c r="B1632">
        <v>6</v>
      </c>
      <c r="C1632">
        <v>18</v>
      </c>
      <c r="D1632" s="2">
        <v>21218.8946015232</v>
      </c>
    </row>
    <row r="1633" spans="1:4" x14ac:dyDescent="0.25">
      <c r="A1633">
        <v>2004</v>
      </c>
      <c r="B1633">
        <v>6</v>
      </c>
      <c r="C1633">
        <v>19</v>
      </c>
      <c r="D1633" s="2">
        <v>18040.308882739198</v>
      </c>
    </row>
    <row r="1634" spans="1:4" x14ac:dyDescent="0.25">
      <c r="A1634">
        <v>2004</v>
      </c>
      <c r="B1634">
        <v>6</v>
      </c>
      <c r="C1634">
        <v>20</v>
      </c>
      <c r="D1634" s="2">
        <v>8522.5829584896001</v>
      </c>
    </row>
    <row r="1635" spans="1:4" x14ac:dyDescent="0.25">
      <c r="A1635">
        <v>2004</v>
      </c>
      <c r="B1635">
        <v>6</v>
      </c>
      <c r="C1635">
        <v>21</v>
      </c>
      <c r="D1635" s="2">
        <v>5709.8979132364802</v>
      </c>
    </row>
    <row r="1636" spans="1:4" x14ac:dyDescent="0.25">
      <c r="A1636">
        <v>2004</v>
      </c>
      <c r="B1636">
        <v>6</v>
      </c>
      <c r="C1636">
        <v>22</v>
      </c>
      <c r="D1636" s="2">
        <v>3920.141546496</v>
      </c>
    </row>
    <row r="1637" spans="1:4" x14ac:dyDescent="0.25">
      <c r="A1637">
        <v>2004</v>
      </c>
      <c r="B1637">
        <v>6</v>
      </c>
      <c r="C1637">
        <v>23</v>
      </c>
      <c r="D1637" s="2">
        <v>3028.01392115712</v>
      </c>
    </row>
    <row r="1638" spans="1:4" x14ac:dyDescent="0.25">
      <c r="A1638">
        <v>2004</v>
      </c>
      <c r="B1638">
        <v>6</v>
      </c>
      <c r="C1638">
        <v>24</v>
      </c>
      <c r="D1638" s="2">
        <v>2278.0492271308799</v>
      </c>
    </row>
    <row r="1639" spans="1:4" x14ac:dyDescent="0.25">
      <c r="A1639">
        <v>2004</v>
      </c>
      <c r="B1639">
        <v>6</v>
      </c>
      <c r="C1639">
        <v>25</v>
      </c>
      <c r="D1639" s="2">
        <v>1626.1382264832</v>
      </c>
    </row>
    <row r="1640" spans="1:4" x14ac:dyDescent="0.25">
      <c r="A1640">
        <v>2004</v>
      </c>
      <c r="B1640">
        <v>6</v>
      </c>
      <c r="C1640">
        <v>26</v>
      </c>
      <c r="D1640" s="2">
        <v>1201.91251120128</v>
      </c>
    </row>
    <row r="1641" spans="1:4" x14ac:dyDescent="0.25">
      <c r="A1641">
        <v>2004</v>
      </c>
      <c r="B1641">
        <v>6</v>
      </c>
      <c r="C1641">
        <v>27</v>
      </c>
      <c r="D1641" s="2">
        <v>819.24670632959999</v>
      </c>
    </row>
    <row r="1642" spans="1:4" x14ac:dyDescent="0.25">
      <c r="A1642">
        <v>2004</v>
      </c>
      <c r="B1642">
        <v>6</v>
      </c>
      <c r="C1642">
        <v>28</v>
      </c>
      <c r="D1642" s="2">
        <v>761.51006502912003</v>
      </c>
    </row>
    <row r="1643" spans="1:4" x14ac:dyDescent="0.25">
      <c r="A1643">
        <v>2004</v>
      </c>
      <c r="B1643">
        <v>6</v>
      </c>
      <c r="C1643">
        <v>29</v>
      </c>
      <c r="D1643" s="2">
        <v>652.41254780928</v>
      </c>
    </row>
    <row r="1644" spans="1:4" x14ac:dyDescent="0.25">
      <c r="A1644">
        <v>2004</v>
      </c>
      <c r="B1644">
        <v>6</v>
      </c>
      <c r="C1644">
        <v>30</v>
      </c>
      <c r="D1644" s="2">
        <v>519.06461368320004</v>
      </c>
    </row>
    <row r="1645" spans="1:4" x14ac:dyDescent="0.25">
      <c r="A1645">
        <v>2004</v>
      </c>
      <c r="B1645">
        <v>7</v>
      </c>
      <c r="C1645">
        <v>1</v>
      </c>
      <c r="D1645" s="2">
        <v>382.05660856319997</v>
      </c>
    </row>
    <row r="1646" spans="1:4" x14ac:dyDescent="0.25">
      <c r="A1646">
        <v>2004</v>
      </c>
      <c r="B1646">
        <v>7</v>
      </c>
      <c r="C1646">
        <v>2</v>
      </c>
      <c r="D1646" s="2">
        <v>354.61096925184</v>
      </c>
    </row>
    <row r="1647" spans="1:4" x14ac:dyDescent="0.25">
      <c r="A1647">
        <v>2004</v>
      </c>
      <c r="B1647">
        <v>7</v>
      </c>
      <c r="C1647">
        <v>3</v>
      </c>
      <c r="D1647" s="2">
        <v>267.51791628287998</v>
      </c>
    </row>
    <row r="1648" spans="1:4" x14ac:dyDescent="0.25">
      <c r="A1648">
        <v>2004</v>
      </c>
      <c r="B1648">
        <v>7</v>
      </c>
      <c r="C1648">
        <v>4</v>
      </c>
      <c r="D1648" s="2">
        <v>353.28982063104002</v>
      </c>
    </row>
    <row r="1649" spans="1:4" x14ac:dyDescent="0.25">
      <c r="A1649">
        <v>2004</v>
      </c>
      <c r="B1649">
        <v>7</v>
      </c>
      <c r="C1649">
        <v>5</v>
      </c>
      <c r="D1649" s="2">
        <v>343.12798582272001</v>
      </c>
    </row>
    <row r="1650" spans="1:4" x14ac:dyDescent="0.25">
      <c r="A1650">
        <v>2004</v>
      </c>
      <c r="B1650">
        <v>7</v>
      </c>
      <c r="C1650">
        <v>6</v>
      </c>
      <c r="D1650" s="2">
        <v>367.61939002368001</v>
      </c>
    </row>
    <row r="1651" spans="1:4" x14ac:dyDescent="0.25">
      <c r="A1651">
        <v>2004</v>
      </c>
      <c r="B1651">
        <v>7</v>
      </c>
      <c r="C1651">
        <v>7</v>
      </c>
      <c r="D1651" s="2">
        <v>744.15897980928003</v>
      </c>
    </row>
    <row r="1652" spans="1:4" x14ac:dyDescent="0.25">
      <c r="A1652">
        <v>2004</v>
      </c>
      <c r="B1652">
        <v>7</v>
      </c>
      <c r="C1652">
        <v>8</v>
      </c>
      <c r="D1652" s="2">
        <v>1086.55177089024</v>
      </c>
    </row>
    <row r="1653" spans="1:4" x14ac:dyDescent="0.25">
      <c r="A1653">
        <v>2004</v>
      </c>
      <c r="B1653">
        <v>7</v>
      </c>
      <c r="C1653">
        <v>9</v>
      </c>
      <c r="D1653" s="2">
        <v>607.55955213311995</v>
      </c>
    </row>
    <row r="1654" spans="1:4" x14ac:dyDescent="0.25">
      <c r="A1654">
        <v>2004</v>
      </c>
      <c r="B1654">
        <v>7</v>
      </c>
      <c r="C1654">
        <v>10</v>
      </c>
      <c r="D1654" s="2">
        <v>609.78348564479995</v>
      </c>
    </row>
    <row r="1655" spans="1:4" x14ac:dyDescent="0.25">
      <c r="A1655">
        <v>2004</v>
      </c>
      <c r="B1655">
        <v>7</v>
      </c>
      <c r="C1655">
        <v>11</v>
      </c>
      <c r="D1655" s="2">
        <v>510.95667566591999</v>
      </c>
    </row>
    <row r="1656" spans="1:4" x14ac:dyDescent="0.25">
      <c r="A1656">
        <v>2004</v>
      </c>
      <c r="B1656">
        <v>7</v>
      </c>
      <c r="C1656">
        <v>12</v>
      </c>
      <c r="D1656" s="2">
        <v>594.51687935999996</v>
      </c>
    </row>
    <row r="1657" spans="1:4" x14ac:dyDescent="0.25">
      <c r="A1657">
        <v>2004</v>
      </c>
      <c r="B1657">
        <v>7</v>
      </c>
      <c r="C1657">
        <v>13</v>
      </c>
      <c r="D1657" s="2">
        <v>595.98482227199997</v>
      </c>
    </row>
    <row r="1658" spans="1:4" x14ac:dyDescent="0.25">
      <c r="A1658">
        <v>2004</v>
      </c>
      <c r="B1658">
        <v>7</v>
      </c>
      <c r="C1658">
        <v>14</v>
      </c>
      <c r="D1658" s="2">
        <v>543.65265745919999</v>
      </c>
    </row>
    <row r="1659" spans="1:4" x14ac:dyDescent="0.25">
      <c r="A1659">
        <v>2004</v>
      </c>
      <c r="B1659">
        <v>7</v>
      </c>
      <c r="C1659">
        <v>15</v>
      </c>
      <c r="D1659" s="2">
        <v>578.66798905344001</v>
      </c>
    </row>
    <row r="1660" spans="1:4" x14ac:dyDescent="0.25">
      <c r="A1660">
        <v>2004</v>
      </c>
      <c r="B1660">
        <v>7</v>
      </c>
      <c r="C1660">
        <v>16</v>
      </c>
      <c r="D1660" s="2">
        <v>406.97640743731199</v>
      </c>
    </row>
    <row r="1661" spans="1:4" x14ac:dyDescent="0.25">
      <c r="A1661">
        <v>2004</v>
      </c>
      <c r="B1661">
        <v>7</v>
      </c>
      <c r="C1661">
        <v>17</v>
      </c>
      <c r="D1661" s="2">
        <v>470.85736845311999</v>
      </c>
    </row>
    <row r="1662" spans="1:4" x14ac:dyDescent="0.25">
      <c r="A1662">
        <v>2004</v>
      </c>
      <c r="B1662">
        <v>7</v>
      </c>
      <c r="C1662">
        <v>18</v>
      </c>
      <c r="D1662" s="2">
        <v>1901.4019881984</v>
      </c>
    </row>
    <row r="1663" spans="1:4" x14ac:dyDescent="0.25">
      <c r="A1663">
        <v>2004</v>
      </c>
      <c r="B1663">
        <v>7</v>
      </c>
      <c r="C1663">
        <v>19</v>
      </c>
      <c r="D1663" s="2">
        <v>1027.0890733824001</v>
      </c>
    </row>
    <row r="1664" spans="1:4" x14ac:dyDescent="0.25">
      <c r="A1664">
        <v>2004</v>
      </c>
      <c r="B1664">
        <v>7</v>
      </c>
      <c r="C1664">
        <v>20</v>
      </c>
      <c r="D1664" s="2">
        <v>606.16255979519997</v>
      </c>
    </row>
    <row r="1665" spans="1:4" x14ac:dyDescent="0.25">
      <c r="A1665">
        <v>2004</v>
      </c>
      <c r="B1665">
        <v>7</v>
      </c>
      <c r="C1665">
        <v>21</v>
      </c>
      <c r="D1665" s="2">
        <v>515.69813127168004</v>
      </c>
    </row>
    <row r="1666" spans="1:4" x14ac:dyDescent="0.25">
      <c r="A1666">
        <v>2004</v>
      </c>
      <c r="B1666">
        <v>7</v>
      </c>
      <c r="C1666">
        <v>22</v>
      </c>
      <c r="D1666" s="2">
        <v>419.84635226111999</v>
      </c>
    </row>
    <row r="1667" spans="1:4" x14ac:dyDescent="0.25">
      <c r="A1667">
        <v>2004</v>
      </c>
      <c r="B1667">
        <v>7</v>
      </c>
      <c r="C1667">
        <v>23</v>
      </c>
      <c r="D1667" s="2">
        <v>2824.3466284032002</v>
      </c>
    </row>
    <row r="1668" spans="1:4" x14ac:dyDescent="0.25">
      <c r="A1668">
        <v>2004</v>
      </c>
      <c r="B1668">
        <v>7</v>
      </c>
      <c r="C1668">
        <v>24</v>
      </c>
      <c r="D1668" s="2">
        <v>6822.9986549759997</v>
      </c>
    </row>
    <row r="1669" spans="1:4" x14ac:dyDescent="0.25">
      <c r="A1669">
        <v>2004</v>
      </c>
      <c r="B1669">
        <v>7</v>
      </c>
      <c r="C1669">
        <v>25</v>
      </c>
      <c r="D1669" s="2">
        <v>3992.8242932121598</v>
      </c>
    </row>
    <row r="1670" spans="1:4" x14ac:dyDescent="0.25">
      <c r="A1670">
        <v>2004</v>
      </c>
      <c r="B1670">
        <v>7</v>
      </c>
      <c r="C1670">
        <v>26</v>
      </c>
      <c r="D1670" s="2">
        <v>1603.0707269068801</v>
      </c>
    </row>
    <row r="1671" spans="1:4" x14ac:dyDescent="0.25">
      <c r="A1671">
        <v>2004</v>
      </c>
      <c r="B1671">
        <v>7</v>
      </c>
      <c r="C1671">
        <v>27</v>
      </c>
      <c r="D1671" s="2">
        <v>1447.8541132492801</v>
      </c>
    </row>
    <row r="1672" spans="1:4" x14ac:dyDescent="0.25">
      <c r="A1672">
        <v>2004</v>
      </c>
      <c r="B1672">
        <v>7</v>
      </c>
      <c r="C1672">
        <v>28</v>
      </c>
      <c r="D1672" s="2">
        <v>1475.75236829184</v>
      </c>
    </row>
    <row r="1673" spans="1:4" x14ac:dyDescent="0.25">
      <c r="A1673">
        <v>2004</v>
      </c>
      <c r="B1673">
        <v>7</v>
      </c>
      <c r="C1673">
        <v>29</v>
      </c>
      <c r="D1673" s="2">
        <v>1471.3191806975999</v>
      </c>
    </row>
    <row r="1674" spans="1:4" x14ac:dyDescent="0.25">
      <c r="A1674">
        <v>2004</v>
      </c>
      <c r="B1674">
        <v>7</v>
      </c>
      <c r="C1674">
        <v>30</v>
      </c>
      <c r="D1674" s="2">
        <v>902.21728628736003</v>
      </c>
    </row>
    <row r="1675" spans="1:4" x14ac:dyDescent="0.25">
      <c r="A1675">
        <v>2004</v>
      </c>
      <c r="B1675">
        <v>7</v>
      </c>
      <c r="C1675">
        <v>31</v>
      </c>
      <c r="D1675" s="2">
        <v>1428.71947739136</v>
      </c>
    </row>
    <row r="1676" spans="1:4" x14ac:dyDescent="0.25">
      <c r="A1676">
        <v>2004</v>
      </c>
      <c r="B1676">
        <v>8</v>
      </c>
      <c r="C1676">
        <v>1</v>
      </c>
      <c r="D1676" s="2">
        <v>4698.5696535859197</v>
      </c>
    </row>
    <row r="1677" spans="1:4" x14ac:dyDescent="0.25">
      <c r="A1677">
        <v>2004</v>
      </c>
      <c r="B1677">
        <v>8</v>
      </c>
      <c r="C1677">
        <v>2</v>
      </c>
      <c r="D1677" s="2">
        <v>3335.0219483443202</v>
      </c>
    </row>
    <row r="1678" spans="1:4" x14ac:dyDescent="0.25">
      <c r="A1678">
        <v>2004</v>
      </c>
      <c r="B1678">
        <v>8</v>
      </c>
      <c r="C1678">
        <v>3</v>
      </c>
      <c r="D1678" s="2">
        <v>1399.03433811472</v>
      </c>
    </row>
    <row r="1679" spans="1:4" x14ac:dyDescent="0.25">
      <c r="A1679">
        <v>2004</v>
      </c>
      <c r="B1679">
        <v>8</v>
      </c>
      <c r="C1679">
        <v>4</v>
      </c>
      <c r="D1679" s="2">
        <v>1530.60780338584</v>
      </c>
    </row>
    <row r="1680" spans="1:4" x14ac:dyDescent="0.25">
      <c r="A1680">
        <v>2004</v>
      </c>
      <c r="B1680">
        <v>8</v>
      </c>
      <c r="C1680">
        <v>5</v>
      </c>
      <c r="D1680" s="2">
        <v>1222.9511072284499</v>
      </c>
    </row>
    <row r="1681" spans="1:4" x14ac:dyDescent="0.25">
      <c r="A1681">
        <v>2004</v>
      </c>
      <c r="B1681">
        <v>8</v>
      </c>
      <c r="C1681">
        <v>6</v>
      </c>
      <c r="D1681" s="2">
        <v>3060.7258317425399</v>
      </c>
    </row>
    <row r="1682" spans="1:4" x14ac:dyDescent="0.25">
      <c r="A1682">
        <v>2004</v>
      </c>
      <c r="B1682">
        <v>8</v>
      </c>
      <c r="C1682">
        <v>7</v>
      </c>
      <c r="D1682" s="2">
        <v>2534.8762681338699</v>
      </c>
    </row>
    <row r="1683" spans="1:4" x14ac:dyDescent="0.25">
      <c r="A1683">
        <v>2004</v>
      </c>
      <c r="B1683">
        <v>8</v>
      </c>
      <c r="C1683">
        <v>8</v>
      </c>
      <c r="D1683" s="2">
        <v>1113.01829013466</v>
      </c>
    </row>
    <row r="1684" spans="1:4" x14ac:dyDescent="0.25">
      <c r="A1684">
        <v>2004</v>
      </c>
      <c r="B1684">
        <v>8</v>
      </c>
      <c r="C1684">
        <v>9</v>
      </c>
      <c r="D1684" s="2">
        <v>918.07596288000002</v>
      </c>
    </row>
    <row r="1685" spans="1:4" x14ac:dyDescent="0.25">
      <c r="A1685">
        <v>2004</v>
      </c>
      <c r="B1685">
        <v>8</v>
      </c>
      <c r="C1685">
        <v>10</v>
      </c>
      <c r="D1685" s="2">
        <v>737.00520468479999</v>
      </c>
    </row>
    <row r="1686" spans="1:4" x14ac:dyDescent="0.25">
      <c r="A1686">
        <v>2004</v>
      </c>
      <c r="B1686">
        <v>8</v>
      </c>
      <c r="C1686">
        <v>11</v>
      </c>
      <c r="D1686" s="2">
        <v>507.71888291635202</v>
      </c>
    </row>
    <row r="1687" spans="1:4" x14ac:dyDescent="0.25">
      <c r="A1687">
        <v>2004</v>
      </c>
      <c r="B1687">
        <v>8</v>
      </c>
      <c r="C1687">
        <v>12</v>
      </c>
      <c r="D1687" s="2">
        <v>444.733367076864</v>
      </c>
    </row>
    <row r="1688" spans="1:4" x14ac:dyDescent="0.25">
      <c r="A1688">
        <v>2004</v>
      </c>
      <c r="B1688">
        <v>8</v>
      </c>
      <c r="C1688">
        <v>13</v>
      </c>
      <c r="D1688" s="2">
        <v>367.13252229120002</v>
      </c>
    </row>
    <row r="1689" spans="1:4" x14ac:dyDescent="0.25">
      <c r="A1689">
        <v>2004</v>
      </c>
      <c r="B1689">
        <v>8</v>
      </c>
      <c r="C1689">
        <v>14</v>
      </c>
      <c r="D1689" s="2">
        <v>244.892756837376</v>
      </c>
    </row>
    <row r="1690" spans="1:4" x14ac:dyDescent="0.25">
      <c r="A1690">
        <v>2004</v>
      </c>
      <c r="B1690">
        <v>8</v>
      </c>
      <c r="C1690">
        <v>15</v>
      </c>
      <c r="D1690" s="2">
        <v>240.10897554432</v>
      </c>
    </row>
    <row r="1691" spans="1:4" x14ac:dyDescent="0.25">
      <c r="A1691">
        <v>2004</v>
      </c>
      <c r="B1691">
        <v>8</v>
      </c>
      <c r="C1691">
        <v>16</v>
      </c>
      <c r="D1691" s="2">
        <v>233.04474493747199</v>
      </c>
    </row>
    <row r="1692" spans="1:4" x14ac:dyDescent="0.25">
      <c r="A1692">
        <v>2004</v>
      </c>
      <c r="B1692">
        <v>8</v>
      </c>
      <c r="C1692">
        <v>17</v>
      </c>
      <c r="D1692" s="2">
        <v>223.98753717043201</v>
      </c>
    </row>
    <row r="1693" spans="1:4" x14ac:dyDescent="0.25">
      <c r="A1693">
        <v>2004</v>
      </c>
      <c r="B1693">
        <v>8</v>
      </c>
      <c r="C1693">
        <v>18</v>
      </c>
      <c r="D1693" s="2">
        <v>195.6523244544</v>
      </c>
    </row>
    <row r="1694" spans="1:4" x14ac:dyDescent="0.25">
      <c r="A1694">
        <v>2004</v>
      </c>
      <c r="B1694">
        <v>8</v>
      </c>
      <c r="C1694">
        <v>19</v>
      </c>
      <c r="D1694" s="2">
        <v>215.51359205375999</v>
      </c>
    </row>
    <row r="1695" spans="1:4" x14ac:dyDescent="0.25">
      <c r="A1695">
        <v>2004</v>
      </c>
      <c r="B1695">
        <v>8</v>
      </c>
      <c r="C1695">
        <v>20</v>
      </c>
      <c r="D1695" s="2">
        <v>330.13497845145599</v>
      </c>
    </row>
    <row r="1696" spans="1:4" x14ac:dyDescent="0.25">
      <c r="A1696">
        <v>2004</v>
      </c>
      <c r="B1696">
        <v>8</v>
      </c>
      <c r="C1696">
        <v>21</v>
      </c>
      <c r="D1696" s="2">
        <v>1036.37503558656</v>
      </c>
    </row>
    <row r="1697" spans="1:4" x14ac:dyDescent="0.25">
      <c r="A1697">
        <v>2004</v>
      </c>
      <c r="B1697">
        <v>8</v>
      </c>
      <c r="C1697">
        <v>22</v>
      </c>
      <c r="D1697" s="2">
        <v>2488.1436632678401</v>
      </c>
    </row>
    <row r="1698" spans="1:4" x14ac:dyDescent="0.25">
      <c r="A1698">
        <v>2004</v>
      </c>
      <c r="B1698">
        <v>8</v>
      </c>
      <c r="C1698">
        <v>23</v>
      </c>
      <c r="D1698" s="2">
        <v>2300.0830502399999</v>
      </c>
    </row>
    <row r="1699" spans="1:4" x14ac:dyDescent="0.25">
      <c r="A1699">
        <v>2004</v>
      </c>
      <c r="B1699">
        <v>8</v>
      </c>
      <c r="C1699">
        <v>24</v>
      </c>
      <c r="D1699" s="2">
        <v>1459.56585111552</v>
      </c>
    </row>
    <row r="1700" spans="1:4" x14ac:dyDescent="0.25">
      <c r="A1700">
        <v>2004</v>
      </c>
      <c r="B1700">
        <v>8</v>
      </c>
      <c r="C1700">
        <v>25</v>
      </c>
      <c r="D1700" s="2">
        <v>832.96218627072005</v>
      </c>
    </row>
    <row r="1701" spans="1:4" x14ac:dyDescent="0.25">
      <c r="A1701">
        <v>2004</v>
      </c>
      <c r="B1701">
        <v>8</v>
      </c>
      <c r="C1701">
        <v>26</v>
      </c>
      <c r="D1701" s="2">
        <v>552.19119206400001</v>
      </c>
    </row>
    <row r="1702" spans="1:4" x14ac:dyDescent="0.25">
      <c r="A1702">
        <v>2004</v>
      </c>
      <c r="B1702">
        <v>8</v>
      </c>
      <c r="C1702">
        <v>27</v>
      </c>
      <c r="D1702" s="2">
        <v>499.6877672448</v>
      </c>
    </row>
    <row r="1703" spans="1:4" x14ac:dyDescent="0.25">
      <c r="A1703">
        <v>2004</v>
      </c>
      <c r="B1703">
        <v>8</v>
      </c>
      <c r="C1703">
        <v>28</v>
      </c>
      <c r="D1703" s="2">
        <v>2860.623167616</v>
      </c>
    </row>
    <row r="1704" spans="1:4" x14ac:dyDescent="0.25">
      <c r="A1704">
        <v>2004</v>
      </c>
      <c r="B1704">
        <v>8</v>
      </c>
      <c r="C1704">
        <v>29</v>
      </c>
      <c r="D1704" s="2">
        <v>2903.4687513600002</v>
      </c>
    </row>
    <row r="1705" spans="1:4" x14ac:dyDescent="0.25">
      <c r="A1705">
        <v>2004</v>
      </c>
      <c r="B1705">
        <v>8</v>
      </c>
      <c r="C1705">
        <v>30</v>
      </c>
      <c r="D1705" s="2">
        <v>8420.0104475135995</v>
      </c>
    </row>
    <row r="1706" spans="1:4" x14ac:dyDescent="0.25">
      <c r="A1706">
        <v>2004</v>
      </c>
      <c r="B1706">
        <v>8</v>
      </c>
      <c r="C1706">
        <v>31</v>
      </c>
      <c r="D1706" s="2">
        <v>14095.554826752001</v>
      </c>
    </row>
    <row r="1707" spans="1:4" x14ac:dyDescent="0.25">
      <c r="A1707">
        <v>2004</v>
      </c>
      <c r="B1707">
        <v>9</v>
      </c>
      <c r="C1707">
        <v>1</v>
      </c>
      <c r="D1707" s="2">
        <v>7539.7046557593603</v>
      </c>
    </row>
    <row r="1708" spans="1:4" x14ac:dyDescent="0.25">
      <c r="A1708">
        <v>2004</v>
      </c>
      <c r="B1708">
        <v>9</v>
      </c>
      <c r="C1708">
        <v>2</v>
      </c>
      <c r="D1708" s="2">
        <v>5384.6886172262402</v>
      </c>
    </row>
    <row r="1709" spans="1:4" x14ac:dyDescent="0.25">
      <c r="A1709">
        <v>2004</v>
      </c>
      <c r="B1709">
        <v>9</v>
      </c>
      <c r="C1709">
        <v>3</v>
      </c>
      <c r="D1709" s="2">
        <v>3855.9532960972801</v>
      </c>
    </row>
    <row r="1710" spans="1:4" x14ac:dyDescent="0.25">
      <c r="A1710">
        <v>2004</v>
      </c>
      <c r="B1710">
        <v>9</v>
      </c>
      <c r="C1710">
        <v>4</v>
      </c>
      <c r="D1710" s="2">
        <v>2885.3714618265599</v>
      </c>
    </row>
    <row r="1711" spans="1:4" x14ac:dyDescent="0.25">
      <c r="A1711">
        <v>2004</v>
      </c>
      <c r="B1711">
        <v>9</v>
      </c>
      <c r="C1711">
        <v>5</v>
      </c>
      <c r="D1711" s="2">
        <v>9374.2002526003198</v>
      </c>
    </row>
    <row r="1712" spans="1:4" x14ac:dyDescent="0.25">
      <c r="A1712">
        <v>2004</v>
      </c>
      <c r="B1712">
        <v>9</v>
      </c>
      <c r="C1712">
        <v>6</v>
      </c>
      <c r="D1712" s="2">
        <v>8375.1158601215993</v>
      </c>
    </row>
    <row r="1713" spans="1:4" x14ac:dyDescent="0.25">
      <c r="A1713">
        <v>2004</v>
      </c>
      <c r="B1713">
        <v>9</v>
      </c>
      <c r="C1713">
        <v>7</v>
      </c>
      <c r="D1713" s="2">
        <v>5439.30098669568</v>
      </c>
    </row>
    <row r="1714" spans="1:4" x14ac:dyDescent="0.25">
      <c r="A1714">
        <v>2004</v>
      </c>
      <c r="B1714">
        <v>9</v>
      </c>
      <c r="C1714">
        <v>8</v>
      </c>
      <c r="D1714" s="2">
        <v>4493.5689793536003</v>
      </c>
    </row>
    <row r="1715" spans="1:4" x14ac:dyDescent="0.25">
      <c r="A1715">
        <v>2004</v>
      </c>
      <c r="B1715">
        <v>9</v>
      </c>
      <c r="C1715">
        <v>9</v>
      </c>
      <c r="D1715" s="2">
        <v>3718.8718938316802</v>
      </c>
    </row>
    <row r="1716" spans="1:4" x14ac:dyDescent="0.25">
      <c r="A1716">
        <v>2004</v>
      </c>
      <c r="B1716">
        <v>9</v>
      </c>
      <c r="C1716">
        <v>10</v>
      </c>
      <c r="D1716" s="2">
        <v>1686.66395931648</v>
      </c>
    </row>
    <row r="1717" spans="1:4" x14ac:dyDescent="0.25">
      <c r="A1717">
        <v>2004</v>
      </c>
      <c r="B1717">
        <v>9</v>
      </c>
      <c r="C1717">
        <v>11</v>
      </c>
      <c r="D1717" s="2">
        <v>1328.1947467775999</v>
      </c>
    </row>
    <row r="1718" spans="1:4" x14ac:dyDescent="0.25">
      <c r="A1718">
        <v>2004</v>
      </c>
      <c r="B1718">
        <v>9</v>
      </c>
      <c r="C1718">
        <v>12</v>
      </c>
      <c r="D1718" s="2">
        <v>989.00451781632</v>
      </c>
    </row>
    <row r="1719" spans="1:4" x14ac:dyDescent="0.25">
      <c r="A1719">
        <v>2004</v>
      </c>
      <c r="B1719">
        <v>9</v>
      </c>
      <c r="C1719">
        <v>13</v>
      </c>
      <c r="D1719" s="2">
        <v>659.57806647705604</v>
      </c>
    </row>
    <row r="1720" spans="1:4" x14ac:dyDescent="0.25">
      <c r="A1720">
        <v>2004</v>
      </c>
      <c r="B1720">
        <v>9</v>
      </c>
      <c r="C1720">
        <v>14</v>
      </c>
      <c r="D1720" s="2">
        <v>628.57902669004795</v>
      </c>
    </row>
    <row r="1721" spans="1:4" x14ac:dyDescent="0.25">
      <c r="A1721">
        <v>2004</v>
      </c>
      <c r="B1721">
        <v>9</v>
      </c>
      <c r="C1721">
        <v>15</v>
      </c>
      <c r="D1721" s="2">
        <v>487.03091880038397</v>
      </c>
    </row>
    <row r="1722" spans="1:4" x14ac:dyDescent="0.25">
      <c r="A1722">
        <v>2004</v>
      </c>
      <c r="B1722">
        <v>9</v>
      </c>
      <c r="C1722">
        <v>16</v>
      </c>
      <c r="D1722" s="2">
        <v>425.42673724108801</v>
      </c>
    </row>
    <row r="1723" spans="1:4" x14ac:dyDescent="0.25">
      <c r="A1723">
        <v>2004</v>
      </c>
      <c r="B1723">
        <v>9</v>
      </c>
      <c r="C1723">
        <v>17</v>
      </c>
      <c r="D1723" s="2">
        <v>306.64740254515198</v>
      </c>
    </row>
    <row r="1724" spans="1:4" x14ac:dyDescent="0.25">
      <c r="A1724">
        <v>2004</v>
      </c>
      <c r="B1724">
        <v>9</v>
      </c>
      <c r="C1724">
        <v>18</v>
      </c>
      <c r="D1724" s="2">
        <v>383.653485794304</v>
      </c>
    </row>
    <row r="1725" spans="1:4" x14ac:dyDescent="0.25">
      <c r="A1725">
        <v>2004</v>
      </c>
      <c r="B1725">
        <v>9</v>
      </c>
      <c r="C1725">
        <v>19</v>
      </c>
      <c r="D1725" s="2">
        <v>290.21818547404803</v>
      </c>
    </row>
    <row r="1726" spans="1:4" x14ac:dyDescent="0.25">
      <c r="A1726">
        <v>2004</v>
      </c>
      <c r="B1726">
        <v>9</v>
      </c>
      <c r="C1726">
        <v>20</v>
      </c>
      <c r="D1726" s="2">
        <v>348.02320844851198</v>
      </c>
    </row>
    <row r="1727" spans="1:4" x14ac:dyDescent="0.25">
      <c r="A1727">
        <v>2004</v>
      </c>
      <c r="B1727">
        <v>9</v>
      </c>
      <c r="C1727">
        <v>21</v>
      </c>
      <c r="D1727" s="2">
        <v>256.112733828096</v>
      </c>
    </row>
    <row r="1728" spans="1:4" x14ac:dyDescent="0.25">
      <c r="A1728">
        <v>2004</v>
      </c>
      <c r="B1728">
        <v>9</v>
      </c>
      <c r="C1728">
        <v>22</v>
      </c>
      <c r="D1728" s="2">
        <v>188.708465166336</v>
      </c>
    </row>
    <row r="1729" spans="1:4" x14ac:dyDescent="0.25">
      <c r="A1729">
        <v>2004</v>
      </c>
      <c r="B1729">
        <v>9</v>
      </c>
      <c r="C1729">
        <v>23</v>
      </c>
      <c r="D1729" s="2">
        <v>171.095596793856</v>
      </c>
    </row>
    <row r="1730" spans="1:4" x14ac:dyDescent="0.25">
      <c r="A1730">
        <v>2004</v>
      </c>
      <c r="B1730">
        <v>9</v>
      </c>
      <c r="C1730">
        <v>24</v>
      </c>
      <c r="D1730" s="2">
        <v>186.9058312704</v>
      </c>
    </row>
    <row r="1731" spans="1:4" x14ac:dyDescent="0.25">
      <c r="A1731">
        <v>2004</v>
      </c>
      <c r="B1731">
        <v>9</v>
      </c>
      <c r="C1731">
        <v>25</v>
      </c>
      <c r="D1731" s="2">
        <v>151.45647788851201</v>
      </c>
    </row>
    <row r="1732" spans="1:4" x14ac:dyDescent="0.25">
      <c r="A1732">
        <v>2004</v>
      </c>
      <c r="B1732">
        <v>9</v>
      </c>
      <c r="C1732">
        <v>26</v>
      </c>
      <c r="D1732" s="2">
        <v>174.63774304051199</v>
      </c>
    </row>
    <row r="1733" spans="1:4" x14ac:dyDescent="0.25">
      <c r="A1733">
        <v>2004</v>
      </c>
      <c r="B1733">
        <v>9</v>
      </c>
      <c r="C1733">
        <v>27</v>
      </c>
      <c r="D1733" s="2">
        <v>157.46623617023999</v>
      </c>
    </row>
    <row r="1734" spans="1:4" x14ac:dyDescent="0.25">
      <c r="A1734">
        <v>2004</v>
      </c>
      <c r="B1734">
        <v>9</v>
      </c>
      <c r="C1734">
        <v>28</v>
      </c>
      <c r="D1734" s="2">
        <v>133.726663397376</v>
      </c>
    </row>
    <row r="1735" spans="1:4" x14ac:dyDescent="0.25">
      <c r="A1735">
        <v>2004</v>
      </c>
      <c r="B1735">
        <v>9</v>
      </c>
      <c r="C1735">
        <v>29</v>
      </c>
      <c r="D1735" s="2">
        <v>192.813322862592</v>
      </c>
    </row>
    <row r="1736" spans="1:4" x14ac:dyDescent="0.25">
      <c r="A1736">
        <v>2004</v>
      </c>
      <c r="B1736">
        <v>9</v>
      </c>
      <c r="C1736">
        <v>30</v>
      </c>
      <c r="D1736" s="2">
        <v>239.15970579456001</v>
      </c>
    </row>
    <row r="1737" spans="1:4" x14ac:dyDescent="0.25">
      <c r="A1737">
        <v>2004</v>
      </c>
      <c r="B1737">
        <v>10</v>
      </c>
      <c r="C1737">
        <v>1</v>
      </c>
      <c r="D1737" s="2">
        <v>384.28309278486398</v>
      </c>
    </row>
    <row r="1738" spans="1:4" x14ac:dyDescent="0.25">
      <c r="A1738">
        <v>2004</v>
      </c>
      <c r="B1738">
        <v>10</v>
      </c>
      <c r="C1738">
        <v>2</v>
      </c>
      <c r="D1738" s="2">
        <v>409.08143757312001</v>
      </c>
    </row>
    <row r="1739" spans="1:4" x14ac:dyDescent="0.25">
      <c r="A1739">
        <v>2004</v>
      </c>
      <c r="B1739">
        <v>10</v>
      </c>
      <c r="C1739">
        <v>3</v>
      </c>
      <c r="D1739" s="2">
        <v>262.34782134681598</v>
      </c>
    </row>
    <row r="1740" spans="1:4" x14ac:dyDescent="0.25">
      <c r="A1740">
        <v>2004</v>
      </c>
      <c r="B1740">
        <v>10</v>
      </c>
      <c r="C1740">
        <v>4</v>
      </c>
      <c r="D1740" s="2">
        <v>160.29863201894401</v>
      </c>
    </row>
    <row r="1741" spans="1:4" x14ac:dyDescent="0.25">
      <c r="A1741">
        <v>2004</v>
      </c>
      <c r="B1741">
        <v>10</v>
      </c>
      <c r="C1741">
        <v>5</v>
      </c>
      <c r="D1741" s="2">
        <v>126.484811698176</v>
      </c>
    </row>
    <row r="1742" spans="1:4" x14ac:dyDescent="0.25">
      <c r="A1742">
        <v>2004</v>
      </c>
      <c r="B1742">
        <v>10</v>
      </c>
      <c r="C1742">
        <v>6</v>
      </c>
      <c r="D1742" s="2">
        <v>131.73809006592001</v>
      </c>
    </row>
    <row r="1743" spans="1:4" x14ac:dyDescent="0.25">
      <c r="A1743">
        <v>2004</v>
      </c>
      <c r="B1743">
        <v>10</v>
      </c>
      <c r="C1743">
        <v>7</v>
      </c>
      <c r="D1743" s="2">
        <v>137.43248527872001</v>
      </c>
    </row>
    <row r="1744" spans="1:4" x14ac:dyDescent="0.25">
      <c r="A1744">
        <v>2004</v>
      </c>
      <c r="B1744">
        <v>10</v>
      </c>
      <c r="C1744">
        <v>8</v>
      </c>
      <c r="D1744" s="2">
        <v>138.43288837324801</v>
      </c>
    </row>
    <row r="1745" spans="1:4" x14ac:dyDescent="0.25">
      <c r="A1745">
        <v>2004</v>
      </c>
      <c r="B1745">
        <v>10</v>
      </c>
      <c r="C1745">
        <v>9</v>
      </c>
      <c r="D1745" s="2">
        <v>112.584615607296</v>
      </c>
    </row>
    <row r="1746" spans="1:4" x14ac:dyDescent="0.25">
      <c r="A1746">
        <v>2004</v>
      </c>
      <c r="B1746">
        <v>10</v>
      </c>
      <c r="C1746">
        <v>10</v>
      </c>
      <c r="D1746" s="2">
        <v>73.749451898879997</v>
      </c>
    </row>
    <row r="1747" spans="1:4" x14ac:dyDescent="0.25">
      <c r="A1747">
        <v>2004</v>
      </c>
      <c r="B1747">
        <v>10</v>
      </c>
      <c r="C1747">
        <v>11</v>
      </c>
      <c r="D1747" s="2">
        <v>81.837450358271994</v>
      </c>
    </row>
    <row r="1748" spans="1:4" x14ac:dyDescent="0.25">
      <c r="A1748">
        <v>2004</v>
      </c>
      <c r="B1748">
        <v>10</v>
      </c>
      <c r="C1748">
        <v>12</v>
      </c>
      <c r="D1748" s="2">
        <v>102.11598073036799</v>
      </c>
    </row>
    <row r="1749" spans="1:4" x14ac:dyDescent="0.25">
      <c r="A1749">
        <v>2004</v>
      </c>
      <c r="B1749">
        <v>10</v>
      </c>
      <c r="C1749">
        <v>13</v>
      </c>
      <c r="D1749" s="2">
        <v>110.200431661056</v>
      </c>
    </row>
    <row r="1750" spans="1:4" x14ac:dyDescent="0.25">
      <c r="A1750">
        <v>2004</v>
      </c>
      <c r="B1750">
        <v>10</v>
      </c>
      <c r="C1750">
        <v>14</v>
      </c>
      <c r="D1750" s="2">
        <v>202.50174608179199</v>
      </c>
    </row>
    <row r="1751" spans="1:4" x14ac:dyDescent="0.25">
      <c r="A1751">
        <v>2004</v>
      </c>
      <c r="B1751">
        <v>10</v>
      </c>
      <c r="C1751">
        <v>15</v>
      </c>
      <c r="D1751" s="2">
        <v>206.944719962112</v>
      </c>
    </row>
    <row r="1752" spans="1:4" x14ac:dyDescent="0.25">
      <c r="A1752">
        <v>2004</v>
      </c>
      <c r="B1752">
        <v>10</v>
      </c>
      <c r="C1752">
        <v>16</v>
      </c>
      <c r="D1752" s="2">
        <v>240.68832368025599</v>
      </c>
    </row>
    <row r="1753" spans="1:4" x14ac:dyDescent="0.25">
      <c r="A1753">
        <v>2004</v>
      </c>
      <c r="B1753">
        <v>10</v>
      </c>
      <c r="C1753">
        <v>17</v>
      </c>
      <c r="D1753" s="2">
        <v>154.850361901056</v>
      </c>
    </row>
    <row r="1754" spans="1:4" x14ac:dyDescent="0.25">
      <c r="A1754">
        <v>2004</v>
      </c>
      <c r="B1754">
        <v>10</v>
      </c>
      <c r="C1754">
        <v>18</v>
      </c>
      <c r="D1754" s="2">
        <v>91.733220513792006</v>
      </c>
    </row>
    <row r="1755" spans="1:4" x14ac:dyDescent="0.25">
      <c r="A1755">
        <v>2004</v>
      </c>
      <c r="B1755">
        <v>10</v>
      </c>
      <c r="C1755">
        <v>19</v>
      </c>
      <c r="D1755" s="2">
        <v>168.117629939712</v>
      </c>
    </row>
    <row r="1756" spans="1:4" x14ac:dyDescent="0.25">
      <c r="A1756">
        <v>2004</v>
      </c>
      <c r="B1756">
        <v>10</v>
      </c>
      <c r="C1756">
        <v>20</v>
      </c>
      <c r="D1756" s="2">
        <v>613.24783091712004</v>
      </c>
    </row>
    <row r="1757" spans="1:4" x14ac:dyDescent="0.25">
      <c r="A1757">
        <v>2004</v>
      </c>
      <c r="B1757">
        <v>10</v>
      </c>
      <c r="C1757">
        <v>21</v>
      </c>
      <c r="D1757" s="2">
        <v>877.39926478847997</v>
      </c>
    </row>
    <row r="1758" spans="1:4" x14ac:dyDescent="0.25">
      <c r="A1758">
        <v>2004</v>
      </c>
      <c r="B1758">
        <v>10</v>
      </c>
      <c r="C1758">
        <v>22</v>
      </c>
      <c r="D1758" s="2">
        <v>683.18797095935997</v>
      </c>
    </row>
    <row r="1759" spans="1:4" x14ac:dyDescent="0.25">
      <c r="A1759">
        <v>2004</v>
      </c>
      <c r="B1759">
        <v>10</v>
      </c>
      <c r="C1759">
        <v>23</v>
      </c>
      <c r="D1759" s="2">
        <v>369.40783380480002</v>
      </c>
    </row>
    <row r="1760" spans="1:4" x14ac:dyDescent="0.25">
      <c r="A1760">
        <v>2004</v>
      </c>
      <c r="B1760">
        <v>10</v>
      </c>
      <c r="C1760">
        <v>24</v>
      </c>
      <c r="D1760" s="2">
        <v>315.9502460928</v>
      </c>
    </row>
    <row r="1761" spans="1:4" x14ac:dyDescent="0.25">
      <c r="A1761">
        <v>2004</v>
      </c>
      <c r="B1761">
        <v>10</v>
      </c>
      <c r="C1761">
        <v>25</v>
      </c>
      <c r="D1761" s="2">
        <v>741.37845127679998</v>
      </c>
    </row>
    <row r="1762" spans="1:4" x14ac:dyDescent="0.25">
      <c r="A1762">
        <v>2004</v>
      </c>
      <c r="B1762">
        <v>10</v>
      </c>
      <c r="C1762">
        <v>26</v>
      </c>
      <c r="D1762" s="2">
        <v>977.57658224639999</v>
      </c>
    </row>
    <row r="1763" spans="1:4" x14ac:dyDescent="0.25">
      <c r="A1763">
        <v>2004</v>
      </c>
      <c r="B1763">
        <v>10</v>
      </c>
      <c r="C1763">
        <v>27</v>
      </c>
      <c r="D1763" s="2">
        <v>570.40347045887995</v>
      </c>
    </row>
    <row r="1764" spans="1:4" x14ac:dyDescent="0.25">
      <c r="A1764">
        <v>2004</v>
      </c>
      <c r="B1764">
        <v>10</v>
      </c>
      <c r="C1764">
        <v>28</v>
      </c>
      <c r="D1764" s="2">
        <v>461.74633611263999</v>
      </c>
    </row>
    <row r="1765" spans="1:4" x14ac:dyDescent="0.25">
      <c r="A1765">
        <v>2004</v>
      </c>
      <c r="B1765">
        <v>10</v>
      </c>
      <c r="C1765">
        <v>29</v>
      </c>
      <c r="D1765" s="2">
        <v>474.68380631039997</v>
      </c>
    </row>
    <row r="1766" spans="1:4" x14ac:dyDescent="0.25">
      <c r="A1766">
        <v>2004</v>
      </c>
      <c r="B1766">
        <v>10</v>
      </c>
      <c r="C1766">
        <v>30</v>
      </c>
      <c r="D1766" s="2">
        <v>532.27609989120003</v>
      </c>
    </row>
    <row r="1767" spans="1:4" x14ac:dyDescent="0.25">
      <c r="A1767">
        <v>2004</v>
      </c>
      <c r="B1767">
        <v>10</v>
      </c>
      <c r="C1767">
        <v>31</v>
      </c>
      <c r="D1767" s="2">
        <v>457.70459996160002</v>
      </c>
    </row>
    <row r="1768" spans="1:4" x14ac:dyDescent="0.25">
      <c r="A1768">
        <v>2004</v>
      </c>
      <c r="B1768">
        <v>11</v>
      </c>
      <c r="C1768">
        <v>1</v>
      </c>
      <c r="D1768" s="2">
        <v>379.35804017663997</v>
      </c>
    </row>
    <row r="1769" spans="1:4" x14ac:dyDescent="0.25">
      <c r="A1769">
        <v>2004</v>
      </c>
      <c r="B1769">
        <v>11</v>
      </c>
      <c r="C1769">
        <v>2</v>
      </c>
      <c r="D1769" s="2">
        <v>413.09870800895999</v>
      </c>
    </row>
    <row r="1770" spans="1:4" x14ac:dyDescent="0.25">
      <c r="A1770">
        <v>2004</v>
      </c>
      <c r="B1770">
        <v>11</v>
      </c>
      <c r="C1770">
        <v>3</v>
      </c>
      <c r="D1770" s="2">
        <v>416.35754127360002</v>
      </c>
    </row>
    <row r="1771" spans="1:4" x14ac:dyDescent="0.25">
      <c r="A1771">
        <v>2004</v>
      </c>
      <c r="B1771">
        <v>11</v>
      </c>
      <c r="C1771">
        <v>4</v>
      </c>
      <c r="D1771" s="2">
        <v>1381.6034030592</v>
      </c>
    </row>
    <row r="1772" spans="1:4" x14ac:dyDescent="0.25">
      <c r="A1772">
        <v>2004</v>
      </c>
      <c r="B1772">
        <v>11</v>
      </c>
      <c r="C1772">
        <v>5</v>
      </c>
      <c r="D1772" s="2">
        <v>2042.95816977408</v>
      </c>
    </row>
    <row r="1773" spans="1:4" x14ac:dyDescent="0.25">
      <c r="A1773">
        <v>2004</v>
      </c>
      <c r="B1773">
        <v>11</v>
      </c>
      <c r="C1773">
        <v>6</v>
      </c>
      <c r="D1773" s="2">
        <v>2959.6860717465602</v>
      </c>
    </row>
    <row r="1774" spans="1:4" x14ac:dyDescent="0.25">
      <c r="A1774">
        <v>2004</v>
      </c>
      <c r="B1774">
        <v>11</v>
      </c>
      <c r="C1774">
        <v>7</v>
      </c>
      <c r="D1774" s="2">
        <v>2265.8897666764801</v>
      </c>
    </row>
    <row r="1775" spans="1:4" x14ac:dyDescent="0.25">
      <c r="A1775">
        <v>2004</v>
      </c>
      <c r="B1775">
        <v>11</v>
      </c>
      <c r="C1775">
        <v>8</v>
      </c>
      <c r="D1775" s="2">
        <v>1843.4573883187199</v>
      </c>
    </row>
    <row r="1776" spans="1:4" x14ac:dyDescent="0.25">
      <c r="A1776">
        <v>2004</v>
      </c>
      <c r="B1776">
        <v>11</v>
      </c>
      <c r="C1776">
        <v>9</v>
      </c>
      <c r="D1776" s="2">
        <v>1221.4018999295999</v>
      </c>
    </row>
    <row r="1777" spans="1:4" x14ac:dyDescent="0.25">
      <c r="A1777">
        <v>2004</v>
      </c>
      <c r="B1777">
        <v>11</v>
      </c>
      <c r="C1777">
        <v>10</v>
      </c>
      <c r="D1777" s="2">
        <v>895.80482233344003</v>
      </c>
    </row>
    <row r="1778" spans="1:4" x14ac:dyDescent="0.25">
      <c r="A1778">
        <v>2004</v>
      </c>
      <c r="B1778">
        <v>11</v>
      </c>
      <c r="C1778">
        <v>11</v>
      </c>
      <c r="D1778" s="2">
        <v>686.56423965696001</v>
      </c>
    </row>
    <row r="1779" spans="1:4" x14ac:dyDescent="0.25">
      <c r="A1779">
        <v>2004</v>
      </c>
      <c r="B1779">
        <v>11</v>
      </c>
      <c r="C1779">
        <v>12</v>
      </c>
      <c r="D1779" s="2">
        <v>650.26935115775996</v>
      </c>
    </row>
    <row r="1780" spans="1:4" x14ac:dyDescent="0.25">
      <c r="A1780">
        <v>2004</v>
      </c>
      <c r="B1780">
        <v>11</v>
      </c>
      <c r="C1780">
        <v>13</v>
      </c>
      <c r="D1780" s="2">
        <v>570.47197446144003</v>
      </c>
    </row>
    <row r="1781" spans="1:4" x14ac:dyDescent="0.25">
      <c r="A1781">
        <v>2004</v>
      </c>
      <c r="B1781">
        <v>11</v>
      </c>
      <c r="C1781">
        <v>14</v>
      </c>
      <c r="D1781" s="2">
        <v>504.54910485504001</v>
      </c>
    </row>
    <row r="1782" spans="1:4" x14ac:dyDescent="0.25">
      <c r="A1782">
        <v>2004</v>
      </c>
      <c r="B1782">
        <v>11</v>
      </c>
      <c r="C1782">
        <v>15</v>
      </c>
      <c r="D1782" s="2">
        <v>743.54611364352002</v>
      </c>
    </row>
    <row r="1783" spans="1:4" x14ac:dyDescent="0.25">
      <c r="A1783">
        <v>2004</v>
      </c>
      <c r="B1783">
        <v>11</v>
      </c>
      <c r="C1783">
        <v>16</v>
      </c>
      <c r="D1783" s="2">
        <v>538.39008211967996</v>
      </c>
    </row>
    <row r="1784" spans="1:4" x14ac:dyDescent="0.25">
      <c r="A1784">
        <v>2004</v>
      </c>
      <c r="B1784">
        <v>11</v>
      </c>
      <c r="C1784">
        <v>17</v>
      </c>
      <c r="D1784" s="2">
        <v>246.69269950463999</v>
      </c>
    </row>
    <row r="1785" spans="1:4" x14ac:dyDescent="0.25">
      <c r="A1785">
        <v>2004</v>
      </c>
      <c r="B1785">
        <v>11</v>
      </c>
      <c r="C1785">
        <v>18</v>
      </c>
      <c r="D1785" s="2">
        <v>212.72743640678399</v>
      </c>
    </row>
    <row r="1786" spans="1:4" x14ac:dyDescent="0.25">
      <c r="A1786">
        <v>2004</v>
      </c>
      <c r="B1786">
        <v>11</v>
      </c>
      <c r="C1786">
        <v>19</v>
      </c>
      <c r="D1786" s="2">
        <v>245.09900281651201</v>
      </c>
    </row>
    <row r="1787" spans="1:4" x14ac:dyDescent="0.25">
      <c r="A1787">
        <v>2004</v>
      </c>
      <c r="B1787">
        <v>11</v>
      </c>
      <c r="C1787">
        <v>20</v>
      </c>
      <c r="D1787" s="2">
        <v>1016.75597856768</v>
      </c>
    </row>
    <row r="1788" spans="1:4" x14ac:dyDescent="0.25">
      <c r="A1788">
        <v>2004</v>
      </c>
      <c r="B1788">
        <v>11</v>
      </c>
      <c r="C1788">
        <v>21</v>
      </c>
      <c r="D1788" s="2">
        <v>4543.6821037977597</v>
      </c>
    </row>
    <row r="1789" spans="1:4" x14ac:dyDescent="0.25">
      <c r="A1789">
        <v>2004</v>
      </c>
      <c r="B1789">
        <v>11</v>
      </c>
      <c r="C1789">
        <v>22</v>
      </c>
      <c r="D1789" s="2">
        <v>4426.3910185574396</v>
      </c>
    </row>
    <row r="1790" spans="1:4" x14ac:dyDescent="0.25">
      <c r="A1790">
        <v>2004</v>
      </c>
      <c r="B1790">
        <v>11</v>
      </c>
      <c r="C1790">
        <v>23</v>
      </c>
      <c r="D1790" s="2">
        <v>3432.6744039936002</v>
      </c>
    </row>
    <row r="1791" spans="1:4" x14ac:dyDescent="0.25">
      <c r="A1791">
        <v>2004</v>
      </c>
      <c r="B1791">
        <v>11</v>
      </c>
      <c r="C1791">
        <v>24</v>
      </c>
      <c r="D1791" s="2">
        <v>2937.4760954879998</v>
      </c>
    </row>
    <row r="1792" spans="1:4" x14ac:dyDescent="0.25">
      <c r="A1792">
        <v>2004</v>
      </c>
      <c r="B1792">
        <v>11</v>
      </c>
      <c r="C1792">
        <v>25</v>
      </c>
      <c r="D1792" s="2">
        <v>15226.188923289599</v>
      </c>
    </row>
    <row r="1793" spans="1:4" x14ac:dyDescent="0.25">
      <c r="A1793">
        <v>2004</v>
      </c>
      <c r="B1793">
        <v>11</v>
      </c>
      <c r="C1793">
        <v>26</v>
      </c>
      <c r="D1793" s="2">
        <v>48639.8480062464</v>
      </c>
    </row>
    <row r="1794" spans="1:4" x14ac:dyDescent="0.25">
      <c r="A1794">
        <v>2004</v>
      </c>
      <c r="B1794">
        <v>11</v>
      </c>
      <c r="C1794">
        <v>27</v>
      </c>
      <c r="D1794" s="2">
        <v>29655.382708223999</v>
      </c>
    </row>
    <row r="1795" spans="1:4" x14ac:dyDescent="0.25">
      <c r="A1795">
        <v>2004</v>
      </c>
      <c r="B1795">
        <v>11</v>
      </c>
      <c r="C1795">
        <v>28</v>
      </c>
      <c r="D1795" s="2">
        <v>18217.269400780799</v>
      </c>
    </row>
    <row r="1796" spans="1:4" x14ac:dyDescent="0.25">
      <c r="A1796">
        <v>2004</v>
      </c>
      <c r="B1796">
        <v>11</v>
      </c>
      <c r="C1796">
        <v>29</v>
      </c>
      <c r="D1796" s="2">
        <v>16528.450011955199</v>
      </c>
    </row>
    <row r="1797" spans="1:4" x14ac:dyDescent="0.25">
      <c r="A1797">
        <v>2004</v>
      </c>
      <c r="B1797">
        <v>11</v>
      </c>
      <c r="C1797">
        <v>30</v>
      </c>
      <c r="D1797" s="2">
        <v>10976.298467328001</v>
      </c>
    </row>
    <row r="1798" spans="1:4" x14ac:dyDescent="0.25">
      <c r="A1798">
        <v>2004</v>
      </c>
      <c r="B1798">
        <v>12</v>
      </c>
      <c r="C1798">
        <v>1</v>
      </c>
      <c r="D1798" s="2">
        <v>11340.837623808</v>
      </c>
    </row>
    <row r="1799" spans="1:4" x14ac:dyDescent="0.25">
      <c r="A1799">
        <v>2004</v>
      </c>
      <c r="B1799">
        <v>12</v>
      </c>
      <c r="C1799">
        <v>2</v>
      </c>
      <c r="D1799" s="2">
        <v>14859.1787295744</v>
      </c>
    </row>
    <row r="1800" spans="1:4" x14ac:dyDescent="0.25">
      <c r="A1800">
        <v>2004</v>
      </c>
      <c r="B1800">
        <v>12</v>
      </c>
      <c r="C1800">
        <v>3</v>
      </c>
      <c r="D1800" s="2">
        <v>14559.9453792</v>
      </c>
    </row>
    <row r="1801" spans="1:4" x14ac:dyDescent="0.25">
      <c r="A1801">
        <v>2004</v>
      </c>
      <c r="B1801">
        <v>12</v>
      </c>
      <c r="C1801">
        <v>4</v>
      </c>
      <c r="D1801" s="2">
        <v>8458.9755813927004</v>
      </c>
    </row>
    <row r="1802" spans="1:4" x14ac:dyDescent="0.25">
      <c r="A1802">
        <v>2004</v>
      </c>
      <c r="B1802">
        <v>12</v>
      </c>
      <c r="C1802">
        <v>5</v>
      </c>
      <c r="D1802" s="2">
        <v>4841.5799736660301</v>
      </c>
    </row>
    <row r="1803" spans="1:4" x14ac:dyDescent="0.25">
      <c r="A1803">
        <v>2004</v>
      </c>
      <c r="B1803">
        <v>12</v>
      </c>
      <c r="C1803">
        <v>6</v>
      </c>
      <c r="D1803" s="2">
        <v>3457.51550981216</v>
      </c>
    </row>
    <row r="1804" spans="1:4" x14ac:dyDescent="0.25">
      <c r="A1804">
        <v>2004</v>
      </c>
      <c r="B1804">
        <v>12</v>
      </c>
      <c r="C1804">
        <v>7</v>
      </c>
      <c r="D1804" s="2">
        <v>4315.8650492530396</v>
      </c>
    </row>
    <row r="1805" spans="1:4" x14ac:dyDescent="0.25">
      <c r="A1805">
        <v>2004</v>
      </c>
      <c r="B1805">
        <v>12</v>
      </c>
      <c r="C1805">
        <v>8</v>
      </c>
      <c r="D1805" s="2">
        <v>29685.333853767901</v>
      </c>
    </row>
    <row r="1806" spans="1:4" x14ac:dyDescent="0.25">
      <c r="A1806">
        <v>2004</v>
      </c>
      <c r="B1806">
        <v>12</v>
      </c>
      <c r="C1806">
        <v>9</v>
      </c>
      <c r="D1806" s="2">
        <v>39640.8751000216</v>
      </c>
    </row>
    <row r="1807" spans="1:4" x14ac:dyDescent="0.25">
      <c r="A1807">
        <v>2004</v>
      </c>
      <c r="B1807">
        <v>12</v>
      </c>
      <c r="C1807">
        <v>10</v>
      </c>
      <c r="D1807" s="2">
        <v>20656.008703044299</v>
      </c>
    </row>
    <row r="1808" spans="1:4" x14ac:dyDescent="0.25">
      <c r="A1808">
        <v>2004</v>
      </c>
      <c r="B1808">
        <v>12</v>
      </c>
      <c r="C1808">
        <v>11</v>
      </c>
      <c r="D1808" s="2">
        <v>16017.683534960301</v>
      </c>
    </row>
    <row r="1809" spans="1:4" x14ac:dyDescent="0.25">
      <c r="A1809">
        <v>2004</v>
      </c>
      <c r="B1809">
        <v>12</v>
      </c>
      <c r="C1809">
        <v>12</v>
      </c>
      <c r="D1809" s="2">
        <v>17078.346869363799</v>
      </c>
    </row>
    <row r="1810" spans="1:4" x14ac:dyDescent="0.25">
      <c r="A1810">
        <v>2004</v>
      </c>
      <c r="B1810">
        <v>12</v>
      </c>
      <c r="C1810">
        <v>13</v>
      </c>
      <c r="D1810" s="2">
        <v>12412.456386506699</v>
      </c>
    </row>
    <row r="1811" spans="1:4" x14ac:dyDescent="0.25">
      <c r="A1811">
        <v>2004</v>
      </c>
      <c r="B1811">
        <v>12</v>
      </c>
      <c r="C1811">
        <v>14</v>
      </c>
      <c r="D1811" s="2">
        <v>8341.6801939145098</v>
      </c>
    </row>
    <row r="1812" spans="1:4" x14ac:dyDescent="0.25">
      <c r="A1812">
        <v>2004</v>
      </c>
      <c r="B1812">
        <v>12</v>
      </c>
      <c r="C1812">
        <v>15</v>
      </c>
      <c r="D1812" s="2">
        <v>5412.9992379874202</v>
      </c>
    </row>
    <row r="1813" spans="1:4" x14ac:dyDescent="0.25">
      <c r="A1813">
        <v>2004</v>
      </c>
      <c r="B1813">
        <v>12</v>
      </c>
      <c r="C1813">
        <v>16</v>
      </c>
      <c r="D1813" s="2">
        <v>4199.25007091101</v>
      </c>
    </row>
    <row r="1814" spans="1:4" x14ac:dyDescent="0.25">
      <c r="A1814">
        <v>2004</v>
      </c>
      <c r="B1814">
        <v>12</v>
      </c>
      <c r="C1814">
        <v>17</v>
      </c>
      <c r="D1814" s="2">
        <v>2912.5767815313998</v>
      </c>
    </row>
    <row r="1815" spans="1:4" x14ac:dyDescent="0.25">
      <c r="A1815">
        <v>2004</v>
      </c>
      <c r="B1815">
        <v>12</v>
      </c>
      <c r="C1815">
        <v>18</v>
      </c>
      <c r="D1815" s="2">
        <v>1653.3570156016001</v>
      </c>
    </row>
    <row r="1816" spans="1:4" x14ac:dyDescent="0.25">
      <c r="A1816">
        <v>2004</v>
      </c>
      <c r="B1816">
        <v>12</v>
      </c>
      <c r="C1816">
        <v>19</v>
      </c>
      <c r="D1816" s="2">
        <v>890.186163066223</v>
      </c>
    </row>
    <row r="1817" spans="1:4" x14ac:dyDescent="0.25">
      <c r="A1817">
        <v>2004</v>
      </c>
      <c r="B1817">
        <v>12</v>
      </c>
      <c r="C1817">
        <v>20</v>
      </c>
      <c r="D1817" s="2">
        <v>964.63718919451105</v>
      </c>
    </row>
    <row r="1818" spans="1:4" x14ac:dyDescent="0.25">
      <c r="A1818">
        <v>2004</v>
      </c>
      <c r="B1818">
        <v>12</v>
      </c>
      <c r="C1818">
        <v>21</v>
      </c>
      <c r="D1818" s="2">
        <v>706.31859080833499</v>
      </c>
    </row>
    <row r="1819" spans="1:4" x14ac:dyDescent="0.25">
      <c r="A1819">
        <v>2004</v>
      </c>
      <c r="B1819">
        <v>12</v>
      </c>
      <c r="C1819">
        <v>22</v>
      </c>
      <c r="D1819" s="2">
        <v>419.787653856227</v>
      </c>
    </row>
    <row r="1820" spans="1:4" x14ac:dyDescent="0.25">
      <c r="A1820">
        <v>2004</v>
      </c>
      <c r="B1820">
        <v>12</v>
      </c>
      <c r="C1820">
        <v>23</v>
      </c>
      <c r="D1820" s="2">
        <v>343.38909640210602</v>
      </c>
    </row>
    <row r="1821" spans="1:4" x14ac:dyDescent="0.25">
      <c r="A1821">
        <v>2004</v>
      </c>
      <c r="B1821">
        <v>12</v>
      </c>
      <c r="C1821">
        <v>24</v>
      </c>
      <c r="D1821" s="2">
        <v>362.17087524864002</v>
      </c>
    </row>
    <row r="1822" spans="1:4" x14ac:dyDescent="0.25">
      <c r="A1822">
        <v>2004</v>
      </c>
      <c r="B1822">
        <v>12</v>
      </c>
      <c r="C1822">
        <v>25</v>
      </c>
      <c r="D1822" s="2">
        <v>327.6448579584</v>
      </c>
    </row>
    <row r="1823" spans="1:4" x14ac:dyDescent="0.25">
      <c r="A1823">
        <v>2004</v>
      </c>
      <c r="B1823">
        <v>12</v>
      </c>
      <c r="C1823">
        <v>26</v>
      </c>
      <c r="D1823" s="2">
        <v>339.828784128</v>
      </c>
    </row>
    <row r="1824" spans="1:4" x14ac:dyDescent="0.25">
      <c r="A1824">
        <v>2004</v>
      </c>
      <c r="B1824">
        <v>12</v>
      </c>
      <c r="C1824">
        <v>27</v>
      </c>
      <c r="D1824" s="2">
        <v>381.88534855680001</v>
      </c>
    </row>
    <row r="1825" spans="1:4" x14ac:dyDescent="0.25">
      <c r="A1825">
        <v>2004</v>
      </c>
      <c r="B1825">
        <v>12</v>
      </c>
      <c r="C1825">
        <v>28</v>
      </c>
      <c r="D1825" s="2">
        <v>460.00437719040002</v>
      </c>
    </row>
    <row r="1826" spans="1:4" x14ac:dyDescent="0.25">
      <c r="A1826">
        <v>2004</v>
      </c>
      <c r="B1826">
        <v>12</v>
      </c>
      <c r="C1826">
        <v>29</v>
      </c>
      <c r="D1826" s="2">
        <v>522.58767667200004</v>
      </c>
    </row>
    <row r="1827" spans="1:4" x14ac:dyDescent="0.25">
      <c r="A1827">
        <v>2004</v>
      </c>
      <c r="B1827">
        <v>12</v>
      </c>
      <c r="C1827">
        <v>30</v>
      </c>
      <c r="D1827" s="2">
        <v>807.68787866945297</v>
      </c>
    </row>
    <row r="1828" spans="1:4" x14ac:dyDescent="0.25">
      <c r="A1828">
        <v>2004</v>
      </c>
      <c r="B1828">
        <v>12</v>
      </c>
      <c r="C1828">
        <v>31</v>
      </c>
      <c r="D1828" s="2">
        <v>1714.8464398465101</v>
      </c>
    </row>
    <row r="1829" spans="1:4" x14ac:dyDescent="0.25">
      <c r="A1829">
        <v>2005</v>
      </c>
      <c r="B1829">
        <v>1</v>
      </c>
      <c r="C1829">
        <v>1</v>
      </c>
      <c r="D1829" s="2">
        <v>15620.6824177088</v>
      </c>
    </row>
    <row r="1830" spans="1:4" x14ac:dyDescent="0.25">
      <c r="A1830">
        <v>2005</v>
      </c>
      <c r="B1830">
        <v>1</v>
      </c>
      <c r="C1830">
        <v>2</v>
      </c>
      <c r="D1830" s="2">
        <v>24829.2333350874</v>
      </c>
    </row>
    <row r="1831" spans="1:4" x14ac:dyDescent="0.25">
      <c r="A1831">
        <v>2005</v>
      </c>
      <c r="B1831">
        <v>1</v>
      </c>
      <c r="C1831">
        <v>3</v>
      </c>
      <c r="D1831" s="2">
        <v>29384.569665994299</v>
      </c>
    </row>
    <row r="1832" spans="1:4" x14ac:dyDescent="0.25">
      <c r="A1832">
        <v>2005</v>
      </c>
      <c r="B1832">
        <v>1</v>
      </c>
      <c r="C1832">
        <v>4</v>
      </c>
      <c r="D1832" s="2">
        <v>47177.632784705303</v>
      </c>
    </row>
    <row r="1833" spans="1:4" x14ac:dyDescent="0.25">
      <c r="A1833">
        <v>2005</v>
      </c>
      <c r="B1833">
        <v>1</v>
      </c>
      <c r="C1833">
        <v>5</v>
      </c>
      <c r="D1833" s="2">
        <v>59779.4513439781</v>
      </c>
    </row>
    <row r="1834" spans="1:4" x14ac:dyDescent="0.25">
      <c r="A1834">
        <v>2005</v>
      </c>
      <c r="B1834">
        <v>1</v>
      </c>
      <c r="C1834">
        <v>6</v>
      </c>
      <c r="D1834" s="2">
        <v>60005.671818121598</v>
      </c>
    </row>
    <row r="1835" spans="1:4" x14ac:dyDescent="0.25">
      <c r="A1835">
        <v>2005</v>
      </c>
      <c r="B1835">
        <v>1</v>
      </c>
      <c r="C1835">
        <v>7</v>
      </c>
      <c r="D1835" s="2">
        <v>48596.139803847298</v>
      </c>
    </row>
    <row r="1836" spans="1:4" x14ac:dyDescent="0.25">
      <c r="A1836">
        <v>2005</v>
      </c>
      <c r="B1836">
        <v>1</v>
      </c>
      <c r="C1836">
        <v>8</v>
      </c>
      <c r="D1836" s="2">
        <v>37106.9156519721</v>
      </c>
    </row>
    <row r="1837" spans="1:4" x14ac:dyDescent="0.25">
      <c r="A1837">
        <v>2005</v>
      </c>
      <c r="B1837">
        <v>1</v>
      </c>
      <c r="C1837">
        <v>9</v>
      </c>
      <c r="D1837" s="2">
        <v>27441.365174540999</v>
      </c>
    </row>
    <row r="1838" spans="1:4" x14ac:dyDescent="0.25">
      <c r="A1838">
        <v>2005</v>
      </c>
      <c r="B1838">
        <v>1</v>
      </c>
      <c r="C1838">
        <v>10</v>
      </c>
      <c r="D1838" s="2">
        <v>17042.600730768001</v>
      </c>
    </row>
    <row r="1839" spans="1:4" x14ac:dyDescent="0.25">
      <c r="A1839">
        <v>2005</v>
      </c>
      <c r="B1839">
        <v>1</v>
      </c>
      <c r="C1839">
        <v>11</v>
      </c>
      <c r="D1839" s="2">
        <v>12571.150604177599</v>
      </c>
    </row>
    <row r="1840" spans="1:4" x14ac:dyDescent="0.25">
      <c r="A1840">
        <v>2005</v>
      </c>
      <c r="B1840">
        <v>1</v>
      </c>
      <c r="C1840">
        <v>12</v>
      </c>
      <c r="D1840" s="2">
        <v>38916.533601691801</v>
      </c>
    </row>
    <row r="1841" spans="1:4" x14ac:dyDescent="0.25">
      <c r="A1841">
        <v>2005</v>
      </c>
      <c r="B1841">
        <v>1</v>
      </c>
      <c r="C1841">
        <v>13</v>
      </c>
      <c r="D1841" s="2">
        <v>128776.85289128</v>
      </c>
    </row>
    <row r="1842" spans="1:4" x14ac:dyDescent="0.25">
      <c r="A1842">
        <v>2005</v>
      </c>
      <c r="B1842">
        <v>1</v>
      </c>
      <c r="C1842">
        <v>14</v>
      </c>
      <c r="D1842" s="2">
        <v>187829.51044183699</v>
      </c>
    </row>
    <row r="1843" spans="1:4" x14ac:dyDescent="0.25">
      <c r="A1843">
        <v>2005</v>
      </c>
      <c r="B1843">
        <v>1</v>
      </c>
      <c r="C1843">
        <v>15</v>
      </c>
      <c r="D1843" s="2">
        <v>163551.66535411999</v>
      </c>
    </row>
    <row r="1844" spans="1:4" x14ac:dyDescent="0.25">
      <c r="A1844">
        <v>2005</v>
      </c>
      <c r="B1844">
        <v>1</v>
      </c>
      <c r="C1844">
        <v>16</v>
      </c>
      <c r="D1844" s="2">
        <v>121706.38056327699</v>
      </c>
    </row>
    <row r="1845" spans="1:4" x14ac:dyDescent="0.25">
      <c r="A1845">
        <v>2005</v>
      </c>
      <c r="B1845">
        <v>1</v>
      </c>
      <c r="C1845">
        <v>17</v>
      </c>
      <c r="D1845" s="2">
        <v>67227.580360256703</v>
      </c>
    </row>
    <row r="1846" spans="1:4" x14ac:dyDescent="0.25">
      <c r="A1846">
        <v>2005</v>
      </c>
      <c r="B1846">
        <v>1</v>
      </c>
      <c r="C1846">
        <v>18</v>
      </c>
      <c r="D1846" s="2">
        <v>50061.412349081402</v>
      </c>
    </row>
    <row r="1847" spans="1:4" x14ac:dyDescent="0.25">
      <c r="A1847">
        <v>2005</v>
      </c>
      <c r="B1847">
        <v>1</v>
      </c>
      <c r="C1847">
        <v>19</v>
      </c>
      <c r="D1847" s="2">
        <v>18325.355944334999</v>
      </c>
    </row>
    <row r="1848" spans="1:4" x14ac:dyDescent="0.25">
      <c r="A1848">
        <v>2005</v>
      </c>
      <c r="B1848">
        <v>1</v>
      </c>
      <c r="C1848">
        <v>20</v>
      </c>
      <c r="D1848" s="2">
        <v>8840.2270861703091</v>
      </c>
    </row>
    <row r="1849" spans="1:4" x14ac:dyDescent="0.25">
      <c r="A1849">
        <v>2005</v>
      </c>
      <c r="B1849">
        <v>1</v>
      </c>
      <c r="C1849">
        <v>21</v>
      </c>
      <c r="D1849" s="2">
        <v>4776.2460338568599</v>
      </c>
    </row>
    <row r="1850" spans="1:4" x14ac:dyDescent="0.25">
      <c r="A1850">
        <v>2005</v>
      </c>
      <c r="B1850">
        <v>1</v>
      </c>
      <c r="C1850">
        <v>22</v>
      </c>
      <c r="D1850" s="2">
        <v>2701.0109790665701</v>
      </c>
    </row>
    <row r="1851" spans="1:4" x14ac:dyDescent="0.25">
      <c r="A1851">
        <v>2005</v>
      </c>
      <c r="B1851">
        <v>1</v>
      </c>
      <c r="C1851">
        <v>23</v>
      </c>
      <c r="D1851" s="2">
        <v>2321.1602638847999</v>
      </c>
    </row>
    <row r="1852" spans="1:4" x14ac:dyDescent="0.25">
      <c r="A1852">
        <v>2005</v>
      </c>
      <c r="B1852">
        <v>1</v>
      </c>
      <c r="C1852">
        <v>24</v>
      </c>
      <c r="D1852" s="2">
        <v>1727.1816302591999</v>
      </c>
    </row>
    <row r="1853" spans="1:4" x14ac:dyDescent="0.25">
      <c r="A1853">
        <v>2005</v>
      </c>
      <c r="B1853">
        <v>1</v>
      </c>
      <c r="C1853">
        <v>25</v>
      </c>
      <c r="D1853" s="2">
        <v>1045.8114619391999</v>
      </c>
    </row>
    <row r="1854" spans="1:4" x14ac:dyDescent="0.25">
      <c r="A1854">
        <v>2005</v>
      </c>
      <c r="B1854">
        <v>1</v>
      </c>
      <c r="C1854">
        <v>26</v>
      </c>
      <c r="D1854" s="2">
        <v>972.02286489599999</v>
      </c>
    </row>
    <row r="1855" spans="1:4" x14ac:dyDescent="0.25">
      <c r="A1855">
        <v>2005</v>
      </c>
      <c r="B1855">
        <v>1</v>
      </c>
      <c r="C1855">
        <v>27</v>
      </c>
      <c r="D1855" s="2">
        <v>961.50260735999996</v>
      </c>
    </row>
    <row r="1856" spans="1:4" x14ac:dyDescent="0.25">
      <c r="A1856">
        <v>2005</v>
      </c>
      <c r="B1856">
        <v>1</v>
      </c>
      <c r="C1856">
        <v>28</v>
      </c>
      <c r="D1856" s="2">
        <v>802.13293854719996</v>
      </c>
    </row>
    <row r="1857" spans="1:4" x14ac:dyDescent="0.25">
      <c r="A1857">
        <v>2005</v>
      </c>
      <c r="B1857">
        <v>1</v>
      </c>
      <c r="C1857">
        <v>29</v>
      </c>
      <c r="D1857" s="2">
        <v>661.18595328000004</v>
      </c>
    </row>
    <row r="1858" spans="1:4" x14ac:dyDescent="0.25">
      <c r="A1858">
        <v>2005</v>
      </c>
      <c r="B1858">
        <v>1</v>
      </c>
      <c r="C1858">
        <v>30</v>
      </c>
      <c r="D1858" s="2">
        <v>603.17774254079995</v>
      </c>
    </row>
    <row r="1859" spans="1:4" x14ac:dyDescent="0.25">
      <c r="A1859">
        <v>2005</v>
      </c>
      <c r="B1859">
        <v>1</v>
      </c>
      <c r="C1859">
        <v>31</v>
      </c>
      <c r="D1859" s="2">
        <v>546.07476326400001</v>
      </c>
    </row>
    <row r="1860" spans="1:4" x14ac:dyDescent="0.25">
      <c r="A1860">
        <v>2005</v>
      </c>
      <c r="B1860">
        <v>2</v>
      </c>
      <c r="C1860">
        <v>1</v>
      </c>
      <c r="D1860" s="2">
        <v>501.15571015680001</v>
      </c>
    </row>
    <row r="1861" spans="1:4" x14ac:dyDescent="0.25">
      <c r="A1861">
        <v>2005</v>
      </c>
      <c r="B1861">
        <v>2</v>
      </c>
      <c r="C1861">
        <v>2</v>
      </c>
      <c r="D1861" s="2">
        <v>442.11993937919999</v>
      </c>
    </row>
    <row r="1862" spans="1:4" x14ac:dyDescent="0.25">
      <c r="A1862">
        <v>2005</v>
      </c>
      <c r="B1862">
        <v>2</v>
      </c>
      <c r="C1862">
        <v>3</v>
      </c>
      <c r="D1862" s="2">
        <v>418.82857850879998</v>
      </c>
    </row>
    <row r="1863" spans="1:4" x14ac:dyDescent="0.25">
      <c r="A1863">
        <v>2005</v>
      </c>
      <c r="B1863">
        <v>2</v>
      </c>
      <c r="C1863">
        <v>4</v>
      </c>
      <c r="D1863" s="2">
        <v>443.78360801280002</v>
      </c>
    </row>
    <row r="1864" spans="1:4" x14ac:dyDescent="0.25">
      <c r="A1864">
        <v>2005</v>
      </c>
      <c r="B1864">
        <v>2</v>
      </c>
      <c r="C1864">
        <v>5</v>
      </c>
      <c r="D1864" s="2">
        <v>408.01473239040001</v>
      </c>
    </row>
    <row r="1865" spans="1:4" x14ac:dyDescent="0.25">
      <c r="A1865">
        <v>2005</v>
      </c>
      <c r="B1865">
        <v>2</v>
      </c>
      <c r="C1865">
        <v>6</v>
      </c>
      <c r="D1865" s="2">
        <v>408.01473239040001</v>
      </c>
    </row>
    <row r="1866" spans="1:4" x14ac:dyDescent="0.25">
      <c r="A1866">
        <v>2005</v>
      </c>
      <c r="B1866">
        <v>2</v>
      </c>
      <c r="C1866">
        <v>7</v>
      </c>
      <c r="D1866" s="2">
        <v>426.07858544639998</v>
      </c>
    </row>
    <row r="1867" spans="1:4" x14ac:dyDescent="0.25">
      <c r="A1867">
        <v>2005</v>
      </c>
      <c r="B1867">
        <v>2</v>
      </c>
      <c r="C1867">
        <v>8</v>
      </c>
      <c r="D1867" s="2">
        <v>5064.2725625856001</v>
      </c>
    </row>
    <row r="1868" spans="1:4" x14ac:dyDescent="0.25">
      <c r="A1868">
        <v>2005</v>
      </c>
      <c r="B1868">
        <v>2</v>
      </c>
      <c r="C1868">
        <v>9</v>
      </c>
      <c r="D1868" s="2">
        <v>22619.687280537601</v>
      </c>
    </row>
    <row r="1869" spans="1:4" x14ac:dyDescent="0.25">
      <c r="A1869">
        <v>2005</v>
      </c>
      <c r="B1869">
        <v>2</v>
      </c>
      <c r="C1869">
        <v>10</v>
      </c>
      <c r="D1869" s="2">
        <v>34522.347432959999</v>
      </c>
    </row>
    <row r="1870" spans="1:4" x14ac:dyDescent="0.25">
      <c r="A1870">
        <v>2005</v>
      </c>
      <c r="B1870">
        <v>2</v>
      </c>
      <c r="C1870">
        <v>11</v>
      </c>
      <c r="D1870" s="2">
        <v>22533.217287782401</v>
      </c>
    </row>
    <row r="1871" spans="1:4" x14ac:dyDescent="0.25">
      <c r="A1871">
        <v>2005</v>
      </c>
      <c r="B1871">
        <v>2</v>
      </c>
      <c r="C1871">
        <v>12</v>
      </c>
      <c r="D1871" s="2">
        <v>13527.2896598016</v>
      </c>
    </row>
    <row r="1872" spans="1:4" x14ac:dyDescent="0.25">
      <c r="A1872">
        <v>2005</v>
      </c>
      <c r="B1872">
        <v>2</v>
      </c>
      <c r="C1872">
        <v>13</v>
      </c>
      <c r="D1872" s="2">
        <v>10078.65137664</v>
      </c>
    </row>
    <row r="1873" spans="1:4" x14ac:dyDescent="0.25">
      <c r="A1873">
        <v>2005</v>
      </c>
      <c r="B1873">
        <v>2</v>
      </c>
      <c r="C1873">
        <v>14</v>
      </c>
      <c r="D1873" s="2">
        <v>16330.04937216</v>
      </c>
    </row>
    <row r="1874" spans="1:4" x14ac:dyDescent="0.25">
      <c r="A1874">
        <v>2005</v>
      </c>
      <c r="B1874">
        <v>2</v>
      </c>
      <c r="C1874">
        <v>15</v>
      </c>
      <c r="D1874" s="2">
        <v>42588.383835340799</v>
      </c>
    </row>
    <row r="1875" spans="1:4" x14ac:dyDescent="0.25">
      <c r="A1875">
        <v>2005</v>
      </c>
      <c r="B1875">
        <v>2</v>
      </c>
      <c r="C1875">
        <v>16</v>
      </c>
      <c r="D1875" s="2">
        <v>42866.5100857344</v>
      </c>
    </row>
    <row r="1876" spans="1:4" x14ac:dyDescent="0.25">
      <c r="A1876">
        <v>2005</v>
      </c>
      <c r="B1876">
        <v>2</v>
      </c>
      <c r="C1876">
        <v>17</v>
      </c>
      <c r="D1876" s="2">
        <v>39844.651738521599</v>
      </c>
    </row>
    <row r="1877" spans="1:4" x14ac:dyDescent="0.25">
      <c r="A1877">
        <v>2005</v>
      </c>
      <c r="B1877">
        <v>2</v>
      </c>
      <c r="C1877">
        <v>18</v>
      </c>
      <c r="D1877" s="2">
        <v>27215.302757990401</v>
      </c>
    </row>
    <row r="1878" spans="1:4" x14ac:dyDescent="0.25">
      <c r="A1878">
        <v>2005</v>
      </c>
      <c r="B1878">
        <v>2</v>
      </c>
      <c r="C1878">
        <v>19</v>
      </c>
      <c r="D1878" s="2">
        <v>16450.355449036801</v>
      </c>
    </row>
    <row r="1879" spans="1:4" x14ac:dyDescent="0.25">
      <c r="A1879">
        <v>2005</v>
      </c>
      <c r="B1879">
        <v>2</v>
      </c>
      <c r="C1879">
        <v>20</v>
      </c>
      <c r="D1879" s="2">
        <v>9992.0182791168008</v>
      </c>
    </row>
    <row r="1880" spans="1:4" x14ac:dyDescent="0.25">
      <c r="A1880">
        <v>2005</v>
      </c>
      <c r="B1880">
        <v>2</v>
      </c>
      <c r="C1880">
        <v>21</v>
      </c>
      <c r="D1880" s="2">
        <v>9681.4504903680008</v>
      </c>
    </row>
    <row r="1881" spans="1:4" x14ac:dyDescent="0.25">
      <c r="A1881">
        <v>2005</v>
      </c>
      <c r="B1881">
        <v>2</v>
      </c>
      <c r="C1881">
        <v>22</v>
      </c>
      <c r="D1881" s="2">
        <v>15705.154229760001</v>
      </c>
    </row>
    <row r="1882" spans="1:4" x14ac:dyDescent="0.25">
      <c r="A1882">
        <v>2005</v>
      </c>
      <c r="B1882">
        <v>2</v>
      </c>
      <c r="C1882">
        <v>23</v>
      </c>
      <c r="D1882" s="2">
        <v>13896.379439308799</v>
      </c>
    </row>
    <row r="1883" spans="1:4" x14ac:dyDescent="0.25">
      <c r="A1883">
        <v>2005</v>
      </c>
      <c r="B1883">
        <v>2</v>
      </c>
      <c r="C1883">
        <v>24</v>
      </c>
      <c r="D1883" s="2">
        <v>10123.9618811904</v>
      </c>
    </row>
    <row r="1884" spans="1:4" x14ac:dyDescent="0.25">
      <c r="A1884">
        <v>2005</v>
      </c>
      <c r="B1884">
        <v>2</v>
      </c>
      <c r="C1884">
        <v>25</v>
      </c>
      <c r="D1884" s="2">
        <v>6571.0996512767997</v>
      </c>
    </row>
    <row r="1885" spans="1:4" x14ac:dyDescent="0.25">
      <c r="A1885">
        <v>2005</v>
      </c>
      <c r="B1885">
        <v>2</v>
      </c>
      <c r="C1885">
        <v>26</v>
      </c>
      <c r="D1885" s="2">
        <v>3872.0174846976001</v>
      </c>
    </row>
    <row r="1886" spans="1:4" x14ac:dyDescent="0.25">
      <c r="A1886">
        <v>2005</v>
      </c>
      <c r="B1886">
        <v>2</v>
      </c>
      <c r="C1886">
        <v>27</v>
      </c>
      <c r="D1886" s="2">
        <v>2719.47189362688</v>
      </c>
    </row>
    <row r="1887" spans="1:4" x14ac:dyDescent="0.25">
      <c r="A1887">
        <v>2005</v>
      </c>
      <c r="B1887">
        <v>2</v>
      </c>
      <c r="C1887">
        <v>28</v>
      </c>
      <c r="D1887" s="2">
        <v>2033.7125759999999</v>
      </c>
    </row>
    <row r="1888" spans="1:4" x14ac:dyDescent="0.25">
      <c r="A1888">
        <v>2005</v>
      </c>
      <c r="B1888">
        <v>3</v>
      </c>
      <c r="C1888">
        <v>1</v>
      </c>
      <c r="D1888" s="2">
        <v>1836.7635686399999</v>
      </c>
    </row>
    <row r="1889" spans="1:4" x14ac:dyDescent="0.25">
      <c r="A1889">
        <v>2005</v>
      </c>
      <c r="B1889">
        <v>3</v>
      </c>
      <c r="C1889">
        <v>2</v>
      </c>
      <c r="D1889" s="2">
        <v>1556.2029795840001</v>
      </c>
    </row>
    <row r="1890" spans="1:4" x14ac:dyDescent="0.25">
      <c r="A1890">
        <v>2005</v>
      </c>
      <c r="B1890">
        <v>3</v>
      </c>
      <c r="C1890">
        <v>3</v>
      </c>
      <c r="D1890" s="2">
        <v>1110.5183855001601</v>
      </c>
    </row>
    <row r="1891" spans="1:4" x14ac:dyDescent="0.25">
      <c r="A1891">
        <v>2005</v>
      </c>
      <c r="B1891">
        <v>3</v>
      </c>
      <c r="C1891">
        <v>4</v>
      </c>
      <c r="D1891" s="2">
        <v>1001.20556998656</v>
      </c>
    </row>
    <row r="1892" spans="1:4" x14ac:dyDescent="0.25">
      <c r="A1892">
        <v>2005</v>
      </c>
      <c r="B1892">
        <v>3</v>
      </c>
      <c r="C1892">
        <v>5</v>
      </c>
      <c r="D1892" s="2">
        <v>925.85116717055996</v>
      </c>
    </row>
    <row r="1893" spans="1:4" x14ac:dyDescent="0.25">
      <c r="A1893">
        <v>2005</v>
      </c>
      <c r="B1893">
        <v>3</v>
      </c>
      <c r="C1893">
        <v>6</v>
      </c>
      <c r="D1893" s="2">
        <v>1894.1307776409601</v>
      </c>
    </row>
    <row r="1894" spans="1:4" x14ac:dyDescent="0.25">
      <c r="A1894">
        <v>2005</v>
      </c>
      <c r="B1894">
        <v>3</v>
      </c>
      <c r="C1894">
        <v>7</v>
      </c>
      <c r="D1894" s="2">
        <v>3962.34123535872</v>
      </c>
    </row>
    <row r="1895" spans="1:4" x14ac:dyDescent="0.25">
      <c r="A1895">
        <v>2005</v>
      </c>
      <c r="B1895">
        <v>3</v>
      </c>
      <c r="C1895">
        <v>8</v>
      </c>
      <c r="D1895" s="2">
        <v>4886.0479825920002</v>
      </c>
    </row>
    <row r="1896" spans="1:4" x14ac:dyDescent="0.25">
      <c r="A1896">
        <v>2005</v>
      </c>
      <c r="B1896">
        <v>3</v>
      </c>
      <c r="C1896">
        <v>9</v>
      </c>
      <c r="D1896" s="2">
        <v>4186.4557495910403</v>
      </c>
    </row>
    <row r="1897" spans="1:4" x14ac:dyDescent="0.25">
      <c r="A1897">
        <v>2005</v>
      </c>
      <c r="B1897">
        <v>3</v>
      </c>
      <c r="C1897">
        <v>10</v>
      </c>
      <c r="D1897" s="2">
        <v>3613.1286261657601</v>
      </c>
    </row>
    <row r="1898" spans="1:4" x14ac:dyDescent="0.25">
      <c r="A1898">
        <v>2005</v>
      </c>
      <c r="B1898">
        <v>3</v>
      </c>
      <c r="C1898">
        <v>11</v>
      </c>
      <c r="D1898" s="2">
        <v>2430.7446488371202</v>
      </c>
    </row>
    <row r="1899" spans="1:4" x14ac:dyDescent="0.25">
      <c r="A1899">
        <v>2005</v>
      </c>
      <c r="B1899">
        <v>3</v>
      </c>
      <c r="C1899">
        <v>12</v>
      </c>
      <c r="D1899" s="2">
        <v>2232.3448245657601</v>
      </c>
    </row>
    <row r="1900" spans="1:4" x14ac:dyDescent="0.25">
      <c r="A1900">
        <v>2005</v>
      </c>
      <c r="B1900">
        <v>3</v>
      </c>
      <c r="C1900">
        <v>13</v>
      </c>
      <c r="D1900" s="2">
        <v>2004.9139826380799</v>
      </c>
    </row>
    <row r="1901" spans="1:4" x14ac:dyDescent="0.25">
      <c r="A1901">
        <v>2005</v>
      </c>
      <c r="B1901">
        <v>3</v>
      </c>
      <c r="C1901">
        <v>14</v>
      </c>
      <c r="D1901" s="2">
        <v>1628.7890867251199</v>
      </c>
    </row>
    <row r="1902" spans="1:4" x14ac:dyDescent="0.25">
      <c r="A1902">
        <v>2005</v>
      </c>
      <c r="B1902">
        <v>3</v>
      </c>
      <c r="C1902">
        <v>15</v>
      </c>
      <c r="D1902" s="2">
        <v>1379.7562415616001</v>
      </c>
    </row>
    <row r="1903" spans="1:4" x14ac:dyDescent="0.25">
      <c r="A1903">
        <v>2005</v>
      </c>
      <c r="B1903">
        <v>3</v>
      </c>
      <c r="C1903">
        <v>16</v>
      </c>
      <c r="D1903" s="2">
        <v>962.55952625663997</v>
      </c>
    </row>
    <row r="1904" spans="1:4" x14ac:dyDescent="0.25">
      <c r="A1904">
        <v>2005</v>
      </c>
      <c r="B1904">
        <v>3</v>
      </c>
      <c r="C1904">
        <v>17</v>
      </c>
      <c r="D1904" s="2">
        <v>807.91908019200002</v>
      </c>
    </row>
    <row r="1905" spans="1:4" x14ac:dyDescent="0.25">
      <c r="A1905">
        <v>2005</v>
      </c>
      <c r="B1905">
        <v>3</v>
      </c>
      <c r="C1905">
        <v>18</v>
      </c>
      <c r="D1905" s="2">
        <v>732.90230424575998</v>
      </c>
    </row>
    <row r="1906" spans="1:4" x14ac:dyDescent="0.25">
      <c r="A1906">
        <v>2005</v>
      </c>
      <c r="B1906">
        <v>3</v>
      </c>
      <c r="C1906">
        <v>19</v>
      </c>
      <c r="D1906" s="2">
        <v>786.50913282047998</v>
      </c>
    </row>
    <row r="1907" spans="1:4" x14ac:dyDescent="0.25">
      <c r="A1907">
        <v>2005</v>
      </c>
      <c r="B1907">
        <v>3</v>
      </c>
      <c r="C1907">
        <v>20</v>
      </c>
      <c r="D1907" s="2">
        <v>850.77812007935995</v>
      </c>
    </row>
    <row r="1908" spans="1:4" x14ac:dyDescent="0.25">
      <c r="A1908">
        <v>2005</v>
      </c>
      <c r="B1908">
        <v>3</v>
      </c>
      <c r="C1908">
        <v>21</v>
      </c>
      <c r="D1908" s="2">
        <v>805.91533811711997</v>
      </c>
    </row>
    <row r="1909" spans="1:4" x14ac:dyDescent="0.25">
      <c r="A1909">
        <v>2005</v>
      </c>
      <c r="B1909">
        <v>3</v>
      </c>
      <c r="C1909">
        <v>22</v>
      </c>
      <c r="D1909" s="2">
        <v>933.70466174976002</v>
      </c>
    </row>
    <row r="1910" spans="1:4" x14ac:dyDescent="0.25">
      <c r="A1910">
        <v>2005</v>
      </c>
      <c r="B1910">
        <v>3</v>
      </c>
      <c r="C1910">
        <v>23</v>
      </c>
      <c r="D1910" s="2">
        <v>1378.2222412185599</v>
      </c>
    </row>
    <row r="1911" spans="1:4" x14ac:dyDescent="0.25">
      <c r="A1911">
        <v>2005</v>
      </c>
      <c r="B1911">
        <v>3</v>
      </c>
      <c r="C1911">
        <v>24</v>
      </c>
      <c r="D1911" s="2">
        <v>945.91305363456001</v>
      </c>
    </row>
    <row r="1912" spans="1:4" x14ac:dyDescent="0.25">
      <c r="A1912">
        <v>2005</v>
      </c>
      <c r="B1912">
        <v>3</v>
      </c>
      <c r="C1912">
        <v>25</v>
      </c>
      <c r="D1912" s="2">
        <v>1078.80592545792</v>
      </c>
    </row>
    <row r="1913" spans="1:4" x14ac:dyDescent="0.25">
      <c r="A1913">
        <v>2005</v>
      </c>
      <c r="B1913">
        <v>3</v>
      </c>
      <c r="C1913">
        <v>26</v>
      </c>
      <c r="D1913" s="2">
        <v>1140.27603489792</v>
      </c>
    </row>
    <row r="1914" spans="1:4" x14ac:dyDescent="0.25">
      <c r="A1914">
        <v>2005</v>
      </c>
      <c r="B1914">
        <v>3</v>
      </c>
      <c r="C1914">
        <v>27</v>
      </c>
      <c r="D1914" s="2">
        <v>1975.4156698214399</v>
      </c>
    </row>
    <row r="1915" spans="1:4" x14ac:dyDescent="0.25">
      <c r="A1915">
        <v>2005</v>
      </c>
      <c r="B1915">
        <v>3</v>
      </c>
      <c r="C1915">
        <v>28</v>
      </c>
      <c r="D1915" s="2">
        <v>2281.9123635609599</v>
      </c>
    </row>
    <row r="1916" spans="1:4" x14ac:dyDescent="0.25">
      <c r="A1916">
        <v>2005</v>
      </c>
      <c r="B1916">
        <v>3</v>
      </c>
      <c r="C1916">
        <v>29</v>
      </c>
      <c r="D1916" s="2">
        <v>1858.1649530111999</v>
      </c>
    </row>
    <row r="1917" spans="1:4" x14ac:dyDescent="0.25">
      <c r="A1917">
        <v>2005</v>
      </c>
      <c r="B1917">
        <v>3</v>
      </c>
      <c r="C1917">
        <v>30</v>
      </c>
      <c r="D1917" s="2">
        <v>1381.56915105792</v>
      </c>
    </row>
    <row r="1918" spans="1:4" x14ac:dyDescent="0.25">
      <c r="A1918">
        <v>2005</v>
      </c>
      <c r="B1918">
        <v>3</v>
      </c>
      <c r="C1918">
        <v>31</v>
      </c>
      <c r="D1918" s="2">
        <v>1644.0960614400001</v>
      </c>
    </row>
    <row r="1919" spans="1:4" x14ac:dyDescent="0.25">
      <c r="A1919">
        <v>2005</v>
      </c>
      <c r="B1919">
        <v>4</v>
      </c>
      <c r="C1919">
        <v>1</v>
      </c>
      <c r="D1919" s="2">
        <v>869.01975733248003</v>
      </c>
    </row>
    <row r="1920" spans="1:4" x14ac:dyDescent="0.25">
      <c r="A1920">
        <v>2005</v>
      </c>
      <c r="B1920">
        <v>4</v>
      </c>
      <c r="C1920">
        <v>2</v>
      </c>
      <c r="D1920" s="2">
        <v>964.48987118592004</v>
      </c>
    </row>
    <row r="1921" spans="1:4" x14ac:dyDescent="0.25">
      <c r="A1921">
        <v>2005</v>
      </c>
      <c r="B1921">
        <v>4</v>
      </c>
      <c r="C1921">
        <v>3</v>
      </c>
      <c r="D1921" s="2">
        <v>2303.2024289279998</v>
      </c>
    </row>
    <row r="1922" spans="1:4" x14ac:dyDescent="0.25">
      <c r="A1922">
        <v>2005</v>
      </c>
      <c r="B1922">
        <v>4</v>
      </c>
      <c r="C1922">
        <v>4</v>
      </c>
      <c r="D1922" s="2">
        <v>2451.7582516224002</v>
      </c>
    </row>
    <row r="1923" spans="1:4" x14ac:dyDescent="0.25">
      <c r="A1923">
        <v>2005</v>
      </c>
      <c r="B1923">
        <v>4</v>
      </c>
      <c r="C1923">
        <v>5</v>
      </c>
      <c r="D1923" s="2">
        <v>1764.9077630976001</v>
      </c>
    </row>
    <row r="1924" spans="1:4" x14ac:dyDescent="0.25">
      <c r="A1924">
        <v>2005</v>
      </c>
      <c r="B1924">
        <v>4</v>
      </c>
      <c r="C1924">
        <v>6</v>
      </c>
      <c r="D1924" s="2">
        <v>1225.9035915264001</v>
      </c>
    </row>
    <row r="1925" spans="1:4" x14ac:dyDescent="0.25">
      <c r="A1925">
        <v>2005</v>
      </c>
      <c r="B1925">
        <v>4</v>
      </c>
      <c r="C1925">
        <v>7</v>
      </c>
      <c r="D1925" s="2">
        <v>1237.06485080064</v>
      </c>
    </row>
    <row r="1926" spans="1:4" x14ac:dyDescent="0.25">
      <c r="A1926">
        <v>2005</v>
      </c>
      <c r="B1926">
        <v>4</v>
      </c>
      <c r="C1926">
        <v>8</v>
      </c>
      <c r="D1926" s="2">
        <v>806.70313414656005</v>
      </c>
    </row>
    <row r="1927" spans="1:4" x14ac:dyDescent="0.25">
      <c r="A1927">
        <v>2005</v>
      </c>
      <c r="B1927">
        <v>4</v>
      </c>
      <c r="C1927">
        <v>9</v>
      </c>
      <c r="D1927" s="2">
        <v>719.23330916351995</v>
      </c>
    </row>
    <row r="1928" spans="1:4" x14ac:dyDescent="0.25">
      <c r="A1928">
        <v>2005</v>
      </c>
      <c r="B1928">
        <v>4</v>
      </c>
      <c r="C1928">
        <v>10</v>
      </c>
      <c r="D1928" s="2">
        <v>696.15724658687998</v>
      </c>
    </row>
    <row r="1929" spans="1:4" x14ac:dyDescent="0.25">
      <c r="A1929">
        <v>2005</v>
      </c>
      <c r="B1929">
        <v>4</v>
      </c>
      <c r="C1929">
        <v>11</v>
      </c>
      <c r="D1929" s="2">
        <v>698.70168096767998</v>
      </c>
    </row>
    <row r="1930" spans="1:4" x14ac:dyDescent="0.25">
      <c r="A1930">
        <v>2005</v>
      </c>
      <c r="B1930">
        <v>4</v>
      </c>
      <c r="C1930">
        <v>12</v>
      </c>
      <c r="D1930" s="2">
        <v>736.42292066304003</v>
      </c>
    </row>
    <row r="1931" spans="1:4" x14ac:dyDescent="0.25">
      <c r="A1931">
        <v>2005</v>
      </c>
      <c r="B1931">
        <v>4</v>
      </c>
      <c r="C1931">
        <v>13</v>
      </c>
      <c r="D1931" s="2">
        <v>825.82064400384002</v>
      </c>
    </row>
    <row r="1932" spans="1:4" x14ac:dyDescent="0.25">
      <c r="A1932">
        <v>2005</v>
      </c>
      <c r="B1932">
        <v>4</v>
      </c>
      <c r="C1932">
        <v>14</v>
      </c>
      <c r="D1932" s="2">
        <v>463.72316590079998</v>
      </c>
    </row>
    <row r="1933" spans="1:4" x14ac:dyDescent="0.25">
      <c r="A1933">
        <v>2005</v>
      </c>
      <c r="B1933">
        <v>4</v>
      </c>
      <c r="C1933">
        <v>15</v>
      </c>
      <c r="D1933" s="2">
        <v>397.22535198719999</v>
      </c>
    </row>
    <row r="1934" spans="1:4" x14ac:dyDescent="0.25">
      <c r="A1934">
        <v>2005</v>
      </c>
      <c r="B1934">
        <v>4</v>
      </c>
      <c r="C1934">
        <v>16</v>
      </c>
      <c r="D1934" s="2">
        <v>409.11568957439999</v>
      </c>
    </row>
    <row r="1935" spans="1:4" x14ac:dyDescent="0.25">
      <c r="A1935">
        <v>2005</v>
      </c>
      <c r="B1935">
        <v>4</v>
      </c>
      <c r="C1935">
        <v>17</v>
      </c>
      <c r="D1935" s="2">
        <v>415.08532408320002</v>
      </c>
    </row>
    <row r="1936" spans="1:4" x14ac:dyDescent="0.25">
      <c r="A1936">
        <v>2005</v>
      </c>
      <c r="B1936">
        <v>4</v>
      </c>
      <c r="C1936">
        <v>18</v>
      </c>
      <c r="D1936" s="2">
        <v>340.36702986239999</v>
      </c>
    </row>
    <row r="1937" spans="1:4" x14ac:dyDescent="0.25">
      <c r="A1937">
        <v>2005</v>
      </c>
      <c r="B1937">
        <v>4</v>
      </c>
      <c r="C1937">
        <v>19</v>
      </c>
      <c r="D1937" s="2">
        <v>377.72373040128002</v>
      </c>
    </row>
    <row r="1938" spans="1:4" x14ac:dyDescent="0.25">
      <c r="A1938">
        <v>2005</v>
      </c>
      <c r="B1938">
        <v>4</v>
      </c>
      <c r="C1938">
        <v>20</v>
      </c>
      <c r="D1938" s="2">
        <v>381.42294653952001</v>
      </c>
    </row>
    <row r="1939" spans="1:4" x14ac:dyDescent="0.25">
      <c r="A1939">
        <v>2005</v>
      </c>
      <c r="B1939">
        <v>4</v>
      </c>
      <c r="C1939">
        <v>21</v>
      </c>
      <c r="D1939" s="2">
        <v>341.81540020224003</v>
      </c>
    </row>
    <row r="1940" spans="1:4" x14ac:dyDescent="0.25">
      <c r="A1940">
        <v>2005</v>
      </c>
      <c r="B1940">
        <v>4</v>
      </c>
      <c r="C1940">
        <v>22</v>
      </c>
      <c r="D1940" s="2">
        <v>652.96057982976004</v>
      </c>
    </row>
    <row r="1941" spans="1:4" x14ac:dyDescent="0.25">
      <c r="A1941">
        <v>2005</v>
      </c>
      <c r="B1941">
        <v>4</v>
      </c>
      <c r="C1941">
        <v>23</v>
      </c>
      <c r="D1941" s="2">
        <v>1989.06509233152</v>
      </c>
    </row>
    <row r="1942" spans="1:4" x14ac:dyDescent="0.25">
      <c r="A1942">
        <v>2005</v>
      </c>
      <c r="B1942">
        <v>4</v>
      </c>
      <c r="C1942">
        <v>24</v>
      </c>
      <c r="D1942" s="2">
        <v>21270.49279488</v>
      </c>
    </row>
    <row r="1943" spans="1:4" x14ac:dyDescent="0.25">
      <c r="A1943">
        <v>2005</v>
      </c>
      <c r="B1943">
        <v>4</v>
      </c>
      <c r="C1943">
        <v>25</v>
      </c>
      <c r="D1943" s="2">
        <v>36807.934546944001</v>
      </c>
    </row>
    <row r="1944" spans="1:4" x14ac:dyDescent="0.25">
      <c r="A1944">
        <v>2005</v>
      </c>
      <c r="B1944">
        <v>4</v>
      </c>
      <c r="C1944">
        <v>26</v>
      </c>
      <c r="D1944" s="2">
        <v>30391.335887155201</v>
      </c>
    </row>
    <row r="1945" spans="1:4" x14ac:dyDescent="0.25">
      <c r="A1945">
        <v>2005</v>
      </c>
      <c r="B1945">
        <v>4</v>
      </c>
      <c r="C1945">
        <v>27</v>
      </c>
      <c r="D1945" s="2">
        <v>34566.532514611201</v>
      </c>
    </row>
    <row r="1946" spans="1:4" x14ac:dyDescent="0.25">
      <c r="A1946">
        <v>2005</v>
      </c>
      <c r="B1946">
        <v>4</v>
      </c>
      <c r="C1946">
        <v>28</v>
      </c>
      <c r="D1946" s="2">
        <v>22002.0747660288</v>
      </c>
    </row>
    <row r="1947" spans="1:4" x14ac:dyDescent="0.25">
      <c r="A1947">
        <v>2005</v>
      </c>
      <c r="B1947">
        <v>4</v>
      </c>
      <c r="C1947">
        <v>29</v>
      </c>
      <c r="D1947" s="2">
        <v>14138.859142656</v>
      </c>
    </row>
    <row r="1948" spans="1:4" x14ac:dyDescent="0.25">
      <c r="A1948">
        <v>2005</v>
      </c>
      <c r="B1948">
        <v>4</v>
      </c>
      <c r="C1948">
        <v>30</v>
      </c>
      <c r="D1948" s="2">
        <v>8807.2170891263995</v>
      </c>
    </row>
    <row r="1949" spans="1:4" x14ac:dyDescent="0.25">
      <c r="A1949">
        <v>2005</v>
      </c>
      <c r="B1949">
        <v>5</v>
      </c>
      <c r="C1949">
        <v>1</v>
      </c>
      <c r="D1949" s="2">
        <v>6185.7352780185602</v>
      </c>
    </row>
    <row r="1950" spans="1:4" x14ac:dyDescent="0.25">
      <c r="A1950">
        <v>2005</v>
      </c>
      <c r="B1950">
        <v>5</v>
      </c>
      <c r="C1950">
        <v>2</v>
      </c>
      <c r="D1950" s="2">
        <v>3944.96935428096</v>
      </c>
    </row>
    <row r="1951" spans="1:4" x14ac:dyDescent="0.25">
      <c r="A1951">
        <v>2005</v>
      </c>
      <c r="B1951">
        <v>5</v>
      </c>
      <c r="C1951">
        <v>3</v>
      </c>
      <c r="D1951" s="2">
        <v>2855.6187055718401</v>
      </c>
    </row>
    <row r="1952" spans="1:4" x14ac:dyDescent="0.25">
      <c r="A1952">
        <v>2005</v>
      </c>
      <c r="B1952">
        <v>5</v>
      </c>
      <c r="C1952">
        <v>4</v>
      </c>
      <c r="D1952" s="2">
        <v>1834.10169882624</v>
      </c>
    </row>
    <row r="1953" spans="1:4" x14ac:dyDescent="0.25">
      <c r="A1953">
        <v>2005</v>
      </c>
      <c r="B1953">
        <v>5</v>
      </c>
      <c r="C1953">
        <v>5</v>
      </c>
      <c r="D1953" s="2">
        <v>1430.8626740428799</v>
      </c>
    </row>
    <row r="1954" spans="1:4" x14ac:dyDescent="0.25">
      <c r="A1954">
        <v>2005</v>
      </c>
      <c r="B1954">
        <v>5</v>
      </c>
      <c r="C1954">
        <v>6</v>
      </c>
      <c r="D1954" s="2">
        <v>1044.8328333311999</v>
      </c>
    </row>
    <row r="1955" spans="1:4" x14ac:dyDescent="0.25">
      <c r="A1955">
        <v>2005</v>
      </c>
      <c r="B1955">
        <v>5</v>
      </c>
      <c r="C1955">
        <v>7</v>
      </c>
      <c r="D1955" s="2">
        <v>1025.27738717184</v>
      </c>
    </row>
    <row r="1956" spans="1:4" x14ac:dyDescent="0.25">
      <c r="A1956">
        <v>2005</v>
      </c>
      <c r="B1956">
        <v>5</v>
      </c>
      <c r="C1956">
        <v>8</v>
      </c>
      <c r="D1956" s="2">
        <v>784.54453588991998</v>
      </c>
    </row>
    <row r="1957" spans="1:4" x14ac:dyDescent="0.25">
      <c r="A1957">
        <v>2005</v>
      </c>
      <c r="B1957">
        <v>5</v>
      </c>
      <c r="C1957">
        <v>9</v>
      </c>
      <c r="D1957" s="2">
        <v>694.39082194944001</v>
      </c>
    </row>
    <row r="1958" spans="1:4" x14ac:dyDescent="0.25">
      <c r="A1958">
        <v>2005</v>
      </c>
      <c r="B1958">
        <v>5</v>
      </c>
      <c r="C1958">
        <v>10</v>
      </c>
      <c r="D1958" s="2">
        <v>562.65517845503996</v>
      </c>
    </row>
    <row r="1959" spans="1:4" x14ac:dyDescent="0.25">
      <c r="A1959">
        <v>2005</v>
      </c>
      <c r="B1959">
        <v>5</v>
      </c>
      <c r="C1959">
        <v>11</v>
      </c>
      <c r="D1959" s="2">
        <v>563.01971761152004</v>
      </c>
    </row>
    <row r="1960" spans="1:4" x14ac:dyDescent="0.25">
      <c r="A1960">
        <v>2005</v>
      </c>
      <c r="B1960">
        <v>5</v>
      </c>
      <c r="C1960">
        <v>12</v>
      </c>
      <c r="D1960" s="2">
        <v>409.8496610304</v>
      </c>
    </row>
    <row r="1961" spans="1:4" x14ac:dyDescent="0.25">
      <c r="A1961">
        <v>2005</v>
      </c>
      <c r="B1961">
        <v>5</v>
      </c>
      <c r="C1961">
        <v>13</v>
      </c>
      <c r="D1961" s="2">
        <v>364.19663646719999</v>
      </c>
    </row>
    <row r="1962" spans="1:4" x14ac:dyDescent="0.25">
      <c r="A1962">
        <v>2005</v>
      </c>
      <c r="B1962">
        <v>5</v>
      </c>
      <c r="C1962">
        <v>14</v>
      </c>
      <c r="D1962" s="2">
        <v>481.12318255103997</v>
      </c>
    </row>
    <row r="1963" spans="1:4" x14ac:dyDescent="0.25">
      <c r="A1963">
        <v>2005</v>
      </c>
      <c r="B1963">
        <v>5</v>
      </c>
      <c r="C1963">
        <v>15</v>
      </c>
      <c r="D1963" s="2">
        <v>580.24847425535995</v>
      </c>
    </row>
    <row r="1964" spans="1:4" x14ac:dyDescent="0.25">
      <c r="A1964">
        <v>2005</v>
      </c>
      <c r="B1964">
        <v>5</v>
      </c>
      <c r="C1964">
        <v>16</v>
      </c>
      <c r="D1964" s="2">
        <v>518.96919739392001</v>
      </c>
    </row>
    <row r="1965" spans="1:4" x14ac:dyDescent="0.25">
      <c r="A1965">
        <v>2005</v>
      </c>
      <c r="B1965">
        <v>5</v>
      </c>
      <c r="C1965">
        <v>17</v>
      </c>
      <c r="D1965" s="2">
        <v>356.31378302975997</v>
      </c>
    </row>
    <row r="1966" spans="1:4" x14ac:dyDescent="0.25">
      <c r="A1966">
        <v>2005</v>
      </c>
      <c r="B1966">
        <v>5</v>
      </c>
      <c r="C1966">
        <v>18</v>
      </c>
      <c r="D1966" s="2">
        <v>315.56368779264</v>
      </c>
    </row>
    <row r="1967" spans="1:4" x14ac:dyDescent="0.25">
      <c r="A1967">
        <v>2005</v>
      </c>
      <c r="B1967">
        <v>5</v>
      </c>
      <c r="C1967">
        <v>19</v>
      </c>
      <c r="D1967" s="2">
        <v>297.34651625471997</v>
      </c>
    </row>
    <row r="1968" spans="1:4" x14ac:dyDescent="0.25">
      <c r="A1968">
        <v>2005</v>
      </c>
      <c r="B1968">
        <v>5</v>
      </c>
      <c r="C1968">
        <v>20</v>
      </c>
      <c r="D1968" s="2">
        <v>814.91872131072</v>
      </c>
    </row>
    <row r="1969" spans="1:4" x14ac:dyDescent="0.25">
      <c r="A1969">
        <v>2005</v>
      </c>
      <c r="B1969">
        <v>5</v>
      </c>
      <c r="C1969">
        <v>21</v>
      </c>
      <c r="D1969" s="2">
        <v>918.02703144960003</v>
      </c>
    </row>
    <row r="1970" spans="1:4" x14ac:dyDescent="0.25">
      <c r="A1970">
        <v>2005</v>
      </c>
      <c r="B1970">
        <v>5</v>
      </c>
      <c r="C1970">
        <v>22</v>
      </c>
      <c r="D1970" s="2">
        <v>883.51080044544005</v>
      </c>
    </row>
    <row r="1971" spans="1:4" x14ac:dyDescent="0.25">
      <c r="A1971">
        <v>2005</v>
      </c>
      <c r="B1971">
        <v>5</v>
      </c>
      <c r="C1971">
        <v>23</v>
      </c>
      <c r="D1971" s="2">
        <v>694.44953966592004</v>
      </c>
    </row>
    <row r="1972" spans="1:4" x14ac:dyDescent="0.25">
      <c r="A1972">
        <v>2005</v>
      </c>
      <c r="B1972">
        <v>5</v>
      </c>
      <c r="C1972">
        <v>24</v>
      </c>
      <c r="D1972" s="2">
        <v>544.90040893440005</v>
      </c>
    </row>
    <row r="1973" spans="1:4" x14ac:dyDescent="0.25">
      <c r="A1973">
        <v>2005</v>
      </c>
      <c r="B1973">
        <v>5</v>
      </c>
      <c r="C1973">
        <v>25</v>
      </c>
      <c r="D1973" s="2">
        <v>800.80618335195902</v>
      </c>
    </row>
    <row r="1974" spans="1:4" x14ac:dyDescent="0.25">
      <c r="A1974">
        <v>2005</v>
      </c>
      <c r="B1974">
        <v>5</v>
      </c>
      <c r="C1974">
        <v>26</v>
      </c>
      <c r="D1974" s="2">
        <v>847.81518145514201</v>
      </c>
    </row>
    <row r="1975" spans="1:4" x14ac:dyDescent="0.25">
      <c r="A1975">
        <v>2005</v>
      </c>
      <c r="B1975">
        <v>5</v>
      </c>
      <c r="C1975">
        <v>27</v>
      </c>
      <c r="D1975" s="2">
        <v>1437.7032880127999</v>
      </c>
    </row>
    <row r="1976" spans="1:4" x14ac:dyDescent="0.25">
      <c r="A1976">
        <v>2005</v>
      </c>
      <c r="B1976">
        <v>5</v>
      </c>
      <c r="C1976">
        <v>28</v>
      </c>
      <c r="D1976" s="2">
        <v>876.98824077311997</v>
      </c>
    </row>
    <row r="1977" spans="1:4" x14ac:dyDescent="0.25">
      <c r="A1977">
        <v>2005</v>
      </c>
      <c r="B1977">
        <v>5</v>
      </c>
      <c r="C1977">
        <v>29</v>
      </c>
      <c r="D1977" s="2">
        <v>907.67803391999996</v>
      </c>
    </row>
    <row r="1978" spans="1:4" x14ac:dyDescent="0.25">
      <c r="A1978">
        <v>2005</v>
      </c>
      <c r="B1978">
        <v>5</v>
      </c>
      <c r="C1978">
        <v>30</v>
      </c>
      <c r="D1978" s="2">
        <v>886.95312657407999</v>
      </c>
    </row>
    <row r="1979" spans="1:4" x14ac:dyDescent="0.25">
      <c r="A1979">
        <v>2005</v>
      </c>
      <c r="B1979">
        <v>5</v>
      </c>
      <c r="C1979">
        <v>31</v>
      </c>
      <c r="D1979" s="2">
        <v>772.21136885759995</v>
      </c>
    </row>
    <row r="1980" spans="1:4" x14ac:dyDescent="0.25">
      <c r="A1980">
        <v>2005</v>
      </c>
      <c r="B1980">
        <v>6</v>
      </c>
      <c r="C1980">
        <v>1</v>
      </c>
      <c r="D1980" s="2">
        <v>669.64130445312003</v>
      </c>
    </row>
    <row r="1981" spans="1:4" x14ac:dyDescent="0.25">
      <c r="A1981">
        <v>2005</v>
      </c>
      <c r="B1981">
        <v>6</v>
      </c>
      <c r="C1981">
        <v>2</v>
      </c>
      <c r="D1981" s="2">
        <v>707.15213899775995</v>
      </c>
    </row>
    <row r="1982" spans="1:4" x14ac:dyDescent="0.25">
      <c r="A1982">
        <v>2005</v>
      </c>
      <c r="B1982">
        <v>6</v>
      </c>
      <c r="C1982">
        <v>3</v>
      </c>
      <c r="D1982" s="2">
        <v>759.78523210751996</v>
      </c>
    </row>
    <row r="1983" spans="1:4" x14ac:dyDescent="0.25">
      <c r="A1983">
        <v>2005</v>
      </c>
      <c r="B1983">
        <v>6</v>
      </c>
      <c r="C1983">
        <v>4</v>
      </c>
      <c r="D1983" s="2">
        <v>805.24497752063996</v>
      </c>
    </row>
    <row r="1984" spans="1:4" x14ac:dyDescent="0.25">
      <c r="A1984">
        <v>2005</v>
      </c>
      <c r="B1984">
        <v>6</v>
      </c>
      <c r="C1984">
        <v>5</v>
      </c>
      <c r="D1984" s="2">
        <v>668.9415849984</v>
      </c>
    </row>
    <row r="1985" spans="1:4" x14ac:dyDescent="0.25">
      <c r="A1985">
        <v>2005</v>
      </c>
      <c r="B1985">
        <v>6</v>
      </c>
      <c r="C1985">
        <v>6</v>
      </c>
      <c r="D1985" s="2">
        <v>553.69705683456004</v>
      </c>
    </row>
    <row r="1986" spans="1:4" x14ac:dyDescent="0.25">
      <c r="A1986">
        <v>2005</v>
      </c>
      <c r="B1986">
        <v>6</v>
      </c>
      <c r="C1986">
        <v>7</v>
      </c>
      <c r="D1986" s="2">
        <v>487.20291277823998</v>
      </c>
    </row>
    <row r="1987" spans="1:4" x14ac:dyDescent="0.25">
      <c r="A1987">
        <v>2005</v>
      </c>
      <c r="B1987">
        <v>6</v>
      </c>
      <c r="C1987">
        <v>8</v>
      </c>
      <c r="D1987" s="2">
        <v>377.33472552960001</v>
      </c>
    </row>
    <row r="1988" spans="1:4" x14ac:dyDescent="0.25">
      <c r="A1988">
        <v>2005</v>
      </c>
      <c r="B1988">
        <v>6</v>
      </c>
      <c r="C1988">
        <v>9</v>
      </c>
      <c r="D1988" s="2">
        <v>516.89939788799995</v>
      </c>
    </row>
    <row r="1989" spans="1:4" x14ac:dyDescent="0.25">
      <c r="A1989">
        <v>2005</v>
      </c>
      <c r="B1989">
        <v>6</v>
      </c>
      <c r="C1989">
        <v>10</v>
      </c>
      <c r="D1989" s="2">
        <v>588.52767227903996</v>
      </c>
    </row>
    <row r="1990" spans="1:4" x14ac:dyDescent="0.25">
      <c r="A1990">
        <v>2005</v>
      </c>
      <c r="B1990">
        <v>6</v>
      </c>
      <c r="C1990">
        <v>11</v>
      </c>
      <c r="D1990" s="2">
        <v>425.48325304320002</v>
      </c>
    </row>
    <row r="1991" spans="1:4" x14ac:dyDescent="0.25">
      <c r="A1991">
        <v>2005</v>
      </c>
      <c r="B1991">
        <v>6</v>
      </c>
      <c r="C1991">
        <v>12</v>
      </c>
      <c r="D1991" s="2">
        <v>455.73755645952002</v>
      </c>
    </row>
    <row r="1992" spans="1:4" x14ac:dyDescent="0.25">
      <c r="A1992">
        <v>2005</v>
      </c>
      <c r="B1992">
        <v>6</v>
      </c>
      <c r="C1992">
        <v>13</v>
      </c>
      <c r="D1992" s="2">
        <v>476.75360581631998</v>
      </c>
    </row>
    <row r="1993" spans="1:4" x14ac:dyDescent="0.25">
      <c r="A1993">
        <v>2005</v>
      </c>
      <c r="B1993">
        <v>6</v>
      </c>
      <c r="C1993">
        <v>14</v>
      </c>
      <c r="D1993" s="2">
        <v>456.85319307264001</v>
      </c>
    </row>
    <row r="1994" spans="1:4" x14ac:dyDescent="0.25">
      <c r="A1994">
        <v>2005</v>
      </c>
      <c r="B1994">
        <v>6</v>
      </c>
      <c r="C1994">
        <v>15</v>
      </c>
      <c r="D1994" s="2">
        <v>793.59440394240005</v>
      </c>
    </row>
    <row r="1995" spans="1:4" x14ac:dyDescent="0.25">
      <c r="A1995">
        <v>2005</v>
      </c>
      <c r="B1995">
        <v>6</v>
      </c>
      <c r="C1995">
        <v>16</v>
      </c>
      <c r="D1995" s="2">
        <v>702.47918739455997</v>
      </c>
    </row>
    <row r="1996" spans="1:4" x14ac:dyDescent="0.25">
      <c r="A1996">
        <v>2005</v>
      </c>
      <c r="B1996">
        <v>6</v>
      </c>
      <c r="C1996">
        <v>17</v>
      </c>
      <c r="D1996" s="2">
        <v>617.51954479103995</v>
      </c>
    </row>
    <row r="1997" spans="1:4" x14ac:dyDescent="0.25">
      <c r="A1997">
        <v>2005</v>
      </c>
      <c r="B1997">
        <v>6</v>
      </c>
      <c r="C1997">
        <v>18</v>
      </c>
      <c r="D1997" s="2">
        <v>501.50801645567998</v>
      </c>
    </row>
    <row r="1998" spans="1:4" x14ac:dyDescent="0.25">
      <c r="A1998">
        <v>2005</v>
      </c>
      <c r="B1998">
        <v>6</v>
      </c>
      <c r="C1998">
        <v>19</v>
      </c>
      <c r="D1998" s="2">
        <v>369.4812309504</v>
      </c>
    </row>
    <row r="1999" spans="1:4" x14ac:dyDescent="0.25">
      <c r="A1999">
        <v>2005</v>
      </c>
      <c r="B1999">
        <v>6</v>
      </c>
      <c r="C1999">
        <v>20</v>
      </c>
      <c r="D1999" s="2">
        <v>319.85399561011201</v>
      </c>
    </row>
    <row r="2000" spans="1:4" x14ac:dyDescent="0.25">
      <c r="A2000">
        <v>2005</v>
      </c>
      <c r="B2000">
        <v>6</v>
      </c>
      <c r="C2000">
        <v>21</v>
      </c>
      <c r="D2000" s="2">
        <v>283.72987780300798</v>
      </c>
    </row>
    <row r="2001" spans="1:4" x14ac:dyDescent="0.25">
      <c r="A2001">
        <v>2005</v>
      </c>
      <c r="B2001">
        <v>6</v>
      </c>
      <c r="C2001">
        <v>22</v>
      </c>
      <c r="D2001" s="2">
        <v>258.48272765951998</v>
      </c>
    </row>
    <row r="2002" spans="1:4" x14ac:dyDescent="0.25">
      <c r="A2002">
        <v>2005</v>
      </c>
      <c r="B2002">
        <v>6</v>
      </c>
      <c r="C2002">
        <v>23</v>
      </c>
      <c r="D2002" s="2">
        <v>236.489028323328</v>
      </c>
    </row>
    <row r="2003" spans="1:4" x14ac:dyDescent="0.25">
      <c r="A2003">
        <v>2005</v>
      </c>
      <c r="B2003">
        <v>6</v>
      </c>
      <c r="C2003">
        <v>24</v>
      </c>
      <c r="D2003" s="2">
        <v>123.145241573376</v>
      </c>
    </row>
    <row r="2004" spans="1:4" x14ac:dyDescent="0.25">
      <c r="A2004">
        <v>2005</v>
      </c>
      <c r="B2004">
        <v>6</v>
      </c>
      <c r="C2004">
        <v>25</v>
      </c>
      <c r="D2004" s="2">
        <v>139.999917431808</v>
      </c>
    </row>
    <row r="2005" spans="1:4" x14ac:dyDescent="0.25">
      <c r="A2005">
        <v>2005</v>
      </c>
      <c r="B2005">
        <v>6</v>
      </c>
      <c r="C2005">
        <v>26</v>
      </c>
      <c r="D2005" s="2">
        <v>119.64321909964799</v>
      </c>
    </row>
    <row r="2006" spans="1:4" x14ac:dyDescent="0.25">
      <c r="A2006">
        <v>2005</v>
      </c>
      <c r="B2006">
        <v>6</v>
      </c>
      <c r="C2006">
        <v>27</v>
      </c>
      <c r="D2006" s="2">
        <v>127.64497591296001</v>
      </c>
    </row>
    <row r="2007" spans="1:4" x14ac:dyDescent="0.25">
      <c r="A2007">
        <v>2005</v>
      </c>
      <c r="B2007">
        <v>6</v>
      </c>
      <c r="C2007">
        <v>28</v>
      </c>
      <c r="D2007" s="2">
        <v>142.16146336972801</v>
      </c>
    </row>
    <row r="2008" spans="1:4" x14ac:dyDescent="0.25">
      <c r="A2008">
        <v>2005</v>
      </c>
      <c r="B2008">
        <v>6</v>
      </c>
      <c r="C2008">
        <v>29</v>
      </c>
      <c r="D2008" s="2">
        <v>267.944720684544</v>
      </c>
    </row>
    <row r="2009" spans="1:4" x14ac:dyDescent="0.25">
      <c r="A2009">
        <v>2005</v>
      </c>
      <c r="B2009">
        <v>6</v>
      </c>
      <c r="C2009">
        <v>30</v>
      </c>
      <c r="D2009" s="2">
        <v>206.605135835136</v>
      </c>
    </row>
    <row r="2010" spans="1:4" x14ac:dyDescent="0.25">
      <c r="A2010">
        <v>2005</v>
      </c>
      <c r="B2010">
        <v>7</v>
      </c>
      <c r="C2010">
        <v>1</v>
      </c>
      <c r="D2010" s="2">
        <v>530.44606439424001</v>
      </c>
    </row>
    <row r="2011" spans="1:4" x14ac:dyDescent="0.25">
      <c r="A2011">
        <v>2005</v>
      </c>
      <c r="B2011">
        <v>7</v>
      </c>
      <c r="C2011">
        <v>2</v>
      </c>
      <c r="D2011" s="2">
        <v>326.024982955008</v>
      </c>
    </row>
    <row r="2012" spans="1:4" x14ac:dyDescent="0.25">
      <c r="A2012">
        <v>2005</v>
      </c>
      <c r="B2012">
        <v>7</v>
      </c>
      <c r="C2012">
        <v>3</v>
      </c>
      <c r="D2012" s="2">
        <v>343.79956970495999</v>
      </c>
    </row>
    <row r="2013" spans="1:4" x14ac:dyDescent="0.25">
      <c r="A2013">
        <v>2005</v>
      </c>
      <c r="B2013">
        <v>7</v>
      </c>
      <c r="C2013">
        <v>4</v>
      </c>
      <c r="D2013" s="2">
        <v>615.42038642687999</v>
      </c>
    </row>
    <row r="2014" spans="1:4" x14ac:dyDescent="0.25">
      <c r="A2014">
        <v>2005</v>
      </c>
      <c r="B2014">
        <v>7</v>
      </c>
      <c r="C2014">
        <v>5</v>
      </c>
      <c r="D2014" s="2">
        <v>246.202651229184</v>
      </c>
    </row>
    <row r="2015" spans="1:4" x14ac:dyDescent="0.25">
      <c r="A2015">
        <v>2005</v>
      </c>
      <c r="B2015">
        <v>7</v>
      </c>
      <c r="C2015">
        <v>6</v>
      </c>
      <c r="D2015" s="2">
        <v>157.301337249792</v>
      </c>
    </row>
    <row r="2016" spans="1:4" x14ac:dyDescent="0.25">
      <c r="A2016">
        <v>2005</v>
      </c>
      <c r="B2016">
        <v>7</v>
      </c>
      <c r="C2016">
        <v>7</v>
      </c>
      <c r="D2016" s="2">
        <v>137.768399548416</v>
      </c>
    </row>
    <row r="2017" spans="1:4" x14ac:dyDescent="0.25">
      <c r="A2017">
        <v>2005</v>
      </c>
      <c r="B2017">
        <v>7</v>
      </c>
      <c r="C2017">
        <v>8</v>
      </c>
      <c r="D2017" s="2">
        <v>148.62921983999999</v>
      </c>
    </row>
    <row r="2018" spans="1:4" x14ac:dyDescent="0.25">
      <c r="A2018">
        <v>2005</v>
      </c>
      <c r="B2018">
        <v>7</v>
      </c>
      <c r="C2018">
        <v>9</v>
      </c>
      <c r="D2018" s="2">
        <v>184.301211230208</v>
      </c>
    </row>
    <row r="2019" spans="1:4" x14ac:dyDescent="0.25">
      <c r="A2019">
        <v>2005</v>
      </c>
      <c r="B2019">
        <v>7</v>
      </c>
      <c r="C2019">
        <v>10</v>
      </c>
      <c r="D2019" s="2">
        <v>158.18797476864</v>
      </c>
    </row>
    <row r="2020" spans="1:4" x14ac:dyDescent="0.25">
      <c r="A2020">
        <v>2005</v>
      </c>
      <c r="B2020">
        <v>7</v>
      </c>
      <c r="C2020">
        <v>11</v>
      </c>
      <c r="D2020" s="2">
        <v>140.05227406233601</v>
      </c>
    </row>
    <row r="2021" spans="1:4" x14ac:dyDescent="0.25">
      <c r="A2021">
        <v>2005</v>
      </c>
      <c r="B2021">
        <v>7</v>
      </c>
      <c r="C2021">
        <v>12</v>
      </c>
      <c r="D2021" s="2">
        <v>122.320746971136</v>
      </c>
    </row>
    <row r="2022" spans="1:4" x14ac:dyDescent="0.25">
      <c r="A2022">
        <v>2005</v>
      </c>
      <c r="B2022">
        <v>7</v>
      </c>
      <c r="C2022">
        <v>13</v>
      </c>
      <c r="D2022" s="2">
        <v>132.20881042636799</v>
      </c>
    </row>
    <row r="2023" spans="1:4" x14ac:dyDescent="0.25">
      <c r="A2023">
        <v>2005</v>
      </c>
      <c r="B2023">
        <v>7</v>
      </c>
      <c r="C2023">
        <v>14</v>
      </c>
      <c r="D2023" s="2">
        <v>133.70024042495999</v>
      </c>
    </row>
    <row r="2024" spans="1:4" x14ac:dyDescent="0.25">
      <c r="A2024">
        <v>2005</v>
      </c>
      <c r="B2024">
        <v>7</v>
      </c>
      <c r="C2024">
        <v>15</v>
      </c>
      <c r="D2024" s="2">
        <v>151.854290417664</v>
      </c>
    </row>
    <row r="2025" spans="1:4" x14ac:dyDescent="0.25">
      <c r="A2025">
        <v>2005</v>
      </c>
      <c r="B2025">
        <v>7</v>
      </c>
      <c r="C2025">
        <v>16</v>
      </c>
      <c r="D2025" s="2">
        <v>120.764727484416</v>
      </c>
    </row>
    <row r="2026" spans="1:4" x14ac:dyDescent="0.25">
      <c r="A2026">
        <v>2005</v>
      </c>
      <c r="B2026">
        <v>7</v>
      </c>
      <c r="C2026">
        <v>17</v>
      </c>
      <c r="D2026" s="2">
        <v>268.11683699097603</v>
      </c>
    </row>
    <row r="2027" spans="1:4" x14ac:dyDescent="0.25">
      <c r="A2027">
        <v>2005</v>
      </c>
      <c r="B2027">
        <v>7</v>
      </c>
      <c r="C2027">
        <v>18</v>
      </c>
      <c r="D2027" s="2">
        <v>722.32088242175996</v>
      </c>
    </row>
    <row r="2028" spans="1:4" x14ac:dyDescent="0.25">
      <c r="A2028">
        <v>2005</v>
      </c>
      <c r="B2028">
        <v>7</v>
      </c>
      <c r="C2028">
        <v>19</v>
      </c>
      <c r="D2028" s="2">
        <v>1045.8848590847999</v>
      </c>
    </row>
    <row r="2029" spans="1:4" x14ac:dyDescent="0.25">
      <c r="A2029">
        <v>2005</v>
      </c>
      <c r="B2029">
        <v>7</v>
      </c>
      <c r="C2029">
        <v>20</v>
      </c>
      <c r="D2029" s="2">
        <v>1008.68229255168</v>
      </c>
    </row>
    <row r="2030" spans="1:4" x14ac:dyDescent="0.25">
      <c r="A2030">
        <v>2005</v>
      </c>
      <c r="B2030">
        <v>7</v>
      </c>
      <c r="C2030">
        <v>21</v>
      </c>
      <c r="D2030" s="2">
        <v>977.88485025791999</v>
      </c>
    </row>
    <row r="2031" spans="1:4" x14ac:dyDescent="0.25">
      <c r="A2031">
        <v>2005</v>
      </c>
      <c r="B2031">
        <v>7</v>
      </c>
      <c r="C2031">
        <v>22</v>
      </c>
      <c r="D2031" s="2">
        <v>972.75683635200005</v>
      </c>
    </row>
    <row r="2032" spans="1:4" x14ac:dyDescent="0.25">
      <c r="A2032">
        <v>2005</v>
      </c>
      <c r="B2032">
        <v>7</v>
      </c>
      <c r="C2032">
        <v>23</v>
      </c>
      <c r="D2032" s="2">
        <v>790.19611610111997</v>
      </c>
    </row>
    <row r="2033" spans="1:4" x14ac:dyDescent="0.25">
      <c r="A2033">
        <v>2005</v>
      </c>
      <c r="B2033">
        <v>7</v>
      </c>
      <c r="C2033">
        <v>24</v>
      </c>
      <c r="D2033" s="2">
        <v>950.49303552000003</v>
      </c>
    </row>
    <row r="2034" spans="1:4" x14ac:dyDescent="0.25">
      <c r="A2034">
        <v>2005</v>
      </c>
      <c r="B2034">
        <v>7</v>
      </c>
      <c r="C2034">
        <v>25</v>
      </c>
      <c r="D2034" s="2">
        <v>596.45945714688003</v>
      </c>
    </row>
    <row r="2035" spans="1:4" x14ac:dyDescent="0.25">
      <c r="A2035">
        <v>2005</v>
      </c>
      <c r="B2035">
        <v>7</v>
      </c>
      <c r="C2035">
        <v>26</v>
      </c>
      <c r="D2035" s="2">
        <v>324.73833099263999</v>
      </c>
    </row>
    <row r="2036" spans="1:4" x14ac:dyDescent="0.25">
      <c r="A2036">
        <v>2005</v>
      </c>
      <c r="B2036">
        <v>7</v>
      </c>
      <c r="C2036">
        <v>27</v>
      </c>
      <c r="D2036" s="2">
        <v>759.03413465087999</v>
      </c>
    </row>
    <row r="2037" spans="1:4" x14ac:dyDescent="0.25">
      <c r="A2037">
        <v>2005</v>
      </c>
      <c r="B2037">
        <v>7</v>
      </c>
      <c r="C2037">
        <v>28</v>
      </c>
      <c r="D2037" s="2">
        <v>3554.8806514175999</v>
      </c>
    </row>
    <row r="2038" spans="1:4" x14ac:dyDescent="0.25">
      <c r="A2038">
        <v>2005</v>
      </c>
      <c r="B2038">
        <v>7</v>
      </c>
      <c r="C2038">
        <v>29</v>
      </c>
      <c r="D2038" s="2">
        <v>2262.0021645311999</v>
      </c>
    </row>
    <row r="2039" spans="1:4" x14ac:dyDescent="0.25">
      <c r="A2039">
        <v>2005</v>
      </c>
      <c r="B2039">
        <v>7</v>
      </c>
      <c r="C2039">
        <v>30</v>
      </c>
      <c r="D2039" s="2">
        <v>1542.69056507904</v>
      </c>
    </row>
    <row r="2040" spans="1:4" x14ac:dyDescent="0.25">
      <c r="A2040">
        <v>2005</v>
      </c>
      <c r="B2040">
        <v>7</v>
      </c>
      <c r="C2040">
        <v>31</v>
      </c>
      <c r="D2040" s="2">
        <v>912.35343209472001</v>
      </c>
    </row>
    <row r="2041" spans="1:4" x14ac:dyDescent="0.25">
      <c r="A2041">
        <v>2005</v>
      </c>
      <c r="B2041">
        <v>8</v>
      </c>
      <c r="C2041">
        <v>1</v>
      </c>
      <c r="D2041" s="2">
        <v>575.69418137087996</v>
      </c>
    </row>
    <row r="2042" spans="1:4" x14ac:dyDescent="0.25">
      <c r="A2042">
        <v>2005</v>
      </c>
      <c r="B2042">
        <v>8</v>
      </c>
      <c r="C2042">
        <v>2</v>
      </c>
      <c r="D2042" s="2">
        <v>502.31049191424</v>
      </c>
    </row>
    <row r="2043" spans="1:4" x14ac:dyDescent="0.25">
      <c r="A2043">
        <v>2005</v>
      </c>
      <c r="B2043">
        <v>8</v>
      </c>
      <c r="C2043">
        <v>3</v>
      </c>
      <c r="D2043" s="2">
        <v>380.07243906048001</v>
      </c>
    </row>
    <row r="2044" spans="1:4" x14ac:dyDescent="0.25">
      <c r="A2044">
        <v>2005</v>
      </c>
      <c r="B2044">
        <v>8</v>
      </c>
      <c r="C2044">
        <v>4</v>
      </c>
      <c r="D2044" s="2">
        <v>225.25583984639999</v>
      </c>
    </row>
    <row r="2045" spans="1:4" x14ac:dyDescent="0.25">
      <c r="A2045">
        <v>2005</v>
      </c>
      <c r="B2045">
        <v>8</v>
      </c>
      <c r="C2045">
        <v>5</v>
      </c>
      <c r="D2045" s="2">
        <v>93.460744664063995</v>
      </c>
    </row>
    <row r="2046" spans="1:4" x14ac:dyDescent="0.25">
      <c r="A2046">
        <v>2005</v>
      </c>
      <c r="B2046">
        <v>8</v>
      </c>
      <c r="C2046">
        <v>6</v>
      </c>
      <c r="D2046" s="2">
        <v>90.611467471872004</v>
      </c>
    </row>
    <row r="2047" spans="1:4" x14ac:dyDescent="0.25">
      <c r="A2047">
        <v>2005</v>
      </c>
      <c r="B2047">
        <v>8</v>
      </c>
      <c r="C2047">
        <v>7</v>
      </c>
      <c r="D2047" s="2">
        <v>91.130874605567996</v>
      </c>
    </row>
    <row r="2048" spans="1:4" x14ac:dyDescent="0.25">
      <c r="A2048">
        <v>2005</v>
      </c>
      <c r="B2048">
        <v>8</v>
      </c>
      <c r="C2048">
        <v>8</v>
      </c>
      <c r="D2048" s="2">
        <v>81.670471852031994</v>
      </c>
    </row>
    <row r="2049" spans="1:4" x14ac:dyDescent="0.25">
      <c r="A2049">
        <v>2005</v>
      </c>
      <c r="B2049">
        <v>8</v>
      </c>
      <c r="C2049">
        <v>9</v>
      </c>
      <c r="D2049" s="2">
        <v>88.232910640127997</v>
      </c>
    </row>
    <row r="2050" spans="1:4" x14ac:dyDescent="0.25">
      <c r="A2050">
        <v>2005</v>
      </c>
      <c r="B2050">
        <v>8</v>
      </c>
      <c r="C2050">
        <v>10</v>
      </c>
      <c r="D2050" s="2">
        <v>120.41535707136001</v>
      </c>
    </row>
    <row r="2051" spans="1:4" x14ac:dyDescent="0.25">
      <c r="A2051">
        <v>2005</v>
      </c>
      <c r="B2051">
        <v>8</v>
      </c>
      <c r="C2051">
        <v>11</v>
      </c>
      <c r="D2051" s="2">
        <v>144.40496945356799</v>
      </c>
    </row>
    <row r="2052" spans="1:4" x14ac:dyDescent="0.25">
      <c r="A2052">
        <v>2005</v>
      </c>
      <c r="B2052">
        <v>8</v>
      </c>
      <c r="C2052">
        <v>12</v>
      </c>
      <c r="D2052" s="2">
        <v>149.30040042419901</v>
      </c>
    </row>
    <row r="2053" spans="1:4" x14ac:dyDescent="0.25">
      <c r="A2053">
        <v>2005</v>
      </c>
      <c r="B2053">
        <v>8</v>
      </c>
      <c r="C2053">
        <v>13</v>
      </c>
      <c r="D2053" s="2">
        <v>123.881904258048</v>
      </c>
    </row>
    <row r="2054" spans="1:4" x14ac:dyDescent="0.25">
      <c r="A2054">
        <v>2005</v>
      </c>
      <c r="B2054">
        <v>8</v>
      </c>
      <c r="C2054">
        <v>14</v>
      </c>
      <c r="D2054" s="2">
        <v>95.378122764287994</v>
      </c>
    </row>
    <row r="2055" spans="1:4" x14ac:dyDescent="0.25">
      <c r="A2055">
        <v>2005</v>
      </c>
      <c r="B2055">
        <v>8</v>
      </c>
      <c r="C2055">
        <v>15</v>
      </c>
      <c r="D2055" s="2">
        <v>129.49580726784001</v>
      </c>
    </row>
    <row r="2056" spans="1:4" x14ac:dyDescent="0.25">
      <c r="A2056">
        <v>2005</v>
      </c>
      <c r="B2056">
        <v>8</v>
      </c>
      <c r="C2056">
        <v>16</v>
      </c>
      <c r="D2056" s="2">
        <v>236.11617082367999</v>
      </c>
    </row>
    <row r="2057" spans="1:4" x14ac:dyDescent="0.25">
      <c r="A2057">
        <v>2005</v>
      </c>
      <c r="B2057">
        <v>8</v>
      </c>
      <c r="C2057">
        <v>17</v>
      </c>
      <c r="D2057" s="2">
        <v>302.83368685977598</v>
      </c>
    </row>
    <row r="2058" spans="1:4" x14ac:dyDescent="0.25">
      <c r="A2058">
        <v>2005</v>
      </c>
      <c r="B2058">
        <v>8</v>
      </c>
      <c r="C2058">
        <v>18</v>
      </c>
      <c r="D2058" s="2">
        <v>144.99385921843199</v>
      </c>
    </row>
    <row r="2059" spans="1:4" x14ac:dyDescent="0.25">
      <c r="A2059">
        <v>2005</v>
      </c>
      <c r="B2059">
        <v>8</v>
      </c>
      <c r="C2059">
        <v>19</v>
      </c>
      <c r="D2059" s="2">
        <v>176.80271417856</v>
      </c>
    </row>
    <row r="2060" spans="1:4" x14ac:dyDescent="0.25">
      <c r="A2060">
        <v>2005</v>
      </c>
      <c r="B2060">
        <v>8</v>
      </c>
      <c r="C2060">
        <v>20</v>
      </c>
      <c r="D2060" s="2">
        <v>163.09824380928001</v>
      </c>
    </row>
    <row r="2061" spans="1:4" x14ac:dyDescent="0.25">
      <c r="A2061">
        <v>2005</v>
      </c>
      <c r="B2061">
        <v>8</v>
      </c>
      <c r="C2061">
        <v>21</v>
      </c>
      <c r="D2061" s="2">
        <v>143.16162180710401</v>
      </c>
    </row>
    <row r="2062" spans="1:4" x14ac:dyDescent="0.25">
      <c r="A2062">
        <v>2005</v>
      </c>
      <c r="B2062">
        <v>8</v>
      </c>
      <c r="C2062">
        <v>22</v>
      </c>
      <c r="D2062" s="2">
        <v>87.433126410240007</v>
      </c>
    </row>
    <row r="2063" spans="1:4" x14ac:dyDescent="0.25">
      <c r="A2063">
        <v>2005</v>
      </c>
      <c r="B2063">
        <v>8</v>
      </c>
      <c r="C2063">
        <v>23</v>
      </c>
      <c r="D2063" s="2">
        <v>88.688706914304007</v>
      </c>
    </row>
    <row r="2064" spans="1:4" x14ac:dyDescent="0.25">
      <c r="A2064">
        <v>2005</v>
      </c>
      <c r="B2064">
        <v>8</v>
      </c>
      <c r="C2064">
        <v>24</v>
      </c>
      <c r="D2064" s="2">
        <v>94.403653327871993</v>
      </c>
    </row>
    <row r="2065" spans="1:4" x14ac:dyDescent="0.25">
      <c r="A2065">
        <v>2005</v>
      </c>
      <c r="B2065">
        <v>8</v>
      </c>
      <c r="C2065">
        <v>25</v>
      </c>
      <c r="D2065" s="2">
        <v>81.144948289536003</v>
      </c>
    </row>
    <row r="2066" spans="1:4" x14ac:dyDescent="0.25">
      <c r="A2066">
        <v>2005</v>
      </c>
      <c r="B2066">
        <v>8</v>
      </c>
      <c r="C2066">
        <v>26</v>
      </c>
      <c r="D2066" s="2">
        <v>88.585950910464007</v>
      </c>
    </row>
    <row r="2067" spans="1:4" x14ac:dyDescent="0.25">
      <c r="A2067">
        <v>2005</v>
      </c>
      <c r="B2067">
        <v>8</v>
      </c>
      <c r="C2067">
        <v>27</v>
      </c>
      <c r="D2067" s="2">
        <v>109.51832752128</v>
      </c>
    </row>
    <row r="2068" spans="1:4" x14ac:dyDescent="0.25">
      <c r="A2068">
        <v>2005</v>
      </c>
      <c r="B2068">
        <v>8</v>
      </c>
      <c r="C2068">
        <v>28</v>
      </c>
      <c r="D2068" s="2">
        <v>78.957713350655993</v>
      </c>
    </row>
    <row r="2069" spans="1:4" x14ac:dyDescent="0.25">
      <c r="A2069">
        <v>2005</v>
      </c>
      <c r="B2069">
        <v>8</v>
      </c>
      <c r="C2069">
        <v>29</v>
      </c>
      <c r="D2069" s="2">
        <v>71.916725173247997</v>
      </c>
    </row>
    <row r="2070" spans="1:4" x14ac:dyDescent="0.25">
      <c r="A2070">
        <v>2005</v>
      </c>
      <c r="B2070">
        <v>8</v>
      </c>
      <c r="C2070">
        <v>30</v>
      </c>
      <c r="D2070" s="2">
        <v>73.720093040639995</v>
      </c>
    </row>
    <row r="2071" spans="1:4" x14ac:dyDescent="0.25">
      <c r="A2071">
        <v>2005</v>
      </c>
      <c r="B2071">
        <v>8</v>
      </c>
      <c r="C2071">
        <v>31</v>
      </c>
      <c r="D2071" s="2">
        <v>112.559660577792</v>
      </c>
    </row>
    <row r="2072" spans="1:4" x14ac:dyDescent="0.25">
      <c r="A2072">
        <v>2005</v>
      </c>
      <c r="B2072">
        <v>9</v>
      </c>
      <c r="C2072">
        <v>1</v>
      </c>
      <c r="D2072" s="2">
        <v>135.403788174336</v>
      </c>
    </row>
    <row r="2073" spans="1:4" x14ac:dyDescent="0.25">
      <c r="A2073">
        <v>2005</v>
      </c>
      <c r="B2073">
        <v>9</v>
      </c>
      <c r="C2073">
        <v>2</v>
      </c>
      <c r="D2073" s="2">
        <v>678.99699394560002</v>
      </c>
    </row>
    <row r="2074" spans="1:4" x14ac:dyDescent="0.25">
      <c r="A2074">
        <v>2005</v>
      </c>
      <c r="B2074">
        <v>9</v>
      </c>
      <c r="C2074">
        <v>3</v>
      </c>
      <c r="D2074" s="2">
        <v>743.00664462335999</v>
      </c>
    </row>
    <row r="2075" spans="1:4" x14ac:dyDescent="0.25">
      <c r="A2075">
        <v>2005</v>
      </c>
      <c r="B2075">
        <v>9</v>
      </c>
      <c r="C2075">
        <v>4</v>
      </c>
      <c r="D2075" s="2">
        <v>300.48864805785598</v>
      </c>
    </row>
    <row r="2076" spans="1:4" x14ac:dyDescent="0.25">
      <c r="A2076">
        <v>2005</v>
      </c>
      <c r="B2076">
        <v>9</v>
      </c>
      <c r="C2076">
        <v>5</v>
      </c>
      <c r="D2076" s="2">
        <v>224.46278368819199</v>
      </c>
    </row>
    <row r="2077" spans="1:4" x14ac:dyDescent="0.25">
      <c r="A2077">
        <v>2005</v>
      </c>
      <c r="B2077">
        <v>9</v>
      </c>
      <c r="C2077">
        <v>6</v>
      </c>
      <c r="D2077" s="2">
        <v>148.03396898918399</v>
      </c>
    </row>
    <row r="2078" spans="1:4" x14ac:dyDescent="0.25">
      <c r="A2078">
        <v>2005</v>
      </c>
      <c r="B2078">
        <v>9</v>
      </c>
      <c r="C2078">
        <v>7</v>
      </c>
      <c r="D2078" s="2">
        <v>114.692336971776</v>
      </c>
    </row>
    <row r="2079" spans="1:4" x14ac:dyDescent="0.25">
      <c r="A2079">
        <v>2005</v>
      </c>
      <c r="B2079">
        <v>9</v>
      </c>
      <c r="C2079">
        <v>8</v>
      </c>
      <c r="D2079" s="2">
        <v>170.25984796262401</v>
      </c>
    </row>
    <row r="2080" spans="1:4" x14ac:dyDescent="0.25">
      <c r="A2080">
        <v>2005</v>
      </c>
      <c r="B2080">
        <v>9</v>
      </c>
      <c r="C2080">
        <v>9</v>
      </c>
      <c r="D2080" s="2">
        <v>128.844842540656</v>
      </c>
    </row>
    <row r="2081" spans="1:4" x14ac:dyDescent="0.25">
      <c r="A2081">
        <v>2005</v>
      </c>
      <c r="B2081">
        <v>9</v>
      </c>
      <c r="C2081">
        <v>10</v>
      </c>
      <c r="D2081" s="2">
        <v>101.209985653446</v>
      </c>
    </row>
    <row r="2082" spans="1:4" x14ac:dyDescent="0.25">
      <c r="A2082">
        <v>2005</v>
      </c>
      <c r="B2082">
        <v>9</v>
      </c>
      <c r="C2082">
        <v>11</v>
      </c>
      <c r="D2082" s="2">
        <v>81.967226643615703</v>
      </c>
    </row>
    <row r="2083" spans="1:4" x14ac:dyDescent="0.25">
      <c r="A2083">
        <v>2005</v>
      </c>
      <c r="B2083">
        <v>9</v>
      </c>
      <c r="C2083">
        <v>12</v>
      </c>
      <c r="D2083" s="2">
        <v>68.116098645503996</v>
      </c>
    </row>
    <row r="2084" spans="1:4" x14ac:dyDescent="0.25">
      <c r="A2084">
        <v>2005</v>
      </c>
      <c r="B2084">
        <v>9</v>
      </c>
      <c r="C2084">
        <v>13</v>
      </c>
      <c r="D2084" s="2">
        <v>80.705544044543998</v>
      </c>
    </row>
    <row r="2085" spans="1:4" x14ac:dyDescent="0.25">
      <c r="A2085">
        <v>2005</v>
      </c>
      <c r="B2085">
        <v>9</v>
      </c>
      <c r="C2085">
        <v>14</v>
      </c>
      <c r="D2085" s="2">
        <v>124.33378601779199</v>
      </c>
    </row>
    <row r="2086" spans="1:4" x14ac:dyDescent="0.25">
      <c r="A2086">
        <v>2005</v>
      </c>
      <c r="B2086">
        <v>9</v>
      </c>
      <c r="C2086">
        <v>15</v>
      </c>
      <c r="D2086" s="2">
        <v>83.826879989760002</v>
      </c>
    </row>
    <row r="2087" spans="1:4" x14ac:dyDescent="0.25">
      <c r="A2087">
        <v>2005</v>
      </c>
      <c r="B2087">
        <v>9</v>
      </c>
      <c r="C2087">
        <v>16</v>
      </c>
      <c r="D2087" s="2">
        <v>112.2303520512</v>
      </c>
    </row>
    <row r="2088" spans="1:4" x14ac:dyDescent="0.25">
      <c r="A2088">
        <v>2005</v>
      </c>
      <c r="B2088">
        <v>9</v>
      </c>
      <c r="C2088">
        <v>17</v>
      </c>
      <c r="D2088" s="2">
        <v>110.89427934412799</v>
      </c>
    </row>
    <row r="2089" spans="1:4" x14ac:dyDescent="0.25">
      <c r="A2089">
        <v>2005</v>
      </c>
      <c r="B2089">
        <v>9</v>
      </c>
      <c r="C2089">
        <v>18</v>
      </c>
      <c r="D2089" s="2">
        <v>131.729282408448</v>
      </c>
    </row>
    <row r="2090" spans="1:4" x14ac:dyDescent="0.25">
      <c r="A2090">
        <v>2005</v>
      </c>
      <c r="B2090">
        <v>9</v>
      </c>
      <c r="C2090">
        <v>19</v>
      </c>
      <c r="D2090" s="2">
        <v>282.85816437043201</v>
      </c>
    </row>
    <row r="2091" spans="1:4" x14ac:dyDescent="0.25">
      <c r="A2091">
        <v>2005</v>
      </c>
      <c r="B2091">
        <v>9</v>
      </c>
      <c r="C2091">
        <v>20</v>
      </c>
      <c r="D2091" s="2">
        <v>227.6167813632</v>
      </c>
    </row>
    <row r="2092" spans="1:4" x14ac:dyDescent="0.25">
      <c r="A2092">
        <v>2005</v>
      </c>
      <c r="B2092">
        <v>9</v>
      </c>
      <c r="C2092">
        <v>21</v>
      </c>
      <c r="D2092" s="2">
        <v>104.817974317056</v>
      </c>
    </row>
    <row r="2093" spans="1:4" x14ac:dyDescent="0.25">
      <c r="A2093">
        <v>2005</v>
      </c>
      <c r="B2093">
        <v>9</v>
      </c>
      <c r="C2093">
        <v>22</v>
      </c>
      <c r="D2093" s="2">
        <v>79.726915436544004</v>
      </c>
    </row>
    <row r="2094" spans="1:4" x14ac:dyDescent="0.25">
      <c r="A2094">
        <v>2005</v>
      </c>
      <c r="B2094">
        <v>9</v>
      </c>
      <c r="C2094">
        <v>23</v>
      </c>
      <c r="D2094" s="2">
        <v>286.59701496729599</v>
      </c>
    </row>
    <row r="2095" spans="1:4" x14ac:dyDescent="0.25">
      <c r="A2095">
        <v>2005</v>
      </c>
      <c r="B2095">
        <v>9</v>
      </c>
      <c r="C2095">
        <v>24</v>
      </c>
      <c r="D2095" s="2">
        <v>1177.56912457728</v>
      </c>
    </row>
    <row r="2096" spans="1:4" x14ac:dyDescent="0.25">
      <c r="A2096">
        <v>2005</v>
      </c>
      <c r="B2096">
        <v>9</v>
      </c>
      <c r="C2096">
        <v>25</v>
      </c>
      <c r="D2096" s="2">
        <v>802.31887798271998</v>
      </c>
    </row>
    <row r="2097" spans="1:4" x14ac:dyDescent="0.25">
      <c r="A2097">
        <v>2005</v>
      </c>
      <c r="B2097">
        <v>9</v>
      </c>
      <c r="C2097">
        <v>26</v>
      </c>
      <c r="D2097" s="2">
        <v>1848.2135233536001</v>
      </c>
    </row>
    <row r="2098" spans="1:4" x14ac:dyDescent="0.25">
      <c r="A2098">
        <v>2005</v>
      </c>
      <c r="B2098">
        <v>9</v>
      </c>
      <c r="C2098">
        <v>27</v>
      </c>
      <c r="D2098" s="2">
        <v>8320.0680009215994</v>
      </c>
    </row>
    <row r="2099" spans="1:4" x14ac:dyDescent="0.25">
      <c r="A2099">
        <v>2005</v>
      </c>
      <c r="B2099">
        <v>9</v>
      </c>
      <c r="C2099">
        <v>28</v>
      </c>
      <c r="D2099" s="2">
        <v>8045.0774396928</v>
      </c>
    </row>
    <row r="2100" spans="1:4" x14ac:dyDescent="0.25">
      <c r="A2100">
        <v>2005</v>
      </c>
      <c r="B2100">
        <v>9</v>
      </c>
      <c r="C2100">
        <v>29</v>
      </c>
      <c r="D2100" s="2">
        <v>5404.5621176832001</v>
      </c>
    </row>
    <row r="2101" spans="1:4" x14ac:dyDescent="0.25">
      <c r="A2101">
        <v>2005</v>
      </c>
      <c r="B2101">
        <v>9</v>
      </c>
      <c r="C2101">
        <v>30</v>
      </c>
      <c r="D2101" s="2">
        <v>3086.0784030412801</v>
      </c>
    </row>
    <row r="2102" spans="1:4" x14ac:dyDescent="0.25">
      <c r="A2102">
        <v>2005</v>
      </c>
      <c r="B2102">
        <v>10</v>
      </c>
      <c r="C2102">
        <v>1</v>
      </c>
      <c r="D2102" s="2">
        <v>2054.2537568077601</v>
      </c>
    </row>
    <row r="2103" spans="1:4" x14ac:dyDescent="0.25">
      <c r="A2103">
        <v>2005</v>
      </c>
      <c r="B2103">
        <v>10</v>
      </c>
      <c r="C2103">
        <v>2</v>
      </c>
      <c r="D2103" s="2">
        <v>1198.2032085974899</v>
      </c>
    </row>
    <row r="2104" spans="1:4" x14ac:dyDescent="0.25">
      <c r="A2104">
        <v>2005</v>
      </c>
      <c r="B2104">
        <v>10</v>
      </c>
      <c r="C2104">
        <v>3</v>
      </c>
      <c r="D2104" s="2">
        <v>984.70222179840005</v>
      </c>
    </row>
    <row r="2105" spans="1:4" x14ac:dyDescent="0.25">
      <c r="A2105">
        <v>2005</v>
      </c>
      <c r="B2105">
        <v>10</v>
      </c>
      <c r="C2105">
        <v>4</v>
      </c>
      <c r="D2105" s="2">
        <v>714.15422668799999</v>
      </c>
    </row>
    <row r="2106" spans="1:4" x14ac:dyDescent="0.25">
      <c r="A2106">
        <v>2005</v>
      </c>
      <c r="B2106">
        <v>10</v>
      </c>
      <c r="C2106">
        <v>5</v>
      </c>
      <c r="D2106" s="2">
        <v>586.86400364543999</v>
      </c>
    </row>
    <row r="2107" spans="1:4" x14ac:dyDescent="0.25">
      <c r="A2107">
        <v>2005</v>
      </c>
      <c r="B2107">
        <v>10</v>
      </c>
      <c r="C2107">
        <v>6</v>
      </c>
      <c r="D2107" s="2">
        <v>652.48839152640005</v>
      </c>
    </row>
    <row r="2108" spans="1:4" x14ac:dyDescent="0.25">
      <c r="A2108">
        <v>2005</v>
      </c>
      <c r="B2108">
        <v>10</v>
      </c>
      <c r="C2108">
        <v>7</v>
      </c>
      <c r="D2108" s="2">
        <v>426.14872049664001</v>
      </c>
    </row>
    <row r="2109" spans="1:4" x14ac:dyDescent="0.25">
      <c r="A2109">
        <v>2005</v>
      </c>
      <c r="B2109">
        <v>10</v>
      </c>
      <c r="C2109">
        <v>8</v>
      </c>
      <c r="D2109" s="2">
        <v>287.48634371481597</v>
      </c>
    </row>
    <row r="2110" spans="1:4" x14ac:dyDescent="0.25">
      <c r="A2110">
        <v>2005</v>
      </c>
      <c r="B2110">
        <v>10</v>
      </c>
      <c r="C2110">
        <v>9</v>
      </c>
      <c r="D2110" s="2">
        <v>237.82632431616</v>
      </c>
    </row>
    <row r="2111" spans="1:4" x14ac:dyDescent="0.25">
      <c r="A2111">
        <v>2005</v>
      </c>
      <c r="B2111">
        <v>10</v>
      </c>
      <c r="C2111">
        <v>10</v>
      </c>
      <c r="D2111" s="2">
        <v>177.48530763264</v>
      </c>
    </row>
    <row r="2112" spans="1:4" x14ac:dyDescent="0.25">
      <c r="A2112">
        <v>2005</v>
      </c>
      <c r="B2112">
        <v>10</v>
      </c>
      <c r="C2112">
        <v>11</v>
      </c>
      <c r="D2112" s="2">
        <v>138.285337931128</v>
      </c>
    </row>
    <row r="2113" spans="1:4" x14ac:dyDescent="0.25">
      <c r="A2113">
        <v>2005</v>
      </c>
      <c r="B2113">
        <v>10</v>
      </c>
      <c r="C2113">
        <v>12</v>
      </c>
      <c r="D2113" s="2">
        <v>133.23646500489599</v>
      </c>
    </row>
    <row r="2114" spans="1:4" x14ac:dyDescent="0.25">
      <c r="A2114">
        <v>2005</v>
      </c>
      <c r="B2114">
        <v>10</v>
      </c>
      <c r="C2114">
        <v>13</v>
      </c>
      <c r="D2114" s="2">
        <v>95.500532218905803</v>
      </c>
    </row>
    <row r="2115" spans="1:4" x14ac:dyDescent="0.25">
      <c r="A2115">
        <v>2005</v>
      </c>
      <c r="B2115">
        <v>10</v>
      </c>
      <c r="C2115">
        <v>14</v>
      </c>
      <c r="D2115" s="2">
        <v>114.01798816905</v>
      </c>
    </row>
    <row r="2116" spans="1:4" x14ac:dyDescent="0.25">
      <c r="A2116">
        <v>2005</v>
      </c>
      <c r="B2116">
        <v>10</v>
      </c>
      <c r="C2116">
        <v>15</v>
      </c>
      <c r="D2116" s="2">
        <v>162.515955901627</v>
      </c>
    </row>
    <row r="2117" spans="1:4" x14ac:dyDescent="0.25">
      <c r="A2117">
        <v>2005</v>
      </c>
      <c r="B2117">
        <v>10</v>
      </c>
      <c r="C2117">
        <v>16</v>
      </c>
      <c r="D2117" s="2">
        <v>75.530784176391606</v>
      </c>
    </row>
    <row r="2118" spans="1:4" x14ac:dyDescent="0.25">
      <c r="A2118">
        <v>2005</v>
      </c>
      <c r="B2118">
        <v>10</v>
      </c>
      <c r="C2118">
        <v>17</v>
      </c>
      <c r="D2118" s="2">
        <v>46.682052544511997</v>
      </c>
    </row>
    <row r="2119" spans="1:4" x14ac:dyDescent="0.25">
      <c r="A2119">
        <v>2005</v>
      </c>
      <c r="B2119">
        <v>10</v>
      </c>
      <c r="C2119">
        <v>18</v>
      </c>
      <c r="D2119" s="2">
        <v>68.418372556799994</v>
      </c>
    </row>
    <row r="2120" spans="1:4" x14ac:dyDescent="0.25">
      <c r="A2120">
        <v>2005</v>
      </c>
      <c r="B2120">
        <v>10</v>
      </c>
      <c r="C2120">
        <v>19</v>
      </c>
      <c r="D2120" s="2">
        <v>75.011882803199995</v>
      </c>
    </row>
    <row r="2121" spans="1:4" x14ac:dyDescent="0.25">
      <c r="A2121">
        <v>2005</v>
      </c>
      <c r="B2121">
        <v>10</v>
      </c>
      <c r="C2121">
        <v>20</v>
      </c>
      <c r="D2121" s="2">
        <v>73.448248263536797</v>
      </c>
    </row>
    <row r="2122" spans="1:4" x14ac:dyDescent="0.25">
      <c r="A2122">
        <v>2005</v>
      </c>
      <c r="B2122">
        <v>10</v>
      </c>
      <c r="C2122">
        <v>21</v>
      </c>
      <c r="D2122" s="2">
        <v>65.221567363178707</v>
      </c>
    </row>
    <row r="2123" spans="1:4" x14ac:dyDescent="0.25">
      <c r="A2123">
        <v>2005</v>
      </c>
      <c r="B2123">
        <v>10</v>
      </c>
      <c r="C2123">
        <v>22</v>
      </c>
      <c r="D2123" s="2">
        <v>62.312708671487997</v>
      </c>
    </row>
    <row r="2124" spans="1:4" x14ac:dyDescent="0.25">
      <c r="A2124">
        <v>2005</v>
      </c>
      <c r="B2124">
        <v>10</v>
      </c>
      <c r="C2124">
        <v>23</v>
      </c>
      <c r="D2124" s="2">
        <v>70.919430557850703</v>
      </c>
    </row>
    <row r="2125" spans="1:4" x14ac:dyDescent="0.25">
      <c r="A2125">
        <v>2005</v>
      </c>
      <c r="B2125">
        <v>10</v>
      </c>
      <c r="C2125">
        <v>24</v>
      </c>
      <c r="D2125" s="2">
        <v>47.308374853632003</v>
      </c>
    </row>
    <row r="2126" spans="1:4" x14ac:dyDescent="0.25">
      <c r="A2126">
        <v>2005</v>
      </c>
      <c r="B2126">
        <v>10</v>
      </c>
      <c r="C2126">
        <v>25</v>
      </c>
      <c r="D2126" s="2">
        <v>75.281005670400006</v>
      </c>
    </row>
    <row r="2127" spans="1:4" x14ac:dyDescent="0.25">
      <c r="A2127">
        <v>2005</v>
      </c>
      <c r="B2127">
        <v>10</v>
      </c>
      <c r="C2127">
        <v>26</v>
      </c>
      <c r="D2127" s="2">
        <v>551.18320459775998</v>
      </c>
    </row>
    <row r="2128" spans="1:4" x14ac:dyDescent="0.25">
      <c r="A2128">
        <v>2005</v>
      </c>
      <c r="B2128">
        <v>10</v>
      </c>
      <c r="C2128">
        <v>27</v>
      </c>
      <c r="D2128" s="2">
        <v>1249.9338169958401</v>
      </c>
    </row>
    <row r="2129" spans="1:4" x14ac:dyDescent="0.25">
      <c r="A2129">
        <v>2005</v>
      </c>
      <c r="B2129">
        <v>10</v>
      </c>
      <c r="C2129">
        <v>28</v>
      </c>
      <c r="D2129" s="2">
        <v>1120.43678644224</v>
      </c>
    </row>
    <row r="2130" spans="1:4" x14ac:dyDescent="0.25">
      <c r="A2130">
        <v>2005</v>
      </c>
      <c r="B2130">
        <v>10</v>
      </c>
      <c r="C2130">
        <v>29</v>
      </c>
      <c r="D2130" s="2">
        <v>994.48551105226102</v>
      </c>
    </row>
    <row r="2131" spans="1:4" x14ac:dyDescent="0.25">
      <c r="A2131">
        <v>2005</v>
      </c>
      <c r="B2131">
        <v>10</v>
      </c>
      <c r="C2131">
        <v>30</v>
      </c>
      <c r="D2131" s="2">
        <v>417.00588272639999</v>
      </c>
    </row>
    <row r="2132" spans="1:4" x14ac:dyDescent="0.25">
      <c r="A2132">
        <v>2005</v>
      </c>
      <c r="B2132">
        <v>10</v>
      </c>
      <c r="C2132">
        <v>31</v>
      </c>
      <c r="D2132" s="2">
        <v>491.37921036287997</v>
      </c>
    </row>
    <row r="2133" spans="1:4" x14ac:dyDescent="0.25">
      <c r="A2133">
        <v>2005</v>
      </c>
      <c r="B2133">
        <v>11</v>
      </c>
      <c r="C2133">
        <v>1</v>
      </c>
      <c r="D2133" s="2">
        <v>588.93869629439996</v>
      </c>
    </row>
    <row r="2134" spans="1:4" x14ac:dyDescent="0.25">
      <c r="A2134">
        <v>2005</v>
      </c>
      <c r="B2134">
        <v>11</v>
      </c>
      <c r="C2134">
        <v>2</v>
      </c>
      <c r="D2134" s="2">
        <v>494.08805434982401</v>
      </c>
    </row>
    <row r="2135" spans="1:4" x14ac:dyDescent="0.25">
      <c r="A2135">
        <v>2005</v>
      </c>
      <c r="B2135">
        <v>11</v>
      </c>
      <c r="C2135">
        <v>3</v>
      </c>
      <c r="D2135" s="2">
        <v>486.54821023948801</v>
      </c>
    </row>
    <row r="2136" spans="1:4" x14ac:dyDescent="0.25">
      <c r="A2136">
        <v>2005</v>
      </c>
      <c r="B2136">
        <v>11</v>
      </c>
      <c r="C2136">
        <v>4</v>
      </c>
      <c r="D2136" s="2">
        <v>322.35404949479698</v>
      </c>
    </row>
    <row r="2137" spans="1:4" x14ac:dyDescent="0.25">
      <c r="A2137">
        <v>2005</v>
      </c>
      <c r="B2137">
        <v>11</v>
      </c>
      <c r="C2137">
        <v>5</v>
      </c>
      <c r="D2137" s="2">
        <v>249.87756858773801</v>
      </c>
    </row>
    <row r="2138" spans="1:4" x14ac:dyDescent="0.25">
      <c r="A2138">
        <v>2005</v>
      </c>
      <c r="B2138">
        <v>11</v>
      </c>
      <c r="C2138">
        <v>6</v>
      </c>
      <c r="D2138" s="2">
        <v>319.72919369603102</v>
      </c>
    </row>
    <row r="2139" spans="1:4" x14ac:dyDescent="0.25">
      <c r="A2139">
        <v>2005</v>
      </c>
      <c r="B2139">
        <v>11</v>
      </c>
      <c r="C2139">
        <v>7</v>
      </c>
      <c r="D2139" s="2">
        <v>160.55674531430401</v>
      </c>
    </row>
    <row r="2140" spans="1:4" x14ac:dyDescent="0.25">
      <c r="A2140">
        <v>2005</v>
      </c>
      <c r="B2140">
        <v>11</v>
      </c>
      <c r="C2140">
        <v>8</v>
      </c>
      <c r="D2140" s="2">
        <v>368.29464376319999</v>
      </c>
    </row>
    <row r="2141" spans="1:4" x14ac:dyDescent="0.25">
      <c r="A2141">
        <v>2005</v>
      </c>
      <c r="B2141">
        <v>11</v>
      </c>
      <c r="C2141">
        <v>9</v>
      </c>
      <c r="D2141" s="2">
        <v>339.21102481920002</v>
      </c>
    </row>
    <row r="2142" spans="1:4" x14ac:dyDescent="0.25">
      <c r="A2142">
        <v>2005</v>
      </c>
      <c r="B2142">
        <v>11</v>
      </c>
      <c r="C2142">
        <v>10</v>
      </c>
      <c r="D2142" s="2">
        <v>213.49101137817601</v>
      </c>
    </row>
    <row r="2143" spans="1:4" x14ac:dyDescent="0.25">
      <c r="A2143">
        <v>2005</v>
      </c>
      <c r="B2143">
        <v>11</v>
      </c>
      <c r="C2143">
        <v>11</v>
      </c>
      <c r="D2143" s="2">
        <v>173.45800625356799</v>
      </c>
    </row>
    <row r="2144" spans="1:4" x14ac:dyDescent="0.25">
      <c r="A2144">
        <v>2005</v>
      </c>
      <c r="B2144">
        <v>11</v>
      </c>
      <c r="C2144">
        <v>12</v>
      </c>
      <c r="D2144" s="2">
        <v>257.99096678400002</v>
      </c>
    </row>
    <row r="2145" spans="1:4" x14ac:dyDescent="0.25">
      <c r="A2145">
        <v>2005</v>
      </c>
      <c r="B2145">
        <v>11</v>
      </c>
      <c r="C2145">
        <v>13</v>
      </c>
      <c r="D2145" s="2">
        <v>435.06402711551999</v>
      </c>
    </row>
    <row r="2146" spans="1:4" x14ac:dyDescent="0.25">
      <c r="A2146">
        <v>2005</v>
      </c>
      <c r="B2146">
        <v>11</v>
      </c>
      <c r="C2146">
        <v>14</v>
      </c>
      <c r="D2146" s="2">
        <v>283.50675048038403</v>
      </c>
    </row>
    <row r="2147" spans="1:4" x14ac:dyDescent="0.25">
      <c r="A2147">
        <v>2005</v>
      </c>
      <c r="B2147">
        <v>11</v>
      </c>
      <c r="C2147">
        <v>15</v>
      </c>
      <c r="D2147" s="2">
        <v>360.84972662784003</v>
      </c>
    </row>
    <row r="2148" spans="1:4" x14ac:dyDescent="0.25">
      <c r="A2148">
        <v>2005</v>
      </c>
      <c r="B2148">
        <v>11</v>
      </c>
      <c r="C2148">
        <v>16</v>
      </c>
      <c r="D2148" s="2">
        <v>3264.1178591232001</v>
      </c>
    </row>
    <row r="2149" spans="1:4" x14ac:dyDescent="0.25">
      <c r="A2149">
        <v>2005</v>
      </c>
      <c r="B2149">
        <v>11</v>
      </c>
      <c r="C2149">
        <v>17</v>
      </c>
      <c r="D2149" s="2">
        <v>16955.963919360001</v>
      </c>
    </row>
    <row r="2150" spans="1:4" x14ac:dyDescent="0.25">
      <c r="A2150">
        <v>2005</v>
      </c>
      <c r="B2150">
        <v>11</v>
      </c>
      <c r="C2150">
        <v>18</v>
      </c>
      <c r="D2150" s="2">
        <v>13865.699432448</v>
      </c>
    </row>
    <row r="2151" spans="1:4" x14ac:dyDescent="0.25">
      <c r="A2151">
        <v>2005</v>
      </c>
      <c r="B2151">
        <v>11</v>
      </c>
      <c r="C2151">
        <v>19</v>
      </c>
      <c r="D2151" s="2">
        <v>8042.0029148160002</v>
      </c>
    </row>
    <row r="2152" spans="1:4" x14ac:dyDescent="0.25">
      <c r="A2152">
        <v>2005</v>
      </c>
      <c r="B2152">
        <v>11</v>
      </c>
      <c r="C2152">
        <v>20</v>
      </c>
      <c r="D2152" s="2">
        <v>4898.4439449600004</v>
      </c>
    </row>
    <row r="2153" spans="1:4" x14ac:dyDescent="0.25">
      <c r="A2153">
        <v>2005</v>
      </c>
      <c r="B2153">
        <v>11</v>
      </c>
      <c r="C2153">
        <v>21</v>
      </c>
      <c r="D2153" s="2">
        <v>3096.2096557056002</v>
      </c>
    </row>
    <row r="2154" spans="1:4" x14ac:dyDescent="0.25">
      <c r="A2154">
        <v>2005</v>
      </c>
      <c r="B2154">
        <v>11</v>
      </c>
      <c r="C2154">
        <v>22</v>
      </c>
      <c r="D2154" s="2">
        <v>2117.3510699827202</v>
      </c>
    </row>
    <row r="2155" spans="1:4" x14ac:dyDescent="0.25">
      <c r="A2155">
        <v>2005</v>
      </c>
      <c r="B2155">
        <v>11</v>
      </c>
      <c r="C2155">
        <v>23</v>
      </c>
      <c r="D2155" s="2">
        <v>1682.6638148812799</v>
      </c>
    </row>
    <row r="2156" spans="1:4" x14ac:dyDescent="0.25">
      <c r="A2156">
        <v>2005</v>
      </c>
      <c r="B2156">
        <v>11</v>
      </c>
      <c r="C2156">
        <v>24</v>
      </c>
      <c r="D2156" s="2">
        <v>1899.5474869862401</v>
      </c>
    </row>
    <row r="2157" spans="1:4" x14ac:dyDescent="0.25">
      <c r="A2157">
        <v>2005</v>
      </c>
      <c r="B2157">
        <v>11</v>
      </c>
      <c r="C2157">
        <v>25</v>
      </c>
      <c r="D2157" s="2">
        <v>1235.273960448</v>
      </c>
    </row>
    <row r="2158" spans="1:4" x14ac:dyDescent="0.25">
      <c r="A2158">
        <v>2005</v>
      </c>
      <c r="B2158">
        <v>11</v>
      </c>
      <c r="C2158">
        <v>26</v>
      </c>
      <c r="D2158" s="2">
        <v>1002.14750002176</v>
      </c>
    </row>
    <row r="2159" spans="1:4" x14ac:dyDescent="0.25">
      <c r="A2159">
        <v>2005</v>
      </c>
      <c r="B2159">
        <v>11</v>
      </c>
      <c r="C2159">
        <v>27</v>
      </c>
      <c r="D2159" s="2">
        <v>850.1591374848</v>
      </c>
    </row>
    <row r="2160" spans="1:4" x14ac:dyDescent="0.25">
      <c r="A2160">
        <v>2005</v>
      </c>
      <c r="B2160">
        <v>11</v>
      </c>
      <c r="C2160">
        <v>28</v>
      </c>
      <c r="D2160" s="2">
        <v>1340.5923401932801</v>
      </c>
    </row>
    <row r="2161" spans="1:4" x14ac:dyDescent="0.25">
      <c r="A2161">
        <v>2005</v>
      </c>
      <c r="B2161">
        <v>11</v>
      </c>
      <c r="C2161">
        <v>29</v>
      </c>
      <c r="D2161" s="2">
        <v>19713.886130995201</v>
      </c>
    </row>
    <row r="2162" spans="1:4" x14ac:dyDescent="0.25">
      <c r="A2162">
        <v>2005</v>
      </c>
      <c r="B2162">
        <v>11</v>
      </c>
      <c r="C2162">
        <v>30</v>
      </c>
      <c r="D2162" s="2">
        <v>39833.805271449601</v>
      </c>
    </row>
    <row r="2163" spans="1:4" x14ac:dyDescent="0.25">
      <c r="A2163">
        <v>2005</v>
      </c>
      <c r="B2163">
        <v>12</v>
      </c>
      <c r="C2163">
        <v>1</v>
      </c>
      <c r="D2163" s="2">
        <v>29423.056276684802</v>
      </c>
    </row>
    <row r="2164" spans="1:4" x14ac:dyDescent="0.25">
      <c r="A2164">
        <v>2005</v>
      </c>
      <c r="B2164">
        <v>12</v>
      </c>
      <c r="C2164">
        <v>2</v>
      </c>
      <c r="D2164" s="2">
        <v>16263.192727756799</v>
      </c>
    </row>
    <row r="2165" spans="1:4" x14ac:dyDescent="0.25">
      <c r="A2165">
        <v>2005</v>
      </c>
      <c r="B2165">
        <v>12</v>
      </c>
      <c r="C2165">
        <v>3</v>
      </c>
      <c r="D2165" s="2">
        <v>7887.8077447679998</v>
      </c>
    </row>
    <row r="2166" spans="1:4" x14ac:dyDescent="0.25">
      <c r="A2166">
        <v>2005</v>
      </c>
      <c r="B2166">
        <v>12</v>
      </c>
      <c r="C2166">
        <v>4</v>
      </c>
      <c r="D2166" s="2">
        <v>5157.6859253145603</v>
      </c>
    </row>
    <row r="2167" spans="1:4" x14ac:dyDescent="0.25">
      <c r="A2167">
        <v>2005</v>
      </c>
      <c r="B2167">
        <v>12</v>
      </c>
      <c r="C2167">
        <v>5</v>
      </c>
      <c r="D2167" s="2">
        <v>3402.8592601651198</v>
      </c>
    </row>
    <row r="2168" spans="1:4" x14ac:dyDescent="0.25">
      <c r="A2168">
        <v>2005</v>
      </c>
      <c r="B2168">
        <v>12</v>
      </c>
      <c r="C2168">
        <v>6</v>
      </c>
      <c r="D2168" s="2">
        <v>2860.8984069120002</v>
      </c>
    </row>
    <row r="2169" spans="1:4" x14ac:dyDescent="0.25">
      <c r="A2169">
        <v>2005</v>
      </c>
      <c r="B2169">
        <v>12</v>
      </c>
      <c r="C2169">
        <v>7</v>
      </c>
      <c r="D2169" s="2">
        <v>1789.422409728</v>
      </c>
    </row>
    <row r="2170" spans="1:4" x14ac:dyDescent="0.25">
      <c r="A2170">
        <v>2005</v>
      </c>
      <c r="B2170">
        <v>12</v>
      </c>
      <c r="C2170">
        <v>8</v>
      </c>
      <c r="D2170" s="2">
        <v>1338.763935744</v>
      </c>
    </row>
    <row r="2171" spans="1:4" x14ac:dyDescent="0.25">
      <c r="A2171">
        <v>2005</v>
      </c>
      <c r="B2171">
        <v>12</v>
      </c>
      <c r="C2171">
        <v>9</v>
      </c>
      <c r="D2171" s="2">
        <v>976.18203647999997</v>
      </c>
    </row>
    <row r="2172" spans="1:4" x14ac:dyDescent="0.25">
      <c r="A2172">
        <v>2005</v>
      </c>
      <c r="B2172">
        <v>12</v>
      </c>
      <c r="C2172">
        <v>10</v>
      </c>
      <c r="D2172" s="2">
        <v>598.48032522239998</v>
      </c>
    </row>
    <row r="2173" spans="1:4" x14ac:dyDescent="0.25">
      <c r="A2173">
        <v>2005</v>
      </c>
      <c r="B2173">
        <v>12</v>
      </c>
      <c r="C2173">
        <v>11</v>
      </c>
      <c r="D2173" s="2">
        <v>535.50557429759999</v>
      </c>
    </row>
    <row r="2174" spans="1:4" x14ac:dyDescent="0.25">
      <c r="A2174">
        <v>2005</v>
      </c>
      <c r="B2174">
        <v>12</v>
      </c>
      <c r="C2174">
        <v>12</v>
      </c>
      <c r="D2174" s="2">
        <v>521.35827448320003</v>
      </c>
    </row>
    <row r="2175" spans="1:4" x14ac:dyDescent="0.25">
      <c r="A2175">
        <v>2005</v>
      </c>
      <c r="B2175">
        <v>12</v>
      </c>
      <c r="C2175">
        <v>13</v>
      </c>
      <c r="D2175" s="2">
        <v>525.93947965439997</v>
      </c>
    </row>
    <row r="2176" spans="1:4" x14ac:dyDescent="0.25">
      <c r="A2176">
        <v>2005</v>
      </c>
      <c r="B2176">
        <v>12</v>
      </c>
      <c r="C2176">
        <v>14</v>
      </c>
      <c r="D2176" s="2">
        <v>529.51636721663999</v>
      </c>
    </row>
    <row r="2177" spans="1:4" x14ac:dyDescent="0.25">
      <c r="A2177">
        <v>2005</v>
      </c>
      <c r="B2177">
        <v>12</v>
      </c>
      <c r="C2177">
        <v>15</v>
      </c>
      <c r="D2177" s="2">
        <v>507.785918976</v>
      </c>
    </row>
    <row r="2178" spans="1:4" x14ac:dyDescent="0.25">
      <c r="A2178">
        <v>2005</v>
      </c>
      <c r="B2178">
        <v>12</v>
      </c>
      <c r="C2178">
        <v>16</v>
      </c>
      <c r="D2178" s="2">
        <v>479.43015505919999</v>
      </c>
    </row>
    <row r="2179" spans="1:4" x14ac:dyDescent="0.25">
      <c r="A2179">
        <v>2005</v>
      </c>
      <c r="B2179">
        <v>12</v>
      </c>
      <c r="C2179">
        <v>17</v>
      </c>
      <c r="D2179" s="2">
        <v>462.16714641407998</v>
      </c>
    </row>
    <row r="2180" spans="1:4" x14ac:dyDescent="0.25">
      <c r="A2180">
        <v>2005</v>
      </c>
      <c r="B2180">
        <v>12</v>
      </c>
      <c r="C2180">
        <v>18</v>
      </c>
      <c r="D2180" s="2">
        <v>412.83447828480001</v>
      </c>
    </row>
    <row r="2181" spans="1:4" x14ac:dyDescent="0.25">
      <c r="A2181">
        <v>2005</v>
      </c>
      <c r="B2181">
        <v>12</v>
      </c>
      <c r="C2181">
        <v>19</v>
      </c>
      <c r="D2181" s="2">
        <v>396.69689253887998</v>
      </c>
    </row>
    <row r="2182" spans="1:4" x14ac:dyDescent="0.25">
      <c r="A2182">
        <v>2005</v>
      </c>
      <c r="B2182">
        <v>12</v>
      </c>
      <c r="C2182">
        <v>20</v>
      </c>
      <c r="D2182" s="2">
        <v>389.77786414897702</v>
      </c>
    </row>
    <row r="2183" spans="1:4" x14ac:dyDescent="0.25">
      <c r="A2183">
        <v>2005</v>
      </c>
      <c r="B2183">
        <v>12</v>
      </c>
      <c r="C2183">
        <v>21</v>
      </c>
      <c r="D2183" s="2">
        <v>364.63701934080001</v>
      </c>
    </row>
    <row r="2184" spans="1:4" x14ac:dyDescent="0.25">
      <c r="A2184">
        <v>2005</v>
      </c>
      <c r="B2184">
        <v>12</v>
      </c>
      <c r="C2184">
        <v>22</v>
      </c>
      <c r="D2184" s="2">
        <v>346.28773294080003</v>
      </c>
    </row>
    <row r="2185" spans="1:4" x14ac:dyDescent="0.25">
      <c r="A2185">
        <v>2005</v>
      </c>
      <c r="B2185">
        <v>12</v>
      </c>
      <c r="C2185">
        <v>23</v>
      </c>
      <c r="D2185" s="2">
        <v>297.6988225536</v>
      </c>
    </row>
    <row r="2186" spans="1:4" x14ac:dyDescent="0.25">
      <c r="A2186">
        <v>2005</v>
      </c>
      <c r="B2186">
        <v>12</v>
      </c>
      <c r="C2186">
        <v>24</v>
      </c>
      <c r="D2186" s="2">
        <v>288.74437079040001</v>
      </c>
    </row>
    <row r="2187" spans="1:4" x14ac:dyDescent="0.25">
      <c r="A2187">
        <v>2005</v>
      </c>
      <c r="B2187">
        <v>12</v>
      </c>
      <c r="C2187">
        <v>25</v>
      </c>
      <c r="D2187" s="2">
        <v>637.79428297727998</v>
      </c>
    </row>
    <row r="2188" spans="1:4" x14ac:dyDescent="0.25">
      <c r="A2188">
        <v>2005</v>
      </c>
      <c r="B2188">
        <v>12</v>
      </c>
      <c r="C2188">
        <v>26</v>
      </c>
      <c r="D2188" s="2">
        <v>2391.5774853734401</v>
      </c>
    </row>
    <row r="2189" spans="1:4" x14ac:dyDescent="0.25">
      <c r="A2189">
        <v>2005</v>
      </c>
      <c r="B2189">
        <v>12</v>
      </c>
      <c r="C2189">
        <v>27</v>
      </c>
      <c r="D2189" s="2">
        <v>17278.470977126399</v>
      </c>
    </row>
    <row r="2190" spans="1:4" x14ac:dyDescent="0.25">
      <c r="A2190">
        <v>2005</v>
      </c>
      <c r="B2190">
        <v>12</v>
      </c>
      <c r="C2190">
        <v>28</v>
      </c>
      <c r="D2190" s="2">
        <v>30811.721537192199</v>
      </c>
    </row>
    <row r="2191" spans="1:4" x14ac:dyDescent="0.25">
      <c r="A2191">
        <v>2005</v>
      </c>
      <c r="B2191">
        <v>12</v>
      </c>
      <c r="C2191">
        <v>29</v>
      </c>
      <c r="D2191" s="2">
        <v>69469.572747682905</v>
      </c>
    </row>
    <row r="2192" spans="1:4" x14ac:dyDescent="0.25">
      <c r="A2192">
        <v>2005</v>
      </c>
      <c r="B2192">
        <v>12</v>
      </c>
      <c r="C2192">
        <v>30</v>
      </c>
      <c r="D2192" s="2">
        <v>83127.730761191706</v>
      </c>
    </row>
    <row r="2193" spans="1:4" x14ac:dyDescent="0.25">
      <c r="A2193">
        <v>2005</v>
      </c>
      <c r="B2193">
        <v>12</v>
      </c>
      <c r="C2193">
        <v>31</v>
      </c>
      <c r="D2193" s="2">
        <v>67438.7169303009</v>
      </c>
    </row>
    <row r="2194" spans="1:4" x14ac:dyDescent="0.25">
      <c r="A2194">
        <v>2006</v>
      </c>
      <c r="B2194">
        <v>1</v>
      </c>
      <c r="C2194">
        <v>1</v>
      </c>
      <c r="D2194" s="2">
        <v>45789.530894896001</v>
      </c>
    </row>
    <row r="2195" spans="1:4" x14ac:dyDescent="0.25">
      <c r="A2195">
        <v>2006</v>
      </c>
      <c r="B2195">
        <v>1</v>
      </c>
      <c r="C2195">
        <v>2</v>
      </c>
      <c r="D2195" s="2">
        <v>28787.00296478</v>
      </c>
    </row>
    <row r="2196" spans="1:4" x14ac:dyDescent="0.25">
      <c r="A2196">
        <v>2006</v>
      </c>
      <c r="B2196">
        <v>1</v>
      </c>
      <c r="C2196">
        <v>3</v>
      </c>
      <c r="D2196" s="2">
        <v>45983.409581260799</v>
      </c>
    </row>
    <row r="2197" spans="1:4" x14ac:dyDescent="0.25">
      <c r="A2197">
        <v>2006</v>
      </c>
      <c r="B2197">
        <v>1</v>
      </c>
      <c r="C2197">
        <v>4</v>
      </c>
      <c r="D2197" s="2">
        <v>42987.186440777899</v>
      </c>
    </row>
    <row r="2198" spans="1:4" x14ac:dyDescent="0.25">
      <c r="A2198">
        <v>2006</v>
      </c>
      <c r="B2198">
        <v>1</v>
      </c>
      <c r="C2198">
        <v>5</v>
      </c>
      <c r="D2198" s="2">
        <v>27926.607277487299</v>
      </c>
    </row>
    <row r="2199" spans="1:4" x14ac:dyDescent="0.25">
      <c r="A2199">
        <v>2006</v>
      </c>
      <c r="B2199">
        <v>1</v>
      </c>
      <c r="C2199">
        <v>6</v>
      </c>
      <c r="D2199" s="2">
        <v>18603.447307522401</v>
      </c>
    </row>
    <row r="2200" spans="1:4" x14ac:dyDescent="0.25">
      <c r="A2200">
        <v>2006</v>
      </c>
      <c r="B2200">
        <v>1</v>
      </c>
      <c r="C2200">
        <v>7</v>
      </c>
      <c r="D2200" s="2">
        <v>13011.070948807799</v>
      </c>
    </row>
    <row r="2201" spans="1:4" x14ac:dyDescent="0.25">
      <c r="A2201">
        <v>2006</v>
      </c>
      <c r="B2201">
        <v>1</v>
      </c>
      <c r="C2201">
        <v>8</v>
      </c>
      <c r="D2201" s="2">
        <v>8255.6742082432393</v>
      </c>
    </row>
    <row r="2202" spans="1:4" x14ac:dyDescent="0.25">
      <c r="A2202">
        <v>2006</v>
      </c>
      <c r="B2202">
        <v>1</v>
      </c>
      <c r="C2202">
        <v>9</v>
      </c>
      <c r="D2202" s="2">
        <v>5626.5599382366499</v>
      </c>
    </row>
    <row r="2203" spans="1:4" x14ac:dyDescent="0.25">
      <c r="A2203">
        <v>2006</v>
      </c>
      <c r="B2203">
        <v>1</v>
      </c>
      <c r="C2203">
        <v>10</v>
      </c>
      <c r="D2203" s="2">
        <v>4264.6837784914196</v>
      </c>
    </row>
    <row r="2204" spans="1:4" x14ac:dyDescent="0.25">
      <c r="A2204">
        <v>2006</v>
      </c>
      <c r="B2204">
        <v>1</v>
      </c>
      <c r="C2204">
        <v>11</v>
      </c>
      <c r="D2204" s="2">
        <v>3166.6838202205099</v>
      </c>
    </row>
    <row r="2205" spans="1:4" x14ac:dyDescent="0.25">
      <c r="A2205">
        <v>2006</v>
      </c>
      <c r="B2205">
        <v>1</v>
      </c>
      <c r="C2205">
        <v>12</v>
      </c>
      <c r="D2205" s="2">
        <v>2738.90893208955</v>
      </c>
    </row>
    <row r="2206" spans="1:4" x14ac:dyDescent="0.25">
      <c r="A2206">
        <v>2006</v>
      </c>
      <c r="B2206">
        <v>1</v>
      </c>
      <c r="C2206">
        <v>13</v>
      </c>
      <c r="D2206" s="2">
        <v>2686.8568677426601</v>
      </c>
    </row>
    <row r="2207" spans="1:4" x14ac:dyDescent="0.25">
      <c r="A2207">
        <v>2006</v>
      </c>
      <c r="B2207">
        <v>1</v>
      </c>
      <c r="C2207">
        <v>14</v>
      </c>
      <c r="D2207" s="2">
        <v>4357.3818136665996</v>
      </c>
    </row>
    <row r="2208" spans="1:4" x14ac:dyDescent="0.25">
      <c r="A2208">
        <v>2006</v>
      </c>
      <c r="B2208">
        <v>1</v>
      </c>
      <c r="C2208">
        <v>15</v>
      </c>
      <c r="D2208" s="2">
        <v>7878.9051477821104</v>
      </c>
    </row>
    <row r="2209" spans="1:4" x14ac:dyDescent="0.25">
      <c r="A2209">
        <v>2006</v>
      </c>
      <c r="B2209">
        <v>1</v>
      </c>
      <c r="C2209">
        <v>16</v>
      </c>
      <c r="D2209" s="2">
        <v>8127.6084523008003</v>
      </c>
    </row>
    <row r="2210" spans="1:4" x14ac:dyDescent="0.25">
      <c r="A2210">
        <v>2006</v>
      </c>
      <c r="B2210">
        <v>1</v>
      </c>
      <c r="C2210">
        <v>17</v>
      </c>
      <c r="D2210" s="2">
        <v>5084.5652422963203</v>
      </c>
    </row>
    <row r="2211" spans="1:4" x14ac:dyDescent="0.25">
      <c r="A2211">
        <v>2006</v>
      </c>
      <c r="B2211">
        <v>1</v>
      </c>
      <c r="C2211">
        <v>18</v>
      </c>
      <c r="D2211" s="2">
        <v>11825.540856158401</v>
      </c>
    </row>
    <row r="2212" spans="1:4" x14ac:dyDescent="0.25">
      <c r="A2212">
        <v>2006</v>
      </c>
      <c r="B2212">
        <v>1</v>
      </c>
      <c r="C2212">
        <v>19</v>
      </c>
      <c r="D2212" s="2">
        <v>21100.945388544002</v>
      </c>
    </row>
    <row r="2213" spans="1:4" x14ac:dyDescent="0.25">
      <c r="A2213">
        <v>2006</v>
      </c>
      <c r="B2213">
        <v>1</v>
      </c>
      <c r="C2213">
        <v>20</v>
      </c>
      <c r="D2213" s="2">
        <v>18234.150744268802</v>
      </c>
    </row>
    <row r="2214" spans="1:4" x14ac:dyDescent="0.25">
      <c r="A2214">
        <v>2006</v>
      </c>
      <c r="B2214">
        <v>1</v>
      </c>
      <c r="C2214">
        <v>21</v>
      </c>
      <c r="D2214" s="2">
        <v>17068.946592153599</v>
      </c>
    </row>
    <row r="2215" spans="1:4" x14ac:dyDescent="0.25">
      <c r="A2215">
        <v>2006</v>
      </c>
      <c r="B2215">
        <v>1</v>
      </c>
      <c r="C2215">
        <v>22</v>
      </c>
      <c r="D2215" s="2">
        <v>13718.9540726784</v>
      </c>
    </row>
    <row r="2216" spans="1:4" x14ac:dyDescent="0.25">
      <c r="A2216">
        <v>2006</v>
      </c>
      <c r="B2216">
        <v>1</v>
      </c>
      <c r="C2216">
        <v>23</v>
      </c>
      <c r="D2216" s="2">
        <v>11104.523280691201</v>
      </c>
    </row>
    <row r="2217" spans="1:4" x14ac:dyDescent="0.25">
      <c r="A2217">
        <v>2006</v>
      </c>
      <c r="B2217">
        <v>1</v>
      </c>
      <c r="C2217">
        <v>24</v>
      </c>
      <c r="D2217" s="2">
        <v>7865.66807655909</v>
      </c>
    </row>
    <row r="2218" spans="1:4" x14ac:dyDescent="0.25">
      <c r="A2218">
        <v>2006</v>
      </c>
      <c r="B2218">
        <v>1</v>
      </c>
      <c r="C2218">
        <v>25</v>
      </c>
      <c r="D2218" s="2">
        <v>5461.7516647513303</v>
      </c>
    </row>
    <row r="2219" spans="1:4" x14ac:dyDescent="0.25">
      <c r="A2219">
        <v>2006</v>
      </c>
      <c r="B2219">
        <v>1</v>
      </c>
      <c r="C2219">
        <v>26</v>
      </c>
      <c r="D2219" s="2">
        <v>3695.0616845743698</v>
      </c>
    </row>
    <row r="2220" spans="1:4" x14ac:dyDescent="0.25">
      <c r="A2220">
        <v>2006</v>
      </c>
      <c r="B2220">
        <v>1</v>
      </c>
      <c r="C2220">
        <v>27</v>
      </c>
      <c r="D2220" s="2">
        <v>2305.3177683398098</v>
      </c>
    </row>
    <row r="2221" spans="1:4" x14ac:dyDescent="0.25">
      <c r="A2221">
        <v>2006</v>
      </c>
      <c r="B2221">
        <v>1</v>
      </c>
      <c r="C2221">
        <v>28</v>
      </c>
      <c r="D2221" s="2">
        <v>1771.6711616682201</v>
      </c>
    </row>
    <row r="2222" spans="1:4" x14ac:dyDescent="0.25">
      <c r="A2222">
        <v>2006</v>
      </c>
      <c r="B2222">
        <v>1</v>
      </c>
      <c r="C2222">
        <v>29</v>
      </c>
      <c r="D2222" s="2">
        <v>2364.6007653844099</v>
      </c>
    </row>
    <row r="2223" spans="1:4" x14ac:dyDescent="0.25">
      <c r="A2223">
        <v>2006</v>
      </c>
      <c r="B2223">
        <v>1</v>
      </c>
      <c r="C2223">
        <v>30</v>
      </c>
      <c r="D2223" s="2">
        <v>6876.0892569600001</v>
      </c>
    </row>
    <row r="2224" spans="1:4" x14ac:dyDescent="0.25">
      <c r="A2224">
        <v>2006</v>
      </c>
      <c r="B2224">
        <v>1</v>
      </c>
      <c r="C2224">
        <v>31</v>
      </c>
      <c r="D2224" s="2">
        <v>9587.2330211328008</v>
      </c>
    </row>
    <row r="2225" spans="1:4" x14ac:dyDescent="0.25">
      <c r="A2225">
        <v>2006</v>
      </c>
      <c r="B2225">
        <v>2</v>
      </c>
      <c r="C2225">
        <v>1</v>
      </c>
      <c r="D2225" s="2">
        <v>7637.4623139839996</v>
      </c>
    </row>
    <row r="2226" spans="1:4" x14ac:dyDescent="0.25">
      <c r="A2226">
        <v>2006</v>
      </c>
      <c r="B2226">
        <v>2</v>
      </c>
      <c r="C2226">
        <v>2</v>
      </c>
      <c r="D2226" s="2">
        <v>1801.4595416064001</v>
      </c>
    </row>
    <row r="2227" spans="1:4" x14ac:dyDescent="0.25">
      <c r="A2227">
        <v>2006</v>
      </c>
      <c r="B2227">
        <v>2</v>
      </c>
      <c r="C2227">
        <v>3</v>
      </c>
      <c r="D2227" s="2">
        <v>3102.3799090790399</v>
      </c>
    </row>
    <row r="2228" spans="1:4" x14ac:dyDescent="0.25">
      <c r="A2228">
        <v>2006</v>
      </c>
      <c r="B2228">
        <v>2</v>
      </c>
      <c r="C2228">
        <v>4</v>
      </c>
      <c r="D2228" s="2">
        <v>16247.192150016001</v>
      </c>
    </row>
    <row r="2229" spans="1:4" x14ac:dyDescent="0.25">
      <c r="A2229">
        <v>2006</v>
      </c>
      <c r="B2229">
        <v>2</v>
      </c>
      <c r="C2229">
        <v>5</v>
      </c>
      <c r="D2229" s="2">
        <v>35237.651548262402</v>
      </c>
    </row>
    <row r="2230" spans="1:4" x14ac:dyDescent="0.25">
      <c r="A2230">
        <v>2006</v>
      </c>
      <c r="B2230">
        <v>2</v>
      </c>
      <c r="C2230">
        <v>6</v>
      </c>
      <c r="D2230" s="2">
        <v>30116.015038771198</v>
      </c>
    </row>
    <row r="2231" spans="1:4" x14ac:dyDescent="0.25">
      <c r="A2231">
        <v>2006</v>
      </c>
      <c r="B2231">
        <v>2</v>
      </c>
      <c r="C2231">
        <v>7</v>
      </c>
      <c r="D2231" s="2">
        <v>19394.739031449601</v>
      </c>
    </row>
    <row r="2232" spans="1:4" x14ac:dyDescent="0.25">
      <c r="A2232">
        <v>2006</v>
      </c>
      <c r="B2232">
        <v>2</v>
      </c>
      <c r="C2232">
        <v>8</v>
      </c>
      <c r="D2232" s="2">
        <v>10764.2051822592</v>
      </c>
    </row>
    <row r="2233" spans="1:4" x14ac:dyDescent="0.25">
      <c r="A2233">
        <v>2006</v>
      </c>
      <c r="B2233">
        <v>2</v>
      </c>
      <c r="C2233">
        <v>9</v>
      </c>
      <c r="D2233" s="2">
        <v>7964.1530090495999</v>
      </c>
    </row>
    <row r="2234" spans="1:4" x14ac:dyDescent="0.25">
      <c r="A2234">
        <v>2006</v>
      </c>
      <c r="B2234">
        <v>2</v>
      </c>
      <c r="C2234">
        <v>10</v>
      </c>
      <c r="D2234" s="2">
        <v>5695.5695671295998</v>
      </c>
    </row>
    <row r="2235" spans="1:4" x14ac:dyDescent="0.25">
      <c r="A2235">
        <v>2006</v>
      </c>
      <c r="B2235">
        <v>2</v>
      </c>
      <c r="C2235">
        <v>11</v>
      </c>
      <c r="D2235" s="2">
        <v>3840.5790406656001</v>
      </c>
    </row>
    <row r="2236" spans="1:4" x14ac:dyDescent="0.25">
      <c r="A2236">
        <v>2006</v>
      </c>
      <c r="B2236">
        <v>2</v>
      </c>
      <c r="C2236">
        <v>12</v>
      </c>
      <c r="D2236" s="2">
        <v>2658.3418576281601</v>
      </c>
    </row>
    <row r="2237" spans="1:4" x14ac:dyDescent="0.25">
      <c r="A2237">
        <v>2006</v>
      </c>
      <c r="B2237">
        <v>2</v>
      </c>
      <c r="C2237">
        <v>13</v>
      </c>
      <c r="D2237" s="2">
        <v>2198.9001918873601</v>
      </c>
    </row>
    <row r="2238" spans="1:4" x14ac:dyDescent="0.25">
      <c r="A2238">
        <v>2006</v>
      </c>
      <c r="B2238">
        <v>2</v>
      </c>
      <c r="C2238">
        <v>14</v>
      </c>
      <c r="D2238" s="2">
        <v>1580.5561524940799</v>
      </c>
    </row>
    <row r="2239" spans="1:4" x14ac:dyDescent="0.25">
      <c r="A2239">
        <v>2006</v>
      </c>
      <c r="B2239">
        <v>2</v>
      </c>
      <c r="C2239">
        <v>15</v>
      </c>
      <c r="D2239" s="2">
        <v>1475.5762151424001</v>
      </c>
    </row>
    <row r="2240" spans="1:4" x14ac:dyDescent="0.25">
      <c r="A2240">
        <v>2006</v>
      </c>
      <c r="B2240">
        <v>2</v>
      </c>
      <c r="C2240">
        <v>16</v>
      </c>
      <c r="D2240" s="2">
        <v>1517.9997652991999</v>
      </c>
    </row>
    <row r="2241" spans="1:4" x14ac:dyDescent="0.25">
      <c r="A2241">
        <v>2006</v>
      </c>
      <c r="B2241">
        <v>2</v>
      </c>
      <c r="C2241">
        <v>17</v>
      </c>
      <c r="D2241" s="2">
        <v>19912.7434641408</v>
      </c>
    </row>
    <row r="2242" spans="1:4" x14ac:dyDescent="0.25">
      <c r="A2242">
        <v>2006</v>
      </c>
      <c r="B2242">
        <v>2</v>
      </c>
      <c r="C2242">
        <v>18</v>
      </c>
      <c r="D2242" s="2">
        <v>35138.369675980801</v>
      </c>
    </row>
    <row r="2243" spans="1:4" x14ac:dyDescent="0.25">
      <c r="A2243">
        <v>2006</v>
      </c>
      <c r="B2243">
        <v>2</v>
      </c>
      <c r="C2243">
        <v>19</v>
      </c>
      <c r="D2243" s="2">
        <v>33332.889601843199</v>
      </c>
    </row>
    <row r="2244" spans="1:4" x14ac:dyDescent="0.25">
      <c r="A2244">
        <v>2006</v>
      </c>
      <c r="B2244">
        <v>2</v>
      </c>
      <c r="C2244">
        <v>20</v>
      </c>
      <c r="D2244" s="2">
        <v>19885.733314559999</v>
      </c>
    </row>
    <row r="2245" spans="1:4" x14ac:dyDescent="0.25">
      <c r="A2245">
        <v>2006</v>
      </c>
      <c r="B2245">
        <v>2</v>
      </c>
      <c r="C2245">
        <v>21</v>
      </c>
      <c r="D2245" s="2">
        <v>14216.5671472742</v>
      </c>
    </row>
    <row r="2246" spans="1:4" x14ac:dyDescent="0.25">
      <c r="A2246">
        <v>2006</v>
      </c>
      <c r="B2246">
        <v>2</v>
      </c>
      <c r="C2246">
        <v>22</v>
      </c>
      <c r="D2246" s="2">
        <v>10732.0816982016</v>
      </c>
    </row>
    <row r="2247" spans="1:4" x14ac:dyDescent="0.25">
      <c r="A2247">
        <v>2006</v>
      </c>
      <c r="B2247">
        <v>2</v>
      </c>
      <c r="C2247">
        <v>23</v>
      </c>
      <c r="D2247" s="2">
        <v>5839.2126742118398</v>
      </c>
    </row>
    <row r="2248" spans="1:4" x14ac:dyDescent="0.25">
      <c r="A2248">
        <v>2006</v>
      </c>
      <c r="B2248">
        <v>2</v>
      </c>
      <c r="C2248">
        <v>24</v>
      </c>
      <c r="D2248" s="2">
        <v>4106.4039294566401</v>
      </c>
    </row>
    <row r="2249" spans="1:4" x14ac:dyDescent="0.25">
      <c r="A2249">
        <v>2006</v>
      </c>
      <c r="B2249">
        <v>2</v>
      </c>
      <c r="C2249">
        <v>25</v>
      </c>
      <c r="D2249" s="2">
        <v>2770.9575446937602</v>
      </c>
    </row>
    <row r="2250" spans="1:4" x14ac:dyDescent="0.25">
      <c r="A2250">
        <v>2006</v>
      </c>
      <c r="B2250">
        <v>2</v>
      </c>
      <c r="C2250">
        <v>26</v>
      </c>
      <c r="D2250" s="2">
        <v>1817.1420650496</v>
      </c>
    </row>
    <row r="2251" spans="1:4" x14ac:dyDescent="0.25">
      <c r="A2251">
        <v>2006</v>
      </c>
      <c r="B2251">
        <v>2</v>
      </c>
      <c r="C2251">
        <v>27</v>
      </c>
      <c r="D2251" s="2">
        <v>1308.8117839104</v>
      </c>
    </row>
    <row r="2252" spans="1:4" x14ac:dyDescent="0.25">
      <c r="A2252">
        <v>2006</v>
      </c>
      <c r="B2252">
        <v>2</v>
      </c>
      <c r="C2252">
        <v>28</v>
      </c>
      <c r="D2252" s="2">
        <v>1129.0487181926401</v>
      </c>
    </row>
    <row r="2253" spans="1:4" x14ac:dyDescent="0.25">
      <c r="A2253">
        <v>2006</v>
      </c>
      <c r="B2253">
        <v>3</v>
      </c>
      <c r="C2253">
        <v>1</v>
      </c>
      <c r="D2253" s="2">
        <v>1175.58006193152</v>
      </c>
    </row>
    <row r="2254" spans="1:4" x14ac:dyDescent="0.25">
      <c r="A2254">
        <v>2006</v>
      </c>
      <c r="B2254">
        <v>3</v>
      </c>
      <c r="C2254">
        <v>2</v>
      </c>
      <c r="D2254" s="2">
        <v>889.57340467200004</v>
      </c>
    </row>
    <row r="2255" spans="1:4" x14ac:dyDescent="0.25">
      <c r="A2255">
        <v>2006</v>
      </c>
      <c r="B2255">
        <v>3</v>
      </c>
      <c r="C2255">
        <v>3</v>
      </c>
      <c r="D2255" s="2">
        <v>729.34009611264003</v>
      </c>
    </row>
    <row r="2256" spans="1:4" x14ac:dyDescent="0.25">
      <c r="A2256">
        <v>2006</v>
      </c>
      <c r="B2256">
        <v>3</v>
      </c>
      <c r="C2256">
        <v>4</v>
      </c>
      <c r="D2256" s="2">
        <v>594.22329077760003</v>
      </c>
    </row>
    <row r="2257" spans="1:4" x14ac:dyDescent="0.25">
      <c r="A2257">
        <v>2006</v>
      </c>
      <c r="B2257">
        <v>3</v>
      </c>
      <c r="C2257">
        <v>5</v>
      </c>
      <c r="D2257" s="2">
        <v>397.87369344000001</v>
      </c>
    </row>
    <row r="2258" spans="1:4" x14ac:dyDescent="0.25">
      <c r="A2258">
        <v>2006</v>
      </c>
      <c r="B2258">
        <v>3</v>
      </c>
      <c r="C2258">
        <v>6</v>
      </c>
      <c r="D2258" s="2">
        <v>423.51620954112002</v>
      </c>
    </row>
    <row r="2259" spans="1:4" x14ac:dyDescent="0.25">
      <c r="A2259">
        <v>2006</v>
      </c>
      <c r="B2259">
        <v>3</v>
      </c>
      <c r="C2259">
        <v>7</v>
      </c>
      <c r="D2259" s="2">
        <v>329.26693487616001</v>
      </c>
    </row>
    <row r="2260" spans="1:4" x14ac:dyDescent="0.25">
      <c r="A2260">
        <v>2006</v>
      </c>
      <c r="B2260">
        <v>3</v>
      </c>
      <c r="C2260">
        <v>8</v>
      </c>
      <c r="D2260" s="2">
        <v>359.00990484480002</v>
      </c>
    </row>
    <row r="2261" spans="1:4" x14ac:dyDescent="0.25">
      <c r="A2261">
        <v>2006</v>
      </c>
      <c r="B2261">
        <v>3</v>
      </c>
      <c r="C2261">
        <v>9</v>
      </c>
      <c r="D2261" s="2">
        <v>621.31662379008003</v>
      </c>
    </row>
    <row r="2262" spans="1:4" x14ac:dyDescent="0.25">
      <c r="A2262">
        <v>2006</v>
      </c>
      <c r="B2262">
        <v>3</v>
      </c>
      <c r="C2262">
        <v>10</v>
      </c>
      <c r="D2262" s="2">
        <v>1152.2373230592</v>
      </c>
    </row>
    <row r="2263" spans="1:4" x14ac:dyDescent="0.25">
      <c r="A2263">
        <v>2006</v>
      </c>
      <c r="B2263">
        <v>3</v>
      </c>
      <c r="C2263">
        <v>11</v>
      </c>
      <c r="D2263" s="2">
        <v>2935.4307616972801</v>
      </c>
    </row>
    <row r="2264" spans="1:4" x14ac:dyDescent="0.25">
      <c r="A2264">
        <v>2006</v>
      </c>
      <c r="B2264">
        <v>3</v>
      </c>
      <c r="C2264">
        <v>12</v>
      </c>
      <c r="D2264" s="2">
        <v>12221.3097824256</v>
      </c>
    </row>
    <row r="2265" spans="1:4" x14ac:dyDescent="0.25">
      <c r="A2265">
        <v>2006</v>
      </c>
      <c r="B2265">
        <v>3</v>
      </c>
      <c r="C2265">
        <v>13</v>
      </c>
      <c r="D2265" s="2">
        <v>26758.544165683201</v>
      </c>
    </row>
    <row r="2266" spans="1:4" x14ac:dyDescent="0.25">
      <c r="A2266">
        <v>2006</v>
      </c>
      <c r="B2266">
        <v>3</v>
      </c>
      <c r="C2266">
        <v>14</v>
      </c>
      <c r="D2266" s="2">
        <v>27694.969414963201</v>
      </c>
    </row>
    <row r="2267" spans="1:4" x14ac:dyDescent="0.25">
      <c r="A2267">
        <v>2006</v>
      </c>
      <c r="B2267">
        <v>3</v>
      </c>
      <c r="C2267">
        <v>15</v>
      </c>
      <c r="D2267" s="2">
        <v>25284.7294820352</v>
      </c>
    </row>
    <row r="2268" spans="1:4" x14ac:dyDescent="0.25">
      <c r="A2268">
        <v>2006</v>
      </c>
      <c r="B2268">
        <v>3</v>
      </c>
      <c r="C2268">
        <v>16</v>
      </c>
      <c r="D2268" s="2">
        <v>20720.324101939201</v>
      </c>
    </row>
    <row r="2269" spans="1:4" x14ac:dyDescent="0.25">
      <c r="A2269">
        <v>2006</v>
      </c>
      <c r="B2269">
        <v>3</v>
      </c>
      <c r="C2269">
        <v>17</v>
      </c>
      <c r="D2269" s="2">
        <v>16221.747806208001</v>
      </c>
    </row>
    <row r="2270" spans="1:4" x14ac:dyDescent="0.25">
      <c r="A2270">
        <v>2006</v>
      </c>
      <c r="B2270">
        <v>3</v>
      </c>
      <c r="C2270">
        <v>18</v>
      </c>
      <c r="D2270" s="2">
        <v>9752.9637758976005</v>
      </c>
    </row>
    <row r="2271" spans="1:4" x14ac:dyDescent="0.25">
      <c r="A2271">
        <v>2006</v>
      </c>
      <c r="B2271">
        <v>3</v>
      </c>
      <c r="C2271">
        <v>19</v>
      </c>
      <c r="D2271" s="2">
        <v>7414.8891398092801</v>
      </c>
    </row>
    <row r="2272" spans="1:4" x14ac:dyDescent="0.25">
      <c r="A2272">
        <v>2006</v>
      </c>
      <c r="B2272">
        <v>3</v>
      </c>
      <c r="C2272">
        <v>20</v>
      </c>
      <c r="D2272" s="2">
        <v>4847.09122427904</v>
      </c>
    </row>
    <row r="2273" spans="1:4" x14ac:dyDescent="0.25">
      <c r="A2273">
        <v>2006</v>
      </c>
      <c r="B2273">
        <v>3</v>
      </c>
      <c r="C2273">
        <v>21</v>
      </c>
      <c r="D2273" s="2">
        <v>3588.1662569472001</v>
      </c>
    </row>
    <row r="2274" spans="1:4" x14ac:dyDescent="0.25">
      <c r="A2274">
        <v>2006</v>
      </c>
      <c r="B2274">
        <v>3</v>
      </c>
      <c r="C2274">
        <v>22</v>
      </c>
      <c r="D2274" s="2">
        <v>2306.5297661952</v>
      </c>
    </row>
    <row r="2275" spans="1:4" x14ac:dyDescent="0.25">
      <c r="A2275">
        <v>2006</v>
      </c>
      <c r="B2275">
        <v>3</v>
      </c>
      <c r="C2275">
        <v>23</v>
      </c>
      <c r="D2275" s="2">
        <v>1832.6533284863999</v>
      </c>
    </row>
    <row r="2276" spans="1:4" x14ac:dyDescent="0.25">
      <c r="A2276">
        <v>2006</v>
      </c>
      <c r="B2276">
        <v>3</v>
      </c>
      <c r="C2276">
        <v>24</v>
      </c>
      <c r="D2276" s="2">
        <v>1425.0422803967999</v>
      </c>
    </row>
    <row r="2277" spans="1:4" x14ac:dyDescent="0.25">
      <c r="A2277">
        <v>2006</v>
      </c>
      <c r="B2277">
        <v>3</v>
      </c>
      <c r="C2277">
        <v>25</v>
      </c>
      <c r="D2277" s="2">
        <v>1157.84486498304</v>
      </c>
    </row>
    <row r="2278" spans="1:4" x14ac:dyDescent="0.25">
      <c r="A2278">
        <v>2006</v>
      </c>
      <c r="B2278">
        <v>3</v>
      </c>
      <c r="C2278">
        <v>26</v>
      </c>
      <c r="D2278" s="2">
        <v>948.30090743808</v>
      </c>
    </row>
    <row r="2279" spans="1:4" x14ac:dyDescent="0.25">
      <c r="A2279">
        <v>2006</v>
      </c>
      <c r="B2279">
        <v>3</v>
      </c>
      <c r="C2279">
        <v>27</v>
      </c>
      <c r="D2279" s="2">
        <v>807.79430504447998</v>
      </c>
    </row>
    <row r="2280" spans="1:4" x14ac:dyDescent="0.25">
      <c r="A2280">
        <v>2006</v>
      </c>
      <c r="B2280">
        <v>3</v>
      </c>
      <c r="C2280">
        <v>28</v>
      </c>
      <c r="D2280" s="2">
        <v>2883.8227820543998</v>
      </c>
    </row>
    <row r="2281" spans="1:4" x14ac:dyDescent="0.25">
      <c r="A2281">
        <v>2006</v>
      </c>
      <c r="B2281">
        <v>3</v>
      </c>
      <c r="C2281">
        <v>29</v>
      </c>
      <c r="D2281" s="2">
        <v>868.72861532160005</v>
      </c>
    </row>
    <row r="2282" spans="1:4" x14ac:dyDescent="0.25">
      <c r="A2282">
        <v>2006</v>
      </c>
      <c r="B2282">
        <v>3</v>
      </c>
      <c r="C2282">
        <v>30</v>
      </c>
      <c r="D2282" s="2">
        <v>595.92610455552006</v>
      </c>
    </row>
    <row r="2283" spans="1:4" x14ac:dyDescent="0.25">
      <c r="A2283">
        <v>2006</v>
      </c>
      <c r="B2283">
        <v>3</v>
      </c>
      <c r="C2283">
        <v>31</v>
      </c>
      <c r="D2283" s="2">
        <v>754.65477163007995</v>
      </c>
    </row>
    <row r="2284" spans="1:4" x14ac:dyDescent="0.25">
      <c r="A2284">
        <v>2006</v>
      </c>
      <c r="B2284">
        <v>4</v>
      </c>
      <c r="C2284">
        <v>1</v>
      </c>
      <c r="D2284" s="2">
        <v>718.7048497152</v>
      </c>
    </row>
    <row r="2285" spans="1:4" x14ac:dyDescent="0.25">
      <c r="A2285">
        <v>2006</v>
      </c>
      <c r="B2285">
        <v>4</v>
      </c>
      <c r="C2285">
        <v>2</v>
      </c>
      <c r="D2285" s="2">
        <v>677.81285332992002</v>
      </c>
    </row>
    <row r="2286" spans="1:4" x14ac:dyDescent="0.25">
      <c r="A2286">
        <v>2006</v>
      </c>
      <c r="B2286">
        <v>4</v>
      </c>
      <c r="C2286">
        <v>3</v>
      </c>
      <c r="D2286" s="2">
        <v>1426.35119616</v>
      </c>
    </row>
    <row r="2287" spans="1:4" x14ac:dyDescent="0.25">
      <c r="A2287">
        <v>2006</v>
      </c>
      <c r="B2287">
        <v>4</v>
      </c>
      <c r="C2287">
        <v>4</v>
      </c>
      <c r="D2287" s="2">
        <v>6371.5572781055998</v>
      </c>
    </row>
    <row r="2288" spans="1:4" x14ac:dyDescent="0.25">
      <c r="A2288">
        <v>2006</v>
      </c>
      <c r="B2288">
        <v>4</v>
      </c>
      <c r="C2288">
        <v>5</v>
      </c>
      <c r="D2288" s="2">
        <v>11925.690545664</v>
      </c>
    </row>
    <row r="2289" spans="1:4" x14ac:dyDescent="0.25">
      <c r="A2289">
        <v>2006</v>
      </c>
      <c r="B2289">
        <v>4</v>
      </c>
      <c r="C2289">
        <v>6</v>
      </c>
      <c r="D2289" s="2">
        <v>8061.62931154944</v>
      </c>
    </row>
    <row r="2290" spans="1:4" x14ac:dyDescent="0.25">
      <c r="A2290">
        <v>2006</v>
      </c>
      <c r="B2290">
        <v>4</v>
      </c>
      <c r="C2290">
        <v>7</v>
      </c>
      <c r="D2290" s="2">
        <v>3871.9807861248</v>
      </c>
    </row>
    <row r="2291" spans="1:4" x14ac:dyDescent="0.25">
      <c r="A2291">
        <v>2006</v>
      </c>
      <c r="B2291">
        <v>4</v>
      </c>
      <c r="C2291">
        <v>8</v>
      </c>
      <c r="D2291" s="2">
        <v>2547.2112394751998</v>
      </c>
    </row>
    <row r="2292" spans="1:4" x14ac:dyDescent="0.25">
      <c r="A2292">
        <v>2006</v>
      </c>
      <c r="B2292">
        <v>4</v>
      </c>
      <c r="C2292">
        <v>9</v>
      </c>
      <c r="D2292" s="2">
        <v>2066.2862292172799</v>
      </c>
    </row>
    <row r="2293" spans="1:4" x14ac:dyDescent="0.25">
      <c r="A2293">
        <v>2006</v>
      </c>
      <c r="B2293">
        <v>4</v>
      </c>
      <c r="C2293">
        <v>10</v>
      </c>
      <c r="D2293" s="2">
        <v>1729.0948491878401</v>
      </c>
    </row>
    <row r="2294" spans="1:4" x14ac:dyDescent="0.25">
      <c r="A2294">
        <v>2006</v>
      </c>
      <c r="B2294">
        <v>4</v>
      </c>
      <c r="C2294">
        <v>11</v>
      </c>
      <c r="D2294" s="2">
        <v>1420.6873830912</v>
      </c>
    </row>
    <row r="2295" spans="1:4" x14ac:dyDescent="0.25">
      <c r="A2295">
        <v>2006</v>
      </c>
      <c r="B2295">
        <v>4</v>
      </c>
      <c r="C2295">
        <v>12</v>
      </c>
      <c r="D2295" s="2">
        <v>1263.5318615040001</v>
      </c>
    </row>
    <row r="2296" spans="1:4" x14ac:dyDescent="0.25">
      <c r="A2296">
        <v>2006</v>
      </c>
      <c r="B2296">
        <v>4</v>
      </c>
      <c r="C2296">
        <v>13</v>
      </c>
      <c r="D2296" s="2">
        <v>874.93312069631997</v>
      </c>
    </row>
    <row r="2297" spans="1:4" x14ac:dyDescent="0.25">
      <c r="A2297">
        <v>2006</v>
      </c>
      <c r="B2297">
        <v>4</v>
      </c>
      <c r="C2297">
        <v>14</v>
      </c>
      <c r="D2297" s="2">
        <v>577.08505728</v>
      </c>
    </row>
    <row r="2298" spans="1:4" x14ac:dyDescent="0.25">
      <c r="A2298">
        <v>2006</v>
      </c>
      <c r="B2298">
        <v>4</v>
      </c>
      <c r="C2298">
        <v>15</v>
      </c>
      <c r="D2298" s="2">
        <v>593.59696846847999</v>
      </c>
    </row>
    <row r="2299" spans="1:4" x14ac:dyDescent="0.25">
      <c r="A2299">
        <v>2006</v>
      </c>
      <c r="B2299">
        <v>4</v>
      </c>
      <c r="C2299">
        <v>16</v>
      </c>
      <c r="D2299" s="2">
        <v>653.19789726720001</v>
      </c>
    </row>
    <row r="2300" spans="1:4" x14ac:dyDescent="0.25">
      <c r="A2300">
        <v>2006</v>
      </c>
      <c r="B2300">
        <v>4</v>
      </c>
      <c r="C2300">
        <v>17</v>
      </c>
      <c r="D2300" s="2">
        <v>1767.0949980364801</v>
      </c>
    </row>
    <row r="2301" spans="1:4" x14ac:dyDescent="0.25">
      <c r="A2301">
        <v>2006</v>
      </c>
      <c r="B2301">
        <v>4</v>
      </c>
      <c r="C2301">
        <v>18</v>
      </c>
      <c r="D2301" s="2">
        <v>3556.5141456691199</v>
      </c>
    </row>
    <row r="2302" spans="1:4" x14ac:dyDescent="0.25">
      <c r="A2302">
        <v>2006</v>
      </c>
      <c r="B2302">
        <v>4</v>
      </c>
      <c r="C2302">
        <v>19</v>
      </c>
      <c r="D2302" s="2">
        <v>5585.8816106495997</v>
      </c>
    </row>
    <row r="2303" spans="1:4" x14ac:dyDescent="0.25">
      <c r="A2303">
        <v>2006</v>
      </c>
      <c r="B2303">
        <v>4</v>
      </c>
      <c r="C2303">
        <v>20</v>
      </c>
      <c r="D2303" s="2">
        <v>5868.1017907200003</v>
      </c>
    </row>
    <row r="2304" spans="1:4" x14ac:dyDescent="0.25">
      <c r="A2304">
        <v>2006</v>
      </c>
      <c r="B2304">
        <v>4</v>
      </c>
      <c r="C2304">
        <v>21</v>
      </c>
      <c r="D2304" s="2">
        <v>4008.0162790656</v>
      </c>
    </row>
    <row r="2305" spans="1:4" x14ac:dyDescent="0.25">
      <c r="A2305">
        <v>2006</v>
      </c>
      <c r="B2305">
        <v>4</v>
      </c>
      <c r="C2305">
        <v>22</v>
      </c>
      <c r="D2305" s="2">
        <v>2267.1277318655998</v>
      </c>
    </row>
    <row r="2306" spans="1:4" x14ac:dyDescent="0.25">
      <c r="A2306">
        <v>2006</v>
      </c>
      <c r="B2306">
        <v>4</v>
      </c>
      <c r="C2306">
        <v>23</v>
      </c>
      <c r="D2306" s="2">
        <v>1942.93009317888</v>
      </c>
    </row>
    <row r="2307" spans="1:4" x14ac:dyDescent="0.25">
      <c r="A2307">
        <v>2006</v>
      </c>
      <c r="B2307">
        <v>4</v>
      </c>
      <c r="C2307">
        <v>24</v>
      </c>
      <c r="D2307" s="2">
        <v>1660.02691189248</v>
      </c>
    </row>
    <row r="2308" spans="1:4" x14ac:dyDescent="0.25">
      <c r="A2308">
        <v>2006</v>
      </c>
      <c r="B2308">
        <v>4</v>
      </c>
      <c r="C2308">
        <v>25</v>
      </c>
      <c r="D2308" s="2">
        <v>1317.9582915379201</v>
      </c>
    </row>
    <row r="2309" spans="1:4" x14ac:dyDescent="0.25">
      <c r="A2309">
        <v>2006</v>
      </c>
      <c r="B2309">
        <v>4</v>
      </c>
      <c r="C2309">
        <v>26</v>
      </c>
      <c r="D2309" s="2">
        <v>1222.3560628224</v>
      </c>
    </row>
    <row r="2310" spans="1:4" x14ac:dyDescent="0.25">
      <c r="A2310">
        <v>2006</v>
      </c>
      <c r="B2310">
        <v>4</v>
      </c>
      <c r="C2310">
        <v>27</v>
      </c>
      <c r="D2310" s="2">
        <v>808.48423821311997</v>
      </c>
    </row>
    <row r="2311" spans="1:4" x14ac:dyDescent="0.25">
      <c r="A2311">
        <v>2006</v>
      </c>
      <c r="B2311">
        <v>4</v>
      </c>
      <c r="C2311">
        <v>28</v>
      </c>
      <c r="D2311" s="2">
        <v>768.61490872319996</v>
      </c>
    </row>
    <row r="2312" spans="1:4" x14ac:dyDescent="0.25">
      <c r="A2312">
        <v>2006</v>
      </c>
      <c r="B2312">
        <v>4</v>
      </c>
      <c r="C2312">
        <v>29</v>
      </c>
      <c r="D2312" s="2">
        <v>660.10456866816003</v>
      </c>
    </row>
    <row r="2313" spans="1:4" x14ac:dyDescent="0.25">
      <c r="A2313">
        <v>2006</v>
      </c>
      <c r="B2313">
        <v>4</v>
      </c>
      <c r="C2313">
        <v>30</v>
      </c>
      <c r="D2313" s="2">
        <v>573.49349028864003</v>
      </c>
    </row>
    <row r="2314" spans="1:4" x14ac:dyDescent="0.25">
      <c r="A2314">
        <v>2006</v>
      </c>
      <c r="B2314">
        <v>5</v>
      </c>
      <c r="C2314">
        <v>1</v>
      </c>
      <c r="D2314" s="2">
        <v>522.22558408704003</v>
      </c>
    </row>
    <row r="2315" spans="1:4" x14ac:dyDescent="0.25">
      <c r="A2315">
        <v>2006</v>
      </c>
      <c r="B2315">
        <v>5</v>
      </c>
      <c r="C2315">
        <v>2</v>
      </c>
      <c r="D2315" s="2">
        <v>603.06030710784</v>
      </c>
    </row>
    <row r="2316" spans="1:4" x14ac:dyDescent="0.25">
      <c r="A2316">
        <v>2006</v>
      </c>
      <c r="B2316">
        <v>5</v>
      </c>
      <c r="C2316">
        <v>3</v>
      </c>
      <c r="D2316" s="2">
        <v>1474.7150219673599</v>
      </c>
    </row>
    <row r="2317" spans="1:4" x14ac:dyDescent="0.25">
      <c r="A2317">
        <v>2006</v>
      </c>
      <c r="B2317">
        <v>5</v>
      </c>
      <c r="C2317">
        <v>4</v>
      </c>
      <c r="D2317" s="2">
        <v>2593.1602991923201</v>
      </c>
    </row>
    <row r="2318" spans="1:4" x14ac:dyDescent="0.25">
      <c r="A2318">
        <v>2006</v>
      </c>
      <c r="B2318">
        <v>5</v>
      </c>
      <c r="C2318">
        <v>5</v>
      </c>
      <c r="D2318" s="2">
        <v>1516.5342689587201</v>
      </c>
    </row>
    <row r="2319" spans="1:4" x14ac:dyDescent="0.25">
      <c r="A2319">
        <v>2006</v>
      </c>
      <c r="B2319">
        <v>5</v>
      </c>
      <c r="C2319">
        <v>6</v>
      </c>
      <c r="D2319" s="2">
        <v>942.65422036992004</v>
      </c>
    </row>
    <row r="2320" spans="1:4" x14ac:dyDescent="0.25">
      <c r="A2320">
        <v>2006</v>
      </c>
      <c r="B2320">
        <v>5</v>
      </c>
      <c r="C2320">
        <v>7</v>
      </c>
      <c r="D2320" s="2">
        <v>567.84435664896</v>
      </c>
    </row>
    <row r="2321" spans="1:4" x14ac:dyDescent="0.25">
      <c r="A2321">
        <v>2006</v>
      </c>
      <c r="B2321">
        <v>5</v>
      </c>
      <c r="C2321">
        <v>8</v>
      </c>
      <c r="D2321" s="2">
        <v>491.8281562368</v>
      </c>
    </row>
    <row r="2322" spans="1:4" x14ac:dyDescent="0.25">
      <c r="A2322">
        <v>2006</v>
      </c>
      <c r="B2322">
        <v>5</v>
      </c>
      <c r="C2322">
        <v>9</v>
      </c>
      <c r="D2322" s="2">
        <v>781.59152406528005</v>
      </c>
    </row>
    <row r="2323" spans="1:4" x14ac:dyDescent="0.25">
      <c r="A2323">
        <v>2006</v>
      </c>
      <c r="B2323">
        <v>5</v>
      </c>
      <c r="C2323">
        <v>10</v>
      </c>
      <c r="D2323" s="2">
        <v>446.74395955199998</v>
      </c>
    </row>
    <row r="2324" spans="1:4" x14ac:dyDescent="0.25">
      <c r="A2324">
        <v>2006</v>
      </c>
      <c r="B2324">
        <v>5</v>
      </c>
      <c r="C2324">
        <v>11</v>
      </c>
      <c r="D2324" s="2">
        <v>1623.6427235327999</v>
      </c>
    </row>
    <row r="2325" spans="1:4" x14ac:dyDescent="0.25">
      <c r="A2325">
        <v>2006</v>
      </c>
      <c r="B2325">
        <v>5</v>
      </c>
      <c r="C2325">
        <v>12</v>
      </c>
      <c r="D2325" s="2">
        <v>9705.0476726784</v>
      </c>
    </row>
    <row r="2326" spans="1:4" x14ac:dyDescent="0.25">
      <c r="A2326">
        <v>2006</v>
      </c>
      <c r="B2326">
        <v>5</v>
      </c>
      <c r="C2326">
        <v>13</v>
      </c>
      <c r="D2326" s="2">
        <v>20377.004875776001</v>
      </c>
    </row>
    <row r="2327" spans="1:4" x14ac:dyDescent="0.25">
      <c r="A2327">
        <v>2006</v>
      </c>
      <c r="B2327">
        <v>5</v>
      </c>
      <c r="C2327">
        <v>14</v>
      </c>
      <c r="D2327" s="2">
        <v>22363.457845247998</v>
      </c>
    </row>
    <row r="2328" spans="1:4" x14ac:dyDescent="0.25">
      <c r="A2328">
        <v>2006</v>
      </c>
      <c r="B2328">
        <v>5</v>
      </c>
      <c r="C2328">
        <v>15</v>
      </c>
      <c r="D2328" s="2">
        <v>25469.543494656002</v>
      </c>
    </row>
    <row r="2329" spans="1:4" x14ac:dyDescent="0.25">
      <c r="A2329">
        <v>2006</v>
      </c>
      <c r="B2329">
        <v>5</v>
      </c>
      <c r="C2329">
        <v>16</v>
      </c>
      <c r="D2329" s="2">
        <v>28865.1890386944</v>
      </c>
    </row>
    <row r="2330" spans="1:4" x14ac:dyDescent="0.25">
      <c r="A2330">
        <v>2006</v>
      </c>
      <c r="B2330">
        <v>5</v>
      </c>
      <c r="C2330">
        <v>17</v>
      </c>
      <c r="D2330" s="2">
        <v>23943.518974771199</v>
      </c>
    </row>
    <row r="2331" spans="1:4" x14ac:dyDescent="0.25">
      <c r="A2331">
        <v>2006</v>
      </c>
      <c r="B2331">
        <v>5</v>
      </c>
      <c r="C2331">
        <v>18</v>
      </c>
      <c r="D2331" s="2">
        <v>19446.345380044801</v>
      </c>
    </row>
    <row r="2332" spans="1:4" x14ac:dyDescent="0.25">
      <c r="A2332">
        <v>2006</v>
      </c>
      <c r="B2332">
        <v>5</v>
      </c>
      <c r="C2332">
        <v>19</v>
      </c>
      <c r="D2332" s="2">
        <v>21075.623373311999</v>
      </c>
    </row>
    <row r="2333" spans="1:4" x14ac:dyDescent="0.25">
      <c r="A2333">
        <v>2006</v>
      </c>
      <c r="B2333">
        <v>5</v>
      </c>
      <c r="C2333">
        <v>20</v>
      </c>
      <c r="D2333" s="2">
        <v>17419.589222400002</v>
      </c>
    </row>
    <row r="2334" spans="1:4" x14ac:dyDescent="0.25">
      <c r="A2334">
        <v>2006</v>
      </c>
      <c r="B2334">
        <v>5</v>
      </c>
      <c r="C2334">
        <v>21</v>
      </c>
      <c r="D2334" s="2">
        <v>11731.677424128</v>
      </c>
    </row>
    <row r="2335" spans="1:4" x14ac:dyDescent="0.25">
      <c r="A2335">
        <v>2006</v>
      </c>
      <c r="B2335">
        <v>5</v>
      </c>
      <c r="C2335">
        <v>22</v>
      </c>
      <c r="D2335" s="2">
        <v>6556.9340021759999</v>
      </c>
    </row>
    <row r="2336" spans="1:4" x14ac:dyDescent="0.25">
      <c r="A2336">
        <v>2006</v>
      </c>
      <c r="B2336">
        <v>5</v>
      </c>
      <c r="C2336">
        <v>23</v>
      </c>
      <c r="D2336" s="2">
        <v>3769.0388428492802</v>
      </c>
    </row>
    <row r="2337" spans="1:4" x14ac:dyDescent="0.25">
      <c r="A2337">
        <v>2006</v>
      </c>
      <c r="B2337">
        <v>5</v>
      </c>
      <c r="C2337">
        <v>24</v>
      </c>
      <c r="D2337" s="2">
        <v>2059.0761829478402</v>
      </c>
    </row>
    <row r="2338" spans="1:4" x14ac:dyDescent="0.25">
      <c r="A2338">
        <v>2006</v>
      </c>
      <c r="B2338">
        <v>5</v>
      </c>
      <c r="C2338">
        <v>25</v>
      </c>
      <c r="D2338" s="2">
        <v>3572.3968802150398</v>
      </c>
    </row>
    <row r="2339" spans="1:4" x14ac:dyDescent="0.25">
      <c r="A2339">
        <v>2006</v>
      </c>
      <c r="B2339">
        <v>5</v>
      </c>
      <c r="C2339">
        <v>26</v>
      </c>
      <c r="D2339" s="2">
        <v>11352.930211307499</v>
      </c>
    </row>
    <row r="2340" spans="1:4" x14ac:dyDescent="0.25">
      <c r="A2340">
        <v>2006</v>
      </c>
      <c r="B2340">
        <v>5</v>
      </c>
      <c r="C2340">
        <v>27</v>
      </c>
      <c r="D2340" s="2">
        <v>8008.2035292671999</v>
      </c>
    </row>
    <row r="2341" spans="1:4" x14ac:dyDescent="0.25">
      <c r="A2341">
        <v>2006</v>
      </c>
      <c r="B2341">
        <v>5</v>
      </c>
      <c r="C2341">
        <v>28</v>
      </c>
      <c r="D2341" s="2">
        <v>6111.0536823705597</v>
      </c>
    </row>
    <row r="2342" spans="1:4" x14ac:dyDescent="0.25">
      <c r="A2342">
        <v>2006</v>
      </c>
      <c r="B2342">
        <v>5</v>
      </c>
      <c r="C2342">
        <v>29</v>
      </c>
      <c r="D2342" s="2">
        <v>4086.2551897036801</v>
      </c>
    </row>
    <row r="2343" spans="1:4" x14ac:dyDescent="0.25">
      <c r="A2343">
        <v>2006</v>
      </c>
      <c r="B2343">
        <v>5</v>
      </c>
      <c r="C2343">
        <v>30</v>
      </c>
      <c r="D2343" s="2">
        <v>3357.6992197631998</v>
      </c>
    </row>
    <row r="2344" spans="1:4" x14ac:dyDescent="0.25">
      <c r="A2344">
        <v>2006</v>
      </c>
      <c r="B2344">
        <v>5</v>
      </c>
      <c r="C2344">
        <v>31</v>
      </c>
      <c r="D2344" s="2">
        <v>1977.991909632</v>
      </c>
    </row>
    <row r="2345" spans="1:4" x14ac:dyDescent="0.25">
      <c r="A2345">
        <v>2006</v>
      </c>
      <c r="B2345">
        <v>6</v>
      </c>
      <c r="C2345">
        <v>1</v>
      </c>
      <c r="D2345" s="2">
        <v>1620.6089748479999</v>
      </c>
    </row>
    <row r="2346" spans="1:4" x14ac:dyDescent="0.25">
      <c r="A2346">
        <v>2006</v>
      </c>
      <c r="B2346">
        <v>6</v>
      </c>
      <c r="C2346">
        <v>2</v>
      </c>
      <c r="D2346" s="2">
        <v>2043.9881763840001</v>
      </c>
    </row>
    <row r="2347" spans="1:4" x14ac:dyDescent="0.25">
      <c r="A2347">
        <v>2006</v>
      </c>
      <c r="B2347">
        <v>6</v>
      </c>
      <c r="C2347">
        <v>3</v>
      </c>
      <c r="D2347" s="2">
        <v>1574.3932388352</v>
      </c>
    </row>
    <row r="2348" spans="1:4" x14ac:dyDescent="0.25">
      <c r="A2348">
        <v>2006</v>
      </c>
      <c r="B2348">
        <v>6</v>
      </c>
      <c r="C2348">
        <v>4</v>
      </c>
      <c r="D2348" s="2">
        <v>1601.8878095769601</v>
      </c>
    </row>
    <row r="2349" spans="1:4" x14ac:dyDescent="0.25">
      <c r="A2349">
        <v>2006</v>
      </c>
      <c r="B2349">
        <v>6</v>
      </c>
      <c r="C2349">
        <v>5</v>
      </c>
      <c r="D2349" s="2">
        <v>2553.8463414374401</v>
      </c>
    </row>
    <row r="2350" spans="1:4" x14ac:dyDescent="0.25">
      <c r="A2350">
        <v>2006</v>
      </c>
      <c r="B2350">
        <v>6</v>
      </c>
      <c r="C2350">
        <v>6</v>
      </c>
      <c r="D2350" s="2">
        <v>2047.71552809472</v>
      </c>
    </row>
    <row r="2351" spans="1:4" x14ac:dyDescent="0.25">
      <c r="A2351">
        <v>2006</v>
      </c>
      <c r="B2351">
        <v>6</v>
      </c>
      <c r="C2351">
        <v>7</v>
      </c>
      <c r="D2351" s="2">
        <v>1243.6559144755199</v>
      </c>
    </row>
    <row r="2352" spans="1:4" x14ac:dyDescent="0.25">
      <c r="A2352">
        <v>2006</v>
      </c>
      <c r="B2352">
        <v>6</v>
      </c>
      <c r="C2352">
        <v>8</v>
      </c>
      <c r="D2352" s="2">
        <v>1235.19811673088</v>
      </c>
    </row>
    <row r="2353" spans="1:4" x14ac:dyDescent="0.25">
      <c r="A2353">
        <v>2006</v>
      </c>
      <c r="B2353">
        <v>6</v>
      </c>
      <c r="C2353">
        <v>9</v>
      </c>
      <c r="D2353" s="2">
        <v>2432.4658119014398</v>
      </c>
    </row>
    <row r="2354" spans="1:4" x14ac:dyDescent="0.25">
      <c r="A2354">
        <v>2006</v>
      </c>
      <c r="B2354">
        <v>6</v>
      </c>
      <c r="C2354">
        <v>10</v>
      </c>
      <c r="D2354" s="2">
        <v>3073.7317798655999</v>
      </c>
    </row>
    <row r="2355" spans="1:4" x14ac:dyDescent="0.25">
      <c r="A2355">
        <v>2006</v>
      </c>
      <c r="B2355">
        <v>6</v>
      </c>
      <c r="C2355">
        <v>11</v>
      </c>
      <c r="D2355" s="2">
        <v>2898.5266768895999</v>
      </c>
    </row>
    <row r="2356" spans="1:4" x14ac:dyDescent="0.25">
      <c r="A2356">
        <v>2006</v>
      </c>
      <c r="B2356">
        <v>6</v>
      </c>
      <c r="C2356">
        <v>12</v>
      </c>
      <c r="D2356" s="2">
        <v>2092.9636450713601</v>
      </c>
    </row>
    <row r="2357" spans="1:4" x14ac:dyDescent="0.25">
      <c r="A2357">
        <v>2006</v>
      </c>
      <c r="B2357">
        <v>6</v>
      </c>
      <c r="C2357">
        <v>13</v>
      </c>
      <c r="D2357" s="2">
        <v>1416.2762146406401</v>
      </c>
    </row>
    <row r="2358" spans="1:4" x14ac:dyDescent="0.25">
      <c r="A2358">
        <v>2006</v>
      </c>
      <c r="B2358">
        <v>6</v>
      </c>
      <c r="C2358">
        <v>14</v>
      </c>
      <c r="D2358" s="2">
        <v>1318.70204928</v>
      </c>
    </row>
    <row r="2359" spans="1:4" x14ac:dyDescent="0.25">
      <c r="A2359">
        <v>2006</v>
      </c>
      <c r="B2359">
        <v>6</v>
      </c>
      <c r="C2359">
        <v>15</v>
      </c>
      <c r="D2359" s="2">
        <v>926.67566177280003</v>
      </c>
    </row>
    <row r="2360" spans="1:4" x14ac:dyDescent="0.25">
      <c r="A2360">
        <v>2006</v>
      </c>
      <c r="B2360">
        <v>6</v>
      </c>
      <c r="C2360">
        <v>16</v>
      </c>
      <c r="D2360" s="2">
        <v>594.35540563968004</v>
      </c>
    </row>
    <row r="2361" spans="1:4" x14ac:dyDescent="0.25">
      <c r="A2361">
        <v>2006</v>
      </c>
      <c r="B2361">
        <v>6</v>
      </c>
      <c r="C2361">
        <v>17</v>
      </c>
      <c r="D2361" s="2">
        <v>686.99728281600005</v>
      </c>
    </row>
    <row r="2362" spans="1:4" x14ac:dyDescent="0.25">
      <c r="A2362">
        <v>2006</v>
      </c>
      <c r="B2362">
        <v>6</v>
      </c>
      <c r="C2362">
        <v>18</v>
      </c>
      <c r="D2362" s="2">
        <v>513.06562031615999</v>
      </c>
    </row>
    <row r="2363" spans="1:4" x14ac:dyDescent="0.25">
      <c r="A2363">
        <v>2006</v>
      </c>
      <c r="B2363">
        <v>6</v>
      </c>
      <c r="C2363">
        <v>19</v>
      </c>
      <c r="D2363" s="2">
        <v>411.08615827660799</v>
      </c>
    </row>
    <row r="2364" spans="1:4" x14ac:dyDescent="0.25">
      <c r="A2364">
        <v>2006</v>
      </c>
      <c r="B2364">
        <v>6</v>
      </c>
      <c r="C2364">
        <v>20</v>
      </c>
      <c r="D2364" s="2">
        <v>520.22918172671996</v>
      </c>
    </row>
    <row r="2365" spans="1:4" x14ac:dyDescent="0.25">
      <c r="A2365">
        <v>2006</v>
      </c>
      <c r="B2365">
        <v>6</v>
      </c>
      <c r="C2365">
        <v>21</v>
      </c>
      <c r="D2365" s="2">
        <v>999.33271948799995</v>
      </c>
    </row>
    <row r="2366" spans="1:4" x14ac:dyDescent="0.25">
      <c r="A2366">
        <v>2006</v>
      </c>
      <c r="B2366">
        <v>6</v>
      </c>
      <c r="C2366">
        <v>22</v>
      </c>
      <c r="D2366" s="2">
        <v>3983.1244526592</v>
      </c>
    </row>
    <row r="2367" spans="1:4" x14ac:dyDescent="0.25">
      <c r="A2367">
        <v>2006</v>
      </c>
      <c r="B2367">
        <v>6</v>
      </c>
      <c r="C2367">
        <v>23</v>
      </c>
      <c r="D2367" s="2">
        <v>4263.6222463795202</v>
      </c>
    </row>
    <row r="2368" spans="1:4" x14ac:dyDescent="0.25">
      <c r="A2368">
        <v>2006</v>
      </c>
      <c r="B2368">
        <v>6</v>
      </c>
      <c r="C2368">
        <v>24</v>
      </c>
      <c r="D2368" s="2">
        <v>4203.9275323392003</v>
      </c>
    </row>
    <row r="2369" spans="1:4" x14ac:dyDescent="0.25">
      <c r="A2369">
        <v>2006</v>
      </c>
      <c r="B2369">
        <v>6</v>
      </c>
      <c r="C2369">
        <v>25</v>
      </c>
      <c r="D2369" s="2">
        <v>3140.7861888000002</v>
      </c>
    </row>
    <row r="2370" spans="1:4" x14ac:dyDescent="0.25">
      <c r="A2370">
        <v>2006</v>
      </c>
      <c r="B2370">
        <v>6</v>
      </c>
      <c r="C2370">
        <v>26</v>
      </c>
      <c r="D2370" s="2">
        <v>3527.7677458329599</v>
      </c>
    </row>
    <row r="2371" spans="1:4" x14ac:dyDescent="0.25">
      <c r="A2371">
        <v>2006</v>
      </c>
      <c r="B2371">
        <v>6</v>
      </c>
      <c r="C2371">
        <v>27</v>
      </c>
      <c r="D2371" s="2">
        <v>2319.4965952511998</v>
      </c>
    </row>
    <row r="2372" spans="1:4" x14ac:dyDescent="0.25">
      <c r="A2372">
        <v>2006</v>
      </c>
      <c r="B2372">
        <v>6</v>
      </c>
      <c r="C2372">
        <v>28</v>
      </c>
      <c r="D2372" s="2">
        <v>1382.5306536652799</v>
      </c>
    </row>
    <row r="2373" spans="1:4" x14ac:dyDescent="0.25">
      <c r="A2373">
        <v>2006</v>
      </c>
      <c r="B2373">
        <v>6</v>
      </c>
      <c r="C2373">
        <v>29</v>
      </c>
      <c r="D2373" s="2">
        <v>1023.156209664</v>
      </c>
    </row>
    <row r="2374" spans="1:4" x14ac:dyDescent="0.25">
      <c r="A2374">
        <v>2006</v>
      </c>
      <c r="B2374">
        <v>6</v>
      </c>
      <c r="C2374">
        <v>30</v>
      </c>
      <c r="D2374" s="2">
        <v>877.82986137600005</v>
      </c>
    </row>
    <row r="2375" spans="1:4" x14ac:dyDescent="0.25">
      <c r="A2375">
        <v>2006</v>
      </c>
      <c r="B2375">
        <v>7</v>
      </c>
      <c r="C2375">
        <v>1</v>
      </c>
      <c r="D2375" s="2">
        <v>786.52381224960004</v>
      </c>
    </row>
    <row r="2376" spans="1:4" x14ac:dyDescent="0.25">
      <c r="A2376">
        <v>2006</v>
      </c>
      <c r="B2376">
        <v>7</v>
      </c>
      <c r="C2376">
        <v>2</v>
      </c>
      <c r="D2376" s="2">
        <v>635.4724866048</v>
      </c>
    </row>
    <row r="2377" spans="1:4" x14ac:dyDescent="0.25">
      <c r="A2377">
        <v>2006</v>
      </c>
      <c r="B2377">
        <v>7</v>
      </c>
      <c r="C2377">
        <v>3</v>
      </c>
      <c r="D2377" s="2">
        <v>590.55465678335997</v>
      </c>
    </row>
    <row r="2378" spans="1:4" x14ac:dyDescent="0.25">
      <c r="A2378">
        <v>2006</v>
      </c>
      <c r="B2378">
        <v>7</v>
      </c>
      <c r="C2378">
        <v>4</v>
      </c>
      <c r="D2378" s="2">
        <v>902.74574573567998</v>
      </c>
    </row>
    <row r="2379" spans="1:4" x14ac:dyDescent="0.25">
      <c r="A2379">
        <v>2006</v>
      </c>
      <c r="B2379">
        <v>7</v>
      </c>
      <c r="C2379">
        <v>5</v>
      </c>
      <c r="D2379" s="2">
        <v>1331.9380012032</v>
      </c>
    </row>
    <row r="2380" spans="1:4" x14ac:dyDescent="0.25">
      <c r="A2380">
        <v>2006</v>
      </c>
      <c r="B2380">
        <v>7</v>
      </c>
      <c r="C2380">
        <v>6</v>
      </c>
      <c r="D2380" s="2">
        <v>1386.07573579776</v>
      </c>
    </row>
    <row r="2381" spans="1:4" x14ac:dyDescent="0.25">
      <c r="A2381">
        <v>2006</v>
      </c>
      <c r="B2381">
        <v>7</v>
      </c>
      <c r="C2381">
        <v>7</v>
      </c>
      <c r="D2381" s="2">
        <v>1393.9145509478401</v>
      </c>
    </row>
    <row r="2382" spans="1:4" x14ac:dyDescent="0.25">
      <c r="A2382">
        <v>2006</v>
      </c>
      <c r="B2382">
        <v>7</v>
      </c>
      <c r="C2382">
        <v>8</v>
      </c>
      <c r="D2382" s="2">
        <v>892.61693964287997</v>
      </c>
    </row>
    <row r="2383" spans="1:4" x14ac:dyDescent="0.25">
      <c r="A2383">
        <v>2006</v>
      </c>
      <c r="B2383">
        <v>7</v>
      </c>
      <c r="C2383">
        <v>9</v>
      </c>
      <c r="D2383" s="2">
        <v>767.63628011519995</v>
      </c>
    </row>
    <row r="2384" spans="1:4" x14ac:dyDescent="0.25">
      <c r="A2384">
        <v>2006</v>
      </c>
      <c r="B2384">
        <v>7</v>
      </c>
      <c r="C2384">
        <v>10</v>
      </c>
      <c r="D2384" s="2">
        <v>547.68460732415997</v>
      </c>
    </row>
    <row r="2385" spans="1:4" x14ac:dyDescent="0.25">
      <c r="A2385">
        <v>2006</v>
      </c>
      <c r="B2385">
        <v>7</v>
      </c>
      <c r="C2385">
        <v>11</v>
      </c>
      <c r="D2385" s="2">
        <v>628.25728067063403</v>
      </c>
    </row>
    <row r="2386" spans="1:4" x14ac:dyDescent="0.25">
      <c r="A2386">
        <v>2006</v>
      </c>
      <c r="B2386">
        <v>7</v>
      </c>
      <c r="C2386">
        <v>12</v>
      </c>
      <c r="D2386" s="2">
        <v>809.36887717030095</v>
      </c>
    </row>
    <row r="2387" spans="1:4" x14ac:dyDescent="0.25">
      <c r="A2387">
        <v>2006</v>
      </c>
      <c r="B2387">
        <v>7</v>
      </c>
      <c r="C2387">
        <v>13</v>
      </c>
      <c r="D2387" s="2">
        <v>4449.0146854139803</v>
      </c>
    </row>
    <row r="2388" spans="1:4" x14ac:dyDescent="0.25">
      <c r="A2388">
        <v>2006</v>
      </c>
      <c r="B2388">
        <v>7</v>
      </c>
      <c r="C2388">
        <v>14</v>
      </c>
      <c r="D2388" s="2">
        <v>5829.4247132487299</v>
      </c>
    </row>
    <row r="2389" spans="1:4" x14ac:dyDescent="0.25">
      <c r="A2389">
        <v>2006</v>
      </c>
      <c r="B2389">
        <v>7</v>
      </c>
      <c r="C2389">
        <v>15</v>
      </c>
      <c r="D2389" s="2">
        <v>17053.039008039999</v>
      </c>
    </row>
    <row r="2390" spans="1:4" x14ac:dyDescent="0.25">
      <c r="A2390">
        <v>2006</v>
      </c>
      <c r="B2390">
        <v>7</v>
      </c>
      <c r="C2390">
        <v>16</v>
      </c>
      <c r="D2390" s="2">
        <v>9656.5889179431597</v>
      </c>
    </row>
    <row r="2391" spans="1:4" x14ac:dyDescent="0.25">
      <c r="A2391">
        <v>2006</v>
      </c>
      <c r="B2391">
        <v>7</v>
      </c>
      <c r="C2391">
        <v>17</v>
      </c>
      <c r="D2391" s="2">
        <v>8106.4914484892397</v>
      </c>
    </row>
    <row r="2392" spans="1:4" x14ac:dyDescent="0.25">
      <c r="A2392">
        <v>2006</v>
      </c>
      <c r="B2392">
        <v>7</v>
      </c>
      <c r="C2392">
        <v>18</v>
      </c>
      <c r="D2392" s="2">
        <v>6967.8601546751997</v>
      </c>
    </row>
    <row r="2393" spans="1:4" x14ac:dyDescent="0.25">
      <c r="A2393">
        <v>2006</v>
      </c>
      <c r="B2393">
        <v>7</v>
      </c>
      <c r="C2393">
        <v>19</v>
      </c>
      <c r="D2393" s="2">
        <v>5949.9640737791997</v>
      </c>
    </row>
    <row r="2394" spans="1:4" x14ac:dyDescent="0.25">
      <c r="A2394">
        <v>2006</v>
      </c>
      <c r="B2394">
        <v>7</v>
      </c>
      <c r="C2394">
        <v>20</v>
      </c>
      <c r="D2394" s="2">
        <v>3820.4682227712001</v>
      </c>
    </row>
    <row r="2395" spans="1:4" x14ac:dyDescent="0.25">
      <c r="A2395">
        <v>2006</v>
      </c>
      <c r="B2395">
        <v>7</v>
      </c>
      <c r="C2395">
        <v>21</v>
      </c>
      <c r="D2395" s="2">
        <v>2550.2131827302401</v>
      </c>
    </row>
    <row r="2396" spans="1:4" x14ac:dyDescent="0.25">
      <c r="A2396">
        <v>2006</v>
      </c>
      <c r="B2396">
        <v>7</v>
      </c>
      <c r="C2396">
        <v>22</v>
      </c>
      <c r="D2396" s="2">
        <v>1800.7378030079999</v>
      </c>
    </row>
    <row r="2397" spans="1:4" x14ac:dyDescent="0.25">
      <c r="A2397">
        <v>2006</v>
      </c>
      <c r="B2397">
        <v>7</v>
      </c>
      <c r="C2397">
        <v>23</v>
      </c>
      <c r="D2397" s="2">
        <v>1121.94142792704</v>
      </c>
    </row>
    <row r="2398" spans="1:4" x14ac:dyDescent="0.25">
      <c r="A2398">
        <v>2006</v>
      </c>
      <c r="B2398">
        <v>7</v>
      </c>
      <c r="C2398">
        <v>24</v>
      </c>
      <c r="D2398" s="2">
        <v>916.77438683135995</v>
      </c>
    </row>
    <row r="2399" spans="1:4" x14ac:dyDescent="0.25">
      <c r="A2399">
        <v>2006</v>
      </c>
      <c r="B2399">
        <v>7</v>
      </c>
      <c r="C2399">
        <v>25</v>
      </c>
      <c r="D2399" s="2">
        <v>866.17194808320005</v>
      </c>
    </row>
    <row r="2400" spans="1:4" x14ac:dyDescent="0.25">
      <c r="A2400">
        <v>2006</v>
      </c>
      <c r="B2400">
        <v>7</v>
      </c>
      <c r="C2400">
        <v>26</v>
      </c>
      <c r="D2400" s="2">
        <v>956.33544830975995</v>
      </c>
    </row>
    <row r="2401" spans="1:4" x14ac:dyDescent="0.25">
      <c r="A2401">
        <v>2006</v>
      </c>
      <c r="B2401">
        <v>7</v>
      </c>
      <c r="C2401">
        <v>27</v>
      </c>
      <c r="D2401" s="2">
        <v>933.84656289791997</v>
      </c>
    </row>
    <row r="2402" spans="1:4" x14ac:dyDescent="0.25">
      <c r="A2402">
        <v>2006</v>
      </c>
      <c r="B2402">
        <v>7</v>
      </c>
      <c r="C2402">
        <v>28</v>
      </c>
      <c r="D2402" s="2">
        <v>1998.39876268032</v>
      </c>
    </row>
    <row r="2403" spans="1:4" x14ac:dyDescent="0.25">
      <c r="A2403">
        <v>2006</v>
      </c>
      <c r="B2403">
        <v>7</v>
      </c>
      <c r="C2403">
        <v>29</v>
      </c>
      <c r="D2403" s="2">
        <v>4879.3443766272003</v>
      </c>
    </row>
    <row r="2404" spans="1:4" x14ac:dyDescent="0.25">
      <c r="A2404">
        <v>2006</v>
      </c>
      <c r="B2404">
        <v>7</v>
      </c>
      <c r="C2404">
        <v>30</v>
      </c>
      <c r="D2404" s="2">
        <v>3185.84714305536</v>
      </c>
    </row>
    <row r="2405" spans="1:4" x14ac:dyDescent="0.25">
      <c r="A2405">
        <v>2006</v>
      </c>
      <c r="B2405">
        <v>7</v>
      </c>
      <c r="C2405">
        <v>31</v>
      </c>
      <c r="D2405" s="2">
        <v>2845.5559569100801</v>
      </c>
    </row>
    <row r="2406" spans="1:4" x14ac:dyDescent="0.25">
      <c r="A2406">
        <v>2006</v>
      </c>
      <c r="B2406">
        <v>8</v>
      </c>
      <c r="C2406">
        <v>1</v>
      </c>
      <c r="D2406" s="2">
        <v>2759.8427702784002</v>
      </c>
    </row>
    <row r="2407" spans="1:4" x14ac:dyDescent="0.25">
      <c r="A2407">
        <v>2006</v>
      </c>
      <c r="B2407">
        <v>8</v>
      </c>
      <c r="C2407">
        <v>2</v>
      </c>
      <c r="D2407" s="2">
        <v>1857.46890341376</v>
      </c>
    </row>
    <row r="2408" spans="1:4" x14ac:dyDescent="0.25">
      <c r="A2408">
        <v>2006</v>
      </c>
      <c r="B2408">
        <v>8</v>
      </c>
      <c r="C2408">
        <v>3</v>
      </c>
      <c r="D2408" s="2">
        <v>1346.9844160512</v>
      </c>
    </row>
    <row r="2409" spans="1:4" x14ac:dyDescent="0.25">
      <c r="A2409">
        <v>2006</v>
      </c>
      <c r="B2409">
        <v>8</v>
      </c>
      <c r="C2409">
        <v>4</v>
      </c>
      <c r="D2409" s="2">
        <v>1164.3301137584101</v>
      </c>
    </row>
    <row r="2410" spans="1:4" x14ac:dyDescent="0.25">
      <c r="A2410">
        <v>2006</v>
      </c>
      <c r="B2410">
        <v>8</v>
      </c>
      <c r="C2410">
        <v>5</v>
      </c>
      <c r="D2410" s="2">
        <v>956.55319317503995</v>
      </c>
    </row>
    <row r="2411" spans="1:4" x14ac:dyDescent="0.25">
      <c r="A2411">
        <v>2006</v>
      </c>
      <c r="B2411">
        <v>8</v>
      </c>
      <c r="C2411">
        <v>6</v>
      </c>
      <c r="D2411" s="2">
        <v>934.70972092611703</v>
      </c>
    </row>
    <row r="2412" spans="1:4" x14ac:dyDescent="0.25">
      <c r="A2412">
        <v>2006</v>
      </c>
      <c r="B2412">
        <v>8</v>
      </c>
      <c r="C2412">
        <v>7</v>
      </c>
      <c r="D2412" s="2">
        <v>817.98916856832</v>
      </c>
    </row>
    <row r="2413" spans="1:4" x14ac:dyDescent="0.25">
      <c r="A2413">
        <v>2006</v>
      </c>
      <c r="B2413">
        <v>8</v>
      </c>
      <c r="C2413">
        <v>8</v>
      </c>
      <c r="D2413" s="2">
        <v>708.91856363520003</v>
      </c>
    </row>
    <row r="2414" spans="1:4" x14ac:dyDescent="0.25">
      <c r="A2414">
        <v>2006</v>
      </c>
      <c r="B2414">
        <v>8</v>
      </c>
      <c r="C2414">
        <v>9</v>
      </c>
      <c r="D2414" s="2">
        <v>351.80719828992</v>
      </c>
    </row>
    <row r="2415" spans="1:4" x14ac:dyDescent="0.25">
      <c r="A2415">
        <v>2006</v>
      </c>
      <c r="B2415">
        <v>8</v>
      </c>
      <c r="C2415">
        <v>10</v>
      </c>
      <c r="D2415" s="2">
        <v>278.36381248819202</v>
      </c>
    </row>
    <row r="2416" spans="1:4" x14ac:dyDescent="0.25">
      <c r="A2416">
        <v>2006</v>
      </c>
      <c r="B2416">
        <v>8</v>
      </c>
      <c r="C2416">
        <v>11</v>
      </c>
      <c r="D2416" s="2">
        <v>260.50163847782397</v>
      </c>
    </row>
    <row r="2417" spans="1:4" x14ac:dyDescent="0.25">
      <c r="A2417">
        <v>2006</v>
      </c>
      <c r="B2417">
        <v>8</v>
      </c>
      <c r="C2417">
        <v>12</v>
      </c>
      <c r="D2417" s="2">
        <v>288.237441171456</v>
      </c>
    </row>
    <row r="2418" spans="1:4" x14ac:dyDescent="0.25">
      <c r="A2418">
        <v>2006</v>
      </c>
      <c r="B2418">
        <v>8</v>
      </c>
      <c r="C2418">
        <v>13</v>
      </c>
      <c r="D2418" s="2">
        <v>243.15397845811199</v>
      </c>
    </row>
    <row r="2419" spans="1:4" x14ac:dyDescent="0.25">
      <c r="A2419">
        <v>2006</v>
      </c>
      <c r="B2419">
        <v>8</v>
      </c>
      <c r="C2419">
        <v>14</v>
      </c>
      <c r="D2419" s="2">
        <v>270.858954350592</v>
      </c>
    </row>
    <row r="2420" spans="1:4" x14ac:dyDescent="0.25">
      <c r="A2420">
        <v>2006</v>
      </c>
      <c r="B2420">
        <v>8</v>
      </c>
      <c r="C2420">
        <v>15</v>
      </c>
      <c r="D2420" s="2">
        <v>191.34146543616001</v>
      </c>
    </row>
    <row r="2421" spans="1:4" x14ac:dyDescent="0.25">
      <c r="A2421">
        <v>2006</v>
      </c>
      <c r="B2421">
        <v>8</v>
      </c>
      <c r="C2421">
        <v>16</v>
      </c>
      <c r="D2421" s="2">
        <v>136.179106689024</v>
      </c>
    </row>
    <row r="2422" spans="1:4" x14ac:dyDescent="0.25">
      <c r="A2422">
        <v>2006</v>
      </c>
      <c r="B2422">
        <v>8</v>
      </c>
      <c r="C2422">
        <v>17</v>
      </c>
      <c r="D2422" s="2">
        <v>124.227849470976</v>
      </c>
    </row>
    <row r="2423" spans="1:4" x14ac:dyDescent="0.25">
      <c r="A2423">
        <v>2006</v>
      </c>
      <c r="B2423">
        <v>8</v>
      </c>
      <c r="C2423">
        <v>18</v>
      </c>
      <c r="D2423" s="2">
        <v>115.383738083328</v>
      </c>
    </row>
    <row r="2424" spans="1:4" x14ac:dyDescent="0.25">
      <c r="A2424">
        <v>2006</v>
      </c>
      <c r="B2424">
        <v>8</v>
      </c>
      <c r="C2424">
        <v>19</v>
      </c>
      <c r="D2424" s="2">
        <v>176.82546729369599</v>
      </c>
    </row>
    <row r="2425" spans="1:4" x14ac:dyDescent="0.25">
      <c r="A2425">
        <v>2006</v>
      </c>
      <c r="B2425">
        <v>8</v>
      </c>
      <c r="C2425">
        <v>20</v>
      </c>
      <c r="D2425" s="2">
        <v>234.45984190464</v>
      </c>
    </row>
    <row r="2426" spans="1:4" x14ac:dyDescent="0.25">
      <c r="A2426">
        <v>2006</v>
      </c>
      <c r="B2426">
        <v>8</v>
      </c>
      <c r="C2426">
        <v>21</v>
      </c>
      <c r="D2426" s="2">
        <v>114.603771082752</v>
      </c>
    </row>
    <row r="2427" spans="1:4" x14ac:dyDescent="0.25">
      <c r="A2427">
        <v>2006</v>
      </c>
      <c r="B2427">
        <v>8</v>
      </c>
      <c r="C2427">
        <v>22</v>
      </c>
      <c r="D2427" s="2">
        <v>181.32215809032101</v>
      </c>
    </row>
    <row r="2428" spans="1:4" x14ac:dyDescent="0.25">
      <c r="A2428">
        <v>2006</v>
      </c>
      <c r="B2428">
        <v>8</v>
      </c>
      <c r="C2428">
        <v>23</v>
      </c>
      <c r="D2428" s="2">
        <v>193.989373945013</v>
      </c>
    </row>
    <row r="2429" spans="1:4" x14ac:dyDescent="0.25">
      <c r="A2429">
        <v>2006</v>
      </c>
      <c r="B2429">
        <v>8</v>
      </c>
      <c r="C2429">
        <v>24</v>
      </c>
      <c r="D2429" s="2">
        <v>181.83087487914801</v>
      </c>
    </row>
    <row r="2430" spans="1:4" x14ac:dyDescent="0.25">
      <c r="A2430">
        <v>2006</v>
      </c>
      <c r="B2430">
        <v>8</v>
      </c>
      <c r="C2430">
        <v>25</v>
      </c>
      <c r="D2430" s="2">
        <v>149.211736168177</v>
      </c>
    </row>
    <row r="2431" spans="1:4" x14ac:dyDescent="0.25">
      <c r="A2431">
        <v>2006</v>
      </c>
      <c r="B2431">
        <v>8</v>
      </c>
      <c r="C2431">
        <v>26</v>
      </c>
      <c r="D2431" s="2">
        <v>130.080662121041</v>
      </c>
    </row>
    <row r="2432" spans="1:4" x14ac:dyDescent="0.25">
      <c r="A2432">
        <v>2006</v>
      </c>
      <c r="B2432">
        <v>8</v>
      </c>
      <c r="C2432">
        <v>27</v>
      </c>
      <c r="D2432" s="2">
        <v>188.60020868344</v>
      </c>
    </row>
    <row r="2433" spans="1:4" x14ac:dyDescent="0.25">
      <c r="A2433">
        <v>2006</v>
      </c>
      <c r="B2433">
        <v>8</v>
      </c>
      <c r="C2433">
        <v>28</v>
      </c>
      <c r="D2433" s="2">
        <v>253.08583554355201</v>
      </c>
    </row>
    <row r="2434" spans="1:4" x14ac:dyDescent="0.25">
      <c r="A2434">
        <v>2006</v>
      </c>
      <c r="B2434">
        <v>8</v>
      </c>
      <c r="C2434">
        <v>29</v>
      </c>
      <c r="D2434" s="2">
        <v>714.89798443007999</v>
      </c>
    </row>
    <row r="2435" spans="1:4" x14ac:dyDescent="0.25">
      <c r="A2435">
        <v>2006</v>
      </c>
      <c r="B2435">
        <v>8</v>
      </c>
      <c r="C2435">
        <v>30</v>
      </c>
      <c r="D2435" s="2">
        <v>1360.29376512</v>
      </c>
    </row>
    <row r="2436" spans="1:4" x14ac:dyDescent="0.25">
      <c r="A2436">
        <v>2006</v>
      </c>
      <c r="B2436">
        <v>8</v>
      </c>
      <c r="C2436">
        <v>31</v>
      </c>
      <c r="D2436" s="2">
        <v>1501.5979498291199</v>
      </c>
    </row>
    <row r="2437" spans="1:4" x14ac:dyDescent="0.25">
      <c r="A2437">
        <v>2006</v>
      </c>
      <c r="B2437">
        <v>9</v>
      </c>
      <c r="C2437">
        <v>1</v>
      </c>
      <c r="D2437" s="2">
        <v>1552.32761029632</v>
      </c>
    </row>
    <row r="2438" spans="1:4" x14ac:dyDescent="0.25">
      <c r="A2438">
        <v>2006</v>
      </c>
      <c r="B2438">
        <v>9</v>
      </c>
      <c r="C2438">
        <v>2</v>
      </c>
      <c r="D2438" s="2">
        <v>1276.63569856512</v>
      </c>
    </row>
    <row r="2439" spans="1:4" x14ac:dyDescent="0.25">
      <c r="A2439">
        <v>2006</v>
      </c>
      <c r="B2439">
        <v>9</v>
      </c>
      <c r="C2439">
        <v>3</v>
      </c>
      <c r="D2439" s="2">
        <v>657.19804170240002</v>
      </c>
    </row>
    <row r="2440" spans="1:4" x14ac:dyDescent="0.25">
      <c r="A2440">
        <v>2006</v>
      </c>
      <c r="B2440">
        <v>9</v>
      </c>
      <c r="C2440">
        <v>4</v>
      </c>
      <c r="D2440" s="2">
        <v>418.80778265087997</v>
      </c>
    </row>
    <row r="2441" spans="1:4" x14ac:dyDescent="0.25">
      <c r="A2441">
        <v>2006</v>
      </c>
      <c r="B2441">
        <v>9</v>
      </c>
      <c r="C2441">
        <v>5</v>
      </c>
      <c r="D2441" s="2">
        <v>384.705266890752</v>
      </c>
    </row>
    <row r="2442" spans="1:4" x14ac:dyDescent="0.25">
      <c r="A2442">
        <v>2006</v>
      </c>
      <c r="B2442">
        <v>9</v>
      </c>
      <c r="C2442">
        <v>6</v>
      </c>
      <c r="D2442" s="2">
        <v>283.32399158784</v>
      </c>
    </row>
    <row r="2443" spans="1:4" x14ac:dyDescent="0.25">
      <c r="A2443">
        <v>2006</v>
      </c>
      <c r="B2443">
        <v>9</v>
      </c>
      <c r="C2443">
        <v>7</v>
      </c>
      <c r="D2443" s="2">
        <v>313.27076096409598</v>
      </c>
    </row>
    <row r="2444" spans="1:4" x14ac:dyDescent="0.25">
      <c r="A2444">
        <v>2006</v>
      </c>
      <c r="B2444">
        <v>9</v>
      </c>
      <c r="C2444">
        <v>8</v>
      </c>
      <c r="D2444" s="2">
        <v>270.12498289459199</v>
      </c>
    </row>
    <row r="2445" spans="1:4" x14ac:dyDescent="0.25">
      <c r="A2445">
        <v>2006</v>
      </c>
      <c r="B2445">
        <v>9</v>
      </c>
      <c r="C2445">
        <v>9</v>
      </c>
      <c r="D2445" s="2">
        <v>239.131814879232</v>
      </c>
    </row>
    <row r="2446" spans="1:4" x14ac:dyDescent="0.25">
      <c r="A2446">
        <v>2006</v>
      </c>
      <c r="B2446">
        <v>9</v>
      </c>
      <c r="C2446">
        <v>10</v>
      </c>
      <c r="D2446" s="2">
        <v>244.85238840729599</v>
      </c>
    </row>
    <row r="2447" spans="1:4" x14ac:dyDescent="0.25">
      <c r="A2447">
        <v>2006</v>
      </c>
      <c r="B2447">
        <v>9</v>
      </c>
      <c r="C2447">
        <v>11</v>
      </c>
      <c r="D2447" s="2">
        <v>166.37151184588799</v>
      </c>
    </row>
    <row r="2448" spans="1:4" x14ac:dyDescent="0.25">
      <c r="A2448">
        <v>2006</v>
      </c>
      <c r="B2448">
        <v>9</v>
      </c>
      <c r="C2448">
        <v>12</v>
      </c>
      <c r="D2448" s="2">
        <v>157.60422280396801</v>
      </c>
    </row>
    <row r="2449" spans="1:4" x14ac:dyDescent="0.25">
      <c r="A2449">
        <v>2006</v>
      </c>
      <c r="B2449">
        <v>9</v>
      </c>
      <c r="C2449">
        <v>13</v>
      </c>
      <c r="D2449" s="2">
        <v>527.41720885248003</v>
      </c>
    </row>
    <row r="2450" spans="1:4" x14ac:dyDescent="0.25">
      <c r="A2450">
        <v>2006</v>
      </c>
      <c r="B2450">
        <v>9</v>
      </c>
      <c r="C2450">
        <v>14</v>
      </c>
      <c r="D2450" s="2">
        <v>1034.9731501056001</v>
      </c>
    </row>
    <row r="2451" spans="1:4" x14ac:dyDescent="0.25">
      <c r="A2451">
        <v>2006</v>
      </c>
      <c r="B2451">
        <v>9</v>
      </c>
      <c r="C2451">
        <v>15</v>
      </c>
      <c r="D2451" s="2">
        <v>978.68487914495995</v>
      </c>
    </row>
    <row r="2452" spans="1:4" x14ac:dyDescent="0.25">
      <c r="A2452">
        <v>2006</v>
      </c>
      <c r="B2452">
        <v>9</v>
      </c>
      <c r="C2452">
        <v>16</v>
      </c>
      <c r="D2452" s="2">
        <v>773.44444090367995</v>
      </c>
    </row>
    <row r="2453" spans="1:4" x14ac:dyDescent="0.25">
      <c r="A2453">
        <v>2006</v>
      </c>
      <c r="B2453">
        <v>9</v>
      </c>
      <c r="C2453">
        <v>17</v>
      </c>
      <c r="D2453" s="2">
        <v>629.56401638399996</v>
      </c>
    </row>
    <row r="2454" spans="1:4" x14ac:dyDescent="0.25">
      <c r="A2454">
        <v>2006</v>
      </c>
      <c r="B2454">
        <v>9</v>
      </c>
      <c r="C2454">
        <v>18</v>
      </c>
      <c r="D2454" s="2">
        <v>554.52277472256003</v>
      </c>
    </row>
    <row r="2455" spans="1:4" x14ac:dyDescent="0.25">
      <c r="A2455">
        <v>2006</v>
      </c>
      <c r="B2455">
        <v>9</v>
      </c>
      <c r="C2455">
        <v>19</v>
      </c>
      <c r="D2455" s="2">
        <v>546.09922897920001</v>
      </c>
    </row>
    <row r="2456" spans="1:4" x14ac:dyDescent="0.25">
      <c r="A2456">
        <v>2006</v>
      </c>
      <c r="B2456">
        <v>9</v>
      </c>
      <c r="C2456">
        <v>20</v>
      </c>
      <c r="D2456" s="2">
        <v>407.10950092799999</v>
      </c>
    </row>
    <row r="2457" spans="1:4" x14ac:dyDescent="0.25">
      <c r="A2457">
        <v>2006</v>
      </c>
      <c r="B2457">
        <v>9</v>
      </c>
      <c r="C2457">
        <v>21</v>
      </c>
      <c r="D2457" s="2">
        <v>389.43546826751998</v>
      </c>
    </row>
    <row r="2458" spans="1:4" x14ac:dyDescent="0.25">
      <c r="A2458">
        <v>2006</v>
      </c>
      <c r="B2458">
        <v>9</v>
      </c>
      <c r="C2458">
        <v>22</v>
      </c>
      <c r="D2458" s="2">
        <v>316.04125855334399</v>
      </c>
    </row>
    <row r="2459" spans="1:4" x14ac:dyDescent="0.25">
      <c r="A2459">
        <v>2006</v>
      </c>
      <c r="B2459">
        <v>9</v>
      </c>
      <c r="C2459">
        <v>23</v>
      </c>
      <c r="D2459" s="2">
        <v>377.04113694720002</v>
      </c>
    </row>
    <row r="2460" spans="1:4" x14ac:dyDescent="0.25">
      <c r="A2460">
        <v>2006</v>
      </c>
      <c r="B2460">
        <v>9</v>
      </c>
      <c r="C2460">
        <v>24</v>
      </c>
      <c r="D2460" s="2">
        <v>422.65012322304</v>
      </c>
    </row>
    <row r="2461" spans="1:4" x14ac:dyDescent="0.25">
      <c r="A2461">
        <v>2006</v>
      </c>
      <c r="B2461">
        <v>9</v>
      </c>
      <c r="C2461">
        <v>25</v>
      </c>
      <c r="D2461" s="2">
        <v>281.05663143167999</v>
      </c>
    </row>
    <row r="2462" spans="1:4" x14ac:dyDescent="0.25">
      <c r="A2462">
        <v>2006</v>
      </c>
      <c r="B2462">
        <v>9</v>
      </c>
      <c r="C2462">
        <v>26</v>
      </c>
      <c r="D2462" s="2">
        <v>187.17250756607999</v>
      </c>
    </row>
    <row r="2463" spans="1:4" x14ac:dyDescent="0.25">
      <c r="A2463">
        <v>2006</v>
      </c>
      <c r="B2463">
        <v>9</v>
      </c>
      <c r="C2463">
        <v>27</v>
      </c>
      <c r="D2463" s="2">
        <v>272.61681598771202</v>
      </c>
    </row>
    <row r="2464" spans="1:4" x14ac:dyDescent="0.25">
      <c r="A2464">
        <v>2006</v>
      </c>
      <c r="B2464">
        <v>9</v>
      </c>
      <c r="C2464">
        <v>28</v>
      </c>
      <c r="D2464" s="2">
        <v>278.54436946636798</v>
      </c>
    </row>
    <row r="2465" spans="1:4" x14ac:dyDescent="0.25">
      <c r="A2465">
        <v>2006</v>
      </c>
      <c r="B2465">
        <v>9</v>
      </c>
      <c r="C2465">
        <v>29</v>
      </c>
      <c r="D2465" s="2">
        <v>276.72485422694399</v>
      </c>
    </row>
    <row r="2466" spans="1:4" x14ac:dyDescent="0.25">
      <c r="A2466">
        <v>2006</v>
      </c>
      <c r="B2466">
        <v>9</v>
      </c>
      <c r="C2466">
        <v>30</v>
      </c>
      <c r="D2466" s="2">
        <v>247.66252045516799</v>
      </c>
    </row>
    <row r="2467" spans="1:4" x14ac:dyDescent="0.25">
      <c r="A2467">
        <v>2006</v>
      </c>
      <c r="B2467">
        <v>10</v>
      </c>
      <c r="C2467">
        <v>1</v>
      </c>
      <c r="D2467" s="2">
        <v>273.45207550463999</v>
      </c>
    </row>
    <row r="2468" spans="1:4" x14ac:dyDescent="0.25">
      <c r="A2468">
        <v>2006</v>
      </c>
      <c r="B2468">
        <v>10</v>
      </c>
      <c r="C2468">
        <v>2</v>
      </c>
      <c r="D2468" s="2">
        <v>509.68996326144003</v>
      </c>
    </row>
    <row r="2469" spans="1:4" x14ac:dyDescent="0.25">
      <c r="A2469">
        <v>2006</v>
      </c>
      <c r="B2469">
        <v>10</v>
      </c>
      <c r="C2469">
        <v>3</v>
      </c>
      <c r="D2469" s="2">
        <v>544.90040893440005</v>
      </c>
    </row>
    <row r="2470" spans="1:4" x14ac:dyDescent="0.25">
      <c r="A2470">
        <v>2006</v>
      </c>
      <c r="B2470">
        <v>10</v>
      </c>
      <c r="C2470">
        <v>4</v>
      </c>
      <c r="D2470" s="2">
        <v>754.87496306688001</v>
      </c>
    </row>
    <row r="2471" spans="1:4" x14ac:dyDescent="0.25">
      <c r="A2471">
        <v>2006</v>
      </c>
      <c r="B2471">
        <v>10</v>
      </c>
      <c r="C2471">
        <v>5</v>
      </c>
      <c r="D2471" s="2">
        <v>2165.68553693184</v>
      </c>
    </row>
    <row r="2472" spans="1:4" x14ac:dyDescent="0.25">
      <c r="A2472">
        <v>2006</v>
      </c>
      <c r="B2472">
        <v>10</v>
      </c>
      <c r="C2472">
        <v>6</v>
      </c>
      <c r="D2472" s="2">
        <v>1695.1511159193601</v>
      </c>
    </row>
    <row r="2473" spans="1:4" x14ac:dyDescent="0.25">
      <c r="A2473">
        <v>2006</v>
      </c>
      <c r="B2473">
        <v>10</v>
      </c>
      <c r="C2473">
        <v>7</v>
      </c>
      <c r="D2473" s="2">
        <v>1261.9807351603199</v>
      </c>
    </row>
    <row r="2474" spans="1:4" x14ac:dyDescent="0.25">
      <c r="A2474">
        <v>2006</v>
      </c>
      <c r="B2474">
        <v>10</v>
      </c>
      <c r="C2474">
        <v>8</v>
      </c>
      <c r="D2474" s="2">
        <v>970.03624882175995</v>
      </c>
    </row>
    <row r="2475" spans="1:4" x14ac:dyDescent="0.25">
      <c r="A2475">
        <v>2006</v>
      </c>
      <c r="B2475">
        <v>10</v>
      </c>
      <c r="C2475">
        <v>9</v>
      </c>
      <c r="D2475" s="2">
        <v>784.83730894847997</v>
      </c>
    </row>
    <row r="2476" spans="1:4" x14ac:dyDescent="0.25">
      <c r="A2476">
        <v>2006</v>
      </c>
      <c r="B2476">
        <v>10</v>
      </c>
      <c r="C2476">
        <v>10</v>
      </c>
      <c r="D2476" s="2">
        <v>634.50364428288003</v>
      </c>
    </row>
    <row r="2477" spans="1:4" x14ac:dyDescent="0.25">
      <c r="A2477">
        <v>2006</v>
      </c>
      <c r="B2477">
        <v>10</v>
      </c>
      <c r="C2477">
        <v>11</v>
      </c>
      <c r="D2477" s="2">
        <v>680.00987455487996</v>
      </c>
    </row>
    <row r="2478" spans="1:4" x14ac:dyDescent="0.25">
      <c r="A2478">
        <v>2006</v>
      </c>
      <c r="B2478">
        <v>10</v>
      </c>
      <c r="C2478">
        <v>12</v>
      </c>
      <c r="D2478" s="2">
        <v>665.64849973247999</v>
      </c>
    </row>
    <row r="2479" spans="1:4" x14ac:dyDescent="0.25">
      <c r="A2479">
        <v>2006</v>
      </c>
      <c r="B2479">
        <v>10</v>
      </c>
      <c r="C2479">
        <v>13</v>
      </c>
      <c r="D2479" s="2">
        <v>610.5908542464</v>
      </c>
    </row>
    <row r="2480" spans="1:4" x14ac:dyDescent="0.25">
      <c r="A2480">
        <v>2006</v>
      </c>
      <c r="B2480">
        <v>10</v>
      </c>
      <c r="C2480">
        <v>14</v>
      </c>
      <c r="D2480" s="2">
        <v>592.37612927999999</v>
      </c>
    </row>
    <row r="2481" spans="1:4" x14ac:dyDescent="0.25">
      <c r="A2481">
        <v>2006</v>
      </c>
      <c r="B2481">
        <v>10</v>
      </c>
      <c r="C2481">
        <v>15</v>
      </c>
      <c r="D2481" s="2">
        <v>418.56434878464</v>
      </c>
    </row>
    <row r="2482" spans="1:4" x14ac:dyDescent="0.25">
      <c r="A2482">
        <v>2006</v>
      </c>
      <c r="B2482">
        <v>10</v>
      </c>
      <c r="C2482">
        <v>16</v>
      </c>
      <c r="D2482" s="2">
        <v>338.66421608448002</v>
      </c>
    </row>
    <row r="2483" spans="1:4" x14ac:dyDescent="0.25">
      <c r="A2483">
        <v>2006</v>
      </c>
      <c r="B2483">
        <v>10</v>
      </c>
      <c r="C2483">
        <v>17</v>
      </c>
      <c r="D2483" s="2">
        <v>3463.2137329920001</v>
      </c>
    </row>
    <row r="2484" spans="1:4" x14ac:dyDescent="0.25">
      <c r="A2484">
        <v>2006</v>
      </c>
      <c r="B2484">
        <v>10</v>
      </c>
      <c r="C2484">
        <v>18</v>
      </c>
      <c r="D2484" s="2">
        <v>36384.922331135997</v>
      </c>
    </row>
    <row r="2485" spans="1:4" x14ac:dyDescent="0.25">
      <c r="A2485">
        <v>2006</v>
      </c>
      <c r="B2485">
        <v>10</v>
      </c>
      <c r="C2485">
        <v>19</v>
      </c>
      <c r="D2485" s="2">
        <v>46043.636016844801</v>
      </c>
    </row>
    <row r="2486" spans="1:4" x14ac:dyDescent="0.25">
      <c r="A2486">
        <v>2006</v>
      </c>
      <c r="B2486">
        <v>10</v>
      </c>
      <c r="C2486">
        <v>20</v>
      </c>
      <c r="D2486" s="2">
        <v>28546.302906777601</v>
      </c>
    </row>
    <row r="2487" spans="1:4" x14ac:dyDescent="0.25">
      <c r="A2487">
        <v>2006</v>
      </c>
      <c r="B2487">
        <v>10</v>
      </c>
      <c r="C2487">
        <v>21</v>
      </c>
      <c r="D2487" s="2">
        <v>21877.723690905601</v>
      </c>
    </row>
    <row r="2488" spans="1:4" x14ac:dyDescent="0.25">
      <c r="A2488">
        <v>2006</v>
      </c>
      <c r="B2488">
        <v>10</v>
      </c>
      <c r="C2488">
        <v>22</v>
      </c>
      <c r="D2488" s="2">
        <v>11297.2495056077</v>
      </c>
    </row>
    <row r="2489" spans="1:4" x14ac:dyDescent="0.25">
      <c r="A2489">
        <v>2006</v>
      </c>
      <c r="B2489">
        <v>10</v>
      </c>
      <c r="C2489">
        <v>23</v>
      </c>
      <c r="D2489" s="2">
        <v>8186.8742008012796</v>
      </c>
    </row>
    <row r="2490" spans="1:4" x14ac:dyDescent="0.25">
      <c r="A2490">
        <v>2006</v>
      </c>
      <c r="B2490">
        <v>10</v>
      </c>
      <c r="C2490">
        <v>24</v>
      </c>
      <c r="D2490" s="2">
        <v>5132.2440280780802</v>
      </c>
    </row>
    <row r="2491" spans="1:4" x14ac:dyDescent="0.25">
      <c r="A2491">
        <v>2006</v>
      </c>
      <c r="B2491">
        <v>10</v>
      </c>
      <c r="C2491">
        <v>25</v>
      </c>
      <c r="D2491" s="2">
        <v>4308.4515918643201</v>
      </c>
    </row>
    <row r="2492" spans="1:4" x14ac:dyDescent="0.25">
      <c r="A2492">
        <v>2006</v>
      </c>
      <c r="B2492">
        <v>10</v>
      </c>
      <c r="C2492">
        <v>26</v>
      </c>
      <c r="D2492" s="2">
        <v>3078.3692561817602</v>
      </c>
    </row>
    <row r="2493" spans="1:4" x14ac:dyDescent="0.25">
      <c r="A2493">
        <v>2006</v>
      </c>
      <c r="B2493">
        <v>10</v>
      </c>
      <c r="C2493">
        <v>27</v>
      </c>
      <c r="D2493" s="2">
        <v>2461.0062919679999</v>
      </c>
    </row>
    <row r="2494" spans="1:4" x14ac:dyDescent="0.25">
      <c r="A2494">
        <v>2006</v>
      </c>
      <c r="B2494">
        <v>10</v>
      </c>
      <c r="C2494">
        <v>28</v>
      </c>
      <c r="D2494" s="2">
        <v>8876.4232577126404</v>
      </c>
    </row>
    <row r="2495" spans="1:4" x14ac:dyDescent="0.25">
      <c r="A2495">
        <v>2006</v>
      </c>
      <c r="B2495">
        <v>10</v>
      </c>
      <c r="C2495">
        <v>29</v>
      </c>
      <c r="D2495" s="2">
        <v>22883.598950399999</v>
      </c>
    </row>
    <row r="2496" spans="1:4" x14ac:dyDescent="0.25">
      <c r="A2496">
        <v>2006</v>
      </c>
      <c r="B2496">
        <v>10</v>
      </c>
      <c r="C2496">
        <v>30</v>
      </c>
      <c r="D2496" s="2">
        <v>18363.452049100801</v>
      </c>
    </row>
    <row r="2497" spans="1:4" x14ac:dyDescent="0.25">
      <c r="A2497">
        <v>2006</v>
      </c>
      <c r="B2497">
        <v>10</v>
      </c>
      <c r="C2497">
        <v>31</v>
      </c>
      <c r="D2497" s="2">
        <v>11882.182348800001</v>
      </c>
    </row>
    <row r="2498" spans="1:4" x14ac:dyDescent="0.25">
      <c r="A2498">
        <v>2006</v>
      </c>
      <c r="B2498">
        <v>11</v>
      </c>
      <c r="C2498">
        <v>1</v>
      </c>
      <c r="D2498" s="2">
        <v>6717.4535596032001</v>
      </c>
    </row>
    <row r="2499" spans="1:4" x14ac:dyDescent="0.25">
      <c r="A2499">
        <v>2006</v>
      </c>
      <c r="B2499">
        <v>11</v>
      </c>
      <c r="C2499">
        <v>2</v>
      </c>
      <c r="D2499" s="2">
        <v>4597.5017840947203</v>
      </c>
    </row>
    <row r="2500" spans="1:4" x14ac:dyDescent="0.25">
      <c r="A2500">
        <v>2006</v>
      </c>
      <c r="B2500">
        <v>11</v>
      </c>
      <c r="C2500">
        <v>3</v>
      </c>
      <c r="D2500" s="2">
        <v>2891.3141840486401</v>
      </c>
    </row>
    <row r="2501" spans="1:4" x14ac:dyDescent="0.25">
      <c r="A2501">
        <v>2006</v>
      </c>
      <c r="B2501">
        <v>11</v>
      </c>
      <c r="C2501">
        <v>4</v>
      </c>
      <c r="D2501" s="2">
        <v>2569.8004343193602</v>
      </c>
    </row>
    <row r="2502" spans="1:4" x14ac:dyDescent="0.25">
      <c r="A2502">
        <v>2006</v>
      </c>
      <c r="B2502">
        <v>11</v>
      </c>
      <c r="C2502">
        <v>5</v>
      </c>
      <c r="D2502" s="2">
        <v>1930.6605370060799</v>
      </c>
    </row>
    <row r="2503" spans="1:4" x14ac:dyDescent="0.25">
      <c r="A2503">
        <v>2006</v>
      </c>
      <c r="B2503">
        <v>11</v>
      </c>
      <c r="C2503">
        <v>6</v>
      </c>
      <c r="D2503" s="2">
        <v>1414.8506789683199</v>
      </c>
    </row>
    <row r="2504" spans="1:4" x14ac:dyDescent="0.25">
      <c r="A2504">
        <v>2006</v>
      </c>
      <c r="B2504">
        <v>11</v>
      </c>
      <c r="C2504">
        <v>7</v>
      </c>
      <c r="D2504" s="2">
        <v>1421.8348251340799</v>
      </c>
    </row>
    <row r="2505" spans="1:4" x14ac:dyDescent="0.25">
      <c r="A2505">
        <v>2006</v>
      </c>
      <c r="B2505">
        <v>11</v>
      </c>
      <c r="C2505">
        <v>8</v>
      </c>
      <c r="D2505" s="2">
        <v>2406.6924042239998</v>
      </c>
    </row>
    <row r="2506" spans="1:4" x14ac:dyDescent="0.25">
      <c r="A2506">
        <v>2006</v>
      </c>
      <c r="B2506">
        <v>11</v>
      </c>
      <c r="C2506">
        <v>9</v>
      </c>
      <c r="D2506" s="2">
        <v>2147.4390065356802</v>
      </c>
    </row>
    <row r="2507" spans="1:4" x14ac:dyDescent="0.25">
      <c r="A2507">
        <v>2006</v>
      </c>
      <c r="B2507">
        <v>11</v>
      </c>
      <c r="C2507">
        <v>10</v>
      </c>
      <c r="D2507" s="2">
        <v>2192.40209793024</v>
      </c>
    </row>
    <row r="2508" spans="1:4" x14ac:dyDescent="0.25">
      <c r="A2508">
        <v>2006</v>
      </c>
      <c r="B2508">
        <v>11</v>
      </c>
      <c r="C2508">
        <v>11</v>
      </c>
      <c r="D2508" s="2">
        <v>1978.00903563264</v>
      </c>
    </row>
    <row r="2509" spans="1:4" x14ac:dyDescent="0.25">
      <c r="A2509">
        <v>2006</v>
      </c>
      <c r="B2509">
        <v>11</v>
      </c>
      <c r="C2509">
        <v>12</v>
      </c>
      <c r="D2509" s="2">
        <v>1689.7001545728001</v>
      </c>
    </row>
    <row r="2510" spans="1:4" x14ac:dyDescent="0.25">
      <c r="A2510">
        <v>2006</v>
      </c>
      <c r="B2510">
        <v>11</v>
      </c>
      <c r="C2510">
        <v>13</v>
      </c>
      <c r="D2510" s="2">
        <v>1729.7015989248</v>
      </c>
    </row>
    <row r="2511" spans="1:4" x14ac:dyDescent="0.25">
      <c r="A2511">
        <v>2006</v>
      </c>
      <c r="B2511">
        <v>11</v>
      </c>
      <c r="C2511">
        <v>14</v>
      </c>
      <c r="D2511" s="2">
        <v>1879.3094473727999</v>
      </c>
    </row>
    <row r="2512" spans="1:4" x14ac:dyDescent="0.25">
      <c r="A2512">
        <v>2006</v>
      </c>
      <c r="B2512">
        <v>11</v>
      </c>
      <c r="C2512">
        <v>15</v>
      </c>
      <c r="D2512" s="2">
        <v>1395.8620218777601</v>
      </c>
    </row>
    <row r="2513" spans="1:4" x14ac:dyDescent="0.25">
      <c r="A2513">
        <v>2006</v>
      </c>
      <c r="B2513">
        <v>11</v>
      </c>
      <c r="C2513">
        <v>16</v>
      </c>
      <c r="D2513" s="2">
        <v>5016.9481219123199</v>
      </c>
    </row>
    <row r="2514" spans="1:4" x14ac:dyDescent="0.25">
      <c r="A2514">
        <v>2006</v>
      </c>
      <c r="B2514">
        <v>11</v>
      </c>
      <c r="C2514">
        <v>17</v>
      </c>
      <c r="D2514" s="2">
        <v>24904.956340223998</v>
      </c>
    </row>
    <row r="2515" spans="1:4" x14ac:dyDescent="0.25">
      <c r="A2515">
        <v>2006</v>
      </c>
      <c r="B2515">
        <v>11</v>
      </c>
      <c r="C2515">
        <v>18</v>
      </c>
      <c r="D2515" s="2">
        <v>29760.650525491201</v>
      </c>
    </row>
    <row r="2516" spans="1:4" x14ac:dyDescent="0.25">
      <c r="A2516">
        <v>2006</v>
      </c>
      <c r="B2516">
        <v>11</v>
      </c>
      <c r="C2516">
        <v>19</v>
      </c>
      <c r="D2516" s="2">
        <v>21333.801910579201</v>
      </c>
    </row>
    <row r="2517" spans="1:4" x14ac:dyDescent="0.25">
      <c r="A2517">
        <v>2006</v>
      </c>
      <c r="B2517">
        <v>11</v>
      </c>
      <c r="C2517">
        <v>20</v>
      </c>
      <c r="D2517" s="2">
        <v>14871.5991576576</v>
      </c>
    </row>
    <row r="2518" spans="1:4" x14ac:dyDescent="0.25">
      <c r="A2518">
        <v>2006</v>
      </c>
      <c r="B2518">
        <v>11</v>
      </c>
      <c r="C2518">
        <v>21</v>
      </c>
      <c r="D2518" s="2">
        <v>9002.2700035584003</v>
      </c>
    </row>
    <row r="2519" spans="1:4" x14ac:dyDescent="0.25">
      <c r="A2519">
        <v>2006</v>
      </c>
      <c r="B2519">
        <v>11</v>
      </c>
      <c r="C2519">
        <v>22</v>
      </c>
      <c r="D2519" s="2">
        <v>6050.2735060991999</v>
      </c>
    </row>
    <row r="2520" spans="1:4" x14ac:dyDescent="0.25">
      <c r="A2520">
        <v>2006</v>
      </c>
      <c r="B2520">
        <v>11</v>
      </c>
      <c r="C2520">
        <v>23</v>
      </c>
      <c r="D2520" s="2">
        <v>3766.6681150464001</v>
      </c>
    </row>
    <row r="2521" spans="1:4" x14ac:dyDescent="0.25">
      <c r="A2521">
        <v>2006</v>
      </c>
      <c r="B2521">
        <v>11</v>
      </c>
      <c r="C2521">
        <v>24</v>
      </c>
      <c r="D2521" s="2">
        <v>2900.0190855167998</v>
      </c>
    </row>
    <row r="2522" spans="1:4" x14ac:dyDescent="0.25">
      <c r="A2522">
        <v>2006</v>
      </c>
      <c r="B2522">
        <v>11</v>
      </c>
      <c r="C2522">
        <v>25</v>
      </c>
      <c r="D2522" s="2">
        <v>2166.2335689523202</v>
      </c>
    </row>
    <row r="2523" spans="1:4" x14ac:dyDescent="0.25">
      <c r="A2523">
        <v>2006</v>
      </c>
      <c r="B2523">
        <v>11</v>
      </c>
      <c r="C2523">
        <v>26</v>
      </c>
      <c r="D2523" s="2">
        <v>1720.0523208499201</v>
      </c>
    </row>
    <row r="2524" spans="1:4" x14ac:dyDescent="0.25">
      <c r="A2524">
        <v>2006</v>
      </c>
      <c r="B2524">
        <v>11</v>
      </c>
      <c r="C2524">
        <v>27</v>
      </c>
      <c r="D2524" s="2">
        <v>1478.8839798374399</v>
      </c>
    </row>
    <row r="2525" spans="1:4" x14ac:dyDescent="0.25">
      <c r="A2525">
        <v>2006</v>
      </c>
      <c r="B2525">
        <v>11</v>
      </c>
      <c r="C2525">
        <v>28</v>
      </c>
      <c r="D2525" s="2">
        <v>1182.82925334528</v>
      </c>
    </row>
    <row r="2526" spans="1:4" x14ac:dyDescent="0.25">
      <c r="A2526">
        <v>2006</v>
      </c>
      <c r="B2526">
        <v>11</v>
      </c>
      <c r="C2526">
        <v>29</v>
      </c>
      <c r="D2526" s="2">
        <v>1177.3880782848</v>
      </c>
    </row>
    <row r="2527" spans="1:4" x14ac:dyDescent="0.25">
      <c r="A2527">
        <v>2006</v>
      </c>
      <c r="B2527">
        <v>11</v>
      </c>
      <c r="C2527">
        <v>30</v>
      </c>
      <c r="D2527" s="2">
        <v>1208.52804059136</v>
      </c>
    </row>
    <row r="2528" spans="1:4" x14ac:dyDescent="0.25">
      <c r="A2528">
        <v>2006</v>
      </c>
      <c r="B2528">
        <v>12</v>
      </c>
      <c r="C2528">
        <v>1</v>
      </c>
      <c r="D2528" s="2">
        <v>20631.448313855999</v>
      </c>
    </row>
    <row r="2529" spans="1:4" x14ac:dyDescent="0.25">
      <c r="A2529">
        <v>2006</v>
      </c>
      <c r="B2529">
        <v>12</v>
      </c>
      <c r="C2529">
        <v>2</v>
      </c>
      <c r="D2529" s="2">
        <v>104654.763530957</v>
      </c>
    </row>
    <row r="2530" spans="1:4" x14ac:dyDescent="0.25">
      <c r="A2530">
        <v>2006</v>
      </c>
      <c r="B2530">
        <v>12</v>
      </c>
      <c r="C2530">
        <v>3</v>
      </c>
      <c r="D2530" s="2">
        <v>105161.799168</v>
      </c>
    </row>
    <row r="2531" spans="1:4" x14ac:dyDescent="0.25">
      <c r="A2531">
        <v>2006</v>
      </c>
      <c r="B2531">
        <v>12</v>
      </c>
      <c r="C2531">
        <v>4</v>
      </c>
      <c r="D2531" s="2">
        <v>75087.151576012795</v>
      </c>
    </row>
    <row r="2532" spans="1:4" x14ac:dyDescent="0.25">
      <c r="A2532">
        <v>2006</v>
      </c>
      <c r="B2532">
        <v>12</v>
      </c>
      <c r="C2532">
        <v>5</v>
      </c>
      <c r="D2532" s="2">
        <v>52310.765467238401</v>
      </c>
    </row>
    <row r="2533" spans="1:4" x14ac:dyDescent="0.25">
      <c r="A2533">
        <v>2006</v>
      </c>
      <c r="B2533">
        <v>12</v>
      </c>
      <c r="C2533">
        <v>6</v>
      </c>
      <c r="D2533" s="2">
        <v>30052.640681164801</v>
      </c>
    </row>
    <row r="2534" spans="1:4" x14ac:dyDescent="0.25">
      <c r="A2534">
        <v>2006</v>
      </c>
      <c r="B2534">
        <v>12</v>
      </c>
      <c r="C2534">
        <v>7</v>
      </c>
      <c r="D2534" s="2">
        <v>20130.9776437248</v>
      </c>
    </row>
    <row r="2535" spans="1:4" x14ac:dyDescent="0.25">
      <c r="A2535">
        <v>2006</v>
      </c>
      <c r="B2535">
        <v>12</v>
      </c>
      <c r="C2535">
        <v>8</v>
      </c>
      <c r="D2535" s="2">
        <v>14320.835132313599</v>
      </c>
    </row>
    <row r="2536" spans="1:4" x14ac:dyDescent="0.25">
      <c r="A2536">
        <v>2006</v>
      </c>
      <c r="B2536">
        <v>12</v>
      </c>
      <c r="C2536">
        <v>9</v>
      </c>
      <c r="D2536" s="2">
        <v>9502.5082493951995</v>
      </c>
    </row>
    <row r="2537" spans="1:4" x14ac:dyDescent="0.25">
      <c r="A2537">
        <v>2006</v>
      </c>
      <c r="B2537">
        <v>12</v>
      </c>
      <c r="C2537">
        <v>10</v>
      </c>
      <c r="D2537" s="2">
        <v>5678.6441853542401</v>
      </c>
    </row>
    <row r="2538" spans="1:4" x14ac:dyDescent="0.25">
      <c r="A2538">
        <v>2006</v>
      </c>
      <c r="B2538">
        <v>12</v>
      </c>
      <c r="C2538">
        <v>11</v>
      </c>
      <c r="D2538" s="2">
        <v>4162.9197315686397</v>
      </c>
    </row>
    <row r="2539" spans="1:4" x14ac:dyDescent="0.25">
      <c r="A2539">
        <v>2006</v>
      </c>
      <c r="B2539">
        <v>12</v>
      </c>
      <c r="C2539">
        <v>12</v>
      </c>
      <c r="D2539" s="2">
        <v>2967.07961088</v>
      </c>
    </row>
    <row r="2540" spans="1:4" x14ac:dyDescent="0.25">
      <c r="A2540">
        <v>2006</v>
      </c>
      <c r="B2540">
        <v>12</v>
      </c>
      <c r="C2540">
        <v>13</v>
      </c>
      <c r="D2540" s="2">
        <v>4141.4779787673597</v>
      </c>
    </row>
    <row r="2541" spans="1:4" x14ac:dyDescent="0.25">
      <c r="A2541">
        <v>2006</v>
      </c>
      <c r="B2541">
        <v>12</v>
      </c>
      <c r="C2541">
        <v>14</v>
      </c>
      <c r="D2541" s="2">
        <v>6780.1347219456002</v>
      </c>
    </row>
    <row r="2542" spans="1:4" x14ac:dyDescent="0.25">
      <c r="A2542">
        <v>2006</v>
      </c>
      <c r="B2542">
        <v>12</v>
      </c>
      <c r="C2542">
        <v>15</v>
      </c>
      <c r="D2542" s="2">
        <v>8333.8055000063996</v>
      </c>
    </row>
    <row r="2543" spans="1:4" x14ac:dyDescent="0.25">
      <c r="A2543">
        <v>2006</v>
      </c>
      <c r="B2543">
        <v>12</v>
      </c>
      <c r="C2543">
        <v>16</v>
      </c>
      <c r="D2543" s="2">
        <v>5556.0269139148804</v>
      </c>
    </row>
    <row r="2544" spans="1:4" x14ac:dyDescent="0.25">
      <c r="A2544">
        <v>2006</v>
      </c>
      <c r="B2544">
        <v>12</v>
      </c>
      <c r="C2544">
        <v>17</v>
      </c>
      <c r="D2544" s="2">
        <v>4114.2769966080004</v>
      </c>
    </row>
    <row r="2545" spans="1:4" x14ac:dyDescent="0.25">
      <c r="A2545">
        <v>2006</v>
      </c>
      <c r="B2545">
        <v>12</v>
      </c>
      <c r="C2545">
        <v>18</v>
      </c>
      <c r="D2545" s="2">
        <v>3011.5925331148801</v>
      </c>
    </row>
    <row r="2546" spans="1:4" x14ac:dyDescent="0.25">
      <c r="A2546">
        <v>2006</v>
      </c>
      <c r="B2546">
        <v>12</v>
      </c>
      <c r="C2546">
        <v>19</v>
      </c>
      <c r="D2546" s="2">
        <v>2517.9869426688001</v>
      </c>
    </row>
    <row r="2547" spans="1:4" x14ac:dyDescent="0.25">
      <c r="A2547">
        <v>2006</v>
      </c>
      <c r="B2547">
        <v>12</v>
      </c>
      <c r="C2547">
        <v>20</v>
      </c>
      <c r="D2547" s="2">
        <v>2850.6570585292802</v>
      </c>
    </row>
    <row r="2548" spans="1:4" x14ac:dyDescent="0.25">
      <c r="A2548">
        <v>2006</v>
      </c>
      <c r="B2548">
        <v>12</v>
      </c>
      <c r="C2548">
        <v>21</v>
      </c>
      <c r="D2548" s="2">
        <v>2192.3507199283199</v>
      </c>
    </row>
    <row r="2549" spans="1:4" x14ac:dyDescent="0.25">
      <c r="A2549">
        <v>2006</v>
      </c>
      <c r="B2549">
        <v>12</v>
      </c>
      <c r="C2549">
        <v>22</v>
      </c>
      <c r="D2549" s="2">
        <v>5033.0282132275197</v>
      </c>
    </row>
    <row r="2550" spans="1:4" x14ac:dyDescent="0.25">
      <c r="A2550">
        <v>2006</v>
      </c>
      <c r="B2550">
        <v>12</v>
      </c>
      <c r="C2550">
        <v>23</v>
      </c>
      <c r="D2550" s="2">
        <v>14673.557348352</v>
      </c>
    </row>
    <row r="2551" spans="1:4" x14ac:dyDescent="0.25">
      <c r="A2551">
        <v>2006</v>
      </c>
      <c r="B2551">
        <v>12</v>
      </c>
      <c r="C2551">
        <v>24</v>
      </c>
      <c r="D2551" s="2">
        <v>15078.4160034816</v>
      </c>
    </row>
    <row r="2552" spans="1:4" x14ac:dyDescent="0.25">
      <c r="A2552">
        <v>2006</v>
      </c>
      <c r="B2552">
        <v>12</v>
      </c>
      <c r="C2552">
        <v>25</v>
      </c>
      <c r="D2552" s="2">
        <v>10926.559668326399</v>
      </c>
    </row>
    <row r="2553" spans="1:4" x14ac:dyDescent="0.25">
      <c r="A2553">
        <v>2006</v>
      </c>
      <c r="B2553">
        <v>12</v>
      </c>
      <c r="C2553">
        <v>26</v>
      </c>
      <c r="D2553" s="2">
        <v>14173.355801088001</v>
      </c>
    </row>
    <row r="2554" spans="1:4" x14ac:dyDescent="0.25">
      <c r="A2554">
        <v>2006</v>
      </c>
      <c r="B2554">
        <v>12</v>
      </c>
      <c r="C2554">
        <v>27</v>
      </c>
      <c r="D2554" s="2">
        <v>26497.959833088</v>
      </c>
    </row>
    <row r="2555" spans="1:4" x14ac:dyDescent="0.25">
      <c r="A2555">
        <v>2006</v>
      </c>
      <c r="B2555">
        <v>12</v>
      </c>
      <c r="C2555">
        <v>28</v>
      </c>
      <c r="D2555" s="2">
        <v>22392.930876825601</v>
      </c>
    </row>
    <row r="2556" spans="1:4" x14ac:dyDescent="0.25">
      <c r="A2556">
        <v>2006</v>
      </c>
      <c r="B2556">
        <v>12</v>
      </c>
      <c r="C2556">
        <v>29</v>
      </c>
      <c r="D2556" s="2">
        <v>14232.8564204544</v>
      </c>
    </row>
    <row r="2557" spans="1:4" x14ac:dyDescent="0.25">
      <c r="A2557">
        <v>2006</v>
      </c>
      <c r="B2557">
        <v>12</v>
      </c>
      <c r="C2557">
        <v>30</v>
      </c>
      <c r="D2557" s="2">
        <v>9259.4169031679994</v>
      </c>
    </row>
    <row r="2558" spans="1:4" x14ac:dyDescent="0.25">
      <c r="A2558">
        <v>2006</v>
      </c>
      <c r="B2558">
        <v>12</v>
      </c>
      <c r="C2558">
        <v>31</v>
      </c>
      <c r="D2558" s="2">
        <v>6497.7392042496003</v>
      </c>
    </row>
    <row r="2559" spans="1:4" x14ac:dyDescent="0.25">
      <c r="A2559">
        <v>2007</v>
      </c>
      <c r="B2559">
        <v>1</v>
      </c>
      <c r="C2559">
        <v>1</v>
      </c>
      <c r="D2559" s="2">
        <v>57663.978126335998</v>
      </c>
    </row>
    <row r="2560" spans="1:4" x14ac:dyDescent="0.25">
      <c r="A2560">
        <v>2007</v>
      </c>
      <c r="B2560">
        <v>1</v>
      </c>
      <c r="C2560">
        <v>2</v>
      </c>
      <c r="D2560" s="2">
        <v>76785.940743782397</v>
      </c>
    </row>
    <row r="2561" spans="1:4" x14ac:dyDescent="0.25">
      <c r="A2561">
        <v>2007</v>
      </c>
      <c r="B2561">
        <v>1</v>
      </c>
      <c r="C2561">
        <v>3</v>
      </c>
      <c r="D2561" s="2">
        <v>45225.559587225602</v>
      </c>
    </row>
    <row r="2562" spans="1:4" x14ac:dyDescent="0.25">
      <c r="A2562">
        <v>2007</v>
      </c>
      <c r="B2562">
        <v>1</v>
      </c>
      <c r="C2562">
        <v>4</v>
      </c>
      <c r="D2562" s="2">
        <v>29716.4491333632</v>
      </c>
    </row>
    <row r="2563" spans="1:4" x14ac:dyDescent="0.25">
      <c r="A2563">
        <v>2007</v>
      </c>
      <c r="B2563">
        <v>1</v>
      </c>
      <c r="C2563">
        <v>5</v>
      </c>
      <c r="D2563" s="2">
        <v>20682.022231675601</v>
      </c>
    </row>
    <row r="2564" spans="1:4" x14ac:dyDescent="0.25">
      <c r="A2564">
        <v>2007</v>
      </c>
      <c r="B2564">
        <v>1</v>
      </c>
      <c r="C2564">
        <v>6</v>
      </c>
      <c r="D2564" s="2">
        <v>45121.3815948013</v>
      </c>
    </row>
    <row r="2565" spans="1:4" x14ac:dyDescent="0.25">
      <c r="A2565">
        <v>2007</v>
      </c>
      <c r="B2565">
        <v>1</v>
      </c>
      <c r="C2565">
        <v>7</v>
      </c>
      <c r="D2565" s="2">
        <v>68704.980019717797</v>
      </c>
    </row>
    <row r="2566" spans="1:4" x14ac:dyDescent="0.25">
      <c r="A2566">
        <v>2007</v>
      </c>
      <c r="B2566">
        <v>1</v>
      </c>
      <c r="C2566">
        <v>8</v>
      </c>
      <c r="D2566" s="2">
        <v>71028.766505779204</v>
      </c>
    </row>
    <row r="2567" spans="1:4" x14ac:dyDescent="0.25">
      <c r="A2567">
        <v>2007</v>
      </c>
      <c r="B2567">
        <v>1</v>
      </c>
      <c r="C2567">
        <v>9</v>
      </c>
      <c r="D2567" s="2">
        <v>55926.795410037397</v>
      </c>
    </row>
    <row r="2568" spans="1:4" x14ac:dyDescent="0.25">
      <c r="A2568">
        <v>2007</v>
      </c>
      <c r="B2568">
        <v>1</v>
      </c>
      <c r="C2568">
        <v>10</v>
      </c>
      <c r="D2568" s="2">
        <v>35904.9522432128</v>
      </c>
    </row>
    <row r="2569" spans="1:4" x14ac:dyDescent="0.25">
      <c r="A2569">
        <v>2007</v>
      </c>
      <c r="B2569">
        <v>1</v>
      </c>
      <c r="C2569">
        <v>11</v>
      </c>
      <c r="D2569" s="2">
        <v>20893.9183938264</v>
      </c>
    </row>
    <row r="2570" spans="1:4" x14ac:dyDescent="0.25">
      <c r="A2570">
        <v>2007</v>
      </c>
      <c r="B2570">
        <v>1</v>
      </c>
      <c r="C2570">
        <v>12</v>
      </c>
      <c r="D2570" s="2">
        <v>14159.6107510768</v>
      </c>
    </row>
    <row r="2571" spans="1:4" x14ac:dyDescent="0.25">
      <c r="A2571">
        <v>2007</v>
      </c>
      <c r="B2571">
        <v>1</v>
      </c>
      <c r="C2571">
        <v>13</v>
      </c>
      <c r="D2571" s="2">
        <v>15644.878844503601</v>
      </c>
    </row>
    <row r="2572" spans="1:4" x14ac:dyDescent="0.25">
      <c r="A2572">
        <v>2007</v>
      </c>
      <c r="B2572">
        <v>1</v>
      </c>
      <c r="C2572">
        <v>14</v>
      </c>
      <c r="D2572" s="2">
        <v>39274.438692785901</v>
      </c>
    </row>
    <row r="2573" spans="1:4" x14ac:dyDescent="0.25">
      <c r="A2573">
        <v>2007</v>
      </c>
      <c r="B2573">
        <v>1</v>
      </c>
      <c r="C2573">
        <v>15</v>
      </c>
      <c r="D2573" s="2">
        <v>69858.816004915207</v>
      </c>
    </row>
    <row r="2574" spans="1:4" x14ac:dyDescent="0.25">
      <c r="A2574">
        <v>2007</v>
      </c>
      <c r="B2574">
        <v>1</v>
      </c>
      <c r="C2574">
        <v>16</v>
      </c>
      <c r="D2574" s="2">
        <v>86749.179186585607</v>
      </c>
    </row>
    <row r="2575" spans="1:4" x14ac:dyDescent="0.25">
      <c r="A2575">
        <v>2007</v>
      </c>
      <c r="B2575">
        <v>1</v>
      </c>
      <c r="C2575">
        <v>17</v>
      </c>
      <c r="D2575" s="2">
        <v>71631.5364864</v>
      </c>
    </row>
    <row r="2576" spans="1:4" x14ac:dyDescent="0.25">
      <c r="A2576">
        <v>2007</v>
      </c>
      <c r="B2576">
        <v>1</v>
      </c>
      <c r="C2576">
        <v>18</v>
      </c>
      <c r="D2576" s="2">
        <v>52587.733673779199</v>
      </c>
    </row>
    <row r="2577" spans="1:4" x14ac:dyDescent="0.25">
      <c r="A2577">
        <v>2007</v>
      </c>
      <c r="B2577">
        <v>1</v>
      </c>
      <c r="C2577">
        <v>19</v>
      </c>
      <c r="D2577" s="2">
        <v>36576.896643072003</v>
      </c>
    </row>
    <row r="2578" spans="1:4" x14ac:dyDescent="0.25">
      <c r="A2578">
        <v>2007</v>
      </c>
      <c r="B2578">
        <v>1</v>
      </c>
      <c r="C2578">
        <v>20</v>
      </c>
      <c r="D2578" s="2">
        <v>20540.925167615998</v>
      </c>
    </row>
    <row r="2579" spans="1:4" x14ac:dyDescent="0.25">
      <c r="A2579">
        <v>2007</v>
      </c>
      <c r="B2579">
        <v>1</v>
      </c>
      <c r="C2579">
        <v>21</v>
      </c>
      <c r="D2579" s="2">
        <v>13793.4521754624</v>
      </c>
    </row>
    <row r="2580" spans="1:4" x14ac:dyDescent="0.25">
      <c r="A2580">
        <v>2007</v>
      </c>
      <c r="B2580">
        <v>1</v>
      </c>
      <c r="C2580">
        <v>22</v>
      </c>
      <c r="D2580" s="2">
        <v>8962.6967092224004</v>
      </c>
    </row>
    <row r="2581" spans="1:4" x14ac:dyDescent="0.25">
      <c r="A2581">
        <v>2007</v>
      </c>
      <c r="B2581">
        <v>1</v>
      </c>
      <c r="C2581">
        <v>23</v>
      </c>
      <c r="D2581" s="2">
        <v>5439.1346198323199</v>
      </c>
    </row>
    <row r="2582" spans="1:4" x14ac:dyDescent="0.25">
      <c r="A2582">
        <v>2007</v>
      </c>
      <c r="B2582">
        <v>1</v>
      </c>
      <c r="C2582">
        <v>24</v>
      </c>
      <c r="D2582" s="2">
        <v>3658.7009138687999</v>
      </c>
    </row>
    <row r="2583" spans="1:4" x14ac:dyDescent="0.25">
      <c r="A2583">
        <v>2007</v>
      </c>
      <c r="B2583">
        <v>1</v>
      </c>
      <c r="C2583">
        <v>25</v>
      </c>
      <c r="D2583" s="2">
        <v>2546.9445631795202</v>
      </c>
    </row>
    <row r="2584" spans="1:4" x14ac:dyDescent="0.25">
      <c r="A2584">
        <v>2007</v>
      </c>
      <c r="B2584">
        <v>1</v>
      </c>
      <c r="C2584">
        <v>26</v>
      </c>
      <c r="D2584" s="2">
        <v>1858.99801061376</v>
      </c>
    </row>
    <row r="2585" spans="1:4" x14ac:dyDescent="0.25">
      <c r="A2585">
        <v>2007</v>
      </c>
      <c r="B2585">
        <v>1</v>
      </c>
      <c r="C2585">
        <v>27</v>
      </c>
      <c r="D2585" s="2">
        <v>1479.1286369894401</v>
      </c>
    </row>
    <row r="2586" spans="1:4" x14ac:dyDescent="0.25">
      <c r="A2586">
        <v>2007</v>
      </c>
      <c r="B2586">
        <v>1</v>
      </c>
      <c r="C2586">
        <v>28</v>
      </c>
      <c r="D2586" s="2">
        <v>1445.90419574784</v>
      </c>
    </row>
    <row r="2587" spans="1:4" x14ac:dyDescent="0.25">
      <c r="A2587">
        <v>2007</v>
      </c>
      <c r="B2587">
        <v>1</v>
      </c>
      <c r="C2587">
        <v>29</v>
      </c>
      <c r="D2587" s="2">
        <v>1019.894114304</v>
      </c>
    </row>
    <row r="2588" spans="1:4" x14ac:dyDescent="0.25">
      <c r="A2588">
        <v>2007</v>
      </c>
      <c r="B2588">
        <v>1</v>
      </c>
      <c r="C2588">
        <v>30</v>
      </c>
      <c r="D2588" s="2">
        <v>786.08342937600003</v>
      </c>
    </row>
    <row r="2589" spans="1:4" x14ac:dyDescent="0.25">
      <c r="A2589">
        <v>2007</v>
      </c>
      <c r="B2589">
        <v>1</v>
      </c>
      <c r="C2589">
        <v>31</v>
      </c>
      <c r="D2589" s="2">
        <v>681.61482547200001</v>
      </c>
    </row>
    <row r="2590" spans="1:4" x14ac:dyDescent="0.25">
      <c r="A2590">
        <v>2007</v>
      </c>
      <c r="B2590">
        <v>2</v>
      </c>
      <c r="C2590">
        <v>1</v>
      </c>
      <c r="D2590" s="2">
        <v>591.32655009791995</v>
      </c>
    </row>
    <row r="2591" spans="1:4" x14ac:dyDescent="0.25">
      <c r="A2591">
        <v>2007</v>
      </c>
      <c r="B2591">
        <v>2</v>
      </c>
      <c r="C2591">
        <v>2</v>
      </c>
      <c r="D2591" s="2">
        <v>519.89644799999996</v>
      </c>
    </row>
    <row r="2592" spans="1:4" x14ac:dyDescent="0.25">
      <c r="A2592">
        <v>2007</v>
      </c>
      <c r="B2592">
        <v>2</v>
      </c>
      <c r="C2592">
        <v>3</v>
      </c>
      <c r="D2592" s="2">
        <v>477.78605899775999</v>
      </c>
    </row>
    <row r="2593" spans="1:4" x14ac:dyDescent="0.25">
      <c r="A2593">
        <v>2007</v>
      </c>
      <c r="B2593">
        <v>2</v>
      </c>
      <c r="C2593">
        <v>4</v>
      </c>
      <c r="D2593" s="2">
        <v>424.28443299840001</v>
      </c>
    </row>
    <row r="2594" spans="1:4" x14ac:dyDescent="0.25">
      <c r="A2594">
        <v>2007</v>
      </c>
      <c r="B2594">
        <v>2</v>
      </c>
      <c r="C2594">
        <v>5</v>
      </c>
      <c r="D2594" s="2">
        <v>394.14267187199999</v>
      </c>
    </row>
    <row r="2595" spans="1:4" x14ac:dyDescent="0.25">
      <c r="A2595">
        <v>2007</v>
      </c>
      <c r="B2595">
        <v>2</v>
      </c>
      <c r="C2595">
        <v>6</v>
      </c>
      <c r="D2595" s="2">
        <v>372.12352819199998</v>
      </c>
    </row>
    <row r="2596" spans="1:4" x14ac:dyDescent="0.25">
      <c r="A2596">
        <v>2007</v>
      </c>
      <c r="B2596">
        <v>2</v>
      </c>
      <c r="C2596">
        <v>7</v>
      </c>
      <c r="D2596" s="2">
        <v>325.5897378816</v>
      </c>
    </row>
    <row r="2597" spans="1:4" x14ac:dyDescent="0.25">
      <c r="A2597">
        <v>2007</v>
      </c>
      <c r="B2597">
        <v>2</v>
      </c>
      <c r="C2597">
        <v>8</v>
      </c>
      <c r="D2597" s="2">
        <v>301.50079469567999</v>
      </c>
    </row>
    <row r="2598" spans="1:4" x14ac:dyDescent="0.25">
      <c r="A2598">
        <v>2007</v>
      </c>
      <c r="B2598">
        <v>2</v>
      </c>
      <c r="C2598">
        <v>9</v>
      </c>
      <c r="D2598" s="2">
        <v>289.0379593728</v>
      </c>
    </row>
    <row r="2599" spans="1:4" x14ac:dyDescent="0.25">
      <c r="A2599">
        <v>2007</v>
      </c>
      <c r="B2599">
        <v>2</v>
      </c>
      <c r="C2599">
        <v>10</v>
      </c>
      <c r="D2599" s="2">
        <v>263.02601097216001</v>
      </c>
    </row>
    <row r="2600" spans="1:4" x14ac:dyDescent="0.25">
      <c r="A2600">
        <v>2007</v>
      </c>
      <c r="B2600">
        <v>2</v>
      </c>
      <c r="C2600">
        <v>11</v>
      </c>
      <c r="D2600" s="2">
        <v>252.95102945279999</v>
      </c>
    </row>
    <row r="2601" spans="1:4" x14ac:dyDescent="0.25">
      <c r="A2601">
        <v>2007</v>
      </c>
      <c r="B2601">
        <v>2</v>
      </c>
      <c r="C2601">
        <v>12</v>
      </c>
      <c r="D2601" s="2">
        <v>240.42458327040001</v>
      </c>
    </row>
    <row r="2602" spans="1:4" x14ac:dyDescent="0.25">
      <c r="A2602">
        <v>2007</v>
      </c>
      <c r="B2602">
        <v>2</v>
      </c>
      <c r="C2602">
        <v>13</v>
      </c>
      <c r="D2602" s="2">
        <v>240.8405004288</v>
      </c>
    </row>
    <row r="2603" spans="1:4" x14ac:dyDescent="0.25">
      <c r="A2603">
        <v>2007</v>
      </c>
      <c r="B2603">
        <v>2</v>
      </c>
      <c r="C2603">
        <v>14</v>
      </c>
      <c r="D2603" s="2">
        <v>237.25871972351999</v>
      </c>
    </row>
    <row r="2604" spans="1:4" x14ac:dyDescent="0.25">
      <c r="A2604">
        <v>2007</v>
      </c>
      <c r="B2604">
        <v>2</v>
      </c>
      <c r="C2604">
        <v>15</v>
      </c>
      <c r="D2604" s="2">
        <v>235.20115307520001</v>
      </c>
    </row>
    <row r="2605" spans="1:4" x14ac:dyDescent="0.25">
      <c r="A2605">
        <v>2007</v>
      </c>
      <c r="B2605">
        <v>2</v>
      </c>
      <c r="C2605">
        <v>16</v>
      </c>
      <c r="D2605" s="2">
        <v>235.75897138176001</v>
      </c>
    </row>
    <row r="2606" spans="1:4" x14ac:dyDescent="0.25">
      <c r="A2606">
        <v>2007</v>
      </c>
      <c r="B2606">
        <v>2</v>
      </c>
      <c r="C2606">
        <v>17</v>
      </c>
      <c r="D2606" s="2">
        <v>239.78847467520001</v>
      </c>
    </row>
    <row r="2607" spans="1:4" x14ac:dyDescent="0.25">
      <c r="A2607">
        <v>2007</v>
      </c>
      <c r="B2607">
        <v>2</v>
      </c>
      <c r="C2607">
        <v>18</v>
      </c>
      <c r="D2607" s="2">
        <v>232.32153839616001</v>
      </c>
    </row>
    <row r="2608" spans="1:4" x14ac:dyDescent="0.25">
      <c r="A2608">
        <v>2007</v>
      </c>
      <c r="B2608">
        <v>2</v>
      </c>
      <c r="C2608">
        <v>19</v>
      </c>
      <c r="D2608" s="2">
        <v>232.81574584320001</v>
      </c>
    </row>
    <row r="2609" spans="1:4" x14ac:dyDescent="0.25">
      <c r="A2609">
        <v>2007</v>
      </c>
      <c r="B2609">
        <v>2</v>
      </c>
      <c r="C2609">
        <v>20</v>
      </c>
      <c r="D2609" s="2">
        <v>228.51956625407999</v>
      </c>
    </row>
    <row r="2610" spans="1:4" x14ac:dyDescent="0.25">
      <c r="A2610">
        <v>2007</v>
      </c>
      <c r="B2610">
        <v>2</v>
      </c>
      <c r="C2610">
        <v>21</v>
      </c>
      <c r="D2610" s="2">
        <v>234.95894249471999</v>
      </c>
    </row>
    <row r="2611" spans="1:4" x14ac:dyDescent="0.25">
      <c r="A2611">
        <v>2007</v>
      </c>
      <c r="B2611">
        <v>2</v>
      </c>
      <c r="C2611">
        <v>22</v>
      </c>
      <c r="D2611" s="2">
        <v>226.12681930752001</v>
      </c>
    </row>
    <row r="2612" spans="1:4" x14ac:dyDescent="0.25">
      <c r="A2612">
        <v>2007</v>
      </c>
      <c r="B2612">
        <v>2</v>
      </c>
      <c r="C2612">
        <v>23</v>
      </c>
      <c r="D2612" s="2">
        <v>218.42745873408001</v>
      </c>
    </row>
    <row r="2613" spans="1:4" x14ac:dyDescent="0.25">
      <c r="A2613">
        <v>2007</v>
      </c>
      <c r="B2613">
        <v>2</v>
      </c>
      <c r="C2613">
        <v>24</v>
      </c>
      <c r="D2613" s="2">
        <v>224.41911238655999</v>
      </c>
    </row>
    <row r="2614" spans="1:4" x14ac:dyDescent="0.25">
      <c r="A2614">
        <v>2007</v>
      </c>
      <c r="B2614">
        <v>2</v>
      </c>
      <c r="C2614">
        <v>25</v>
      </c>
      <c r="D2614" s="2">
        <v>228.80826169343999</v>
      </c>
    </row>
    <row r="2615" spans="1:4" x14ac:dyDescent="0.25">
      <c r="A2615">
        <v>2007</v>
      </c>
      <c r="B2615">
        <v>2</v>
      </c>
      <c r="C2615">
        <v>26</v>
      </c>
      <c r="D2615" s="2">
        <v>236.22463549439999</v>
      </c>
    </row>
    <row r="2616" spans="1:4" x14ac:dyDescent="0.25">
      <c r="A2616">
        <v>2007</v>
      </c>
      <c r="B2616">
        <v>2</v>
      </c>
      <c r="C2616">
        <v>27</v>
      </c>
      <c r="D2616" s="2">
        <v>683.32742553599996</v>
      </c>
    </row>
    <row r="2617" spans="1:4" x14ac:dyDescent="0.25">
      <c r="A2617">
        <v>2007</v>
      </c>
      <c r="B2617">
        <v>2</v>
      </c>
      <c r="C2617">
        <v>28</v>
      </c>
      <c r="D2617" s="2">
        <v>2138.6949599231998</v>
      </c>
    </row>
    <row r="2618" spans="1:4" x14ac:dyDescent="0.25">
      <c r="A2618">
        <v>2007</v>
      </c>
      <c r="B2618">
        <v>3</v>
      </c>
      <c r="C2618">
        <v>1</v>
      </c>
      <c r="D2618" s="2">
        <v>3116.2079313100799</v>
      </c>
    </row>
    <row r="2619" spans="1:4" x14ac:dyDescent="0.25">
      <c r="A2619">
        <v>2007</v>
      </c>
      <c r="B2619">
        <v>3</v>
      </c>
      <c r="C2619">
        <v>2</v>
      </c>
      <c r="D2619" s="2">
        <v>18387.346897612799</v>
      </c>
    </row>
    <row r="2620" spans="1:4" x14ac:dyDescent="0.25">
      <c r="A2620">
        <v>2007</v>
      </c>
      <c r="B2620">
        <v>3</v>
      </c>
      <c r="C2620">
        <v>3</v>
      </c>
      <c r="D2620" s="2">
        <v>40581.281802240002</v>
      </c>
    </row>
    <row r="2621" spans="1:4" x14ac:dyDescent="0.25">
      <c r="A2621">
        <v>2007</v>
      </c>
      <c r="B2621">
        <v>3</v>
      </c>
      <c r="C2621">
        <v>4</v>
      </c>
      <c r="D2621" s="2">
        <v>52324.009574399999</v>
      </c>
    </row>
    <row r="2622" spans="1:4" x14ac:dyDescent="0.25">
      <c r="A2622">
        <v>2007</v>
      </c>
      <c r="B2622">
        <v>3</v>
      </c>
      <c r="C2622">
        <v>5</v>
      </c>
      <c r="D2622" s="2">
        <v>41560.8156417024</v>
      </c>
    </row>
    <row r="2623" spans="1:4" x14ac:dyDescent="0.25">
      <c r="A2623">
        <v>2007</v>
      </c>
      <c r="B2623">
        <v>3</v>
      </c>
      <c r="C2623">
        <v>6</v>
      </c>
      <c r="D2623" s="2">
        <v>34408.704185855997</v>
      </c>
    </row>
    <row r="2624" spans="1:4" x14ac:dyDescent="0.25">
      <c r="A2624">
        <v>2007</v>
      </c>
      <c r="B2624">
        <v>3</v>
      </c>
      <c r="C2624">
        <v>7</v>
      </c>
      <c r="D2624" s="2">
        <v>15935.792526950399</v>
      </c>
    </row>
    <row r="2625" spans="1:4" x14ac:dyDescent="0.25">
      <c r="A2625">
        <v>2007</v>
      </c>
      <c r="B2625">
        <v>3</v>
      </c>
      <c r="C2625">
        <v>8</v>
      </c>
      <c r="D2625" s="2">
        <v>12039.6151484928</v>
      </c>
    </row>
    <row r="2626" spans="1:4" x14ac:dyDescent="0.25">
      <c r="A2626">
        <v>2007</v>
      </c>
      <c r="B2626">
        <v>3</v>
      </c>
      <c r="C2626">
        <v>9</v>
      </c>
      <c r="D2626" s="2">
        <v>8457.2594989055997</v>
      </c>
    </row>
    <row r="2627" spans="1:4" x14ac:dyDescent="0.25">
      <c r="A2627">
        <v>2007</v>
      </c>
      <c r="B2627">
        <v>3</v>
      </c>
      <c r="C2627">
        <v>10</v>
      </c>
      <c r="D2627" s="2">
        <v>7092.9386770636802</v>
      </c>
    </row>
    <row r="2628" spans="1:4" x14ac:dyDescent="0.25">
      <c r="A2628">
        <v>2007</v>
      </c>
      <c r="B2628">
        <v>3</v>
      </c>
      <c r="C2628">
        <v>11</v>
      </c>
      <c r="D2628" s="2">
        <v>8542.9873649664005</v>
      </c>
    </row>
    <row r="2629" spans="1:4" x14ac:dyDescent="0.25">
      <c r="A2629">
        <v>2007</v>
      </c>
      <c r="B2629">
        <v>3</v>
      </c>
      <c r="C2629">
        <v>12</v>
      </c>
      <c r="D2629" s="2">
        <v>10509.8840727552</v>
      </c>
    </row>
    <row r="2630" spans="1:4" x14ac:dyDescent="0.25">
      <c r="A2630">
        <v>2007</v>
      </c>
      <c r="B2630">
        <v>3</v>
      </c>
      <c r="C2630">
        <v>13</v>
      </c>
      <c r="D2630" s="2">
        <v>8111.3632174080003</v>
      </c>
    </row>
    <row r="2631" spans="1:4" x14ac:dyDescent="0.25">
      <c r="A2631">
        <v>2007</v>
      </c>
      <c r="B2631">
        <v>3</v>
      </c>
      <c r="C2631">
        <v>14</v>
      </c>
      <c r="D2631" s="2">
        <v>6521.7523037184001</v>
      </c>
    </row>
    <row r="2632" spans="1:4" x14ac:dyDescent="0.25">
      <c r="A2632">
        <v>2007</v>
      </c>
      <c r="B2632">
        <v>3</v>
      </c>
      <c r="C2632">
        <v>15</v>
      </c>
      <c r="D2632" s="2">
        <v>15775.615489536</v>
      </c>
    </row>
    <row r="2633" spans="1:4" x14ac:dyDescent="0.25">
      <c r="A2633">
        <v>2007</v>
      </c>
      <c r="B2633">
        <v>3</v>
      </c>
      <c r="C2633">
        <v>16</v>
      </c>
      <c r="D2633" s="2">
        <v>34385.584084991999</v>
      </c>
    </row>
    <row r="2634" spans="1:4" x14ac:dyDescent="0.25">
      <c r="A2634">
        <v>2007</v>
      </c>
      <c r="B2634">
        <v>3</v>
      </c>
      <c r="C2634">
        <v>17</v>
      </c>
      <c r="D2634" s="2">
        <v>39855.889657036802</v>
      </c>
    </row>
    <row r="2635" spans="1:4" x14ac:dyDescent="0.25">
      <c r="A2635">
        <v>2007</v>
      </c>
      <c r="B2635">
        <v>3</v>
      </c>
      <c r="C2635">
        <v>18</v>
      </c>
      <c r="D2635" s="2">
        <v>38237.278715596804</v>
      </c>
    </row>
    <row r="2636" spans="1:4" x14ac:dyDescent="0.25">
      <c r="A2636">
        <v>2007</v>
      </c>
      <c r="B2636">
        <v>3</v>
      </c>
      <c r="C2636">
        <v>19</v>
      </c>
      <c r="D2636" s="2">
        <v>27771.375843532802</v>
      </c>
    </row>
    <row r="2637" spans="1:4" x14ac:dyDescent="0.25">
      <c r="A2637">
        <v>2007</v>
      </c>
      <c r="B2637">
        <v>3</v>
      </c>
      <c r="C2637">
        <v>20</v>
      </c>
      <c r="D2637" s="2">
        <v>17292.367503360001</v>
      </c>
    </row>
    <row r="2638" spans="1:4" x14ac:dyDescent="0.25">
      <c r="A2638">
        <v>2007</v>
      </c>
      <c r="B2638">
        <v>3</v>
      </c>
      <c r="C2638">
        <v>21</v>
      </c>
      <c r="D2638" s="2">
        <v>14137.2933368832</v>
      </c>
    </row>
    <row r="2639" spans="1:4" x14ac:dyDescent="0.25">
      <c r="A2639">
        <v>2007</v>
      </c>
      <c r="B2639">
        <v>3</v>
      </c>
      <c r="C2639">
        <v>22</v>
      </c>
      <c r="D2639" s="2">
        <v>9200.6747209728001</v>
      </c>
    </row>
    <row r="2640" spans="1:4" x14ac:dyDescent="0.25">
      <c r="A2640">
        <v>2007</v>
      </c>
      <c r="B2640">
        <v>3</v>
      </c>
      <c r="C2640">
        <v>23</v>
      </c>
      <c r="D2640" s="2">
        <v>5926.8831180595198</v>
      </c>
    </row>
    <row r="2641" spans="1:4" x14ac:dyDescent="0.25">
      <c r="A2641">
        <v>2007</v>
      </c>
      <c r="B2641">
        <v>3</v>
      </c>
      <c r="C2641">
        <v>24</v>
      </c>
      <c r="D2641" s="2">
        <v>11401.8061860864</v>
      </c>
    </row>
    <row r="2642" spans="1:4" x14ac:dyDescent="0.25">
      <c r="A2642">
        <v>2007</v>
      </c>
      <c r="B2642">
        <v>3</v>
      </c>
      <c r="C2642">
        <v>25</v>
      </c>
      <c r="D2642" s="2">
        <v>31700.520773222401</v>
      </c>
    </row>
    <row r="2643" spans="1:4" x14ac:dyDescent="0.25">
      <c r="A2643">
        <v>2007</v>
      </c>
      <c r="B2643">
        <v>3</v>
      </c>
      <c r="C2643">
        <v>26</v>
      </c>
      <c r="D2643" s="2">
        <v>29030.2347534336</v>
      </c>
    </row>
    <row r="2644" spans="1:4" x14ac:dyDescent="0.25">
      <c r="A2644">
        <v>2007</v>
      </c>
      <c r="B2644">
        <v>3</v>
      </c>
      <c r="C2644">
        <v>27</v>
      </c>
      <c r="D2644" s="2">
        <v>22860.054777139201</v>
      </c>
    </row>
    <row r="2645" spans="1:4" x14ac:dyDescent="0.25">
      <c r="A2645">
        <v>2007</v>
      </c>
      <c r="B2645">
        <v>3</v>
      </c>
      <c r="C2645">
        <v>28</v>
      </c>
      <c r="D2645" s="2">
        <v>15265.8233819136</v>
      </c>
    </row>
    <row r="2646" spans="1:4" x14ac:dyDescent="0.25">
      <c r="A2646">
        <v>2007</v>
      </c>
      <c r="B2646">
        <v>3</v>
      </c>
      <c r="C2646">
        <v>29</v>
      </c>
      <c r="D2646" s="2">
        <v>10880.025878016</v>
      </c>
    </row>
    <row r="2647" spans="1:4" x14ac:dyDescent="0.25">
      <c r="A2647">
        <v>2007</v>
      </c>
      <c r="B2647">
        <v>3</v>
      </c>
      <c r="C2647">
        <v>30</v>
      </c>
      <c r="D2647" s="2">
        <v>9359.4572126208004</v>
      </c>
    </row>
    <row r="2648" spans="1:4" x14ac:dyDescent="0.25">
      <c r="A2648">
        <v>2007</v>
      </c>
      <c r="B2648">
        <v>3</v>
      </c>
      <c r="C2648">
        <v>31</v>
      </c>
      <c r="D2648" s="2">
        <v>5489.6489820057604</v>
      </c>
    </row>
    <row r="2649" spans="1:4" x14ac:dyDescent="0.25">
      <c r="A2649">
        <v>2007</v>
      </c>
      <c r="B2649">
        <v>4</v>
      </c>
      <c r="C2649">
        <v>1</v>
      </c>
      <c r="D2649" s="2">
        <v>3643.3315515801601</v>
      </c>
    </row>
    <row r="2650" spans="1:4" x14ac:dyDescent="0.25">
      <c r="A2650">
        <v>2007</v>
      </c>
      <c r="B2650">
        <v>4</v>
      </c>
      <c r="C2650">
        <v>2</v>
      </c>
      <c r="D2650" s="2">
        <v>2795.1688164556799</v>
      </c>
    </row>
    <row r="2651" spans="1:4" x14ac:dyDescent="0.25">
      <c r="A2651">
        <v>2007</v>
      </c>
      <c r="B2651">
        <v>4</v>
      </c>
      <c r="C2651">
        <v>3</v>
      </c>
      <c r="D2651" s="2">
        <v>2888.4932870860798</v>
      </c>
    </row>
    <row r="2652" spans="1:4" x14ac:dyDescent="0.25">
      <c r="A2652">
        <v>2007</v>
      </c>
      <c r="B2652">
        <v>4</v>
      </c>
      <c r="C2652">
        <v>4</v>
      </c>
      <c r="D2652" s="2">
        <v>2389.0036921343999</v>
      </c>
    </row>
    <row r="2653" spans="1:4" x14ac:dyDescent="0.25">
      <c r="A2653">
        <v>2007</v>
      </c>
      <c r="B2653">
        <v>4</v>
      </c>
      <c r="C2653">
        <v>5</v>
      </c>
      <c r="D2653" s="2">
        <v>1299.1417099775999</v>
      </c>
    </row>
    <row r="2654" spans="1:4" x14ac:dyDescent="0.25">
      <c r="A2654">
        <v>2007</v>
      </c>
      <c r="B2654">
        <v>4</v>
      </c>
      <c r="C2654">
        <v>6</v>
      </c>
      <c r="D2654" s="2">
        <v>1264.36858896384</v>
      </c>
    </row>
    <row r="2655" spans="1:4" x14ac:dyDescent="0.25">
      <c r="A2655">
        <v>2007</v>
      </c>
      <c r="B2655">
        <v>4</v>
      </c>
      <c r="C2655">
        <v>7</v>
      </c>
      <c r="D2655" s="2">
        <v>855.51712911360005</v>
      </c>
    </row>
    <row r="2656" spans="1:4" x14ac:dyDescent="0.25">
      <c r="A2656">
        <v>2007</v>
      </c>
      <c r="B2656">
        <v>4</v>
      </c>
      <c r="C2656">
        <v>8</v>
      </c>
      <c r="D2656" s="2">
        <v>704.02542059519999</v>
      </c>
    </row>
    <row r="2657" spans="1:4" x14ac:dyDescent="0.25">
      <c r="A2657">
        <v>2007</v>
      </c>
      <c r="B2657">
        <v>4</v>
      </c>
      <c r="C2657">
        <v>9</v>
      </c>
      <c r="D2657" s="2">
        <v>630.25394955264005</v>
      </c>
    </row>
    <row r="2658" spans="1:4" x14ac:dyDescent="0.25">
      <c r="A2658">
        <v>2007</v>
      </c>
      <c r="B2658">
        <v>4</v>
      </c>
      <c r="C2658">
        <v>10</v>
      </c>
      <c r="D2658" s="2">
        <v>523.80606928895997</v>
      </c>
    </row>
    <row r="2659" spans="1:4" x14ac:dyDescent="0.25">
      <c r="A2659">
        <v>2007</v>
      </c>
      <c r="B2659">
        <v>4</v>
      </c>
      <c r="C2659">
        <v>11</v>
      </c>
      <c r="D2659" s="2">
        <v>586.81017907199998</v>
      </c>
    </row>
    <row r="2660" spans="1:4" x14ac:dyDescent="0.25">
      <c r="A2660">
        <v>2007</v>
      </c>
      <c r="B2660">
        <v>4</v>
      </c>
      <c r="C2660">
        <v>12</v>
      </c>
      <c r="D2660" s="2">
        <v>6434.6869785600002</v>
      </c>
    </row>
    <row r="2661" spans="1:4" x14ac:dyDescent="0.25">
      <c r="A2661">
        <v>2007</v>
      </c>
      <c r="B2661">
        <v>4</v>
      </c>
      <c r="C2661">
        <v>13</v>
      </c>
      <c r="D2661" s="2">
        <v>18574.044770304001</v>
      </c>
    </row>
    <row r="2662" spans="1:4" x14ac:dyDescent="0.25">
      <c r="A2662">
        <v>2007</v>
      </c>
      <c r="B2662">
        <v>4</v>
      </c>
      <c r="C2662">
        <v>14</v>
      </c>
      <c r="D2662" s="2">
        <v>16968.563762688002</v>
      </c>
    </row>
    <row r="2663" spans="1:4" x14ac:dyDescent="0.25">
      <c r="A2663">
        <v>2007</v>
      </c>
      <c r="B2663">
        <v>4</v>
      </c>
      <c r="C2663">
        <v>15</v>
      </c>
      <c r="D2663" s="2">
        <v>9756.6825646079997</v>
      </c>
    </row>
    <row r="2664" spans="1:4" x14ac:dyDescent="0.25">
      <c r="A2664">
        <v>2007</v>
      </c>
      <c r="B2664">
        <v>4</v>
      </c>
      <c r="C2664">
        <v>16</v>
      </c>
      <c r="D2664" s="2">
        <v>7034.9793977548798</v>
      </c>
    </row>
    <row r="2665" spans="1:4" x14ac:dyDescent="0.25">
      <c r="A2665">
        <v>2007</v>
      </c>
      <c r="B2665">
        <v>4</v>
      </c>
      <c r="C2665">
        <v>17</v>
      </c>
      <c r="D2665" s="2">
        <v>5885.8223082393597</v>
      </c>
    </row>
    <row r="2666" spans="1:4" x14ac:dyDescent="0.25">
      <c r="A2666">
        <v>2007</v>
      </c>
      <c r="B2666">
        <v>4</v>
      </c>
      <c r="C2666">
        <v>18</v>
      </c>
      <c r="D2666" s="2">
        <v>4199.4910826495998</v>
      </c>
    </row>
    <row r="2667" spans="1:4" x14ac:dyDescent="0.25">
      <c r="A2667">
        <v>2007</v>
      </c>
      <c r="B2667">
        <v>4</v>
      </c>
      <c r="C2667">
        <v>19</v>
      </c>
      <c r="D2667" s="2">
        <v>2943.82739515392</v>
      </c>
    </row>
    <row r="2668" spans="1:4" x14ac:dyDescent="0.25">
      <c r="A2668">
        <v>2007</v>
      </c>
      <c r="B2668">
        <v>4</v>
      </c>
      <c r="C2668">
        <v>20</v>
      </c>
      <c r="D2668" s="2">
        <v>1808.0701778534401</v>
      </c>
    </row>
    <row r="2669" spans="1:4" x14ac:dyDescent="0.25">
      <c r="A2669">
        <v>2007</v>
      </c>
      <c r="B2669">
        <v>4</v>
      </c>
      <c r="C2669">
        <v>21</v>
      </c>
      <c r="D2669" s="2">
        <v>1246.23215428608</v>
      </c>
    </row>
    <row r="2670" spans="1:4" x14ac:dyDescent="0.25">
      <c r="A2670">
        <v>2007</v>
      </c>
      <c r="B2670">
        <v>4</v>
      </c>
      <c r="C2670">
        <v>22</v>
      </c>
      <c r="D2670" s="2">
        <v>1015.91925110784</v>
      </c>
    </row>
    <row r="2671" spans="1:4" x14ac:dyDescent="0.25">
      <c r="A2671">
        <v>2007</v>
      </c>
      <c r="B2671">
        <v>4</v>
      </c>
      <c r="C2671">
        <v>23</v>
      </c>
      <c r="D2671" s="2">
        <v>1298.4558544281599</v>
      </c>
    </row>
    <row r="2672" spans="1:4" x14ac:dyDescent="0.25">
      <c r="A2672">
        <v>2007</v>
      </c>
      <c r="B2672">
        <v>4</v>
      </c>
      <c r="C2672">
        <v>24</v>
      </c>
      <c r="D2672" s="2">
        <v>656.88977369088002</v>
      </c>
    </row>
    <row r="2673" spans="1:4" x14ac:dyDescent="0.25">
      <c r="A2673">
        <v>2007</v>
      </c>
      <c r="B2673">
        <v>4</v>
      </c>
      <c r="C2673">
        <v>25</v>
      </c>
      <c r="D2673" s="2">
        <v>786.79782825984</v>
      </c>
    </row>
    <row r="2674" spans="1:4" x14ac:dyDescent="0.25">
      <c r="A2674">
        <v>2007</v>
      </c>
      <c r="B2674">
        <v>4</v>
      </c>
      <c r="C2674">
        <v>26</v>
      </c>
      <c r="D2674" s="2">
        <v>14799.433453056001</v>
      </c>
    </row>
    <row r="2675" spans="1:4" x14ac:dyDescent="0.25">
      <c r="A2675">
        <v>2007</v>
      </c>
      <c r="B2675">
        <v>4</v>
      </c>
      <c r="C2675">
        <v>27</v>
      </c>
      <c r="D2675" s="2">
        <v>58942.230193151998</v>
      </c>
    </row>
    <row r="2676" spans="1:4" x14ac:dyDescent="0.25">
      <c r="A2676">
        <v>2007</v>
      </c>
      <c r="B2676">
        <v>4</v>
      </c>
      <c r="C2676">
        <v>28</v>
      </c>
      <c r="D2676" s="2">
        <v>57571.946260992001</v>
      </c>
    </row>
    <row r="2677" spans="1:4" x14ac:dyDescent="0.25">
      <c r="A2677">
        <v>2007</v>
      </c>
      <c r="B2677">
        <v>4</v>
      </c>
      <c r="C2677">
        <v>29</v>
      </c>
      <c r="D2677" s="2">
        <v>43425.217313280002</v>
      </c>
    </row>
    <row r="2678" spans="1:4" x14ac:dyDescent="0.25">
      <c r="A2678">
        <v>2007</v>
      </c>
      <c r="B2678">
        <v>4</v>
      </c>
      <c r="C2678">
        <v>30</v>
      </c>
      <c r="D2678" s="2">
        <v>29093.185038643202</v>
      </c>
    </row>
    <row r="2679" spans="1:4" x14ac:dyDescent="0.25">
      <c r="A2679">
        <v>2007</v>
      </c>
      <c r="B2679">
        <v>5</v>
      </c>
      <c r="C2679">
        <v>1</v>
      </c>
      <c r="D2679" s="2">
        <v>17557.331198976</v>
      </c>
    </row>
    <row r="2680" spans="1:4" x14ac:dyDescent="0.25">
      <c r="A2680">
        <v>2007</v>
      </c>
      <c r="B2680">
        <v>5</v>
      </c>
      <c r="C2680">
        <v>2</v>
      </c>
      <c r="D2680" s="2">
        <v>32226.240061439999</v>
      </c>
    </row>
    <row r="2681" spans="1:4" x14ac:dyDescent="0.25">
      <c r="A2681">
        <v>2007</v>
      </c>
      <c r="B2681">
        <v>5</v>
      </c>
      <c r="C2681">
        <v>3</v>
      </c>
      <c r="D2681" s="2">
        <v>16399.858212864001</v>
      </c>
    </row>
    <row r="2682" spans="1:4" x14ac:dyDescent="0.25">
      <c r="A2682">
        <v>2007</v>
      </c>
      <c r="B2682">
        <v>5</v>
      </c>
      <c r="C2682">
        <v>4</v>
      </c>
      <c r="D2682" s="2">
        <v>8497.4077375487996</v>
      </c>
    </row>
    <row r="2683" spans="1:4" x14ac:dyDescent="0.25">
      <c r="A2683">
        <v>2007</v>
      </c>
      <c r="B2683">
        <v>5</v>
      </c>
      <c r="C2683">
        <v>5</v>
      </c>
      <c r="D2683" s="2">
        <v>5268.8826008985598</v>
      </c>
    </row>
    <row r="2684" spans="1:4" x14ac:dyDescent="0.25">
      <c r="A2684">
        <v>2007</v>
      </c>
      <c r="B2684">
        <v>5</v>
      </c>
      <c r="C2684">
        <v>6</v>
      </c>
      <c r="D2684" s="2">
        <v>3208.57089933312</v>
      </c>
    </row>
    <row r="2685" spans="1:4" x14ac:dyDescent="0.25">
      <c r="A2685">
        <v>2007</v>
      </c>
      <c r="B2685">
        <v>5</v>
      </c>
      <c r="C2685">
        <v>7</v>
      </c>
      <c r="D2685" s="2">
        <v>1524.8909417472</v>
      </c>
    </row>
    <row r="2686" spans="1:4" x14ac:dyDescent="0.25">
      <c r="A2686">
        <v>2007</v>
      </c>
      <c r="B2686">
        <v>5</v>
      </c>
      <c r="C2686">
        <v>8</v>
      </c>
      <c r="D2686" s="2">
        <v>1413.7024214016001</v>
      </c>
    </row>
    <row r="2687" spans="1:4" x14ac:dyDescent="0.25">
      <c r="A2687">
        <v>2007</v>
      </c>
      <c r="B2687">
        <v>5</v>
      </c>
      <c r="C2687">
        <v>9</v>
      </c>
      <c r="D2687" s="2">
        <v>947.92413542400004</v>
      </c>
    </row>
    <row r="2688" spans="1:4" x14ac:dyDescent="0.25">
      <c r="A2688">
        <v>2007</v>
      </c>
      <c r="B2688">
        <v>5</v>
      </c>
      <c r="C2688">
        <v>10</v>
      </c>
      <c r="D2688" s="2">
        <v>1814.9034521087999</v>
      </c>
    </row>
    <row r="2689" spans="1:4" x14ac:dyDescent="0.25">
      <c r="A2689">
        <v>2007</v>
      </c>
      <c r="B2689">
        <v>5</v>
      </c>
      <c r="C2689">
        <v>11</v>
      </c>
      <c r="D2689" s="2">
        <v>2076.7575553228799</v>
      </c>
    </row>
    <row r="2690" spans="1:4" x14ac:dyDescent="0.25">
      <c r="A2690">
        <v>2007</v>
      </c>
      <c r="B2690">
        <v>5</v>
      </c>
      <c r="C2690">
        <v>12</v>
      </c>
      <c r="D2690" s="2">
        <v>2644.4551176806399</v>
      </c>
    </row>
    <row r="2691" spans="1:4" x14ac:dyDescent="0.25">
      <c r="A2691">
        <v>2007</v>
      </c>
      <c r="B2691">
        <v>5</v>
      </c>
      <c r="C2691">
        <v>13</v>
      </c>
      <c r="D2691" s="2">
        <v>1582.8657160089599</v>
      </c>
    </row>
    <row r="2692" spans="1:4" x14ac:dyDescent="0.25">
      <c r="A2692">
        <v>2007</v>
      </c>
      <c r="B2692">
        <v>5</v>
      </c>
      <c r="C2692">
        <v>14</v>
      </c>
      <c r="D2692" s="2">
        <v>826.64432308224002</v>
      </c>
    </row>
    <row r="2693" spans="1:4" x14ac:dyDescent="0.25">
      <c r="A2693">
        <v>2007</v>
      </c>
      <c r="B2693">
        <v>5</v>
      </c>
      <c r="C2693">
        <v>15</v>
      </c>
      <c r="D2693" s="2">
        <v>642.79996830719995</v>
      </c>
    </row>
    <row r="2694" spans="1:4" x14ac:dyDescent="0.25">
      <c r="A2694">
        <v>2007</v>
      </c>
      <c r="B2694">
        <v>5</v>
      </c>
      <c r="C2694">
        <v>16</v>
      </c>
      <c r="D2694" s="2">
        <v>517.81686220799997</v>
      </c>
    </row>
    <row r="2695" spans="1:4" x14ac:dyDescent="0.25">
      <c r="A2695">
        <v>2007</v>
      </c>
      <c r="B2695">
        <v>5</v>
      </c>
      <c r="C2695">
        <v>17</v>
      </c>
      <c r="D2695" s="2">
        <v>302.63453593804797</v>
      </c>
    </row>
    <row r="2696" spans="1:4" x14ac:dyDescent="0.25">
      <c r="A2696">
        <v>2007</v>
      </c>
      <c r="B2696">
        <v>5</v>
      </c>
      <c r="C2696">
        <v>18</v>
      </c>
      <c r="D2696" s="2">
        <v>321.30334457855997</v>
      </c>
    </row>
    <row r="2697" spans="1:4" x14ac:dyDescent="0.25">
      <c r="A2697">
        <v>2007</v>
      </c>
      <c r="B2697">
        <v>5</v>
      </c>
      <c r="C2697">
        <v>19</v>
      </c>
      <c r="D2697" s="2">
        <v>263.90677671935998</v>
      </c>
    </row>
    <row r="2698" spans="1:4" x14ac:dyDescent="0.25">
      <c r="A2698">
        <v>2007</v>
      </c>
      <c r="B2698">
        <v>5</v>
      </c>
      <c r="C2698">
        <v>20</v>
      </c>
      <c r="D2698" s="2">
        <v>177.59173349375999</v>
      </c>
    </row>
    <row r="2699" spans="1:4" x14ac:dyDescent="0.25">
      <c r="A2699">
        <v>2007</v>
      </c>
      <c r="B2699">
        <v>5</v>
      </c>
      <c r="C2699">
        <v>21</v>
      </c>
      <c r="D2699" s="2">
        <v>287.37722662502398</v>
      </c>
    </row>
    <row r="2700" spans="1:4" x14ac:dyDescent="0.25">
      <c r="A2700">
        <v>2007</v>
      </c>
      <c r="B2700">
        <v>5</v>
      </c>
      <c r="C2700">
        <v>22</v>
      </c>
      <c r="D2700" s="2">
        <v>175.82579817062401</v>
      </c>
    </row>
    <row r="2701" spans="1:4" x14ac:dyDescent="0.25">
      <c r="A2701">
        <v>2007</v>
      </c>
      <c r="B2701">
        <v>5</v>
      </c>
      <c r="C2701">
        <v>23</v>
      </c>
      <c r="D2701" s="2">
        <v>194.590267757568</v>
      </c>
    </row>
    <row r="2702" spans="1:4" x14ac:dyDescent="0.25">
      <c r="A2702">
        <v>2007</v>
      </c>
      <c r="B2702">
        <v>5</v>
      </c>
      <c r="C2702">
        <v>24</v>
      </c>
      <c r="D2702" s="2">
        <v>142.17320691302399</v>
      </c>
    </row>
    <row r="2703" spans="1:4" x14ac:dyDescent="0.25">
      <c r="A2703">
        <v>2007</v>
      </c>
      <c r="B2703">
        <v>5</v>
      </c>
      <c r="C2703">
        <v>25</v>
      </c>
      <c r="D2703" s="2">
        <v>197.63282409984001</v>
      </c>
    </row>
    <row r="2704" spans="1:4" x14ac:dyDescent="0.25">
      <c r="A2704">
        <v>2007</v>
      </c>
      <c r="B2704">
        <v>5</v>
      </c>
      <c r="C2704">
        <v>26</v>
      </c>
      <c r="D2704" s="2">
        <v>446.00509495296001</v>
      </c>
    </row>
    <row r="2705" spans="1:4" x14ac:dyDescent="0.25">
      <c r="A2705">
        <v>2007</v>
      </c>
      <c r="B2705">
        <v>5</v>
      </c>
      <c r="C2705">
        <v>27</v>
      </c>
      <c r="D2705" s="2">
        <v>428.61975773184002</v>
      </c>
    </row>
    <row r="2706" spans="1:4" x14ac:dyDescent="0.25">
      <c r="A2706">
        <v>2007</v>
      </c>
      <c r="B2706">
        <v>5</v>
      </c>
      <c r="C2706">
        <v>28</v>
      </c>
      <c r="D2706" s="2">
        <v>269.69732219289602</v>
      </c>
    </row>
    <row r="2707" spans="1:4" x14ac:dyDescent="0.25">
      <c r="A2707">
        <v>2007</v>
      </c>
      <c r="B2707">
        <v>5</v>
      </c>
      <c r="C2707">
        <v>29</v>
      </c>
      <c r="D2707" s="2">
        <v>225.26684941824001</v>
      </c>
    </row>
    <row r="2708" spans="1:4" x14ac:dyDescent="0.25">
      <c r="A2708">
        <v>2007</v>
      </c>
      <c r="B2708">
        <v>5</v>
      </c>
      <c r="C2708">
        <v>30</v>
      </c>
      <c r="D2708" s="2">
        <v>293.64681080217599</v>
      </c>
    </row>
    <row r="2709" spans="1:4" x14ac:dyDescent="0.25">
      <c r="A2709">
        <v>2007</v>
      </c>
      <c r="B2709">
        <v>5</v>
      </c>
      <c r="C2709">
        <v>31</v>
      </c>
      <c r="D2709" s="2">
        <v>152.94374871552</v>
      </c>
    </row>
    <row r="2710" spans="1:4" x14ac:dyDescent="0.25">
      <c r="A2710">
        <v>2007</v>
      </c>
      <c r="B2710">
        <v>6</v>
      </c>
      <c r="C2710">
        <v>1</v>
      </c>
      <c r="D2710" s="2">
        <v>138.71938189823999</v>
      </c>
    </row>
    <row r="2711" spans="1:4" x14ac:dyDescent="0.25">
      <c r="A2711">
        <v>2007</v>
      </c>
      <c r="B2711">
        <v>6</v>
      </c>
      <c r="C2711">
        <v>2</v>
      </c>
      <c r="D2711" s="2">
        <v>266.453168357376</v>
      </c>
    </row>
    <row r="2712" spans="1:4" x14ac:dyDescent="0.25">
      <c r="A2712">
        <v>2007</v>
      </c>
      <c r="B2712">
        <v>6</v>
      </c>
      <c r="C2712">
        <v>3</v>
      </c>
      <c r="D2712" s="2">
        <v>185.82640391577601</v>
      </c>
    </row>
    <row r="2713" spans="1:4" x14ac:dyDescent="0.25">
      <c r="A2713">
        <v>2007</v>
      </c>
      <c r="B2713">
        <v>6</v>
      </c>
      <c r="C2713">
        <v>4</v>
      </c>
      <c r="D2713" s="2">
        <v>1023.94074359808</v>
      </c>
    </row>
    <row r="2714" spans="1:4" x14ac:dyDescent="0.25">
      <c r="A2714">
        <v>2007</v>
      </c>
      <c r="B2714">
        <v>6</v>
      </c>
      <c r="C2714">
        <v>5</v>
      </c>
      <c r="D2714" s="2">
        <v>1031.8415385599999</v>
      </c>
    </row>
    <row r="2715" spans="1:4" x14ac:dyDescent="0.25">
      <c r="A2715">
        <v>2007</v>
      </c>
      <c r="B2715">
        <v>6</v>
      </c>
      <c r="C2715">
        <v>6</v>
      </c>
      <c r="D2715" s="2">
        <v>746.88935362560005</v>
      </c>
    </row>
    <row r="2716" spans="1:4" x14ac:dyDescent="0.25">
      <c r="A2716">
        <v>2007</v>
      </c>
      <c r="B2716">
        <v>6</v>
      </c>
      <c r="C2716">
        <v>7</v>
      </c>
      <c r="D2716" s="2">
        <v>367.91542517760001</v>
      </c>
    </row>
    <row r="2717" spans="1:4" x14ac:dyDescent="0.25">
      <c r="A2717">
        <v>2007</v>
      </c>
      <c r="B2717">
        <v>6</v>
      </c>
      <c r="C2717">
        <v>8</v>
      </c>
      <c r="D2717" s="2">
        <v>304.47582566400001</v>
      </c>
    </row>
    <row r="2718" spans="1:4" x14ac:dyDescent="0.25">
      <c r="A2718">
        <v>2007</v>
      </c>
      <c r="B2718">
        <v>6</v>
      </c>
      <c r="C2718">
        <v>9</v>
      </c>
      <c r="D2718" s="2">
        <v>207.81178490880001</v>
      </c>
    </row>
    <row r="2719" spans="1:4" x14ac:dyDescent="0.25">
      <c r="A2719">
        <v>2007</v>
      </c>
      <c r="B2719">
        <v>6</v>
      </c>
      <c r="C2719">
        <v>10</v>
      </c>
      <c r="D2719" s="2">
        <v>168.97980174336001</v>
      </c>
    </row>
    <row r="2720" spans="1:4" x14ac:dyDescent="0.25">
      <c r="A2720">
        <v>2007</v>
      </c>
      <c r="B2720">
        <v>6</v>
      </c>
      <c r="C2720">
        <v>11</v>
      </c>
      <c r="D2720" s="2">
        <v>153.31848192000001</v>
      </c>
    </row>
    <row r="2721" spans="1:4" x14ac:dyDescent="0.25">
      <c r="A2721">
        <v>2007</v>
      </c>
      <c r="B2721">
        <v>6</v>
      </c>
      <c r="C2721">
        <v>12</v>
      </c>
      <c r="D2721" s="2">
        <v>119.00368530432</v>
      </c>
    </row>
    <row r="2722" spans="1:4" x14ac:dyDescent="0.25">
      <c r="A2722">
        <v>2007</v>
      </c>
      <c r="B2722">
        <v>6</v>
      </c>
      <c r="C2722">
        <v>13</v>
      </c>
      <c r="D2722" s="2">
        <v>84.171846574080007</v>
      </c>
    </row>
    <row r="2723" spans="1:4" x14ac:dyDescent="0.25">
      <c r="A2723">
        <v>2007</v>
      </c>
      <c r="B2723">
        <v>6</v>
      </c>
      <c r="C2723">
        <v>14</v>
      </c>
      <c r="D2723" s="2">
        <v>43.21623932928</v>
      </c>
    </row>
    <row r="2724" spans="1:4" x14ac:dyDescent="0.25">
      <c r="A2724">
        <v>2007</v>
      </c>
      <c r="B2724">
        <v>6</v>
      </c>
      <c r="C2724">
        <v>15</v>
      </c>
      <c r="D2724" s="2">
        <v>42.907971317760001</v>
      </c>
    </row>
    <row r="2725" spans="1:4" x14ac:dyDescent="0.25">
      <c r="A2725">
        <v>2007</v>
      </c>
      <c r="B2725">
        <v>6</v>
      </c>
      <c r="C2725">
        <v>16</v>
      </c>
      <c r="D2725" s="2">
        <v>34.349864140800001</v>
      </c>
    </row>
    <row r="2726" spans="1:4" x14ac:dyDescent="0.25">
      <c r="A2726">
        <v>2007</v>
      </c>
      <c r="B2726">
        <v>6</v>
      </c>
      <c r="C2726">
        <v>17</v>
      </c>
      <c r="D2726" s="2">
        <v>39.732321484800003</v>
      </c>
    </row>
    <row r="2727" spans="1:4" x14ac:dyDescent="0.25">
      <c r="A2727">
        <v>2007</v>
      </c>
      <c r="B2727">
        <v>6</v>
      </c>
      <c r="C2727">
        <v>18</v>
      </c>
      <c r="D2727" s="2">
        <v>45.682383421440001</v>
      </c>
    </row>
    <row r="2728" spans="1:4" x14ac:dyDescent="0.25">
      <c r="A2728">
        <v>2007</v>
      </c>
      <c r="B2728">
        <v>6</v>
      </c>
      <c r="C2728">
        <v>19</v>
      </c>
      <c r="D2728" s="2">
        <v>67.349220802559998</v>
      </c>
    </row>
    <row r="2729" spans="1:4" x14ac:dyDescent="0.25">
      <c r="A2729">
        <v>2007</v>
      </c>
      <c r="B2729">
        <v>6</v>
      </c>
      <c r="C2729">
        <v>20</v>
      </c>
      <c r="D2729" s="2">
        <v>68.396353413119996</v>
      </c>
    </row>
    <row r="2730" spans="1:4" x14ac:dyDescent="0.25">
      <c r="A2730">
        <v>2007</v>
      </c>
      <c r="B2730">
        <v>6</v>
      </c>
      <c r="C2730">
        <v>21</v>
      </c>
      <c r="D2730" s="2">
        <v>97.683282450432003</v>
      </c>
    </row>
    <row r="2731" spans="1:4" x14ac:dyDescent="0.25">
      <c r="A2731">
        <v>2007</v>
      </c>
      <c r="B2731">
        <v>6</v>
      </c>
      <c r="C2731">
        <v>22</v>
      </c>
      <c r="D2731" s="2">
        <v>76.476155857920006</v>
      </c>
    </row>
    <row r="2732" spans="1:4" x14ac:dyDescent="0.25">
      <c r="A2732">
        <v>2007</v>
      </c>
      <c r="B2732">
        <v>6</v>
      </c>
      <c r="C2732">
        <v>23</v>
      </c>
      <c r="D2732" s="2">
        <v>86.662456381439995</v>
      </c>
    </row>
    <row r="2733" spans="1:4" x14ac:dyDescent="0.25">
      <c r="A2733">
        <v>2007</v>
      </c>
      <c r="B2733">
        <v>6</v>
      </c>
      <c r="C2733">
        <v>24</v>
      </c>
      <c r="D2733" s="2">
        <v>96.484951719936006</v>
      </c>
    </row>
    <row r="2734" spans="1:4" x14ac:dyDescent="0.25">
      <c r="A2734">
        <v>2007</v>
      </c>
      <c r="B2734">
        <v>6</v>
      </c>
      <c r="C2734">
        <v>25</v>
      </c>
      <c r="D2734" s="2">
        <v>92.953407283199994</v>
      </c>
    </row>
    <row r="2735" spans="1:4" x14ac:dyDescent="0.25">
      <c r="A2735">
        <v>2007</v>
      </c>
      <c r="B2735">
        <v>6</v>
      </c>
      <c r="C2735">
        <v>26</v>
      </c>
      <c r="D2735" s="2">
        <v>106.65950870016</v>
      </c>
    </row>
    <row r="2736" spans="1:4" x14ac:dyDescent="0.25">
      <c r="A2736">
        <v>2007</v>
      </c>
      <c r="B2736">
        <v>6</v>
      </c>
      <c r="C2736">
        <v>27</v>
      </c>
      <c r="D2736" s="2">
        <v>138.76953661440001</v>
      </c>
    </row>
    <row r="2737" spans="1:4" x14ac:dyDescent="0.25">
      <c r="A2737">
        <v>2007</v>
      </c>
      <c r="B2737">
        <v>6</v>
      </c>
      <c r="C2737">
        <v>28</v>
      </c>
      <c r="D2737" s="2">
        <v>196.73003920895999</v>
      </c>
    </row>
    <row r="2738" spans="1:4" x14ac:dyDescent="0.25">
      <c r="A2738">
        <v>2007</v>
      </c>
      <c r="B2738">
        <v>6</v>
      </c>
      <c r="C2738">
        <v>29</v>
      </c>
      <c r="D2738" s="2">
        <v>181.53560678400001</v>
      </c>
    </row>
    <row r="2739" spans="1:4" x14ac:dyDescent="0.25">
      <c r="A2739">
        <v>2007</v>
      </c>
      <c r="B2739">
        <v>6</v>
      </c>
      <c r="C2739">
        <v>30</v>
      </c>
      <c r="D2739" s="2">
        <v>179.792669233152</v>
      </c>
    </row>
    <row r="2740" spans="1:4" x14ac:dyDescent="0.25">
      <c r="A2740">
        <v>2007</v>
      </c>
      <c r="B2740">
        <v>7</v>
      </c>
      <c r="C2740">
        <v>1</v>
      </c>
      <c r="D2740" s="2">
        <v>129.541558155264</v>
      </c>
    </row>
    <row r="2741" spans="1:4" x14ac:dyDescent="0.25">
      <c r="A2741">
        <v>2007</v>
      </c>
      <c r="B2741">
        <v>7</v>
      </c>
      <c r="C2741">
        <v>2</v>
      </c>
      <c r="D2741" s="2">
        <v>147.773409122304</v>
      </c>
    </row>
    <row r="2742" spans="1:4" x14ac:dyDescent="0.25">
      <c r="A2742">
        <v>2007</v>
      </c>
      <c r="B2742">
        <v>7</v>
      </c>
      <c r="C2742">
        <v>3</v>
      </c>
      <c r="D2742" s="2">
        <v>205.52864436633601</v>
      </c>
    </row>
    <row r="2743" spans="1:4" x14ac:dyDescent="0.25">
      <c r="A2743">
        <v>2007</v>
      </c>
      <c r="B2743">
        <v>7</v>
      </c>
      <c r="C2743">
        <v>4</v>
      </c>
      <c r="D2743" s="2">
        <v>173.229007159296</v>
      </c>
    </row>
    <row r="2744" spans="1:4" x14ac:dyDescent="0.25">
      <c r="A2744">
        <v>2007</v>
      </c>
      <c r="B2744">
        <v>7</v>
      </c>
      <c r="C2744">
        <v>5</v>
      </c>
      <c r="D2744" s="2">
        <v>184.91676862464001</v>
      </c>
    </row>
    <row r="2745" spans="1:4" x14ac:dyDescent="0.25">
      <c r="A2745">
        <v>2007</v>
      </c>
      <c r="B2745">
        <v>7</v>
      </c>
      <c r="C2745">
        <v>6</v>
      </c>
      <c r="D2745" s="2">
        <v>124.606823399424</v>
      </c>
    </row>
    <row r="2746" spans="1:4" x14ac:dyDescent="0.25">
      <c r="A2746">
        <v>2007</v>
      </c>
      <c r="B2746">
        <v>7</v>
      </c>
      <c r="C2746">
        <v>7</v>
      </c>
      <c r="D2746" s="2">
        <v>112.458617174016</v>
      </c>
    </row>
    <row r="2747" spans="1:4" x14ac:dyDescent="0.25">
      <c r="A2747">
        <v>2007</v>
      </c>
      <c r="B2747">
        <v>7</v>
      </c>
      <c r="C2747">
        <v>8</v>
      </c>
      <c r="D2747" s="2">
        <v>377.39833638912</v>
      </c>
    </row>
    <row r="2748" spans="1:4" x14ac:dyDescent="0.25">
      <c r="A2748">
        <v>2007</v>
      </c>
      <c r="B2748">
        <v>7</v>
      </c>
      <c r="C2748">
        <v>9</v>
      </c>
      <c r="D2748" s="2">
        <v>187.718582329344</v>
      </c>
    </row>
    <row r="2749" spans="1:4" x14ac:dyDescent="0.25">
      <c r="A2749">
        <v>2007</v>
      </c>
      <c r="B2749">
        <v>7</v>
      </c>
      <c r="C2749">
        <v>10</v>
      </c>
      <c r="D2749" s="2">
        <v>360.20236380364798</v>
      </c>
    </row>
    <row r="2750" spans="1:4" x14ac:dyDescent="0.25">
      <c r="A2750">
        <v>2007</v>
      </c>
      <c r="B2750">
        <v>7</v>
      </c>
      <c r="C2750">
        <v>11</v>
      </c>
      <c r="D2750" s="2">
        <v>161.16789888</v>
      </c>
    </row>
    <row r="2751" spans="1:4" x14ac:dyDescent="0.25">
      <c r="A2751">
        <v>2007</v>
      </c>
      <c r="B2751">
        <v>7</v>
      </c>
      <c r="C2751">
        <v>12</v>
      </c>
      <c r="D2751" s="2">
        <v>98.326486103039997</v>
      </c>
    </row>
    <row r="2752" spans="1:4" x14ac:dyDescent="0.25">
      <c r="A2752">
        <v>2007</v>
      </c>
      <c r="B2752">
        <v>7</v>
      </c>
      <c r="C2752">
        <v>13</v>
      </c>
      <c r="D2752" s="2">
        <v>75.570679738368</v>
      </c>
    </row>
    <row r="2753" spans="1:4" x14ac:dyDescent="0.25">
      <c r="A2753">
        <v>2007</v>
      </c>
      <c r="B2753">
        <v>7</v>
      </c>
      <c r="C2753">
        <v>14</v>
      </c>
      <c r="D2753" s="2">
        <v>53.104302784512001</v>
      </c>
    </row>
    <row r="2754" spans="1:4" x14ac:dyDescent="0.25">
      <c r="A2754">
        <v>2007</v>
      </c>
      <c r="B2754">
        <v>7</v>
      </c>
      <c r="C2754">
        <v>15</v>
      </c>
      <c r="D2754" s="2">
        <v>134.40754425139201</v>
      </c>
    </row>
    <row r="2755" spans="1:4" x14ac:dyDescent="0.25">
      <c r="A2755">
        <v>2007</v>
      </c>
      <c r="B2755">
        <v>7</v>
      </c>
      <c r="C2755">
        <v>16</v>
      </c>
      <c r="D2755" s="2">
        <v>44.979401871359997</v>
      </c>
    </row>
    <row r="2756" spans="1:4" x14ac:dyDescent="0.25">
      <c r="A2756">
        <v>2007</v>
      </c>
      <c r="B2756">
        <v>7</v>
      </c>
      <c r="C2756">
        <v>17</v>
      </c>
      <c r="D2756" s="2">
        <v>63.79924552704</v>
      </c>
    </row>
    <row r="2757" spans="1:4" x14ac:dyDescent="0.25">
      <c r="A2757">
        <v>2007</v>
      </c>
      <c r="B2757">
        <v>7</v>
      </c>
      <c r="C2757">
        <v>18</v>
      </c>
      <c r="D2757" s="2">
        <v>84.318885522431998</v>
      </c>
    </row>
    <row r="2758" spans="1:4" x14ac:dyDescent="0.25">
      <c r="A2758">
        <v>2007</v>
      </c>
      <c r="B2758">
        <v>7</v>
      </c>
      <c r="C2758">
        <v>19</v>
      </c>
      <c r="D2758" s="2">
        <v>155.36707780608</v>
      </c>
    </row>
    <row r="2759" spans="1:4" x14ac:dyDescent="0.25">
      <c r="A2759">
        <v>2007</v>
      </c>
      <c r="B2759">
        <v>7</v>
      </c>
      <c r="C2759">
        <v>20</v>
      </c>
      <c r="D2759" s="2">
        <v>140.60935839743999</v>
      </c>
    </row>
    <row r="2760" spans="1:4" x14ac:dyDescent="0.25">
      <c r="A2760">
        <v>2007</v>
      </c>
      <c r="B2760">
        <v>7</v>
      </c>
      <c r="C2760">
        <v>21</v>
      </c>
      <c r="D2760" s="2">
        <v>476.00006178816</v>
      </c>
    </row>
    <row r="2761" spans="1:4" x14ac:dyDescent="0.25">
      <c r="A2761">
        <v>2007</v>
      </c>
      <c r="B2761">
        <v>7</v>
      </c>
      <c r="C2761">
        <v>22</v>
      </c>
      <c r="D2761" s="2">
        <v>545.70043782144</v>
      </c>
    </row>
    <row r="2762" spans="1:4" x14ac:dyDescent="0.25">
      <c r="A2762">
        <v>2007</v>
      </c>
      <c r="B2762">
        <v>7</v>
      </c>
      <c r="C2762">
        <v>23</v>
      </c>
      <c r="D2762" s="2">
        <v>350.7404931072</v>
      </c>
    </row>
    <row r="2763" spans="1:4" x14ac:dyDescent="0.25">
      <c r="A2763">
        <v>2007</v>
      </c>
      <c r="B2763">
        <v>7</v>
      </c>
      <c r="C2763">
        <v>24</v>
      </c>
      <c r="D2763" s="2">
        <v>237.37224064204801</v>
      </c>
    </row>
    <row r="2764" spans="1:4" x14ac:dyDescent="0.25">
      <c r="A2764">
        <v>2007</v>
      </c>
      <c r="B2764">
        <v>7</v>
      </c>
      <c r="C2764">
        <v>25</v>
      </c>
      <c r="D2764" s="2">
        <v>198.16495340544</v>
      </c>
    </row>
    <row r="2765" spans="1:4" x14ac:dyDescent="0.25">
      <c r="A2765">
        <v>2007</v>
      </c>
      <c r="B2765">
        <v>7</v>
      </c>
      <c r="C2765">
        <v>26</v>
      </c>
      <c r="D2765" s="2">
        <v>200.250166311936</v>
      </c>
    </row>
    <row r="2766" spans="1:4" x14ac:dyDescent="0.25">
      <c r="A2766">
        <v>2007</v>
      </c>
      <c r="B2766">
        <v>7</v>
      </c>
      <c r="C2766">
        <v>27</v>
      </c>
      <c r="D2766" s="2">
        <v>245.844717815808</v>
      </c>
    </row>
    <row r="2767" spans="1:4" x14ac:dyDescent="0.25">
      <c r="A2767">
        <v>2007</v>
      </c>
      <c r="B2767">
        <v>7</v>
      </c>
      <c r="C2767">
        <v>28</v>
      </c>
      <c r="D2767" s="2">
        <v>438.39576821145602</v>
      </c>
    </row>
    <row r="2768" spans="1:4" x14ac:dyDescent="0.25">
      <c r="A2768">
        <v>2007</v>
      </c>
      <c r="B2768">
        <v>7</v>
      </c>
      <c r="C2768">
        <v>29</v>
      </c>
      <c r="D2768" s="2">
        <v>374.41963556351999</v>
      </c>
    </row>
    <row r="2769" spans="1:4" x14ac:dyDescent="0.25">
      <c r="A2769">
        <v>2007</v>
      </c>
      <c r="B2769">
        <v>7</v>
      </c>
      <c r="C2769">
        <v>30</v>
      </c>
      <c r="D2769" s="2">
        <v>257.89310392319999</v>
      </c>
    </row>
    <row r="2770" spans="1:4" x14ac:dyDescent="0.25">
      <c r="A2770">
        <v>2007</v>
      </c>
      <c r="B2770">
        <v>7</v>
      </c>
      <c r="C2770">
        <v>31</v>
      </c>
      <c r="D2770" s="2">
        <v>275.16467556864001</v>
      </c>
    </row>
    <row r="2771" spans="1:4" x14ac:dyDescent="0.25">
      <c r="A2771">
        <v>2007</v>
      </c>
      <c r="B2771">
        <v>8</v>
      </c>
      <c r="C2771">
        <v>1</v>
      </c>
      <c r="D2771" s="2">
        <v>274.12586130124799</v>
      </c>
    </row>
    <row r="2772" spans="1:4" x14ac:dyDescent="0.25">
      <c r="A2772">
        <v>2007</v>
      </c>
      <c r="B2772">
        <v>8</v>
      </c>
      <c r="C2772">
        <v>2</v>
      </c>
      <c r="D2772" s="2">
        <v>142.32734091878399</v>
      </c>
    </row>
    <row r="2773" spans="1:4" x14ac:dyDescent="0.25">
      <c r="A2773">
        <v>2007</v>
      </c>
      <c r="B2773">
        <v>8</v>
      </c>
      <c r="C2773">
        <v>3</v>
      </c>
      <c r="D2773" s="2">
        <v>120.34122595430399</v>
      </c>
    </row>
    <row r="2774" spans="1:4" x14ac:dyDescent="0.25">
      <c r="A2774">
        <v>2007</v>
      </c>
      <c r="B2774">
        <v>8</v>
      </c>
      <c r="C2774">
        <v>4</v>
      </c>
      <c r="D2774" s="2">
        <v>97.773316282368</v>
      </c>
    </row>
    <row r="2775" spans="1:4" x14ac:dyDescent="0.25">
      <c r="A2775">
        <v>2007</v>
      </c>
      <c r="B2775">
        <v>8</v>
      </c>
      <c r="C2775">
        <v>5</v>
      </c>
      <c r="D2775" s="2">
        <v>132.903147423744</v>
      </c>
    </row>
    <row r="2776" spans="1:4" x14ac:dyDescent="0.25">
      <c r="A2776">
        <v>2007</v>
      </c>
      <c r="B2776">
        <v>8</v>
      </c>
      <c r="C2776">
        <v>6</v>
      </c>
      <c r="D2776" s="2">
        <v>161.96466567168</v>
      </c>
    </row>
    <row r="2777" spans="1:4" x14ac:dyDescent="0.25">
      <c r="A2777">
        <v>2007</v>
      </c>
      <c r="B2777">
        <v>8</v>
      </c>
      <c r="C2777">
        <v>7</v>
      </c>
      <c r="D2777" s="2">
        <v>306.34989944832</v>
      </c>
    </row>
    <row r="2778" spans="1:4" x14ac:dyDescent="0.25">
      <c r="A2778">
        <v>2007</v>
      </c>
      <c r="B2778">
        <v>8</v>
      </c>
      <c r="C2778">
        <v>8</v>
      </c>
      <c r="D2778" s="2">
        <v>608.01706100735998</v>
      </c>
    </row>
    <row r="2779" spans="1:4" x14ac:dyDescent="0.25">
      <c r="A2779">
        <v>2007</v>
      </c>
      <c r="B2779">
        <v>8</v>
      </c>
      <c r="C2779">
        <v>9</v>
      </c>
      <c r="D2779" s="2">
        <v>598.8962423808</v>
      </c>
    </row>
    <row r="2780" spans="1:4" x14ac:dyDescent="0.25">
      <c r="A2780">
        <v>2007</v>
      </c>
      <c r="B2780">
        <v>8</v>
      </c>
      <c r="C2780">
        <v>10</v>
      </c>
      <c r="D2780" s="2">
        <v>510.70223222784</v>
      </c>
    </row>
    <row r="2781" spans="1:4" x14ac:dyDescent="0.25">
      <c r="A2781">
        <v>2007</v>
      </c>
      <c r="B2781">
        <v>8</v>
      </c>
      <c r="C2781">
        <v>11</v>
      </c>
      <c r="D2781" s="2">
        <v>429.46137833472</v>
      </c>
    </row>
    <row r="2782" spans="1:4" x14ac:dyDescent="0.25">
      <c r="A2782">
        <v>2007</v>
      </c>
      <c r="B2782">
        <v>8</v>
      </c>
      <c r="C2782">
        <v>12</v>
      </c>
      <c r="D2782" s="2">
        <v>460.21478234111999</v>
      </c>
    </row>
    <row r="2783" spans="1:4" x14ac:dyDescent="0.25">
      <c r="A2783">
        <v>2007</v>
      </c>
      <c r="B2783">
        <v>8</v>
      </c>
      <c r="C2783">
        <v>13</v>
      </c>
      <c r="D2783" s="2">
        <v>373.44467681280003</v>
      </c>
    </row>
    <row r="2784" spans="1:4" x14ac:dyDescent="0.25">
      <c r="A2784">
        <v>2007</v>
      </c>
      <c r="B2784">
        <v>8</v>
      </c>
      <c r="C2784">
        <v>14</v>
      </c>
      <c r="D2784" s="2">
        <v>280.27874401689598</v>
      </c>
    </row>
    <row r="2785" spans="1:4" x14ac:dyDescent="0.25">
      <c r="A2785">
        <v>2007</v>
      </c>
      <c r="B2785">
        <v>8</v>
      </c>
      <c r="C2785">
        <v>15</v>
      </c>
      <c r="D2785" s="2">
        <v>182.942874722304</v>
      </c>
    </row>
    <row r="2786" spans="1:4" x14ac:dyDescent="0.25">
      <c r="A2786">
        <v>2007</v>
      </c>
      <c r="B2786">
        <v>8</v>
      </c>
      <c r="C2786">
        <v>16</v>
      </c>
      <c r="D2786" s="2">
        <v>145.232399941632</v>
      </c>
    </row>
    <row r="2787" spans="1:4" x14ac:dyDescent="0.25">
      <c r="A2787">
        <v>2007</v>
      </c>
      <c r="B2787">
        <v>8</v>
      </c>
      <c r="C2787">
        <v>17</v>
      </c>
      <c r="D2787" s="2">
        <v>135.67584692736</v>
      </c>
    </row>
    <row r="2788" spans="1:4" x14ac:dyDescent="0.25">
      <c r="A2788">
        <v>2007</v>
      </c>
      <c r="B2788">
        <v>8</v>
      </c>
      <c r="C2788">
        <v>18</v>
      </c>
      <c r="D2788" s="2">
        <v>105.915016986624</v>
      </c>
    </row>
    <row r="2789" spans="1:4" x14ac:dyDescent="0.25">
      <c r="A2789">
        <v>2007</v>
      </c>
      <c r="B2789">
        <v>8</v>
      </c>
      <c r="C2789">
        <v>19</v>
      </c>
      <c r="D2789" s="2">
        <v>123.788689883136</v>
      </c>
    </row>
    <row r="2790" spans="1:4" x14ac:dyDescent="0.25">
      <c r="A2790">
        <v>2007</v>
      </c>
      <c r="B2790">
        <v>8</v>
      </c>
      <c r="C2790">
        <v>20</v>
      </c>
      <c r="D2790" s="2">
        <v>4190.2968668774402</v>
      </c>
    </row>
    <row r="2791" spans="1:4" x14ac:dyDescent="0.25">
      <c r="A2791">
        <v>2007</v>
      </c>
      <c r="B2791">
        <v>8</v>
      </c>
      <c r="C2791">
        <v>21</v>
      </c>
      <c r="D2791" s="2">
        <v>31534.838949887999</v>
      </c>
    </row>
    <row r="2792" spans="1:4" x14ac:dyDescent="0.25">
      <c r="A2792">
        <v>2007</v>
      </c>
      <c r="B2792">
        <v>8</v>
      </c>
      <c r="C2792">
        <v>22</v>
      </c>
      <c r="D2792" s="2">
        <v>79276.746276863996</v>
      </c>
    </row>
    <row r="2793" spans="1:4" x14ac:dyDescent="0.25">
      <c r="A2793">
        <v>2007</v>
      </c>
      <c r="B2793">
        <v>8</v>
      </c>
      <c r="C2793">
        <v>23</v>
      </c>
      <c r="D2793" s="2">
        <v>73659.418066943996</v>
      </c>
    </row>
    <row r="2794" spans="1:4" x14ac:dyDescent="0.25">
      <c r="A2794">
        <v>2007</v>
      </c>
      <c r="B2794">
        <v>8</v>
      </c>
      <c r="C2794">
        <v>24</v>
      </c>
      <c r="D2794" s="2">
        <v>56369.007820799998</v>
      </c>
    </row>
    <row r="2795" spans="1:4" x14ac:dyDescent="0.25">
      <c r="A2795">
        <v>2007</v>
      </c>
      <c r="B2795">
        <v>8</v>
      </c>
      <c r="C2795">
        <v>25</v>
      </c>
      <c r="D2795" s="2">
        <v>35925.040282521601</v>
      </c>
    </row>
    <row r="2796" spans="1:4" x14ac:dyDescent="0.25">
      <c r="A2796">
        <v>2007</v>
      </c>
      <c r="B2796">
        <v>8</v>
      </c>
      <c r="C2796">
        <v>26</v>
      </c>
      <c r="D2796" s="2">
        <v>28710.761444352</v>
      </c>
    </row>
    <row r="2797" spans="1:4" x14ac:dyDescent="0.25">
      <c r="A2797">
        <v>2007</v>
      </c>
      <c r="B2797">
        <v>8</v>
      </c>
      <c r="C2797">
        <v>27</v>
      </c>
      <c r="D2797" s="2">
        <v>17718.193276416001</v>
      </c>
    </row>
    <row r="2798" spans="1:4" x14ac:dyDescent="0.25">
      <c r="A2798">
        <v>2007</v>
      </c>
      <c r="B2798">
        <v>8</v>
      </c>
      <c r="C2798">
        <v>28</v>
      </c>
      <c r="D2798" s="2">
        <v>14777.90362368</v>
      </c>
    </row>
    <row r="2799" spans="1:4" x14ac:dyDescent="0.25">
      <c r="A2799">
        <v>2007</v>
      </c>
      <c r="B2799">
        <v>8</v>
      </c>
      <c r="C2799">
        <v>29</v>
      </c>
      <c r="D2799" s="2">
        <v>7687.0787844096003</v>
      </c>
    </row>
    <row r="2800" spans="1:4" x14ac:dyDescent="0.25">
      <c r="A2800">
        <v>2007</v>
      </c>
      <c r="B2800">
        <v>8</v>
      </c>
      <c r="C2800">
        <v>30</v>
      </c>
      <c r="D2800" s="2">
        <v>3897.9805016678401</v>
      </c>
    </row>
    <row r="2801" spans="1:4" x14ac:dyDescent="0.25">
      <c r="A2801">
        <v>2007</v>
      </c>
      <c r="B2801">
        <v>8</v>
      </c>
      <c r="C2801">
        <v>31</v>
      </c>
      <c r="D2801" s="2">
        <v>2763.9994952908801</v>
      </c>
    </row>
    <row r="2802" spans="1:4" x14ac:dyDescent="0.25">
      <c r="A2802">
        <v>2007</v>
      </c>
      <c r="B2802">
        <v>9</v>
      </c>
      <c r="C2802">
        <v>1</v>
      </c>
      <c r="D2802" s="2">
        <v>2622.6757380096001</v>
      </c>
    </row>
    <row r="2803" spans="1:4" x14ac:dyDescent="0.25">
      <c r="A2803">
        <v>2007</v>
      </c>
      <c r="B2803">
        <v>9</v>
      </c>
      <c r="C2803">
        <v>2</v>
      </c>
      <c r="D2803" s="2">
        <v>1619.91414853632</v>
      </c>
    </row>
    <row r="2804" spans="1:4" x14ac:dyDescent="0.25">
      <c r="A2804">
        <v>2007</v>
      </c>
      <c r="B2804">
        <v>9</v>
      </c>
      <c r="C2804">
        <v>3</v>
      </c>
      <c r="D2804" s="2">
        <v>2123.3500633497601</v>
      </c>
    </row>
    <row r="2805" spans="1:4" x14ac:dyDescent="0.25">
      <c r="A2805">
        <v>2007</v>
      </c>
      <c r="B2805">
        <v>9</v>
      </c>
      <c r="C2805">
        <v>4</v>
      </c>
      <c r="D2805" s="2">
        <v>1240.6613109350401</v>
      </c>
    </row>
    <row r="2806" spans="1:4" x14ac:dyDescent="0.25">
      <c r="A2806">
        <v>2007</v>
      </c>
      <c r="B2806">
        <v>9</v>
      </c>
      <c r="C2806">
        <v>5</v>
      </c>
      <c r="D2806" s="2">
        <v>745.83243472896004</v>
      </c>
    </row>
    <row r="2807" spans="1:4" x14ac:dyDescent="0.25">
      <c r="A2807">
        <v>2007</v>
      </c>
      <c r="B2807">
        <v>9</v>
      </c>
      <c r="C2807">
        <v>6</v>
      </c>
      <c r="D2807" s="2">
        <v>911.86901093376002</v>
      </c>
    </row>
    <row r="2808" spans="1:4" x14ac:dyDescent="0.25">
      <c r="A2808">
        <v>2007</v>
      </c>
      <c r="B2808">
        <v>9</v>
      </c>
      <c r="C2808">
        <v>7</v>
      </c>
      <c r="D2808" s="2">
        <v>869.42344163328005</v>
      </c>
    </row>
    <row r="2809" spans="1:4" x14ac:dyDescent="0.25">
      <c r="A2809">
        <v>2007</v>
      </c>
      <c r="B2809">
        <v>9</v>
      </c>
      <c r="C2809">
        <v>8</v>
      </c>
      <c r="D2809" s="2">
        <v>739.38082563071998</v>
      </c>
    </row>
    <row r="2810" spans="1:4" x14ac:dyDescent="0.25">
      <c r="A2810">
        <v>2007</v>
      </c>
      <c r="B2810">
        <v>9</v>
      </c>
      <c r="C2810">
        <v>9</v>
      </c>
      <c r="D2810" s="2">
        <v>898.381062144</v>
      </c>
    </row>
    <row r="2811" spans="1:4" x14ac:dyDescent="0.25">
      <c r="A2811">
        <v>2007</v>
      </c>
      <c r="B2811">
        <v>9</v>
      </c>
      <c r="C2811">
        <v>10</v>
      </c>
      <c r="D2811" s="2">
        <v>3210.7010476032001</v>
      </c>
    </row>
    <row r="2812" spans="1:4" x14ac:dyDescent="0.25">
      <c r="A2812">
        <v>2007</v>
      </c>
      <c r="B2812">
        <v>9</v>
      </c>
      <c r="C2812">
        <v>11</v>
      </c>
      <c r="D2812" s="2">
        <v>3846.6098394624</v>
      </c>
    </row>
    <row r="2813" spans="1:4" x14ac:dyDescent="0.25">
      <c r="A2813">
        <v>2007</v>
      </c>
      <c r="B2813">
        <v>9</v>
      </c>
      <c r="C2813">
        <v>12</v>
      </c>
      <c r="D2813" s="2">
        <v>2356.46918406144</v>
      </c>
    </row>
    <row r="2814" spans="1:4" x14ac:dyDescent="0.25">
      <c r="A2814">
        <v>2007</v>
      </c>
      <c r="B2814">
        <v>9</v>
      </c>
      <c r="C2814">
        <v>13</v>
      </c>
      <c r="D2814" s="2">
        <v>2299.8775382323201</v>
      </c>
    </row>
    <row r="2815" spans="1:4" x14ac:dyDescent="0.25">
      <c r="A2815">
        <v>2007</v>
      </c>
      <c r="B2815">
        <v>9</v>
      </c>
      <c r="C2815">
        <v>14</v>
      </c>
      <c r="D2815" s="2">
        <v>1676.9045855232</v>
      </c>
    </row>
    <row r="2816" spans="1:4" x14ac:dyDescent="0.25">
      <c r="A2816">
        <v>2007</v>
      </c>
      <c r="B2816">
        <v>9</v>
      </c>
      <c r="C2816">
        <v>15</v>
      </c>
      <c r="D2816" s="2">
        <v>1163.32763175936</v>
      </c>
    </row>
    <row r="2817" spans="1:4" x14ac:dyDescent="0.25">
      <c r="A2817">
        <v>2007</v>
      </c>
      <c r="B2817">
        <v>9</v>
      </c>
      <c r="C2817">
        <v>16</v>
      </c>
      <c r="D2817" s="2">
        <v>822.15078672384004</v>
      </c>
    </row>
    <row r="2818" spans="1:4" x14ac:dyDescent="0.25">
      <c r="A2818">
        <v>2007</v>
      </c>
      <c r="B2818">
        <v>9</v>
      </c>
      <c r="C2818">
        <v>17</v>
      </c>
      <c r="D2818" s="2">
        <v>658.45150184448005</v>
      </c>
    </row>
    <row r="2819" spans="1:4" x14ac:dyDescent="0.25">
      <c r="A2819">
        <v>2007</v>
      </c>
      <c r="B2819">
        <v>9</v>
      </c>
      <c r="C2819">
        <v>18</v>
      </c>
      <c r="D2819" s="2">
        <v>662.56581961728</v>
      </c>
    </row>
    <row r="2820" spans="1:4" x14ac:dyDescent="0.25">
      <c r="A2820">
        <v>2007</v>
      </c>
      <c r="B2820">
        <v>9</v>
      </c>
      <c r="C2820">
        <v>19</v>
      </c>
      <c r="D2820" s="2">
        <v>425.88253351526402</v>
      </c>
    </row>
    <row r="2821" spans="1:4" x14ac:dyDescent="0.25">
      <c r="A2821">
        <v>2007</v>
      </c>
      <c r="B2821">
        <v>9</v>
      </c>
      <c r="C2821">
        <v>20</v>
      </c>
      <c r="D2821" s="2">
        <v>424.92103090790403</v>
      </c>
    </row>
    <row r="2822" spans="1:4" x14ac:dyDescent="0.25">
      <c r="A2822">
        <v>2007</v>
      </c>
      <c r="B2822">
        <v>9</v>
      </c>
      <c r="C2822">
        <v>21</v>
      </c>
      <c r="D2822" s="2">
        <v>282.57411741696001</v>
      </c>
    </row>
    <row r="2823" spans="1:4" x14ac:dyDescent="0.25">
      <c r="A2823">
        <v>2007</v>
      </c>
      <c r="B2823">
        <v>9</v>
      </c>
      <c r="C2823">
        <v>22</v>
      </c>
      <c r="D2823" s="2">
        <v>218.13044495155199</v>
      </c>
    </row>
    <row r="2824" spans="1:4" x14ac:dyDescent="0.25">
      <c r="A2824">
        <v>2007</v>
      </c>
      <c r="B2824">
        <v>9</v>
      </c>
      <c r="C2824">
        <v>23</v>
      </c>
      <c r="D2824" s="2">
        <v>218.210203183104</v>
      </c>
    </row>
    <row r="2825" spans="1:4" x14ac:dyDescent="0.25">
      <c r="A2825">
        <v>2007</v>
      </c>
      <c r="B2825">
        <v>9</v>
      </c>
      <c r="C2825">
        <v>24</v>
      </c>
      <c r="D2825" s="2">
        <v>226.24262369280001</v>
      </c>
    </row>
    <row r="2826" spans="1:4" x14ac:dyDescent="0.25">
      <c r="A2826">
        <v>2007</v>
      </c>
      <c r="B2826">
        <v>9</v>
      </c>
      <c r="C2826">
        <v>25</v>
      </c>
      <c r="D2826" s="2">
        <v>194.087007995904</v>
      </c>
    </row>
    <row r="2827" spans="1:4" x14ac:dyDescent="0.25">
      <c r="A2827">
        <v>2007</v>
      </c>
      <c r="B2827">
        <v>9</v>
      </c>
      <c r="C2827">
        <v>26</v>
      </c>
      <c r="D2827" s="2">
        <v>337.178168543232</v>
      </c>
    </row>
    <row r="2828" spans="1:4" x14ac:dyDescent="0.25">
      <c r="A2828">
        <v>2007</v>
      </c>
      <c r="B2828">
        <v>9</v>
      </c>
      <c r="C2828">
        <v>27</v>
      </c>
      <c r="D2828" s="2">
        <v>230.82912976896</v>
      </c>
    </row>
    <row r="2829" spans="1:4" x14ac:dyDescent="0.25">
      <c r="A2829">
        <v>2007</v>
      </c>
      <c r="B2829">
        <v>9</v>
      </c>
      <c r="C2829">
        <v>28</v>
      </c>
      <c r="D2829" s="2">
        <v>160.74977980723199</v>
      </c>
    </row>
    <row r="2830" spans="1:4" x14ac:dyDescent="0.25">
      <c r="A2830">
        <v>2007</v>
      </c>
      <c r="B2830">
        <v>9</v>
      </c>
      <c r="C2830">
        <v>29</v>
      </c>
      <c r="D2830" s="2">
        <v>133.79125288550401</v>
      </c>
    </row>
    <row r="2831" spans="1:4" x14ac:dyDescent="0.25">
      <c r="A2831">
        <v>2007</v>
      </c>
      <c r="B2831">
        <v>9</v>
      </c>
      <c r="C2831">
        <v>30</v>
      </c>
      <c r="D2831" s="2">
        <v>156.91110909235201</v>
      </c>
    </row>
    <row r="2832" spans="1:4" x14ac:dyDescent="0.25">
      <c r="A2832">
        <v>2007</v>
      </c>
      <c r="B2832">
        <v>10</v>
      </c>
      <c r="C2832">
        <v>1</v>
      </c>
      <c r="D2832" s="2">
        <v>213.51270431232001</v>
      </c>
    </row>
    <row r="2833" spans="1:4" x14ac:dyDescent="0.25">
      <c r="A2833">
        <v>2007</v>
      </c>
      <c r="B2833">
        <v>10</v>
      </c>
      <c r="C2833">
        <v>2</v>
      </c>
      <c r="D2833" s="2">
        <v>175.93100074598399</v>
      </c>
    </row>
    <row r="2834" spans="1:4" x14ac:dyDescent="0.25">
      <c r="A2834">
        <v>2007</v>
      </c>
      <c r="B2834">
        <v>10</v>
      </c>
      <c r="C2834">
        <v>3</v>
      </c>
      <c r="D2834" s="2">
        <v>154.80338772787201</v>
      </c>
    </row>
    <row r="2835" spans="1:4" x14ac:dyDescent="0.25">
      <c r="A2835">
        <v>2007</v>
      </c>
      <c r="B2835">
        <v>10</v>
      </c>
      <c r="C2835">
        <v>4</v>
      </c>
      <c r="D2835" s="2">
        <v>190.158792763392</v>
      </c>
    </row>
    <row r="2836" spans="1:4" x14ac:dyDescent="0.25">
      <c r="A2836">
        <v>2007</v>
      </c>
      <c r="B2836">
        <v>10</v>
      </c>
      <c r="C2836">
        <v>5</v>
      </c>
      <c r="D2836" s="2">
        <v>124.85882026598399</v>
      </c>
    </row>
    <row r="2837" spans="1:4" x14ac:dyDescent="0.25">
      <c r="A2837">
        <v>2007</v>
      </c>
      <c r="B2837">
        <v>10</v>
      </c>
      <c r="C2837">
        <v>6</v>
      </c>
      <c r="D2837" s="2">
        <v>134.631894859776</v>
      </c>
    </row>
    <row r="2838" spans="1:4" x14ac:dyDescent="0.25">
      <c r="A2838">
        <v>2007</v>
      </c>
      <c r="B2838">
        <v>10</v>
      </c>
      <c r="C2838">
        <v>7</v>
      </c>
      <c r="D2838" s="2">
        <v>152.816771653632</v>
      </c>
    </row>
    <row r="2839" spans="1:4" x14ac:dyDescent="0.25">
      <c r="A2839">
        <v>2007</v>
      </c>
      <c r="B2839">
        <v>10</v>
      </c>
      <c r="C2839">
        <v>8</v>
      </c>
      <c r="D2839" s="2">
        <v>174.29766959923199</v>
      </c>
    </row>
    <row r="2840" spans="1:4" x14ac:dyDescent="0.25">
      <c r="A2840">
        <v>2007</v>
      </c>
      <c r="B2840">
        <v>10</v>
      </c>
      <c r="C2840">
        <v>9</v>
      </c>
      <c r="D2840" s="2">
        <v>149.32282286591999</v>
      </c>
    </row>
    <row r="2841" spans="1:4" x14ac:dyDescent="0.25">
      <c r="A2841">
        <v>2007</v>
      </c>
      <c r="B2841">
        <v>10</v>
      </c>
      <c r="C2841">
        <v>10</v>
      </c>
      <c r="D2841" s="2">
        <v>136.679185907712</v>
      </c>
    </row>
    <row r="2842" spans="1:4" x14ac:dyDescent="0.25">
      <c r="A2842">
        <v>2007</v>
      </c>
      <c r="B2842">
        <v>10</v>
      </c>
      <c r="C2842">
        <v>11</v>
      </c>
      <c r="D2842" s="2">
        <v>115.233518592</v>
      </c>
    </row>
    <row r="2843" spans="1:4" x14ac:dyDescent="0.25">
      <c r="A2843">
        <v>2007</v>
      </c>
      <c r="B2843">
        <v>10</v>
      </c>
      <c r="C2843">
        <v>12</v>
      </c>
      <c r="D2843" s="2">
        <v>72.920798125055995</v>
      </c>
    </row>
    <row r="2844" spans="1:4" x14ac:dyDescent="0.25">
      <c r="A2844">
        <v>2007</v>
      </c>
      <c r="B2844">
        <v>10</v>
      </c>
      <c r="C2844">
        <v>13</v>
      </c>
      <c r="D2844" s="2">
        <v>89.078445757439994</v>
      </c>
    </row>
    <row r="2845" spans="1:4" x14ac:dyDescent="0.25">
      <c r="A2845">
        <v>2007</v>
      </c>
      <c r="B2845">
        <v>10</v>
      </c>
      <c r="C2845">
        <v>14</v>
      </c>
      <c r="D2845" s="2">
        <v>62.948327952383998</v>
      </c>
    </row>
    <row r="2846" spans="1:4" x14ac:dyDescent="0.25">
      <c r="A2846">
        <v>2007</v>
      </c>
      <c r="B2846">
        <v>10</v>
      </c>
      <c r="C2846">
        <v>15</v>
      </c>
      <c r="D2846" s="2">
        <v>56.384502773759998</v>
      </c>
    </row>
    <row r="2847" spans="1:4" x14ac:dyDescent="0.25">
      <c r="A2847">
        <v>2007</v>
      </c>
      <c r="B2847">
        <v>10</v>
      </c>
      <c r="C2847">
        <v>16</v>
      </c>
      <c r="D2847" s="2">
        <v>65.534354049024003</v>
      </c>
    </row>
    <row r="2848" spans="1:4" x14ac:dyDescent="0.25">
      <c r="A2848">
        <v>2007</v>
      </c>
      <c r="B2848">
        <v>10</v>
      </c>
      <c r="C2848">
        <v>17</v>
      </c>
      <c r="D2848" s="2">
        <v>81.633773279232003</v>
      </c>
    </row>
    <row r="2849" spans="1:4" x14ac:dyDescent="0.25">
      <c r="A2849">
        <v>2007</v>
      </c>
      <c r="B2849">
        <v>10</v>
      </c>
      <c r="C2849">
        <v>18</v>
      </c>
      <c r="D2849" s="2">
        <v>138.93835004927999</v>
      </c>
    </row>
    <row r="2850" spans="1:4" x14ac:dyDescent="0.25">
      <c r="A2850">
        <v>2007</v>
      </c>
      <c r="B2850">
        <v>10</v>
      </c>
      <c r="C2850">
        <v>19</v>
      </c>
      <c r="D2850" s="2">
        <v>237.81066625843201</v>
      </c>
    </row>
    <row r="2851" spans="1:4" x14ac:dyDescent="0.25">
      <c r="A2851">
        <v>2007</v>
      </c>
      <c r="B2851">
        <v>10</v>
      </c>
      <c r="C2851">
        <v>20</v>
      </c>
      <c r="D2851" s="2">
        <v>197.30180297318401</v>
      </c>
    </row>
    <row r="2852" spans="1:4" x14ac:dyDescent="0.25">
      <c r="A2852">
        <v>2007</v>
      </c>
      <c r="B2852">
        <v>10</v>
      </c>
      <c r="C2852">
        <v>21</v>
      </c>
      <c r="D2852" s="2">
        <v>107.221486178304</v>
      </c>
    </row>
    <row r="2853" spans="1:4" x14ac:dyDescent="0.25">
      <c r="A2853">
        <v>2007</v>
      </c>
      <c r="B2853">
        <v>10</v>
      </c>
      <c r="C2853">
        <v>22</v>
      </c>
      <c r="D2853" s="2">
        <v>117.46234524672001</v>
      </c>
    </row>
    <row r="2854" spans="1:4" x14ac:dyDescent="0.25">
      <c r="A2854">
        <v>2007</v>
      </c>
      <c r="B2854">
        <v>10</v>
      </c>
      <c r="C2854">
        <v>23</v>
      </c>
      <c r="D2854" s="2">
        <v>178.7954466816</v>
      </c>
    </row>
    <row r="2855" spans="1:4" x14ac:dyDescent="0.25">
      <c r="A2855">
        <v>2007</v>
      </c>
      <c r="B2855">
        <v>10</v>
      </c>
      <c r="C2855">
        <v>24</v>
      </c>
      <c r="D2855" s="2">
        <v>160.86452401151999</v>
      </c>
    </row>
    <row r="2856" spans="1:4" x14ac:dyDescent="0.25">
      <c r="A2856">
        <v>2007</v>
      </c>
      <c r="B2856">
        <v>10</v>
      </c>
      <c r="C2856">
        <v>25</v>
      </c>
      <c r="D2856" s="2">
        <v>280.63153963008</v>
      </c>
    </row>
    <row r="2857" spans="1:4" x14ac:dyDescent="0.25">
      <c r="A2857">
        <v>2007</v>
      </c>
      <c r="B2857">
        <v>10</v>
      </c>
      <c r="C2857">
        <v>26</v>
      </c>
      <c r="D2857" s="2">
        <v>310.42588760064001</v>
      </c>
    </row>
    <row r="2858" spans="1:4" x14ac:dyDescent="0.25">
      <c r="A2858">
        <v>2007</v>
      </c>
      <c r="B2858">
        <v>10</v>
      </c>
      <c r="C2858">
        <v>27</v>
      </c>
      <c r="D2858" s="2">
        <v>374.06121283584002</v>
      </c>
    </row>
    <row r="2859" spans="1:4" x14ac:dyDescent="0.25">
      <c r="A2859">
        <v>2007</v>
      </c>
      <c r="B2859">
        <v>10</v>
      </c>
      <c r="C2859">
        <v>28</v>
      </c>
      <c r="D2859" s="2">
        <v>341.63435390976002</v>
      </c>
    </row>
    <row r="2860" spans="1:4" x14ac:dyDescent="0.25">
      <c r="A2860">
        <v>2007</v>
      </c>
      <c r="B2860">
        <v>10</v>
      </c>
      <c r="C2860">
        <v>29</v>
      </c>
      <c r="D2860" s="2">
        <v>194.364122996736</v>
      </c>
    </row>
    <row r="2861" spans="1:4" x14ac:dyDescent="0.25">
      <c r="A2861">
        <v>2007</v>
      </c>
      <c r="B2861">
        <v>10</v>
      </c>
      <c r="C2861">
        <v>30</v>
      </c>
      <c r="D2861" s="2">
        <v>216.37478522879999</v>
      </c>
    </row>
    <row r="2862" spans="1:4" x14ac:dyDescent="0.25">
      <c r="A2862">
        <v>2007</v>
      </c>
      <c r="B2862">
        <v>10</v>
      </c>
      <c r="C2862">
        <v>31</v>
      </c>
      <c r="D2862" s="2">
        <v>195.47494801920001</v>
      </c>
    </row>
    <row r="2863" spans="1:4" x14ac:dyDescent="0.25">
      <c r="A2863">
        <v>2007</v>
      </c>
      <c r="B2863">
        <v>11</v>
      </c>
      <c r="C2863">
        <v>1</v>
      </c>
      <c r="D2863" s="2">
        <v>305.01309276979202</v>
      </c>
    </row>
    <row r="2864" spans="1:4" x14ac:dyDescent="0.25">
      <c r="A2864">
        <v>2007</v>
      </c>
      <c r="B2864">
        <v>11</v>
      </c>
      <c r="C2864">
        <v>2</v>
      </c>
      <c r="D2864" s="2">
        <v>185.01389751398401</v>
      </c>
    </row>
    <row r="2865" spans="1:4" x14ac:dyDescent="0.25">
      <c r="A2865">
        <v>2007</v>
      </c>
      <c r="B2865">
        <v>11</v>
      </c>
      <c r="C2865">
        <v>3</v>
      </c>
      <c r="D2865" s="2">
        <v>125.337369655296</v>
      </c>
    </row>
    <row r="2866" spans="1:4" x14ac:dyDescent="0.25">
      <c r="A2866">
        <v>2007</v>
      </c>
      <c r="B2866">
        <v>11</v>
      </c>
      <c r="C2866">
        <v>4</v>
      </c>
      <c r="D2866" s="2">
        <v>114.7013892864</v>
      </c>
    </row>
    <row r="2867" spans="1:4" x14ac:dyDescent="0.25">
      <c r="A2867">
        <v>2007</v>
      </c>
      <c r="B2867">
        <v>11</v>
      </c>
      <c r="C2867">
        <v>5</v>
      </c>
      <c r="D2867" s="2">
        <v>141.063442071552</v>
      </c>
    </row>
    <row r="2868" spans="1:4" x14ac:dyDescent="0.25">
      <c r="A2868">
        <v>2007</v>
      </c>
      <c r="B2868">
        <v>11</v>
      </c>
      <c r="C2868">
        <v>6</v>
      </c>
      <c r="D2868" s="2">
        <v>162.47265547161601</v>
      </c>
    </row>
    <row r="2869" spans="1:4" x14ac:dyDescent="0.25">
      <c r="A2869">
        <v>2007</v>
      </c>
      <c r="B2869">
        <v>11</v>
      </c>
      <c r="C2869">
        <v>7</v>
      </c>
      <c r="D2869" s="2">
        <v>106.48262157926401</v>
      </c>
    </row>
    <row r="2870" spans="1:4" x14ac:dyDescent="0.25">
      <c r="A2870">
        <v>2007</v>
      </c>
      <c r="B2870">
        <v>11</v>
      </c>
      <c r="C2870">
        <v>8</v>
      </c>
      <c r="D2870" s="2">
        <v>75.266815555584003</v>
      </c>
    </row>
    <row r="2871" spans="1:4" x14ac:dyDescent="0.25">
      <c r="A2871">
        <v>2007</v>
      </c>
      <c r="B2871">
        <v>11</v>
      </c>
      <c r="C2871">
        <v>9</v>
      </c>
      <c r="D2871" s="2">
        <v>75.048581376000001</v>
      </c>
    </row>
    <row r="2872" spans="1:4" x14ac:dyDescent="0.25">
      <c r="A2872">
        <v>2007</v>
      </c>
      <c r="B2872">
        <v>11</v>
      </c>
      <c r="C2872">
        <v>10</v>
      </c>
      <c r="D2872" s="2">
        <v>30.306170732544</v>
      </c>
    </row>
    <row r="2873" spans="1:4" x14ac:dyDescent="0.25">
      <c r="A2873">
        <v>2007</v>
      </c>
      <c r="B2873">
        <v>11</v>
      </c>
      <c r="C2873">
        <v>11</v>
      </c>
      <c r="D2873" s="2">
        <v>55.652651679743997</v>
      </c>
    </row>
    <row r="2874" spans="1:4" x14ac:dyDescent="0.25">
      <c r="A2874">
        <v>2007</v>
      </c>
      <c r="B2874">
        <v>11</v>
      </c>
      <c r="C2874">
        <v>12</v>
      </c>
      <c r="D2874" s="2">
        <v>84.873033971712005</v>
      </c>
    </row>
    <row r="2875" spans="1:4" x14ac:dyDescent="0.25">
      <c r="A2875">
        <v>2007</v>
      </c>
      <c r="B2875">
        <v>11</v>
      </c>
      <c r="C2875">
        <v>13</v>
      </c>
      <c r="D2875" s="2">
        <v>144.36851553791999</v>
      </c>
    </row>
    <row r="2876" spans="1:4" x14ac:dyDescent="0.25">
      <c r="A2876">
        <v>2007</v>
      </c>
      <c r="B2876">
        <v>11</v>
      </c>
      <c r="C2876">
        <v>14</v>
      </c>
      <c r="D2876" s="2">
        <v>408.55542469632002</v>
      </c>
    </row>
    <row r="2877" spans="1:4" x14ac:dyDescent="0.25">
      <c r="A2877">
        <v>2007</v>
      </c>
      <c r="B2877">
        <v>11</v>
      </c>
      <c r="C2877">
        <v>15</v>
      </c>
      <c r="D2877" s="2">
        <v>831.98111109119998</v>
      </c>
    </row>
    <row r="2878" spans="1:4" x14ac:dyDescent="0.25">
      <c r="A2878">
        <v>2007</v>
      </c>
      <c r="B2878">
        <v>11</v>
      </c>
      <c r="C2878">
        <v>16</v>
      </c>
      <c r="D2878" s="2">
        <v>916.45143939072</v>
      </c>
    </row>
    <row r="2879" spans="1:4" x14ac:dyDescent="0.25">
      <c r="A2879">
        <v>2007</v>
      </c>
      <c r="B2879">
        <v>11</v>
      </c>
      <c r="C2879">
        <v>17</v>
      </c>
      <c r="D2879" s="2">
        <v>566.71404060672</v>
      </c>
    </row>
    <row r="2880" spans="1:4" x14ac:dyDescent="0.25">
      <c r="A2880">
        <v>2007</v>
      </c>
      <c r="B2880">
        <v>11</v>
      </c>
      <c r="C2880">
        <v>18</v>
      </c>
      <c r="D2880" s="2">
        <v>381.66515712</v>
      </c>
    </row>
    <row r="2881" spans="1:4" x14ac:dyDescent="0.25">
      <c r="A2881">
        <v>2007</v>
      </c>
      <c r="B2881">
        <v>11</v>
      </c>
      <c r="C2881">
        <v>19</v>
      </c>
      <c r="D2881" s="2">
        <v>306.04652457984002</v>
      </c>
    </row>
    <row r="2882" spans="1:4" x14ac:dyDescent="0.25">
      <c r="A2882">
        <v>2007</v>
      </c>
      <c r="B2882">
        <v>11</v>
      </c>
      <c r="C2882">
        <v>20</v>
      </c>
      <c r="D2882" s="2">
        <v>288.63427507199998</v>
      </c>
    </row>
    <row r="2883" spans="1:4" x14ac:dyDescent="0.25">
      <c r="A2883">
        <v>2007</v>
      </c>
      <c r="B2883">
        <v>11</v>
      </c>
      <c r="C2883">
        <v>21</v>
      </c>
      <c r="D2883" s="2">
        <v>394.68091760639999</v>
      </c>
    </row>
    <row r="2884" spans="1:4" x14ac:dyDescent="0.25">
      <c r="A2884">
        <v>2007</v>
      </c>
      <c r="B2884">
        <v>11</v>
      </c>
      <c r="C2884">
        <v>22</v>
      </c>
      <c r="D2884" s="2">
        <v>3891.6389882879998</v>
      </c>
    </row>
    <row r="2885" spans="1:4" x14ac:dyDescent="0.25">
      <c r="A2885">
        <v>2007</v>
      </c>
      <c r="B2885">
        <v>11</v>
      </c>
      <c r="C2885">
        <v>23</v>
      </c>
      <c r="D2885" s="2">
        <v>25590.9260630016</v>
      </c>
    </row>
    <row r="2886" spans="1:4" x14ac:dyDescent="0.25">
      <c r="A2886">
        <v>2007</v>
      </c>
      <c r="B2886">
        <v>11</v>
      </c>
      <c r="C2886">
        <v>24</v>
      </c>
      <c r="D2886" s="2">
        <v>26179.8810697728</v>
      </c>
    </row>
    <row r="2887" spans="1:4" x14ac:dyDescent="0.25">
      <c r="A2887">
        <v>2007</v>
      </c>
      <c r="B2887">
        <v>11</v>
      </c>
      <c r="C2887">
        <v>25</v>
      </c>
      <c r="D2887" s="2">
        <v>16636.025761689601</v>
      </c>
    </row>
    <row r="2888" spans="1:4" x14ac:dyDescent="0.25">
      <c r="A2888">
        <v>2007</v>
      </c>
      <c r="B2888">
        <v>11</v>
      </c>
      <c r="C2888">
        <v>26</v>
      </c>
      <c r="D2888" s="2">
        <v>9017.2797198335993</v>
      </c>
    </row>
    <row r="2889" spans="1:4" x14ac:dyDescent="0.25">
      <c r="A2889">
        <v>2007</v>
      </c>
      <c r="B2889">
        <v>11</v>
      </c>
      <c r="C2889">
        <v>27</v>
      </c>
      <c r="D2889" s="2">
        <v>16323.52518144</v>
      </c>
    </row>
    <row r="2890" spans="1:4" x14ac:dyDescent="0.25">
      <c r="A2890">
        <v>2007</v>
      </c>
      <c r="B2890">
        <v>11</v>
      </c>
      <c r="C2890">
        <v>28</v>
      </c>
      <c r="D2890" s="2">
        <v>19680.955278336001</v>
      </c>
    </row>
    <row r="2891" spans="1:4" x14ac:dyDescent="0.25">
      <c r="A2891">
        <v>2007</v>
      </c>
      <c r="B2891">
        <v>11</v>
      </c>
      <c r="C2891">
        <v>29</v>
      </c>
      <c r="D2891" s="2">
        <v>12803.789529907201</v>
      </c>
    </row>
    <row r="2892" spans="1:4" x14ac:dyDescent="0.25">
      <c r="A2892">
        <v>2007</v>
      </c>
      <c r="B2892">
        <v>11</v>
      </c>
      <c r="C2892">
        <v>30</v>
      </c>
      <c r="D2892" s="2">
        <v>9266.0960434175995</v>
      </c>
    </row>
    <row r="2893" spans="1:4" x14ac:dyDescent="0.25">
      <c r="A2893">
        <v>2007</v>
      </c>
      <c r="B2893">
        <v>12</v>
      </c>
      <c r="C2893">
        <v>1</v>
      </c>
      <c r="D2893" s="2">
        <v>5662.8344401920003</v>
      </c>
    </row>
    <row r="2894" spans="1:4" x14ac:dyDescent="0.25">
      <c r="A2894">
        <v>2007</v>
      </c>
      <c r="B2894">
        <v>12</v>
      </c>
      <c r="C2894">
        <v>2</v>
      </c>
      <c r="D2894" s="2">
        <v>3516.98570514432</v>
      </c>
    </row>
    <row r="2895" spans="1:4" x14ac:dyDescent="0.25">
      <c r="A2895">
        <v>2007</v>
      </c>
      <c r="B2895">
        <v>12</v>
      </c>
      <c r="C2895">
        <v>3</v>
      </c>
      <c r="D2895" s="2">
        <v>6637.6480276684797</v>
      </c>
    </row>
    <row r="2896" spans="1:4" x14ac:dyDescent="0.25">
      <c r="A2896">
        <v>2007</v>
      </c>
      <c r="B2896">
        <v>12</v>
      </c>
      <c r="C2896">
        <v>4</v>
      </c>
      <c r="D2896" s="2">
        <v>12769.8066514944</v>
      </c>
    </row>
    <row r="2897" spans="1:4" x14ac:dyDescent="0.25">
      <c r="A2897">
        <v>2007</v>
      </c>
      <c r="B2897">
        <v>12</v>
      </c>
      <c r="C2897">
        <v>5</v>
      </c>
      <c r="D2897" s="2">
        <v>10489.9934462976</v>
      </c>
    </row>
    <row r="2898" spans="1:4" x14ac:dyDescent="0.25">
      <c r="A2898">
        <v>2007</v>
      </c>
      <c r="B2898">
        <v>12</v>
      </c>
      <c r="C2898">
        <v>6</v>
      </c>
      <c r="D2898" s="2">
        <v>9332.8483007692794</v>
      </c>
    </row>
    <row r="2899" spans="1:4" x14ac:dyDescent="0.25">
      <c r="A2899">
        <v>2007</v>
      </c>
      <c r="B2899">
        <v>12</v>
      </c>
      <c r="C2899">
        <v>7</v>
      </c>
      <c r="D2899" s="2">
        <v>6986.9972371046397</v>
      </c>
    </row>
    <row r="2900" spans="1:4" x14ac:dyDescent="0.25">
      <c r="A2900">
        <v>2007</v>
      </c>
      <c r="B2900">
        <v>12</v>
      </c>
      <c r="C2900">
        <v>8</v>
      </c>
      <c r="D2900" s="2">
        <v>4159.2939125760004</v>
      </c>
    </row>
    <row r="2901" spans="1:4" x14ac:dyDescent="0.25">
      <c r="A2901">
        <v>2007</v>
      </c>
      <c r="B2901">
        <v>12</v>
      </c>
      <c r="C2901">
        <v>9</v>
      </c>
      <c r="D2901" s="2">
        <v>3288.9774723379201</v>
      </c>
    </row>
    <row r="2902" spans="1:4" x14ac:dyDescent="0.25">
      <c r="A2902">
        <v>2007</v>
      </c>
      <c r="B2902">
        <v>12</v>
      </c>
      <c r="C2902">
        <v>10</v>
      </c>
      <c r="D2902" s="2">
        <v>4486.4983876608003</v>
      </c>
    </row>
    <row r="2903" spans="1:4" x14ac:dyDescent="0.25">
      <c r="A2903">
        <v>2007</v>
      </c>
      <c r="B2903">
        <v>12</v>
      </c>
      <c r="C2903">
        <v>11</v>
      </c>
      <c r="D2903" s="2">
        <v>8909.0678615039997</v>
      </c>
    </row>
    <row r="2904" spans="1:4" x14ac:dyDescent="0.25">
      <c r="A2904">
        <v>2007</v>
      </c>
      <c r="B2904">
        <v>12</v>
      </c>
      <c r="C2904">
        <v>12</v>
      </c>
      <c r="D2904" s="2">
        <v>36808.187359334399</v>
      </c>
    </row>
    <row r="2905" spans="1:4" x14ac:dyDescent="0.25">
      <c r="A2905">
        <v>2007</v>
      </c>
      <c r="B2905">
        <v>12</v>
      </c>
      <c r="C2905">
        <v>13</v>
      </c>
      <c r="D2905" s="2">
        <v>60312.7506272256</v>
      </c>
    </row>
    <row r="2906" spans="1:4" x14ac:dyDescent="0.25">
      <c r="A2906">
        <v>2007</v>
      </c>
      <c r="B2906">
        <v>12</v>
      </c>
      <c r="C2906">
        <v>14</v>
      </c>
      <c r="D2906" s="2">
        <v>55905.284654899202</v>
      </c>
    </row>
    <row r="2907" spans="1:4" x14ac:dyDescent="0.25">
      <c r="A2907">
        <v>2007</v>
      </c>
      <c r="B2907">
        <v>12</v>
      </c>
      <c r="C2907">
        <v>15</v>
      </c>
      <c r="D2907" s="2">
        <v>42969.7717143552</v>
      </c>
    </row>
    <row r="2908" spans="1:4" x14ac:dyDescent="0.25">
      <c r="A2908">
        <v>2007</v>
      </c>
      <c r="B2908">
        <v>12</v>
      </c>
      <c r="C2908">
        <v>16</v>
      </c>
      <c r="D2908" s="2">
        <v>31654.133777203198</v>
      </c>
    </row>
    <row r="2909" spans="1:4" x14ac:dyDescent="0.25">
      <c r="A2909">
        <v>2007</v>
      </c>
      <c r="B2909">
        <v>12</v>
      </c>
      <c r="C2909">
        <v>17</v>
      </c>
      <c r="D2909" s="2">
        <v>18852.986544537602</v>
      </c>
    </row>
    <row r="2910" spans="1:4" x14ac:dyDescent="0.25">
      <c r="A2910">
        <v>2007</v>
      </c>
      <c r="B2910">
        <v>12</v>
      </c>
      <c r="C2910">
        <v>18</v>
      </c>
      <c r="D2910" s="2">
        <v>13404.3494409216</v>
      </c>
    </row>
    <row r="2911" spans="1:4" x14ac:dyDescent="0.25">
      <c r="A2911">
        <v>2007</v>
      </c>
      <c r="B2911">
        <v>12</v>
      </c>
      <c r="C2911">
        <v>19</v>
      </c>
      <c r="D2911" s="2">
        <v>9008.3497337856006</v>
      </c>
    </row>
    <row r="2912" spans="1:4" x14ac:dyDescent="0.25">
      <c r="A2912">
        <v>2007</v>
      </c>
      <c r="B2912">
        <v>12</v>
      </c>
      <c r="C2912">
        <v>20</v>
      </c>
      <c r="D2912" s="2">
        <v>6280.6818255667204</v>
      </c>
    </row>
    <row r="2913" spans="1:4" x14ac:dyDescent="0.25">
      <c r="A2913">
        <v>2007</v>
      </c>
      <c r="B2913">
        <v>12</v>
      </c>
      <c r="C2913">
        <v>21</v>
      </c>
      <c r="D2913" s="2">
        <v>4726.4948209151999</v>
      </c>
    </row>
    <row r="2914" spans="1:4" x14ac:dyDescent="0.25">
      <c r="A2914">
        <v>2007</v>
      </c>
      <c r="B2914">
        <v>12</v>
      </c>
      <c r="C2914">
        <v>22</v>
      </c>
      <c r="D2914" s="2">
        <v>3771.2627763609598</v>
      </c>
    </row>
    <row r="2915" spans="1:4" x14ac:dyDescent="0.25">
      <c r="A2915">
        <v>2007</v>
      </c>
      <c r="B2915">
        <v>12</v>
      </c>
      <c r="C2915">
        <v>23</v>
      </c>
      <c r="D2915" s="2">
        <v>9292.6658101247995</v>
      </c>
    </row>
    <row r="2916" spans="1:4" x14ac:dyDescent="0.25">
      <c r="A2916">
        <v>2007</v>
      </c>
      <c r="B2916">
        <v>12</v>
      </c>
      <c r="C2916">
        <v>24</v>
      </c>
      <c r="D2916" s="2">
        <v>34372.764050227197</v>
      </c>
    </row>
    <row r="2917" spans="1:4" x14ac:dyDescent="0.25">
      <c r="A2917">
        <v>2007</v>
      </c>
      <c r="B2917">
        <v>12</v>
      </c>
      <c r="C2917">
        <v>25</v>
      </c>
      <c r="D2917" s="2">
        <v>29167.4629499904</v>
      </c>
    </row>
    <row r="2918" spans="1:4" x14ac:dyDescent="0.25">
      <c r="A2918">
        <v>2007</v>
      </c>
      <c r="B2918">
        <v>12</v>
      </c>
      <c r="C2918">
        <v>26</v>
      </c>
      <c r="D2918" s="2">
        <v>21311.595196416001</v>
      </c>
    </row>
    <row r="2919" spans="1:4" x14ac:dyDescent="0.25">
      <c r="A2919">
        <v>2007</v>
      </c>
      <c r="B2919">
        <v>12</v>
      </c>
      <c r="C2919">
        <v>27</v>
      </c>
      <c r="D2919" s="2">
        <v>14278.1669250048</v>
      </c>
    </row>
    <row r="2920" spans="1:4" x14ac:dyDescent="0.25">
      <c r="A2920">
        <v>2007</v>
      </c>
      <c r="B2920">
        <v>12</v>
      </c>
      <c r="C2920">
        <v>28</v>
      </c>
      <c r="D2920" s="2">
        <v>11358.330610176001</v>
      </c>
    </row>
    <row r="2921" spans="1:4" x14ac:dyDescent="0.25">
      <c r="A2921">
        <v>2007</v>
      </c>
      <c r="B2921">
        <v>12</v>
      </c>
      <c r="C2921">
        <v>29</v>
      </c>
      <c r="D2921" s="2">
        <v>10363.2855072768</v>
      </c>
    </row>
    <row r="2922" spans="1:4" x14ac:dyDescent="0.25">
      <c r="A2922">
        <v>2007</v>
      </c>
      <c r="B2922">
        <v>12</v>
      </c>
      <c r="C2922">
        <v>30</v>
      </c>
      <c r="D2922" s="2">
        <v>10021.059083059199</v>
      </c>
    </row>
    <row r="2923" spans="1:4" x14ac:dyDescent="0.25">
      <c r="A2923">
        <v>2007</v>
      </c>
      <c r="B2923">
        <v>12</v>
      </c>
      <c r="C2923">
        <v>31</v>
      </c>
      <c r="D2923" s="2">
        <v>8091.2034680832003</v>
      </c>
    </row>
    <row r="2924" spans="1:4" x14ac:dyDescent="0.25">
      <c r="A2924">
        <v>2008</v>
      </c>
      <c r="B2924">
        <v>1</v>
      </c>
      <c r="C2924">
        <v>1</v>
      </c>
      <c r="D2924" s="2">
        <v>5503.3669085184001</v>
      </c>
    </row>
    <row r="2925" spans="1:4" x14ac:dyDescent="0.25">
      <c r="A2925">
        <v>2008</v>
      </c>
      <c r="B2925">
        <v>1</v>
      </c>
      <c r="C2925">
        <v>2</v>
      </c>
      <c r="D2925" s="2">
        <v>4261.1667040972798</v>
      </c>
    </row>
    <row r="2926" spans="1:4" x14ac:dyDescent="0.25">
      <c r="A2926">
        <v>2008</v>
      </c>
      <c r="B2926">
        <v>1</v>
      </c>
      <c r="C2926">
        <v>3</v>
      </c>
      <c r="D2926" s="2">
        <v>3010.750912512</v>
      </c>
    </row>
    <row r="2927" spans="1:4" x14ac:dyDescent="0.25">
      <c r="A2927">
        <v>2008</v>
      </c>
      <c r="B2927">
        <v>1</v>
      </c>
      <c r="C2927">
        <v>4</v>
      </c>
      <c r="D2927" s="2">
        <v>2509.0618497638402</v>
      </c>
    </row>
    <row r="2928" spans="1:4" x14ac:dyDescent="0.25">
      <c r="A2928">
        <v>2008</v>
      </c>
      <c r="B2928">
        <v>1</v>
      </c>
      <c r="C2928">
        <v>5</v>
      </c>
      <c r="D2928" s="2">
        <v>1812.90949632</v>
      </c>
    </row>
    <row r="2929" spans="1:4" x14ac:dyDescent="0.25">
      <c r="A2929">
        <v>2008</v>
      </c>
      <c r="B2929">
        <v>1</v>
      </c>
      <c r="C2929">
        <v>6</v>
      </c>
      <c r="D2929" s="2">
        <v>2058.8364189388799</v>
      </c>
    </row>
    <row r="2930" spans="1:4" x14ac:dyDescent="0.25">
      <c r="A2930">
        <v>2008</v>
      </c>
      <c r="B2930">
        <v>1</v>
      </c>
      <c r="C2930">
        <v>7</v>
      </c>
      <c r="D2930" s="2">
        <v>3206.2809083903999</v>
      </c>
    </row>
    <row r="2931" spans="1:4" x14ac:dyDescent="0.25">
      <c r="A2931">
        <v>2008</v>
      </c>
      <c r="B2931">
        <v>1</v>
      </c>
      <c r="C2931">
        <v>8</v>
      </c>
      <c r="D2931" s="2">
        <v>15253.945277184001</v>
      </c>
    </row>
    <row r="2932" spans="1:4" x14ac:dyDescent="0.25">
      <c r="A2932">
        <v>2008</v>
      </c>
      <c r="B2932">
        <v>1</v>
      </c>
      <c r="C2932">
        <v>9</v>
      </c>
      <c r="D2932" s="2">
        <v>64718.585551871998</v>
      </c>
    </row>
    <row r="2933" spans="1:4" x14ac:dyDescent="0.25">
      <c r="A2933">
        <v>2008</v>
      </c>
      <c r="B2933">
        <v>1</v>
      </c>
      <c r="C2933">
        <v>10</v>
      </c>
      <c r="D2933" s="2">
        <v>106970.549492736</v>
      </c>
    </row>
    <row r="2934" spans="1:4" x14ac:dyDescent="0.25">
      <c r="A2934">
        <v>2008</v>
      </c>
      <c r="B2934">
        <v>1</v>
      </c>
      <c r="C2934">
        <v>11</v>
      </c>
      <c r="D2934" s="2">
        <v>93265.589809152007</v>
      </c>
    </row>
    <row r="2935" spans="1:4" x14ac:dyDescent="0.25">
      <c r="A2935">
        <v>2008</v>
      </c>
      <c r="B2935">
        <v>1</v>
      </c>
      <c r="C2935">
        <v>12</v>
      </c>
      <c r="D2935" s="2">
        <v>73977.798574080007</v>
      </c>
    </row>
    <row r="2936" spans="1:4" x14ac:dyDescent="0.25">
      <c r="A2936">
        <v>2008</v>
      </c>
      <c r="B2936">
        <v>1</v>
      </c>
      <c r="C2936">
        <v>13</v>
      </c>
      <c r="D2936" s="2">
        <v>49927.2828715008</v>
      </c>
    </row>
    <row r="2937" spans="1:4" x14ac:dyDescent="0.25">
      <c r="A2937">
        <v>2008</v>
      </c>
      <c r="B2937">
        <v>1</v>
      </c>
      <c r="C2937">
        <v>14</v>
      </c>
      <c r="D2937" s="2">
        <v>30565.654107955201</v>
      </c>
    </row>
    <row r="2938" spans="1:4" x14ac:dyDescent="0.25">
      <c r="A2938">
        <v>2008</v>
      </c>
      <c r="B2938">
        <v>1</v>
      </c>
      <c r="C2938">
        <v>15</v>
      </c>
      <c r="D2938" s="2">
        <v>21889.964703744001</v>
      </c>
    </row>
    <row r="2939" spans="1:4" x14ac:dyDescent="0.25">
      <c r="A2939">
        <v>2008</v>
      </c>
      <c r="B2939">
        <v>1</v>
      </c>
      <c r="C2939">
        <v>16</v>
      </c>
      <c r="D2939" s="2">
        <v>15695.979586560001</v>
      </c>
    </row>
    <row r="2940" spans="1:4" x14ac:dyDescent="0.25">
      <c r="A2940">
        <v>2008</v>
      </c>
      <c r="B2940">
        <v>1</v>
      </c>
      <c r="C2940">
        <v>17</v>
      </c>
      <c r="D2940" s="2">
        <v>10553.335182950401</v>
      </c>
    </row>
    <row r="2941" spans="1:4" x14ac:dyDescent="0.25">
      <c r="A2941">
        <v>2008</v>
      </c>
      <c r="B2941">
        <v>1</v>
      </c>
      <c r="C2941">
        <v>18</v>
      </c>
      <c r="D2941" s="2">
        <v>5651.5802112000001</v>
      </c>
    </row>
    <row r="2942" spans="1:4" x14ac:dyDescent="0.25">
      <c r="A2942">
        <v>2008</v>
      </c>
      <c r="B2942">
        <v>1</v>
      </c>
      <c r="C2942">
        <v>19</v>
      </c>
      <c r="D2942" s="2">
        <v>3090.6070069247999</v>
      </c>
    </row>
    <row r="2943" spans="1:4" x14ac:dyDescent="0.25">
      <c r="A2943">
        <v>2008</v>
      </c>
      <c r="B2943">
        <v>1</v>
      </c>
      <c r="C2943">
        <v>20</v>
      </c>
      <c r="D2943" s="2">
        <v>1554.3558180863999</v>
      </c>
    </row>
    <row r="2944" spans="1:4" x14ac:dyDescent="0.25">
      <c r="A2944">
        <v>2008</v>
      </c>
      <c r="B2944">
        <v>1</v>
      </c>
      <c r="C2944">
        <v>21</v>
      </c>
      <c r="D2944" s="2">
        <v>1099.3506020351999</v>
      </c>
    </row>
    <row r="2945" spans="1:4" x14ac:dyDescent="0.25">
      <c r="A2945">
        <v>2008</v>
      </c>
      <c r="B2945">
        <v>1</v>
      </c>
      <c r="C2945">
        <v>22</v>
      </c>
      <c r="D2945" s="2">
        <v>917.61111429120001</v>
      </c>
    </row>
    <row r="2946" spans="1:4" x14ac:dyDescent="0.25">
      <c r="A2946">
        <v>2008</v>
      </c>
      <c r="B2946">
        <v>1</v>
      </c>
      <c r="C2946">
        <v>23</v>
      </c>
      <c r="D2946" s="2">
        <v>697.49307463679997</v>
      </c>
    </row>
    <row r="2947" spans="1:4" x14ac:dyDescent="0.25">
      <c r="A2947">
        <v>2008</v>
      </c>
      <c r="B2947">
        <v>1</v>
      </c>
      <c r="C2947">
        <v>24</v>
      </c>
      <c r="D2947" s="2">
        <v>627.49666344959996</v>
      </c>
    </row>
    <row r="2948" spans="1:4" x14ac:dyDescent="0.25">
      <c r="A2948">
        <v>2008</v>
      </c>
      <c r="B2948">
        <v>1</v>
      </c>
      <c r="C2948">
        <v>25</v>
      </c>
      <c r="D2948" s="2">
        <v>562.76038103040003</v>
      </c>
    </row>
    <row r="2949" spans="1:4" x14ac:dyDescent="0.25">
      <c r="A2949">
        <v>2008</v>
      </c>
      <c r="B2949">
        <v>1</v>
      </c>
      <c r="C2949">
        <v>26</v>
      </c>
      <c r="D2949" s="2">
        <v>535.79916288000004</v>
      </c>
    </row>
    <row r="2950" spans="1:4" x14ac:dyDescent="0.25">
      <c r="A2950">
        <v>2008</v>
      </c>
      <c r="B2950">
        <v>1</v>
      </c>
      <c r="C2950">
        <v>27</v>
      </c>
      <c r="D2950" s="2">
        <v>487.72403251200001</v>
      </c>
    </row>
    <row r="2951" spans="1:4" x14ac:dyDescent="0.25">
      <c r="A2951">
        <v>2008</v>
      </c>
      <c r="B2951">
        <v>1</v>
      </c>
      <c r="C2951">
        <v>28</v>
      </c>
      <c r="D2951" s="2">
        <v>439.65705738240001</v>
      </c>
    </row>
    <row r="2952" spans="1:4" x14ac:dyDescent="0.25">
      <c r="A2952">
        <v>2008</v>
      </c>
      <c r="B2952">
        <v>1</v>
      </c>
      <c r="C2952">
        <v>29</v>
      </c>
      <c r="D2952" s="2">
        <v>446.30357667840002</v>
      </c>
    </row>
    <row r="2953" spans="1:4" x14ac:dyDescent="0.25">
      <c r="A2953">
        <v>2008</v>
      </c>
      <c r="B2953">
        <v>1</v>
      </c>
      <c r="C2953">
        <v>30</v>
      </c>
      <c r="D2953" s="2">
        <v>414.51037977599998</v>
      </c>
    </row>
    <row r="2954" spans="1:4" x14ac:dyDescent="0.25">
      <c r="A2954">
        <v>2008</v>
      </c>
      <c r="B2954">
        <v>1</v>
      </c>
      <c r="C2954">
        <v>31</v>
      </c>
      <c r="D2954" s="2">
        <v>491.71194408960002</v>
      </c>
    </row>
    <row r="2955" spans="1:4" x14ac:dyDescent="0.25">
      <c r="A2955">
        <v>2008</v>
      </c>
      <c r="B2955">
        <v>2</v>
      </c>
      <c r="C2955">
        <v>1</v>
      </c>
      <c r="D2955" s="2">
        <v>521.02187089920005</v>
      </c>
    </row>
    <row r="2956" spans="1:4" x14ac:dyDescent="0.25">
      <c r="A2956">
        <v>2008</v>
      </c>
      <c r="B2956">
        <v>2</v>
      </c>
      <c r="C2956">
        <v>2</v>
      </c>
      <c r="D2956" s="2">
        <v>630.33468641280001</v>
      </c>
    </row>
    <row r="2957" spans="1:4" x14ac:dyDescent="0.25">
      <c r="A2957">
        <v>2008</v>
      </c>
      <c r="B2957">
        <v>2</v>
      </c>
      <c r="C2957">
        <v>3</v>
      </c>
      <c r="D2957" s="2">
        <v>523.62746956800004</v>
      </c>
    </row>
    <row r="2958" spans="1:4" x14ac:dyDescent="0.25">
      <c r="A2958">
        <v>2008</v>
      </c>
      <c r="B2958">
        <v>2</v>
      </c>
      <c r="C2958">
        <v>4</v>
      </c>
      <c r="D2958" s="2">
        <v>413.76417546239998</v>
      </c>
    </row>
    <row r="2959" spans="1:4" x14ac:dyDescent="0.25">
      <c r="A2959">
        <v>2008</v>
      </c>
      <c r="B2959">
        <v>2</v>
      </c>
      <c r="C2959">
        <v>5</v>
      </c>
      <c r="D2959" s="2">
        <v>15913.822314700799</v>
      </c>
    </row>
    <row r="2960" spans="1:4" x14ac:dyDescent="0.25">
      <c r="A2960">
        <v>2008</v>
      </c>
      <c r="B2960">
        <v>2</v>
      </c>
      <c r="C2960">
        <v>6</v>
      </c>
      <c r="D2960" s="2">
        <v>137027.08837785601</v>
      </c>
    </row>
    <row r="2961" spans="1:4" x14ac:dyDescent="0.25">
      <c r="A2961">
        <v>2008</v>
      </c>
      <c r="B2961">
        <v>2</v>
      </c>
      <c r="C2961">
        <v>7</v>
      </c>
      <c r="D2961" s="2">
        <v>153699.33155328</v>
      </c>
    </row>
    <row r="2962" spans="1:4" x14ac:dyDescent="0.25">
      <c r="A2962">
        <v>2008</v>
      </c>
      <c r="B2962">
        <v>2</v>
      </c>
      <c r="C2962">
        <v>8</v>
      </c>
      <c r="D2962" s="2">
        <v>174144.51422208</v>
      </c>
    </row>
    <row r="2963" spans="1:4" x14ac:dyDescent="0.25">
      <c r="A2963">
        <v>2008</v>
      </c>
      <c r="B2963">
        <v>2</v>
      </c>
      <c r="C2963">
        <v>9</v>
      </c>
      <c r="D2963" s="2">
        <v>130124.494596096</v>
      </c>
    </row>
    <row r="2964" spans="1:4" x14ac:dyDescent="0.25">
      <c r="A2964">
        <v>2008</v>
      </c>
      <c r="B2964">
        <v>2</v>
      </c>
      <c r="C2964">
        <v>10</v>
      </c>
      <c r="D2964" s="2">
        <v>89710.835563929606</v>
      </c>
    </row>
    <row r="2965" spans="1:4" x14ac:dyDescent="0.25">
      <c r="A2965">
        <v>2008</v>
      </c>
      <c r="B2965">
        <v>2</v>
      </c>
      <c r="C2965">
        <v>11</v>
      </c>
      <c r="D2965" s="2">
        <v>48564.2489462784</v>
      </c>
    </row>
    <row r="2966" spans="1:4" x14ac:dyDescent="0.25">
      <c r="A2966">
        <v>2008</v>
      </c>
      <c r="B2966">
        <v>2</v>
      </c>
      <c r="C2966">
        <v>12</v>
      </c>
      <c r="D2966" s="2">
        <v>31129.8946647552</v>
      </c>
    </row>
    <row r="2967" spans="1:4" x14ac:dyDescent="0.25">
      <c r="A2967">
        <v>2008</v>
      </c>
      <c r="B2967">
        <v>2</v>
      </c>
      <c r="C2967">
        <v>13</v>
      </c>
      <c r="D2967" s="2">
        <v>22845.522142310401</v>
      </c>
    </row>
    <row r="2968" spans="1:4" x14ac:dyDescent="0.25">
      <c r="A2968">
        <v>2008</v>
      </c>
      <c r="B2968">
        <v>2</v>
      </c>
      <c r="C2968">
        <v>14</v>
      </c>
      <c r="D2968" s="2">
        <v>14336.175135744001</v>
      </c>
    </row>
    <row r="2969" spans="1:4" x14ac:dyDescent="0.25">
      <c r="A2969">
        <v>2008</v>
      </c>
      <c r="B2969">
        <v>2</v>
      </c>
      <c r="C2969">
        <v>15</v>
      </c>
      <c r="D2969" s="2">
        <v>8160.5074995302402</v>
      </c>
    </row>
    <row r="2970" spans="1:4" x14ac:dyDescent="0.25">
      <c r="A2970">
        <v>2008</v>
      </c>
      <c r="B2970">
        <v>2</v>
      </c>
      <c r="C2970">
        <v>16</v>
      </c>
      <c r="D2970" s="2">
        <v>5316.63967696896</v>
      </c>
    </row>
    <row r="2971" spans="1:4" x14ac:dyDescent="0.25">
      <c r="A2971">
        <v>2008</v>
      </c>
      <c r="B2971">
        <v>2</v>
      </c>
      <c r="C2971">
        <v>17</v>
      </c>
      <c r="D2971" s="2">
        <v>4530.6834693119999</v>
      </c>
    </row>
    <row r="2972" spans="1:4" x14ac:dyDescent="0.25">
      <c r="A2972">
        <v>2008</v>
      </c>
      <c r="B2972">
        <v>2</v>
      </c>
      <c r="C2972">
        <v>18</v>
      </c>
      <c r="D2972" s="2">
        <v>14027.534022067201</v>
      </c>
    </row>
    <row r="2973" spans="1:4" x14ac:dyDescent="0.25">
      <c r="A2973">
        <v>2008</v>
      </c>
      <c r="B2973">
        <v>2</v>
      </c>
      <c r="C2973">
        <v>19</v>
      </c>
      <c r="D2973" s="2">
        <v>31729.431093350398</v>
      </c>
    </row>
    <row r="2974" spans="1:4" x14ac:dyDescent="0.25">
      <c r="A2974">
        <v>2008</v>
      </c>
      <c r="B2974">
        <v>2</v>
      </c>
      <c r="C2974">
        <v>20</v>
      </c>
      <c r="D2974" s="2">
        <v>23373.794020147201</v>
      </c>
    </row>
    <row r="2975" spans="1:4" x14ac:dyDescent="0.25">
      <c r="A2975">
        <v>2008</v>
      </c>
      <c r="B2975">
        <v>2</v>
      </c>
      <c r="C2975">
        <v>21</v>
      </c>
      <c r="D2975" s="2">
        <v>13797.170964172799</v>
      </c>
    </row>
    <row r="2976" spans="1:4" x14ac:dyDescent="0.25">
      <c r="A2976">
        <v>2008</v>
      </c>
      <c r="B2976">
        <v>2</v>
      </c>
      <c r="C2976">
        <v>22</v>
      </c>
      <c r="D2976" s="2">
        <v>8900.4314640384</v>
      </c>
    </row>
    <row r="2977" spans="1:4" x14ac:dyDescent="0.25">
      <c r="A2977">
        <v>2008</v>
      </c>
      <c r="B2977">
        <v>2</v>
      </c>
      <c r="C2977">
        <v>23</v>
      </c>
      <c r="D2977" s="2">
        <v>6352.2146836684797</v>
      </c>
    </row>
    <row r="2978" spans="1:4" x14ac:dyDescent="0.25">
      <c r="A2978">
        <v>2008</v>
      </c>
      <c r="B2978">
        <v>2</v>
      </c>
      <c r="C2978">
        <v>24</v>
      </c>
      <c r="D2978" s="2">
        <v>4608.0342744883201</v>
      </c>
    </row>
    <row r="2979" spans="1:4" x14ac:dyDescent="0.25">
      <c r="A2979">
        <v>2008</v>
      </c>
      <c r="B2979">
        <v>2</v>
      </c>
      <c r="C2979">
        <v>25</v>
      </c>
      <c r="D2979" s="2">
        <v>3805.3777696358402</v>
      </c>
    </row>
    <row r="2980" spans="1:4" x14ac:dyDescent="0.25">
      <c r="A2980">
        <v>2008</v>
      </c>
      <c r="B2980">
        <v>2</v>
      </c>
      <c r="C2980">
        <v>26</v>
      </c>
      <c r="D2980" s="2">
        <v>2336.7449244671998</v>
      </c>
    </row>
    <row r="2981" spans="1:4" x14ac:dyDescent="0.25">
      <c r="A2981">
        <v>2008</v>
      </c>
      <c r="B2981">
        <v>2</v>
      </c>
      <c r="C2981">
        <v>27</v>
      </c>
      <c r="D2981" s="2">
        <v>1766.1555145728</v>
      </c>
    </row>
    <row r="2982" spans="1:4" x14ac:dyDescent="0.25">
      <c r="A2982">
        <v>2008</v>
      </c>
      <c r="B2982">
        <v>2</v>
      </c>
      <c r="C2982">
        <v>28</v>
      </c>
      <c r="D2982" s="2">
        <v>1329.31527653376</v>
      </c>
    </row>
    <row r="2983" spans="1:4" x14ac:dyDescent="0.25">
      <c r="A2983">
        <v>2008</v>
      </c>
      <c r="B2983">
        <v>2</v>
      </c>
      <c r="C2983">
        <v>29</v>
      </c>
      <c r="D2983" s="2">
        <v>1075.145854464</v>
      </c>
    </row>
    <row r="2984" spans="1:4" x14ac:dyDescent="0.25">
      <c r="A2984">
        <v>2008</v>
      </c>
      <c r="B2984">
        <v>3</v>
      </c>
      <c r="C2984">
        <v>1</v>
      </c>
      <c r="D2984" s="2">
        <v>997.73143842816</v>
      </c>
    </row>
    <row r="2985" spans="1:4" x14ac:dyDescent="0.25">
      <c r="A2985">
        <v>2008</v>
      </c>
      <c r="B2985">
        <v>3</v>
      </c>
      <c r="C2985">
        <v>2</v>
      </c>
      <c r="D2985" s="2">
        <v>925.70926602240002</v>
      </c>
    </row>
    <row r="2986" spans="1:4" x14ac:dyDescent="0.25">
      <c r="A2986">
        <v>2008</v>
      </c>
      <c r="B2986">
        <v>3</v>
      </c>
      <c r="C2986">
        <v>3</v>
      </c>
      <c r="D2986" s="2">
        <v>4820.87050177536</v>
      </c>
    </row>
    <row r="2987" spans="1:4" x14ac:dyDescent="0.25">
      <c r="A2987">
        <v>2008</v>
      </c>
      <c r="B2987">
        <v>3</v>
      </c>
      <c r="C2987">
        <v>4</v>
      </c>
      <c r="D2987" s="2">
        <v>35642.077975756802</v>
      </c>
    </row>
    <row r="2988" spans="1:4" x14ac:dyDescent="0.25">
      <c r="A2988">
        <v>2008</v>
      </c>
      <c r="B2988">
        <v>3</v>
      </c>
      <c r="C2988">
        <v>5</v>
      </c>
      <c r="D2988" s="2">
        <v>41295.387097497602</v>
      </c>
    </row>
    <row r="2989" spans="1:4" x14ac:dyDescent="0.25">
      <c r="A2989">
        <v>2008</v>
      </c>
      <c r="B2989">
        <v>3</v>
      </c>
      <c r="C2989">
        <v>6</v>
      </c>
      <c r="D2989" s="2">
        <v>33511.5953409024</v>
      </c>
    </row>
    <row r="2990" spans="1:4" x14ac:dyDescent="0.25">
      <c r="A2990">
        <v>2008</v>
      </c>
      <c r="B2990">
        <v>3</v>
      </c>
      <c r="C2990">
        <v>7</v>
      </c>
      <c r="D2990" s="2">
        <v>28265.4364962816</v>
      </c>
    </row>
    <row r="2991" spans="1:4" x14ac:dyDescent="0.25">
      <c r="A2991">
        <v>2008</v>
      </c>
      <c r="B2991">
        <v>3</v>
      </c>
      <c r="C2991">
        <v>8</v>
      </c>
      <c r="D2991" s="2">
        <v>18076.297949798402</v>
      </c>
    </row>
    <row r="2992" spans="1:4" x14ac:dyDescent="0.25">
      <c r="A2992">
        <v>2008</v>
      </c>
      <c r="B2992">
        <v>3</v>
      </c>
      <c r="C2992">
        <v>9</v>
      </c>
      <c r="D2992" s="2">
        <v>11936.651186073599</v>
      </c>
    </row>
    <row r="2993" spans="1:4" x14ac:dyDescent="0.25">
      <c r="A2993">
        <v>2008</v>
      </c>
      <c r="B2993">
        <v>3</v>
      </c>
      <c r="C2993">
        <v>10</v>
      </c>
      <c r="D2993" s="2">
        <v>8049.3181636607997</v>
      </c>
    </row>
    <row r="2994" spans="1:4" x14ac:dyDescent="0.25">
      <c r="A2994">
        <v>2008</v>
      </c>
      <c r="B2994">
        <v>3</v>
      </c>
      <c r="C2994">
        <v>11</v>
      </c>
      <c r="D2994" s="2">
        <v>5467.2946580275202</v>
      </c>
    </row>
    <row r="2995" spans="1:4" x14ac:dyDescent="0.25">
      <c r="A2995">
        <v>2008</v>
      </c>
      <c r="B2995">
        <v>3</v>
      </c>
      <c r="C2995">
        <v>12</v>
      </c>
      <c r="D2995" s="2">
        <v>4286.7235901951999</v>
      </c>
    </row>
    <row r="2996" spans="1:4" x14ac:dyDescent="0.25">
      <c r="A2996">
        <v>2008</v>
      </c>
      <c r="B2996">
        <v>3</v>
      </c>
      <c r="C2996">
        <v>13</v>
      </c>
      <c r="D2996" s="2">
        <v>11458.493248204801</v>
      </c>
    </row>
    <row r="2997" spans="1:4" x14ac:dyDescent="0.25">
      <c r="A2997">
        <v>2008</v>
      </c>
      <c r="B2997">
        <v>3</v>
      </c>
      <c r="C2997">
        <v>14</v>
      </c>
      <c r="D2997" s="2">
        <v>32624.41957632</v>
      </c>
    </row>
    <row r="2998" spans="1:4" x14ac:dyDescent="0.25">
      <c r="A2998">
        <v>2008</v>
      </c>
      <c r="B2998">
        <v>3</v>
      </c>
      <c r="C2998">
        <v>15</v>
      </c>
      <c r="D2998" s="2">
        <v>34996.974152601601</v>
      </c>
    </row>
    <row r="2999" spans="1:4" x14ac:dyDescent="0.25">
      <c r="A2999">
        <v>2008</v>
      </c>
      <c r="B2999">
        <v>3</v>
      </c>
      <c r="C2999">
        <v>16</v>
      </c>
      <c r="D2999" s="2">
        <v>27709.6733097984</v>
      </c>
    </row>
    <row r="3000" spans="1:4" x14ac:dyDescent="0.25">
      <c r="A3000">
        <v>2008</v>
      </c>
      <c r="B3000">
        <v>3</v>
      </c>
      <c r="C3000">
        <v>17</v>
      </c>
      <c r="D3000" s="2">
        <v>18978.911580672</v>
      </c>
    </row>
    <row r="3001" spans="1:4" x14ac:dyDescent="0.25">
      <c r="A3001">
        <v>2008</v>
      </c>
      <c r="B3001">
        <v>3</v>
      </c>
      <c r="C3001">
        <v>18</v>
      </c>
      <c r="D3001" s="2">
        <v>11029.14441216</v>
      </c>
    </row>
    <row r="3002" spans="1:4" x14ac:dyDescent="0.25">
      <c r="A3002">
        <v>2008</v>
      </c>
      <c r="B3002">
        <v>3</v>
      </c>
      <c r="C3002">
        <v>19</v>
      </c>
      <c r="D3002" s="2">
        <v>29315.0890755072</v>
      </c>
    </row>
    <row r="3003" spans="1:4" x14ac:dyDescent="0.25">
      <c r="A3003">
        <v>2008</v>
      </c>
      <c r="B3003">
        <v>3</v>
      </c>
      <c r="C3003">
        <v>20</v>
      </c>
      <c r="D3003" s="2">
        <v>41835.272034816</v>
      </c>
    </row>
    <row r="3004" spans="1:4" x14ac:dyDescent="0.25">
      <c r="A3004">
        <v>2008</v>
      </c>
      <c r="B3004">
        <v>3</v>
      </c>
      <c r="C3004">
        <v>21</v>
      </c>
      <c r="D3004" s="2">
        <v>46768.253414400002</v>
      </c>
    </row>
    <row r="3005" spans="1:4" x14ac:dyDescent="0.25">
      <c r="A3005">
        <v>2008</v>
      </c>
      <c r="B3005">
        <v>3</v>
      </c>
      <c r="C3005">
        <v>22</v>
      </c>
      <c r="D3005" s="2">
        <v>38420.824588646399</v>
      </c>
    </row>
    <row r="3006" spans="1:4" x14ac:dyDescent="0.25">
      <c r="A3006">
        <v>2008</v>
      </c>
      <c r="B3006">
        <v>3</v>
      </c>
      <c r="C3006">
        <v>23</v>
      </c>
      <c r="D3006" s="2">
        <v>26630.5395437568</v>
      </c>
    </row>
    <row r="3007" spans="1:4" x14ac:dyDescent="0.25">
      <c r="A3007">
        <v>2008</v>
      </c>
      <c r="B3007">
        <v>3</v>
      </c>
      <c r="C3007">
        <v>24</v>
      </c>
      <c r="D3007" s="2">
        <v>17049.830713343999</v>
      </c>
    </row>
    <row r="3008" spans="1:4" x14ac:dyDescent="0.25">
      <c r="A3008">
        <v>2008</v>
      </c>
      <c r="B3008">
        <v>3</v>
      </c>
      <c r="C3008">
        <v>25</v>
      </c>
      <c r="D3008" s="2">
        <v>12774.77319168</v>
      </c>
    </row>
    <row r="3009" spans="1:4" x14ac:dyDescent="0.25">
      <c r="A3009">
        <v>2008</v>
      </c>
      <c r="B3009">
        <v>3</v>
      </c>
      <c r="C3009">
        <v>26</v>
      </c>
      <c r="D3009" s="2">
        <v>8757.0134415360008</v>
      </c>
    </row>
    <row r="3010" spans="1:4" x14ac:dyDescent="0.25">
      <c r="A3010">
        <v>2008</v>
      </c>
      <c r="B3010">
        <v>3</v>
      </c>
      <c r="C3010">
        <v>27</v>
      </c>
      <c r="D3010" s="2">
        <v>5858.4256003583996</v>
      </c>
    </row>
    <row r="3011" spans="1:4" x14ac:dyDescent="0.25">
      <c r="A3011">
        <v>2008</v>
      </c>
      <c r="B3011">
        <v>3</v>
      </c>
      <c r="C3011">
        <v>28</v>
      </c>
      <c r="D3011" s="2">
        <v>23260.240480665601</v>
      </c>
    </row>
    <row r="3012" spans="1:4" x14ac:dyDescent="0.25">
      <c r="A3012">
        <v>2008</v>
      </c>
      <c r="B3012">
        <v>3</v>
      </c>
      <c r="C3012">
        <v>29</v>
      </c>
      <c r="D3012" s="2">
        <v>54282.963079987203</v>
      </c>
    </row>
    <row r="3013" spans="1:4" x14ac:dyDescent="0.25">
      <c r="A3013">
        <v>2008</v>
      </c>
      <c r="B3013">
        <v>3</v>
      </c>
      <c r="C3013">
        <v>30</v>
      </c>
      <c r="D3013" s="2">
        <v>46555.613728358403</v>
      </c>
    </row>
    <row r="3014" spans="1:4" x14ac:dyDescent="0.25">
      <c r="A3014">
        <v>2008</v>
      </c>
      <c r="B3014">
        <v>3</v>
      </c>
      <c r="C3014">
        <v>31</v>
      </c>
      <c r="D3014" s="2">
        <v>33011.6873822208</v>
      </c>
    </row>
    <row r="3015" spans="1:4" x14ac:dyDescent="0.25">
      <c r="A3015">
        <v>2008</v>
      </c>
      <c r="B3015">
        <v>4</v>
      </c>
      <c r="C3015">
        <v>1</v>
      </c>
      <c r="D3015" s="2">
        <v>34450.092020736003</v>
      </c>
    </row>
    <row r="3016" spans="1:4" x14ac:dyDescent="0.25">
      <c r="A3016">
        <v>2008</v>
      </c>
      <c r="B3016">
        <v>4</v>
      </c>
      <c r="C3016">
        <v>2</v>
      </c>
      <c r="D3016" s="2">
        <v>39409.6431670272</v>
      </c>
    </row>
    <row r="3017" spans="1:4" x14ac:dyDescent="0.25">
      <c r="A3017">
        <v>2008</v>
      </c>
      <c r="B3017">
        <v>4</v>
      </c>
      <c r="C3017">
        <v>3</v>
      </c>
      <c r="D3017" s="2">
        <v>28843.7081407488</v>
      </c>
    </row>
    <row r="3018" spans="1:4" x14ac:dyDescent="0.25">
      <c r="A3018">
        <v>2008</v>
      </c>
      <c r="B3018">
        <v>4</v>
      </c>
      <c r="C3018">
        <v>4</v>
      </c>
      <c r="D3018" s="2">
        <v>21903.567641395199</v>
      </c>
    </row>
    <row r="3019" spans="1:4" x14ac:dyDescent="0.25">
      <c r="A3019">
        <v>2008</v>
      </c>
      <c r="B3019">
        <v>4</v>
      </c>
      <c r="C3019">
        <v>5</v>
      </c>
      <c r="D3019" s="2">
        <v>22364.134730035199</v>
      </c>
    </row>
    <row r="3020" spans="1:4" x14ac:dyDescent="0.25">
      <c r="A3020">
        <v>2008</v>
      </c>
      <c r="B3020">
        <v>4</v>
      </c>
      <c r="C3020">
        <v>6</v>
      </c>
      <c r="D3020" s="2">
        <v>14576.4529247232</v>
      </c>
    </row>
    <row r="3021" spans="1:4" x14ac:dyDescent="0.25">
      <c r="A3021">
        <v>2008</v>
      </c>
      <c r="B3021">
        <v>4</v>
      </c>
      <c r="C3021">
        <v>7</v>
      </c>
      <c r="D3021" s="2">
        <v>10850.8056588288</v>
      </c>
    </row>
    <row r="3022" spans="1:4" x14ac:dyDescent="0.25">
      <c r="A3022">
        <v>2008</v>
      </c>
      <c r="B3022">
        <v>4</v>
      </c>
      <c r="C3022">
        <v>8</v>
      </c>
      <c r="D3022" s="2">
        <v>8332.7045428223992</v>
      </c>
    </row>
    <row r="3023" spans="1:4" x14ac:dyDescent="0.25">
      <c r="A3023">
        <v>2008</v>
      </c>
      <c r="B3023">
        <v>4</v>
      </c>
      <c r="C3023">
        <v>9</v>
      </c>
      <c r="D3023" s="2">
        <v>5716.4216961945604</v>
      </c>
    </row>
    <row r="3024" spans="1:4" x14ac:dyDescent="0.25">
      <c r="A3024">
        <v>2008</v>
      </c>
      <c r="B3024">
        <v>4</v>
      </c>
      <c r="C3024">
        <v>10</v>
      </c>
      <c r="D3024" s="2">
        <v>4282.5105940377598</v>
      </c>
    </row>
    <row r="3025" spans="1:4" x14ac:dyDescent="0.25">
      <c r="A3025">
        <v>2008</v>
      </c>
      <c r="B3025">
        <v>4</v>
      </c>
      <c r="C3025">
        <v>11</v>
      </c>
      <c r="D3025" s="2">
        <v>4651.2505138176002</v>
      </c>
    </row>
    <row r="3026" spans="1:4" x14ac:dyDescent="0.25">
      <c r="A3026">
        <v>2008</v>
      </c>
      <c r="B3026">
        <v>4</v>
      </c>
      <c r="C3026">
        <v>12</v>
      </c>
      <c r="D3026" s="2">
        <v>17596.904493311999</v>
      </c>
    </row>
    <row r="3027" spans="1:4" x14ac:dyDescent="0.25">
      <c r="A3027">
        <v>2008</v>
      </c>
      <c r="B3027">
        <v>4</v>
      </c>
      <c r="C3027">
        <v>13</v>
      </c>
      <c r="D3027" s="2">
        <v>19346.313225830399</v>
      </c>
    </row>
    <row r="3028" spans="1:4" x14ac:dyDescent="0.25">
      <c r="A3028">
        <v>2008</v>
      </c>
      <c r="B3028">
        <v>4</v>
      </c>
      <c r="C3028">
        <v>14</v>
      </c>
      <c r="D3028" s="2">
        <v>13232.3473078272</v>
      </c>
    </row>
    <row r="3029" spans="1:4" x14ac:dyDescent="0.25">
      <c r="A3029">
        <v>2008</v>
      </c>
      <c r="B3029">
        <v>4</v>
      </c>
      <c r="C3029">
        <v>15</v>
      </c>
      <c r="D3029" s="2">
        <v>8772.3779106816</v>
      </c>
    </row>
    <row r="3030" spans="1:4" x14ac:dyDescent="0.25">
      <c r="A3030">
        <v>2008</v>
      </c>
      <c r="B3030">
        <v>4</v>
      </c>
      <c r="C3030">
        <v>16</v>
      </c>
      <c r="D3030" s="2">
        <v>7324.3011594239997</v>
      </c>
    </row>
    <row r="3031" spans="1:4" x14ac:dyDescent="0.25">
      <c r="A3031">
        <v>2008</v>
      </c>
      <c r="B3031">
        <v>4</v>
      </c>
      <c r="C3031">
        <v>17</v>
      </c>
      <c r="D3031" s="2">
        <v>4658.1938837913603</v>
      </c>
    </row>
    <row r="3032" spans="1:4" x14ac:dyDescent="0.25">
      <c r="A3032">
        <v>2008</v>
      </c>
      <c r="B3032">
        <v>4</v>
      </c>
      <c r="C3032">
        <v>18</v>
      </c>
      <c r="D3032" s="2">
        <v>2479.9647746764799</v>
      </c>
    </row>
    <row r="3033" spans="1:4" x14ac:dyDescent="0.25">
      <c r="A3033">
        <v>2008</v>
      </c>
      <c r="B3033">
        <v>4</v>
      </c>
      <c r="C3033">
        <v>19</v>
      </c>
      <c r="D3033" s="2">
        <v>2043.6921412300801</v>
      </c>
    </row>
    <row r="3034" spans="1:4" x14ac:dyDescent="0.25">
      <c r="A3034">
        <v>2008</v>
      </c>
      <c r="B3034">
        <v>4</v>
      </c>
      <c r="C3034">
        <v>20</v>
      </c>
      <c r="D3034" s="2">
        <v>1736.5764648960001</v>
      </c>
    </row>
    <row r="3035" spans="1:4" x14ac:dyDescent="0.25">
      <c r="A3035">
        <v>2008</v>
      </c>
      <c r="B3035">
        <v>4</v>
      </c>
      <c r="C3035">
        <v>21</v>
      </c>
      <c r="D3035" s="2">
        <v>1641.6005584896</v>
      </c>
    </row>
    <row r="3036" spans="1:4" x14ac:dyDescent="0.25">
      <c r="A3036">
        <v>2008</v>
      </c>
      <c r="B3036">
        <v>4</v>
      </c>
      <c r="C3036">
        <v>22</v>
      </c>
      <c r="D3036" s="2">
        <v>1429.4632351334401</v>
      </c>
    </row>
    <row r="3037" spans="1:4" x14ac:dyDescent="0.25">
      <c r="A3037">
        <v>2008</v>
      </c>
      <c r="B3037">
        <v>4</v>
      </c>
      <c r="C3037">
        <v>23</v>
      </c>
      <c r="D3037" s="2">
        <v>1154.26063770624</v>
      </c>
    </row>
    <row r="3038" spans="1:4" x14ac:dyDescent="0.25">
      <c r="A3038">
        <v>2008</v>
      </c>
      <c r="B3038">
        <v>4</v>
      </c>
      <c r="C3038">
        <v>24</v>
      </c>
      <c r="D3038" s="2">
        <v>989.54031697920004</v>
      </c>
    </row>
    <row r="3039" spans="1:4" x14ac:dyDescent="0.25">
      <c r="A3039">
        <v>2008</v>
      </c>
      <c r="B3039">
        <v>4</v>
      </c>
      <c r="C3039">
        <v>25</v>
      </c>
      <c r="D3039" s="2">
        <v>936.13655384063998</v>
      </c>
    </row>
    <row r="3040" spans="1:4" x14ac:dyDescent="0.25">
      <c r="A3040">
        <v>2008</v>
      </c>
      <c r="B3040">
        <v>4</v>
      </c>
      <c r="C3040">
        <v>26</v>
      </c>
      <c r="D3040" s="2">
        <v>854.00025477120005</v>
      </c>
    </row>
    <row r="3041" spans="1:4" x14ac:dyDescent="0.25">
      <c r="A3041">
        <v>2008</v>
      </c>
      <c r="B3041">
        <v>4</v>
      </c>
      <c r="C3041">
        <v>27</v>
      </c>
      <c r="D3041" s="2">
        <v>572.23350595583997</v>
      </c>
    </row>
    <row r="3042" spans="1:4" x14ac:dyDescent="0.25">
      <c r="A3042">
        <v>2008</v>
      </c>
      <c r="B3042">
        <v>4</v>
      </c>
      <c r="C3042">
        <v>28</v>
      </c>
      <c r="D3042" s="2">
        <v>520.82614517759998</v>
      </c>
    </row>
    <row r="3043" spans="1:4" x14ac:dyDescent="0.25">
      <c r="A3043">
        <v>2008</v>
      </c>
      <c r="B3043">
        <v>4</v>
      </c>
      <c r="C3043">
        <v>29</v>
      </c>
      <c r="D3043" s="2">
        <v>630.42031641599999</v>
      </c>
    </row>
    <row r="3044" spans="1:4" x14ac:dyDescent="0.25">
      <c r="A3044">
        <v>2008</v>
      </c>
      <c r="B3044">
        <v>4</v>
      </c>
      <c r="C3044">
        <v>30</v>
      </c>
      <c r="D3044" s="2">
        <v>597.55062804479996</v>
      </c>
    </row>
    <row r="3045" spans="1:4" x14ac:dyDescent="0.25">
      <c r="A3045">
        <v>2008</v>
      </c>
      <c r="B3045">
        <v>5</v>
      </c>
      <c r="C3045">
        <v>1</v>
      </c>
      <c r="D3045" s="2">
        <v>783.57814013951997</v>
      </c>
    </row>
    <row r="3046" spans="1:4" x14ac:dyDescent="0.25">
      <c r="A3046">
        <v>2008</v>
      </c>
      <c r="B3046">
        <v>5</v>
      </c>
      <c r="C3046">
        <v>2</v>
      </c>
      <c r="D3046" s="2">
        <v>915.17922220032005</v>
      </c>
    </row>
    <row r="3047" spans="1:4" x14ac:dyDescent="0.25">
      <c r="A3047">
        <v>2008</v>
      </c>
      <c r="B3047">
        <v>5</v>
      </c>
      <c r="C3047">
        <v>3</v>
      </c>
      <c r="D3047" s="2">
        <v>1209.0516068966399</v>
      </c>
    </row>
    <row r="3048" spans="1:4" x14ac:dyDescent="0.25">
      <c r="A3048">
        <v>2008</v>
      </c>
      <c r="B3048">
        <v>5</v>
      </c>
      <c r="C3048">
        <v>4</v>
      </c>
      <c r="D3048" s="2">
        <v>2066.2764429312001</v>
      </c>
    </row>
    <row r="3049" spans="1:4" x14ac:dyDescent="0.25">
      <c r="A3049">
        <v>2008</v>
      </c>
      <c r="B3049">
        <v>5</v>
      </c>
      <c r="C3049">
        <v>5</v>
      </c>
      <c r="D3049" s="2">
        <v>1812.95108803584</v>
      </c>
    </row>
    <row r="3050" spans="1:4" x14ac:dyDescent="0.25">
      <c r="A3050">
        <v>2008</v>
      </c>
      <c r="B3050">
        <v>5</v>
      </c>
      <c r="C3050">
        <v>6</v>
      </c>
      <c r="D3050" s="2">
        <v>1488.1393598975999</v>
      </c>
    </row>
    <row r="3051" spans="1:4" x14ac:dyDescent="0.25">
      <c r="A3051">
        <v>2008</v>
      </c>
      <c r="B3051">
        <v>5</v>
      </c>
      <c r="C3051">
        <v>7</v>
      </c>
      <c r="D3051" s="2">
        <v>1259.2748270592001</v>
      </c>
    </row>
    <row r="3052" spans="1:4" x14ac:dyDescent="0.25">
      <c r="A3052">
        <v>2008</v>
      </c>
      <c r="B3052">
        <v>5</v>
      </c>
      <c r="C3052">
        <v>8</v>
      </c>
      <c r="D3052" s="2">
        <v>801.86381568000002</v>
      </c>
    </row>
    <row r="3053" spans="1:4" x14ac:dyDescent="0.25">
      <c r="A3053">
        <v>2008</v>
      </c>
      <c r="B3053">
        <v>5</v>
      </c>
      <c r="C3053">
        <v>9</v>
      </c>
      <c r="D3053" s="2">
        <v>1555.5105998438401</v>
      </c>
    </row>
    <row r="3054" spans="1:4" x14ac:dyDescent="0.25">
      <c r="A3054">
        <v>2008</v>
      </c>
      <c r="B3054">
        <v>5</v>
      </c>
      <c r="C3054">
        <v>10</v>
      </c>
      <c r="D3054" s="2">
        <v>2557.5969355776001</v>
      </c>
    </row>
    <row r="3055" spans="1:4" x14ac:dyDescent="0.25">
      <c r="A3055">
        <v>2008</v>
      </c>
      <c r="B3055">
        <v>5</v>
      </c>
      <c r="C3055">
        <v>11</v>
      </c>
      <c r="D3055" s="2">
        <v>3620.0083852799999</v>
      </c>
    </row>
    <row r="3056" spans="1:4" x14ac:dyDescent="0.25">
      <c r="A3056">
        <v>2008</v>
      </c>
      <c r="B3056">
        <v>5</v>
      </c>
      <c r="C3056">
        <v>12</v>
      </c>
      <c r="D3056" s="2">
        <v>4236.1431705907198</v>
      </c>
    </row>
    <row r="3057" spans="1:4" x14ac:dyDescent="0.25">
      <c r="A3057">
        <v>2008</v>
      </c>
      <c r="B3057">
        <v>5</v>
      </c>
      <c r="C3057">
        <v>13</v>
      </c>
      <c r="D3057" s="2">
        <v>9412.4499517439999</v>
      </c>
    </row>
    <row r="3058" spans="1:4" x14ac:dyDescent="0.25">
      <c r="A3058">
        <v>2008</v>
      </c>
      <c r="B3058">
        <v>5</v>
      </c>
      <c r="C3058">
        <v>14</v>
      </c>
      <c r="D3058" s="2">
        <v>10787.227420262399</v>
      </c>
    </row>
    <row r="3059" spans="1:4" x14ac:dyDescent="0.25">
      <c r="A3059">
        <v>2008</v>
      </c>
      <c r="B3059">
        <v>5</v>
      </c>
      <c r="C3059">
        <v>15</v>
      </c>
      <c r="D3059" s="2">
        <v>7823.8910638079997</v>
      </c>
    </row>
    <row r="3060" spans="1:4" x14ac:dyDescent="0.25">
      <c r="A3060">
        <v>2008</v>
      </c>
      <c r="B3060">
        <v>5</v>
      </c>
      <c r="C3060">
        <v>16</v>
      </c>
      <c r="D3060" s="2">
        <v>6165.11068010496</v>
      </c>
    </row>
    <row r="3061" spans="1:4" x14ac:dyDescent="0.25">
      <c r="A3061">
        <v>2008</v>
      </c>
      <c r="B3061">
        <v>5</v>
      </c>
      <c r="C3061">
        <v>17</v>
      </c>
      <c r="D3061" s="2">
        <v>8041.3912719359996</v>
      </c>
    </row>
    <row r="3062" spans="1:4" x14ac:dyDescent="0.25">
      <c r="A3062">
        <v>2008</v>
      </c>
      <c r="B3062">
        <v>5</v>
      </c>
      <c r="C3062">
        <v>18</v>
      </c>
      <c r="D3062" s="2">
        <v>7815.3280634880002</v>
      </c>
    </row>
    <row r="3063" spans="1:4" x14ac:dyDescent="0.25">
      <c r="A3063">
        <v>2008</v>
      </c>
      <c r="B3063">
        <v>5</v>
      </c>
      <c r="C3063">
        <v>19</v>
      </c>
      <c r="D3063" s="2">
        <v>4997.4909463756803</v>
      </c>
    </row>
    <row r="3064" spans="1:4" x14ac:dyDescent="0.25">
      <c r="A3064">
        <v>2008</v>
      </c>
      <c r="B3064">
        <v>5</v>
      </c>
      <c r="C3064">
        <v>20</v>
      </c>
      <c r="D3064" s="2">
        <v>3394.84796172288</v>
      </c>
    </row>
    <row r="3065" spans="1:4" x14ac:dyDescent="0.25">
      <c r="A3065">
        <v>2008</v>
      </c>
      <c r="B3065">
        <v>5</v>
      </c>
      <c r="C3065">
        <v>21</v>
      </c>
      <c r="D3065" s="2">
        <v>2630.5536983040001</v>
      </c>
    </row>
    <row r="3066" spans="1:4" x14ac:dyDescent="0.25">
      <c r="A3066">
        <v>2008</v>
      </c>
      <c r="B3066">
        <v>5</v>
      </c>
      <c r="C3066">
        <v>22</v>
      </c>
      <c r="D3066" s="2">
        <v>1582.442459136</v>
      </c>
    </row>
    <row r="3067" spans="1:4" x14ac:dyDescent="0.25">
      <c r="A3067">
        <v>2008</v>
      </c>
      <c r="B3067">
        <v>5</v>
      </c>
      <c r="C3067">
        <v>23</v>
      </c>
      <c r="D3067" s="2">
        <v>1597.59407655936</v>
      </c>
    </row>
    <row r="3068" spans="1:4" x14ac:dyDescent="0.25">
      <c r="A3068">
        <v>2008</v>
      </c>
      <c r="B3068">
        <v>5</v>
      </c>
      <c r="C3068">
        <v>24</v>
      </c>
      <c r="D3068" s="2">
        <v>1150.59322699776</v>
      </c>
    </row>
    <row r="3069" spans="1:4" x14ac:dyDescent="0.25">
      <c r="A3069">
        <v>2008</v>
      </c>
      <c r="B3069">
        <v>5</v>
      </c>
      <c r="C3069">
        <v>25</v>
      </c>
      <c r="D3069" s="2">
        <v>956.48468917247999</v>
      </c>
    </row>
    <row r="3070" spans="1:4" x14ac:dyDescent="0.25">
      <c r="A3070">
        <v>2008</v>
      </c>
      <c r="B3070">
        <v>5</v>
      </c>
      <c r="C3070">
        <v>26</v>
      </c>
      <c r="D3070" s="2">
        <v>936.15490312704003</v>
      </c>
    </row>
    <row r="3071" spans="1:4" x14ac:dyDescent="0.25">
      <c r="A3071">
        <v>2008</v>
      </c>
      <c r="B3071">
        <v>5</v>
      </c>
      <c r="C3071">
        <v>27</v>
      </c>
      <c r="D3071" s="2">
        <v>642.71556158976</v>
      </c>
    </row>
    <row r="3072" spans="1:4" x14ac:dyDescent="0.25">
      <c r="A3072">
        <v>2008</v>
      </c>
      <c r="B3072">
        <v>5</v>
      </c>
      <c r="C3072">
        <v>28</v>
      </c>
      <c r="D3072" s="2">
        <v>604.96373975040001</v>
      </c>
    </row>
    <row r="3073" spans="1:4" x14ac:dyDescent="0.25">
      <c r="A3073">
        <v>2008</v>
      </c>
      <c r="B3073">
        <v>5</v>
      </c>
      <c r="C3073">
        <v>29</v>
      </c>
      <c r="D3073" s="2">
        <v>579.20623478784</v>
      </c>
    </row>
    <row r="3074" spans="1:4" x14ac:dyDescent="0.25">
      <c r="A3074">
        <v>2008</v>
      </c>
      <c r="B3074">
        <v>5</v>
      </c>
      <c r="C3074">
        <v>30</v>
      </c>
      <c r="D3074" s="2">
        <v>590.39440634879998</v>
      </c>
    </row>
    <row r="3075" spans="1:4" x14ac:dyDescent="0.25">
      <c r="A3075">
        <v>2008</v>
      </c>
      <c r="B3075">
        <v>5</v>
      </c>
      <c r="C3075">
        <v>31</v>
      </c>
      <c r="D3075" s="2">
        <v>777.21705418752003</v>
      </c>
    </row>
    <row r="3076" spans="1:4" x14ac:dyDescent="0.25">
      <c r="A3076">
        <v>2008</v>
      </c>
      <c r="B3076">
        <v>6</v>
      </c>
      <c r="C3076">
        <v>1</v>
      </c>
      <c r="D3076" s="2">
        <v>18352.793152512</v>
      </c>
    </row>
    <row r="3077" spans="1:4" x14ac:dyDescent="0.25">
      <c r="A3077">
        <v>2008</v>
      </c>
      <c r="B3077">
        <v>6</v>
      </c>
      <c r="C3077">
        <v>2</v>
      </c>
      <c r="D3077" s="2">
        <v>21173.7186584064</v>
      </c>
    </row>
    <row r="3078" spans="1:4" x14ac:dyDescent="0.25">
      <c r="A3078">
        <v>2008</v>
      </c>
      <c r="B3078">
        <v>6</v>
      </c>
      <c r="C3078">
        <v>3</v>
      </c>
      <c r="D3078" s="2">
        <v>12110.594265907201</v>
      </c>
    </row>
    <row r="3079" spans="1:4" x14ac:dyDescent="0.25">
      <c r="A3079">
        <v>2008</v>
      </c>
      <c r="B3079">
        <v>6</v>
      </c>
      <c r="C3079">
        <v>4</v>
      </c>
      <c r="D3079" s="2">
        <v>9167.1199925759993</v>
      </c>
    </row>
    <row r="3080" spans="1:4" x14ac:dyDescent="0.25">
      <c r="A3080">
        <v>2008</v>
      </c>
      <c r="B3080">
        <v>6</v>
      </c>
      <c r="C3080">
        <v>5</v>
      </c>
      <c r="D3080" s="2">
        <v>8459.4222681292795</v>
      </c>
    </row>
    <row r="3081" spans="1:4" x14ac:dyDescent="0.25">
      <c r="A3081">
        <v>2008</v>
      </c>
      <c r="B3081">
        <v>6</v>
      </c>
      <c r="C3081">
        <v>6</v>
      </c>
      <c r="D3081" s="2">
        <v>6713.9231568998403</v>
      </c>
    </row>
    <row r="3082" spans="1:4" x14ac:dyDescent="0.25">
      <c r="A3082">
        <v>2008</v>
      </c>
      <c r="B3082">
        <v>6</v>
      </c>
      <c r="C3082">
        <v>7</v>
      </c>
      <c r="D3082" s="2">
        <v>5068.2196979711998</v>
      </c>
    </row>
    <row r="3083" spans="1:4" x14ac:dyDescent="0.25">
      <c r="A3083">
        <v>2008</v>
      </c>
      <c r="B3083">
        <v>6</v>
      </c>
      <c r="C3083">
        <v>8</v>
      </c>
      <c r="D3083" s="2">
        <v>3712.4667695923199</v>
      </c>
    </row>
    <row r="3084" spans="1:4" x14ac:dyDescent="0.25">
      <c r="A3084">
        <v>2008</v>
      </c>
      <c r="B3084">
        <v>6</v>
      </c>
      <c r="C3084">
        <v>9</v>
      </c>
      <c r="D3084" s="2">
        <v>2358.9369592012799</v>
      </c>
    </row>
    <row r="3085" spans="1:4" x14ac:dyDescent="0.25">
      <c r="A3085">
        <v>2008</v>
      </c>
      <c r="B3085">
        <v>6</v>
      </c>
      <c r="C3085">
        <v>10</v>
      </c>
      <c r="D3085" s="2">
        <v>3221.4007203840001</v>
      </c>
    </row>
    <row r="3086" spans="1:4" x14ac:dyDescent="0.25">
      <c r="A3086">
        <v>2008</v>
      </c>
      <c r="B3086">
        <v>6</v>
      </c>
      <c r="C3086">
        <v>11</v>
      </c>
      <c r="D3086" s="2">
        <v>14728.5970523136</v>
      </c>
    </row>
    <row r="3087" spans="1:4" x14ac:dyDescent="0.25">
      <c r="A3087">
        <v>2008</v>
      </c>
      <c r="B3087">
        <v>6</v>
      </c>
      <c r="C3087">
        <v>12</v>
      </c>
      <c r="D3087" s="2">
        <v>7677.3658954752</v>
      </c>
    </row>
    <row r="3088" spans="1:4" x14ac:dyDescent="0.25">
      <c r="A3088">
        <v>2008</v>
      </c>
      <c r="B3088">
        <v>6</v>
      </c>
      <c r="C3088">
        <v>13</v>
      </c>
      <c r="D3088" s="2">
        <v>5329.5257691648003</v>
      </c>
    </row>
    <row r="3089" spans="1:4" x14ac:dyDescent="0.25">
      <c r="A3089">
        <v>2008</v>
      </c>
      <c r="B3089">
        <v>6</v>
      </c>
      <c r="C3089">
        <v>14</v>
      </c>
      <c r="D3089" s="2">
        <v>6972.76797714432</v>
      </c>
    </row>
    <row r="3090" spans="1:4" x14ac:dyDescent="0.25">
      <c r="A3090">
        <v>2008</v>
      </c>
      <c r="B3090">
        <v>6</v>
      </c>
      <c r="C3090">
        <v>15</v>
      </c>
      <c r="D3090" s="2">
        <v>6322.5867025612797</v>
      </c>
    </row>
    <row r="3091" spans="1:4" x14ac:dyDescent="0.25">
      <c r="A3091">
        <v>2008</v>
      </c>
      <c r="B3091">
        <v>6</v>
      </c>
      <c r="C3091">
        <v>16</v>
      </c>
      <c r="D3091" s="2">
        <v>4237.8076547481596</v>
      </c>
    </row>
    <row r="3092" spans="1:4" x14ac:dyDescent="0.25">
      <c r="A3092">
        <v>2008</v>
      </c>
      <c r="B3092">
        <v>6</v>
      </c>
      <c r="C3092">
        <v>17</v>
      </c>
      <c r="D3092" s="2">
        <v>3369.01705961472</v>
      </c>
    </row>
    <row r="3093" spans="1:4" x14ac:dyDescent="0.25">
      <c r="A3093">
        <v>2008</v>
      </c>
      <c r="B3093">
        <v>6</v>
      </c>
      <c r="C3093">
        <v>18</v>
      </c>
      <c r="D3093" s="2">
        <v>2606.4060374015999</v>
      </c>
    </row>
    <row r="3094" spans="1:4" x14ac:dyDescent="0.25">
      <c r="A3094">
        <v>2008</v>
      </c>
      <c r="B3094">
        <v>6</v>
      </c>
      <c r="C3094">
        <v>19</v>
      </c>
      <c r="D3094" s="2">
        <v>1571.1172795699199</v>
      </c>
    </row>
    <row r="3095" spans="1:4" x14ac:dyDescent="0.25">
      <c r="A3095">
        <v>2008</v>
      </c>
      <c r="B3095">
        <v>6</v>
      </c>
      <c r="C3095">
        <v>20</v>
      </c>
      <c r="D3095" s="2">
        <v>1267.6421016576001</v>
      </c>
    </row>
    <row r="3096" spans="1:4" x14ac:dyDescent="0.25">
      <c r="A3096">
        <v>2008</v>
      </c>
      <c r="B3096">
        <v>6</v>
      </c>
      <c r="C3096">
        <v>21</v>
      </c>
      <c r="D3096" s="2">
        <v>979.98400862207995</v>
      </c>
    </row>
    <row r="3097" spans="1:4" x14ac:dyDescent="0.25">
      <c r="A3097">
        <v>2008</v>
      </c>
      <c r="B3097">
        <v>6</v>
      </c>
      <c r="C3097">
        <v>22</v>
      </c>
      <c r="D3097" s="2">
        <v>1619.9777593958399</v>
      </c>
    </row>
    <row r="3098" spans="1:4" x14ac:dyDescent="0.25">
      <c r="A3098">
        <v>2008</v>
      </c>
      <c r="B3098">
        <v>6</v>
      </c>
      <c r="C3098">
        <v>23</v>
      </c>
      <c r="D3098" s="2">
        <v>1564.53681770496</v>
      </c>
    </row>
    <row r="3099" spans="1:4" x14ac:dyDescent="0.25">
      <c r="A3099">
        <v>2008</v>
      </c>
      <c r="B3099">
        <v>6</v>
      </c>
      <c r="C3099">
        <v>24</v>
      </c>
      <c r="D3099" s="2">
        <v>1367.6970905395201</v>
      </c>
    </row>
    <row r="3100" spans="1:4" x14ac:dyDescent="0.25">
      <c r="A3100">
        <v>2008</v>
      </c>
      <c r="B3100">
        <v>6</v>
      </c>
      <c r="C3100">
        <v>25</v>
      </c>
      <c r="D3100" s="2">
        <v>1263.48782321664</v>
      </c>
    </row>
    <row r="3101" spans="1:4" x14ac:dyDescent="0.25">
      <c r="A3101">
        <v>2008</v>
      </c>
      <c r="B3101">
        <v>6</v>
      </c>
      <c r="C3101">
        <v>26</v>
      </c>
      <c r="D3101" s="2">
        <v>7074.6407686656003</v>
      </c>
    </row>
    <row r="3102" spans="1:4" x14ac:dyDescent="0.25">
      <c r="A3102">
        <v>2008</v>
      </c>
      <c r="B3102">
        <v>6</v>
      </c>
      <c r="C3102">
        <v>27</v>
      </c>
      <c r="D3102" s="2">
        <v>14391.34532352</v>
      </c>
    </row>
    <row r="3103" spans="1:4" x14ac:dyDescent="0.25">
      <c r="A3103">
        <v>2008</v>
      </c>
      <c r="B3103">
        <v>6</v>
      </c>
      <c r="C3103">
        <v>28</v>
      </c>
      <c r="D3103" s="2">
        <v>14904.024385536</v>
      </c>
    </row>
    <row r="3104" spans="1:4" x14ac:dyDescent="0.25">
      <c r="A3104">
        <v>2008</v>
      </c>
      <c r="B3104">
        <v>6</v>
      </c>
      <c r="C3104">
        <v>29</v>
      </c>
      <c r="D3104" s="2">
        <v>12115.373235609601</v>
      </c>
    </row>
    <row r="3105" spans="1:4" x14ac:dyDescent="0.25">
      <c r="A3105">
        <v>2008</v>
      </c>
      <c r="B3105">
        <v>6</v>
      </c>
      <c r="C3105">
        <v>30</v>
      </c>
      <c r="D3105" s="2">
        <v>5149.2175257600002</v>
      </c>
    </row>
    <row r="3106" spans="1:4" x14ac:dyDescent="0.25">
      <c r="A3106">
        <v>2008</v>
      </c>
      <c r="B3106">
        <v>7</v>
      </c>
      <c r="C3106">
        <v>1</v>
      </c>
      <c r="D3106" s="2">
        <v>4062.1797026611198</v>
      </c>
    </row>
    <row r="3107" spans="1:4" x14ac:dyDescent="0.25">
      <c r="A3107">
        <v>2008</v>
      </c>
      <c r="B3107">
        <v>7</v>
      </c>
      <c r="C3107">
        <v>2</v>
      </c>
      <c r="D3107" s="2">
        <v>2816.5420652543999</v>
      </c>
    </row>
    <row r="3108" spans="1:4" x14ac:dyDescent="0.25">
      <c r="A3108">
        <v>2008</v>
      </c>
      <c r="B3108">
        <v>7</v>
      </c>
      <c r="C3108">
        <v>3</v>
      </c>
      <c r="D3108" s="2">
        <v>8551.1601371289598</v>
      </c>
    </row>
    <row r="3109" spans="1:4" x14ac:dyDescent="0.25">
      <c r="A3109">
        <v>2008</v>
      </c>
      <c r="B3109">
        <v>7</v>
      </c>
      <c r="C3109">
        <v>4</v>
      </c>
      <c r="D3109" s="2">
        <v>11418.2471467008</v>
      </c>
    </row>
    <row r="3110" spans="1:4" x14ac:dyDescent="0.25">
      <c r="A3110">
        <v>2008</v>
      </c>
      <c r="B3110">
        <v>7</v>
      </c>
      <c r="C3110">
        <v>5</v>
      </c>
      <c r="D3110" s="2">
        <v>9411.1288031231998</v>
      </c>
    </row>
    <row r="3111" spans="1:4" x14ac:dyDescent="0.25">
      <c r="A3111">
        <v>2008</v>
      </c>
      <c r="B3111">
        <v>7</v>
      </c>
      <c r="C3111">
        <v>6</v>
      </c>
      <c r="D3111" s="2">
        <v>8088.0718565376001</v>
      </c>
    </row>
    <row r="3112" spans="1:4" x14ac:dyDescent="0.25">
      <c r="A3112">
        <v>2008</v>
      </c>
      <c r="B3112">
        <v>7</v>
      </c>
      <c r="C3112">
        <v>7</v>
      </c>
      <c r="D3112" s="2">
        <v>4977.1958200934396</v>
      </c>
    </row>
    <row r="3113" spans="1:4" x14ac:dyDescent="0.25">
      <c r="A3113">
        <v>2008</v>
      </c>
      <c r="B3113">
        <v>7</v>
      </c>
      <c r="C3113">
        <v>8</v>
      </c>
      <c r="D3113" s="2">
        <v>5399.5197337804802</v>
      </c>
    </row>
    <row r="3114" spans="1:4" x14ac:dyDescent="0.25">
      <c r="A3114">
        <v>2008</v>
      </c>
      <c r="B3114">
        <v>7</v>
      </c>
      <c r="C3114">
        <v>9</v>
      </c>
      <c r="D3114" s="2">
        <v>7462.1715810047999</v>
      </c>
    </row>
    <row r="3115" spans="1:4" x14ac:dyDescent="0.25">
      <c r="A3115">
        <v>2008</v>
      </c>
      <c r="B3115">
        <v>7</v>
      </c>
      <c r="C3115">
        <v>10</v>
      </c>
      <c r="D3115" s="2">
        <v>15889.87037952</v>
      </c>
    </row>
    <row r="3116" spans="1:4" x14ac:dyDescent="0.25">
      <c r="A3116">
        <v>2008</v>
      </c>
      <c r="B3116">
        <v>7</v>
      </c>
      <c r="C3116">
        <v>11</v>
      </c>
      <c r="D3116" s="2">
        <v>10149.0392392704</v>
      </c>
    </row>
    <row r="3117" spans="1:4" x14ac:dyDescent="0.25">
      <c r="A3117">
        <v>2008</v>
      </c>
      <c r="B3117">
        <v>7</v>
      </c>
      <c r="C3117">
        <v>12</v>
      </c>
      <c r="D3117" s="2">
        <v>7627.0888507392001</v>
      </c>
    </row>
    <row r="3118" spans="1:4" x14ac:dyDescent="0.25">
      <c r="A3118">
        <v>2008</v>
      </c>
      <c r="B3118">
        <v>7</v>
      </c>
      <c r="C3118">
        <v>13</v>
      </c>
      <c r="D3118" s="2">
        <v>5373.0233642188796</v>
      </c>
    </row>
    <row r="3119" spans="1:4" x14ac:dyDescent="0.25">
      <c r="A3119">
        <v>2008</v>
      </c>
      <c r="B3119">
        <v>7</v>
      </c>
      <c r="C3119">
        <v>14</v>
      </c>
      <c r="D3119" s="2">
        <v>4169.1340232294397</v>
      </c>
    </row>
    <row r="3120" spans="1:4" x14ac:dyDescent="0.25">
      <c r="A3120">
        <v>2008</v>
      </c>
      <c r="B3120">
        <v>7</v>
      </c>
      <c r="C3120">
        <v>15</v>
      </c>
      <c r="D3120" s="2">
        <v>3895.1865169920002</v>
      </c>
    </row>
    <row r="3121" spans="1:4" x14ac:dyDescent="0.25">
      <c r="A3121">
        <v>2008</v>
      </c>
      <c r="B3121">
        <v>7</v>
      </c>
      <c r="C3121">
        <v>16</v>
      </c>
      <c r="D3121" s="2">
        <v>2588.2622630092801</v>
      </c>
    </row>
    <row r="3122" spans="1:4" x14ac:dyDescent="0.25">
      <c r="A3122">
        <v>2008</v>
      </c>
      <c r="B3122">
        <v>7</v>
      </c>
      <c r="C3122">
        <v>17</v>
      </c>
      <c r="D3122" s="2">
        <v>1825.56316422144</v>
      </c>
    </row>
    <row r="3123" spans="1:4" x14ac:dyDescent="0.25">
      <c r="A3123">
        <v>2008</v>
      </c>
      <c r="B3123">
        <v>7</v>
      </c>
      <c r="C3123">
        <v>18</v>
      </c>
      <c r="D3123" s="2">
        <v>1223.6209402982399</v>
      </c>
    </row>
    <row r="3124" spans="1:4" x14ac:dyDescent="0.25">
      <c r="A3124">
        <v>2008</v>
      </c>
      <c r="B3124">
        <v>7</v>
      </c>
      <c r="C3124">
        <v>19</v>
      </c>
      <c r="D3124" s="2">
        <v>867.57383356416005</v>
      </c>
    </row>
    <row r="3125" spans="1:4" x14ac:dyDescent="0.25">
      <c r="A3125">
        <v>2008</v>
      </c>
      <c r="B3125">
        <v>7</v>
      </c>
      <c r="C3125">
        <v>20</v>
      </c>
      <c r="D3125" s="2">
        <v>646.95180017663995</v>
      </c>
    </row>
    <row r="3126" spans="1:4" x14ac:dyDescent="0.25">
      <c r="A3126">
        <v>2008</v>
      </c>
      <c r="B3126">
        <v>7</v>
      </c>
      <c r="C3126">
        <v>21</v>
      </c>
      <c r="D3126" s="2">
        <v>605.78089463807999</v>
      </c>
    </row>
    <row r="3127" spans="1:4" x14ac:dyDescent="0.25">
      <c r="A3127">
        <v>2008</v>
      </c>
      <c r="B3127">
        <v>7</v>
      </c>
      <c r="C3127">
        <v>22</v>
      </c>
      <c r="D3127" s="2">
        <v>1023.37884767232</v>
      </c>
    </row>
    <row r="3128" spans="1:4" x14ac:dyDescent="0.25">
      <c r="A3128">
        <v>2008</v>
      </c>
      <c r="B3128">
        <v>7</v>
      </c>
      <c r="C3128">
        <v>23</v>
      </c>
      <c r="D3128" s="2">
        <v>565.62776285183998</v>
      </c>
    </row>
    <row r="3129" spans="1:4" x14ac:dyDescent="0.25">
      <c r="A3129">
        <v>2008</v>
      </c>
      <c r="B3129">
        <v>7</v>
      </c>
      <c r="C3129">
        <v>24</v>
      </c>
      <c r="D3129" s="2">
        <v>392.90177079705597</v>
      </c>
    </row>
    <row r="3130" spans="1:4" x14ac:dyDescent="0.25">
      <c r="A3130">
        <v>2008</v>
      </c>
      <c r="B3130">
        <v>7</v>
      </c>
      <c r="C3130">
        <v>25</v>
      </c>
      <c r="D3130" s="2">
        <v>463.48340189184</v>
      </c>
    </row>
    <row r="3131" spans="1:4" x14ac:dyDescent="0.25">
      <c r="A3131">
        <v>2008</v>
      </c>
      <c r="B3131">
        <v>7</v>
      </c>
      <c r="C3131">
        <v>26</v>
      </c>
      <c r="D3131" s="2">
        <v>475.19391647231998</v>
      </c>
    </row>
    <row r="3132" spans="1:4" x14ac:dyDescent="0.25">
      <c r="A3132">
        <v>2008</v>
      </c>
      <c r="B3132">
        <v>7</v>
      </c>
      <c r="C3132">
        <v>27</v>
      </c>
      <c r="D3132" s="2">
        <v>281.98889750937599</v>
      </c>
    </row>
    <row r="3133" spans="1:4" x14ac:dyDescent="0.25">
      <c r="A3133">
        <v>2008</v>
      </c>
      <c r="B3133">
        <v>7</v>
      </c>
      <c r="C3133">
        <v>28</v>
      </c>
      <c r="D3133" s="2">
        <v>199.23736725504</v>
      </c>
    </row>
    <row r="3134" spans="1:4" x14ac:dyDescent="0.25">
      <c r="A3134">
        <v>2008</v>
      </c>
      <c r="B3134">
        <v>7</v>
      </c>
      <c r="C3134">
        <v>29</v>
      </c>
      <c r="D3134" s="2">
        <v>253.89785263104</v>
      </c>
    </row>
    <row r="3135" spans="1:4" x14ac:dyDescent="0.25">
      <c r="A3135">
        <v>2008</v>
      </c>
      <c r="B3135">
        <v>7</v>
      </c>
      <c r="C3135">
        <v>30</v>
      </c>
      <c r="D3135" s="2">
        <v>233.890280054784</v>
      </c>
    </row>
    <row r="3136" spans="1:4" x14ac:dyDescent="0.25">
      <c r="A3136">
        <v>2008</v>
      </c>
      <c r="B3136">
        <v>7</v>
      </c>
      <c r="C3136">
        <v>31</v>
      </c>
      <c r="D3136" s="2">
        <v>257.86496835072001</v>
      </c>
    </row>
    <row r="3137" spans="1:4" x14ac:dyDescent="0.25">
      <c r="A3137">
        <v>2008</v>
      </c>
      <c r="B3137">
        <v>8</v>
      </c>
      <c r="C3137">
        <v>1</v>
      </c>
      <c r="D3137" s="2">
        <v>308.44661124096001</v>
      </c>
    </row>
    <row r="3138" spans="1:4" x14ac:dyDescent="0.25">
      <c r="A3138">
        <v>2008</v>
      </c>
      <c r="B3138">
        <v>8</v>
      </c>
      <c r="C3138">
        <v>2</v>
      </c>
      <c r="D3138" s="2">
        <v>156.97300735180801</v>
      </c>
    </row>
    <row r="3139" spans="1:4" x14ac:dyDescent="0.25">
      <c r="A3139">
        <v>2008</v>
      </c>
      <c r="B3139">
        <v>8</v>
      </c>
      <c r="C3139">
        <v>3</v>
      </c>
      <c r="D3139" s="2">
        <v>134.23236973056001</v>
      </c>
    </row>
    <row r="3140" spans="1:4" x14ac:dyDescent="0.25">
      <c r="A3140">
        <v>2008</v>
      </c>
      <c r="B3140">
        <v>8</v>
      </c>
      <c r="C3140">
        <v>4</v>
      </c>
      <c r="D3140" s="2">
        <v>183.74730743807999</v>
      </c>
    </row>
    <row r="3141" spans="1:4" x14ac:dyDescent="0.25">
      <c r="A3141">
        <v>2008</v>
      </c>
      <c r="B3141">
        <v>8</v>
      </c>
      <c r="C3141">
        <v>5</v>
      </c>
      <c r="D3141" s="2">
        <v>195.80156531712001</v>
      </c>
    </row>
    <row r="3142" spans="1:4" x14ac:dyDescent="0.25">
      <c r="A3142">
        <v>2008</v>
      </c>
      <c r="B3142">
        <v>8</v>
      </c>
      <c r="C3142">
        <v>6</v>
      </c>
      <c r="D3142" s="2">
        <v>161.68363615641599</v>
      </c>
    </row>
    <row r="3143" spans="1:4" x14ac:dyDescent="0.25">
      <c r="A3143">
        <v>2008</v>
      </c>
      <c r="B3143">
        <v>8</v>
      </c>
      <c r="C3143">
        <v>7</v>
      </c>
      <c r="D3143" s="2">
        <v>241.54511302655999</v>
      </c>
    </row>
    <row r="3144" spans="1:4" x14ac:dyDescent="0.25">
      <c r="A3144">
        <v>2008</v>
      </c>
      <c r="B3144">
        <v>8</v>
      </c>
      <c r="C3144">
        <v>8</v>
      </c>
      <c r="D3144" s="2">
        <v>354.35407924224</v>
      </c>
    </row>
    <row r="3145" spans="1:4" x14ac:dyDescent="0.25">
      <c r="A3145">
        <v>2008</v>
      </c>
      <c r="B3145">
        <v>8</v>
      </c>
      <c r="C3145">
        <v>9</v>
      </c>
      <c r="D3145" s="2">
        <v>279.41804015615998</v>
      </c>
    </row>
    <row r="3146" spans="1:4" x14ac:dyDescent="0.25">
      <c r="A3146">
        <v>2008</v>
      </c>
      <c r="B3146">
        <v>8</v>
      </c>
      <c r="C3146">
        <v>10</v>
      </c>
      <c r="D3146" s="2">
        <v>244.21334392627199</v>
      </c>
    </row>
    <row r="3147" spans="1:4" x14ac:dyDescent="0.25">
      <c r="A3147">
        <v>2008</v>
      </c>
      <c r="B3147">
        <v>8</v>
      </c>
      <c r="C3147">
        <v>11</v>
      </c>
      <c r="D3147" s="2">
        <v>214.73851819622399</v>
      </c>
    </row>
    <row r="3148" spans="1:4" x14ac:dyDescent="0.25">
      <c r="A3148">
        <v>2008</v>
      </c>
      <c r="B3148">
        <v>8</v>
      </c>
      <c r="C3148">
        <v>12</v>
      </c>
      <c r="D3148" s="2">
        <v>196.96050624614401</v>
      </c>
    </row>
    <row r="3149" spans="1:4" x14ac:dyDescent="0.25">
      <c r="A3149">
        <v>2008</v>
      </c>
      <c r="B3149">
        <v>8</v>
      </c>
      <c r="C3149">
        <v>13</v>
      </c>
      <c r="D3149" s="2">
        <v>155.36927972044799</v>
      </c>
    </row>
    <row r="3150" spans="1:4" x14ac:dyDescent="0.25">
      <c r="A3150">
        <v>2008</v>
      </c>
      <c r="B3150">
        <v>8</v>
      </c>
      <c r="C3150">
        <v>14</v>
      </c>
      <c r="D3150" s="2">
        <v>161.86052327731201</v>
      </c>
    </row>
    <row r="3151" spans="1:4" x14ac:dyDescent="0.25">
      <c r="A3151">
        <v>2008</v>
      </c>
      <c r="B3151">
        <v>8</v>
      </c>
      <c r="C3151">
        <v>15</v>
      </c>
      <c r="D3151" s="2">
        <v>166.77690874675201</v>
      </c>
    </row>
    <row r="3152" spans="1:4" x14ac:dyDescent="0.25">
      <c r="A3152">
        <v>2008</v>
      </c>
      <c r="B3152">
        <v>8</v>
      </c>
      <c r="C3152">
        <v>16</v>
      </c>
      <c r="D3152" s="2">
        <v>171.43615954943999</v>
      </c>
    </row>
    <row r="3153" spans="1:4" x14ac:dyDescent="0.25">
      <c r="A3153">
        <v>2008</v>
      </c>
      <c r="B3153">
        <v>8</v>
      </c>
      <c r="C3153">
        <v>17</v>
      </c>
      <c r="D3153" s="2">
        <v>198.52973721907199</v>
      </c>
    </row>
    <row r="3154" spans="1:4" x14ac:dyDescent="0.25">
      <c r="A3154">
        <v>2008</v>
      </c>
      <c r="B3154">
        <v>8</v>
      </c>
      <c r="C3154">
        <v>18</v>
      </c>
      <c r="D3154" s="2">
        <v>157.19099687424</v>
      </c>
    </row>
    <row r="3155" spans="1:4" x14ac:dyDescent="0.25">
      <c r="A3155">
        <v>2008</v>
      </c>
      <c r="B3155">
        <v>8</v>
      </c>
      <c r="C3155">
        <v>19</v>
      </c>
      <c r="D3155" s="2">
        <v>153.05604634828799</v>
      </c>
    </row>
    <row r="3156" spans="1:4" x14ac:dyDescent="0.25">
      <c r="A3156">
        <v>2008</v>
      </c>
      <c r="B3156">
        <v>8</v>
      </c>
      <c r="C3156">
        <v>20</v>
      </c>
      <c r="D3156" s="2">
        <v>165.8653161984</v>
      </c>
    </row>
    <row r="3157" spans="1:4" x14ac:dyDescent="0.25">
      <c r="A3157">
        <v>2008</v>
      </c>
      <c r="B3157">
        <v>8</v>
      </c>
      <c r="C3157">
        <v>21</v>
      </c>
      <c r="D3157" s="2">
        <v>137.68570543103999</v>
      </c>
    </row>
    <row r="3158" spans="1:4" x14ac:dyDescent="0.25">
      <c r="A3158">
        <v>2008</v>
      </c>
      <c r="B3158">
        <v>8</v>
      </c>
      <c r="C3158">
        <v>22</v>
      </c>
      <c r="D3158" s="2">
        <v>187.49154049228801</v>
      </c>
    </row>
    <row r="3159" spans="1:4" x14ac:dyDescent="0.25">
      <c r="A3159">
        <v>2008</v>
      </c>
      <c r="B3159">
        <v>8</v>
      </c>
      <c r="C3159">
        <v>23</v>
      </c>
      <c r="D3159" s="2">
        <v>145.38579997593601</v>
      </c>
    </row>
    <row r="3160" spans="1:4" x14ac:dyDescent="0.25">
      <c r="A3160">
        <v>2008</v>
      </c>
      <c r="B3160">
        <v>8</v>
      </c>
      <c r="C3160">
        <v>24</v>
      </c>
      <c r="D3160" s="2">
        <v>105.283801534464</v>
      </c>
    </row>
    <row r="3161" spans="1:4" x14ac:dyDescent="0.25">
      <c r="A3161">
        <v>2008</v>
      </c>
      <c r="B3161">
        <v>8</v>
      </c>
      <c r="C3161">
        <v>25</v>
      </c>
      <c r="D3161" s="2">
        <v>112.755630956544</v>
      </c>
    </row>
    <row r="3162" spans="1:4" x14ac:dyDescent="0.25">
      <c r="A3162">
        <v>2008</v>
      </c>
      <c r="B3162">
        <v>8</v>
      </c>
      <c r="C3162">
        <v>26</v>
      </c>
      <c r="D3162" s="2">
        <v>79.469291455488005</v>
      </c>
    </row>
    <row r="3163" spans="1:4" x14ac:dyDescent="0.25">
      <c r="A3163">
        <v>2008</v>
      </c>
      <c r="B3163">
        <v>8</v>
      </c>
      <c r="C3163">
        <v>27</v>
      </c>
      <c r="D3163" s="2">
        <v>116.69094124646401</v>
      </c>
    </row>
    <row r="3164" spans="1:4" x14ac:dyDescent="0.25">
      <c r="A3164">
        <v>2008</v>
      </c>
      <c r="B3164">
        <v>8</v>
      </c>
      <c r="C3164">
        <v>28</v>
      </c>
      <c r="D3164" s="2">
        <v>100.75226176512</v>
      </c>
    </row>
    <row r="3165" spans="1:4" x14ac:dyDescent="0.25">
      <c r="A3165">
        <v>2008</v>
      </c>
      <c r="B3165">
        <v>8</v>
      </c>
      <c r="C3165">
        <v>29</v>
      </c>
      <c r="D3165" s="2">
        <v>96.470761605120003</v>
      </c>
    </row>
    <row r="3166" spans="1:4" x14ac:dyDescent="0.25">
      <c r="A3166">
        <v>2008</v>
      </c>
      <c r="B3166">
        <v>8</v>
      </c>
      <c r="C3166">
        <v>30</v>
      </c>
      <c r="D3166" s="2">
        <v>78.197318922240001</v>
      </c>
    </row>
    <row r="3167" spans="1:4" x14ac:dyDescent="0.25">
      <c r="A3167">
        <v>2008</v>
      </c>
      <c r="B3167">
        <v>8</v>
      </c>
      <c r="C3167">
        <v>31</v>
      </c>
      <c r="D3167" s="2">
        <v>73.3420977408</v>
      </c>
    </row>
    <row r="3168" spans="1:4" x14ac:dyDescent="0.25">
      <c r="A3168">
        <v>2008</v>
      </c>
      <c r="B3168">
        <v>9</v>
      </c>
      <c r="C3168">
        <v>1</v>
      </c>
      <c r="D3168" s="2">
        <v>61.7636980224</v>
      </c>
    </row>
    <row r="3169" spans="1:4" x14ac:dyDescent="0.25">
      <c r="A3169">
        <v>2008</v>
      </c>
      <c r="B3169">
        <v>9</v>
      </c>
      <c r="C3169">
        <v>2</v>
      </c>
      <c r="D3169" s="2">
        <v>63.348097738752003</v>
      </c>
    </row>
    <row r="3170" spans="1:4" x14ac:dyDescent="0.25">
      <c r="A3170">
        <v>2008</v>
      </c>
      <c r="B3170">
        <v>9</v>
      </c>
      <c r="C3170">
        <v>3</v>
      </c>
      <c r="D3170" s="2">
        <v>61.360013721599998</v>
      </c>
    </row>
    <row r="3171" spans="1:4" x14ac:dyDescent="0.25">
      <c r="A3171">
        <v>2008</v>
      </c>
      <c r="B3171">
        <v>9</v>
      </c>
      <c r="C3171">
        <v>4</v>
      </c>
      <c r="D3171" s="2">
        <v>53.227609989119998</v>
      </c>
    </row>
    <row r="3172" spans="1:4" x14ac:dyDescent="0.25">
      <c r="A3172">
        <v>2008</v>
      </c>
      <c r="B3172">
        <v>9</v>
      </c>
      <c r="C3172">
        <v>5</v>
      </c>
      <c r="D3172" s="2">
        <v>71.456525070335999</v>
      </c>
    </row>
    <row r="3173" spans="1:4" x14ac:dyDescent="0.25">
      <c r="A3173">
        <v>2008</v>
      </c>
      <c r="B3173">
        <v>9</v>
      </c>
      <c r="C3173">
        <v>6</v>
      </c>
      <c r="D3173" s="2">
        <v>64.442693836800004</v>
      </c>
    </row>
    <row r="3174" spans="1:4" x14ac:dyDescent="0.25">
      <c r="A3174">
        <v>2008</v>
      </c>
      <c r="B3174">
        <v>9</v>
      </c>
      <c r="C3174">
        <v>7</v>
      </c>
      <c r="D3174" s="2">
        <v>63.299410965504002</v>
      </c>
    </row>
    <row r="3175" spans="1:4" x14ac:dyDescent="0.25">
      <c r="A3175">
        <v>2008</v>
      </c>
      <c r="B3175">
        <v>9</v>
      </c>
      <c r="C3175">
        <v>8</v>
      </c>
      <c r="D3175" s="2">
        <v>90.014259363839997</v>
      </c>
    </row>
    <row r="3176" spans="1:4" x14ac:dyDescent="0.25">
      <c r="A3176">
        <v>2008</v>
      </c>
      <c r="B3176">
        <v>9</v>
      </c>
      <c r="C3176">
        <v>9</v>
      </c>
      <c r="D3176" s="2">
        <v>99.632221323264005</v>
      </c>
    </row>
    <row r="3177" spans="1:4" x14ac:dyDescent="0.25">
      <c r="A3177">
        <v>2008</v>
      </c>
      <c r="B3177">
        <v>9</v>
      </c>
      <c r="C3177">
        <v>10</v>
      </c>
      <c r="D3177" s="2">
        <v>79.720065036288005</v>
      </c>
    </row>
    <row r="3178" spans="1:4" x14ac:dyDescent="0.25">
      <c r="A3178">
        <v>2008</v>
      </c>
      <c r="B3178">
        <v>9</v>
      </c>
      <c r="C3178">
        <v>11</v>
      </c>
      <c r="D3178" s="2">
        <v>77.365484605440002</v>
      </c>
    </row>
    <row r="3179" spans="1:4" x14ac:dyDescent="0.25">
      <c r="A3179">
        <v>2008</v>
      </c>
      <c r="B3179">
        <v>9</v>
      </c>
      <c r="C3179">
        <v>12</v>
      </c>
      <c r="D3179" s="2">
        <v>111.058688950272</v>
      </c>
    </row>
    <row r="3180" spans="1:4" x14ac:dyDescent="0.25">
      <c r="A3180">
        <v>2008</v>
      </c>
      <c r="B3180">
        <v>9</v>
      </c>
      <c r="C3180">
        <v>13</v>
      </c>
      <c r="D3180" s="2">
        <v>381.15627024384003</v>
      </c>
    </row>
    <row r="3181" spans="1:4" x14ac:dyDescent="0.25">
      <c r="A3181">
        <v>2008</v>
      </c>
      <c r="B3181">
        <v>9</v>
      </c>
      <c r="C3181">
        <v>14</v>
      </c>
      <c r="D3181" s="2">
        <v>1015.60731323904</v>
      </c>
    </row>
    <row r="3182" spans="1:4" x14ac:dyDescent="0.25">
      <c r="A3182">
        <v>2008</v>
      </c>
      <c r="B3182">
        <v>9</v>
      </c>
      <c r="C3182">
        <v>15</v>
      </c>
      <c r="D3182" s="2">
        <v>2358.4851589939199</v>
      </c>
    </row>
    <row r="3183" spans="1:4" x14ac:dyDescent="0.25">
      <c r="A3183">
        <v>2008</v>
      </c>
      <c r="B3183">
        <v>9</v>
      </c>
      <c r="C3183">
        <v>16</v>
      </c>
      <c r="D3183" s="2">
        <v>2011.2775151615999</v>
      </c>
    </row>
    <row r="3184" spans="1:4" x14ac:dyDescent="0.25">
      <c r="A3184">
        <v>2008</v>
      </c>
      <c r="B3184">
        <v>9</v>
      </c>
      <c r="C3184">
        <v>17</v>
      </c>
      <c r="D3184" s="2">
        <v>1336.3418299391999</v>
      </c>
    </row>
    <row r="3185" spans="1:4" x14ac:dyDescent="0.25">
      <c r="A3185">
        <v>2008</v>
      </c>
      <c r="B3185">
        <v>9</v>
      </c>
      <c r="C3185">
        <v>18</v>
      </c>
      <c r="D3185" s="2">
        <v>823.80956221439999</v>
      </c>
    </row>
    <row r="3186" spans="1:4" x14ac:dyDescent="0.25">
      <c r="A3186">
        <v>2008</v>
      </c>
      <c r="B3186">
        <v>9</v>
      </c>
      <c r="C3186">
        <v>19</v>
      </c>
      <c r="D3186" s="2">
        <v>605.20839690239995</v>
      </c>
    </row>
    <row r="3187" spans="1:4" x14ac:dyDescent="0.25">
      <c r="A3187">
        <v>2008</v>
      </c>
      <c r="B3187">
        <v>9</v>
      </c>
      <c r="C3187">
        <v>20</v>
      </c>
      <c r="D3187" s="2">
        <v>463.06748473343998</v>
      </c>
    </row>
    <row r="3188" spans="1:4" x14ac:dyDescent="0.25">
      <c r="A3188">
        <v>2008</v>
      </c>
      <c r="B3188">
        <v>9</v>
      </c>
      <c r="C3188">
        <v>21</v>
      </c>
      <c r="D3188" s="2">
        <v>417.15903810355201</v>
      </c>
    </row>
    <row r="3189" spans="1:4" x14ac:dyDescent="0.25">
      <c r="A3189">
        <v>2008</v>
      </c>
      <c r="B3189">
        <v>9</v>
      </c>
      <c r="C3189">
        <v>22</v>
      </c>
      <c r="D3189" s="2">
        <v>277.38004608</v>
      </c>
    </row>
    <row r="3190" spans="1:4" x14ac:dyDescent="0.25">
      <c r="A3190">
        <v>2008</v>
      </c>
      <c r="B3190">
        <v>9</v>
      </c>
      <c r="C3190">
        <v>23</v>
      </c>
      <c r="D3190" s="2">
        <v>197.35269166079999</v>
      </c>
    </row>
    <row r="3191" spans="1:4" x14ac:dyDescent="0.25">
      <c r="A3191">
        <v>2008</v>
      </c>
      <c r="B3191">
        <v>9</v>
      </c>
      <c r="C3191">
        <v>24</v>
      </c>
      <c r="D3191" s="2">
        <v>202.87705015296001</v>
      </c>
    </row>
    <row r="3192" spans="1:4" x14ac:dyDescent="0.25">
      <c r="A3192">
        <v>2008</v>
      </c>
      <c r="B3192">
        <v>9</v>
      </c>
      <c r="C3192">
        <v>25</v>
      </c>
      <c r="D3192" s="2">
        <v>130.813530688512</v>
      </c>
    </row>
    <row r="3193" spans="1:4" x14ac:dyDescent="0.25">
      <c r="A3193">
        <v>2008</v>
      </c>
      <c r="B3193">
        <v>9</v>
      </c>
      <c r="C3193">
        <v>26</v>
      </c>
      <c r="D3193" s="2">
        <v>115.44294511411201</v>
      </c>
    </row>
    <row r="3194" spans="1:4" x14ac:dyDescent="0.25">
      <c r="A3194">
        <v>2008</v>
      </c>
      <c r="B3194">
        <v>9</v>
      </c>
      <c r="C3194">
        <v>27</v>
      </c>
      <c r="D3194" s="2">
        <v>113.09056659763201</v>
      </c>
    </row>
    <row r="3195" spans="1:4" x14ac:dyDescent="0.25">
      <c r="A3195">
        <v>2008</v>
      </c>
      <c r="B3195">
        <v>9</v>
      </c>
      <c r="C3195">
        <v>28</v>
      </c>
      <c r="D3195" s="2">
        <v>103.00212893491199</v>
      </c>
    </row>
    <row r="3196" spans="1:4" x14ac:dyDescent="0.25">
      <c r="A3196">
        <v>2008</v>
      </c>
      <c r="B3196">
        <v>9</v>
      </c>
      <c r="C3196">
        <v>29</v>
      </c>
      <c r="D3196" s="2">
        <v>82.145025174528001</v>
      </c>
    </row>
    <row r="3197" spans="1:4" x14ac:dyDescent="0.25">
      <c r="A3197">
        <v>2008</v>
      </c>
      <c r="B3197">
        <v>9</v>
      </c>
      <c r="C3197">
        <v>30</v>
      </c>
      <c r="D3197" s="2">
        <v>114.39581250355199</v>
      </c>
    </row>
    <row r="3198" spans="1:4" x14ac:dyDescent="0.25">
      <c r="A3198">
        <v>2008</v>
      </c>
      <c r="B3198">
        <v>10</v>
      </c>
      <c r="C3198">
        <v>1</v>
      </c>
      <c r="D3198" s="2">
        <v>108.768698007552</v>
      </c>
    </row>
    <row r="3199" spans="1:4" x14ac:dyDescent="0.25">
      <c r="A3199">
        <v>2008</v>
      </c>
      <c r="B3199">
        <v>10</v>
      </c>
      <c r="C3199">
        <v>2</v>
      </c>
      <c r="D3199" s="2">
        <v>71.391446267904001</v>
      </c>
    </row>
    <row r="3200" spans="1:4" x14ac:dyDescent="0.25">
      <c r="A3200">
        <v>2008</v>
      </c>
      <c r="B3200">
        <v>10</v>
      </c>
      <c r="C3200">
        <v>3</v>
      </c>
      <c r="D3200" s="2">
        <v>42.990420777983999</v>
      </c>
    </row>
    <row r="3201" spans="1:4" x14ac:dyDescent="0.25">
      <c r="A3201">
        <v>2008</v>
      </c>
      <c r="B3201">
        <v>10</v>
      </c>
      <c r="C3201">
        <v>4</v>
      </c>
      <c r="D3201" s="2">
        <v>51.066064051200001</v>
      </c>
    </row>
    <row r="3202" spans="1:4" x14ac:dyDescent="0.25">
      <c r="A3202">
        <v>2008</v>
      </c>
      <c r="B3202">
        <v>10</v>
      </c>
      <c r="C3202">
        <v>5</v>
      </c>
      <c r="D3202" s="2">
        <v>54.964431111167997</v>
      </c>
    </row>
    <row r="3203" spans="1:4" x14ac:dyDescent="0.25">
      <c r="A3203">
        <v>2008</v>
      </c>
      <c r="B3203">
        <v>10</v>
      </c>
      <c r="C3203">
        <v>6</v>
      </c>
      <c r="D3203" s="2">
        <v>61.71232002048</v>
      </c>
    </row>
    <row r="3204" spans="1:4" x14ac:dyDescent="0.25">
      <c r="A3204">
        <v>2008</v>
      </c>
      <c r="B3204">
        <v>10</v>
      </c>
      <c r="C3204">
        <v>7</v>
      </c>
      <c r="D3204" s="2">
        <v>54.989875454976001</v>
      </c>
    </row>
    <row r="3205" spans="1:4" x14ac:dyDescent="0.25">
      <c r="A3205">
        <v>2008</v>
      </c>
      <c r="B3205">
        <v>10</v>
      </c>
      <c r="C3205">
        <v>8</v>
      </c>
      <c r="D3205" s="2">
        <v>75.750258087936004</v>
      </c>
    </row>
    <row r="3206" spans="1:4" x14ac:dyDescent="0.25">
      <c r="A3206">
        <v>2008</v>
      </c>
      <c r="B3206">
        <v>10</v>
      </c>
      <c r="C3206">
        <v>9</v>
      </c>
      <c r="D3206" s="2">
        <v>81.791332485119995</v>
      </c>
    </row>
    <row r="3207" spans="1:4" x14ac:dyDescent="0.25">
      <c r="A3207">
        <v>2008</v>
      </c>
      <c r="B3207">
        <v>10</v>
      </c>
      <c r="C3207">
        <v>10</v>
      </c>
      <c r="D3207" s="2">
        <v>45.578648788991998</v>
      </c>
    </row>
    <row r="3208" spans="1:4" x14ac:dyDescent="0.25">
      <c r="A3208">
        <v>2008</v>
      </c>
      <c r="B3208">
        <v>10</v>
      </c>
      <c r="C3208">
        <v>11</v>
      </c>
      <c r="D3208" s="2">
        <v>60.490012889088</v>
      </c>
    </row>
    <row r="3209" spans="1:4" x14ac:dyDescent="0.25">
      <c r="A3209">
        <v>2008</v>
      </c>
      <c r="B3209">
        <v>10</v>
      </c>
      <c r="C3209">
        <v>12</v>
      </c>
      <c r="D3209" s="2">
        <v>87.269206118400007</v>
      </c>
    </row>
    <row r="3210" spans="1:4" x14ac:dyDescent="0.25">
      <c r="A3210">
        <v>2008</v>
      </c>
      <c r="B3210">
        <v>10</v>
      </c>
      <c r="C3210">
        <v>13</v>
      </c>
      <c r="D3210" s="2">
        <v>70.756887168000006</v>
      </c>
    </row>
    <row r="3211" spans="1:4" x14ac:dyDescent="0.25">
      <c r="A3211">
        <v>2008</v>
      </c>
      <c r="B3211">
        <v>10</v>
      </c>
      <c r="C3211">
        <v>14</v>
      </c>
      <c r="D3211" s="2">
        <v>77.507385753600005</v>
      </c>
    </row>
    <row r="3212" spans="1:4" x14ac:dyDescent="0.25">
      <c r="A3212">
        <v>2008</v>
      </c>
      <c r="B3212">
        <v>10</v>
      </c>
      <c r="C3212">
        <v>15</v>
      </c>
      <c r="D3212" s="2">
        <v>74.587157987327998</v>
      </c>
    </row>
    <row r="3213" spans="1:4" x14ac:dyDescent="0.25">
      <c r="A3213">
        <v>2008</v>
      </c>
      <c r="B3213">
        <v>10</v>
      </c>
      <c r="C3213">
        <v>16</v>
      </c>
      <c r="D3213" s="2">
        <v>111.07695674086</v>
      </c>
    </row>
    <row r="3214" spans="1:4" x14ac:dyDescent="0.25">
      <c r="A3214">
        <v>2008</v>
      </c>
      <c r="B3214">
        <v>10</v>
      </c>
      <c r="C3214">
        <v>17</v>
      </c>
      <c r="D3214" s="2">
        <v>142.307034375168</v>
      </c>
    </row>
    <row r="3215" spans="1:4" x14ac:dyDescent="0.25">
      <c r="A3215">
        <v>2008</v>
      </c>
      <c r="B3215">
        <v>10</v>
      </c>
      <c r="C3215">
        <v>18</v>
      </c>
      <c r="D3215" s="2">
        <v>120.879716345856</v>
      </c>
    </row>
    <row r="3216" spans="1:4" x14ac:dyDescent="0.25">
      <c r="A3216">
        <v>2008</v>
      </c>
      <c r="B3216">
        <v>10</v>
      </c>
      <c r="C3216">
        <v>19</v>
      </c>
      <c r="D3216" s="2">
        <v>172.83755571609601</v>
      </c>
    </row>
    <row r="3217" spans="1:4" x14ac:dyDescent="0.25">
      <c r="A3217">
        <v>2008</v>
      </c>
      <c r="B3217">
        <v>10</v>
      </c>
      <c r="C3217">
        <v>20</v>
      </c>
      <c r="D3217" s="2">
        <v>130.653280253952</v>
      </c>
    </row>
    <row r="3218" spans="1:4" x14ac:dyDescent="0.25">
      <c r="A3218">
        <v>2008</v>
      </c>
      <c r="B3218">
        <v>10</v>
      </c>
      <c r="C3218">
        <v>21</v>
      </c>
      <c r="D3218" s="2">
        <v>104.43312861696</v>
      </c>
    </row>
    <row r="3219" spans="1:4" x14ac:dyDescent="0.25">
      <c r="A3219">
        <v>2008</v>
      </c>
      <c r="B3219">
        <v>10</v>
      </c>
      <c r="C3219">
        <v>22</v>
      </c>
      <c r="D3219" s="2">
        <v>72.873579294720003</v>
      </c>
    </row>
    <row r="3220" spans="1:4" x14ac:dyDescent="0.25">
      <c r="A3220">
        <v>2008</v>
      </c>
      <c r="B3220">
        <v>10</v>
      </c>
      <c r="C3220">
        <v>23</v>
      </c>
      <c r="D3220" s="2">
        <v>33.437292963840001</v>
      </c>
    </row>
    <row r="3221" spans="1:4" x14ac:dyDescent="0.25">
      <c r="A3221">
        <v>2008</v>
      </c>
      <c r="B3221">
        <v>10</v>
      </c>
      <c r="C3221">
        <v>24</v>
      </c>
      <c r="D3221" s="2">
        <v>56.086428810240001</v>
      </c>
    </row>
    <row r="3222" spans="1:4" x14ac:dyDescent="0.25">
      <c r="A3222">
        <v>2008</v>
      </c>
      <c r="B3222">
        <v>10</v>
      </c>
      <c r="C3222">
        <v>25</v>
      </c>
      <c r="D3222" s="2">
        <v>109.53790009344</v>
      </c>
    </row>
    <row r="3223" spans="1:4" x14ac:dyDescent="0.25">
      <c r="A3223">
        <v>2008</v>
      </c>
      <c r="B3223">
        <v>10</v>
      </c>
      <c r="C3223">
        <v>26</v>
      </c>
      <c r="D3223" s="2">
        <v>148.16534987980799</v>
      </c>
    </row>
    <row r="3224" spans="1:4" x14ac:dyDescent="0.25">
      <c r="A3224">
        <v>2008</v>
      </c>
      <c r="B3224">
        <v>10</v>
      </c>
      <c r="C3224">
        <v>27</v>
      </c>
      <c r="D3224" s="2">
        <v>128.880005216256</v>
      </c>
    </row>
    <row r="3225" spans="1:4" x14ac:dyDescent="0.25">
      <c r="A3225">
        <v>2008</v>
      </c>
      <c r="B3225">
        <v>10</v>
      </c>
      <c r="C3225">
        <v>28</v>
      </c>
      <c r="D3225" s="2">
        <v>111.31655758847999</v>
      </c>
    </row>
    <row r="3226" spans="1:4" x14ac:dyDescent="0.25">
      <c r="A3226">
        <v>2008</v>
      </c>
      <c r="B3226">
        <v>10</v>
      </c>
      <c r="C3226">
        <v>29</v>
      </c>
      <c r="D3226" s="2">
        <v>102.12283113062399</v>
      </c>
    </row>
    <row r="3227" spans="1:4" x14ac:dyDescent="0.25">
      <c r="A3227">
        <v>2008</v>
      </c>
      <c r="B3227">
        <v>10</v>
      </c>
      <c r="C3227">
        <v>30</v>
      </c>
      <c r="D3227" s="2">
        <v>73.980652907519996</v>
      </c>
    </row>
    <row r="3228" spans="1:4" x14ac:dyDescent="0.25">
      <c r="A3228">
        <v>2008</v>
      </c>
      <c r="B3228">
        <v>10</v>
      </c>
      <c r="C3228">
        <v>31</v>
      </c>
      <c r="D3228" s="2">
        <v>68.776061313024002</v>
      </c>
    </row>
    <row r="3229" spans="1:4" x14ac:dyDescent="0.25">
      <c r="A3229">
        <v>2008</v>
      </c>
      <c r="B3229">
        <v>11</v>
      </c>
      <c r="C3229">
        <v>1</v>
      </c>
      <c r="D3229" s="2">
        <v>72.242608499712006</v>
      </c>
    </row>
    <row r="3230" spans="1:4" x14ac:dyDescent="0.25">
      <c r="A3230">
        <v>2008</v>
      </c>
      <c r="B3230">
        <v>11</v>
      </c>
      <c r="C3230">
        <v>2</v>
      </c>
      <c r="D3230" s="2">
        <v>67.525373951999995</v>
      </c>
    </row>
    <row r="3231" spans="1:4" x14ac:dyDescent="0.25">
      <c r="A3231">
        <v>2008</v>
      </c>
      <c r="B3231">
        <v>11</v>
      </c>
      <c r="C3231">
        <v>3</v>
      </c>
      <c r="D3231" s="2">
        <v>90.466875095039995</v>
      </c>
    </row>
    <row r="3232" spans="1:4" x14ac:dyDescent="0.25">
      <c r="A3232">
        <v>2008</v>
      </c>
      <c r="B3232">
        <v>11</v>
      </c>
      <c r="C3232">
        <v>4</v>
      </c>
      <c r="D3232" s="2">
        <v>388.27579336704002</v>
      </c>
    </row>
    <row r="3233" spans="1:4" x14ac:dyDescent="0.25">
      <c r="A3233">
        <v>2008</v>
      </c>
      <c r="B3233">
        <v>11</v>
      </c>
      <c r="C3233">
        <v>5</v>
      </c>
      <c r="D3233" s="2">
        <v>216.28010291097601</v>
      </c>
    </row>
    <row r="3234" spans="1:4" x14ac:dyDescent="0.25">
      <c r="A3234">
        <v>2008</v>
      </c>
      <c r="B3234">
        <v>11</v>
      </c>
      <c r="C3234">
        <v>6</v>
      </c>
      <c r="D3234" s="2">
        <v>155.53882712678401</v>
      </c>
    </row>
    <row r="3235" spans="1:4" x14ac:dyDescent="0.25">
      <c r="A3235">
        <v>2008</v>
      </c>
      <c r="B3235">
        <v>11</v>
      </c>
      <c r="C3235">
        <v>7</v>
      </c>
      <c r="D3235" s="2">
        <v>111.61503931391999</v>
      </c>
    </row>
    <row r="3236" spans="1:4" x14ac:dyDescent="0.25">
      <c r="A3236">
        <v>2008</v>
      </c>
      <c r="B3236">
        <v>11</v>
      </c>
      <c r="C3236">
        <v>8</v>
      </c>
      <c r="D3236" s="2">
        <v>114.76377686015999</v>
      </c>
    </row>
    <row r="3237" spans="1:4" x14ac:dyDescent="0.25">
      <c r="A3237">
        <v>2008</v>
      </c>
      <c r="B3237">
        <v>11</v>
      </c>
      <c r="C3237">
        <v>9</v>
      </c>
      <c r="D3237" s="2">
        <v>78.624979623935999</v>
      </c>
    </row>
    <row r="3238" spans="1:4" x14ac:dyDescent="0.25">
      <c r="A3238">
        <v>2008</v>
      </c>
      <c r="B3238">
        <v>11</v>
      </c>
      <c r="C3238">
        <v>10</v>
      </c>
      <c r="D3238" s="2">
        <v>86.086044131327995</v>
      </c>
    </row>
    <row r="3239" spans="1:4" x14ac:dyDescent="0.25">
      <c r="A3239">
        <v>2008</v>
      </c>
      <c r="B3239">
        <v>11</v>
      </c>
      <c r="C3239">
        <v>11</v>
      </c>
      <c r="D3239" s="2">
        <v>33.421145591807999</v>
      </c>
    </row>
    <row r="3240" spans="1:4" x14ac:dyDescent="0.25">
      <c r="A3240">
        <v>2008</v>
      </c>
      <c r="B3240">
        <v>11</v>
      </c>
      <c r="C3240">
        <v>12</v>
      </c>
      <c r="D3240" s="2">
        <v>40.734437179392003</v>
      </c>
    </row>
    <row r="3241" spans="1:4" x14ac:dyDescent="0.25">
      <c r="A3241">
        <v>2008</v>
      </c>
      <c r="B3241">
        <v>11</v>
      </c>
      <c r="C3241">
        <v>13</v>
      </c>
      <c r="D3241" s="2">
        <v>115.253825135616</v>
      </c>
    </row>
    <row r="3242" spans="1:4" x14ac:dyDescent="0.25">
      <c r="A3242">
        <v>2008</v>
      </c>
      <c r="B3242">
        <v>11</v>
      </c>
      <c r="C3242">
        <v>14</v>
      </c>
      <c r="D3242" s="2">
        <v>108.39290462208</v>
      </c>
    </row>
    <row r="3243" spans="1:4" x14ac:dyDescent="0.25">
      <c r="A3243">
        <v>2008</v>
      </c>
      <c r="B3243">
        <v>11</v>
      </c>
      <c r="C3243">
        <v>15</v>
      </c>
      <c r="D3243" s="2">
        <v>167.315643795456</v>
      </c>
    </row>
    <row r="3244" spans="1:4" x14ac:dyDescent="0.25">
      <c r="A3244">
        <v>2008</v>
      </c>
      <c r="B3244">
        <v>11</v>
      </c>
      <c r="C3244">
        <v>16</v>
      </c>
      <c r="D3244" s="2">
        <v>1901.31146505216</v>
      </c>
    </row>
    <row r="3245" spans="1:4" x14ac:dyDescent="0.25">
      <c r="A3245">
        <v>2008</v>
      </c>
      <c r="B3245">
        <v>11</v>
      </c>
      <c r="C3245">
        <v>17</v>
      </c>
      <c r="D3245" s="2">
        <v>2673.7723842047999</v>
      </c>
    </row>
    <row r="3246" spans="1:4" x14ac:dyDescent="0.25">
      <c r="A3246">
        <v>2008</v>
      </c>
      <c r="B3246">
        <v>11</v>
      </c>
      <c r="C3246">
        <v>18</v>
      </c>
      <c r="D3246" s="2">
        <v>1185.1290305740799</v>
      </c>
    </row>
    <row r="3247" spans="1:4" x14ac:dyDescent="0.25">
      <c r="A3247">
        <v>2008</v>
      </c>
      <c r="B3247">
        <v>11</v>
      </c>
      <c r="C3247">
        <v>19</v>
      </c>
      <c r="D3247" s="2">
        <v>758.74054606847994</v>
      </c>
    </row>
    <row r="3248" spans="1:4" x14ac:dyDescent="0.25">
      <c r="A3248">
        <v>2008</v>
      </c>
      <c r="B3248">
        <v>11</v>
      </c>
      <c r="C3248">
        <v>20</v>
      </c>
      <c r="D3248" s="2">
        <v>630.20404955379195</v>
      </c>
    </row>
    <row r="3249" spans="1:4" x14ac:dyDescent="0.25">
      <c r="A3249">
        <v>2008</v>
      </c>
      <c r="B3249">
        <v>11</v>
      </c>
      <c r="C3249">
        <v>21</v>
      </c>
      <c r="D3249" s="2">
        <v>376.98290388636099</v>
      </c>
    </row>
    <row r="3250" spans="1:4" x14ac:dyDescent="0.25">
      <c r="A3250">
        <v>2008</v>
      </c>
      <c r="B3250">
        <v>11</v>
      </c>
      <c r="C3250">
        <v>22</v>
      </c>
      <c r="D3250" s="2">
        <v>377.18292181462601</v>
      </c>
    </row>
    <row r="3251" spans="1:4" x14ac:dyDescent="0.25">
      <c r="A3251">
        <v>2008</v>
      </c>
      <c r="B3251">
        <v>11</v>
      </c>
      <c r="C3251">
        <v>23</v>
      </c>
      <c r="D3251" s="2">
        <v>293.87678356819998</v>
      </c>
    </row>
    <row r="3252" spans="1:4" x14ac:dyDescent="0.25">
      <c r="A3252">
        <v>2008</v>
      </c>
      <c r="B3252">
        <v>11</v>
      </c>
      <c r="C3252">
        <v>24</v>
      </c>
      <c r="D3252" s="2">
        <v>258.06399694387198</v>
      </c>
    </row>
    <row r="3253" spans="1:4" x14ac:dyDescent="0.25">
      <c r="A3253">
        <v>2008</v>
      </c>
      <c r="B3253">
        <v>11</v>
      </c>
      <c r="C3253">
        <v>25</v>
      </c>
      <c r="D3253" s="2">
        <v>258.03500507135999</v>
      </c>
    </row>
    <row r="3254" spans="1:4" x14ac:dyDescent="0.25">
      <c r="A3254">
        <v>2008</v>
      </c>
      <c r="B3254">
        <v>11</v>
      </c>
      <c r="C3254">
        <v>26</v>
      </c>
      <c r="D3254" s="2">
        <v>184.70391690240001</v>
      </c>
    </row>
    <row r="3255" spans="1:4" x14ac:dyDescent="0.25">
      <c r="A3255">
        <v>2008</v>
      </c>
      <c r="B3255">
        <v>11</v>
      </c>
      <c r="C3255">
        <v>27</v>
      </c>
      <c r="D3255" s="2">
        <v>177.22621570867199</v>
      </c>
    </row>
    <row r="3256" spans="1:4" x14ac:dyDescent="0.25">
      <c r="A3256">
        <v>2008</v>
      </c>
      <c r="B3256">
        <v>11</v>
      </c>
      <c r="C3256">
        <v>28</v>
      </c>
      <c r="D3256" s="2">
        <v>214.35636372479999</v>
      </c>
    </row>
    <row r="3257" spans="1:4" x14ac:dyDescent="0.25">
      <c r="A3257">
        <v>2008</v>
      </c>
      <c r="B3257">
        <v>11</v>
      </c>
      <c r="C3257">
        <v>29</v>
      </c>
      <c r="D3257" s="2">
        <v>220.52221326950399</v>
      </c>
    </row>
    <row r="3258" spans="1:4" x14ac:dyDescent="0.25">
      <c r="A3258">
        <v>2008</v>
      </c>
      <c r="B3258">
        <v>11</v>
      </c>
      <c r="C3258">
        <v>30</v>
      </c>
      <c r="D3258" s="2">
        <v>209.652585320448</v>
      </c>
    </row>
    <row r="3259" spans="1:4" x14ac:dyDescent="0.25">
      <c r="A3259">
        <v>2008</v>
      </c>
      <c r="B3259">
        <v>12</v>
      </c>
      <c r="C3259">
        <v>1</v>
      </c>
      <c r="D3259" s="2">
        <v>297.30712645324797</v>
      </c>
    </row>
    <row r="3260" spans="1:4" x14ac:dyDescent="0.25">
      <c r="A3260">
        <v>2008</v>
      </c>
      <c r="B3260">
        <v>12</v>
      </c>
      <c r="C3260">
        <v>2</v>
      </c>
      <c r="D3260" s="2">
        <v>281.19522970828802</v>
      </c>
    </row>
    <row r="3261" spans="1:4" x14ac:dyDescent="0.25">
      <c r="A3261">
        <v>2008</v>
      </c>
      <c r="B3261">
        <v>12</v>
      </c>
      <c r="C3261">
        <v>3</v>
      </c>
      <c r="D3261" s="2">
        <v>181.309543575552</v>
      </c>
    </row>
    <row r="3262" spans="1:4" x14ac:dyDescent="0.25">
      <c r="A3262">
        <v>2008</v>
      </c>
      <c r="B3262">
        <v>12</v>
      </c>
      <c r="C3262">
        <v>4</v>
      </c>
      <c r="D3262" s="2">
        <v>213.46091854848001</v>
      </c>
    </row>
    <row r="3263" spans="1:4" x14ac:dyDescent="0.25">
      <c r="A3263">
        <v>2008</v>
      </c>
      <c r="B3263">
        <v>12</v>
      </c>
      <c r="C3263">
        <v>5</v>
      </c>
      <c r="D3263" s="2">
        <v>161.944440680448</v>
      </c>
    </row>
    <row r="3264" spans="1:4" x14ac:dyDescent="0.25">
      <c r="A3264">
        <v>2008</v>
      </c>
      <c r="B3264">
        <v>12</v>
      </c>
      <c r="C3264">
        <v>6</v>
      </c>
      <c r="D3264" s="2">
        <v>129.23451342950401</v>
      </c>
    </row>
    <row r="3265" spans="1:4" x14ac:dyDescent="0.25">
      <c r="A3265">
        <v>2008</v>
      </c>
      <c r="B3265">
        <v>12</v>
      </c>
      <c r="C3265">
        <v>7</v>
      </c>
      <c r="D3265" s="2">
        <v>114.912039094272</v>
      </c>
    </row>
    <row r="3266" spans="1:4" x14ac:dyDescent="0.25">
      <c r="A3266">
        <v>2008</v>
      </c>
      <c r="B3266">
        <v>12</v>
      </c>
      <c r="C3266">
        <v>8</v>
      </c>
      <c r="D3266" s="2">
        <v>141.1896036096</v>
      </c>
    </row>
    <row r="3267" spans="1:4" x14ac:dyDescent="0.25">
      <c r="A3267">
        <v>2008</v>
      </c>
      <c r="B3267">
        <v>12</v>
      </c>
      <c r="C3267">
        <v>9</v>
      </c>
      <c r="D3267" s="2">
        <v>228.99909427200001</v>
      </c>
    </row>
    <row r="3268" spans="1:4" x14ac:dyDescent="0.25">
      <c r="A3268">
        <v>2008</v>
      </c>
      <c r="B3268">
        <v>12</v>
      </c>
      <c r="C3268">
        <v>10</v>
      </c>
      <c r="D3268" s="2">
        <v>3747.76264138752</v>
      </c>
    </row>
    <row r="3269" spans="1:4" x14ac:dyDescent="0.25">
      <c r="A3269">
        <v>2008</v>
      </c>
      <c r="B3269">
        <v>12</v>
      </c>
      <c r="C3269">
        <v>11</v>
      </c>
      <c r="D3269" s="2">
        <v>7112.6727229440003</v>
      </c>
    </row>
    <row r="3270" spans="1:4" x14ac:dyDescent="0.25">
      <c r="A3270">
        <v>2008</v>
      </c>
      <c r="B3270">
        <v>12</v>
      </c>
      <c r="C3270">
        <v>12</v>
      </c>
      <c r="D3270" s="2">
        <v>3340.6873924607999</v>
      </c>
    </row>
    <row r="3271" spans="1:4" x14ac:dyDescent="0.25">
      <c r="A3271">
        <v>2008</v>
      </c>
      <c r="B3271">
        <v>12</v>
      </c>
      <c r="C3271">
        <v>13</v>
      </c>
      <c r="D3271" s="2">
        <v>2394.7066503475198</v>
      </c>
    </row>
    <row r="3272" spans="1:4" x14ac:dyDescent="0.25">
      <c r="A3272">
        <v>2008</v>
      </c>
      <c r="B3272">
        <v>12</v>
      </c>
      <c r="C3272">
        <v>14</v>
      </c>
      <c r="D3272" s="2">
        <v>1374.3077267865599</v>
      </c>
    </row>
    <row r="3273" spans="1:4" x14ac:dyDescent="0.25">
      <c r="A3273">
        <v>2008</v>
      </c>
      <c r="B3273">
        <v>12</v>
      </c>
      <c r="C3273">
        <v>15</v>
      </c>
      <c r="D3273" s="2">
        <v>1122.609341952</v>
      </c>
    </row>
    <row r="3274" spans="1:4" x14ac:dyDescent="0.25">
      <c r="A3274">
        <v>2008</v>
      </c>
      <c r="B3274">
        <v>12</v>
      </c>
      <c r="C3274">
        <v>16</v>
      </c>
      <c r="D3274" s="2">
        <v>1017.5657937408</v>
      </c>
    </row>
    <row r="3275" spans="1:4" x14ac:dyDescent="0.25">
      <c r="A3275">
        <v>2008</v>
      </c>
      <c r="B3275">
        <v>12</v>
      </c>
      <c r="C3275">
        <v>17</v>
      </c>
      <c r="D3275" s="2">
        <v>923.79360052224001</v>
      </c>
    </row>
    <row r="3276" spans="1:4" x14ac:dyDescent="0.25">
      <c r="A3276">
        <v>2008</v>
      </c>
      <c r="B3276">
        <v>12</v>
      </c>
      <c r="C3276">
        <v>18</v>
      </c>
      <c r="D3276" s="2">
        <v>656.31972252672006</v>
      </c>
    </row>
    <row r="3277" spans="1:4" x14ac:dyDescent="0.25">
      <c r="A3277">
        <v>2008</v>
      </c>
      <c r="B3277">
        <v>12</v>
      </c>
      <c r="C3277">
        <v>19</v>
      </c>
      <c r="D3277" s="2">
        <v>476.14196293632</v>
      </c>
    </row>
    <row r="3278" spans="1:4" x14ac:dyDescent="0.25">
      <c r="A3278">
        <v>2008</v>
      </c>
      <c r="B3278">
        <v>12</v>
      </c>
      <c r="C3278">
        <v>20</v>
      </c>
      <c r="D3278" s="2">
        <v>520.59127431167997</v>
      </c>
    </row>
    <row r="3279" spans="1:4" x14ac:dyDescent="0.25">
      <c r="A3279">
        <v>2008</v>
      </c>
      <c r="B3279">
        <v>12</v>
      </c>
      <c r="C3279">
        <v>21</v>
      </c>
      <c r="D3279" s="2">
        <v>867.17504240640005</v>
      </c>
    </row>
    <row r="3280" spans="1:4" x14ac:dyDescent="0.25">
      <c r="A3280">
        <v>2008</v>
      </c>
      <c r="B3280">
        <v>12</v>
      </c>
      <c r="C3280">
        <v>22</v>
      </c>
      <c r="D3280" s="2">
        <v>1757.3287478001</v>
      </c>
    </row>
    <row r="3281" spans="1:4" x14ac:dyDescent="0.25">
      <c r="A3281">
        <v>2008</v>
      </c>
      <c r="B3281">
        <v>12</v>
      </c>
      <c r="C3281">
        <v>23</v>
      </c>
      <c r="D3281" s="2">
        <v>1204.7491072656601</v>
      </c>
    </row>
    <row r="3282" spans="1:4" x14ac:dyDescent="0.25">
      <c r="A3282">
        <v>2008</v>
      </c>
      <c r="B3282">
        <v>12</v>
      </c>
      <c r="C3282">
        <v>24</v>
      </c>
      <c r="D3282" s="2">
        <v>939.00602312023102</v>
      </c>
    </row>
    <row r="3283" spans="1:4" x14ac:dyDescent="0.25">
      <c r="A3283">
        <v>2008</v>
      </c>
      <c r="B3283">
        <v>12</v>
      </c>
      <c r="C3283">
        <v>25</v>
      </c>
      <c r="D3283" s="2">
        <v>766.40565464064002</v>
      </c>
    </row>
    <row r="3284" spans="1:4" x14ac:dyDescent="0.25">
      <c r="A3284">
        <v>2008</v>
      </c>
      <c r="B3284">
        <v>12</v>
      </c>
      <c r="C3284">
        <v>26</v>
      </c>
      <c r="D3284" s="2">
        <v>1991.9985315839999</v>
      </c>
    </row>
    <row r="3285" spans="1:4" x14ac:dyDescent="0.25">
      <c r="A3285">
        <v>2008</v>
      </c>
      <c r="B3285">
        <v>12</v>
      </c>
      <c r="C3285">
        <v>27</v>
      </c>
      <c r="D3285" s="2">
        <v>7582.4144547839996</v>
      </c>
    </row>
    <row r="3286" spans="1:4" x14ac:dyDescent="0.25">
      <c r="A3286">
        <v>2008</v>
      </c>
      <c r="B3286">
        <v>12</v>
      </c>
      <c r="C3286">
        <v>28</v>
      </c>
      <c r="D3286" s="2">
        <v>43525.755092275198</v>
      </c>
    </row>
    <row r="3287" spans="1:4" x14ac:dyDescent="0.25">
      <c r="A3287">
        <v>2008</v>
      </c>
      <c r="B3287">
        <v>12</v>
      </c>
      <c r="C3287">
        <v>29</v>
      </c>
      <c r="D3287" s="2">
        <v>83226.295613030394</v>
      </c>
    </row>
    <row r="3288" spans="1:4" x14ac:dyDescent="0.25">
      <c r="A3288">
        <v>2008</v>
      </c>
      <c r="B3288">
        <v>12</v>
      </c>
      <c r="C3288">
        <v>30</v>
      </c>
      <c r="D3288" s="2">
        <v>45673.649161113601</v>
      </c>
    </row>
    <row r="3289" spans="1:4" x14ac:dyDescent="0.25">
      <c r="A3289">
        <v>2008</v>
      </c>
      <c r="B3289">
        <v>12</v>
      </c>
      <c r="C3289">
        <v>31</v>
      </c>
      <c r="D3289" s="2">
        <v>29592.872805888001</v>
      </c>
    </row>
    <row r="3290" spans="1:4" x14ac:dyDescent="0.25">
      <c r="A3290">
        <v>2009</v>
      </c>
      <c r="B3290">
        <v>1</v>
      </c>
      <c r="C3290">
        <v>1</v>
      </c>
      <c r="D3290" s="2">
        <v>18902.8232064</v>
      </c>
    </row>
    <row r="3291" spans="1:4" x14ac:dyDescent="0.25">
      <c r="A3291">
        <v>2009</v>
      </c>
      <c r="B3291">
        <v>1</v>
      </c>
      <c r="C3291">
        <v>2</v>
      </c>
      <c r="D3291" s="2">
        <v>12698.1465716736</v>
      </c>
    </row>
    <row r="3292" spans="1:4" x14ac:dyDescent="0.25">
      <c r="A3292">
        <v>2009</v>
      </c>
      <c r="B3292">
        <v>1</v>
      </c>
      <c r="C3292">
        <v>3</v>
      </c>
      <c r="D3292" s="2">
        <v>8635.0273855487994</v>
      </c>
    </row>
    <row r="3293" spans="1:4" x14ac:dyDescent="0.25">
      <c r="A3293">
        <v>2009</v>
      </c>
      <c r="B3293">
        <v>1</v>
      </c>
      <c r="C3293">
        <v>4</v>
      </c>
      <c r="D3293" s="2">
        <v>5719.8248771788803</v>
      </c>
    </row>
    <row r="3294" spans="1:4" x14ac:dyDescent="0.25">
      <c r="A3294">
        <v>2009</v>
      </c>
      <c r="B3294">
        <v>1</v>
      </c>
      <c r="C3294">
        <v>5</v>
      </c>
      <c r="D3294" s="2">
        <v>4026.6200089036802</v>
      </c>
    </row>
    <row r="3295" spans="1:4" x14ac:dyDescent="0.25">
      <c r="A3295">
        <v>2009</v>
      </c>
      <c r="B3295">
        <v>1</v>
      </c>
      <c r="C3295">
        <v>6</v>
      </c>
      <c r="D3295" s="2">
        <v>2593.66918606848</v>
      </c>
    </row>
    <row r="3296" spans="1:4" x14ac:dyDescent="0.25">
      <c r="A3296">
        <v>2009</v>
      </c>
      <c r="B3296">
        <v>1</v>
      </c>
      <c r="C3296">
        <v>7</v>
      </c>
      <c r="D3296" s="2">
        <v>1573.634801664</v>
      </c>
    </row>
    <row r="3297" spans="1:4" x14ac:dyDescent="0.25">
      <c r="A3297">
        <v>2009</v>
      </c>
      <c r="B3297">
        <v>1</v>
      </c>
      <c r="C3297">
        <v>8</v>
      </c>
      <c r="D3297" s="2">
        <v>905.38314983424004</v>
      </c>
    </row>
    <row r="3298" spans="1:4" x14ac:dyDescent="0.25">
      <c r="A3298">
        <v>2009</v>
      </c>
      <c r="B3298">
        <v>1</v>
      </c>
      <c r="C3298">
        <v>9</v>
      </c>
      <c r="D3298" s="2">
        <v>600.58682330112003</v>
      </c>
    </row>
    <row r="3299" spans="1:4" x14ac:dyDescent="0.25">
      <c r="A3299">
        <v>2009</v>
      </c>
      <c r="B3299">
        <v>1</v>
      </c>
      <c r="C3299">
        <v>10</v>
      </c>
      <c r="D3299" s="2">
        <v>481.83268829183999</v>
      </c>
    </row>
    <row r="3300" spans="1:4" x14ac:dyDescent="0.25">
      <c r="A3300">
        <v>2009</v>
      </c>
      <c r="B3300">
        <v>1</v>
      </c>
      <c r="C3300">
        <v>11</v>
      </c>
      <c r="D3300" s="2">
        <v>415.21499237376003</v>
      </c>
    </row>
    <row r="3301" spans="1:4" x14ac:dyDescent="0.25">
      <c r="A3301">
        <v>2009</v>
      </c>
      <c r="B3301">
        <v>1</v>
      </c>
      <c r="C3301">
        <v>12</v>
      </c>
      <c r="D3301" s="2">
        <v>382.55285481983998</v>
      </c>
    </row>
    <row r="3302" spans="1:4" x14ac:dyDescent="0.25">
      <c r="A3302">
        <v>2009</v>
      </c>
      <c r="B3302">
        <v>1</v>
      </c>
      <c r="C3302">
        <v>13</v>
      </c>
      <c r="D3302" s="2">
        <v>354.05804408832</v>
      </c>
    </row>
    <row r="3303" spans="1:4" x14ac:dyDescent="0.25">
      <c r="A3303">
        <v>2009</v>
      </c>
      <c r="B3303">
        <v>1</v>
      </c>
      <c r="C3303">
        <v>14</v>
      </c>
      <c r="D3303" s="2">
        <v>327.10465496678398</v>
      </c>
    </row>
    <row r="3304" spans="1:4" x14ac:dyDescent="0.25">
      <c r="A3304">
        <v>2009</v>
      </c>
      <c r="B3304">
        <v>1</v>
      </c>
      <c r="C3304">
        <v>15</v>
      </c>
      <c r="D3304" s="2">
        <v>315.18055469260798</v>
      </c>
    </row>
    <row r="3305" spans="1:4" x14ac:dyDescent="0.25">
      <c r="A3305">
        <v>2009</v>
      </c>
      <c r="B3305">
        <v>1</v>
      </c>
      <c r="C3305">
        <v>16</v>
      </c>
      <c r="D3305" s="2">
        <v>291.14201087999999</v>
      </c>
    </row>
    <row r="3306" spans="1:4" x14ac:dyDescent="0.25">
      <c r="A3306">
        <v>2009</v>
      </c>
      <c r="B3306">
        <v>1</v>
      </c>
      <c r="C3306">
        <v>17</v>
      </c>
      <c r="D3306" s="2">
        <v>277.89578335641602</v>
      </c>
    </row>
    <row r="3307" spans="1:4" x14ac:dyDescent="0.25">
      <c r="A3307">
        <v>2009</v>
      </c>
      <c r="B3307">
        <v>1</v>
      </c>
      <c r="C3307">
        <v>18</v>
      </c>
      <c r="D3307" s="2">
        <v>259.07284071014402</v>
      </c>
    </row>
    <row r="3308" spans="1:4" x14ac:dyDescent="0.25">
      <c r="A3308">
        <v>2009</v>
      </c>
      <c r="B3308">
        <v>1</v>
      </c>
      <c r="C3308">
        <v>19</v>
      </c>
      <c r="D3308" s="2">
        <v>243.00938608128001</v>
      </c>
    </row>
    <row r="3309" spans="1:4" x14ac:dyDescent="0.25">
      <c r="A3309">
        <v>2009</v>
      </c>
      <c r="B3309">
        <v>1</v>
      </c>
      <c r="C3309">
        <v>20</v>
      </c>
      <c r="D3309" s="2">
        <v>236.48853900902401</v>
      </c>
    </row>
    <row r="3310" spans="1:4" x14ac:dyDescent="0.25">
      <c r="A3310">
        <v>2009</v>
      </c>
      <c r="B3310">
        <v>1</v>
      </c>
      <c r="C3310">
        <v>21</v>
      </c>
      <c r="D3310" s="2">
        <v>207.90817982668801</v>
      </c>
    </row>
    <row r="3311" spans="1:4" x14ac:dyDescent="0.25">
      <c r="A3311">
        <v>2009</v>
      </c>
      <c r="B3311">
        <v>1</v>
      </c>
      <c r="C3311">
        <v>22</v>
      </c>
      <c r="D3311" s="2">
        <v>194.467939181568</v>
      </c>
    </row>
    <row r="3312" spans="1:4" x14ac:dyDescent="0.25">
      <c r="A3312">
        <v>2009</v>
      </c>
      <c r="B3312">
        <v>1</v>
      </c>
      <c r="C3312">
        <v>23</v>
      </c>
      <c r="D3312" s="2">
        <v>185.57000322048</v>
      </c>
    </row>
    <row r="3313" spans="1:4" x14ac:dyDescent="0.25">
      <c r="A3313">
        <v>2009</v>
      </c>
      <c r="B3313">
        <v>1</v>
      </c>
      <c r="C3313">
        <v>24</v>
      </c>
      <c r="D3313" s="2">
        <v>179.7863081472</v>
      </c>
    </row>
    <row r="3314" spans="1:4" x14ac:dyDescent="0.25">
      <c r="A3314">
        <v>2009</v>
      </c>
      <c r="B3314">
        <v>1</v>
      </c>
      <c r="C3314">
        <v>25</v>
      </c>
      <c r="D3314" s="2">
        <v>169.39669753036799</v>
      </c>
    </row>
    <row r="3315" spans="1:4" x14ac:dyDescent="0.25">
      <c r="A3315">
        <v>2009</v>
      </c>
      <c r="B3315">
        <v>1</v>
      </c>
      <c r="C3315">
        <v>26</v>
      </c>
      <c r="D3315" s="2">
        <v>164.92566962995201</v>
      </c>
    </row>
    <row r="3316" spans="1:4" x14ac:dyDescent="0.25">
      <c r="A3316">
        <v>2009</v>
      </c>
      <c r="B3316">
        <v>1</v>
      </c>
      <c r="C3316">
        <v>27</v>
      </c>
      <c r="D3316" s="2">
        <v>152.47033712640001</v>
      </c>
    </row>
    <row r="3317" spans="1:4" x14ac:dyDescent="0.25">
      <c r="A3317">
        <v>2009</v>
      </c>
      <c r="B3317">
        <v>1</v>
      </c>
      <c r="C3317">
        <v>28</v>
      </c>
      <c r="D3317" s="2">
        <v>143.3629746432</v>
      </c>
    </row>
    <row r="3318" spans="1:4" x14ac:dyDescent="0.25">
      <c r="A3318">
        <v>2009</v>
      </c>
      <c r="B3318">
        <v>1</v>
      </c>
      <c r="C3318">
        <v>29</v>
      </c>
      <c r="D3318" s="2">
        <v>132.79329636249599</v>
      </c>
    </row>
    <row r="3319" spans="1:4" x14ac:dyDescent="0.25">
      <c r="A3319">
        <v>2009</v>
      </c>
      <c r="B3319">
        <v>1</v>
      </c>
      <c r="C3319">
        <v>30</v>
      </c>
      <c r="D3319" s="2">
        <v>122.365519229952</v>
      </c>
    </row>
    <row r="3320" spans="1:4" x14ac:dyDescent="0.25">
      <c r="A3320">
        <v>2009</v>
      </c>
      <c r="B3320">
        <v>1</v>
      </c>
      <c r="C3320">
        <v>31</v>
      </c>
      <c r="D3320" s="2">
        <v>116.452645180416</v>
      </c>
    </row>
    <row r="3321" spans="1:4" x14ac:dyDescent="0.25">
      <c r="A3321">
        <v>2009</v>
      </c>
      <c r="B3321">
        <v>2</v>
      </c>
      <c r="C3321">
        <v>1</v>
      </c>
      <c r="D3321" s="2">
        <v>111.43374836428799</v>
      </c>
    </row>
    <row r="3322" spans="1:4" x14ac:dyDescent="0.25">
      <c r="A3322">
        <v>2009</v>
      </c>
      <c r="B3322">
        <v>2</v>
      </c>
      <c r="C3322">
        <v>2</v>
      </c>
      <c r="D3322" s="2">
        <v>117.279831011328</v>
      </c>
    </row>
    <row r="3323" spans="1:4" x14ac:dyDescent="0.25">
      <c r="A3323">
        <v>2009</v>
      </c>
      <c r="B3323">
        <v>2</v>
      </c>
      <c r="C3323">
        <v>3</v>
      </c>
      <c r="D3323" s="2">
        <v>95.637948659711995</v>
      </c>
    </row>
    <row r="3324" spans="1:4" x14ac:dyDescent="0.25">
      <c r="A3324">
        <v>2009</v>
      </c>
      <c r="B3324">
        <v>2</v>
      </c>
      <c r="C3324">
        <v>4</v>
      </c>
      <c r="D3324" s="2">
        <v>97.813440055295999</v>
      </c>
    </row>
    <row r="3325" spans="1:4" x14ac:dyDescent="0.25">
      <c r="A3325">
        <v>2009</v>
      </c>
      <c r="B3325">
        <v>2</v>
      </c>
      <c r="C3325">
        <v>5</v>
      </c>
      <c r="D3325" s="2">
        <v>116.112816396288</v>
      </c>
    </row>
    <row r="3326" spans="1:4" x14ac:dyDescent="0.25">
      <c r="A3326">
        <v>2009</v>
      </c>
      <c r="B3326">
        <v>2</v>
      </c>
      <c r="C3326">
        <v>6</v>
      </c>
      <c r="D3326" s="2">
        <v>106.65486021427201</v>
      </c>
    </row>
    <row r="3327" spans="1:4" x14ac:dyDescent="0.25">
      <c r="A3327">
        <v>2009</v>
      </c>
      <c r="B3327">
        <v>2</v>
      </c>
      <c r="C3327">
        <v>7</v>
      </c>
      <c r="D3327" s="2">
        <v>105.335179536384</v>
      </c>
    </row>
    <row r="3328" spans="1:4" x14ac:dyDescent="0.25">
      <c r="A3328">
        <v>2009</v>
      </c>
      <c r="B3328">
        <v>2</v>
      </c>
      <c r="C3328">
        <v>8</v>
      </c>
      <c r="D3328" s="2">
        <v>187.60799729664001</v>
      </c>
    </row>
    <row r="3329" spans="1:4" x14ac:dyDescent="0.25">
      <c r="A3329">
        <v>2009</v>
      </c>
      <c r="B3329">
        <v>2</v>
      </c>
      <c r="C3329">
        <v>9</v>
      </c>
      <c r="D3329" s="2">
        <v>829.27357194240005</v>
      </c>
    </row>
    <row r="3330" spans="1:4" x14ac:dyDescent="0.25">
      <c r="A3330">
        <v>2009</v>
      </c>
      <c r="B3330">
        <v>2</v>
      </c>
      <c r="C3330">
        <v>10</v>
      </c>
      <c r="D3330" s="2">
        <v>2893.44759441408</v>
      </c>
    </row>
    <row r="3331" spans="1:4" x14ac:dyDescent="0.25">
      <c r="A3331">
        <v>2009</v>
      </c>
      <c r="B3331">
        <v>2</v>
      </c>
      <c r="C3331">
        <v>11</v>
      </c>
      <c r="D3331" s="2">
        <v>13650.1377244877</v>
      </c>
    </row>
    <row r="3332" spans="1:4" x14ac:dyDescent="0.25">
      <c r="A3332">
        <v>2009</v>
      </c>
      <c r="B3332">
        <v>2</v>
      </c>
      <c r="C3332">
        <v>12</v>
      </c>
      <c r="D3332" s="2">
        <v>51945.973498368003</v>
      </c>
    </row>
    <row r="3333" spans="1:4" x14ac:dyDescent="0.25">
      <c r="A3333">
        <v>2009</v>
      </c>
      <c r="B3333">
        <v>2</v>
      </c>
      <c r="C3333">
        <v>13</v>
      </c>
      <c r="D3333" s="2">
        <v>125253.48487311399</v>
      </c>
    </row>
    <row r="3334" spans="1:4" x14ac:dyDescent="0.25">
      <c r="A3334">
        <v>2009</v>
      </c>
      <c r="B3334">
        <v>2</v>
      </c>
      <c r="C3334">
        <v>14</v>
      </c>
      <c r="D3334" s="2">
        <v>86019.7501983744</v>
      </c>
    </row>
    <row r="3335" spans="1:4" x14ac:dyDescent="0.25">
      <c r="A3335">
        <v>2009</v>
      </c>
      <c r="B3335">
        <v>2</v>
      </c>
      <c r="C3335">
        <v>15</v>
      </c>
      <c r="D3335" s="2">
        <v>49583.9799558144</v>
      </c>
    </row>
    <row r="3336" spans="1:4" x14ac:dyDescent="0.25">
      <c r="A3336">
        <v>2009</v>
      </c>
      <c r="B3336">
        <v>2</v>
      </c>
      <c r="C3336">
        <v>16</v>
      </c>
      <c r="D3336" s="2">
        <v>30761.630603136</v>
      </c>
    </row>
    <row r="3337" spans="1:4" x14ac:dyDescent="0.25">
      <c r="A3337">
        <v>2009</v>
      </c>
      <c r="B3337">
        <v>2</v>
      </c>
      <c r="C3337">
        <v>17</v>
      </c>
      <c r="D3337" s="2">
        <v>20132.005203763201</v>
      </c>
    </row>
    <row r="3338" spans="1:4" x14ac:dyDescent="0.25">
      <c r="A3338">
        <v>2009</v>
      </c>
      <c r="B3338">
        <v>2</v>
      </c>
      <c r="C3338">
        <v>18</v>
      </c>
      <c r="D3338" s="2">
        <v>12119.9972557824</v>
      </c>
    </row>
    <row r="3339" spans="1:4" x14ac:dyDescent="0.25">
      <c r="A3339">
        <v>2009</v>
      </c>
      <c r="B3339">
        <v>2</v>
      </c>
      <c r="C3339">
        <v>19</v>
      </c>
      <c r="D3339" s="2">
        <v>9171.7807113216004</v>
      </c>
    </row>
    <row r="3340" spans="1:4" x14ac:dyDescent="0.25">
      <c r="A3340">
        <v>2009</v>
      </c>
      <c r="B3340">
        <v>2</v>
      </c>
      <c r="C3340">
        <v>20</v>
      </c>
      <c r="D3340" s="2">
        <v>6714.2240851967999</v>
      </c>
    </row>
    <row r="3341" spans="1:4" x14ac:dyDescent="0.25">
      <c r="A3341">
        <v>2009</v>
      </c>
      <c r="B3341">
        <v>2</v>
      </c>
      <c r="C3341">
        <v>21</v>
      </c>
      <c r="D3341" s="2">
        <v>3991.7869468876802</v>
      </c>
    </row>
    <row r="3342" spans="1:4" x14ac:dyDescent="0.25">
      <c r="A3342">
        <v>2009</v>
      </c>
      <c r="B3342">
        <v>2</v>
      </c>
      <c r="C3342">
        <v>22</v>
      </c>
      <c r="D3342" s="2">
        <v>2715.4521766195198</v>
      </c>
    </row>
    <row r="3343" spans="1:4" x14ac:dyDescent="0.25">
      <c r="A3343">
        <v>2009</v>
      </c>
      <c r="B3343">
        <v>2</v>
      </c>
      <c r="C3343">
        <v>23</v>
      </c>
      <c r="D3343" s="2">
        <v>1899.1698994483199</v>
      </c>
    </row>
    <row r="3344" spans="1:4" x14ac:dyDescent="0.25">
      <c r="A3344">
        <v>2009</v>
      </c>
      <c r="B3344">
        <v>2</v>
      </c>
      <c r="C3344">
        <v>24</v>
      </c>
      <c r="D3344" s="2">
        <v>1455.6611229696</v>
      </c>
    </row>
    <row r="3345" spans="1:4" x14ac:dyDescent="0.25">
      <c r="A3345">
        <v>2009</v>
      </c>
      <c r="B3345">
        <v>2</v>
      </c>
      <c r="C3345">
        <v>25</v>
      </c>
      <c r="D3345" s="2">
        <v>1198.4359330713601</v>
      </c>
    </row>
    <row r="3346" spans="1:4" x14ac:dyDescent="0.25">
      <c r="A3346">
        <v>2009</v>
      </c>
      <c r="B3346">
        <v>2</v>
      </c>
      <c r="C3346">
        <v>26</v>
      </c>
      <c r="D3346" s="2">
        <v>1056.91889664</v>
      </c>
    </row>
    <row r="3347" spans="1:4" x14ac:dyDescent="0.25">
      <c r="A3347">
        <v>2009</v>
      </c>
      <c r="B3347">
        <v>2</v>
      </c>
      <c r="C3347">
        <v>27</v>
      </c>
      <c r="D3347" s="2">
        <v>4851.3849572966401</v>
      </c>
    </row>
    <row r="3348" spans="1:4" x14ac:dyDescent="0.25">
      <c r="A3348">
        <v>2009</v>
      </c>
      <c r="B3348">
        <v>2</v>
      </c>
      <c r="C3348">
        <v>28</v>
      </c>
      <c r="D3348" s="2">
        <v>15187.0927104</v>
      </c>
    </row>
    <row r="3349" spans="1:4" x14ac:dyDescent="0.25">
      <c r="A3349">
        <v>2009</v>
      </c>
      <c r="B3349">
        <v>3</v>
      </c>
      <c r="C3349">
        <v>1</v>
      </c>
      <c r="D3349" s="2">
        <v>11730.454138368001</v>
      </c>
    </row>
    <row r="3350" spans="1:4" x14ac:dyDescent="0.25">
      <c r="A3350">
        <v>2009</v>
      </c>
      <c r="B3350">
        <v>3</v>
      </c>
      <c r="C3350">
        <v>2</v>
      </c>
      <c r="D3350" s="2">
        <v>11651.344248268801</v>
      </c>
    </row>
    <row r="3351" spans="1:4" x14ac:dyDescent="0.25">
      <c r="A3351">
        <v>2009</v>
      </c>
      <c r="B3351">
        <v>3</v>
      </c>
      <c r="C3351">
        <v>3</v>
      </c>
      <c r="D3351" s="2">
        <v>6084.1536285081602</v>
      </c>
    </row>
    <row r="3352" spans="1:4" x14ac:dyDescent="0.25">
      <c r="A3352">
        <v>2009</v>
      </c>
      <c r="B3352">
        <v>3</v>
      </c>
      <c r="C3352">
        <v>4</v>
      </c>
      <c r="D3352" s="2">
        <v>3347.9520788275199</v>
      </c>
    </row>
    <row r="3353" spans="1:4" x14ac:dyDescent="0.25">
      <c r="A3353">
        <v>2009</v>
      </c>
      <c r="B3353">
        <v>3</v>
      </c>
      <c r="C3353">
        <v>5</v>
      </c>
      <c r="D3353" s="2">
        <v>2464.4486180966401</v>
      </c>
    </row>
    <row r="3354" spans="1:4" x14ac:dyDescent="0.25">
      <c r="A3354">
        <v>2009</v>
      </c>
      <c r="B3354">
        <v>3</v>
      </c>
      <c r="C3354">
        <v>6</v>
      </c>
      <c r="D3354" s="2">
        <v>2139.6760351027201</v>
      </c>
    </row>
    <row r="3355" spans="1:4" x14ac:dyDescent="0.25">
      <c r="A3355">
        <v>2009</v>
      </c>
      <c r="B3355">
        <v>3</v>
      </c>
      <c r="C3355">
        <v>7</v>
      </c>
      <c r="D3355" s="2">
        <v>1658.88313970688</v>
      </c>
    </row>
    <row r="3356" spans="1:4" x14ac:dyDescent="0.25">
      <c r="A3356">
        <v>2009</v>
      </c>
      <c r="B3356">
        <v>3</v>
      </c>
      <c r="C3356">
        <v>8</v>
      </c>
      <c r="D3356" s="2">
        <v>17380.8355295232</v>
      </c>
    </row>
    <row r="3357" spans="1:4" x14ac:dyDescent="0.25">
      <c r="A3357">
        <v>2009</v>
      </c>
      <c r="B3357">
        <v>3</v>
      </c>
      <c r="C3357">
        <v>9</v>
      </c>
      <c r="D3357" s="2">
        <v>103214.980657152</v>
      </c>
    </row>
    <row r="3358" spans="1:4" x14ac:dyDescent="0.25">
      <c r="A3358">
        <v>2009</v>
      </c>
      <c r="B3358">
        <v>3</v>
      </c>
      <c r="C3358">
        <v>10</v>
      </c>
      <c r="D3358" s="2">
        <v>136842.60873000999</v>
      </c>
    </row>
    <row r="3359" spans="1:4" x14ac:dyDescent="0.25">
      <c r="A3359">
        <v>2009</v>
      </c>
      <c r="B3359">
        <v>3</v>
      </c>
      <c r="C3359">
        <v>11</v>
      </c>
      <c r="D3359" s="2">
        <v>179832.458641306</v>
      </c>
    </row>
    <row r="3360" spans="1:4" x14ac:dyDescent="0.25">
      <c r="A3360">
        <v>2009</v>
      </c>
      <c r="B3360">
        <v>3</v>
      </c>
      <c r="C3360">
        <v>12</v>
      </c>
      <c r="D3360" s="2">
        <v>156823.14669097</v>
      </c>
    </row>
    <row r="3361" spans="1:4" x14ac:dyDescent="0.25">
      <c r="A3361">
        <v>2009</v>
      </c>
      <c r="B3361">
        <v>3</v>
      </c>
      <c r="C3361">
        <v>13</v>
      </c>
      <c r="D3361" s="2">
        <v>94861.406859263996</v>
      </c>
    </row>
    <row r="3362" spans="1:4" x14ac:dyDescent="0.25">
      <c r="A3362">
        <v>2009</v>
      </c>
      <c r="B3362">
        <v>3</v>
      </c>
      <c r="C3362">
        <v>14</v>
      </c>
      <c r="D3362" s="2">
        <v>55135.446460416002</v>
      </c>
    </row>
    <row r="3363" spans="1:4" x14ac:dyDescent="0.25">
      <c r="A3363">
        <v>2009</v>
      </c>
      <c r="B3363">
        <v>3</v>
      </c>
      <c r="C3363">
        <v>15</v>
      </c>
      <c r="D3363" s="2">
        <v>38982.104793907201</v>
      </c>
    </row>
    <row r="3364" spans="1:4" x14ac:dyDescent="0.25">
      <c r="A3364">
        <v>2009</v>
      </c>
      <c r="B3364">
        <v>3</v>
      </c>
      <c r="C3364">
        <v>16</v>
      </c>
      <c r="D3364" s="2">
        <v>24236.624359296002</v>
      </c>
    </row>
    <row r="3365" spans="1:4" x14ac:dyDescent="0.25">
      <c r="A3365">
        <v>2009</v>
      </c>
      <c r="B3365">
        <v>3</v>
      </c>
      <c r="C3365">
        <v>17</v>
      </c>
      <c r="D3365" s="2">
        <v>14311.8235938816</v>
      </c>
    </row>
    <row r="3366" spans="1:4" x14ac:dyDescent="0.25">
      <c r="A3366">
        <v>2009</v>
      </c>
      <c r="B3366">
        <v>3</v>
      </c>
      <c r="C3366">
        <v>18</v>
      </c>
      <c r="D3366" s="2">
        <v>8154.7164647423997</v>
      </c>
    </row>
    <row r="3367" spans="1:4" x14ac:dyDescent="0.25">
      <c r="A3367">
        <v>2009</v>
      </c>
      <c r="B3367">
        <v>3</v>
      </c>
      <c r="C3367">
        <v>19</v>
      </c>
      <c r="D3367" s="2">
        <v>5027.2934495846403</v>
      </c>
    </row>
    <row r="3368" spans="1:4" x14ac:dyDescent="0.25">
      <c r="A3368">
        <v>2009</v>
      </c>
      <c r="B3368">
        <v>3</v>
      </c>
      <c r="C3368">
        <v>20</v>
      </c>
      <c r="D3368" s="2">
        <v>3450.5686280908799</v>
      </c>
    </row>
    <row r="3369" spans="1:4" x14ac:dyDescent="0.25">
      <c r="A3369">
        <v>2009</v>
      </c>
      <c r="B3369">
        <v>3</v>
      </c>
      <c r="C3369">
        <v>21</v>
      </c>
      <c r="D3369" s="2">
        <v>2330.5673313791999</v>
      </c>
    </row>
    <row r="3370" spans="1:4" x14ac:dyDescent="0.25">
      <c r="A3370">
        <v>2009</v>
      </c>
      <c r="B3370">
        <v>3</v>
      </c>
      <c r="C3370">
        <v>22</v>
      </c>
      <c r="D3370" s="2">
        <v>1801.0558573056001</v>
      </c>
    </row>
    <row r="3371" spans="1:4" x14ac:dyDescent="0.25">
      <c r="A3371">
        <v>2009</v>
      </c>
      <c r="B3371">
        <v>3</v>
      </c>
      <c r="C3371">
        <v>23</v>
      </c>
      <c r="D3371" s="2">
        <v>1504.23372288</v>
      </c>
    </row>
    <row r="3372" spans="1:4" x14ac:dyDescent="0.25">
      <c r="A3372">
        <v>2009</v>
      </c>
      <c r="B3372">
        <v>3</v>
      </c>
      <c r="C3372">
        <v>24</v>
      </c>
      <c r="D3372" s="2">
        <v>1221.2012810649601</v>
      </c>
    </row>
    <row r="3373" spans="1:4" x14ac:dyDescent="0.25">
      <c r="A3373">
        <v>2009</v>
      </c>
      <c r="B3373">
        <v>3</v>
      </c>
      <c r="C3373">
        <v>25</v>
      </c>
      <c r="D3373" s="2">
        <v>1070.73223944192</v>
      </c>
    </row>
    <row r="3374" spans="1:4" x14ac:dyDescent="0.25">
      <c r="A3374">
        <v>2009</v>
      </c>
      <c r="B3374">
        <v>3</v>
      </c>
      <c r="C3374">
        <v>26</v>
      </c>
      <c r="D3374" s="2">
        <v>860.75768530944003</v>
      </c>
    </row>
    <row r="3375" spans="1:4" x14ac:dyDescent="0.25">
      <c r="A3375">
        <v>2009</v>
      </c>
      <c r="B3375">
        <v>3</v>
      </c>
      <c r="C3375">
        <v>27</v>
      </c>
      <c r="D3375" s="2">
        <v>853.22469159935997</v>
      </c>
    </row>
    <row r="3376" spans="1:4" x14ac:dyDescent="0.25">
      <c r="A3376">
        <v>2009</v>
      </c>
      <c r="B3376">
        <v>3</v>
      </c>
      <c r="C3376">
        <v>28</v>
      </c>
      <c r="D3376" s="2">
        <v>689.63958005760003</v>
      </c>
    </row>
    <row r="3377" spans="1:4" x14ac:dyDescent="0.25">
      <c r="A3377">
        <v>2009</v>
      </c>
      <c r="B3377">
        <v>3</v>
      </c>
      <c r="C3377">
        <v>29</v>
      </c>
      <c r="D3377" s="2">
        <v>808.58699421695997</v>
      </c>
    </row>
    <row r="3378" spans="1:4" x14ac:dyDescent="0.25">
      <c r="A3378">
        <v>2009</v>
      </c>
      <c r="B3378">
        <v>3</v>
      </c>
      <c r="C3378">
        <v>30</v>
      </c>
      <c r="D3378" s="2">
        <v>892.82082060287996</v>
      </c>
    </row>
    <row r="3379" spans="1:4" x14ac:dyDescent="0.25">
      <c r="A3379">
        <v>2009</v>
      </c>
      <c r="B3379">
        <v>3</v>
      </c>
      <c r="C3379">
        <v>31</v>
      </c>
      <c r="D3379" s="2">
        <v>1157.50723811328</v>
      </c>
    </row>
    <row r="3380" spans="1:4" x14ac:dyDescent="0.25">
      <c r="A3380">
        <v>2009</v>
      </c>
      <c r="B3380">
        <v>4</v>
      </c>
      <c r="C3380">
        <v>1</v>
      </c>
      <c r="D3380" s="2">
        <v>1621.4897405951999</v>
      </c>
    </row>
    <row r="3381" spans="1:4" x14ac:dyDescent="0.25">
      <c r="A3381">
        <v>2009</v>
      </c>
      <c r="B3381">
        <v>4</v>
      </c>
      <c r="C3381">
        <v>2</v>
      </c>
      <c r="D3381" s="2">
        <v>1223.79464687616</v>
      </c>
    </row>
    <row r="3382" spans="1:4" x14ac:dyDescent="0.25">
      <c r="A3382">
        <v>2009</v>
      </c>
      <c r="B3382">
        <v>4</v>
      </c>
      <c r="C3382">
        <v>3</v>
      </c>
      <c r="D3382" s="2">
        <v>1264.4811312537599</v>
      </c>
    </row>
    <row r="3383" spans="1:4" x14ac:dyDescent="0.25">
      <c r="A3383">
        <v>2009</v>
      </c>
      <c r="B3383">
        <v>4</v>
      </c>
      <c r="C3383">
        <v>4</v>
      </c>
      <c r="D3383" s="2">
        <v>1482.8376394137599</v>
      </c>
    </row>
    <row r="3384" spans="1:4" x14ac:dyDescent="0.25">
      <c r="A3384">
        <v>2009</v>
      </c>
      <c r="B3384">
        <v>4</v>
      </c>
      <c r="C3384">
        <v>5</v>
      </c>
      <c r="D3384" s="2">
        <v>2509.71263778816</v>
      </c>
    </row>
    <row r="3385" spans="1:4" x14ac:dyDescent="0.25">
      <c r="A3385">
        <v>2009</v>
      </c>
      <c r="B3385">
        <v>4</v>
      </c>
      <c r="C3385">
        <v>6</v>
      </c>
      <c r="D3385" s="2">
        <v>13631.6114694144</v>
      </c>
    </row>
    <row r="3386" spans="1:4" x14ac:dyDescent="0.25">
      <c r="A3386">
        <v>2009</v>
      </c>
      <c r="B3386">
        <v>4</v>
      </c>
      <c r="C3386">
        <v>7</v>
      </c>
      <c r="D3386" s="2">
        <v>45488.378455142403</v>
      </c>
    </row>
    <row r="3387" spans="1:4" x14ac:dyDescent="0.25">
      <c r="A3387">
        <v>2009</v>
      </c>
      <c r="B3387">
        <v>4</v>
      </c>
      <c r="C3387">
        <v>8</v>
      </c>
      <c r="D3387" s="2">
        <v>35982.542868479999</v>
      </c>
    </row>
    <row r="3388" spans="1:4" x14ac:dyDescent="0.25">
      <c r="A3388">
        <v>2009</v>
      </c>
      <c r="B3388">
        <v>4</v>
      </c>
      <c r="C3388">
        <v>9</v>
      </c>
      <c r="D3388" s="2">
        <v>24333.6982007808</v>
      </c>
    </row>
    <row r="3389" spans="1:4" x14ac:dyDescent="0.25">
      <c r="A3389">
        <v>2009</v>
      </c>
      <c r="B3389">
        <v>4</v>
      </c>
      <c r="C3389">
        <v>10</v>
      </c>
      <c r="D3389" s="2">
        <v>17112.691290931201</v>
      </c>
    </row>
    <row r="3390" spans="1:4" x14ac:dyDescent="0.25">
      <c r="A3390">
        <v>2009</v>
      </c>
      <c r="B3390">
        <v>4</v>
      </c>
      <c r="C3390">
        <v>11</v>
      </c>
      <c r="D3390" s="2">
        <v>11722.0868637696</v>
      </c>
    </row>
    <row r="3391" spans="1:4" x14ac:dyDescent="0.25">
      <c r="A3391">
        <v>2009</v>
      </c>
      <c r="B3391">
        <v>4</v>
      </c>
      <c r="C3391">
        <v>12</v>
      </c>
      <c r="D3391" s="2">
        <v>7442.4705638400001</v>
      </c>
    </row>
    <row r="3392" spans="1:4" x14ac:dyDescent="0.25">
      <c r="A3392">
        <v>2009</v>
      </c>
      <c r="B3392">
        <v>4</v>
      </c>
      <c r="C3392">
        <v>13</v>
      </c>
      <c r="D3392" s="2">
        <v>5111.7278948351995</v>
      </c>
    </row>
    <row r="3393" spans="1:4" x14ac:dyDescent="0.25">
      <c r="A3393">
        <v>2009</v>
      </c>
      <c r="B3393">
        <v>4</v>
      </c>
      <c r="C3393">
        <v>14</v>
      </c>
      <c r="D3393" s="2">
        <v>5881.0930854912003</v>
      </c>
    </row>
    <row r="3394" spans="1:4" x14ac:dyDescent="0.25">
      <c r="A3394">
        <v>2009</v>
      </c>
      <c r="B3394">
        <v>4</v>
      </c>
      <c r="C3394">
        <v>15</v>
      </c>
      <c r="D3394" s="2">
        <v>15820.428524544001</v>
      </c>
    </row>
    <row r="3395" spans="1:4" x14ac:dyDescent="0.25">
      <c r="A3395">
        <v>2009</v>
      </c>
      <c r="B3395">
        <v>4</v>
      </c>
      <c r="C3395">
        <v>16</v>
      </c>
      <c r="D3395" s="2">
        <v>15707.5110936576</v>
      </c>
    </row>
    <row r="3396" spans="1:4" x14ac:dyDescent="0.25">
      <c r="A3396">
        <v>2009</v>
      </c>
      <c r="B3396">
        <v>4</v>
      </c>
      <c r="C3396">
        <v>17</v>
      </c>
      <c r="D3396" s="2">
        <v>14268.3561732096</v>
      </c>
    </row>
    <row r="3397" spans="1:4" x14ac:dyDescent="0.25">
      <c r="A3397">
        <v>2009</v>
      </c>
      <c r="B3397">
        <v>4</v>
      </c>
      <c r="C3397">
        <v>18</v>
      </c>
      <c r="D3397" s="2">
        <v>10233.397025280001</v>
      </c>
    </row>
    <row r="3398" spans="1:4" x14ac:dyDescent="0.25">
      <c r="A3398">
        <v>2009</v>
      </c>
      <c r="B3398">
        <v>4</v>
      </c>
      <c r="C3398">
        <v>19</v>
      </c>
      <c r="D3398" s="2">
        <v>6832.9806667776002</v>
      </c>
    </row>
    <row r="3399" spans="1:4" x14ac:dyDescent="0.25">
      <c r="A3399">
        <v>2009</v>
      </c>
      <c r="B3399">
        <v>4</v>
      </c>
      <c r="C3399">
        <v>20</v>
      </c>
      <c r="D3399" s="2">
        <v>5326.6326983423996</v>
      </c>
    </row>
    <row r="3400" spans="1:4" x14ac:dyDescent="0.25">
      <c r="A3400">
        <v>2009</v>
      </c>
      <c r="B3400">
        <v>4</v>
      </c>
      <c r="C3400">
        <v>21</v>
      </c>
      <c r="D3400" s="2">
        <v>9467.6935366655998</v>
      </c>
    </row>
    <row r="3401" spans="1:4" x14ac:dyDescent="0.25">
      <c r="A3401">
        <v>2009</v>
      </c>
      <c r="B3401">
        <v>4</v>
      </c>
      <c r="C3401">
        <v>22</v>
      </c>
      <c r="D3401" s="2">
        <v>11309.4725769216</v>
      </c>
    </row>
    <row r="3402" spans="1:4" x14ac:dyDescent="0.25">
      <c r="A3402">
        <v>2009</v>
      </c>
      <c r="B3402">
        <v>4</v>
      </c>
      <c r="C3402">
        <v>23</v>
      </c>
      <c r="D3402" s="2">
        <v>8913.3493616640008</v>
      </c>
    </row>
    <row r="3403" spans="1:4" x14ac:dyDescent="0.25">
      <c r="A3403">
        <v>2009</v>
      </c>
      <c r="B3403">
        <v>4</v>
      </c>
      <c r="C3403">
        <v>24</v>
      </c>
      <c r="D3403" s="2">
        <v>6485.8610995199997</v>
      </c>
    </row>
    <row r="3404" spans="1:4" x14ac:dyDescent="0.25">
      <c r="A3404">
        <v>2009</v>
      </c>
      <c r="B3404">
        <v>4</v>
      </c>
      <c r="C3404">
        <v>25</v>
      </c>
      <c r="D3404" s="2">
        <v>4229.8775009279998</v>
      </c>
    </row>
    <row r="3405" spans="1:4" x14ac:dyDescent="0.25">
      <c r="A3405">
        <v>2009</v>
      </c>
      <c r="B3405">
        <v>4</v>
      </c>
      <c r="C3405">
        <v>26</v>
      </c>
      <c r="D3405" s="2">
        <v>2596.1304370175999</v>
      </c>
    </row>
    <row r="3406" spans="1:4" x14ac:dyDescent="0.25">
      <c r="A3406">
        <v>2009</v>
      </c>
      <c r="B3406">
        <v>4</v>
      </c>
      <c r="C3406">
        <v>27</v>
      </c>
      <c r="D3406" s="2">
        <v>1928.89411236864</v>
      </c>
    </row>
    <row r="3407" spans="1:4" x14ac:dyDescent="0.25">
      <c r="A3407">
        <v>2009</v>
      </c>
      <c r="B3407">
        <v>4</v>
      </c>
      <c r="C3407">
        <v>28</v>
      </c>
      <c r="D3407" s="2">
        <v>1544.7652577280001</v>
      </c>
    </row>
    <row r="3408" spans="1:4" x14ac:dyDescent="0.25">
      <c r="A3408">
        <v>2009</v>
      </c>
      <c r="B3408">
        <v>4</v>
      </c>
      <c r="C3408">
        <v>29</v>
      </c>
      <c r="D3408" s="2">
        <v>1117.70151948288</v>
      </c>
    </row>
    <row r="3409" spans="1:4" x14ac:dyDescent="0.25">
      <c r="A3409">
        <v>2009</v>
      </c>
      <c r="B3409">
        <v>4</v>
      </c>
      <c r="C3409">
        <v>30</v>
      </c>
      <c r="D3409" s="2">
        <v>1097.3313650073601</v>
      </c>
    </row>
    <row r="3410" spans="1:4" x14ac:dyDescent="0.25">
      <c r="A3410">
        <v>2009</v>
      </c>
      <c r="B3410">
        <v>5</v>
      </c>
      <c r="C3410">
        <v>1</v>
      </c>
      <c r="D3410" s="2">
        <v>1924.5098562047999</v>
      </c>
    </row>
    <row r="3411" spans="1:4" x14ac:dyDescent="0.25">
      <c r="A3411">
        <v>2009</v>
      </c>
      <c r="B3411">
        <v>5</v>
      </c>
      <c r="C3411">
        <v>2</v>
      </c>
      <c r="D3411" s="2">
        <v>2986.866258048</v>
      </c>
    </row>
    <row r="3412" spans="1:4" x14ac:dyDescent="0.25">
      <c r="A3412">
        <v>2009</v>
      </c>
      <c r="B3412">
        <v>5</v>
      </c>
      <c r="C3412">
        <v>3</v>
      </c>
      <c r="D3412" s="2">
        <v>3378.3238176768</v>
      </c>
    </row>
    <row r="3413" spans="1:4" x14ac:dyDescent="0.25">
      <c r="A3413">
        <v>2009</v>
      </c>
      <c r="B3413">
        <v>5</v>
      </c>
      <c r="C3413">
        <v>4</v>
      </c>
      <c r="D3413" s="2">
        <v>4432.8157153689599</v>
      </c>
    </row>
    <row r="3414" spans="1:4" x14ac:dyDescent="0.25">
      <c r="A3414">
        <v>2009</v>
      </c>
      <c r="B3414">
        <v>5</v>
      </c>
      <c r="C3414">
        <v>5</v>
      </c>
      <c r="D3414" s="2">
        <v>2727.3596402073599</v>
      </c>
    </row>
    <row r="3415" spans="1:4" x14ac:dyDescent="0.25">
      <c r="A3415">
        <v>2009</v>
      </c>
      <c r="B3415">
        <v>5</v>
      </c>
      <c r="C3415">
        <v>6</v>
      </c>
      <c r="D3415" s="2">
        <v>2516.0908497408</v>
      </c>
    </row>
    <row r="3416" spans="1:4" x14ac:dyDescent="0.25">
      <c r="A3416">
        <v>2009</v>
      </c>
      <c r="B3416">
        <v>5</v>
      </c>
      <c r="C3416">
        <v>7</v>
      </c>
      <c r="D3416" s="2">
        <v>2212.51291582464</v>
      </c>
    </row>
    <row r="3417" spans="1:4" x14ac:dyDescent="0.25">
      <c r="A3417">
        <v>2009</v>
      </c>
      <c r="B3417">
        <v>5</v>
      </c>
      <c r="C3417">
        <v>8</v>
      </c>
      <c r="D3417" s="2">
        <v>2395.8589855334399</v>
      </c>
    </row>
    <row r="3418" spans="1:4" x14ac:dyDescent="0.25">
      <c r="A3418">
        <v>2009</v>
      </c>
      <c r="B3418">
        <v>5</v>
      </c>
      <c r="C3418">
        <v>9</v>
      </c>
      <c r="D3418" s="2">
        <v>3061.1600721100799</v>
      </c>
    </row>
    <row r="3419" spans="1:4" x14ac:dyDescent="0.25">
      <c r="A3419">
        <v>2009</v>
      </c>
      <c r="B3419">
        <v>5</v>
      </c>
      <c r="C3419">
        <v>10</v>
      </c>
      <c r="D3419" s="2">
        <v>4110.2792987443199</v>
      </c>
    </row>
    <row r="3420" spans="1:4" x14ac:dyDescent="0.25">
      <c r="A3420">
        <v>2009</v>
      </c>
      <c r="B3420">
        <v>5</v>
      </c>
      <c r="C3420">
        <v>11</v>
      </c>
      <c r="D3420" s="2">
        <v>2619.7814439014401</v>
      </c>
    </row>
    <row r="3421" spans="1:4" x14ac:dyDescent="0.25">
      <c r="A3421">
        <v>2009</v>
      </c>
      <c r="B3421">
        <v>5</v>
      </c>
      <c r="C3421">
        <v>12</v>
      </c>
      <c r="D3421" s="2">
        <v>2018.1279154176</v>
      </c>
    </row>
    <row r="3422" spans="1:4" x14ac:dyDescent="0.25">
      <c r="A3422">
        <v>2009</v>
      </c>
      <c r="B3422">
        <v>5</v>
      </c>
      <c r="C3422">
        <v>13</v>
      </c>
      <c r="D3422" s="2">
        <v>1467.74473970688</v>
      </c>
    </row>
    <row r="3423" spans="1:4" x14ac:dyDescent="0.25">
      <c r="A3423">
        <v>2009</v>
      </c>
      <c r="B3423">
        <v>5</v>
      </c>
      <c r="C3423">
        <v>14</v>
      </c>
      <c r="D3423" s="2">
        <v>2376.5384102399998</v>
      </c>
    </row>
    <row r="3424" spans="1:4" x14ac:dyDescent="0.25">
      <c r="A3424">
        <v>2009</v>
      </c>
      <c r="B3424">
        <v>5</v>
      </c>
      <c r="C3424">
        <v>15</v>
      </c>
      <c r="D3424" s="2">
        <v>5047.2281143296004</v>
      </c>
    </row>
    <row r="3425" spans="1:4" x14ac:dyDescent="0.25">
      <c r="A3425">
        <v>2009</v>
      </c>
      <c r="B3425">
        <v>5</v>
      </c>
      <c r="C3425">
        <v>16</v>
      </c>
      <c r="D3425" s="2">
        <v>5795.4386165759997</v>
      </c>
    </row>
    <row r="3426" spans="1:4" x14ac:dyDescent="0.25">
      <c r="A3426">
        <v>2009</v>
      </c>
      <c r="B3426">
        <v>5</v>
      </c>
      <c r="C3426">
        <v>17</v>
      </c>
      <c r="D3426" s="2">
        <v>3644.2172104704</v>
      </c>
    </row>
    <row r="3427" spans="1:4" x14ac:dyDescent="0.25">
      <c r="A3427">
        <v>2009</v>
      </c>
      <c r="B3427">
        <v>5</v>
      </c>
      <c r="C3427">
        <v>18</v>
      </c>
      <c r="D3427" s="2">
        <v>3563.2438483967999</v>
      </c>
    </row>
    <row r="3428" spans="1:4" x14ac:dyDescent="0.25">
      <c r="A3428">
        <v>2009</v>
      </c>
      <c r="B3428">
        <v>5</v>
      </c>
      <c r="C3428">
        <v>19</v>
      </c>
      <c r="D3428" s="2">
        <v>2699.1433308671999</v>
      </c>
    </row>
    <row r="3429" spans="1:4" x14ac:dyDescent="0.25">
      <c r="A3429">
        <v>2009</v>
      </c>
      <c r="B3429">
        <v>5</v>
      </c>
      <c r="C3429">
        <v>20</v>
      </c>
      <c r="D3429" s="2">
        <v>2527.797694464</v>
      </c>
    </row>
    <row r="3430" spans="1:4" x14ac:dyDescent="0.25">
      <c r="A3430">
        <v>2009</v>
      </c>
      <c r="B3430">
        <v>5</v>
      </c>
      <c r="C3430">
        <v>21</v>
      </c>
      <c r="D3430" s="2">
        <v>1848.3945696460801</v>
      </c>
    </row>
    <row r="3431" spans="1:4" x14ac:dyDescent="0.25">
      <c r="A3431">
        <v>2009</v>
      </c>
      <c r="B3431">
        <v>5</v>
      </c>
      <c r="C3431">
        <v>22</v>
      </c>
      <c r="D3431" s="2">
        <v>1410.2845609881599</v>
      </c>
    </row>
    <row r="3432" spans="1:4" x14ac:dyDescent="0.25">
      <c r="A3432">
        <v>2009</v>
      </c>
      <c r="B3432">
        <v>5</v>
      </c>
      <c r="C3432">
        <v>23</v>
      </c>
      <c r="D3432" s="2">
        <v>1294.7256483839999</v>
      </c>
    </row>
    <row r="3433" spans="1:4" x14ac:dyDescent="0.25">
      <c r="A3433">
        <v>2009</v>
      </c>
      <c r="B3433">
        <v>5</v>
      </c>
      <c r="C3433">
        <v>24</v>
      </c>
      <c r="D3433" s="2">
        <v>981.11432466431995</v>
      </c>
    </row>
    <row r="3434" spans="1:4" x14ac:dyDescent="0.25">
      <c r="A3434">
        <v>2009</v>
      </c>
      <c r="B3434">
        <v>5</v>
      </c>
      <c r="C3434">
        <v>25</v>
      </c>
      <c r="D3434" s="2">
        <v>767.23178029055998</v>
      </c>
    </row>
    <row r="3435" spans="1:4" x14ac:dyDescent="0.25">
      <c r="A3435">
        <v>2009</v>
      </c>
      <c r="B3435">
        <v>5</v>
      </c>
      <c r="C3435">
        <v>26</v>
      </c>
      <c r="D3435" s="2">
        <v>802.90754574413995</v>
      </c>
    </row>
    <row r="3436" spans="1:4" x14ac:dyDescent="0.25">
      <c r="A3436">
        <v>2009</v>
      </c>
      <c r="B3436">
        <v>5</v>
      </c>
      <c r="C3436">
        <v>27</v>
      </c>
      <c r="D3436" s="2">
        <v>1118.5149467230301</v>
      </c>
    </row>
    <row r="3437" spans="1:4" x14ac:dyDescent="0.25">
      <c r="A3437">
        <v>2009</v>
      </c>
      <c r="B3437">
        <v>5</v>
      </c>
      <c r="C3437">
        <v>28</v>
      </c>
      <c r="D3437" s="2">
        <v>3137.3443979092999</v>
      </c>
    </row>
    <row r="3438" spans="1:4" x14ac:dyDescent="0.25">
      <c r="A3438">
        <v>2009</v>
      </c>
      <c r="B3438">
        <v>5</v>
      </c>
      <c r="C3438">
        <v>29</v>
      </c>
      <c r="D3438" s="2">
        <v>3919.24225341188</v>
      </c>
    </row>
    <row r="3439" spans="1:4" x14ac:dyDescent="0.25">
      <c r="A3439">
        <v>2009</v>
      </c>
      <c r="B3439">
        <v>5</v>
      </c>
      <c r="C3439">
        <v>30</v>
      </c>
      <c r="D3439" s="2">
        <v>3597.4299059128498</v>
      </c>
    </row>
    <row r="3440" spans="1:4" x14ac:dyDescent="0.25">
      <c r="A3440">
        <v>2009</v>
      </c>
      <c r="B3440">
        <v>5</v>
      </c>
      <c r="C3440">
        <v>31</v>
      </c>
      <c r="D3440" s="2">
        <v>2471.66355750912</v>
      </c>
    </row>
    <row r="3441" spans="1:4" x14ac:dyDescent="0.25">
      <c r="A3441">
        <v>2009</v>
      </c>
      <c r="B3441">
        <v>6</v>
      </c>
      <c r="C3441">
        <v>1</v>
      </c>
      <c r="D3441" s="2">
        <v>1824.1392595968</v>
      </c>
    </row>
    <row r="3442" spans="1:4" x14ac:dyDescent="0.25">
      <c r="A3442">
        <v>2009</v>
      </c>
      <c r="B3442">
        <v>6</v>
      </c>
      <c r="C3442">
        <v>2</v>
      </c>
      <c r="D3442" s="2">
        <v>1551.3685542604801</v>
      </c>
    </row>
    <row r="3443" spans="1:4" x14ac:dyDescent="0.25">
      <c r="A3443">
        <v>2009</v>
      </c>
      <c r="B3443">
        <v>6</v>
      </c>
      <c r="C3443">
        <v>3</v>
      </c>
      <c r="D3443" s="2">
        <v>3126.9989427609598</v>
      </c>
    </row>
    <row r="3444" spans="1:4" x14ac:dyDescent="0.25">
      <c r="A3444">
        <v>2009</v>
      </c>
      <c r="B3444">
        <v>6</v>
      </c>
      <c r="C3444">
        <v>4</v>
      </c>
      <c r="D3444" s="2">
        <v>3602.1117146112001</v>
      </c>
    </row>
    <row r="3445" spans="1:4" x14ac:dyDescent="0.25">
      <c r="A3445">
        <v>2009</v>
      </c>
      <c r="B3445">
        <v>6</v>
      </c>
      <c r="C3445">
        <v>5</v>
      </c>
      <c r="D3445" s="2">
        <v>4112.3380886783998</v>
      </c>
    </row>
    <row r="3446" spans="1:4" x14ac:dyDescent="0.25">
      <c r="A3446">
        <v>2009</v>
      </c>
      <c r="B3446">
        <v>6</v>
      </c>
      <c r="C3446">
        <v>6</v>
      </c>
      <c r="D3446" s="2">
        <v>2216.2414908211199</v>
      </c>
    </row>
    <row r="3447" spans="1:4" x14ac:dyDescent="0.25">
      <c r="A3447">
        <v>2009</v>
      </c>
      <c r="B3447">
        <v>6</v>
      </c>
      <c r="C3447">
        <v>7</v>
      </c>
      <c r="D3447" s="2">
        <v>1925.7576076800001</v>
      </c>
    </row>
    <row r="3448" spans="1:4" x14ac:dyDescent="0.25">
      <c r="A3448">
        <v>2009</v>
      </c>
      <c r="B3448">
        <v>6</v>
      </c>
      <c r="C3448">
        <v>8</v>
      </c>
      <c r="D3448" s="2">
        <v>1541.11252644864</v>
      </c>
    </row>
    <row r="3449" spans="1:4" x14ac:dyDescent="0.25">
      <c r="A3449">
        <v>2009</v>
      </c>
      <c r="B3449">
        <v>6</v>
      </c>
      <c r="C3449">
        <v>9</v>
      </c>
      <c r="D3449" s="2">
        <v>1329.956278272</v>
      </c>
    </row>
    <row r="3450" spans="1:4" x14ac:dyDescent="0.25">
      <c r="A3450">
        <v>2009</v>
      </c>
      <c r="B3450">
        <v>6</v>
      </c>
      <c r="C3450">
        <v>10</v>
      </c>
      <c r="D3450" s="2">
        <v>913.81614689328001</v>
      </c>
    </row>
    <row r="3451" spans="1:4" x14ac:dyDescent="0.25">
      <c r="A3451">
        <v>2009</v>
      </c>
      <c r="B3451">
        <v>6</v>
      </c>
      <c r="C3451">
        <v>11</v>
      </c>
      <c r="D3451" s="2">
        <v>1292.4870354432001</v>
      </c>
    </row>
    <row r="3452" spans="1:4" x14ac:dyDescent="0.25">
      <c r="A3452">
        <v>2009</v>
      </c>
      <c r="B3452">
        <v>6</v>
      </c>
      <c r="C3452">
        <v>12</v>
      </c>
      <c r="D3452" s="2">
        <v>1895.2977922560001</v>
      </c>
    </row>
    <row r="3453" spans="1:4" x14ac:dyDescent="0.25">
      <c r="A3453">
        <v>2009</v>
      </c>
      <c r="B3453">
        <v>6</v>
      </c>
      <c r="C3453">
        <v>13</v>
      </c>
      <c r="D3453" s="2">
        <v>3679.9860860928002</v>
      </c>
    </row>
    <row r="3454" spans="1:4" x14ac:dyDescent="0.25">
      <c r="A3454">
        <v>2009</v>
      </c>
      <c r="B3454">
        <v>6</v>
      </c>
      <c r="C3454">
        <v>14</v>
      </c>
      <c r="D3454" s="2">
        <v>2712.1126064947198</v>
      </c>
    </row>
    <row r="3455" spans="1:4" x14ac:dyDescent="0.25">
      <c r="A3455">
        <v>2009</v>
      </c>
      <c r="B3455">
        <v>6</v>
      </c>
      <c r="C3455">
        <v>15</v>
      </c>
      <c r="D3455" s="2">
        <v>1943.3117583359999</v>
      </c>
    </row>
    <row r="3456" spans="1:4" x14ac:dyDescent="0.25">
      <c r="A3456">
        <v>2009</v>
      </c>
      <c r="B3456">
        <v>6</v>
      </c>
      <c r="C3456">
        <v>16</v>
      </c>
      <c r="D3456" s="2">
        <v>1764.3890899353601</v>
      </c>
    </row>
    <row r="3457" spans="1:4" x14ac:dyDescent="0.25">
      <c r="A3457">
        <v>2009</v>
      </c>
      <c r="B3457">
        <v>6</v>
      </c>
      <c r="C3457">
        <v>17</v>
      </c>
      <c r="D3457" s="2">
        <v>1092.39418368</v>
      </c>
    </row>
    <row r="3458" spans="1:4" x14ac:dyDescent="0.25">
      <c r="A3458">
        <v>2009</v>
      </c>
      <c r="B3458">
        <v>6</v>
      </c>
      <c r="C3458">
        <v>18</v>
      </c>
      <c r="D3458" s="2">
        <v>887.7140103168</v>
      </c>
    </row>
    <row r="3459" spans="1:4" x14ac:dyDescent="0.25">
      <c r="A3459">
        <v>2009</v>
      </c>
      <c r="B3459">
        <v>6</v>
      </c>
      <c r="C3459">
        <v>19</v>
      </c>
      <c r="D3459" s="2">
        <v>3688.7350258483202</v>
      </c>
    </row>
    <row r="3460" spans="1:4" x14ac:dyDescent="0.25">
      <c r="A3460">
        <v>2009</v>
      </c>
      <c r="B3460">
        <v>6</v>
      </c>
      <c r="C3460">
        <v>20</v>
      </c>
      <c r="D3460" s="2">
        <v>14675.759262719999</v>
      </c>
    </row>
    <row r="3461" spans="1:4" x14ac:dyDescent="0.25">
      <c r="A3461">
        <v>2009</v>
      </c>
      <c r="B3461">
        <v>6</v>
      </c>
      <c r="C3461">
        <v>21</v>
      </c>
      <c r="D3461" s="2">
        <v>6823.1454492672001</v>
      </c>
    </row>
    <row r="3462" spans="1:4" x14ac:dyDescent="0.25">
      <c r="A3462">
        <v>2009</v>
      </c>
      <c r="B3462">
        <v>6</v>
      </c>
      <c r="C3462">
        <v>22</v>
      </c>
      <c r="D3462" s="2">
        <v>6712.3169826969597</v>
      </c>
    </row>
    <row r="3463" spans="1:4" x14ac:dyDescent="0.25">
      <c r="A3463">
        <v>2009</v>
      </c>
      <c r="B3463">
        <v>6</v>
      </c>
      <c r="C3463">
        <v>23</v>
      </c>
      <c r="D3463" s="2">
        <v>4703.41386519552</v>
      </c>
    </row>
    <row r="3464" spans="1:4" x14ac:dyDescent="0.25">
      <c r="A3464">
        <v>2009</v>
      </c>
      <c r="B3464">
        <v>6</v>
      </c>
      <c r="C3464">
        <v>24</v>
      </c>
      <c r="D3464" s="2">
        <v>3064.6195242393601</v>
      </c>
    </row>
    <row r="3465" spans="1:4" x14ac:dyDescent="0.25">
      <c r="A3465">
        <v>2009</v>
      </c>
      <c r="B3465">
        <v>6</v>
      </c>
      <c r="C3465">
        <v>25</v>
      </c>
      <c r="D3465" s="2">
        <v>2706.6983437209601</v>
      </c>
    </row>
    <row r="3466" spans="1:4" x14ac:dyDescent="0.25">
      <c r="A3466">
        <v>2009</v>
      </c>
      <c r="B3466">
        <v>6</v>
      </c>
      <c r="C3466">
        <v>26</v>
      </c>
      <c r="D3466" s="2">
        <v>2640.7412221132799</v>
      </c>
    </row>
    <row r="3467" spans="1:4" x14ac:dyDescent="0.25">
      <c r="A3467">
        <v>2009</v>
      </c>
      <c r="B3467">
        <v>6</v>
      </c>
      <c r="C3467">
        <v>27</v>
      </c>
      <c r="D3467" s="2">
        <v>2111.9050017792001</v>
      </c>
    </row>
    <row r="3468" spans="1:4" x14ac:dyDescent="0.25">
      <c r="A3468">
        <v>2009</v>
      </c>
      <c r="B3468">
        <v>6</v>
      </c>
      <c r="C3468">
        <v>28</v>
      </c>
      <c r="D3468" s="2">
        <v>1850.4937280102399</v>
      </c>
    </row>
    <row r="3469" spans="1:4" x14ac:dyDescent="0.25">
      <c r="A3469">
        <v>2009</v>
      </c>
      <c r="B3469">
        <v>6</v>
      </c>
      <c r="C3469">
        <v>29</v>
      </c>
      <c r="D3469" s="2">
        <v>1325.2918896691201</v>
      </c>
    </row>
    <row r="3470" spans="1:4" x14ac:dyDescent="0.25">
      <c r="A3470">
        <v>2009</v>
      </c>
      <c r="B3470">
        <v>6</v>
      </c>
      <c r="C3470">
        <v>30</v>
      </c>
      <c r="D3470" s="2">
        <v>976.63954535424</v>
      </c>
    </row>
    <row r="3471" spans="1:4" x14ac:dyDescent="0.25">
      <c r="A3471">
        <v>2009</v>
      </c>
      <c r="B3471">
        <v>7</v>
      </c>
      <c r="C3471">
        <v>1</v>
      </c>
      <c r="D3471" s="2">
        <v>650.77579146239998</v>
      </c>
    </row>
    <row r="3472" spans="1:4" x14ac:dyDescent="0.25">
      <c r="A3472">
        <v>2009</v>
      </c>
      <c r="B3472">
        <v>7</v>
      </c>
      <c r="C3472">
        <v>2</v>
      </c>
      <c r="D3472" s="2">
        <v>691.57237155840005</v>
      </c>
    </row>
    <row r="3473" spans="1:4" x14ac:dyDescent="0.25">
      <c r="A3473">
        <v>2009</v>
      </c>
      <c r="B3473">
        <v>7</v>
      </c>
      <c r="C3473">
        <v>3</v>
      </c>
      <c r="D3473" s="2">
        <v>474.42793483628901</v>
      </c>
    </row>
    <row r="3474" spans="1:4" x14ac:dyDescent="0.25">
      <c r="A3474">
        <v>2009</v>
      </c>
      <c r="B3474">
        <v>7</v>
      </c>
      <c r="C3474">
        <v>4</v>
      </c>
      <c r="D3474" s="2">
        <v>392.978164381927</v>
      </c>
    </row>
    <row r="3475" spans="1:4" x14ac:dyDescent="0.25">
      <c r="A3475">
        <v>2009</v>
      </c>
      <c r="B3475">
        <v>7</v>
      </c>
      <c r="C3475">
        <v>5</v>
      </c>
      <c r="D3475" s="2">
        <v>383.58561987886702</v>
      </c>
    </row>
    <row r="3476" spans="1:4" x14ac:dyDescent="0.25">
      <c r="A3476">
        <v>2009</v>
      </c>
      <c r="B3476">
        <v>7</v>
      </c>
      <c r="C3476">
        <v>6</v>
      </c>
      <c r="D3476" s="2">
        <v>517.16803144089602</v>
      </c>
    </row>
    <row r="3477" spans="1:4" x14ac:dyDescent="0.25">
      <c r="A3477">
        <v>2009</v>
      </c>
      <c r="B3477">
        <v>7</v>
      </c>
      <c r="C3477">
        <v>7</v>
      </c>
      <c r="D3477" s="2">
        <v>415.971961602048</v>
      </c>
    </row>
    <row r="3478" spans="1:4" x14ac:dyDescent="0.25">
      <c r="A3478">
        <v>2009</v>
      </c>
      <c r="B3478">
        <v>7</v>
      </c>
      <c r="C3478">
        <v>8</v>
      </c>
      <c r="D3478" s="2">
        <v>252.89206707916799</v>
      </c>
    </row>
    <row r="3479" spans="1:4" x14ac:dyDescent="0.25">
      <c r="A3479">
        <v>2009</v>
      </c>
      <c r="B3479">
        <v>7</v>
      </c>
      <c r="C3479">
        <v>9</v>
      </c>
      <c r="D3479" s="2">
        <v>280.48277789557602</v>
      </c>
    </row>
    <row r="3480" spans="1:4" x14ac:dyDescent="0.25">
      <c r="A3480">
        <v>2009</v>
      </c>
      <c r="B3480">
        <v>7</v>
      </c>
      <c r="C3480">
        <v>10</v>
      </c>
      <c r="D3480" s="2">
        <v>264.89870902214602</v>
      </c>
    </row>
    <row r="3481" spans="1:4" x14ac:dyDescent="0.25">
      <c r="A3481">
        <v>2009</v>
      </c>
      <c r="B3481">
        <v>7</v>
      </c>
      <c r="C3481">
        <v>11</v>
      </c>
      <c r="D3481" s="2">
        <v>344.80608922828799</v>
      </c>
    </row>
    <row r="3482" spans="1:4" x14ac:dyDescent="0.25">
      <c r="A3482">
        <v>2009</v>
      </c>
      <c r="B3482">
        <v>7</v>
      </c>
      <c r="C3482">
        <v>12</v>
      </c>
      <c r="D3482" s="2">
        <v>369.50178215116802</v>
      </c>
    </row>
    <row r="3483" spans="1:4" x14ac:dyDescent="0.25">
      <c r="A3483">
        <v>2009</v>
      </c>
      <c r="B3483">
        <v>7</v>
      </c>
      <c r="C3483">
        <v>13</v>
      </c>
      <c r="D3483" s="2">
        <v>251.99034236928</v>
      </c>
    </row>
    <row r="3484" spans="1:4" x14ac:dyDescent="0.25">
      <c r="A3484">
        <v>2009</v>
      </c>
      <c r="B3484">
        <v>7</v>
      </c>
      <c r="C3484">
        <v>14</v>
      </c>
      <c r="D3484" s="2">
        <v>363.15071442848398</v>
      </c>
    </row>
    <row r="3485" spans="1:4" x14ac:dyDescent="0.25">
      <c r="A3485">
        <v>2009</v>
      </c>
      <c r="B3485">
        <v>7</v>
      </c>
      <c r="C3485">
        <v>15</v>
      </c>
      <c r="D3485" s="2">
        <v>368.96231313100799</v>
      </c>
    </row>
    <row r="3486" spans="1:4" x14ac:dyDescent="0.25">
      <c r="A3486">
        <v>2009</v>
      </c>
      <c r="B3486">
        <v>7</v>
      </c>
      <c r="C3486">
        <v>16</v>
      </c>
      <c r="D3486" s="2">
        <v>214.86084677222399</v>
      </c>
    </row>
    <row r="3487" spans="1:4" x14ac:dyDescent="0.25">
      <c r="A3487">
        <v>2009</v>
      </c>
      <c r="B3487">
        <v>7</v>
      </c>
      <c r="C3487">
        <v>17</v>
      </c>
      <c r="D3487" s="2">
        <v>150.72054917529599</v>
      </c>
    </row>
    <row r="3488" spans="1:4" x14ac:dyDescent="0.25">
      <c r="A3488">
        <v>2009</v>
      </c>
      <c r="B3488">
        <v>7</v>
      </c>
      <c r="C3488">
        <v>18</v>
      </c>
      <c r="D3488" s="2">
        <v>181.06586505216001</v>
      </c>
    </row>
    <row r="3489" spans="1:4" x14ac:dyDescent="0.25">
      <c r="A3489">
        <v>2009</v>
      </c>
      <c r="B3489">
        <v>7</v>
      </c>
      <c r="C3489">
        <v>19</v>
      </c>
      <c r="D3489" s="2">
        <v>178.23273523200001</v>
      </c>
    </row>
    <row r="3490" spans="1:4" x14ac:dyDescent="0.25">
      <c r="A3490">
        <v>2009</v>
      </c>
      <c r="B3490">
        <v>7</v>
      </c>
      <c r="C3490">
        <v>20</v>
      </c>
      <c r="D3490" s="2">
        <v>214.555269989376</v>
      </c>
    </row>
    <row r="3491" spans="1:4" x14ac:dyDescent="0.25">
      <c r="A3491">
        <v>2009</v>
      </c>
      <c r="B3491">
        <v>7</v>
      </c>
      <c r="C3491">
        <v>21</v>
      </c>
      <c r="D3491" s="2">
        <v>176.32930258944</v>
      </c>
    </row>
    <row r="3492" spans="1:4" x14ac:dyDescent="0.25">
      <c r="A3492">
        <v>2009</v>
      </c>
      <c r="B3492">
        <v>7</v>
      </c>
      <c r="C3492">
        <v>22</v>
      </c>
      <c r="D3492" s="2">
        <v>251.224728588288</v>
      </c>
    </row>
    <row r="3493" spans="1:4" x14ac:dyDescent="0.25">
      <c r="A3493">
        <v>2009</v>
      </c>
      <c r="B3493">
        <v>7</v>
      </c>
      <c r="C3493">
        <v>23</v>
      </c>
      <c r="D3493" s="2">
        <v>293.04984735129602</v>
      </c>
    </row>
    <row r="3494" spans="1:4" x14ac:dyDescent="0.25">
      <c r="A3494">
        <v>2009</v>
      </c>
      <c r="B3494">
        <v>7</v>
      </c>
      <c r="C3494">
        <v>24</v>
      </c>
      <c r="D3494" s="2">
        <v>185.75349608447999</v>
      </c>
    </row>
    <row r="3495" spans="1:4" x14ac:dyDescent="0.25">
      <c r="A3495">
        <v>2009</v>
      </c>
      <c r="B3495">
        <v>7</v>
      </c>
      <c r="C3495">
        <v>25</v>
      </c>
      <c r="D3495" s="2">
        <v>215.15394604031999</v>
      </c>
    </row>
    <row r="3496" spans="1:4" x14ac:dyDescent="0.25">
      <c r="A3496">
        <v>2009</v>
      </c>
      <c r="B3496">
        <v>7</v>
      </c>
      <c r="C3496">
        <v>26</v>
      </c>
      <c r="D3496" s="2">
        <v>303.60851606016001</v>
      </c>
    </row>
    <row r="3497" spans="1:4" x14ac:dyDescent="0.25">
      <c r="A3497">
        <v>2009</v>
      </c>
      <c r="B3497">
        <v>7</v>
      </c>
      <c r="C3497">
        <v>27</v>
      </c>
      <c r="D3497" s="2">
        <v>197.02933645824001</v>
      </c>
    </row>
    <row r="3498" spans="1:4" x14ac:dyDescent="0.25">
      <c r="A3498">
        <v>2009</v>
      </c>
      <c r="B3498">
        <v>7</v>
      </c>
      <c r="C3498">
        <v>28</v>
      </c>
      <c r="D3498" s="2">
        <v>170.556617088</v>
      </c>
    </row>
    <row r="3499" spans="1:4" x14ac:dyDescent="0.25">
      <c r="A3499">
        <v>2009</v>
      </c>
      <c r="B3499">
        <v>7</v>
      </c>
      <c r="C3499">
        <v>29</v>
      </c>
      <c r="D3499" s="2">
        <v>282.83712385536001</v>
      </c>
    </row>
    <row r="3500" spans="1:4" x14ac:dyDescent="0.25">
      <c r="A3500">
        <v>2009</v>
      </c>
      <c r="B3500">
        <v>7</v>
      </c>
      <c r="C3500">
        <v>30</v>
      </c>
      <c r="D3500" s="2">
        <v>462.40201728</v>
      </c>
    </row>
    <row r="3501" spans="1:4" x14ac:dyDescent="0.25">
      <c r="A3501">
        <v>2009</v>
      </c>
      <c r="B3501">
        <v>7</v>
      </c>
      <c r="C3501">
        <v>31</v>
      </c>
      <c r="D3501" s="2">
        <v>1404.40055648256</v>
      </c>
    </row>
    <row r="3502" spans="1:4" x14ac:dyDescent="0.25">
      <c r="A3502">
        <v>2009</v>
      </c>
      <c r="B3502">
        <v>8</v>
      </c>
      <c r="C3502">
        <v>1</v>
      </c>
      <c r="D3502" s="2">
        <v>929.92715532288003</v>
      </c>
    </row>
    <row r="3503" spans="1:4" x14ac:dyDescent="0.25">
      <c r="A3503">
        <v>2009</v>
      </c>
      <c r="B3503">
        <v>8</v>
      </c>
      <c r="C3503">
        <v>2</v>
      </c>
      <c r="D3503" s="2">
        <v>628.95482007552005</v>
      </c>
    </row>
    <row r="3504" spans="1:4" x14ac:dyDescent="0.25">
      <c r="A3504">
        <v>2009</v>
      </c>
      <c r="B3504">
        <v>8</v>
      </c>
      <c r="C3504">
        <v>3</v>
      </c>
      <c r="D3504" s="2">
        <v>412.63679530598398</v>
      </c>
    </row>
    <row r="3505" spans="1:4" x14ac:dyDescent="0.25">
      <c r="A3505">
        <v>2009</v>
      </c>
      <c r="B3505">
        <v>8</v>
      </c>
      <c r="C3505">
        <v>4</v>
      </c>
      <c r="D3505" s="2">
        <v>243.67852339199999</v>
      </c>
    </row>
    <row r="3506" spans="1:4" x14ac:dyDescent="0.25">
      <c r="A3506">
        <v>2009</v>
      </c>
      <c r="B3506">
        <v>8</v>
      </c>
      <c r="C3506">
        <v>5</v>
      </c>
      <c r="D3506" s="2">
        <v>294.16401602150398</v>
      </c>
    </row>
    <row r="3507" spans="1:4" x14ac:dyDescent="0.25">
      <c r="A3507">
        <v>2009</v>
      </c>
      <c r="B3507">
        <v>8</v>
      </c>
      <c r="C3507">
        <v>6</v>
      </c>
      <c r="D3507" s="2">
        <v>278.78193156096</v>
      </c>
    </row>
    <row r="3508" spans="1:4" x14ac:dyDescent="0.25">
      <c r="A3508">
        <v>2009</v>
      </c>
      <c r="B3508">
        <v>8</v>
      </c>
      <c r="C3508">
        <v>7</v>
      </c>
      <c r="D3508" s="2">
        <v>130.94784746496001</v>
      </c>
    </row>
    <row r="3509" spans="1:4" x14ac:dyDescent="0.25">
      <c r="A3509">
        <v>2009</v>
      </c>
      <c r="B3509">
        <v>8</v>
      </c>
      <c r="C3509">
        <v>8</v>
      </c>
      <c r="D3509" s="2">
        <v>146.51587136102401</v>
      </c>
    </row>
    <row r="3510" spans="1:4" x14ac:dyDescent="0.25">
      <c r="A3510">
        <v>2009</v>
      </c>
      <c r="B3510">
        <v>8</v>
      </c>
      <c r="C3510">
        <v>9</v>
      </c>
      <c r="D3510" s="2">
        <v>242.02219447296</v>
      </c>
    </row>
    <row r="3511" spans="1:4" x14ac:dyDescent="0.25">
      <c r="A3511">
        <v>2009</v>
      </c>
      <c r="B3511">
        <v>8</v>
      </c>
      <c r="C3511">
        <v>10</v>
      </c>
      <c r="D3511" s="2">
        <v>121.0074273792</v>
      </c>
    </row>
    <row r="3512" spans="1:4" x14ac:dyDescent="0.25">
      <c r="A3512">
        <v>2009</v>
      </c>
      <c r="B3512">
        <v>8</v>
      </c>
      <c r="C3512">
        <v>11</v>
      </c>
      <c r="D3512" s="2">
        <v>121.16914575667199</v>
      </c>
    </row>
    <row r="3513" spans="1:4" x14ac:dyDescent="0.25">
      <c r="A3513">
        <v>2009</v>
      </c>
      <c r="B3513">
        <v>8</v>
      </c>
      <c r="C3513">
        <v>12</v>
      </c>
      <c r="D3513" s="2">
        <v>123.897317658624</v>
      </c>
    </row>
    <row r="3514" spans="1:4" x14ac:dyDescent="0.25">
      <c r="A3514">
        <v>2009</v>
      </c>
      <c r="B3514">
        <v>8</v>
      </c>
      <c r="C3514">
        <v>13</v>
      </c>
      <c r="D3514" s="2">
        <v>83.555310551039994</v>
      </c>
    </row>
    <row r="3515" spans="1:4" x14ac:dyDescent="0.25">
      <c r="A3515">
        <v>2009</v>
      </c>
      <c r="B3515">
        <v>8</v>
      </c>
      <c r="C3515">
        <v>14</v>
      </c>
      <c r="D3515" s="2">
        <v>90.337206804480005</v>
      </c>
    </row>
    <row r="3516" spans="1:4" x14ac:dyDescent="0.25">
      <c r="A3516">
        <v>2009</v>
      </c>
      <c r="B3516">
        <v>8</v>
      </c>
      <c r="C3516">
        <v>15</v>
      </c>
      <c r="D3516" s="2">
        <v>151.31164085452801</v>
      </c>
    </row>
    <row r="3517" spans="1:4" x14ac:dyDescent="0.25">
      <c r="A3517">
        <v>2009</v>
      </c>
      <c r="B3517">
        <v>8</v>
      </c>
      <c r="C3517">
        <v>16</v>
      </c>
      <c r="D3517" s="2">
        <v>165.01513259519999</v>
      </c>
    </row>
    <row r="3518" spans="1:4" x14ac:dyDescent="0.25">
      <c r="A3518">
        <v>2009</v>
      </c>
      <c r="B3518">
        <v>8</v>
      </c>
      <c r="C3518">
        <v>17</v>
      </c>
      <c r="D3518" s="2">
        <v>147.44018608127999</v>
      </c>
    </row>
    <row r="3519" spans="1:4" x14ac:dyDescent="0.25">
      <c r="A3519">
        <v>2009</v>
      </c>
      <c r="B3519">
        <v>8</v>
      </c>
      <c r="C3519">
        <v>18</v>
      </c>
      <c r="D3519" s="2">
        <v>1239.2667651686399</v>
      </c>
    </row>
    <row r="3520" spans="1:4" x14ac:dyDescent="0.25">
      <c r="A3520">
        <v>2009</v>
      </c>
      <c r="B3520">
        <v>8</v>
      </c>
      <c r="C3520">
        <v>19</v>
      </c>
      <c r="D3520" s="2">
        <v>3366.9545998233598</v>
      </c>
    </row>
    <row r="3521" spans="1:4" x14ac:dyDescent="0.25">
      <c r="A3521">
        <v>2009</v>
      </c>
      <c r="B3521">
        <v>8</v>
      </c>
      <c r="C3521">
        <v>20</v>
      </c>
      <c r="D3521" s="2">
        <v>3635.5808130047999</v>
      </c>
    </row>
    <row r="3522" spans="1:4" x14ac:dyDescent="0.25">
      <c r="A3522">
        <v>2009</v>
      </c>
      <c r="B3522">
        <v>8</v>
      </c>
      <c r="C3522">
        <v>21</v>
      </c>
      <c r="D3522" s="2">
        <v>1653.9851035238401</v>
      </c>
    </row>
    <row r="3523" spans="1:4" x14ac:dyDescent="0.25">
      <c r="A3523">
        <v>2009</v>
      </c>
      <c r="B3523">
        <v>8</v>
      </c>
      <c r="C3523">
        <v>22</v>
      </c>
      <c r="D3523" s="2">
        <v>1375.0221256704001</v>
      </c>
    </row>
    <row r="3524" spans="1:4" x14ac:dyDescent="0.25">
      <c r="A3524">
        <v>2009</v>
      </c>
      <c r="B3524">
        <v>8</v>
      </c>
      <c r="C3524">
        <v>23</v>
      </c>
      <c r="D3524" s="2">
        <v>901.80626227200003</v>
      </c>
    </row>
    <row r="3525" spans="1:4" x14ac:dyDescent="0.25">
      <c r="A3525">
        <v>2009</v>
      </c>
      <c r="B3525">
        <v>8</v>
      </c>
      <c r="C3525">
        <v>24</v>
      </c>
      <c r="D3525" s="2">
        <v>596.67720201216002</v>
      </c>
    </row>
    <row r="3526" spans="1:4" x14ac:dyDescent="0.25">
      <c r="A3526">
        <v>2009</v>
      </c>
      <c r="B3526">
        <v>8</v>
      </c>
      <c r="C3526">
        <v>25</v>
      </c>
      <c r="D3526" s="2">
        <v>358.91204198399998</v>
      </c>
    </row>
    <row r="3527" spans="1:4" x14ac:dyDescent="0.25">
      <c r="A3527">
        <v>2009</v>
      </c>
      <c r="B3527">
        <v>8</v>
      </c>
      <c r="C3527">
        <v>26</v>
      </c>
      <c r="D3527" s="2">
        <v>268.275374825472</v>
      </c>
    </row>
    <row r="3528" spans="1:4" x14ac:dyDescent="0.25">
      <c r="A3528">
        <v>2009</v>
      </c>
      <c r="B3528">
        <v>8</v>
      </c>
      <c r="C3528">
        <v>27</v>
      </c>
      <c r="D3528" s="2">
        <v>243.10945085644801</v>
      </c>
    </row>
    <row r="3529" spans="1:4" x14ac:dyDescent="0.25">
      <c r="A3529">
        <v>2009</v>
      </c>
      <c r="B3529">
        <v>8</v>
      </c>
      <c r="C3529">
        <v>28</v>
      </c>
      <c r="D3529" s="2">
        <v>221.72078865715201</v>
      </c>
    </row>
    <row r="3530" spans="1:4" x14ac:dyDescent="0.25">
      <c r="A3530">
        <v>2009</v>
      </c>
      <c r="B3530">
        <v>8</v>
      </c>
      <c r="C3530">
        <v>29</v>
      </c>
      <c r="D3530" s="2">
        <v>210.59304741273601</v>
      </c>
    </row>
    <row r="3531" spans="1:4" x14ac:dyDescent="0.25">
      <c r="A3531">
        <v>2009</v>
      </c>
      <c r="B3531">
        <v>8</v>
      </c>
      <c r="C3531">
        <v>30</v>
      </c>
      <c r="D3531" s="2">
        <v>144.95936255999999</v>
      </c>
    </row>
    <row r="3532" spans="1:4" x14ac:dyDescent="0.25">
      <c r="A3532">
        <v>2009</v>
      </c>
      <c r="B3532">
        <v>8</v>
      </c>
      <c r="C3532">
        <v>31</v>
      </c>
      <c r="D3532" s="2">
        <v>179.6762124288</v>
      </c>
    </row>
    <row r="3533" spans="1:4" x14ac:dyDescent="0.25">
      <c r="A3533">
        <v>2009</v>
      </c>
      <c r="B3533">
        <v>9</v>
      </c>
      <c r="C3533">
        <v>1</v>
      </c>
      <c r="D3533" s="2">
        <v>229.670433497088</v>
      </c>
    </row>
    <row r="3534" spans="1:4" x14ac:dyDescent="0.25">
      <c r="A3534">
        <v>2009</v>
      </c>
      <c r="B3534">
        <v>9</v>
      </c>
      <c r="C3534">
        <v>2</v>
      </c>
      <c r="D3534" s="2">
        <v>134.82859920998399</v>
      </c>
    </row>
    <row r="3535" spans="1:4" x14ac:dyDescent="0.25">
      <c r="A3535">
        <v>2009</v>
      </c>
      <c r="B3535">
        <v>9</v>
      </c>
      <c r="C3535">
        <v>3</v>
      </c>
      <c r="D3535" s="2">
        <v>161.14710302207999</v>
      </c>
    </row>
    <row r="3536" spans="1:4" x14ac:dyDescent="0.25">
      <c r="A3536">
        <v>2009</v>
      </c>
      <c r="B3536">
        <v>9</v>
      </c>
      <c r="C3536">
        <v>4</v>
      </c>
      <c r="D3536" s="2">
        <v>178.61929353215999</v>
      </c>
    </row>
    <row r="3537" spans="1:4" x14ac:dyDescent="0.25">
      <c r="A3537">
        <v>2009</v>
      </c>
      <c r="B3537">
        <v>9</v>
      </c>
      <c r="C3537">
        <v>5</v>
      </c>
      <c r="D3537" s="2">
        <v>124.479357023232</v>
      </c>
    </row>
    <row r="3538" spans="1:4" x14ac:dyDescent="0.25">
      <c r="A3538">
        <v>2009</v>
      </c>
      <c r="B3538">
        <v>9</v>
      </c>
      <c r="C3538">
        <v>6</v>
      </c>
      <c r="D3538" s="2">
        <v>100.39432835174399</v>
      </c>
    </row>
    <row r="3539" spans="1:4" x14ac:dyDescent="0.25">
      <c r="A3539">
        <v>2009</v>
      </c>
      <c r="B3539">
        <v>9</v>
      </c>
      <c r="C3539">
        <v>7</v>
      </c>
      <c r="D3539" s="2">
        <v>275.91870891110398</v>
      </c>
    </row>
    <row r="3540" spans="1:4" x14ac:dyDescent="0.25">
      <c r="A3540">
        <v>2009</v>
      </c>
      <c r="B3540">
        <v>9</v>
      </c>
      <c r="C3540">
        <v>8</v>
      </c>
      <c r="D3540" s="2">
        <v>161.26686269798401</v>
      </c>
    </row>
    <row r="3541" spans="1:4" x14ac:dyDescent="0.25">
      <c r="A3541">
        <v>2009</v>
      </c>
      <c r="B3541">
        <v>9</v>
      </c>
      <c r="C3541">
        <v>9</v>
      </c>
      <c r="D3541" s="2">
        <v>115.88944441651201</v>
      </c>
    </row>
    <row r="3542" spans="1:4" x14ac:dyDescent="0.25">
      <c r="A3542">
        <v>2009</v>
      </c>
      <c r="B3542">
        <v>9</v>
      </c>
      <c r="C3542">
        <v>10</v>
      </c>
      <c r="D3542" s="2">
        <v>99.131163475967995</v>
      </c>
    </row>
    <row r="3543" spans="1:4" x14ac:dyDescent="0.25">
      <c r="A3543">
        <v>2009</v>
      </c>
      <c r="B3543">
        <v>9</v>
      </c>
      <c r="C3543">
        <v>11</v>
      </c>
      <c r="D3543" s="2">
        <v>214.08773017190401</v>
      </c>
    </row>
    <row r="3544" spans="1:4" x14ac:dyDescent="0.25">
      <c r="A3544">
        <v>2009</v>
      </c>
      <c r="B3544">
        <v>9</v>
      </c>
      <c r="C3544">
        <v>12</v>
      </c>
      <c r="D3544" s="2">
        <v>214.35391715328001</v>
      </c>
    </row>
    <row r="3545" spans="1:4" x14ac:dyDescent="0.25">
      <c r="A3545">
        <v>2009</v>
      </c>
      <c r="B3545">
        <v>9</v>
      </c>
      <c r="C3545">
        <v>13</v>
      </c>
      <c r="D3545" s="2">
        <v>174.38378891673599</v>
      </c>
    </row>
    <row r="3546" spans="1:4" x14ac:dyDescent="0.25">
      <c r="A3546">
        <v>2009</v>
      </c>
      <c r="B3546">
        <v>9</v>
      </c>
      <c r="C3546">
        <v>14</v>
      </c>
      <c r="D3546" s="2">
        <v>150.758797243392</v>
      </c>
    </row>
    <row r="3547" spans="1:4" x14ac:dyDescent="0.25">
      <c r="A3547">
        <v>2009</v>
      </c>
      <c r="B3547">
        <v>9</v>
      </c>
      <c r="C3547">
        <v>15</v>
      </c>
      <c r="D3547" s="2">
        <v>145.69578058752001</v>
      </c>
    </row>
    <row r="3548" spans="1:4" x14ac:dyDescent="0.25">
      <c r="A3548">
        <v>2009</v>
      </c>
      <c r="B3548">
        <v>9</v>
      </c>
      <c r="C3548">
        <v>16</v>
      </c>
      <c r="D3548" s="2">
        <v>158.847081136128</v>
      </c>
    </row>
    <row r="3549" spans="1:4" x14ac:dyDescent="0.25">
      <c r="A3549">
        <v>2009</v>
      </c>
      <c r="B3549">
        <v>9</v>
      </c>
      <c r="C3549">
        <v>17</v>
      </c>
      <c r="D3549" s="2">
        <v>129.38375429222401</v>
      </c>
    </row>
    <row r="3550" spans="1:4" x14ac:dyDescent="0.25">
      <c r="A3550">
        <v>2009</v>
      </c>
      <c r="B3550">
        <v>9</v>
      </c>
      <c r="C3550">
        <v>18</v>
      </c>
      <c r="D3550" s="2">
        <v>104.20926732288</v>
      </c>
    </row>
    <row r="3551" spans="1:4" x14ac:dyDescent="0.25">
      <c r="A3551">
        <v>2009</v>
      </c>
      <c r="B3551">
        <v>9</v>
      </c>
      <c r="C3551">
        <v>19</v>
      </c>
      <c r="D3551" s="2">
        <v>97.481195642879996</v>
      </c>
    </row>
    <row r="3552" spans="1:4" x14ac:dyDescent="0.25">
      <c r="A3552">
        <v>2009</v>
      </c>
      <c r="B3552">
        <v>9</v>
      </c>
      <c r="C3552">
        <v>20</v>
      </c>
      <c r="D3552" s="2">
        <v>91.439142617087995</v>
      </c>
    </row>
    <row r="3553" spans="1:4" x14ac:dyDescent="0.25">
      <c r="A3553">
        <v>2009</v>
      </c>
      <c r="B3553">
        <v>9</v>
      </c>
      <c r="C3553">
        <v>21</v>
      </c>
      <c r="D3553" s="2">
        <v>113.02304122368</v>
      </c>
    </row>
    <row r="3554" spans="1:4" x14ac:dyDescent="0.25">
      <c r="A3554">
        <v>2009</v>
      </c>
      <c r="B3554">
        <v>9</v>
      </c>
      <c r="C3554">
        <v>22</v>
      </c>
      <c r="D3554" s="2">
        <v>118.087199612928</v>
      </c>
    </row>
    <row r="3555" spans="1:4" x14ac:dyDescent="0.25">
      <c r="A3555">
        <v>2009</v>
      </c>
      <c r="B3555">
        <v>9</v>
      </c>
      <c r="C3555">
        <v>23</v>
      </c>
      <c r="D3555" s="2">
        <v>117.196647579648</v>
      </c>
    </row>
    <row r="3556" spans="1:4" x14ac:dyDescent="0.25">
      <c r="A3556">
        <v>2009</v>
      </c>
      <c r="B3556">
        <v>9</v>
      </c>
      <c r="C3556">
        <v>24</v>
      </c>
      <c r="D3556" s="2">
        <v>90.051447250943994</v>
      </c>
    </row>
    <row r="3557" spans="1:4" x14ac:dyDescent="0.25">
      <c r="A3557">
        <v>2009</v>
      </c>
      <c r="B3557">
        <v>9</v>
      </c>
      <c r="C3557">
        <v>25</v>
      </c>
      <c r="D3557" s="2">
        <v>101.31741978624</v>
      </c>
    </row>
    <row r="3558" spans="1:4" x14ac:dyDescent="0.25">
      <c r="A3558">
        <v>2009</v>
      </c>
      <c r="B3558">
        <v>9</v>
      </c>
      <c r="C3558">
        <v>26</v>
      </c>
      <c r="D3558" s="2">
        <v>119.24834245632</v>
      </c>
    </row>
    <row r="3559" spans="1:4" x14ac:dyDescent="0.25">
      <c r="A3559">
        <v>2009</v>
      </c>
      <c r="B3559">
        <v>9</v>
      </c>
      <c r="C3559">
        <v>27</v>
      </c>
      <c r="D3559" s="2">
        <v>136.01959022592001</v>
      </c>
    </row>
    <row r="3560" spans="1:4" x14ac:dyDescent="0.25">
      <c r="A3560">
        <v>2009</v>
      </c>
      <c r="B3560">
        <v>9</v>
      </c>
      <c r="C3560">
        <v>28</v>
      </c>
      <c r="D3560" s="2">
        <v>162.29250625536</v>
      </c>
    </row>
    <row r="3561" spans="1:4" x14ac:dyDescent="0.25">
      <c r="A3561">
        <v>2009</v>
      </c>
      <c r="B3561">
        <v>9</v>
      </c>
      <c r="C3561">
        <v>29</v>
      </c>
      <c r="D3561" s="2">
        <v>121.60145494425601</v>
      </c>
    </row>
    <row r="3562" spans="1:4" x14ac:dyDescent="0.25">
      <c r="A3562">
        <v>2009</v>
      </c>
      <c r="B3562">
        <v>9</v>
      </c>
      <c r="C3562">
        <v>30</v>
      </c>
      <c r="D3562" s="2">
        <v>58.941822431231998</v>
      </c>
    </row>
    <row r="3563" spans="1:4" x14ac:dyDescent="0.25">
      <c r="A3563">
        <v>2009</v>
      </c>
      <c r="B3563">
        <v>10</v>
      </c>
      <c r="C3563">
        <v>1</v>
      </c>
      <c r="D3563" s="2">
        <v>42.676036337664002</v>
      </c>
    </row>
    <row r="3564" spans="1:4" x14ac:dyDescent="0.25">
      <c r="A3564">
        <v>2009</v>
      </c>
      <c r="B3564">
        <v>10</v>
      </c>
      <c r="C3564">
        <v>2</v>
      </c>
      <c r="D3564" s="2">
        <v>156.58302385152001</v>
      </c>
    </row>
    <row r="3565" spans="1:4" x14ac:dyDescent="0.25">
      <c r="A3565">
        <v>2009</v>
      </c>
      <c r="B3565">
        <v>10</v>
      </c>
      <c r="C3565">
        <v>3</v>
      </c>
      <c r="D3565" s="2">
        <v>235.12897921536</v>
      </c>
    </row>
    <row r="3566" spans="1:4" x14ac:dyDescent="0.25">
      <c r="A3566">
        <v>2009</v>
      </c>
      <c r="B3566">
        <v>10</v>
      </c>
      <c r="C3566">
        <v>4</v>
      </c>
      <c r="D3566" s="2">
        <v>293.46160533811201</v>
      </c>
    </row>
    <row r="3567" spans="1:4" x14ac:dyDescent="0.25">
      <c r="A3567">
        <v>2009</v>
      </c>
      <c r="B3567">
        <v>10</v>
      </c>
      <c r="C3567">
        <v>5</v>
      </c>
      <c r="D3567" s="2">
        <v>310.489743117312</v>
      </c>
    </row>
    <row r="3568" spans="1:4" x14ac:dyDescent="0.25">
      <c r="A3568">
        <v>2009</v>
      </c>
      <c r="B3568">
        <v>10</v>
      </c>
      <c r="C3568">
        <v>6</v>
      </c>
      <c r="D3568" s="2">
        <v>234.14423417856</v>
      </c>
    </row>
    <row r="3569" spans="1:4" x14ac:dyDescent="0.25">
      <c r="A3569">
        <v>2009</v>
      </c>
      <c r="B3569">
        <v>10</v>
      </c>
      <c r="C3569">
        <v>7</v>
      </c>
      <c r="D3569" s="2">
        <v>342.97018195968002</v>
      </c>
    </row>
    <row r="3570" spans="1:4" x14ac:dyDescent="0.25">
      <c r="A3570">
        <v>2009</v>
      </c>
      <c r="B3570">
        <v>10</v>
      </c>
      <c r="C3570">
        <v>8</v>
      </c>
      <c r="D3570" s="2">
        <v>159.66252342374401</v>
      </c>
    </row>
    <row r="3571" spans="1:4" x14ac:dyDescent="0.25">
      <c r="A3571">
        <v>2009</v>
      </c>
      <c r="B3571">
        <v>10</v>
      </c>
      <c r="C3571">
        <v>9</v>
      </c>
      <c r="D3571" s="2">
        <v>254.71378423295999</v>
      </c>
    </row>
    <row r="3572" spans="1:4" x14ac:dyDescent="0.25">
      <c r="A3572">
        <v>2009</v>
      </c>
      <c r="B3572">
        <v>10</v>
      </c>
      <c r="C3572">
        <v>10</v>
      </c>
      <c r="D3572" s="2">
        <v>371.7810081792</v>
      </c>
    </row>
    <row r="3573" spans="1:4" x14ac:dyDescent="0.25">
      <c r="A3573">
        <v>2009</v>
      </c>
      <c r="B3573">
        <v>10</v>
      </c>
      <c r="C3573">
        <v>11</v>
      </c>
      <c r="D3573" s="2">
        <v>562.81909874687994</v>
      </c>
    </row>
    <row r="3574" spans="1:4" x14ac:dyDescent="0.25">
      <c r="A3574">
        <v>2009</v>
      </c>
      <c r="B3574">
        <v>10</v>
      </c>
      <c r="C3574">
        <v>12</v>
      </c>
      <c r="D3574" s="2">
        <v>702.49305129983998</v>
      </c>
    </row>
    <row r="3575" spans="1:4" x14ac:dyDescent="0.25">
      <c r="A3575">
        <v>2009</v>
      </c>
      <c r="B3575">
        <v>10</v>
      </c>
      <c r="C3575">
        <v>13</v>
      </c>
      <c r="D3575" s="2">
        <v>487.45001650175999</v>
      </c>
    </row>
    <row r="3576" spans="1:4" x14ac:dyDescent="0.25">
      <c r="A3576">
        <v>2009</v>
      </c>
      <c r="B3576">
        <v>10</v>
      </c>
      <c r="C3576">
        <v>14</v>
      </c>
      <c r="D3576" s="2">
        <v>335.39559653376</v>
      </c>
    </row>
    <row r="3577" spans="1:4" x14ac:dyDescent="0.25">
      <c r="A3577">
        <v>2009</v>
      </c>
      <c r="B3577">
        <v>10</v>
      </c>
      <c r="C3577">
        <v>15</v>
      </c>
      <c r="D3577" s="2">
        <v>328.47669227519998</v>
      </c>
    </row>
    <row r="3578" spans="1:4" x14ac:dyDescent="0.25">
      <c r="A3578">
        <v>2009</v>
      </c>
      <c r="B3578">
        <v>10</v>
      </c>
      <c r="C3578">
        <v>16</v>
      </c>
      <c r="D3578" s="2">
        <v>270.65686754303999</v>
      </c>
    </row>
    <row r="3579" spans="1:4" x14ac:dyDescent="0.25">
      <c r="A3579">
        <v>2009</v>
      </c>
      <c r="B3579">
        <v>10</v>
      </c>
      <c r="C3579">
        <v>17</v>
      </c>
      <c r="D3579" s="2">
        <v>206.97701470617599</v>
      </c>
    </row>
    <row r="3580" spans="1:4" x14ac:dyDescent="0.25">
      <c r="A3580">
        <v>2009</v>
      </c>
      <c r="B3580">
        <v>10</v>
      </c>
      <c r="C3580">
        <v>18</v>
      </c>
      <c r="D3580" s="2">
        <v>190.54045792051201</v>
      </c>
    </row>
    <row r="3581" spans="1:4" x14ac:dyDescent="0.25">
      <c r="A3581">
        <v>2009</v>
      </c>
      <c r="B3581">
        <v>10</v>
      </c>
      <c r="C3581">
        <v>19</v>
      </c>
      <c r="D3581" s="2">
        <v>173.35231436390399</v>
      </c>
    </row>
    <row r="3582" spans="1:4" x14ac:dyDescent="0.25">
      <c r="A3582">
        <v>2009</v>
      </c>
      <c r="B3582">
        <v>10</v>
      </c>
      <c r="C3582">
        <v>20</v>
      </c>
      <c r="D3582" s="2">
        <v>151.571956064256</v>
      </c>
    </row>
    <row r="3583" spans="1:4" x14ac:dyDescent="0.25">
      <c r="A3583">
        <v>2009</v>
      </c>
      <c r="B3583">
        <v>10</v>
      </c>
      <c r="C3583">
        <v>21</v>
      </c>
      <c r="D3583" s="2">
        <v>140.47039313510399</v>
      </c>
    </row>
    <row r="3584" spans="1:4" x14ac:dyDescent="0.25">
      <c r="A3584">
        <v>2009</v>
      </c>
      <c r="B3584">
        <v>10</v>
      </c>
      <c r="C3584">
        <v>22</v>
      </c>
      <c r="D3584" s="2">
        <v>129.39549783551999</v>
      </c>
    </row>
    <row r="3585" spans="1:4" x14ac:dyDescent="0.25">
      <c r="A3585">
        <v>2009</v>
      </c>
      <c r="B3585">
        <v>10</v>
      </c>
      <c r="C3585">
        <v>23</v>
      </c>
      <c r="D3585" s="2">
        <v>129.64871798784</v>
      </c>
    </row>
    <row r="3586" spans="1:4" x14ac:dyDescent="0.25">
      <c r="A3586">
        <v>2009</v>
      </c>
      <c r="B3586">
        <v>10</v>
      </c>
      <c r="C3586">
        <v>24</v>
      </c>
      <c r="D3586" s="2">
        <v>960.36739817472005</v>
      </c>
    </row>
    <row r="3587" spans="1:4" x14ac:dyDescent="0.25">
      <c r="A3587">
        <v>2009</v>
      </c>
      <c r="B3587">
        <v>10</v>
      </c>
      <c r="C3587">
        <v>25</v>
      </c>
      <c r="D3587" s="2">
        <v>1939.6370079129599</v>
      </c>
    </row>
    <row r="3588" spans="1:4" x14ac:dyDescent="0.25">
      <c r="A3588">
        <v>2009</v>
      </c>
      <c r="B3588">
        <v>10</v>
      </c>
      <c r="C3588">
        <v>26</v>
      </c>
      <c r="D3588" s="2">
        <v>1660.9578323558401</v>
      </c>
    </row>
    <row r="3589" spans="1:4" x14ac:dyDescent="0.25">
      <c r="A3589">
        <v>2009</v>
      </c>
      <c r="B3589">
        <v>10</v>
      </c>
      <c r="C3589">
        <v>27</v>
      </c>
      <c r="D3589" s="2">
        <v>2184.3430913433599</v>
      </c>
    </row>
    <row r="3590" spans="1:4" x14ac:dyDescent="0.25">
      <c r="A3590">
        <v>2009</v>
      </c>
      <c r="B3590">
        <v>10</v>
      </c>
      <c r="C3590">
        <v>28</v>
      </c>
      <c r="D3590" s="2">
        <v>1653.0994446335999</v>
      </c>
    </row>
    <row r="3591" spans="1:4" x14ac:dyDescent="0.25">
      <c r="A3591">
        <v>2009</v>
      </c>
      <c r="B3591">
        <v>10</v>
      </c>
      <c r="C3591">
        <v>29</v>
      </c>
      <c r="D3591" s="2">
        <v>1295.1170998272</v>
      </c>
    </row>
    <row r="3592" spans="1:4" x14ac:dyDescent="0.25">
      <c r="A3592">
        <v>2009</v>
      </c>
      <c r="B3592">
        <v>10</v>
      </c>
      <c r="C3592">
        <v>30</v>
      </c>
      <c r="D3592" s="2">
        <v>1036.8790293196801</v>
      </c>
    </row>
    <row r="3593" spans="1:4" x14ac:dyDescent="0.25">
      <c r="A3593">
        <v>2009</v>
      </c>
      <c r="B3593">
        <v>10</v>
      </c>
      <c r="C3593">
        <v>31</v>
      </c>
      <c r="D3593" s="2">
        <v>1030.29041221632</v>
      </c>
    </row>
    <row r="3594" spans="1:4" x14ac:dyDescent="0.25">
      <c r="A3594">
        <v>2009</v>
      </c>
      <c r="B3594">
        <v>11</v>
      </c>
      <c r="C3594">
        <v>1</v>
      </c>
      <c r="D3594" s="2">
        <v>1536.2316162662401</v>
      </c>
    </row>
    <row r="3595" spans="1:4" x14ac:dyDescent="0.25">
      <c r="A3595">
        <v>2009</v>
      </c>
      <c r="B3595">
        <v>11</v>
      </c>
      <c r="C3595">
        <v>2</v>
      </c>
      <c r="D3595" s="2">
        <v>2262.7752811315199</v>
      </c>
    </row>
    <row r="3596" spans="1:4" x14ac:dyDescent="0.25">
      <c r="A3596">
        <v>2009</v>
      </c>
      <c r="B3596">
        <v>11</v>
      </c>
      <c r="C3596">
        <v>3</v>
      </c>
      <c r="D3596" s="2">
        <v>1972.4822305689599</v>
      </c>
    </row>
    <row r="3597" spans="1:4" x14ac:dyDescent="0.25">
      <c r="A3597">
        <v>2009</v>
      </c>
      <c r="B3597">
        <v>11</v>
      </c>
      <c r="C3597">
        <v>4</v>
      </c>
      <c r="D3597" s="2">
        <v>1453.4469757439999</v>
      </c>
    </row>
    <row r="3598" spans="1:4" x14ac:dyDescent="0.25">
      <c r="A3598">
        <v>2009</v>
      </c>
      <c r="B3598">
        <v>11</v>
      </c>
      <c r="C3598">
        <v>5</v>
      </c>
      <c r="D3598" s="2">
        <v>1274.9524573593601</v>
      </c>
    </row>
    <row r="3599" spans="1:4" x14ac:dyDescent="0.25">
      <c r="A3599">
        <v>2009</v>
      </c>
      <c r="B3599">
        <v>11</v>
      </c>
      <c r="C3599">
        <v>6</v>
      </c>
      <c r="D3599" s="2">
        <v>998.75410532351998</v>
      </c>
    </row>
    <row r="3600" spans="1:4" x14ac:dyDescent="0.25">
      <c r="A3600">
        <v>2009</v>
      </c>
      <c r="B3600">
        <v>11</v>
      </c>
      <c r="C3600">
        <v>7</v>
      </c>
      <c r="D3600" s="2">
        <v>1017.0642465792</v>
      </c>
    </row>
    <row r="3601" spans="1:4" x14ac:dyDescent="0.25">
      <c r="A3601">
        <v>2009</v>
      </c>
      <c r="B3601">
        <v>11</v>
      </c>
      <c r="C3601">
        <v>8</v>
      </c>
      <c r="D3601" s="2">
        <v>701.25100849152</v>
      </c>
    </row>
    <row r="3602" spans="1:4" x14ac:dyDescent="0.25">
      <c r="A3602">
        <v>2009</v>
      </c>
      <c r="B3602">
        <v>11</v>
      </c>
      <c r="C3602">
        <v>9</v>
      </c>
      <c r="D3602" s="2">
        <v>667.67915409407999</v>
      </c>
    </row>
    <row r="3603" spans="1:4" x14ac:dyDescent="0.25">
      <c r="A3603">
        <v>2009</v>
      </c>
      <c r="B3603">
        <v>11</v>
      </c>
      <c r="C3603">
        <v>10</v>
      </c>
      <c r="D3603" s="2">
        <v>823.07559075840004</v>
      </c>
    </row>
    <row r="3604" spans="1:4" x14ac:dyDescent="0.25">
      <c r="A3604">
        <v>2009</v>
      </c>
      <c r="B3604">
        <v>11</v>
      </c>
      <c r="C3604">
        <v>11</v>
      </c>
      <c r="D3604" s="2">
        <v>738.84991961087997</v>
      </c>
    </row>
    <row r="3605" spans="1:4" x14ac:dyDescent="0.25">
      <c r="A3605">
        <v>2009</v>
      </c>
      <c r="B3605">
        <v>11</v>
      </c>
      <c r="C3605">
        <v>12</v>
      </c>
      <c r="D3605" s="2">
        <v>517.02906617856002</v>
      </c>
    </row>
    <row r="3606" spans="1:4" x14ac:dyDescent="0.25">
      <c r="A3606">
        <v>2009</v>
      </c>
      <c r="B3606">
        <v>11</v>
      </c>
      <c r="C3606">
        <v>13</v>
      </c>
      <c r="D3606" s="2">
        <v>397.9226248704</v>
      </c>
    </row>
    <row r="3607" spans="1:4" x14ac:dyDescent="0.25">
      <c r="A3607">
        <v>2009</v>
      </c>
      <c r="B3607">
        <v>11</v>
      </c>
      <c r="C3607">
        <v>14</v>
      </c>
      <c r="D3607" s="2">
        <v>461.08674043084801</v>
      </c>
    </row>
    <row r="3608" spans="1:4" x14ac:dyDescent="0.25">
      <c r="A3608">
        <v>2009</v>
      </c>
      <c r="B3608">
        <v>11</v>
      </c>
      <c r="C3608">
        <v>15</v>
      </c>
      <c r="D3608" s="2">
        <v>348.65112102912002</v>
      </c>
    </row>
    <row r="3609" spans="1:4" x14ac:dyDescent="0.25">
      <c r="A3609">
        <v>2009</v>
      </c>
      <c r="B3609">
        <v>11</v>
      </c>
      <c r="C3609">
        <v>16</v>
      </c>
      <c r="D3609" s="2">
        <v>304.72863805439999</v>
      </c>
    </row>
    <row r="3610" spans="1:4" x14ac:dyDescent="0.25">
      <c r="A3610">
        <v>2009</v>
      </c>
      <c r="B3610">
        <v>11</v>
      </c>
      <c r="C3610">
        <v>17</v>
      </c>
      <c r="D3610" s="2">
        <v>282.46402169855997</v>
      </c>
    </row>
    <row r="3611" spans="1:4" x14ac:dyDescent="0.25">
      <c r="A3611">
        <v>2009</v>
      </c>
      <c r="B3611">
        <v>11</v>
      </c>
      <c r="C3611">
        <v>18</v>
      </c>
      <c r="D3611" s="2">
        <v>365.26089507839998</v>
      </c>
    </row>
    <row r="3612" spans="1:4" x14ac:dyDescent="0.25">
      <c r="A3612">
        <v>2009</v>
      </c>
      <c r="B3612">
        <v>11</v>
      </c>
      <c r="C3612">
        <v>19</v>
      </c>
      <c r="D3612" s="2">
        <v>325.80503617535999</v>
      </c>
    </row>
    <row r="3613" spans="1:4" x14ac:dyDescent="0.25">
      <c r="A3613">
        <v>2009</v>
      </c>
      <c r="B3613">
        <v>11</v>
      </c>
      <c r="C3613">
        <v>20</v>
      </c>
      <c r="D3613" s="2">
        <v>336.13690770431998</v>
      </c>
    </row>
    <row r="3614" spans="1:4" x14ac:dyDescent="0.25">
      <c r="A3614">
        <v>2009</v>
      </c>
      <c r="B3614">
        <v>11</v>
      </c>
      <c r="C3614">
        <v>21</v>
      </c>
      <c r="D3614" s="2">
        <v>348.74653731839999</v>
      </c>
    </row>
    <row r="3615" spans="1:4" x14ac:dyDescent="0.25">
      <c r="A3615">
        <v>2009</v>
      </c>
      <c r="B3615">
        <v>11</v>
      </c>
      <c r="C3615">
        <v>22</v>
      </c>
      <c r="D3615" s="2">
        <v>329.44553459712</v>
      </c>
    </row>
    <row r="3616" spans="1:4" x14ac:dyDescent="0.25">
      <c r="A3616">
        <v>2009</v>
      </c>
      <c r="B3616">
        <v>11</v>
      </c>
      <c r="C3616">
        <v>23</v>
      </c>
      <c r="D3616" s="2">
        <v>314.09085173760002</v>
      </c>
    </row>
    <row r="3617" spans="1:4" x14ac:dyDescent="0.25">
      <c r="A3617">
        <v>2009</v>
      </c>
      <c r="B3617">
        <v>11</v>
      </c>
      <c r="C3617">
        <v>24</v>
      </c>
      <c r="D3617" s="2">
        <v>261.00024975359997</v>
      </c>
    </row>
    <row r="3618" spans="1:4" x14ac:dyDescent="0.25">
      <c r="A3618">
        <v>2009</v>
      </c>
      <c r="B3618">
        <v>11</v>
      </c>
      <c r="C3618">
        <v>25</v>
      </c>
      <c r="D3618" s="2">
        <v>275.52554486783998</v>
      </c>
    </row>
    <row r="3619" spans="1:4" x14ac:dyDescent="0.25">
      <c r="A3619">
        <v>2009</v>
      </c>
      <c r="B3619">
        <v>11</v>
      </c>
      <c r="C3619">
        <v>26</v>
      </c>
      <c r="D3619" s="2">
        <v>254.59023237119999</v>
      </c>
    </row>
    <row r="3620" spans="1:4" x14ac:dyDescent="0.25">
      <c r="A3620">
        <v>2009</v>
      </c>
      <c r="B3620">
        <v>11</v>
      </c>
      <c r="C3620">
        <v>27</v>
      </c>
      <c r="D3620" s="2">
        <v>240.05515097087999</v>
      </c>
    </row>
    <row r="3621" spans="1:4" x14ac:dyDescent="0.25">
      <c r="A3621">
        <v>2009</v>
      </c>
      <c r="B3621">
        <v>11</v>
      </c>
      <c r="C3621">
        <v>28</v>
      </c>
      <c r="D3621" s="2">
        <v>198.02549882880001</v>
      </c>
    </row>
    <row r="3622" spans="1:4" x14ac:dyDescent="0.25">
      <c r="A3622">
        <v>2009</v>
      </c>
      <c r="B3622">
        <v>11</v>
      </c>
      <c r="C3622">
        <v>29</v>
      </c>
      <c r="D3622" s="2">
        <v>206.08205884416</v>
      </c>
    </row>
    <row r="3623" spans="1:4" x14ac:dyDescent="0.25">
      <c r="A3623">
        <v>2009</v>
      </c>
      <c r="B3623">
        <v>11</v>
      </c>
      <c r="C3623">
        <v>30</v>
      </c>
      <c r="D3623" s="2">
        <v>230.70435462143999</v>
      </c>
    </row>
    <row r="3624" spans="1:4" x14ac:dyDescent="0.25">
      <c r="A3624">
        <v>2009</v>
      </c>
      <c r="B3624">
        <v>12</v>
      </c>
      <c r="C3624">
        <v>1</v>
      </c>
      <c r="D3624" s="2">
        <v>308.81849011200001</v>
      </c>
    </row>
    <row r="3625" spans="1:4" x14ac:dyDescent="0.25">
      <c r="A3625">
        <v>2009</v>
      </c>
      <c r="B3625">
        <v>12</v>
      </c>
      <c r="C3625">
        <v>2</v>
      </c>
      <c r="D3625" s="2">
        <v>301.64024927231998</v>
      </c>
    </row>
    <row r="3626" spans="1:4" x14ac:dyDescent="0.25">
      <c r="A3626">
        <v>2009</v>
      </c>
      <c r="B3626">
        <v>12</v>
      </c>
      <c r="C3626">
        <v>3</v>
      </c>
      <c r="D3626" s="2">
        <v>609.44096563200003</v>
      </c>
    </row>
    <row r="3627" spans="1:4" x14ac:dyDescent="0.25">
      <c r="A3627">
        <v>2009</v>
      </c>
      <c r="B3627">
        <v>12</v>
      </c>
      <c r="C3627">
        <v>4</v>
      </c>
      <c r="D3627" s="2">
        <v>2234.0916766310402</v>
      </c>
    </row>
    <row r="3628" spans="1:4" x14ac:dyDescent="0.25">
      <c r="A3628">
        <v>2009</v>
      </c>
      <c r="B3628">
        <v>12</v>
      </c>
      <c r="C3628">
        <v>5</v>
      </c>
      <c r="D3628" s="2">
        <v>1744.1510503219199</v>
      </c>
    </row>
    <row r="3629" spans="1:4" x14ac:dyDescent="0.25">
      <c r="A3629">
        <v>2009</v>
      </c>
      <c r="B3629">
        <v>12</v>
      </c>
      <c r="C3629">
        <v>6</v>
      </c>
      <c r="D3629" s="2">
        <v>2152.84103645184</v>
      </c>
    </row>
    <row r="3630" spans="1:4" x14ac:dyDescent="0.25">
      <c r="A3630">
        <v>2009</v>
      </c>
      <c r="B3630">
        <v>12</v>
      </c>
      <c r="C3630">
        <v>7</v>
      </c>
      <c r="D3630" s="2">
        <v>1927.62189517824</v>
      </c>
    </row>
    <row r="3631" spans="1:4" x14ac:dyDescent="0.25">
      <c r="A3631">
        <v>2009</v>
      </c>
      <c r="B3631">
        <v>12</v>
      </c>
      <c r="C3631">
        <v>8</v>
      </c>
      <c r="D3631" s="2">
        <v>1292.9641168896001</v>
      </c>
    </row>
    <row r="3632" spans="1:4" x14ac:dyDescent="0.25">
      <c r="A3632">
        <v>2009</v>
      </c>
      <c r="B3632">
        <v>12</v>
      </c>
      <c r="C3632">
        <v>9</v>
      </c>
      <c r="D3632" s="2">
        <v>1753.2914415206401</v>
      </c>
    </row>
    <row r="3633" spans="1:4" x14ac:dyDescent="0.25">
      <c r="A3633">
        <v>2009</v>
      </c>
      <c r="B3633">
        <v>12</v>
      </c>
      <c r="C3633">
        <v>10</v>
      </c>
      <c r="D3633" s="2">
        <v>3458.7352838246402</v>
      </c>
    </row>
    <row r="3634" spans="1:4" x14ac:dyDescent="0.25">
      <c r="A3634">
        <v>2009</v>
      </c>
      <c r="B3634">
        <v>12</v>
      </c>
      <c r="C3634">
        <v>11</v>
      </c>
      <c r="D3634" s="2">
        <v>3306.5169435647999</v>
      </c>
    </row>
    <row r="3635" spans="1:4" x14ac:dyDescent="0.25">
      <c r="A3635">
        <v>2009</v>
      </c>
      <c r="B3635">
        <v>12</v>
      </c>
      <c r="C3635">
        <v>12</v>
      </c>
      <c r="D3635" s="2">
        <v>3057.6761542656</v>
      </c>
    </row>
    <row r="3636" spans="1:4" x14ac:dyDescent="0.25">
      <c r="A3636">
        <v>2009</v>
      </c>
      <c r="B3636">
        <v>12</v>
      </c>
      <c r="C3636">
        <v>13</v>
      </c>
      <c r="D3636" s="2">
        <v>3102.1303587839998</v>
      </c>
    </row>
    <row r="3637" spans="1:4" x14ac:dyDescent="0.25">
      <c r="A3637">
        <v>2009</v>
      </c>
      <c r="B3637">
        <v>12</v>
      </c>
      <c r="C3637">
        <v>14</v>
      </c>
      <c r="D3637" s="2">
        <v>2517.6525778944001</v>
      </c>
    </row>
    <row r="3638" spans="1:4" x14ac:dyDescent="0.25">
      <c r="A3638">
        <v>2009</v>
      </c>
      <c r="B3638">
        <v>12</v>
      </c>
      <c r="C3638">
        <v>15</v>
      </c>
      <c r="D3638" s="2">
        <v>1828.1858888908801</v>
      </c>
    </row>
    <row r="3639" spans="1:4" x14ac:dyDescent="0.25">
      <c r="A3639">
        <v>2009</v>
      </c>
      <c r="B3639">
        <v>12</v>
      </c>
      <c r="C3639">
        <v>16</v>
      </c>
      <c r="D3639" s="2">
        <v>1900.1346641510399</v>
      </c>
    </row>
    <row r="3640" spans="1:4" x14ac:dyDescent="0.25">
      <c r="A3640">
        <v>2009</v>
      </c>
      <c r="B3640">
        <v>12</v>
      </c>
      <c r="C3640">
        <v>17</v>
      </c>
      <c r="D3640" s="2">
        <v>2245.4144096256</v>
      </c>
    </row>
    <row r="3641" spans="1:4" x14ac:dyDescent="0.25">
      <c r="A3641">
        <v>2009</v>
      </c>
      <c r="B3641">
        <v>12</v>
      </c>
      <c r="C3641">
        <v>18</v>
      </c>
      <c r="D3641" s="2">
        <v>1570.97293185024</v>
      </c>
    </row>
    <row r="3642" spans="1:4" x14ac:dyDescent="0.25">
      <c r="A3642">
        <v>2009</v>
      </c>
      <c r="B3642">
        <v>12</v>
      </c>
      <c r="C3642">
        <v>19</v>
      </c>
      <c r="D3642" s="2">
        <v>1239.1003983052799</v>
      </c>
    </row>
    <row r="3643" spans="1:4" x14ac:dyDescent="0.25">
      <c r="A3643">
        <v>2009</v>
      </c>
      <c r="B3643">
        <v>12</v>
      </c>
      <c r="C3643">
        <v>20</v>
      </c>
      <c r="D3643" s="2">
        <v>1061.2737939455999</v>
      </c>
    </row>
    <row r="3644" spans="1:4" x14ac:dyDescent="0.25">
      <c r="A3644">
        <v>2009</v>
      </c>
      <c r="B3644">
        <v>12</v>
      </c>
      <c r="C3644">
        <v>21</v>
      </c>
      <c r="D3644" s="2">
        <v>982.93457387520004</v>
      </c>
    </row>
    <row r="3645" spans="1:4" x14ac:dyDescent="0.25">
      <c r="A3645">
        <v>2009</v>
      </c>
      <c r="B3645">
        <v>12</v>
      </c>
      <c r="C3645">
        <v>22</v>
      </c>
      <c r="D3645" s="2">
        <v>846.28376819712003</v>
      </c>
    </row>
    <row r="3646" spans="1:4" x14ac:dyDescent="0.25">
      <c r="A3646">
        <v>2009</v>
      </c>
      <c r="B3646">
        <v>12</v>
      </c>
      <c r="C3646">
        <v>23</v>
      </c>
      <c r="D3646" s="2">
        <v>729.16394296320004</v>
      </c>
    </row>
    <row r="3647" spans="1:4" x14ac:dyDescent="0.25">
      <c r="A3647">
        <v>2009</v>
      </c>
      <c r="B3647">
        <v>12</v>
      </c>
      <c r="C3647">
        <v>24</v>
      </c>
      <c r="D3647" s="2">
        <v>670.05722161152005</v>
      </c>
    </row>
    <row r="3648" spans="1:4" x14ac:dyDescent="0.25">
      <c r="A3648">
        <v>2009</v>
      </c>
      <c r="B3648">
        <v>12</v>
      </c>
      <c r="C3648">
        <v>25</v>
      </c>
      <c r="D3648" s="2">
        <v>1105.39281816576</v>
      </c>
    </row>
    <row r="3649" spans="1:4" x14ac:dyDescent="0.25">
      <c r="A3649">
        <v>2009</v>
      </c>
      <c r="B3649">
        <v>12</v>
      </c>
      <c r="C3649">
        <v>26</v>
      </c>
      <c r="D3649" s="2">
        <v>6448.3796238335999</v>
      </c>
    </row>
    <row r="3650" spans="1:4" x14ac:dyDescent="0.25">
      <c r="A3650">
        <v>2009</v>
      </c>
      <c r="B3650">
        <v>12</v>
      </c>
      <c r="C3650">
        <v>27</v>
      </c>
      <c r="D3650" s="2">
        <v>14782.3319181312</v>
      </c>
    </row>
    <row r="3651" spans="1:4" x14ac:dyDescent="0.25">
      <c r="A3651">
        <v>2009</v>
      </c>
      <c r="B3651">
        <v>12</v>
      </c>
      <c r="C3651">
        <v>28</v>
      </c>
      <c r="D3651" s="2">
        <v>10267.233109401601</v>
      </c>
    </row>
    <row r="3652" spans="1:4" x14ac:dyDescent="0.25">
      <c r="A3652">
        <v>2009</v>
      </c>
      <c r="B3652">
        <v>12</v>
      </c>
      <c r="C3652">
        <v>29</v>
      </c>
      <c r="D3652" s="2">
        <v>7474.2759936000002</v>
      </c>
    </row>
    <row r="3653" spans="1:4" x14ac:dyDescent="0.25">
      <c r="A3653">
        <v>2009</v>
      </c>
      <c r="B3653">
        <v>12</v>
      </c>
      <c r="C3653">
        <v>30</v>
      </c>
      <c r="D3653" s="2">
        <v>4544.6142475468796</v>
      </c>
    </row>
    <row r="3654" spans="1:4" x14ac:dyDescent="0.25">
      <c r="A3654">
        <v>2009</v>
      </c>
      <c r="B3654">
        <v>12</v>
      </c>
      <c r="C3654">
        <v>31</v>
      </c>
      <c r="D3654" s="2">
        <v>3763.3016326348802</v>
      </c>
    </row>
    <row r="3655" spans="1:4" x14ac:dyDescent="0.25">
      <c r="A3655">
        <v>2010</v>
      </c>
      <c r="B3655">
        <v>1</v>
      </c>
      <c r="C3655">
        <v>1</v>
      </c>
      <c r="D3655" s="2">
        <v>3085.7627953152</v>
      </c>
    </row>
    <row r="3656" spans="1:4" x14ac:dyDescent="0.25">
      <c r="A3656">
        <v>2010</v>
      </c>
      <c r="B3656">
        <v>1</v>
      </c>
      <c r="C3656">
        <v>2</v>
      </c>
      <c r="D3656" s="2">
        <v>2361.4308311039999</v>
      </c>
    </row>
    <row r="3657" spans="1:4" x14ac:dyDescent="0.25">
      <c r="A3657">
        <v>2010</v>
      </c>
      <c r="B3657">
        <v>1</v>
      </c>
      <c r="C3657">
        <v>3</v>
      </c>
      <c r="D3657" s="2">
        <v>1958.235844608</v>
      </c>
    </row>
    <row r="3658" spans="1:4" x14ac:dyDescent="0.25">
      <c r="A3658">
        <v>2010</v>
      </c>
      <c r="B3658">
        <v>1</v>
      </c>
      <c r="C3658">
        <v>4</v>
      </c>
      <c r="D3658" s="2">
        <v>1105.1567240140801</v>
      </c>
    </row>
    <row r="3659" spans="1:4" x14ac:dyDescent="0.25">
      <c r="A3659">
        <v>2010</v>
      </c>
      <c r="B3659">
        <v>1</v>
      </c>
      <c r="C3659">
        <v>5</v>
      </c>
      <c r="D3659" s="2">
        <v>597.70231547903995</v>
      </c>
    </row>
    <row r="3660" spans="1:4" x14ac:dyDescent="0.25">
      <c r="A3660">
        <v>2010</v>
      </c>
      <c r="B3660">
        <v>1</v>
      </c>
      <c r="C3660">
        <v>6</v>
      </c>
      <c r="D3660" s="2">
        <v>519.06461368320004</v>
      </c>
    </row>
    <row r="3661" spans="1:4" x14ac:dyDescent="0.25">
      <c r="A3661">
        <v>2010</v>
      </c>
      <c r="B3661">
        <v>1</v>
      </c>
      <c r="C3661">
        <v>7</v>
      </c>
      <c r="D3661" s="2">
        <v>474.16904766259199</v>
      </c>
    </row>
    <row r="3662" spans="1:4" x14ac:dyDescent="0.25">
      <c r="A3662">
        <v>2010</v>
      </c>
      <c r="B3662">
        <v>1</v>
      </c>
      <c r="C3662">
        <v>8</v>
      </c>
      <c r="D3662" s="2">
        <v>583.83025496063999</v>
      </c>
    </row>
    <row r="3663" spans="1:4" x14ac:dyDescent="0.25">
      <c r="A3663">
        <v>2010</v>
      </c>
      <c r="B3663">
        <v>1</v>
      </c>
      <c r="C3663">
        <v>9</v>
      </c>
      <c r="D3663" s="2">
        <v>568.22112866303996</v>
      </c>
    </row>
    <row r="3664" spans="1:4" x14ac:dyDescent="0.25">
      <c r="A3664">
        <v>2010</v>
      </c>
      <c r="B3664">
        <v>1</v>
      </c>
      <c r="C3664">
        <v>10</v>
      </c>
      <c r="D3664" s="2">
        <v>536.38634004480002</v>
      </c>
    </row>
    <row r="3665" spans="1:4" x14ac:dyDescent="0.25">
      <c r="A3665">
        <v>2010</v>
      </c>
      <c r="B3665">
        <v>1</v>
      </c>
      <c r="C3665">
        <v>11</v>
      </c>
      <c r="D3665" s="2">
        <v>507.33574981632</v>
      </c>
    </row>
    <row r="3666" spans="1:4" x14ac:dyDescent="0.25">
      <c r="A3666">
        <v>2010</v>
      </c>
      <c r="B3666">
        <v>1</v>
      </c>
      <c r="C3666">
        <v>12</v>
      </c>
      <c r="D3666" s="2">
        <v>376.22569465958401</v>
      </c>
    </row>
    <row r="3667" spans="1:4" x14ac:dyDescent="0.25">
      <c r="A3667">
        <v>2010</v>
      </c>
      <c r="B3667">
        <v>1</v>
      </c>
      <c r="C3667">
        <v>13</v>
      </c>
      <c r="D3667" s="2">
        <v>292.24419134976</v>
      </c>
    </row>
    <row r="3668" spans="1:4" x14ac:dyDescent="0.25">
      <c r="A3668">
        <v>2010</v>
      </c>
      <c r="B3668">
        <v>1</v>
      </c>
      <c r="C3668">
        <v>14</v>
      </c>
      <c r="D3668" s="2">
        <v>262.79847982080003</v>
      </c>
    </row>
    <row r="3669" spans="1:4" x14ac:dyDescent="0.25">
      <c r="A3669">
        <v>2010</v>
      </c>
      <c r="B3669">
        <v>1</v>
      </c>
      <c r="C3669">
        <v>15</v>
      </c>
      <c r="D3669" s="2">
        <v>300.71299866624003</v>
      </c>
    </row>
    <row r="3670" spans="1:4" x14ac:dyDescent="0.25">
      <c r="A3670">
        <v>2010</v>
      </c>
      <c r="B3670">
        <v>1</v>
      </c>
      <c r="C3670">
        <v>16</v>
      </c>
      <c r="D3670" s="2">
        <v>303.86565072691201</v>
      </c>
    </row>
    <row r="3671" spans="1:4" x14ac:dyDescent="0.25">
      <c r="A3671">
        <v>2010</v>
      </c>
      <c r="B3671">
        <v>1</v>
      </c>
      <c r="C3671">
        <v>17</v>
      </c>
      <c r="D3671" s="2">
        <v>301.55217269759999</v>
      </c>
    </row>
    <row r="3672" spans="1:4" x14ac:dyDescent="0.25">
      <c r="A3672">
        <v>2010</v>
      </c>
      <c r="B3672">
        <v>1</v>
      </c>
      <c r="C3672">
        <v>18</v>
      </c>
      <c r="D3672" s="2">
        <v>272.76140836454402</v>
      </c>
    </row>
    <row r="3673" spans="1:4" x14ac:dyDescent="0.25">
      <c r="A3673">
        <v>2010</v>
      </c>
      <c r="B3673">
        <v>1</v>
      </c>
      <c r="C3673">
        <v>19</v>
      </c>
      <c r="D3673" s="2">
        <v>187.33887442944001</v>
      </c>
    </row>
    <row r="3674" spans="1:4" x14ac:dyDescent="0.25">
      <c r="A3674">
        <v>2010</v>
      </c>
      <c r="B3674">
        <v>1</v>
      </c>
      <c r="C3674">
        <v>20</v>
      </c>
      <c r="D3674" s="2">
        <v>173.27598133248</v>
      </c>
    </row>
    <row r="3675" spans="1:4" x14ac:dyDescent="0.25">
      <c r="A3675">
        <v>2010</v>
      </c>
      <c r="B3675">
        <v>1</v>
      </c>
      <c r="C3675">
        <v>21</v>
      </c>
      <c r="D3675" s="2">
        <v>162.941663232</v>
      </c>
    </row>
    <row r="3676" spans="1:4" x14ac:dyDescent="0.25">
      <c r="A3676">
        <v>2010</v>
      </c>
      <c r="B3676">
        <v>1</v>
      </c>
      <c r="C3676">
        <v>22</v>
      </c>
      <c r="D3676" s="2">
        <v>145.17710742528001</v>
      </c>
    </row>
    <row r="3677" spans="1:4" x14ac:dyDescent="0.25">
      <c r="A3677">
        <v>2010</v>
      </c>
      <c r="B3677">
        <v>1</v>
      </c>
      <c r="C3677">
        <v>23</v>
      </c>
      <c r="D3677" s="2">
        <v>141.08888641536001</v>
      </c>
    </row>
    <row r="3678" spans="1:4" x14ac:dyDescent="0.25">
      <c r="A3678">
        <v>2010</v>
      </c>
      <c r="B3678">
        <v>1</v>
      </c>
      <c r="C3678">
        <v>24</v>
      </c>
      <c r="D3678" s="2">
        <v>145.72269287424001</v>
      </c>
    </row>
    <row r="3679" spans="1:4" x14ac:dyDescent="0.25">
      <c r="A3679">
        <v>2010</v>
      </c>
      <c r="B3679">
        <v>1</v>
      </c>
      <c r="C3679">
        <v>25</v>
      </c>
      <c r="D3679" s="2">
        <v>5328.6327705599997</v>
      </c>
    </row>
    <row r="3680" spans="1:4" x14ac:dyDescent="0.25">
      <c r="A3680">
        <v>2010</v>
      </c>
      <c r="B3680">
        <v>1</v>
      </c>
      <c r="C3680">
        <v>26</v>
      </c>
      <c r="D3680" s="2">
        <v>14211.889302527999</v>
      </c>
    </row>
    <row r="3681" spans="1:4" x14ac:dyDescent="0.25">
      <c r="A3681">
        <v>2010</v>
      </c>
      <c r="B3681">
        <v>1</v>
      </c>
      <c r="C3681">
        <v>27</v>
      </c>
      <c r="D3681" s="2">
        <v>13009.6440576</v>
      </c>
    </row>
    <row r="3682" spans="1:4" x14ac:dyDescent="0.25">
      <c r="A3682">
        <v>2010</v>
      </c>
      <c r="B3682">
        <v>1</v>
      </c>
      <c r="C3682">
        <v>28</v>
      </c>
      <c r="D3682" s="2">
        <v>7879.5097896959996</v>
      </c>
    </row>
    <row r="3683" spans="1:4" x14ac:dyDescent="0.25">
      <c r="A3683">
        <v>2010</v>
      </c>
      <c r="B3683">
        <v>1</v>
      </c>
      <c r="C3683">
        <v>29</v>
      </c>
      <c r="D3683" s="2">
        <v>4445.4852859852799</v>
      </c>
    </row>
    <row r="3684" spans="1:4" x14ac:dyDescent="0.25">
      <c r="A3684">
        <v>2010</v>
      </c>
      <c r="B3684">
        <v>1</v>
      </c>
      <c r="C3684">
        <v>30</v>
      </c>
      <c r="D3684" s="2">
        <v>2544.5200108032</v>
      </c>
    </row>
    <row r="3685" spans="1:4" x14ac:dyDescent="0.25">
      <c r="A3685">
        <v>2010</v>
      </c>
      <c r="B3685">
        <v>1</v>
      </c>
      <c r="C3685">
        <v>31</v>
      </c>
      <c r="D3685" s="2">
        <v>1951.96528180224</v>
      </c>
    </row>
    <row r="3686" spans="1:4" x14ac:dyDescent="0.25">
      <c r="A3686">
        <v>2010</v>
      </c>
      <c r="B3686">
        <v>2</v>
      </c>
      <c r="C3686">
        <v>1</v>
      </c>
      <c r="D3686" s="2">
        <v>1664.647262208</v>
      </c>
    </row>
    <row r="3687" spans="1:4" x14ac:dyDescent="0.25">
      <c r="A3687">
        <v>2010</v>
      </c>
      <c r="B3687">
        <v>2</v>
      </c>
      <c r="C3687">
        <v>2</v>
      </c>
      <c r="D3687" s="2">
        <v>1498.0137225523199</v>
      </c>
    </row>
    <row r="3688" spans="1:4" x14ac:dyDescent="0.25">
      <c r="A3688">
        <v>2010</v>
      </c>
      <c r="B3688">
        <v>2</v>
      </c>
      <c r="C3688">
        <v>3</v>
      </c>
      <c r="D3688" s="2">
        <v>1148.76074492928</v>
      </c>
    </row>
    <row r="3689" spans="1:4" x14ac:dyDescent="0.25">
      <c r="A3689">
        <v>2010</v>
      </c>
      <c r="B3689">
        <v>2</v>
      </c>
      <c r="C3689">
        <v>4</v>
      </c>
      <c r="D3689" s="2">
        <v>967.52117329919997</v>
      </c>
    </row>
    <row r="3690" spans="1:4" x14ac:dyDescent="0.25">
      <c r="A3690">
        <v>2010</v>
      </c>
      <c r="B3690">
        <v>2</v>
      </c>
      <c r="C3690">
        <v>5</v>
      </c>
      <c r="D3690" s="2">
        <v>709.01642649600001</v>
      </c>
    </row>
    <row r="3691" spans="1:4" x14ac:dyDescent="0.25">
      <c r="A3691">
        <v>2010</v>
      </c>
      <c r="B3691">
        <v>2</v>
      </c>
      <c r="C3691">
        <v>6</v>
      </c>
      <c r="D3691" s="2">
        <v>488.09101823999998</v>
      </c>
    </row>
    <row r="3692" spans="1:4" x14ac:dyDescent="0.25">
      <c r="A3692">
        <v>2010</v>
      </c>
      <c r="B3692">
        <v>2</v>
      </c>
      <c r="C3692">
        <v>7</v>
      </c>
      <c r="D3692" s="2">
        <v>364.62185059737601</v>
      </c>
    </row>
    <row r="3693" spans="1:4" x14ac:dyDescent="0.25">
      <c r="A3693">
        <v>2010</v>
      </c>
      <c r="B3693">
        <v>2</v>
      </c>
      <c r="C3693">
        <v>8</v>
      </c>
      <c r="D3693" s="2">
        <v>343.001253417984</v>
      </c>
    </row>
    <row r="3694" spans="1:4" x14ac:dyDescent="0.25">
      <c r="A3694">
        <v>2010</v>
      </c>
      <c r="B3694">
        <v>2</v>
      </c>
      <c r="C3694">
        <v>9</v>
      </c>
      <c r="D3694" s="2">
        <v>316.20958267392001</v>
      </c>
    </row>
    <row r="3695" spans="1:4" x14ac:dyDescent="0.25">
      <c r="A3695">
        <v>2010</v>
      </c>
      <c r="B3695">
        <v>2</v>
      </c>
      <c r="C3695">
        <v>10</v>
      </c>
      <c r="D3695" s="2">
        <v>342.67072160563202</v>
      </c>
    </row>
    <row r="3696" spans="1:4" x14ac:dyDescent="0.25">
      <c r="A3696">
        <v>2010</v>
      </c>
      <c r="B3696">
        <v>2</v>
      </c>
      <c r="C3696">
        <v>11</v>
      </c>
      <c r="D3696" s="2">
        <v>319.61227434393601</v>
      </c>
    </row>
    <row r="3697" spans="1:4" x14ac:dyDescent="0.25">
      <c r="A3697">
        <v>2010</v>
      </c>
      <c r="B3697">
        <v>2</v>
      </c>
      <c r="C3697">
        <v>12</v>
      </c>
      <c r="D3697" s="2">
        <v>256.83520639795199</v>
      </c>
    </row>
    <row r="3698" spans="1:4" x14ac:dyDescent="0.25">
      <c r="A3698">
        <v>2010</v>
      </c>
      <c r="B3698">
        <v>2</v>
      </c>
      <c r="C3698">
        <v>13</v>
      </c>
      <c r="D3698" s="2">
        <v>164.281405796352</v>
      </c>
    </row>
    <row r="3699" spans="1:4" x14ac:dyDescent="0.25">
      <c r="A3699">
        <v>2010</v>
      </c>
      <c r="B3699">
        <v>2</v>
      </c>
      <c r="C3699">
        <v>14</v>
      </c>
      <c r="D3699" s="2">
        <v>152.616152788992</v>
      </c>
    </row>
    <row r="3700" spans="1:4" x14ac:dyDescent="0.25">
      <c r="A3700">
        <v>2010</v>
      </c>
      <c r="B3700">
        <v>2</v>
      </c>
      <c r="C3700">
        <v>15</v>
      </c>
      <c r="D3700" s="2">
        <v>166.8500612352</v>
      </c>
    </row>
    <row r="3701" spans="1:4" x14ac:dyDescent="0.25">
      <c r="A3701">
        <v>2010</v>
      </c>
      <c r="B3701">
        <v>2</v>
      </c>
      <c r="C3701">
        <v>16</v>
      </c>
      <c r="D3701" s="2">
        <v>219.08803304448</v>
      </c>
    </row>
    <row r="3702" spans="1:4" x14ac:dyDescent="0.25">
      <c r="A3702">
        <v>2010</v>
      </c>
      <c r="B3702">
        <v>2</v>
      </c>
      <c r="C3702">
        <v>17</v>
      </c>
      <c r="D3702" s="2">
        <v>177.72874149888</v>
      </c>
    </row>
    <row r="3703" spans="1:4" x14ac:dyDescent="0.25">
      <c r="A3703">
        <v>2010</v>
      </c>
      <c r="B3703">
        <v>2</v>
      </c>
      <c r="C3703">
        <v>18</v>
      </c>
      <c r="D3703" s="2">
        <v>123.586847732736</v>
      </c>
    </row>
    <row r="3704" spans="1:4" x14ac:dyDescent="0.25">
      <c r="A3704">
        <v>2010</v>
      </c>
      <c r="B3704">
        <v>2</v>
      </c>
      <c r="C3704">
        <v>19</v>
      </c>
      <c r="D3704" s="2">
        <v>114.96194915328</v>
      </c>
    </row>
    <row r="3705" spans="1:4" x14ac:dyDescent="0.25">
      <c r="A3705">
        <v>2010</v>
      </c>
      <c r="B3705">
        <v>2</v>
      </c>
      <c r="C3705">
        <v>20</v>
      </c>
      <c r="D3705" s="2">
        <v>114.134029350912</v>
      </c>
    </row>
    <row r="3706" spans="1:4" x14ac:dyDescent="0.25">
      <c r="A3706">
        <v>2010</v>
      </c>
      <c r="B3706">
        <v>2</v>
      </c>
      <c r="C3706">
        <v>21</v>
      </c>
      <c r="D3706" s="2">
        <v>168.11738528256001</v>
      </c>
    </row>
    <row r="3707" spans="1:4" x14ac:dyDescent="0.25">
      <c r="A3707">
        <v>2010</v>
      </c>
      <c r="B3707">
        <v>2</v>
      </c>
      <c r="C3707">
        <v>22</v>
      </c>
      <c r="D3707" s="2">
        <v>140.9714509824</v>
      </c>
    </row>
    <row r="3708" spans="1:4" x14ac:dyDescent="0.25">
      <c r="A3708">
        <v>2010</v>
      </c>
      <c r="B3708">
        <v>2</v>
      </c>
      <c r="C3708">
        <v>23</v>
      </c>
      <c r="D3708" s="2">
        <v>138.87327124684799</v>
      </c>
    </row>
    <row r="3709" spans="1:4" x14ac:dyDescent="0.25">
      <c r="A3709">
        <v>2010</v>
      </c>
      <c r="B3709">
        <v>2</v>
      </c>
      <c r="C3709">
        <v>24</v>
      </c>
      <c r="D3709" s="2">
        <v>717.92194682879995</v>
      </c>
    </row>
    <row r="3710" spans="1:4" x14ac:dyDescent="0.25">
      <c r="A3710">
        <v>2010</v>
      </c>
      <c r="B3710">
        <v>2</v>
      </c>
      <c r="C3710">
        <v>25</v>
      </c>
      <c r="D3710" s="2">
        <v>994.67811717120003</v>
      </c>
    </row>
    <row r="3711" spans="1:4" x14ac:dyDescent="0.25">
      <c r="A3711">
        <v>2010</v>
      </c>
      <c r="B3711">
        <v>2</v>
      </c>
      <c r="C3711">
        <v>26</v>
      </c>
      <c r="D3711" s="2">
        <v>937.35494645760002</v>
      </c>
    </row>
    <row r="3712" spans="1:4" x14ac:dyDescent="0.25">
      <c r="A3712">
        <v>2010</v>
      </c>
      <c r="B3712">
        <v>2</v>
      </c>
      <c r="C3712">
        <v>27</v>
      </c>
      <c r="D3712" s="2">
        <v>1015.6697008128</v>
      </c>
    </row>
    <row r="3713" spans="1:4" x14ac:dyDescent="0.25">
      <c r="A3713">
        <v>2010</v>
      </c>
      <c r="B3713">
        <v>2</v>
      </c>
      <c r="C3713">
        <v>28</v>
      </c>
      <c r="D3713" s="2">
        <v>1048.3069648896001</v>
      </c>
    </row>
    <row r="3714" spans="1:4" x14ac:dyDescent="0.25">
      <c r="A3714">
        <v>2010</v>
      </c>
      <c r="B3714">
        <v>3</v>
      </c>
      <c r="C3714">
        <v>1</v>
      </c>
      <c r="D3714" s="2">
        <v>1000.8679431168</v>
      </c>
    </row>
    <row r="3715" spans="1:4" x14ac:dyDescent="0.25">
      <c r="A3715">
        <v>2010</v>
      </c>
      <c r="B3715">
        <v>3</v>
      </c>
      <c r="C3715">
        <v>2</v>
      </c>
      <c r="D3715" s="2">
        <v>1865.9022354432</v>
      </c>
    </row>
    <row r="3716" spans="1:4" x14ac:dyDescent="0.25">
      <c r="A3716">
        <v>2010</v>
      </c>
      <c r="B3716">
        <v>3</v>
      </c>
      <c r="C3716">
        <v>3</v>
      </c>
      <c r="D3716" s="2">
        <v>3600.4529391206402</v>
      </c>
    </row>
    <row r="3717" spans="1:4" x14ac:dyDescent="0.25">
      <c r="A3717">
        <v>2010</v>
      </c>
      <c r="B3717">
        <v>3</v>
      </c>
      <c r="C3717">
        <v>4</v>
      </c>
      <c r="D3717" s="2">
        <v>5025.9429421056002</v>
      </c>
    </row>
    <row r="3718" spans="1:4" x14ac:dyDescent="0.25">
      <c r="A3718">
        <v>2010</v>
      </c>
      <c r="B3718">
        <v>3</v>
      </c>
      <c r="C3718">
        <v>5</v>
      </c>
      <c r="D3718" s="2">
        <v>4628.1304129536002</v>
      </c>
    </row>
    <row r="3719" spans="1:4" x14ac:dyDescent="0.25">
      <c r="A3719">
        <v>2010</v>
      </c>
      <c r="B3719">
        <v>3</v>
      </c>
      <c r="C3719">
        <v>6</v>
      </c>
      <c r="D3719" s="2">
        <v>4882.3291938816001</v>
      </c>
    </row>
    <row r="3720" spans="1:4" x14ac:dyDescent="0.25">
      <c r="A3720">
        <v>2010</v>
      </c>
      <c r="B3720">
        <v>3</v>
      </c>
      <c r="C3720">
        <v>7</v>
      </c>
      <c r="D3720" s="2">
        <v>5612.2393411583998</v>
      </c>
    </row>
    <row r="3721" spans="1:4" x14ac:dyDescent="0.25">
      <c r="A3721">
        <v>2010</v>
      </c>
      <c r="B3721">
        <v>3</v>
      </c>
      <c r="C3721">
        <v>8</v>
      </c>
      <c r="D3721" s="2">
        <v>7015.0382088192</v>
      </c>
    </row>
    <row r="3722" spans="1:4" x14ac:dyDescent="0.25">
      <c r="A3722">
        <v>2010</v>
      </c>
      <c r="B3722">
        <v>3</v>
      </c>
      <c r="C3722">
        <v>9</v>
      </c>
      <c r="D3722" s="2">
        <v>7648.5208172543998</v>
      </c>
    </row>
    <row r="3723" spans="1:4" x14ac:dyDescent="0.25">
      <c r="A3723">
        <v>2010</v>
      </c>
      <c r="B3723">
        <v>3</v>
      </c>
      <c r="C3723">
        <v>10</v>
      </c>
      <c r="D3723" s="2">
        <v>9276.2982466560006</v>
      </c>
    </row>
    <row r="3724" spans="1:4" x14ac:dyDescent="0.25">
      <c r="A3724">
        <v>2010</v>
      </c>
      <c r="B3724">
        <v>3</v>
      </c>
      <c r="C3724">
        <v>11</v>
      </c>
      <c r="D3724" s="2">
        <v>11096.7676489728</v>
      </c>
    </row>
    <row r="3725" spans="1:4" x14ac:dyDescent="0.25">
      <c r="A3725">
        <v>2010</v>
      </c>
      <c r="B3725">
        <v>3</v>
      </c>
      <c r="C3725">
        <v>12</v>
      </c>
      <c r="D3725" s="2">
        <v>11960.138272665599</v>
      </c>
    </row>
    <row r="3726" spans="1:4" x14ac:dyDescent="0.25">
      <c r="A3726">
        <v>2010</v>
      </c>
      <c r="B3726">
        <v>3</v>
      </c>
      <c r="C3726">
        <v>13</v>
      </c>
      <c r="D3726" s="2">
        <v>15323.856058367999</v>
      </c>
    </row>
    <row r="3727" spans="1:4" x14ac:dyDescent="0.25">
      <c r="A3727">
        <v>2010</v>
      </c>
      <c r="B3727">
        <v>3</v>
      </c>
      <c r="C3727">
        <v>14</v>
      </c>
      <c r="D3727" s="2">
        <v>36571.742532403201</v>
      </c>
    </row>
    <row r="3728" spans="1:4" x14ac:dyDescent="0.25">
      <c r="A3728">
        <v>2010</v>
      </c>
      <c r="B3728">
        <v>3</v>
      </c>
      <c r="C3728">
        <v>15</v>
      </c>
      <c r="D3728" s="2">
        <v>42041.273356799997</v>
      </c>
    </row>
    <row r="3729" spans="1:4" x14ac:dyDescent="0.25">
      <c r="A3729">
        <v>2010</v>
      </c>
      <c r="B3729">
        <v>3</v>
      </c>
      <c r="C3729">
        <v>16</v>
      </c>
      <c r="D3729" s="2">
        <v>28412.9158275072</v>
      </c>
    </row>
    <row r="3730" spans="1:4" x14ac:dyDescent="0.25">
      <c r="A3730">
        <v>2010</v>
      </c>
      <c r="B3730">
        <v>3</v>
      </c>
      <c r="C3730">
        <v>17</v>
      </c>
      <c r="D3730" s="2">
        <v>18914.811406847999</v>
      </c>
    </row>
    <row r="3731" spans="1:4" x14ac:dyDescent="0.25">
      <c r="A3731">
        <v>2010</v>
      </c>
      <c r="B3731">
        <v>3</v>
      </c>
      <c r="C3731">
        <v>18</v>
      </c>
      <c r="D3731" s="2">
        <v>12783.458520576</v>
      </c>
    </row>
    <row r="3732" spans="1:4" x14ac:dyDescent="0.25">
      <c r="A3732">
        <v>2010</v>
      </c>
      <c r="B3732">
        <v>3</v>
      </c>
      <c r="C3732">
        <v>19</v>
      </c>
      <c r="D3732" s="2">
        <v>9163.0953824255994</v>
      </c>
    </row>
    <row r="3733" spans="1:4" x14ac:dyDescent="0.25">
      <c r="A3733">
        <v>2010</v>
      </c>
      <c r="B3733">
        <v>3</v>
      </c>
      <c r="C3733">
        <v>20</v>
      </c>
      <c r="D3733" s="2">
        <v>6130.1296005120003</v>
      </c>
    </row>
    <row r="3734" spans="1:4" x14ac:dyDescent="0.25">
      <c r="A3734">
        <v>2010</v>
      </c>
      <c r="B3734">
        <v>3</v>
      </c>
      <c r="C3734">
        <v>21</v>
      </c>
      <c r="D3734" s="2">
        <v>4581.2222972006402</v>
      </c>
    </row>
    <row r="3735" spans="1:4" x14ac:dyDescent="0.25">
      <c r="A3735">
        <v>2010</v>
      </c>
      <c r="B3735">
        <v>3</v>
      </c>
      <c r="C3735">
        <v>22</v>
      </c>
      <c r="D3735" s="2">
        <v>3582.9762632294401</v>
      </c>
    </row>
    <row r="3736" spans="1:4" x14ac:dyDescent="0.25">
      <c r="A3736">
        <v>2010</v>
      </c>
      <c r="B3736">
        <v>3</v>
      </c>
      <c r="C3736">
        <v>23</v>
      </c>
      <c r="D3736" s="2">
        <v>2370.42687458304</v>
      </c>
    </row>
    <row r="3737" spans="1:4" x14ac:dyDescent="0.25">
      <c r="A3737">
        <v>2010</v>
      </c>
      <c r="B3737">
        <v>3</v>
      </c>
      <c r="C3737">
        <v>24</v>
      </c>
      <c r="D3737" s="2">
        <v>2676.4048951603199</v>
      </c>
    </row>
    <row r="3738" spans="1:4" x14ac:dyDescent="0.25">
      <c r="A3738">
        <v>2010</v>
      </c>
      <c r="B3738">
        <v>3</v>
      </c>
      <c r="C3738">
        <v>25</v>
      </c>
      <c r="D3738" s="2">
        <v>2725.1381532671999</v>
      </c>
    </row>
    <row r="3739" spans="1:4" x14ac:dyDescent="0.25">
      <c r="A3739">
        <v>2010</v>
      </c>
      <c r="B3739">
        <v>3</v>
      </c>
      <c r="C3739">
        <v>26</v>
      </c>
      <c r="D3739" s="2">
        <v>2747.6906495385601</v>
      </c>
    </row>
    <row r="3740" spans="1:4" x14ac:dyDescent="0.25">
      <c r="A3740">
        <v>2010</v>
      </c>
      <c r="B3740">
        <v>3</v>
      </c>
      <c r="C3740">
        <v>27</v>
      </c>
      <c r="D3740" s="2">
        <v>4602.8573291519997</v>
      </c>
    </row>
    <row r="3741" spans="1:4" x14ac:dyDescent="0.25">
      <c r="A3741">
        <v>2010</v>
      </c>
      <c r="B3741">
        <v>3</v>
      </c>
      <c r="C3741">
        <v>28</v>
      </c>
      <c r="D3741" s="2">
        <v>4387.7254022553598</v>
      </c>
    </row>
    <row r="3742" spans="1:4" x14ac:dyDescent="0.25">
      <c r="A3742">
        <v>2010</v>
      </c>
      <c r="B3742">
        <v>3</v>
      </c>
      <c r="C3742">
        <v>29</v>
      </c>
      <c r="D3742" s="2">
        <v>20632.267915315198</v>
      </c>
    </row>
    <row r="3743" spans="1:4" x14ac:dyDescent="0.25">
      <c r="A3743">
        <v>2010</v>
      </c>
      <c r="B3743">
        <v>3</v>
      </c>
      <c r="C3743">
        <v>30</v>
      </c>
      <c r="D3743" s="2">
        <v>35536.451328000003</v>
      </c>
    </row>
    <row r="3744" spans="1:4" x14ac:dyDescent="0.25">
      <c r="A3744">
        <v>2010</v>
      </c>
      <c r="B3744">
        <v>3</v>
      </c>
      <c r="C3744">
        <v>31</v>
      </c>
      <c r="D3744" s="2">
        <v>23419.846651391999</v>
      </c>
    </row>
    <row r="3745" spans="1:4" x14ac:dyDescent="0.25">
      <c r="A3745">
        <v>2010</v>
      </c>
      <c r="B3745">
        <v>4</v>
      </c>
      <c r="C3745">
        <v>1</v>
      </c>
      <c r="D3745" s="2">
        <v>13612.72393728</v>
      </c>
    </row>
    <row r="3746" spans="1:4" x14ac:dyDescent="0.25">
      <c r="A3746">
        <v>2010</v>
      </c>
      <c r="B3746">
        <v>4</v>
      </c>
      <c r="C3746">
        <v>2</v>
      </c>
      <c r="D3746" s="2">
        <v>6889.1172503039998</v>
      </c>
    </row>
    <row r="3747" spans="1:4" x14ac:dyDescent="0.25">
      <c r="A3747">
        <v>2010</v>
      </c>
      <c r="B3747">
        <v>4</v>
      </c>
      <c r="C3747">
        <v>3</v>
      </c>
      <c r="D3747" s="2">
        <v>6366.8525210726402</v>
      </c>
    </row>
    <row r="3748" spans="1:4" x14ac:dyDescent="0.25">
      <c r="A3748">
        <v>2010</v>
      </c>
      <c r="B3748">
        <v>4</v>
      </c>
      <c r="C3748">
        <v>4</v>
      </c>
      <c r="D3748" s="2">
        <v>3385.5460968038401</v>
      </c>
    </row>
    <row r="3749" spans="1:4" x14ac:dyDescent="0.25">
      <c r="A3749">
        <v>2010</v>
      </c>
      <c r="B3749">
        <v>4</v>
      </c>
      <c r="C3749">
        <v>5</v>
      </c>
      <c r="D3749" s="2">
        <v>2361.3329682432</v>
      </c>
    </row>
    <row r="3750" spans="1:4" x14ac:dyDescent="0.25">
      <c r="A3750">
        <v>2010</v>
      </c>
      <c r="B3750">
        <v>4</v>
      </c>
      <c r="C3750">
        <v>6</v>
      </c>
      <c r="D3750" s="2">
        <v>2144.11166926848</v>
      </c>
    </row>
    <row r="3751" spans="1:4" x14ac:dyDescent="0.25">
      <c r="A3751">
        <v>2010</v>
      </c>
      <c r="B3751">
        <v>4</v>
      </c>
      <c r="C3751">
        <v>7</v>
      </c>
      <c r="D3751" s="2">
        <v>1137.93466595328</v>
      </c>
    </row>
    <row r="3752" spans="1:4" x14ac:dyDescent="0.25">
      <c r="A3752">
        <v>2010</v>
      </c>
      <c r="B3752">
        <v>4</v>
      </c>
      <c r="C3752">
        <v>8</v>
      </c>
      <c r="D3752" s="2">
        <v>14720.874041548799</v>
      </c>
    </row>
    <row r="3753" spans="1:4" x14ac:dyDescent="0.25">
      <c r="A3753">
        <v>2010</v>
      </c>
      <c r="B3753">
        <v>4</v>
      </c>
      <c r="C3753">
        <v>9</v>
      </c>
      <c r="D3753" s="2">
        <v>35009.826808320002</v>
      </c>
    </row>
    <row r="3754" spans="1:4" x14ac:dyDescent="0.25">
      <c r="A3754">
        <v>2010</v>
      </c>
      <c r="B3754">
        <v>4</v>
      </c>
      <c r="C3754">
        <v>10</v>
      </c>
      <c r="D3754" s="2">
        <v>23715.718700543999</v>
      </c>
    </row>
    <row r="3755" spans="1:4" x14ac:dyDescent="0.25">
      <c r="A3755">
        <v>2010</v>
      </c>
      <c r="B3755">
        <v>4</v>
      </c>
      <c r="C3755">
        <v>11</v>
      </c>
      <c r="D3755" s="2">
        <v>13972.5493659648</v>
      </c>
    </row>
    <row r="3756" spans="1:4" x14ac:dyDescent="0.25">
      <c r="A3756">
        <v>2010</v>
      </c>
      <c r="B3756">
        <v>4</v>
      </c>
      <c r="C3756">
        <v>12</v>
      </c>
      <c r="D3756" s="2">
        <v>12127.027071283201</v>
      </c>
    </row>
    <row r="3757" spans="1:4" x14ac:dyDescent="0.25">
      <c r="A3757">
        <v>2010</v>
      </c>
      <c r="B3757">
        <v>4</v>
      </c>
      <c r="C3757">
        <v>13</v>
      </c>
      <c r="D3757" s="2">
        <v>4093.8725901312</v>
      </c>
    </row>
    <row r="3758" spans="1:4" x14ac:dyDescent="0.25">
      <c r="A3758">
        <v>2010</v>
      </c>
      <c r="B3758">
        <v>4</v>
      </c>
      <c r="C3758">
        <v>14</v>
      </c>
      <c r="D3758" s="2">
        <v>2333.0506014719999</v>
      </c>
    </row>
    <row r="3759" spans="1:4" x14ac:dyDescent="0.25">
      <c r="A3759">
        <v>2010</v>
      </c>
      <c r="B3759">
        <v>4</v>
      </c>
      <c r="C3759">
        <v>15</v>
      </c>
      <c r="D3759" s="2">
        <v>1920.1084740403201</v>
      </c>
    </row>
    <row r="3760" spans="1:4" x14ac:dyDescent="0.25">
      <c r="A3760">
        <v>2010</v>
      </c>
      <c r="B3760">
        <v>4</v>
      </c>
      <c r="C3760">
        <v>16</v>
      </c>
      <c r="D3760" s="2">
        <v>1837.33606637568</v>
      </c>
    </row>
    <row r="3761" spans="1:4" x14ac:dyDescent="0.25">
      <c r="A3761">
        <v>2010</v>
      </c>
      <c r="B3761">
        <v>4</v>
      </c>
      <c r="C3761">
        <v>17</v>
      </c>
      <c r="D3761" s="2">
        <v>1072.86075666432</v>
      </c>
    </row>
    <row r="3762" spans="1:4" x14ac:dyDescent="0.25">
      <c r="A3762">
        <v>2010</v>
      </c>
      <c r="B3762">
        <v>4</v>
      </c>
      <c r="C3762">
        <v>18</v>
      </c>
      <c r="D3762" s="2">
        <v>882.16518610944001</v>
      </c>
    </row>
    <row r="3763" spans="1:4" x14ac:dyDescent="0.25">
      <c r="A3763">
        <v>2010</v>
      </c>
      <c r="B3763">
        <v>4</v>
      </c>
      <c r="C3763">
        <v>19</v>
      </c>
      <c r="D3763" s="2">
        <v>727.42116851712001</v>
      </c>
    </row>
    <row r="3764" spans="1:4" x14ac:dyDescent="0.25">
      <c r="A3764">
        <v>2010</v>
      </c>
      <c r="B3764">
        <v>4</v>
      </c>
      <c r="C3764">
        <v>20</v>
      </c>
      <c r="D3764" s="2">
        <v>681.71268833279998</v>
      </c>
    </row>
    <row r="3765" spans="1:4" x14ac:dyDescent="0.25">
      <c r="A3765">
        <v>2010</v>
      </c>
      <c r="B3765">
        <v>4</v>
      </c>
      <c r="C3765">
        <v>21</v>
      </c>
      <c r="D3765" s="2">
        <v>534.99179427839999</v>
      </c>
    </row>
    <row r="3766" spans="1:4" x14ac:dyDescent="0.25">
      <c r="A3766">
        <v>2010</v>
      </c>
      <c r="B3766">
        <v>4</v>
      </c>
      <c r="C3766">
        <v>22</v>
      </c>
      <c r="D3766" s="2">
        <v>369.18764236800001</v>
      </c>
    </row>
    <row r="3767" spans="1:4" x14ac:dyDescent="0.25">
      <c r="A3767">
        <v>2010</v>
      </c>
      <c r="B3767">
        <v>4</v>
      </c>
      <c r="C3767">
        <v>23</v>
      </c>
      <c r="D3767" s="2">
        <v>329.34767173632002</v>
      </c>
    </row>
    <row r="3768" spans="1:4" x14ac:dyDescent="0.25">
      <c r="A3768">
        <v>2010</v>
      </c>
      <c r="B3768">
        <v>4</v>
      </c>
      <c r="C3768">
        <v>24</v>
      </c>
      <c r="D3768" s="2">
        <v>345.87670892544003</v>
      </c>
    </row>
    <row r="3769" spans="1:4" x14ac:dyDescent="0.25">
      <c r="A3769">
        <v>2010</v>
      </c>
      <c r="B3769">
        <v>4</v>
      </c>
      <c r="C3769">
        <v>25</v>
      </c>
      <c r="D3769" s="2">
        <v>916.58967068159996</v>
      </c>
    </row>
    <row r="3770" spans="1:4" x14ac:dyDescent="0.25">
      <c r="A3770">
        <v>2010</v>
      </c>
      <c r="B3770">
        <v>4</v>
      </c>
      <c r="C3770">
        <v>26</v>
      </c>
      <c r="D3770" s="2">
        <v>20857.780645171199</v>
      </c>
    </row>
    <row r="3771" spans="1:4" x14ac:dyDescent="0.25">
      <c r="A3771">
        <v>2010</v>
      </c>
      <c r="B3771">
        <v>4</v>
      </c>
      <c r="C3771">
        <v>27</v>
      </c>
      <c r="D3771" s="2">
        <v>51544.221989068799</v>
      </c>
    </row>
    <row r="3772" spans="1:4" x14ac:dyDescent="0.25">
      <c r="A3772">
        <v>2010</v>
      </c>
      <c r="B3772">
        <v>4</v>
      </c>
      <c r="C3772">
        <v>28</v>
      </c>
      <c r="D3772" s="2">
        <v>33122.1623192064</v>
      </c>
    </row>
    <row r="3773" spans="1:4" x14ac:dyDescent="0.25">
      <c r="A3773">
        <v>2010</v>
      </c>
      <c r="B3773">
        <v>4</v>
      </c>
      <c r="C3773">
        <v>29</v>
      </c>
      <c r="D3773" s="2">
        <v>18217.055325772799</v>
      </c>
    </row>
    <row r="3774" spans="1:4" x14ac:dyDescent="0.25">
      <c r="A3774">
        <v>2010</v>
      </c>
      <c r="B3774">
        <v>4</v>
      </c>
      <c r="C3774">
        <v>30</v>
      </c>
      <c r="D3774" s="2">
        <v>9542.2711530239994</v>
      </c>
    </row>
    <row r="3775" spans="1:4" x14ac:dyDescent="0.25">
      <c r="A3775">
        <v>2010</v>
      </c>
      <c r="B3775">
        <v>5</v>
      </c>
      <c r="C3775">
        <v>1</v>
      </c>
      <c r="D3775" s="2">
        <v>6497.1088043212803</v>
      </c>
    </row>
    <row r="3776" spans="1:4" x14ac:dyDescent="0.25">
      <c r="A3776">
        <v>2010</v>
      </c>
      <c r="B3776">
        <v>5</v>
      </c>
      <c r="C3776">
        <v>2</v>
      </c>
      <c r="D3776" s="2">
        <v>3952.86199400448</v>
      </c>
    </row>
    <row r="3777" spans="1:4" x14ac:dyDescent="0.25">
      <c r="A3777">
        <v>2010</v>
      </c>
      <c r="B3777">
        <v>5</v>
      </c>
      <c r="C3777">
        <v>3</v>
      </c>
      <c r="D3777" s="2">
        <v>5411.5756227071997</v>
      </c>
    </row>
    <row r="3778" spans="1:4" x14ac:dyDescent="0.25">
      <c r="A3778">
        <v>2010</v>
      </c>
      <c r="B3778">
        <v>5</v>
      </c>
      <c r="C3778">
        <v>4</v>
      </c>
      <c r="D3778" s="2">
        <v>5360.4871317504003</v>
      </c>
    </row>
    <row r="3779" spans="1:4" x14ac:dyDescent="0.25">
      <c r="A3779">
        <v>2010</v>
      </c>
      <c r="B3779">
        <v>5</v>
      </c>
      <c r="C3779">
        <v>5</v>
      </c>
      <c r="D3779" s="2">
        <v>5194.1545203916803</v>
      </c>
    </row>
    <row r="3780" spans="1:4" x14ac:dyDescent="0.25">
      <c r="A3780">
        <v>2010</v>
      </c>
      <c r="B3780">
        <v>5</v>
      </c>
      <c r="C3780">
        <v>6</v>
      </c>
      <c r="D3780" s="2">
        <v>4451.4512506368001</v>
      </c>
    </row>
    <row r="3781" spans="1:4" x14ac:dyDescent="0.25">
      <c r="A3781">
        <v>2010</v>
      </c>
      <c r="B3781">
        <v>5</v>
      </c>
      <c r="C3781">
        <v>7</v>
      </c>
      <c r="D3781" s="2">
        <v>2860.4922760396798</v>
      </c>
    </row>
    <row r="3782" spans="1:4" x14ac:dyDescent="0.25">
      <c r="A3782">
        <v>2010</v>
      </c>
      <c r="B3782">
        <v>5</v>
      </c>
      <c r="C3782">
        <v>8</v>
      </c>
      <c r="D3782" s="2">
        <v>3412.3996658073602</v>
      </c>
    </row>
    <row r="3783" spans="1:4" x14ac:dyDescent="0.25">
      <c r="A3783">
        <v>2010</v>
      </c>
      <c r="B3783">
        <v>5</v>
      </c>
      <c r="C3783">
        <v>9</v>
      </c>
      <c r="D3783" s="2">
        <v>2508.6777380352</v>
      </c>
    </row>
    <row r="3784" spans="1:4" x14ac:dyDescent="0.25">
      <c r="A3784">
        <v>2010</v>
      </c>
      <c r="B3784">
        <v>5</v>
      </c>
      <c r="C3784">
        <v>10</v>
      </c>
      <c r="D3784" s="2">
        <v>1904.1715071590399</v>
      </c>
    </row>
    <row r="3785" spans="1:4" x14ac:dyDescent="0.25">
      <c r="A3785">
        <v>2010</v>
      </c>
      <c r="B3785">
        <v>5</v>
      </c>
      <c r="C3785">
        <v>11</v>
      </c>
      <c r="D3785" s="2">
        <v>2628.3713565081598</v>
      </c>
    </row>
    <row r="3786" spans="1:4" x14ac:dyDescent="0.25">
      <c r="A3786">
        <v>2010</v>
      </c>
      <c r="B3786">
        <v>5</v>
      </c>
      <c r="C3786">
        <v>12</v>
      </c>
      <c r="D3786" s="2">
        <v>8693.1579248639991</v>
      </c>
    </row>
    <row r="3787" spans="1:4" x14ac:dyDescent="0.25">
      <c r="A3787">
        <v>2010</v>
      </c>
      <c r="B3787">
        <v>5</v>
      </c>
      <c r="C3787">
        <v>13</v>
      </c>
      <c r="D3787" s="2">
        <v>16601.113186099199</v>
      </c>
    </row>
    <row r="3788" spans="1:4" x14ac:dyDescent="0.25">
      <c r="A3788">
        <v>2010</v>
      </c>
      <c r="B3788">
        <v>5</v>
      </c>
      <c r="C3788">
        <v>14</v>
      </c>
      <c r="D3788" s="2">
        <v>22082.787160473599</v>
      </c>
    </row>
    <row r="3789" spans="1:4" x14ac:dyDescent="0.25">
      <c r="A3789">
        <v>2010</v>
      </c>
      <c r="B3789">
        <v>5</v>
      </c>
      <c r="C3789">
        <v>15</v>
      </c>
      <c r="D3789" s="2">
        <v>29390.565806899202</v>
      </c>
    </row>
    <row r="3790" spans="1:4" x14ac:dyDescent="0.25">
      <c r="A3790">
        <v>2010</v>
      </c>
      <c r="B3790">
        <v>5</v>
      </c>
      <c r="C3790">
        <v>16</v>
      </c>
      <c r="D3790" s="2">
        <v>19041.825167308802</v>
      </c>
    </row>
    <row r="3791" spans="1:4" x14ac:dyDescent="0.25">
      <c r="A3791">
        <v>2010</v>
      </c>
      <c r="B3791">
        <v>5</v>
      </c>
      <c r="C3791">
        <v>17</v>
      </c>
      <c r="D3791" s="2">
        <v>9940.3161064704</v>
      </c>
    </row>
    <row r="3792" spans="1:4" x14ac:dyDescent="0.25">
      <c r="A3792">
        <v>2010</v>
      </c>
      <c r="B3792">
        <v>5</v>
      </c>
      <c r="C3792">
        <v>18</v>
      </c>
      <c r="D3792" s="2">
        <v>17543.817968947202</v>
      </c>
    </row>
    <row r="3793" spans="1:4" x14ac:dyDescent="0.25">
      <c r="A3793">
        <v>2010</v>
      </c>
      <c r="B3793">
        <v>5</v>
      </c>
      <c r="C3793">
        <v>19</v>
      </c>
      <c r="D3793" s="2">
        <v>30571.574811033599</v>
      </c>
    </row>
    <row r="3794" spans="1:4" x14ac:dyDescent="0.25">
      <c r="A3794">
        <v>2010</v>
      </c>
      <c r="B3794">
        <v>5</v>
      </c>
      <c r="C3794">
        <v>20</v>
      </c>
      <c r="D3794" s="2">
        <v>24206.965796044798</v>
      </c>
    </row>
    <row r="3795" spans="1:4" x14ac:dyDescent="0.25">
      <c r="A3795">
        <v>2010</v>
      </c>
      <c r="B3795">
        <v>5</v>
      </c>
      <c r="C3795">
        <v>21</v>
      </c>
      <c r="D3795" s="2">
        <v>15348.077116416</v>
      </c>
    </row>
    <row r="3796" spans="1:4" x14ac:dyDescent="0.25">
      <c r="A3796">
        <v>2010</v>
      </c>
      <c r="B3796">
        <v>5</v>
      </c>
      <c r="C3796">
        <v>22</v>
      </c>
      <c r="D3796" s="2">
        <v>22358.091698380798</v>
      </c>
    </row>
    <row r="3797" spans="1:4" x14ac:dyDescent="0.25">
      <c r="A3797">
        <v>2010</v>
      </c>
      <c r="B3797">
        <v>5</v>
      </c>
      <c r="C3797">
        <v>23</v>
      </c>
      <c r="D3797" s="2">
        <v>44758.558015488001</v>
      </c>
    </row>
    <row r="3798" spans="1:4" x14ac:dyDescent="0.25">
      <c r="A3798">
        <v>2010</v>
      </c>
      <c r="B3798">
        <v>5</v>
      </c>
      <c r="C3798">
        <v>24</v>
      </c>
      <c r="D3798" s="2">
        <v>36248.721694617598</v>
      </c>
    </row>
    <row r="3799" spans="1:4" x14ac:dyDescent="0.25">
      <c r="A3799">
        <v>2010</v>
      </c>
      <c r="B3799">
        <v>5</v>
      </c>
      <c r="C3799">
        <v>25</v>
      </c>
      <c r="D3799" s="2">
        <v>25574.134427135999</v>
      </c>
    </row>
    <row r="3800" spans="1:4" x14ac:dyDescent="0.25">
      <c r="A3800">
        <v>2010</v>
      </c>
      <c r="B3800">
        <v>5</v>
      </c>
      <c r="C3800">
        <v>26</v>
      </c>
      <c r="D3800" s="2">
        <v>19369.506723840001</v>
      </c>
    </row>
    <row r="3801" spans="1:4" x14ac:dyDescent="0.25">
      <c r="A3801">
        <v>2010</v>
      </c>
      <c r="B3801">
        <v>5</v>
      </c>
      <c r="C3801">
        <v>27</v>
      </c>
      <c r="D3801" s="2">
        <v>13313.2146518016</v>
      </c>
    </row>
    <row r="3802" spans="1:4" x14ac:dyDescent="0.25">
      <c r="A3802">
        <v>2010</v>
      </c>
      <c r="B3802">
        <v>5</v>
      </c>
      <c r="C3802">
        <v>28</v>
      </c>
      <c r="D3802" s="2">
        <v>13163.5089404928</v>
      </c>
    </row>
    <row r="3803" spans="1:4" x14ac:dyDescent="0.25">
      <c r="A3803">
        <v>2010</v>
      </c>
      <c r="B3803">
        <v>5</v>
      </c>
      <c r="C3803">
        <v>29</v>
      </c>
      <c r="D3803" s="2">
        <v>9908.0274788351999</v>
      </c>
    </row>
    <row r="3804" spans="1:4" x14ac:dyDescent="0.25">
      <c r="A3804">
        <v>2010</v>
      </c>
      <c r="B3804">
        <v>5</v>
      </c>
      <c r="C3804">
        <v>30</v>
      </c>
      <c r="D3804" s="2">
        <v>7095.9381737472004</v>
      </c>
    </row>
    <row r="3805" spans="1:4" x14ac:dyDescent="0.25">
      <c r="A3805">
        <v>2010</v>
      </c>
      <c r="B3805">
        <v>5</v>
      </c>
      <c r="C3805">
        <v>31</v>
      </c>
      <c r="D3805" s="2">
        <v>4683.9342627532797</v>
      </c>
    </row>
    <row r="3806" spans="1:4" x14ac:dyDescent="0.25">
      <c r="A3806">
        <v>2010</v>
      </c>
      <c r="B3806">
        <v>6</v>
      </c>
      <c r="C3806">
        <v>1</v>
      </c>
      <c r="D3806" s="2">
        <v>8774.3025469439999</v>
      </c>
    </row>
    <row r="3807" spans="1:4" x14ac:dyDescent="0.25">
      <c r="A3807">
        <v>2010</v>
      </c>
      <c r="B3807">
        <v>6</v>
      </c>
      <c r="C3807">
        <v>2</v>
      </c>
      <c r="D3807" s="2">
        <v>11812.059531417601</v>
      </c>
    </row>
    <row r="3808" spans="1:4" x14ac:dyDescent="0.25">
      <c r="A3808">
        <v>2010</v>
      </c>
      <c r="B3808">
        <v>6</v>
      </c>
      <c r="C3808">
        <v>3</v>
      </c>
      <c r="D3808" s="2">
        <v>10614.6217995264</v>
      </c>
    </row>
    <row r="3809" spans="1:4" x14ac:dyDescent="0.25">
      <c r="A3809">
        <v>2010</v>
      </c>
      <c r="B3809">
        <v>6</v>
      </c>
      <c r="C3809">
        <v>4</v>
      </c>
      <c r="D3809" s="2">
        <v>7058.2609723391997</v>
      </c>
    </row>
    <row r="3810" spans="1:4" x14ac:dyDescent="0.25">
      <c r="A3810">
        <v>2010</v>
      </c>
      <c r="B3810">
        <v>6</v>
      </c>
      <c r="C3810">
        <v>5</v>
      </c>
      <c r="D3810" s="2">
        <v>4827.2495292518397</v>
      </c>
    </row>
    <row r="3811" spans="1:4" x14ac:dyDescent="0.25">
      <c r="A3811">
        <v>2010</v>
      </c>
      <c r="B3811">
        <v>6</v>
      </c>
      <c r="C3811">
        <v>6</v>
      </c>
      <c r="D3811" s="2">
        <v>7281.8727161241604</v>
      </c>
    </row>
    <row r="3812" spans="1:4" x14ac:dyDescent="0.25">
      <c r="A3812">
        <v>2010</v>
      </c>
      <c r="B3812">
        <v>6</v>
      </c>
      <c r="C3812">
        <v>7</v>
      </c>
      <c r="D3812" s="2">
        <v>7111.82376262656</v>
      </c>
    </row>
    <row r="3813" spans="1:4" x14ac:dyDescent="0.25">
      <c r="A3813">
        <v>2010</v>
      </c>
      <c r="B3813">
        <v>6</v>
      </c>
      <c r="C3813">
        <v>8</v>
      </c>
      <c r="D3813" s="2">
        <v>5671.3607419392001</v>
      </c>
    </row>
    <row r="3814" spans="1:4" x14ac:dyDescent="0.25">
      <c r="A3814">
        <v>2010</v>
      </c>
      <c r="B3814">
        <v>6</v>
      </c>
      <c r="C3814">
        <v>9</v>
      </c>
      <c r="D3814" s="2">
        <v>5938.9642882252801</v>
      </c>
    </row>
    <row r="3815" spans="1:4" x14ac:dyDescent="0.25">
      <c r="A3815">
        <v>2010</v>
      </c>
      <c r="B3815">
        <v>6</v>
      </c>
      <c r="C3815">
        <v>10</v>
      </c>
      <c r="D3815" s="2">
        <v>8528.8951130112</v>
      </c>
    </row>
    <row r="3816" spans="1:4" x14ac:dyDescent="0.25">
      <c r="A3816">
        <v>2010</v>
      </c>
      <c r="B3816">
        <v>6</v>
      </c>
      <c r="C3816">
        <v>11</v>
      </c>
      <c r="D3816" s="2">
        <v>8725.5260660736003</v>
      </c>
    </row>
    <row r="3817" spans="1:4" x14ac:dyDescent="0.25">
      <c r="A3817">
        <v>2010</v>
      </c>
      <c r="B3817">
        <v>6</v>
      </c>
      <c r="C3817">
        <v>12</v>
      </c>
      <c r="D3817" s="2">
        <v>7661.3163863039999</v>
      </c>
    </row>
    <row r="3818" spans="1:4" x14ac:dyDescent="0.25">
      <c r="A3818">
        <v>2010</v>
      </c>
      <c r="B3818">
        <v>6</v>
      </c>
      <c r="C3818">
        <v>13</v>
      </c>
      <c r="D3818" s="2">
        <v>12762.295676928001</v>
      </c>
    </row>
    <row r="3819" spans="1:4" x14ac:dyDescent="0.25">
      <c r="A3819">
        <v>2010</v>
      </c>
      <c r="B3819">
        <v>6</v>
      </c>
      <c r="C3819">
        <v>14</v>
      </c>
      <c r="D3819" s="2">
        <v>13500.997171200001</v>
      </c>
    </row>
    <row r="3820" spans="1:4" x14ac:dyDescent="0.25">
      <c r="A3820">
        <v>2010</v>
      </c>
      <c r="B3820">
        <v>6</v>
      </c>
      <c r="C3820">
        <v>15</v>
      </c>
      <c r="D3820" s="2">
        <v>9188.5886576640005</v>
      </c>
    </row>
    <row r="3821" spans="1:4" x14ac:dyDescent="0.25">
      <c r="A3821">
        <v>2010</v>
      </c>
      <c r="B3821">
        <v>6</v>
      </c>
      <c r="C3821">
        <v>16</v>
      </c>
      <c r="D3821" s="2">
        <v>13165.6863891456</v>
      </c>
    </row>
    <row r="3822" spans="1:4" x14ac:dyDescent="0.25">
      <c r="A3822">
        <v>2010</v>
      </c>
      <c r="B3822">
        <v>6</v>
      </c>
      <c r="C3822">
        <v>17</v>
      </c>
      <c r="D3822" s="2">
        <v>11352.0918528</v>
      </c>
    </row>
    <row r="3823" spans="1:4" x14ac:dyDescent="0.25">
      <c r="A3823">
        <v>2010</v>
      </c>
      <c r="B3823">
        <v>6</v>
      </c>
      <c r="C3823">
        <v>18</v>
      </c>
      <c r="D3823" s="2">
        <v>9333.6703488000003</v>
      </c>
    </row>
    <row r="3824" spans="1:4" x14ac:dyDescent="0.25">
      <c r="A3824">
        <v>2010</v>
      </c>
      <c r="B3824">
        <v>6</v>
      </c>
      <c r="C3824">
        <v>19</v>
      </c>
      <c r="D3824" s="2">
        <v>6489.5652088012803</v>
      </c>
    </row>
    <row r="3825" spans="1:4" x14ac:dyDescent="0.25">
      <c r="A3825">
        <v>2010</v>
      </c>
      <c r="B3825">
        <v>6</v>
      </c>
      <c r="C3825">
        <v>20</v>
      </c>
      <c r="D3825" s="2">
        <v>5530.5825701068798</v>
      </c>
    </row>
    <row r="3826" spans="1:4" x14ac:dyDescent="0.25">
      <c r="A3826">
        <v>2010</v>
      </c>
      <c r="B3826">
        <v>6</v>
      </c>
      <c r="C3826">
        <v>21</v>
      </c>
      <c r="D3826" s="2">
        <v>4310.8981633843196</v>
      </c>
    </row>
    <row r="3827" spans="1:4" x14ac:dyDescent="0.25">
      <c r="A3827">
        <v>2010</v>
      </c>
      <c r="B3827">
        <v>6</v>
      </c>
      <c r="C3827">
        <v>22</v>
      </c>
      <c r="D3827" s="2">
        <v>3942.0285753139201</v>
      </c>
    </row>
    <row r="3828" spans="1:4" x14ac:dyDescent="0.25">
      <c r="A3828">
        <v>2010</v>
      </c>
      <c r="B3828">
        <v>6</v>
      </c>
      <c r="C3828">
        <v>23</v>
      </c>
      <c r="D3828" s="2">
        <v>3154.3817867366402</v>
      </c>
    </row>
    <row r="3829" spans="1:4" x14ac:dyDescent="0.25">
      <c r="A3829">
        <v>2010</v>
      </c>
      <c r="B3829">
        <v>6</v>
      </c>
      <c r="C3829">
        <v>24</v>
      </c>
      <c r="D3829" s="2">
        <v>2690.4531088281601</v>
      </c>
    </row>
    <row r="3830" spans="1:4" x14ac:dyDescent="0.25">
      <c r="A3830">
        <v>2010</v>
      </c>
      <c r="B3830">
        <v>6</v>
      </c>
      <c r="C3830">
        <v>25</v>
      </c>
      <c r="D3830" s="2">
        <v>2263.2743817216001</v>
      </c>
    </row>
    <row r="3831" spans="1:4" x14ac:dyDescent="0.25">
      <c r="A3831">
        <v>2010</v>
      </c>
      <c r="B3831">
        <v>6</v>
      </c>
      <c r="C3831">
        <v>26</v>
      </c>
      <c r="D3831" s="2">
        <v>1858.65059745792</v>
      </c>
    </row>
    <row r="3832" spans="1:4" x14ac:dyDescent="0.25">
      <c r="A3832">
        <v>2010</v>
      </c>
      <c r="B3832">
        <v>6</v>
      </c>
      <c r="C3832">
        <v>27</v>
      </c>
      <c r="D3832" s="2">
        <v>1664.71331963904</v>
      </c>
    </row>
    <row r="3833" spans="1:4" x14ac:dyDescent="0.25">
      <c r="A3833">
        <v>2010</v>
      </c>
      <c r="B3833">
        <v>6</v>
      </c>
      <c r="C3833">
        <v>28</v>
      </c>
      <c r="D3833" s="2">
        <v>3072.8100340454398</v>
      </c>
    </row>
    <row r="3834" spans="1:4" x14ac:dyDescent="0.25">
      <c r="A3834">
        <v>2010</v>
      </c>
      <c r="B3834">
        <v>6</v>
      </c>
      <c r="C3834">
        <v>29</v>
      </c>
      <c r="D3834" s="2">
        <v>3920.7466651852801</v>
      </c>
    </row>
    <row r="3835" spans="1:4" x14ac:dyDescent="0.25">
      <c r="A3835">
        <v>2010</v>
      </c>
      <c r="B3835">
        <v>6</v>
      </c>
      <c r="C3835">
        <v>30</v>
      </c>
      <c r="D3835" s="2">
        <v>6039.0111218687998</v>
      </c>
    </row>
    <row r="3836" spans="1:4" x14ac:dyDescent="0.25">
      <c r="A3836">
        <v>2010</v>
      </c>
      <c r="B3836">
        <v>7</v>
      </c>
      <c r="C3836">
        <v>1</v>
      </c>
      <c r="D3836" s="2">
        <v>4064.3424718848</v>
      </c>
    </row>
    <row r="3837" spans="1:4" x14ac:dyDescent="0.25">
      <c r="A3837">
        <v>2010</v>
      </c>
      <c r="B3837">
        <v>7</v>
      </c>
      <c r="C3837">
        <v>2</v>
      </c>
      <c r="D3837" s="2">
        <v>2806.13924315136</v>
      </c>
    </row>
    <row r="3838" spans="1:4" x14ac:dyDescent="0.25">
      <c r="A3838">
        <v>2010</v>
      </c>
      <c r="B3838">
        <v>7</v>
      </c>
      <c r="C3838">
        <v>3</v>
      </c>
      <c r="D3838" s="2">
        <v>1637.11354632192</v>
      </c>
    </row>
    <row r="3839" spans="1:4" x14ac:dyDescent="0.25">
      <c r="A3839">
        <v>2010</v>
      </c>
      <c r="B3839">
        <v>7</v>
      </c>
      <c r="C3839">
        <v>4</v>
      </c>
      <c r="D3839" s="2">
        <v>1326.99103358976</v>
      </c>
    </row>
    <row r="3840" spans="1:4" x14ac:dyDescent="0.25">
      <c r="A3840">
        <v>2010</v>
      </c>
      <c r="B3840">
        <v>7</v>
      </c>
      <c r="C3840">
        <v>5</v>
      </c>
      <c r="D3840" s="2">
        <v>1113.5447944703999</v>
      </c>
    </row>
    <row r="3841" spans="1:4" x14ac:dyDescent="0.25">
      <c r="A3841">
        <v>2010</v>
      </c>
      <c r="B3841">
        <v>7</v>
      </c>
      <c r="C3841">
        <v>6</v>
      </c>
      <c r="D3841" s="2">
        <v>863.74984227840002</v>
      </c>
    </row>
    <row r="3842" spans="1:4" x14ac:dyDescent="0.25">
      <c r="A3842">
        <v>2010</v>
      </c>
      <c r="B3842">
        <v>7</v>
      </c>
      <c r="C3842">
        <v>7</v>
      </c>
      <c r="D3842" s="2">
        <v>653.60647471104005</v>
      </c>
    </row>
    <row r="3843" spans="1:4" x14ac:dyDescent="0.25">
      <c r="A3843">
        <v>2010</v>
      </c>
      <c r="B3843">
        <v>7</v>
      </c>
      <c r="C3843">
        <v>8</v>
      </c>
      <c r="D3843" s="2">
        <v>585.64805760000002</v>
      </c>
    </row>
    <row r="3844" spans="1:4" x14ac:dyDescent="0.25">
      <c r="A3844">
        <v>2010</v>
      </c>
      <c r="B3844">
        <v>7</v>
      </c>
      <c r="C3844">
        <v>9</v>
      </c>
      <c r="D3844" s="2">
        <v>635.49450574848004</v>
      </c>
    </row>
    <row r="3845" spans="1:4" x14ac:dyDescent="0.25">
      <c r="A3845">
        <v>2010</v>
      </c>
      <c r="B3845">
        <v>7</v>
      </c>
      <c r="C3845">
        <v>10</v>
      </c>
      <c r="D3845" s="2">
        <v>565.86263371775999</v>
      </c>
    </row>
    <row r="3846" spans="1:4" x14ac:dyDescent="0.25">
      <c r="A3846">
        <v>2010</v>
      </c>
      <c r="B3846">
        <v>7</v>
      </c>
      <c r="C3846">
        <v>11</v>
      </c>
      <c r="D3846" s="2">
        <v>694.88992253951994</v>
      </c>
    </row>
    <row r="3847" spans="1:4" x14ac:dyDescent="0.25">
      <c r="A3847">
        <v>2010</v>
      </c>
      <c r="B3847">
        <v>7</v>
      </c>
      <c r="C3847">
        <v>12</v>
      </c>
      <c r="D3847" s="2">
        <v>597.49517242367995</v>
      </c>
    </row>
    <row r="3848" spans="1:4" x14ac:dyDescent="0.25">
      <c r="A3848">
        <v>2010</v>
      </c>
      <c r="B3848">
        <v>7</v>
      </c>
      <c r="C3848">
        <v>13</v>
      </c>
      <c r="D3848" s="2">
        <v>736.00700350464001</v>
      </c>
    </row>
    <row r="3849" spans="1:4" x14ac:dyDescent="0.25">
      <c r="A3849">
        <v>2010</v>
      </c>
      <c r="B3849">
        <v>7</v>
      </c>
      <c r="C3849">
        <v>14</v>
      </c>
      <c r="D3849" s="2">
        <v>463.91399847935998</v>
      </c>
    </row>
    <row r="3850" spans="1:4" x14ac:dyDescent="0.25">
      <c r="A3850">
        <v>2010</v>
      </c>
      <c r="B3850">
        <v>7</v>
      </c>
      <c r="C3850">
        <v>15</v>
      </c>
      <c r="D3850" s="2">
        <v>451.779982368768</v>
      </c>
    </row>
    <row r="3851" spans="1:4" x14ac:dyDescent="0.25">
      <c r="A3851">
        <v>2010</v>
      </c>
      <c r="B3851">
        <v>7</v>
      </c>
      <c r="C3851">
        <v>16</v>
      </c>
      <c r="D3851" s="2">
        <v>309.23783247052802</v>
      </c>
    </row>
    <row r="3852" spans="1:4" x14ac:dyDescent="0.25">
      <c r="A3852">
        <v>2010</v>
      </c>
      <c r="B3852">
        <v>7</v>
      </c>
      <c r="C3852">
        <v>17</v>
      </c>
      <c r="D3852" s="2">
        <v>329.54339745791998</v>
      </c>
    </row>
    <row r="3853" spans="1:4" x14ac:dyDescent="0.25">
      <c r="A3853">
        <v>2010</v>
      </c>
      <c r="B3853">
        <v>7</v>
      </c>
      <c r="C3853">
        <v>18</v>
      </c>
      <c r="D3853" s="2">
        <v>335.88001769471998</v>
      </c>
    </row>
    <row r="3854" spans="1:4" x14ac:dyDescent="0.25">
      <c r="A3854">
        <v>2010</v>
      </c>
      <c r="B3854">
        <v>7</v>
      </c>
      <c r="C3854">
        <v>19</v>
      </c>
      <c r="D3854" s="2">
        <v>236.79566528716799</v>
      </c>
    </row>
    <row r="3855" spans="1:4" x14ac:dyDescent="0.25">
      <c r="A3855">
        <v>2010</v>
      </c>
      <c r="B3855">
        <v>7</v>
      </c>
      <c r="C3855">
        <v>20</v>
      </c>
      <c r="D3855" s="2">
        <v>215.282146387968</v>
      </c>
    </row>
    <row r="3856" spans="1:4" x14ac:dyDescent="0.25">
      <c r="A3856">
        <v>2010</v>
      </c>
      <c r="B3856">
        <v>7</v>
      </c>
      <c r="C3856">
        <v>21</v>
      </c>
      <c r="D3856" s="2">
        <v>351.32767027199998</v>
      </c>
    </row>
    <row r="3857" spans="1:4" x14ac:dyDescent="0.25">
      <c r="A3857">
        <v>2010</v>
      </c>
      <c r="B3857">
        <v>7</v>
      </c>
      <c r="C3857">
        <v>22</v>
      </c>
      <c r="D3857" s="2">
        <v>371.29854427545598</v>
      </c>
    </row>
    <row r="3858" spans="1:4" x14ac:dyDescent="0.25">
      <c r="A3858">
        <v>2010</v>
      </c>
      <c r="B3858">
        <v>7</v>
      </c>
      <c r="C3858">
        <v>23</v>
      </c>
      <c r="D3858" s="2">
        <v>434.59624264089598</v>
      </c>
    </row>
    <row r="3859" spans="1:4" x14ac:dyDescent="0.25">
      <c r="A3859">
        <v>2010</v>
      </c>
      <c r="B3859">
        <v>7</v>
      </c>
      <c r="C3859">
        <v>24</v>
      </c>
      <c r="D3859" s="2">
        <v>608.80730360832001</v>
      </c>
    </row>
    <row r="3860" spans="1:4" x14ac:dyDescent="0.25">
      <c r="A3860">
        <v>2010</v>
      </c>
      <c r="B3860">
        <v>7</v>
      </c>
      <c r="C3860">
        <v>25</v>
      </c>
      <c r="D3860" s="2">
        <v>474.87953203199999</v>
      </c>
    </row>
    <row r="3861" spans="1:4" x14ac:dyDescent="0.25">
      <c r="A3861">
        <v>2010</v>
      </c>
      <c r="B3861">
        <v>7</v>
      </c>
      <c r="C3861">
        <v>26</v>
      </c>
      <c r="D3861" s="2">
        <v>398.88641094451202</v>
      </c>
    </row>
    <row r="3862" spans="1:4" x14ac:dyDescent="0.25">
      <c r="A3862">
        <v>2010</v>
      </c>
      <c r="B3862">
        <v>7</v>
      </c>
      <c r="C3862">
        <v>27</v>
      </c>
      <c r="D3862" s="2">
        <v>520.82614517759998</v>
      </c>
    </row>
    <row r="3863" spans="1:4" x14ac:dyDescent="0.25">
      <c r="A3863">
        <v>2010</v>
      </c>
      <c r="B3863">
        <v>7</v>
      </c>
      <c r="C3863">
        <v>28</v>
      </c>
      <c r="D3863" s="2">
        <v>887.99291947007998</v>
      </c>
    </row>
    <row r="3864" spans="1:4" x14ac:dyDescent="0.25">
      <c r="A3864">
        <v>2010</v>
      </c>
      <c r="B3864">
        <v>7</v>
      </c>
      <c r="C3864">
        <v>29</v>
      </c>
      <c r="D3864" s="2">
        <v>716.21913305088003</v>
      </c>
    </row>
    <row r="3865" spans="1:4" x14ac:dyDescent="0.25">
      <c r="A3865">
        <v>2010</v>
      </c>
      <c r="B3865">
        <v>7</v>
      </c>
      <c r="C3865">
        <v>30</v>
      </c>
      <c r="D3865" s="2">
        <v>678.77680250879996</v>
      </c>
    </row>
    <row r="3866" spans="1:4" x14ac:dyDescent="0.25">
      <c r="A3866">
        <v>2010</v>
      </c>
      <c r="B3866">
        <v>7</v>
      </c>
      <c r="C3866">
        <v>31</v>
      </c>
      <c r="D3866" s="2">
        <v>806.63463014399997</v>
      </c>
    </row>
    <row r="3867" spans="1:4" x14ac:dyDescent="0.25">
      <c r="A3867">
        <v>2010</v>
      </c>
      <c r="B3867">
        <v>8</v>
      </c>
      <c r="C3867">
        <v>1</v>
      </c>
      <c r="D3867" s="2">
        <v>668.88531385344004</v>
      </c>
    </row>
    <row r="3868" spans="1:4" x14ac:dyDescent="0.25">
      <c r="A3868">
        <v>2010</v>
      </c>
      <c r="B3868">
        <v>8</v>
      </c>
      <c r="C3868">
        <v>2</v>
      </c>
      <c r="D3868" s="2">
        <v>468.59673636863999</v>
      </c>
    </row>
    <row r="3869" spans="1:4" x14ac:dyDescent="0.25">
      <c r="A3869">
        <v>2010</v>
      </c>
      <c r="B3869">
        <v>8</v>
      </c>
      <c r="C3869">
        <v>3</v>
      </c>
      <c r="D3869" s="2">
        <v>589.95647004672003</v>
      </c>
    </row>
    <row r="3870" spans="1:4" x14ac:dyDescent="0.25">
      <c r="A3870">
        <v>2010</v>
      </c>
      <c r="B3870">
        <v>8</v>
      </c>
      <c r="C3870">
        <v>4</v>
      </c>
      <c r="D3870" s="2">
        <v>516.10866597273605</v>
      </c>
    </row>
    <row r="3871" spans="1:4" x14ac:dyDescent="0.25">
      <c r="A3871">
        <v>2010</v>
      </c>
      <c r="B3871">
        <v>8</v>
      </c>
      <c r="C3871">
        <v>5</v>
      </c>
      <c r="D3871" s="2">
        <v>412.57709896089602</v>
      </c>
    </row>
    <row r="3872" spans="1:4" x14ac:dyDescent="0.25">
      <c r="A3872">
        <v>2010</v>
      </c>
      <c r="B3872">
        <v>8</v>
      </c>
      <c r="C3872">
        <v>6</v>
      </c>
      <c r="D3872" s="2">
        <v>527.66675914752</v>
      </c>
    </row>
    <row r="3873" spans="1:4" x14ac:dyDescent="0.25">
      <c r="A3873">
        <v>2010</v>
      </c>
      <c r="B3873">
        <v>8</v>
      </c>
      <c r="C3873">
        <v>7</v>
      </c>
      <c r="D3873" s="2">
        <v>1301.8549577932799</v>
      </c>
    </row>
    <row r="3874" spans="1:4" x14ac:dyDescent="0.25">
      <c r="A3874">
        <v>2010</v>
      </c>
      <c r="B3874">
        <v>8</v>
      </c>
      <c r="C3874">
        <v>8</v>
      </c>
      <c r="D3874" s="2">
        <v>1344.2418093772801</v>
      </c>
    </row>
    <row r="3875" spans="1:4" x14ac:dyDescent="0.25">
      <c r="A3875">
        <v>2010</v>
      </c>
      <c r="B3875">
        <v>8</v>
      </c>
      <c r="C3875">
        <v>9</v>
      </c>
      <c r="D3875" s="2">
        <v>832.97441912832005</v>
      </c>
    </row>
    <row r="3876" spans="1:4" x14ac:dyDescent="0.25">
      <c r="A3876">
        <v>2010</v>
      </c>
      <c r="B3876">
        <v>8</v>
      </c>
      <c r="C3876">
        <v>10</v>
      </c>
      <c r="D3876" s="2">
        <v>497.18981772287998</v>
      </c>
    </row>
    <row r="3877" spans="1:4" x14ac:dyDescent="0.25">
      <c r="A3877">
        <v>2010</v>
      </c>
      <c r="B3877">
        <v>8</v>
      </c>
      <c r="C3877">
        <v>11</v>
      </c>
      <c r="D3877" s="2">
        <v>381.46943139839999</v>
      </c>
    </row>
    <row r="3878" spans="1:4" x14ac:dyDescent="0.25">
      <c r="A3878">
        <v>2010</v>
      </c>
      <c r="B3878">
        <v>8</v>
      </c>
      <c r="C3878">
        <v>12</v>
      </c>
      <c r="D3878" s="2">
        <v>422.02502419967999</v>
      </c>
    </row>
    <row r="3879" spans="1:4" x14ac:dyDescent="0.25">
      <c r="A3879">
        <v>2010</v>
      </c>
      <c r="B3879">
        <v>8</v>
      </c>
      <c r="C3879">
        <v>13</v>
      </c>
      <c r="D3879" s="2">
        <v>403.16318106623999</v>
      </c>
    </row>
    <row r="3880" spans="1:4" x14ac:dyDescent="0.25">
      <c r="A3880">
        <v>2010</v>
      </c>
      <c r="B3880">
        <v>8</v>
      </c>
      <c r="C3880">
        <v>14</v>
      </c>
      <c r="D3880" s="2">
        <v>387.69571125964802</v>
      </c>
    </row>
    <row r="3881" spans="1:4" x14ac:dyDescent="0.25">
      <c r="A3881">
        <v>2010</v>
      </c>
      <c r="B3881">
        <v>8</v>
      </c>
      <c r="C3881">
        <v>15</v>
      </c>
      <c r="D3881" s="2">
        <v>330.59053006848001</v>
      </c>
    </row>
    <row r="3882" spans="1:4" x14ac:dyDescent="0.25">
      <c r="A3882">
        <v>2010</v>
      </c>
      <c r="B3882">
        <v>8</v>
      </c>
      <c r="C3882">
        <v>16</v>
      </c>
      <c r="D3882" s="2">
        <v>359.82216658943997</v>
      </c>
    </row>
    <row r="3883" spans="1:4" x14ac:dyDescent="0.25">
      <c r="A3883">
        <v>2010</v>
      </c>
      <c r="B3883">
        <v>8</v>
      </c>
      <c r="C3883">
        <v>17</v>
      </c>
      <c r="D3883" s="2">
        <v>275.42278886399998</v>
      </c>
    </row>
    <row r="3884" spans="1:4" x14ac:dyDescent="0.25">
      <c r="A3884">
        <v>2010</v>
      </c>
      <c r="B3884">
        <v>8</v>
      </c>
      <c r="C3884">
        <v>18</v>
      </c>
      <c r="D3884" s="2">
        <v>234.86303689113601</v>
      </c>
    </row>
    <row r="3885" spans="1:4" x14ac:dyDescent="0.25">
      <c r="A3885">
        <v>2010</v>
      </c>
      <c r="B3885">
        <v>8</v>
      </c>
      <c r="C3885">
        <v>19</v>
      </c>
      <c r="D3885" s="2">
        <v>274.80454024089602</v>
      </c>
    </row>
    <row r="3886" spans="1:4" x14ac:dyDescent="0.25">
      <c r="A3886">
        <v>2010</v>
      </c>
      <c r="B3886">
        <v>8</v>
      </c>
      <c r="C3886">
        <v>20</v>
      </c>
      <c r="D3886" s="2">
        <v>188.104162000896</v>
      </c>
    </row>
    <row r="3887" spans="1:4" x14ac:dyDescent="0.25">
      <c r="A3887">
        <v>2010</v>
      </c>
      <c r="B3887">
        <v>8</v>
      </c>
      <c r="C3887">
        <v>21</v>
      </c>
      <c r="D3887" s="2">
        <v>204.725190279168</v>
      </c>
    </row>
    <row r="3888" spans="1:4" x14ac:dyDescent="0.25">
      <c r="A3888">
        <v>2010</v>
      </c>
      <c r="B3888">
        <v>8</v>
      </c>
      <c r="C3888">
        <v>22</v>
      </c>
      <c r="D3888" s="2">
        <v>242.322633455616</v>
      </c>
    </row>
    <row r="3889" spans="1:4" x14ac:dyDescent="0.25">
      <c r="A3889">
        <v>2010</v>
      </c>
      <c r="B3889">
        <v>8</v>
      </c>
      <c r="C3889">
        <v>23</v>
      </c>
      <c r="D3889" s="2">
        <v>234.62098941542399</v>
      </c>
    </row>
    <row r="3890" spans="1:4" x14ac:dyDescent="0.25">
      <c r="A3890">
        <v>2010</v>
      </c>
      <c r="B3890">
        <v>8</v>
      </c>
      <c r="C3890">
        <v>24</v>
      </c>
      <c r="D3890" s="2">
        <v>185.14943757619201</v>
      </c>
    </row>
    <row r="3891" spans="1:4" x14ac:dyDescent="0.25">
      <c r="A3891">
        <v>2010</v>
      </c>
      <c r="B3891">
        <v>8</v>
      </c>
      <c r="C3891">
        <v>25</v>
      </c>
      <c r="D3891" s="2">
        <v>187.377285602304</v>
      </c>
    </row>
    <row r="3892" spans="1:4" x14ac:dyDescent="0.25">
      <c r="A3892">
        <v>2010</v>
      </c>
      <c r="B3892">
        <v>8</v>
      </c>
      <c r="C3892">
        <v>26</v>
      </c>
      <c r="D3892" s="2">
        <v>172.629107822592</v>
      </c>
    </row>
    <row r="3893" spans="1:4" x14ac:dyDescent="0.25">
      <c r="A3893">
        <v>2010</v>
      </c>
      <c r="B3893">
        <v>8</v>
      </c>
      <c r="C3893">
        <v>27</v>
      </c>
      <c r="D3893" s="2">
        <v>204.99822766080001</v>
      </c>
    </row>
    <row r="3894" spans="1:4" x14ac:dyDescent="0.25">
      <c r="A3894">
        <v>2010</v>
      </c>
      <c r="B3894">
        <v>8</v>
      </c>
      <c r="C3894">
        <v>28</v>
      </c>
      <c r="D3894" s="2">
        <v>156.13432263475201</v>
      </c>
    </row>
    <row r="3895" spans="1:4" x14ac:dyDescent="0.25">
      <c r="A3895">
        <v>2010</v>
      </c>
      <c r="B3895">
        <v>8</v>
      </c>
      <c r="C3895">
        <v>29</v>
      </c>
      <c r="D3895" s="2">
        <v>155.60390592921601</v>
      </c>
    </row>
    <row r="3896" spans="1:4" x14ac:dyDescent="0.25">
      <c r="A3896">
        <v>2010</v>
      </c>
      <c r="B3896">
        <v>8</v>
      </c>
      <c r="C3896">
        <v>30</v>
      </c>
      <c r="D3896" s="2">
        <v>145.184610244608</v>
      </c>
    </row>
    <row r="3897" spans="1:4" x14ac:dyDescent="0.25">
      <c r="A3897">
        <v>2010</v>
      </c>
      <c r="B3897">
        <v>8</v>
      </c>
      <c r="C3897">
        <v>31</v>
      </c>
      <c r="D3897" s="2">
        <v>122.848472448</v>
      </c>
    </row>
    <row r="3898" spans="1:4" x14ac:dyDescent="0.25">
      <c r="A3898">
        <v>2010</v>
      </c>
      <c r="B3898">
        <v>9</v>
      </c>
      <c r="C3898">
        <v>1</v>
      </c>
      <c r="D3898" s="2">
        <v>104.51753533439999</v>
      </c>
    </row>
    <row r="3899" spans="1:4" x14ac:dyDescent="0.25">
      <c r="A3899">
        <v>2010</v>
      </c>
      <c r="B3899">
        <v>9</v>
      </c>
      <c r="C3899">
        <v>2</v>
      </c>
      <c r="D3899" s="2">
        <v>129.02386362163199</v>
      </c>
    </row>
    <row r="3900" spans="1:4" x14ac:dyDescent="0.25">
      <c r="A3900">
        <v>2010</v>
      </c>
      <c r="B3900">
        <v>9</v>
      </c>
      <c r="C3900">
        <v>3</v>
      </c>
      <c r="D3900" s="2">
        <v>150.51699442483201</v>
      </c>
    </row>
    <row r="3901" spans="1:4" x14ac:dyDescent="0.25">
      <c r="A3901">
        <v>2010</v>
      </c>
      <c r="B3901">
        <v>9</v>
      </c>
      <c r="C3901">
        <v>4</v>
      </c>
      <c r="D3901" s="2">
        <v>171.10293650841601</v>
      </c>
    </row>
    <row r="3902" spans="1:4" x14ac:dyDescent="0.25">
      <c r="A3902">
        <v>2010</v>
      </c>
      <c r="B3902">
        <v>9</v>
      </c>
      <c r="C3902">
        <v>5</v>
      </c>
      <c r="D3902" s="2">
        <v>182.42224430284799</v>
      </c>
    </row>
    <row r="3903" spans="1:4" x14ac:dyDescent="0.25">
      <c r="A3903">
        <v>2010</v>
      </c>
      <c r="B3903">
        <v>9</v>
      </c>
      <c r="C3903">
        <v>6</v>
      </c>
      <c r="D3903" s="2">
        <v>146.521253818368</v>
      </c>
    </row>
    <row r="3904" spans="1:4" x14ac:dyDescent="0.25">
      <c r="A3904">
        <v>2010</v>
      </c>
      <c r="B3904">
        <v>9</v>
      </c>
      <c r="C3904">
        <v>7</v>
      </c>
      <c r="D3904" s="2">
        <v>175.8840265728</v>
      </c>
    </row>
    <row r="3905" spans="1:4" x14ac:dyDescent="0.25">
      <c r="A3905">
        <v>2010</v>
      </c>
      <c r="B3905">
        <v>9</v>
      </c>
      <c r="C3905">
        <v>8</v>
      </c>
      <c r="D3905" s="2">
        <v>133.50940784639999</v>
      </c>
    </row>
    <row r="3906" spans="1:4" x14ac:dyDescent="0.25">
      <c r="A3906">
        <v>2010</v>
      </c>
      <c r="B3906">
        <v>9</v>
      </c>
      <c r="C3906">
        <v>9</v>
      </c>
      <c r="D3906" s="2">
        <v>70.418689431551996</v>
      </c>
    </row>
    <row r="3907" spans="1:4" x14ac:dyDescent="0.25">
      <c r="A3907">
        <v>2010</v>
      </c>
      <c r="B3907">
        <v>9</v>
      </c>
      <c r="C3907">
        <v>10</v>
      </c>
      <c r="D3907" s="2">
        <v>34.5172830299136</v>
      </c>
    </row>
    <row r="3908" spans="1:4" x14ac:dyDescent="0.25">
      <c r="A3908">
        <v>2010</v>
      </c>
      <c r="B3908">
        <v>9</v>
      </c>
      <c r="C3908">
        <v>11</v>
      </c>
      <c r="D3908" s="2">
        <v>34.772631699455999</v>
      </c>
    </row>
    <row r="3909" spans="1:4" x14ac:dyDescent="0.25">
      <c r="A3909">
        <v>2010</v>
      </c>
      <c r="B3909">
        <v>9</v>
      </c>
      <c r="C3909">
        <v>12</v>
      </c>
      <c r="D3909" s="2">
        <v>90.782238163968003</v>
      </c>
    </row>
    <row r="3910" spans="1:4" x14ac:dyDescent="0.25">
      <c r="A3910">
        <v>2010</v>
      </c>
      <c r="B3910">
        <v>9</v>
      </c>
      <c r="C3910">
        <v>13</v>
      </c>
      <c r="D3910" s="2">
        <v>85.656426172416005</v>
      </c>
    </row>
    <row r="3911" spans="1:4" x14ac:dyDescent="0.25">
      <c r="A3911">
        <v>2010</v>
      </c>
      <c r="B3911">
        <v>9</v>
      </c>
      <c r="C3911">
        <v>14</v>
      </c>
      <c r="D3911" s="2">
        <v>62.661345113087997</v>
      </c>
    </row>
    <row r="3912" spans="1:4" x14ac:dyDescent="0.25">
      <c r="A3912">
        <v>2010</v>
      </c>
      <c r="B3912">
        <v>9</v>
      </c>
      <c r="C3912">
        <v>15</v>
      </c>
      <c r="D3912" s="2">
        <v>42.873719316479999</v>
      </c>
    </row>
    <row r="3913" spans="1:4" x14ac:dyDescent="0.25">
      <c r="A3913">
        <v>2010</v>
      </c>
      <c r="B3913">
        <v>9</v>
      </c>
      <c r="C3913">
        <v>16</v>
      </c>
      <c r="D3913" s="2">
        <v>73.788597043199999</v>
      </c>
    </row>
    <row r="3914" spans="1:4" x14ac:dyDescent="0.25">
      <c r="A3914">
        <v>2010</v>
      </c>
      <c r="B3914">
        <v>9</v>
      </c>
      <c r="C3914">
        <v>17</v>
      </c>
      <c r="D3914" s="2">
        <v>84.493570728959995</v>
      </c>
    </row>
    <row r="3915" spans="1:4" x14ac:dyDescent="0.25">
      <c r="A3915">
        <v>2010</v>
      </c>
      <c r="B3915">
        <v>9</v>
      </c>
      <c r="C3915">
        <v>18</v>
      </c>
      <c r="D3915" s="2">
        <v>51.634402615295997</v>
      </c>
    </row>
    <row r="3916" spans="1:4" x14ac:dyDescent="0.25">
      <c r="A3916">
        <v>2010</v>
      </c>
      <c r="B3916">
        <v>9</v>
      </c>
      <c r="C3916">
        <v>19</v>
      </c>
      <c r="D3916" s="2">
        <v>57.757431487307997</v>
      </c>
    </row>
    <row r="3917" spans="1:4" x14ac:dyDescent="0.25">
      <c r="A3917">
        <v>2010</v>
      </c>
      <c r="B3917">
        <v>9</v>
      </c>
      <c r="C3917">
        <v>20</v>
      </c>
      <c r="D3917" s="2">
        <v>47.056133329920002</v>
      </c>
    </row>
    <row r="3918" spans="1:4" x14ac:dyDescent="0.25">
      <c r="A3918">
        <v>2010</v>
      </c>
      <c r="B3918">
        <v>9</v>
      </c>
      <c r="C3918">
        <v>21</v>
      </c>
      <c r="D3918" s="2">
        <v>122.60161338163201</v>
      </c>
    </row>
    <row r="3919" spans="1:4" x14ac:dyDescent="0.25">
      <c r="A3919">
        <v>2010</v>
      </c>
      <c r="B3919">
        <v>9</v>
      </c>
      <c r="C3919">
        <v>22</v>
      </c>
      <c r="D3919" s="2">
        <v>118.69052414975999</v>
      </c>
    </row>
    <row r="3920" spans="1:4" x14ac:dyDescent="0.25">
      <c r="A3920">
        <v>2010</v>
      </c>
      <c r="B3920">
        <v>9</v>
      </c>
      <c r="C3920">
        <v>23</v>
      </c>
      <c r="D3920" s="2">
        <v>95.635012773887993</v>
      </c>
    </row>
    <row r="3921" spans="1:4" x14ac:dyDescent="0.25">
      <c r="A3921">
        <v>2010</v>
      </c>
      <c r="B3921">
        <v>9</v>
      </c>
      <c r="C3921">
        <v>24</v>
      </c>
      <c r="D3921" s="2">
        <v>144.9226639872</v>
      </c>
    </row>
    <row r="3922" spans="1:4" x14ac:dyDescent="0.25">
      <c r="A3922">
        <v>2010</v>
      </c>
      <c r="B3922">
        <v>9</v>
      </c>
      <c r="C3922">
        <v>25</v>
      </c>
      <c r="D3922" s="2">
        <v>78.220072037375999</v>
      </c>
    </row>
    <row r="3923" spans="1:4" x14ac:dyDescent="0.25">
      <c r="A3923">
        <v>2010</v>
      </c>
      <c r="B3923">
        <v>9</v>
      </c>
      <c r="C3923">
        <v>26</v>
      </c>
      <c r="D3923" s="2">
        <v>27.752928694272001</v>
      </c>
    </row>
    <row r="3924" spans="1:4" x14ac:dyDescent="0.25">
      <c r="A3924">
        <v>2010</v>
      </c>
      <c r="B3924">
        <v>9</v>
      </c>
      <c r="C3924">
        <v>27</v>
      </c>
      <c r="D3924" s="2">
        <v>18.1984308000768</v>
      </c>
    </row>
    <row r="3925" spans="1:4" x14ac:dyDescent="0.25">
      <c r="A3925">
        <v>2010</v>
      </c>
      <c r="B3925">
        <v>9</v>
      </c>
      <c r="C3925">
        <v>28</v>
      </c>
      <c r="D3925" s="2">
        <v>38.194406627328</v>
      </c>
    </row>
    <row r="3926" spans="1:4" x14ac:dyDescent="0.25">
      <c r="A3926">
        <v>2010</v>
      </c>
      <c r="B3926">
        <v>9</v>
      </c>
      <c r="C3926">
        <v>29</v>
      </c>
      <c r="D3926" s="2">
        <v>51.194509056000001</v>
      </c>
    </row>
    <row r="3927" spans="1:4" x14ac:dyDescent="0.25">
      <c r="A3927">
        <v>2010</v>
      </c>
      <c r="B3927">
        <v>9</v>
      </c>
      <c r="C3927">
        <v>30</v>
      </c>
      <c r="D3927" s="2">
        <v>52.028789944320003</v>
      </c>
    </row>
    <row r="3928" spans="1:4" x14ac:dyDescent="0.25">
      <c r="A3928">
        <v>2010</v>
      </c>
      <c r="B3928">
        <v>10</v>
      </c>
      <c r="C3928">
        <v>1</v>
      </c>
      <c r="D3928" s="2">
        <v>103.15014651187199</v>
      </c>
    </row>
    <row r="3929" spans="1:4" x14ac:dyDescent="0.25">
      <c r="A3929">
        <v>2010</v>
      </c>
      <c r="B3929">
        <v>10</v>
      </c>
      <c r="C3929">
        <v>2</v>
      </c>
      <c r="D3929" s="2">
        <v>90.303933431808005</v>
      </c>
    </row>
    <row r="3930" spans="1:4" x14ac:dyDescent="0.25">
      <c r="A3930">
        <v>2010</v>
      </c>
      <c r="B3930">
        <v>10</v>
      </c>
      <c r="C3930">
        <v>3</v>
      </c>
      <c r="D3930" s="2">
        <v>84.370018867200002</v>
      </c>
    </row>
    <row r="3931" spans="1:4" x14ac:dyDescent="0.25">
      <c r="A3931">
        <v>2010</v>
      </c>
      <c r="B3931">
        <v>10</v>
      </c>
      <c r="C3931">
        <v>4</v>
      </c>
      <c r="D3931" s="2">
        <v>84.611332371456001</v>
      </c>
    </row>
    <row r="3932" spans="1:4" x14ac:dyDescent="0.25">
      <c r="A3932">
        <v>2010</v>
      </c>
      <c r="B3932">
        <v>10</v>
      </c>
      <c r="C3932">
        <v>5</v>
      </c>
      <c r="D3932" s="2">
        <v>79.045055953919999</v>
      </c>
    </row>
    <row r="3933" spans="1:4" x14ac:dyDescent="0.25">
      <c r="A3933">
        <v>2010</v>
      </c>
      <c r="B3933">
        <v>10</v>
      </c>
      <c r="C3933">
        <v>6</v>
      </c>
      <c r="D3933" s="2">
        <v>87.979935144959995</v>
      </c>
    </row>
    <row r="3934" spans="1:4" x14ac:dyDescent="0.25">
      <c r="A3934">
        <v>2010</v>
      </c>
      <c r="B3934">
        <v>10</v>
      </c>
      <c r="C3934">
        <v>7</v>
      </c>
      <c r="D3934" s="2">
        <v>73.906521790463998</v>
      </c>
    </row>
    <row r="3935" spans="1:4" x14ac:dyDescent="0.25">
      <c r="A3935">
        <v>2010</v>
      </c>
      <c r="B3935">
        <v>10</v>
      </c>
      <c r="C3935">
        <v>8</v>
      </c>
      <c r="D3935" s="2">
        <v>44.471330519040002</v>
      </c>
    </row>
    <row r="3936" spans="1:4" x14ac:dyDescent="0.25">
      <c r="A3936">
        <v>2010</v>
      </c>
      <c r="B3936">
        <v>10</v>
      </c>
      <c r="C3936">
        <v>9</v>
      </c>
      <c r="D3936" s="2">
        <v>31.851669961728</v>
      </c>
    </row>
    <row r="3937" spans="1:4" x14ac:dyDescent="0.25">
      <c r="A3937">
        <v>2010</v>
      </c>
      <c r="B3937">
        <v>10</v>
      </c>
      <c r="C3937">
        <v>10</v>
      </c>
      <c r="D3937" s="2">
        <v>21.247495022591998</v>
      </c>
    </row>
    <row r="3938" spans="1:4" x14ac:dyDescent="0.25">
      <c r="A3938">
        <v>2010</v>
      </c>
      <c r="B3938">
        <v>10</v>
      </c>
      <c r="C3938">
        <v>11</v>
      </c>
      <c r="D3938" s="2">
        <v>35.986946697215998</v>
      </c>
    </row>
    <row r="3939" spans="1:4" x14ac:dyDescent="0.25">
      <c r="A3939">
        <v>2010</v>
      </c>
      <c r="B3939">
        <v>10</v>
      </c>
      <c r="C3939">
        <v>12</v>
      </c>
      <c r="D3939" s="2">
        <v>29.5441126354944</v>
      </c>
    </row>
    <row r="3940" spans="1:4" x14ac:dyDescent="0.25">
      <c r="A3940">
        <v>2010</v>
      </c>
      <c r="B3940">
        <v>10</v>
      </c>
      <c r="C3940">
        <v>13</v>
      </c>
      <c r="D3940" s="2">
        <v>31.780964044800001</v>
      </c>
    </row>
    <row r="3941" spans="1:4" x14ac:dyDescent="0.25">
      <c r="A3941">
        <v>2010</v>
      </c>
      <c r="B3941">
        <v>10</v>
      </c>
      <c r="C3941">
        <v>14</v>
      </c>
      <c r="D3941" s="2">
        <v>101.994630782976</v>
      </c>
    </row>
    <row r="3942" spans="1:4" x14ac:dyDescent="0.25">
      <c r="A3942">
        <v>2010</v>
      </c>
      <c r="B3942">
        <v>10</v>
      </c>
      <c r="C3942">
        <v>15</v>
      </c>
      <c r="D3942" s="2">
        <v>116.611916986368</v>
      </c>
    </row>
    <row r="3943" spans="1:4" x14ac:dyDescent="0.25">
      <c r="A3943">
        <v>2010</v>
      </c>
      <c r="B3943">
        <v>10</v>
      </c>
      <c r="C3943">
        <v>16</v>
      </c>
      <c r="D3943" s="2">
        <v>95.342402820095998</v>
      </c>
    </row>
    <row r="3944" spans="1:4" x14ac:dyDescent="0.25">
      <c r="A3944">
        <v>2010</v>
      </c>
      <c r="B3944">
        <v>10</v>
      </c>
      <c r="C3944">
        <v>17</v>
      </c>
      <c r="D3944" s="2">
        <v>65.7271438848</v>
      </c>
    </row>
    <row r="3945" spans="1:4" x14ac:dyDescent="0.25">
      <c r="A3945">
        <v>2010</v>
      </c>
      <c r="B3945">
        <v>10</v>
      </c>
      <c r="C3945">
        <v>18</v>
      </c>
      <c r="D3945" s="2">
        <v>55.749617464320004</v>
      </c>
    </row>
    <row r="3946" spans="1:4" x14ac:dyDescent="0.25">
      <c r="A3946">
        <v>2010</v>
      </c>
      <c r="B3946">
        <v>10</v>
      </c>
      <c r="C3946">
        <v>19</v>
      </c>
      <c r="D3946" s="2">
        <v>52.014599829504</v>
      </c>
    </row>
    <row r="3947" spans="1:4" x14ac:dyDescent="0.25">
      <c r="A3947">
        <v>2010</v>
      </c>
      <c r="B3947">
        <v>10</v>
      </c>
      <c r="C3947">
        <v>20</v>
      </c>
      <c r="D3947" s="2">
        <v>60.552645120000001</v>
      </c>
    </row>
    <row r="3948" spans="1:4" x14ac:dyDescent="0.25">
      <c r="A3948">
        <v>2010</v>
      </c>
      <c r="B3948">
        <v>10</v>
      </c>
      <c r="C3948">
        <v>21</v>
      </c>
      <c r="D3948" s="2">
        <v>51.891047967744001</v>
      </c>
    </row>
    <row r="3949" spans="1:4" x14ac:dyDescent="0.25">
      <c r="A3949">
        <v>2010</v>
      </c>
      <c r="B3949">
        <v>10</v>
      </c>
      <c r="C3949">
        <v>22</v>
      </c>
      <c r="D3949" s="2">
        <v>41.450304006144002</v>
      </c>
    </row>
    <row r="3950" spans="1:4" x14ac:dyDescent="0.25">
      <c r="A3950">
        <v>2010</v>
      </c>
      <c r="B3950">
        <v>10</v>
      </c>
      <c r="C3950">
        <v>23</v>
      </c>
      <c r="D3950" s="2">
        <v>33.18162624</v>
      </c>
    </row>
    <row r="3951" spans="1:4" x14ac:dyDescent="0.25">
      <c r="A3951">
        <v>2010</v>
      </c>
      <c r="B3951">
        <v>10</v>
      </c>
      <c r="C3951">
        <v>24</v>
      </c>
      <c r="D3951" s="2">
        <v>57.255645339647998</v>
      </c>
    </row>
    <row r="3952" spans="1:4" x14ac:dyDescent="0.25">
      <c r="A3952">
        <v>2010</v>
      </c>
      <c r="B3952">
        <v>10</v>
      </c>
      <c r="C3952">
        <v>25</v>
      </c>
      <c r="D3952" s="2">
        <v>72.415581106176006</v>
      </c>
    </row>
    <row r="3953" spans="1:4" x14ac:dyDescent="0.25">
      <c r="A3953">
        <v>2010</v>
      </c>
      <c r="B3953">
        <v>10</v>
      </c>
      <c r="C3953">
        <v>26</v>
      </c>
      <c r="D3953" s="2">
        <v>66.466742455296</v>
      </c>
    </row>
    <row r="3954" spans="1:4" x14ac:dyDescent="0.25">
      <c r="A3954">
        <v>2010</v>
      </c>
      <c r="B3954">
        <v>10</v>
      </c>
      <c r="C3954">
        <v>27</v>
      </c>
      <c r="D3954" s="2">
        <v>94.042294714367998</v>
      </c>
    </row>
    <row r="3955" spans="1:4" x14ac:dyDescent="0.25">
      <c r="A3955">
        <v>2010</v>
      </c>
      <c r="B3955">
        <v>10</v>
      </c>
      <c r="C3955">
        <v>28</v>
      </c>
      <c r="D3955" s="2">
        <v>111.33857673216001</v>
      </c>
    </row>
    <row r="3956" spans="1:4" x14ac:dyDescent="0.25">
      <c r="A3956">
        <v>2010</v>
      </c>
      <c r="B3956">
        <v>10</v>
      </c>
      <c r="C3956">
        <v>29</v>
      </c>
      <c r="D3956" s="2">
        <v>58.228402176000003</v>
      </c>
    </row>
    <row r="3957" spans="1:4" x14ac:dyDescent="0.25">
      <c r="A3957">
        <v>2010</v>
      </c>
      <c r="B3957">
        <v>10</v>
      </c>
      <c r="C3957">
        <v>30</v>
      </c>
      <c r="D3957" s="2">
        <v>40.429349710848001</v>
      </c>
    </row>
    <row r="3958" spans="1:4" x14ac:dyDescent="0.25">
      <c r="A3958">
        <v>2010</v>
      </c>
      <c r="B3958">
        <v>10</v>
      </c>
      <c r="C3958">
        <v>31</v>
      </c>
      <c r="D3958" s="2">
        <v>44.019204102144002</v>
      </c>
    </row>
    <row r="3959" spans="1:4" x14ac:dyDescent="0.25">
      <c r="A3959">
        <v>2010</v>
      </c>
      <c r="B3959">
        <v>11</v>
      </c>
      <c r="C3959">
        <v>1</v>
      </c>
      <c r="D3959" s="2">
        <v>47.222092431359997</v>
      </c>
    </row>
    <row r="3960" spans="1:4" x14ac:dyDescent="0.25">
      <c r="A3960">
        <v>2010</v>
      </c>
      <c r="B3960">
        <v>11</v>
      </c>
      <c r="C3960">
        <v>2</v>
      </c>
      <c r="D3960" s="2">
        <v>47.182131763199997</v>
      </c>
    </row>
    <row r="3961" spans="1:4" x14ac:dyDescent="0.25">
      <c r="A3961">
        <v>2010</v>
      </c>
      <c r="B3961">
        <v>11</v>
      </c>
      <c r="C3961">
        <v>3</v>
      </c>
      <c r="D3961" s="2">
        <v>51.419104321535997</v>
      </c>
    </row>
    <row r="3962" spans="1:4" x14ac:dyDescent="0.25">
      <c r="A3962">
        <v>2010</v>
      </c>
      <c r="B3962">
        <v>11</v>
      </c>
      <c r="C3962">
        <v>4</v>
      </c>
      <c r="D3962" s="2">
        <v>46.997660270592</v>
      </c>
    </row>
    <row r="3963" spans="1:4" x14ac:dyDescent="0.25">
      <c r="A3963">
        <v>2010</v>
      </c>
      <c r="B3963">
        <v>11</v>
      </c>
      <c r="C3963">
        <v>5</v>
      </c>
      <c r="D3963" s="2">
        <v>52.723126941696002</v>
      </c>
    </row>
    <row r="3964" spans="1:4" x14ac:dyDescent="0.25">
      <c r="A3964">
        <v>2010</v>
      </c>
      <c r="B3964">
        <v>11</v>
      </c>
      <c r="C3964">
        <v>6</v>
      </c>
      <c r="D3964" s="2">
        <v>40.417361510399999</v>
      </c>
    </row>
    <row r="3965" spans="1:4" x14ac:dyDescent="0.25">
      <c r="A3965">
        <v>2010</v>
      </c>
      <c r="B3965">
        <v>11</v>
      </c>
      <c r="C3965">
        <v>7</v>
      </c>
      <c r="D3965" s="2">
        <v>44.845655961600002</v>
      </c>
    </row>
    <row r="3966" spans="1:4" x14ac:dyDescent="0.25">
      <c r="A3966">
        <v>2010</v>
      </c>
      <c r="B3966">
        <v>11</v>
      </c>
      <c r="C3966">
        <v>8</v>
      </c>
      <c r="D3966" s="2">
        <v>40.979583645696003</v>
      </c>
    </row>
    <row r="3967" spans="1:4" x14ac:dyDescent="0.25">
      <c r="A3967">
        <v>2010</v>
      </c>
      <c r="B3967">
        <v>11</v>
      </c>
      <c r="C3967">
        <v>9</v>
      </c>
      <c r="D3967" s="2">
        <v>53.930265329664003</v>
      </c>
    </row>
    <row r="3968" spans="1:4" x14ac:dyDescent="0.25">
      <c r="A3968">
        <v>2010</v>
      </c>
      <c r="B3968">
        <v>11</v>
      </c>
      <c r="C3968">
        <v>10</v>
      </c>
      <c r="D3968" s="2">
        <v>43.832286038016001</v>
      </c>
    </row>
    <row r="3969" spans="1:4" x14ac:dyDescent="0.25">
      <c r="A3969">
        <v>2010</v>
      </c>
      <c r="B3969">
        <v>11</v>
      </c>
      <c r="C3969">
        <v>11</v>
      </c>
      <c r="D3969" s="2">
        <v>48.674540390399997</v>
      </c>
    </row>
    <row r="3970" spans="1:4" x14ac:dyDescent="0.25">
      <c r="A3970">
        <v>2010</v>
      </c>
      <c r="B3970">
        <v>11</v>
      </c>
      <c r="C3970">
        <v>12</v>
      </c>
      <c r="D3970" s="2">
        <v>57.668381955072</v>
      </c>
    </row>
    <row r="3971" spans="1:4" x14ac:dyDescent="0.25">
      <c r="A3971">
        <v>2010</v>
      </c>
      <c r="B3971">
        <v>11</v>
      </c>
      <c r="C3971">
        <v>13</v>
      </c>
      <c r="D3971" s="2">
        <v>48.280642375680003</v>
      </c>
    </row>
    <row r="3972" spans="1:4" x14ac:dyDescent="0.25">
      <c r="A3972">
        <v>2010</v>
      </c>
      <c r="B3972">
        <v>11</v>
      </c>
      <c r="C3972">
        <v>14</v>
      </c>
      <c r="D3972" s="2">
        <v>66.203980674047997</v>
      </c>
    </row>
    <row r="3973" spans="1:4" x14ac:dyDescent="0.25">
      <c r="A3973">
        <v>2010</v>
      </c>
      <c r="B3973">
        <v>11</v>
      </c>
      <c r="C3973">
        <v>15</v>
      </c>
      <c r="D3973" s="2">
        <v>41.170987090944003</v>
      </c>
    </row>
    <row r="3974" spans="1:4" x14ac:dyDescent="0.25">
      <c r="A3974">
        <v>2010</v>
      </c>
      <c r="B3974">
        <v>11</v>
      </c>
      <c r="C3974">
        <v>16</v>
      </c>
      <c r="D3974" s="2">
        <v>45.089089827839999</v>
      </c>
    </row>
    <row r="3975" spans="1:4" x14ac:dyDescent="0.25">
      <c r="A3975">
        <v>2010</v>
      </c>
      <c r="B3975">
        <v>11</v>
      </c>
      <c r="C3975">
        <v>17</v>
      </c>
      <c r="D3975" s="2">
        <v>101.4532045056</v>
      </c>
    </row>
    <row r="3976" spans="1:4" x14ac:dyDescent="0.25">
      <c r="A3976">
        <v>2010</v>
      </c>
      <c r="B3976">
        <v>11</v>
      </c>
      <c r="C3976">
        <v>18</v>
      </c>
      <c r="D3976" s="2">
        <v>58.658998763520003</v>
      </c>
    </row>
    <row r="3977" spans="1:4" x14ac:dyDescent="0.25">
      <c r="A3977">
        <v>2010</v>
      </c>
      <c r="B3977">
        <v>11</v>
      </c>
      <c r="C3977">
        <v>19</v>
      </c>
      <c r="D3977" s="2">
        <v>64.777874135039994</v>
      </c>
    </row>
    <row r="3978" spans="1:4" x14ac:dyDescent="0.25">
      <c r="A3978">
        <v>2010</v>
      </c>
      <c r="B3978">
        <v>11</v>
      </c>
      <c r="C3978">
        <v>20</v>
      </c>
      <c r="D3978" s="2">
        <v>94.952419319808001</v>
      </c>
    </row>
    <row r="3979" spans="1:4" x14ac:dyDescent="0.25">
      <c r="A3979">
        <v>2010</v>
      </c>
      <c r="B3979">
        <v>11</v>
      </c>
      <c r="C3979">
        <v>21</v>
      </c>
      <c r="D3979" s="2">
        <v>117.90199414886401</v>
      </c>
    </row>
    <row r="3980" spans="1:4" x14ac:dyDescent="0.25">
      <c r="A3980">
        <v>2010</v>
      </c>
      <c r="B3980">
        <v>11</v>
      </c>
      <c r="C3980">
        <v>22</v>
      </c>
      <c r="D3980" s="2">
        <v>98.489917080576006</v>
      </c>
    </row>
    <row r="3981" spans="1:4" x14ac:dyDescent="0.25">
      <c r="A3981">
        <v>2010</v>
      </c>
      <c r="B3981">
        <v>11</v>
      </c>
      <c r="C3981">
        <v>23</v>
      </c>
      <c r="D3981" s="2">
        <v>138.26798945280001</v>
      </c>
    </row>
    <row r="3982" spans="1:4" x14ac:dyDescent="0.25">
      <c r="A3982">
        <v>2010</v>
      </c>
      <c r="B3982">
        <v>11</v>
      </c>
      <c r="C3982">
        <v>24</v>
      </c>
      <c r="D3982" s="2">
        <v>44.698861670399999</v>
      </c>
    </row>
    <row r="3983" spans="1:4" x14ac:dyDescent="0.25">
      <c r="A3983">
        <v>2010</v>
      </c>
      <c r="B3983">
        <v>11</v>
      </c>
      <c r="C3983">
        <v>25</v>
      </c>
      <c r="D3983" s="2">
        <v>136.71686310912</v>
      </c>
    </row>
    <row r="3984" spans="1:4" x14ac:dyDescent="0.25">
      <c r="A3984">
        <v>2010</v>
      </c>
      <c r="B3984">
        <v>11</v>
      </c>
      <c r="C3984">
        <v>26</v>
      </c>
      <c r="D3984" s="2">
        <v>509.39576303616002</v>
      </c>
    </row>
    <row r="3985" spans="1:4" x14ac:dyDescent="0.25">
      <c r="A3985">
        <v>2010</v>
      </c>
      <c r="B3985">
        <v>11</v>
      </c>
      <c r="C3985">
        <v>27</v>
      </c>
      <c r="D3985" s="2">
        <v>1314.5061791231999</v>
      </c>
    </row>
    <row r="3986" spans="1:4" x14ac:dyDescent="0.25">
      <c r="A3986">
        <v>2010</v>
      </c>
      <c r="B3986">
        <v>11</v>
      </c>
      <c r="C3986">
        <v>28</v>
      </c>
      <c r="D3986" s="2">
        <v>1306.6221023999999</v>
      </c>
    </row>
    <row r="3987" spans="1:4" x14ac:dyDescent="0.25">
      <c r="A3987">
        <v>2010</v>
      </c>
      <c r="B3987">
        <v>11</v>
      </c>
      <c r="C3987">
        <v>29</v>
      </c>
      <c r="D3987" s="2">
        <v>1260.4614142464</v>
      </c>
    </row>
    <row r="3988" spans="1:4" x14ac:dyDescent="0.25">
      <c r="A3988">
        <v>2010</v>
      </c>
      <c r="B3988">
        <v>11</v>
      </c>
      <c r="C3988">
        <v>30</v>
      </c>
      <c r="D3988" s="2">
        <v>1262.8223557632</v>
      </c>
    </row>
    <row r="3989" spans="1:4" x14ac:dyDescent="0.25">
      <c r="A3989">
        <v>2010</v>
      </c>
      <c r="B3989">
        <v>12</v>
      </c>
      <c r="C3989">
        <v>1</v>
      </c>
      <c r="D3989" s="2">
        <v>1053.7774988083199</v>
      </c>
    </row>
    <row r="3990" spans="1:4" x14ac:dyDescent="0.25">
      <c r="A3990">
        <v>2010</v>
      </c>
      <c r="B3990">
        <v>12</v>
      </c>
      <c r="C3990">
        <v>2</v>
      </c>
      <c r="D3990" s="2">
        <v>1822.7202481152001</v>
      </c>
    </row>
    <row r="3991" spans="1:4" x14ac:dyDescent="0.25">
      <c r="A3991">
        <v>2010</v>
      </c>
      <c r="B3991">
        <v>12</v>
      </c>
      <c r="C3991">
        <v>3</v>
      </c>
      <c r="D3991" s="2">
        <v>2023.2608224665601</v>
      </c>
    </row>
    <row r="3992" spans="1:4" x14ac:dyDescent="0.25">
      <c r="A3992">
        <v>2010</v>
      </c>
      <c r="B3992">
        <v>12</v>
      </c>
      <c r="C3992">
        <v>4</v>
      </c>
      <c r="D3992" s="2">
        <v>1556.9932221849599</v>
      </c>
    </row>
    <row r="3993" spans="1:4" x14ac:dyDescent="0.25">
      <c r="A3993">
        <v>2010</v>
      </c>
      <c r="B3993">
        <v>12</v>
      </c>
      <c r="C3993">
        <v>5</v>
      </c>
      <c r="D3993" s="2">
        <v>1232.4481703424001</v>
      </c>
    </row>
    <row r="3994" spans="1:4" x14ac:dyDescent="0.25">
      <c r="A3994">
        <v>2010</v>
      </c>
      <c r="B3994">
        <v>12</v>
      </c>
      <c r="C3994">
        <v>6</v>
      </c>
      <c r="D3994" s="2">
        <v>970.52800969728003</v>
      </c>
    </row>
    <row r="3995" spans="1:4" x14ac:dyDescent="0.25">
      <c r="A3995">
        <v>2010</v>
      </c>
      <c r="B3995">
        <v>12</v>
      </c>
      <c r="C3995">
        <v>7</v>
      </c>
      <c r="D3995" s="2">
        <v>797.04406978559996</v>
      </c>
    </row>
    <row r="3996" spans="1:4" x14ac:dyDescent="0.25">
      <c r="A3996">
        <v>2010</v>
      </c>
      <c r="B3996">
        <v>12</v>
      </c>
      <c r="C3996">
        <v>8</v>
      </c>
      <c r="D3996" s="2">
        <v>767.84026213048799</v>
      </c>
    </row>
    <row r="3997" spans="1:4" x14ac:dyDescent="0.25">
      <c r="A3997">
        <v>2010</v>
      </c>
      <c r="B3997">
        <v>12</v>
      </c>
      <c r="C3997">
        <v>9</v>
      </c>
      <c r="D3997" s="2">
        <v>719.14033944575999</v>
      </c>
    </row>
    <row r="3998" spans="1:4" x14ac:dyDescent="0.25">
      <c r="A3998">
        <v>2010</v>
      </c>
      <c r="B3998">
        <v>12</v>
      </c>
      <c r="C3998">
        <v>10</v>
      </c>
      <c r="D3998" s="2">
        <v>475.13642204159999</v>
      </c>
    </row>
    <row r="3999" spans="1:4" x14ac:dyDescent="0.25">
      <c r="A3999">
        <v>2010</v>
      </c>
      <c r="B3999">
        <v>12</v>
      </c>
      <c r="C3999">
        <v>11</v>
      </c>
      <c r="D3999" s="2">
        <v>404.74635749683199</v>
      </c>
    </row>
    <row r="4000" spans="1:4" x14ac:dyDescent="0.25">
      <c r="A4000">
        <v>2010</v>
      </c>
      <c r="B4000">
        <v>12</v>
      </c>
      <c r="C4000">
        <v>12</v>
      </c>
      <c r="D4000" s="2">
        <v>514.65929648159397</v>
      </c>
    </row>
    <row r="4001" spans="1:4" x14ac:dyDescent="0.25">
      <c r="A4001">
        <v>2010</v>
      </c>
      <c r="B4001">
        <v>12</v>
      </c>
      <c r="C4001">
        <v>13</v>
      </c>
      <c r="D4001" s="2">
        <v>671.55574666752</v>
      </c>
    </row>
    <row r="4002" spans="1:4" x14ac:dyDescent="0.25">
      <c r="A4002">
        <v>2010</v>
      </c>
      <c r="B4002">
        <v>12</v>
      </c>
      <c r="C4002">
        <v>14</v>
      </c>
      <c r="D4002" s="2">
        <v>490.76096173977601</v>
      </c>
    </row>
    <row r="4003" spans="1:4" x14ac:dyDescent="0.25">
      <c r="A4003">
        <v>2010</v>
      </c>
      <c r="B4003">
        <v>12</v>
      </c>
      <c r="C4003">
        <v>15</v>
      </c>
      <c r="D4003" s="2">
        <v>673.70261317632003</v>
      </c>
    </row>
    <row r="4004" spans="1:4" x14ac:dyDescent="0.25">
      <c r="A4004">
        <v>2010</v>
      </c>
      <c r="B4004">
        <v>12</v>
      </c>
      <c r="C4004">
        <v>16</v>
      </c>
      <c r="D4004" s="2">
        <v>802.04730854399997</v>
      </c>
    </row>
    <row r="4005" spans="1:4" x14ac:dyDescent="0.25">
      <c r="A4005">
        <v>2010</v>
      </c>
      <c r="B4005">
        <v>12</v>
      </c>
      <c r="C4005">
        <v>17</v>
      </c>
      <c r="D4005" s="2">
        <v>607.76751071232002</v>
      </c>
    </row>
    <row r="4006" spans="1:4" x14ac:dyDescent="0.25">
      <c r="A4006">
        <v>2010</v>
      </c>
      <c r="B4006">
        <v>12</v>
      </c>
      <c r="C4006">
        <v>18</v>
      </c>
      <c r="D4006" s="2">
        <v>390.20662761062403</v>
      </c>
    </row>
    <row r="4007" spans="1:4" x14ac:dyDescent="0.25">
      <c r="A4007">
        <v>2010</v>
      </c>
      <c r="B4007">
        <v>12</v>
      </c>
      <c r="C4007">
        <v>19</v>
      </c>
      <c r="D4007" s="2">
        <v>421.71063975935999</v>
      </c>
    </row>
    <row r="4008" spans="1:4" x14ac:dyDescent="0.25">
      <c r="A4008">
        <v>2010</v>
      </c>
      <c r="B4008">
        <v>12</v>
      </c>
      <c r="C4008">
        <v>20</v>
      </c>
      <c r="D4008" s="2">
        <v>443.70042458111999</v>
      </c>
    </row>
    <row r="4009" spans="1:4" x14ac:dyDescent="0.25">
      <c r="A4009">
        <v>2010</v>
      </c>
      <c r="B4009">
        <v>12</v>
      </c>
      <c r="C4009">
        <v>21</v>
      </c>
      <c r="D4009" s="2">
        <v>511.89615912959999</v>
      </c>
    </row>
    <row r="4010" spans="1:4" x14ac:dyDescent="0.25">
      <c r="A4010">
        <v>2010</v>
      </c>
      <c r="B4010">
        <v>12</v>
      </c>
      <c r="C4010">
        <v>22</v>
      </c>
      <c r="D4010" s="2">
        <v>352.60967374848002</v>
      </c>
    </row>
    <row r="4011" spans="1:4" x14ac:dyDescent="0.25">
      <c r="A4011">
        <v>2010</v>
      </c>
      <c r="B4011">
        <v>12</v>
      </c>
      <c r="C4011">
        <v>23</v>
      </c>
      <c r="D4011" s="2">
        <v>313.86821372928</v>
      </c>
    </row>
    <row r="4012" spans="1:4" x14ac:dyDescent="0.25">
      <c r="A4012">
        <v>2010</v>
      </c>
      <c r="B4012">
        <v>12</v>
      </c>
      <c r="C4012">
        <v>24</v>
      </c>
      <c r="D4012" s="2">
        <v>268.72162947072002</v>
      </c>
    </row>
    <row r="4013" spans="1:4" x14ac:dyDescent="0.25">
      <c r="A4013">
        <v>2010</v>
      </c>
      <c r="B4013">
        <v>12</v>
      </c>
      <c r="C4013">
        <v>25</v>
      </c>
      <c r="D4013" s="2">
        <v>250.45063335936001</v>
      </c>
    </row>
    <row r="4014" spans="1:4" x14ac:dyDescent="0.25">
      <c r="A4014">
        <v>2010</v>
      </c>
      <c r="B4014">
        <v>12</v>
      </c>
      <c r="C4014">
        <v>26</v>
      </c>
      <c r="D4014" s="2">
        <v>225.10415241216</v>
      </c>
    </row>
    <row r="4015" spans="1:4" x14ac:dyDescent="0.25">
      <c r="A4015">
        <v>2010</v>
      </c>
      <c r="B4015">
        <v>12</v>
      </c>
      <c r="C4015">
        <v>27</v>
      </c>
      <c r="D4015" s="2">
        <v>196.00707732480001</v>
      </c>
    </row>
    <row r="4016" spans="1:4" x14ac:dyDescent="0.25">
      <c r="A4016">
        <v>2010</v>
      </c>
      <c r="B4016">
        <v>12</v>
      </c>
      <c r="C4016">
        <v>28</v>
      </c>
      <c r="D4016" s="2">
        <v>153.52480945152001</v>
      </c>
    </row>
    <row r="4017" spans="1:4" x14ac:dyDescent="0.25">
      <c r="A4017">
        <v>2010</v>
      </c>
      <c r="B4017">
        <v>12</v>
      </c>
      <c r="C4017">
        <v>29</v>
      </c>
      <c r="D4017" s="2">
        <v>278.6400304128</v>
      </c>
    </row>
    <row r="4018" spans="1:4" x14ac:dyDescent="0.25">
      <c r="A4018">
        <v>2010</v>
      </c>
      <c r="B4018">
        <v>12</v>
      </c>
      <c r="C4018">
        <v>30</v>
      </c>
      <c r="D4018" s="2">
        <v>276.56411447808</v>
      </c>
    </row>
    <row r="4019" spans="1:4" x14ac:dyDescent="0.25">
      <c r="A4019">
        <v>2010</v>
      </c>
      <c r="B4019">
        <v>12</v>
      </c>
      <c r="C4019">
        <v>31</v>
      </c>
      <c r="D4019" s="2">
        <v>223.83780699340801</v>
      </c>
    </row>
    <row r="4020" spans="1:4" x14ac:dyDescent="0.25">
      <c r="A4020">
        <v>2011</v>
      </c>
      <c r="B4020">
        <v>1</v>
      </c>
      <c r="C4020">
        <v>1</v>
      </c>
      <c r="D4020" s="2">
        <v>844.41458755583994</v>
      </c>
    </row>
    <row r="4021" spans="1:4" x14ac:dyDescent="0.25">
      <c r="A4021">
        <v>2011</v>
      </c>
      <c r="B4021">
        <v>1</v>
      </c>
      <c r="C4021">
        <v>2</v>
      </c>
      <c r="D4021" s="2">
        <v>2838.7300223692801</v>
      </c>
    </row>
    <row r="4022" spans="1:4" x14ac:dyDescent="0.25">
      <c r="A4022">
        <v>2011</v>
      </c>
      <c r="B4022">
        <v>1</v>
      </c>
      <c r="C4022">
        <v>3</v>
      </c>
      <c r="D4022" s="2">
        <v>3876.042094848</v>
      </c>
    </row>
    <row r="4023" spans="1:4" x14ac:dyDescent="0.25">
      <c r="A4023">
        <v>2011</v>
      </c>
      <c r="B4023">
        <v>1</v>
      </c>
      <c r="C4023">
        <v>4</v>
      </c>
      <c r="D4023" s="2">
        <v>2816.6105692569599</v>
      </c>
    </row>
    <row r="4024" spans="1:4" x14ac:dyDescent="0.25">
      <c r="A4024">
        <v>2011</v>
      </c>
      <c r="B4024">
        <v>1</v>
      </c>
      <c r="C4024">
        <v>5</v>
      </c>
      <c r="D4024" s="2">
        <v>3592.8636742655999</v>
      </c>
    </row>
    <row r="4025" spans="1:4" x14ac:dyDescent="0.25">
      <c r="A4025">
        <v>2011</v>
      </c>
      <c r="B4025">
        <v>1</v>
      </c>
      <c r="C4025">
        <v>6</v>
      </c>
      <c r="D4025" s="2">
        <v>2564.4302098329599</v>
      </c>
    </row>
    <row r="4026" spans="1:4" x14ac:dyDescent="0.25">
      <c r="A4026">
        <v>2011</v>
      </c>
      <c r="B4026">
        <v>1</v>
      </c>
      <c r="C4026">
        <v>7</v>
      </c>
      <c r="D4026" s="2">
        <v>1396.7770396262399</v>
      </c>
    </row>
    <row r="4027" spans="1:4" x14ac:dyDescent="0.25">
      <c r="A4027">
        <v>2011</v>
      </c>
      <c r="B4027">
        <v>1</v>
      </c>
      <c r="C4027">
        <v>8</v>
      </c>
      <c r="D4027" s="2">
        <v>930.73941706751998</v>
      </c>
    </row>
    <row r="4028" spans="1:4" x14ac:dyDescent="0.25">
      <c r="A4028">
        <v>2011</v>
      </c>
      <c r="B4028">
        <v>1</v>
      </c>
      <c r="C4028">
        <v>9</v>
      </c>
      <c r="D4028" s="2">
        <v>626.51069512703998</v>
      </c>
    </row>
    <row r="4029" spans="1:4" x14ac:dyDescent="0.25">
      <c r="A4029">
        <v>2011</v>
      </c>
      <c r="B4029">
        <v>1</v>
      </c>
      <c r="C4029">
        <v>10</v>
      </c>
      <c r="D4029" s="2">
        <v>552.76205875200003</v>
      </c>
    </row>
    <row r="4030" spans="1:4" x14ac:dyDescent="0.25">
      <c r="A4030">
        <v>2011</v>
      </c>
      <c r="B4030">
        <v>1</v>
      </c>
      <c r="C4030">
        <v>11</v>
      </c>
      <c r="D4030" s="2">
        <v>554.42001871872003</v>
      </c>
    </row>
    <row r="4031" spans="1:4" x14ac:dyDescent="0.25">
      <c r="A4031">
        <v>2011</v>
      </c>
      <c r="B4031">
        <v>1</v>
      </c>
      <c r="C4031">
        <v>12</v>
      </c>
      <c r="D4031" s="2">
        <v>456.85319307264001</v>
      </c>
    </row>
    <row r="4032" spans="1:4" x14ac:dyDescent="0.25">
      <c r="A4032">
        <v>2011</v>
      </c>
      <c r="B4032">
        <v>1</v>
      </c>
      <c r="C4032">
        <v>13</v>
      </c>
      <c r="D4032" s="2">
        <v>291.72429490176</v>
      </c>
    </row>
    <row r="4033" spans="1:4" x14ac:dyDescent="0.25">
      <c r="A4033">
        <v>2011</v>
      </c>
      <c r="B4033">
        <v>1</v>
      </c>
      <c r="C4033">
        <v>14</v>
      </c>
      <c r="D4033" s="2">
        <v>319.56138565632</v>
      </c>
    </row>
    <row r="4034" spans="1:4" x14ac:dyDescent="0.25">
      <c r="A4034">
        <v>2011</v>
      </c>
      <c r="B4034">
        <v>1</v>
      </c>
      <c r="C4034">
        <v>15</v>
      </c>
      <c r="D4034" s="2">
        <v>423.39755082239998</v>
      </c>
    </row>
    <row r="4035" spans="1:4" x14ac:dyDescent="0.25">
      <c r="A4035">
        <v>2011</v>
      </c>
      <c r="B4035">
        <v>1</v>
      </c>
      <c r="C4035">
        <v>16</v>
      </c>
      <c r="D4035" s="2">
        <v>265.17899390975998</v>
      </c>
    </row>
    <row r="4036" spans="1:4" x14ac:dyDescent="0.25">
      <c r="A4036">
        <v>2011</v>
      </c>
      <c r="B4036">
        <v>1</v>
      </c>
      <c r="C4036">
        <v>17</v>
      </c>
      <c r="D4036" s="2">
        <v>252.486180864</v>
      </c>
    </row>
    <row r="4037" spans="1:4" x14ac:dyDescent="0.25">
      <c r="A4037">
        <v>2011</v>
      </c>
      <c r="B4037">
        <v>1</v>
      </c>
      <c r="C4037">
        <v>18</v>
      </c>
      <c r="D4037" s="2">
        <v>278.27304468480003</v>
      </c>
    </row>
    <row r="4038" spans="1:4" x14ac:dyDescent="0.25">
      <c r="A4038">
        <v>2011</v>
      </c>
      <c r="B4038">
        <v>1</v>
      </c>
      <c r="C4038">
        <v>19</v>
      </c>
      <c r="D4038" s="2">
        <v>412.60450056192002</v>
      </c>
    </row>
    <row r="4039" spans="1:4" x14ac:dyDescent="0.25">
      <c r="A4039">
        <v>2011</v>
      </c>
      <c r="B4039">
        <v>1</v>
      </c>
      <c r="C4039">
        <v>20</v>
      </c>
      <c r="D4039" s="2">
        <v>363.6583907328</v>
      </c>
    </row>
    <row r="4040" spans="1:4" x14ac:dyDescent="0.25">
      <c r="A4040">
        <v>2011</v>
      </c>
      <c r="B4040">
        <v>1</v>
      </c>
      <c r="C4040">
        <v>21</v>
      </c>
      <c r="D4040" s="2">
        <v>178.99117240320001</v>
      </c>
    </row>
    <row r="4041" spans="1:4" x14ac:dyDescent="0.25">
      <c r="A4041">
        <v>2011</v>
      </c>
      <c r="B4041">
        <v>1</v>
      </c>
      <c r="C4041">
        <v>22</v>
      </c>
      <c r="D4041" s="2">
        <v>180.64505475071999</v>
      </c>
    </row>
    <row r="4042" spans="1:4" x14ac:dyDescent="0.25">
      <c r="A4042">
        <v>2011</v>
      </c>
      <c r="B4042">
        <v>1</v>
      </c>
      <c r="C4042">
        <v>23</v>
      </c>
      <c r="D4042" s="2">
        <v>168.62015572991999</v>
      </c>
    </row>
    <row r="4043" spans="1:4" x14ac:dyDescent="0.25">
      <c r="A4043">
        <v>2011</v>
      </c>
      <c r="B4043">
        <v>1</v>
      </c>
      <c r="C4043">
        <v>24</v>
      </c>
      <c r="D4043" s="2">
        <v>191.39692105728</v>
      </c>
    </row>
    <row r="4044" spans="1:4" x14ac:dyDescent="0.25">
      <c r="A4044">
        <v>2011</v>
      </c>
      <c r="B4044">
        <v>1</v>
      </c>
      <c r="C4044">
        <v>25</v>
      </c>
      <c r="D4044" s="2">
        <v>245.73364346880001</v>
      </c>
    </row>
    <row r="4045" spans="1:4" x14ac:dyDescent="0.25">
      <c r="A4045">
        <v>2011</v>
      </c>
      <c r="B4045">
        <v>1</v>
      </c>
      <c r="C4045">
        <v>26</v>
      </c>
      <c r="D4045" s="2">
        <v>267.85065000959997</v>
      </c>
    </row>
    <row r="4046" spans="1:4" x14ac:dyDescent="0.25">
      <c r="A4046">
        <v>2011</v>
      </c>
      <c r="B4046">
        <v>1</v>
      </c>
      <c r="C4046">
        <v>27</v>
      </c>
      <c r="D4046" s="2">
        <v>290.26369170432002</v>
      </c>
    </row>
    <row r="4047" spans="1:4" x14ac:dyDescent="0.25">
      <c r="A4047">
        <v>2011</v>
      </c>
      <c r="B4047">
        <v>1</v>
      </c>
      <c r="C4047">
        <v>28</v>
      </c>
      <c r="D4047" s="2">
        <v>282.82366771199997</v>
      </c>
    </row>
    <row r="4048" spans="1:4" x14ac:dyDescent="0.25">
      <c r="A4048">
        <v>2011</v>
      </c>
      <c r="B4048">
        <v>1</v>
      </c>
      <c r="C4048">
        <v>29</v>
      </c>
      <c r="D4048" s="2">
        <v>236.2654116864</v>
      </c>
    </row>
    <row r="4049" spans="1:4" x14ac:dyDescent="0.25">
      <c r="A4049">
        <v>2011</v>
      </c>
      <c r="B4049">
        <v>1</v>
      </c>
      <c r="C4049">
        <v>30</v>
      </c>
      <c r="D4049" s="2">
        <v>175.602670848</v>
      </c>
    </row>
    <row r="4050" spans="1:4" x14ac:dyDescent="0.25">
      <c r="A4050">
        <v>2011</v>
      </c>
      <c r="B4050">
        <v>1</v>
      </c>
      <c r="C4050">
        <v>31</v>
      </c>
      <c r="D4050" s="2">
        <v>185.36204464127999</v>
      </c>
    </row>
    <row r="4051" spans="1:4" x14ac:dyDescent="0.25">
      <c r="A4051">
        <v>2011</v>
      </c>
      <c r="B4051">
        <v>2</v>
      </c>
      <c r="C4051">
        <v>1</v>
      </c>
      <c r="D4051" s="2">
        <v>230.42299889664</v>
      </c>
    </row>
    <row r="4052" spans="1:4" x14ac:dyDescent="0.25">
      <c r="A4052">
        <v>2011</v>
      </c>
      <c r="B4052">
        <v>2</v>
      </c>
      <c r="C4052">
        <v>2</v>
      </c>
      <c r="D4052" s="2">
        <v>260.10480457727999</v>
      </c>
    </row>
    <row r="4053" spans="1:4" x14ac:dyDescent="0.25">
      <c r="A4053">
        <v>2011</v>
      </c>
      <c r="B4053">
        <v>2</v>
      </c>
      <c r="C4053">
        <v>3</v>
      </c>
      <c r="D4053" s="2">
        <v>154.76766778368</v>
      </c>
    </row>
    <row r="4054" spans="1:4" x14ac:dyDescent="0.25">
      <c r="A4054">
        <v>2011</v>
      </c>
      <c r="B4054">
        <v>2</v>
      </c>
      <c r="C4054">
        <v>4</v>
      </c>
      <c r="D4054" s="2">
        <v>195.76242017280001</v>
      </c>
    </row>
    <row r="4055" spans="1:4" x14ac:dyDescent="0.25">
      <c r="A4055">
        <v>2011</v>
      </c>
      <c r="B4055">
        <v>2</v>
      </c>
      <c r="C4055">
        <v>5</v>
      </c>
      <c r="D4055" s="2">
        <v>245.98319376384001</v>
      </c>
    </row>
    <row r="4056" spans="1:4" x14ac:dyDescent="0.25">
      <c r="A4056">
        <v>2011</v>
      </c>
      <c r="B4056">
        <v>2</v>
      </c>
      <c r="C4056">
        <v>6</v>
      </c>
      <c r="D4056" s="2">
        <v>262.42170780672001</v>
      </c>
    </row>
    <row r="4057" spans="1:4" x14ac:dyDescent="0.25">
      <c r="A4057">
        <v>2011</v>
      </c>
      <c r="B4057">
        <v>2</v>
      </c>
      <c r="C4057">
        <v>7</v>
      </c>
      <c r="D4057" s="2">
        <v>201.26475952128001</v>
      </c>
    </row>
    <row r="4058" spans="1:4" x14ac:dyDescent="0.25">
      <c r="A4058">
        <v>2011</v>
      </c>
      <c r="B4058">
        <v>2</v>
      </c>
      <c r="C4058">
        <v>8</v>
      </c>
      <c r="D4058" s="2">
        <v>164.3117432832</v>
      </c>
    </row>
    <row r="4059" spans="1:4" x14ac:dyDescent="0.25">
      <c r="A4059">
        <v>2011</v>
      </c>
      <c r="B4059">
        <v>2</v>
      </c>
      <c r="C4059">
        <v>9</v>
      </c>
      <c r="D4059" s="2">
        <v>183.90388801536</v>
      </c>
    </row>
    <row r="4060" spans="1:4" x14ac:dyDescent="0.25">
      <c r="A4060">
        <v>2011</v>
      </c>
      <c r="B4060">
        <v>2</v>
      </c>
      <c r="C4060">
        <v>10</v>
      </c>
      <c r="D4060" s="2">
        <v>267.57663399936001</v>
      </c>
    </row>
    <row r="4061" spans="1:4" x14ac:dyDescent="0.25">
      <c r="A4061">
        <v>2011</v>
      </c>
      <c r="B4061">
        <v>2</v>
      </c>
      <c r="C4061">
        <v>11</v>
      </c>
      <c r="D4061" s="2">
        <v>289.237599608832</v>
      </c>
    </row>
    <row r="4062" spans="1:4" x14ac:dyDescent="0.25">
      <c r="A4062">
        <v>2011</v>
      </c>
      <c r="B4062">
        <v>2</v>
      </c>
      <c r="C4062">
        <v>12</v>
      </c>
      <c r="D4062" s="2">
        <v>345.41430690815997</v>
      </c>
    </row>
    <row r="4063" spans="1:4" x14ac:dyDescent="0.25">
      <c r="A4063">
        <v>2011</v>
      </c>
      <c r="B4063">
        <v>2</v>
      </c>
      <c r="C4063">
        <v>13</v>
      </c>
      <c r="D4063" s="2">
        <v>547.16593416191995</v>
      </c>
    </row>
    <row r="4064" spans="1:4" x14ac:dyDescent="0.25">
      <c r="A4064">
        <v>2011</v>
      </c>
      <c r="B4064">
        <v>2</v>
      </c>
      <c r="C4064">
        <v>14</v>
      </c>
      <c r="D4064" s="2">
        <v>448.26572703744</v>
      </c>
    </row>
    <row r="4065" spans="1:4" x14ac:dyDescent="0.25">
      <c r="A4065">
        <v>2011</v>
      </c>
      <c r="B4065">
        <v>2</v>
      </c>
      <c r="C4065">
        <v>15</v>
      </c>
      <c r="D4065" s="2">
        <v>375.08877287424002</v>
      </c>
    </row>
    <row r="4066" spans="1:4" x14ac:dyDescent="0.25">
      <c r="A4066">
        <v>2011</v>
      </c>
      <c r="B4066">
        <v>2</v>
      </c>
      <c r="C4066">
        <v>16</v>
      </c>
      <c r="D4066" s="2">
        <v>398.72754690047998</v>
      </c>
    </row>
    <row r="4067" spans="1:4" x14ac:dyDescent="0.25">
      <c r="A4067">
        <v>2011</v>
      </c>
      <c r="B4067">
        <v>2</v>
      </c>
      <c r="C4067">
        <v>17</v>
      </c>
      <c r="D4067" s="2">
        <v>1213.06887733248</v>
      </c>
    </row>
    <row r="4068" spans="1:4" x14ac:dyDescent="0.25">
      <c r="A4068">
        <v>2011</v>
      </c>
      <c r="B4068">
        <v>2</v>
      </c>
      <c r="C4068">
        <v>18</v>
      </c>
      <c r="D4068" s="2">
        <v>25365.833327923199</v>
      </c>
    </row>
    <row r="4069" spans="1:4" x14ac:dyDescent="0.25">
      <c r="A4069">
        <v>2011</v>
      </c>
      <c r="B4069">
        <v>2</v>
      </c>
      <c r="C4069">
        <v>19</v>
      </c>
      <c r="D4069" s="2">
        <v>66729.381907967996</v>
      </c>
    </row>
    <row r="4070" spans="1:4" x14ac:dyDescent="0.25">
      <c r="A4070">
        <v>2011</v>
      </c>
      <c r="B4070">
        <v>2</v>
      </c>
      <c r="C4070">
        <v>20</v>
      </c>
      <c r="D4070" s="2">
        <v>56570.115999743997</v>
      </c>
    </row>
    <row r="4071" spans="1:4" x14ac:dyDescent="0.25">
      <c r="A4071">
        <v>2011</v>
      </c>
      <c r="B4071">
        <v>2</v>
      </c>
      <c r="C4071">
        <v>21</v>
      </c>
      <c r="D4071" s="2">
        <v>56637.714770841601</v>
      </c>
    </row>
    <row r="4072" spans="1:4" x14ac:dyDescent="0.25">
      <c r="A4072">
        <v>2011</v>
      </c>
      <c r="B4072">
        <v>2</v>
      </c>
      <c r="C4072">
        <v>22</v>
      </c>
      <c r="D4072" s="2">
        <v>20364.848599193199</v>
      </c>
    </row>
    <row r="4073" spans="1:4" x14ac:dyDescent="0.25">
      <c r="A4073">
        <v>2011</v>
      </c>
      <c r="B4073">
        <v>2</v>
      </c>
      <c r="C4073">
        <v>23</v>
      </c>
      <c r="D4073" s="2">
        <v>14411.329425681401</v>
      </c>
    </row>
    <row r="4074" spans="1:4" x14ac:dyDescent="0.25">
      <c r="A4074">
        <v>2011</v>
      </c>
      <c r="B4074">
        <v>2</v>
      </c>
      <c r="C4074">
        <v>24</v>
      </c>
      <c r="D4074" s="2">
        <v>11248.0022767217</v>
      </c>
    </row>
    <row r="4075" spans="1:4" x14ac:dyDescent="0.25">
      <c r="A4075">
        <v>2011</v>
      </c>
      <c r="B4075">
        <v>2</v>
      </c>
      <c r="C4075">
        <v>25</v>
      </c>
      <c r="D4075" s="2">
        <v>9190.7283555393096</v>
      </c>
    </row>
    <row r="4076" spans="1:4" x14ac:dyDescent="0.25">
      <c r="A4076">
        <v>2011</v>
      </c>
      <c r="B4076">
        <v>2</v>
      </c>
      <c r="C4076">
        <v>26</v>
      </c>
      <c r="D4076" s="2">
        <v>7434.3315921615604</v>
      </c>
    </row>
    <row r="4077" spans="1:4" x14ac:dyDescent="0.25">
      <c r="A4077">
        <v>2011</v>
      </c>
      <c r="B4077">
        <v>2</v>
      </c>
      <c r="C4077">
        <v>27</v>
      </c>
      <c r="D4077" s="2">
        <v>6491.3580694946104</v>
      </c>
    </row>
    <row r="4078" spans="1:4" x14ac:dyDescent="0.25">
      <c r="A4078">
        <v>2011</v>
      </c>
      <c r="B4078">
        <v>2</v>
      </c>
      <c r="C4078">
        <v>28</v>
      </c>
      <c r="D4078" s="2">
        <v>28944.2989287936</v>
      </c>
    </row>
    <row r="4079" spans="1:4" x14ac:dyDescent="0.25">
      <c r="A4079">
        <v>2011</v>
      </c>
      <c r="B4079">
        <v>3</v>
      </c>
      <c r="C4079">
        <v>1</v>
      </c>
      <c r="D4079" s="2">
        <v>65128.810353868801</v>
      </c>
    </row>
    <row r="4080" spans="1:4" x14ac:dyDescent="0.25">
      <c r="A4080">
        <v>2011</v>
      </c>
      <c r="B4080">
        <v>3</v>
      </c>
      <c r="C4080">
        <v>2</v>
      </c>
      <c r="D4080" s="2">
        <v>100167.17234135</v>
      </c>
    </row>
    <row r="4081" spans="1:4" x14ac:dyDescent="0.25">
      <c r="A4081">
        <v>2011</v>
      </c>
      <c r="B4081">
        <v>3</v>
      </c>
      <c r="C4081">
        <v>3</v>
      </c>
      <c r="D4081" s="2">
        <v>92145.5656777728</v>
      </c>
    </row>
    <row r="4082" spans="1:4" x14ac:dyDescent="0.25">
      <c r="A4082">
        <v>2011</v>
      </c>
      <c r="B4082">
        <v>3</v>
      </c>
      <c r="C4082">
        <v>4</v>
      </c>
      <c r="D4082" s="2">
        <v>62284.165337088001</v>
      </c>
    </row>
    <row r="4083" spans="1:4" x14ac:dyDescent="0.25">
      <c r="A4083">
        <v>2011</v>
      </c>
      <c r="B4083">
        <v>3</v>
      </c>
      <c r="C4083">
        <v>5</v>
      </c>
      <c r="D4083" s="2">
        <v>49701.676356403201</v>
      </c>
    </row>
    <row r="4084" spans="1:4" x14ac:dyDescent="0.25">
      <c r="A4084">
        <v>2011</v>
      </c>
      <c r="B4084">
        <v>3</v>
      </c>
      <c r="C4084">
        <v>6</v>
      </c>
      <c r="D4084" s="2">
        <v>64668.243265228797</v>
      </c>
    </row>
    <row r="4085" spans="1:4" x14ac:dyDescent="0.25">
      <c r="A4085">
        <v>2011</v>
      </c>
      <c r="B4085">
        <v>3</v>
      </c>
      <c r="C4085">
        <v>7</v>
      </c>
      <c r="D4085" s="2">
        <v>58632.110942515203</v>
      </c>
    </row>
    <row r="4086" spans="1:4" x14ac:dyDescent="0.25">
      <c r="A4086">
        <v>2011</v>
      </c>
      <c r="B4086">
        <v>3</v>
      </c>
      <c r="C4086">
        <v>8</v>
      </c>
      <c r="D4086" s="2">
        <v>53628.725389824001</v>
      </c>
    </row>
    <row r="4087" spans="1:4" x14ac:dyDescent="0.25">
      <c r="A4087">
        <v>2011</v>
      </c>
      <c r="B4087">
        <v>3</v>
      </c>
      <c r="C4087">
        <v>9</v>
      </c>
      <c r="D4087" s="2">
        <v>42296.573094911997</v>
      </c>
    </row>
    <row r="4088" spans="1:4" x14ac:dyDescent="0.25">
      <c r="A4088">
        <v>2011</v>
      </c>
      <c r="B4088">
        <v>3</v>
      </c>
      <c r="C4088">
        <v>10</v>
      </c>
      <c r="D4088" s="2">
        <v>52002.685026201601</v>
      </c>
    </row>
    <row r="4089" spans="1:4" x14ac:dyDescent="0.25">
      <c r="A4089">
        <v>2011</v>
      </c>
      <c r="B4089">
        <v>3</v>
      </c>
      <c r="C4089">
        <v>11</v>
      </c>
      <c r="D4089" s="2">
        <v>40237.367243673601</v>
      </c>
    </row>
    <row r="4090" spans="1:4" x14ac:dyDescent="0.25">
      <c r="A4090">
        <v>2011</v>
      </c>
      <c r="B4090">
        <v>3</v>
      </c>
      <c r="C4090">
        <v>12</v>
      </c>
      <c r="D4090" s="2">
        <v>27535.232760422401</v>
      </c>
    </row>
    <row r="4091" spans="1:4" x14ac:dyDescent="0.25">
      <c r="A4091">
        <v>2011</v>
      </c>
      <c r="B4091">
        <v>3</v>
      </c>
      <c r="C4091">
        <v>13</v>
      </c>
      <c r="D4091" s="2">
        <v>20438.462752358399</v>
      </c>
    </row>
    <row r="4092" spans="1:4" x14ac:dyDescent="0.25">
      <c r="A4092">
        <v>2011</v>
      </c>
      <c r="B4092">
        <v>3</v>
      </c>
      <c r="C4092">
        <v>14</v>
      </c>
      <c r="D4092" s="2">
        <v>13963.244238950399</v>
      </c>
    </row>
    <row r="4093" spans="1:4" x14ac:dyDescent="0.25">
      <c r="A4093">
        <v>2011</v>
      </c>
      <c r="B4093">
        <v>3</v>
      </c>
      <c r="C4093">
        <v>15</v>
      </c>
      <c r="D4093" s="2">
        <v>8171.5488767999996</v>
      </c>
    </row>
    <row r="4094" spans="1:4" x14ac:dyDescent="0.25">
      <c r="A4094">
        <v>2011</v>
      </c>
      <c r="B4094">
        <v>3</v>
      </c>
      <c r="C4094">
        <v>16</v>
      </c>
      <c r="D4094" s="2">
        <v>7393.8082563072003</v>
      </c>
    </row>
    <row r="4095" spans="1:4" x14ac:dyDescent="0.25">
      <c r="A4095">
        <v>2011</v>
      </c>
      <c r="B4095">
        <v>3</v>
      </c>
      <c r="C4095">
        <v>17</v>
      </c>
      <c r="D4095" s="2">
        <v>8764.8424704000008</v>
      </c>
    </row>
    <row r="4096" spans="1:4" x14ac:dyDescent="0.25">
      <c r="A4096">
        <v>2011</v>
      </c>
      <c r="B4096">
        <v>3</v>
      </c>
      <c r="C4096">
        <v>18</v>
      </c>
      <c r="D4096" s="2">
        <v>5703.6921845759998</v>
      </c>
    </row>
    <row r="4097" spans="1:4" x14ac:dyDescent="0.25">
      <c r="A4097">
        <v>2011</v>
      </c>
      <c r="B4097">
        <v>3</v>
      </c>
      <c r="C4097">
        <v>19</v>
      </c>
      <c r="D4097" s="2">
        <v>4665.7097515007999</v>
      </c>
    </row>
    <row r="4098" spans="1:4" x14ac:dyDescent="0.25">
      <c r="A4098">
        <v>2011</v>
      </c>
      <c r="B4098">
        <v>3</v>
      </c>
      <c r="C4098">
        <v>20</v>
      </c>
      <c r="D4098" s="2">
        <v>2945.5130829312002</v>
      </c>
    </row>
    <row r="4099" spans="1:4" x14ac:dyDescent="0.25">
      <c r="A4099">
        <v>2011</v>
      </c>
      <c r="B4099">
        <v>3</v>
      </c>
      <c r="C4099">
        <v>21</v>
      </c>
      <c r="D4099" s="2">
        <v>2323.8637254144001</v>
      </c>
    </row>
    <row r="4100" spans="1:4" x14ac:dyDescent="0.25">
      <c r="A4100">
        <v>2011</v>
      </c>
      <c r="B4100">
        <v>3</v>
      </c>
      <c r="C4100">
        <v>22</v>
      </c>
      <c r="D4100" s="2">
        <v>1680.1536325017601</v>
      </c>
    </row>
    <row r="4101" spans="1:4" x14ac:dyDescent="0.25">
      <c r="A4101">
        <v>2011</v>
      </c>
      <c r="B4101">
        <v>3</v>
      </c>
      <c r="C4101">
        <v>23</v>
      </c>
      <c r="D4101" s="2">
        <v>1694.0550518784</v>
      </c>
    </row>
    <row r="4102" spans="1:4" x14ac:dyDescent="0.25">
      <c r="A4102">
        <v>2011</v>
      </c>
      <c r="B4102">
        <v>3</v>
      </c>
      <c r="C4102">
        <v>24</v>
      </c>
      <c r="D4102" s="2">
        <v>2230.4903233536002</v>
      </c>
    </row>
    <row r="4103" spans="1:4" x14ac:dyDescent="0.25">
      <c r="A4103">
        <v>2011</v>
      </c>
      <c r="B4103">
        <v>3</v>
      </c>
      <c r="C4103">
        <v>25</v>
      </c>
      <c r="D4103" s="2">
        <v>2133.5082283008001</v>
      </c>
    </row>
    <row r="4104" spans="1:4" x14ac:dyDescent="0.25">
      <c r="A4104">
        <v>2011</v>
      </c>
      <c r="B4104">
        <v>3</v>
      </c>
      <c r="C4104">
        <v>26</v>
      </c>
      <c r="D4104" s="2">
        <v>1513.2534165504001</v>
      </c>
    </row>
    <row r="4105" spans="1:4" x14ac:dyDescent="0.25">
      <c r="A4105">
        <v>2011</v>
      </c>
      <c r="B4105">
        <v>3</v>
      </c>
      <c r="C4105">
        <v>27</v>
      </c>
      <c r="D4105" s="2">
        <v>1174.3053981696</v>
      </c>
    </row>
    <row r="4106" spans="1:4" x14ac:dyDescent="0.25">
      <c r="A4106">
        <v>2011</v>
      </c>
      <c r="B4106">
        <v>3</v>
      </c>
      <c r="C4106">
        <v>28</v>
      </c>
      <c r="D4106" s="2">
        <v>1025.8719040512001</v>
      </c>
    </row>
    <row r="4107" spans="1:4" x14ac:dyDescent="0.25">
      <c r="A4107">
        <v>2011</v>
      </c>
      <c r="B4107">
        <v>3</v>
      </c>
      <c r="C4107">
        <v>29</v>
      </c>
      <c r="D4107" s="2">
        <v>876.05365045248004</v>
      </c>
    </row>
    <row r="4108" spans="1:4" x14ac:dyDescent="0.25">
      <c r="A4108">
        <v>2011</v>
      </c>
      <c r="B4108">
        <v>3</v>
      </c>
      <c r="C4108">
        <v>30</v>
      </c>
      <c r="D4108" s="2">
        <v>841.19000629248001</v>
      </c>
    </row>
    <row r="4109" spans="1:4" x14ac:dyDescent="0.25">
      <c r="A4109">
        <v>2011</v>
      </c>
      <c r="B4109">
        <v>3</v>
      </c>
      <c r="C4109">
        <v>31</v>
      </c>
      <c r="D4109" s="2">
        <v>799.99952818175996</v>
      </c>
    </row>
    <row r="4110" spans="1:4" x14ac:dyDescent="0.25">
      <c r="A4110">
        <v>2011</v>
      </c>
      <c r="B4110">
        <v>4</v>
      </c>
      <c r="C4110">
        <v>1</v>
      </c>
      <c r="D4110" s="2">
        <v>704.54898690048003</v>
      </c>
    </row>
    <row r="4111" spans="1:4" x14ac:dyDescent="0.25">
      <c r="A4111">
        <v>2011</v>
      </c>
      <c r="B4111">
        <v>4</v>
      </c>
      <c r="C4111">
        <v>2</v>
      </c>
      <c r="D4111" s="2">
        <v>634.48162513919999</v>
      </c>
    </row>
    <row r="4112" spans="1:4" x14ac:dyDescent="0.25">
      <c r="A4112">
        <v>2011</v>
      </c>
      <c r="B4112">
        <v>4</v>
      </c>
      <c r="C4112">
        <v>3</v>
      </c>
      <c r="D4112" s="2">
        <v>482.953218048</v>
      </c>
    </row>
    <row r="4113" spans="1:4" x14ac:dyDescent="0.25">
      <c r="A4113">
        <v>2011</v>
      </c>
      <c r="B4113">
        <v>4</v>
      </c>
      <c r="C4113">
        <v>4</v>
      </c>
      <c r="D4113" s="2">
        <v>607.56526080000003</v>
      </c>
    </row>
    <row r="4114" spans="1:4" x14ac:dyDescent="0.25">
      <c r="A4114">
        <v>2011</v>
      </c>
      <c r="B4114">
        <v>4</v>
      </c>
      <c r="C4114">
        <v>5</v>
      </c>
      <c r="D4114" s="2">
        <v>581.24667543552005</v>
      </c>
    </row>
    <row r="4115" spans="1:4" x14ac:dyDescent="0.25">
      <c r="A4115">
        <v>2011</v>
      </c>
      <c r="B4115">
        <v>4</v>
      </c>
      <c r="C4115">
        <v>6</v>
      </c>
      <c r="D4115" s="2">
        <v>1529.61853344768</v>
      </c>
    </row>
    <row r="4116" spans="1:4" x14ac:dyDescent="0.25">
      <c r="A4116">
        <v>2011</v>
      </c>
      <c r="B4116">
        <v>4</v>
      </c>
      <c r="C4116">
        <v>7</v>
      </c>
      <c r="D4116" s="2">
        <v>2092.4718841958402</v>
      </c>
    </row>
    <row r="4117" spans="1:4" x14ac:dyDescent="0.25">
      <c r="A4117">
        <v>2011</v>
      </c>
      <c r="B4117">
        <v>4</v>
      </c>
      <c r="C4117">
        <v>8</v>
      </c>
      <c r="D4117" s="2">
        <v>8652.1729587609607</v>
      </c>
    </row>
    <row r="4118" spans="1:4" x14ac:dyDescent="0.25">
      <c r="A4118">
        <v>2011</v>
      </c>
      <c r="B4118">
        <v>4</v>
      </c>
      <c r="C4118">
        <v>9</v>
      </c>
      <c r="D4118" s="2">
        <v>8504.2581378047998</v>
      </c>
    </row>
    <row r="4119" spans="1:4" x14ac:dyDescent="0.25">
      <c r="A4119">
        <v>2011</v>
      </c>
      <c r="B4119">
        <v>4</v>
      </c>
      <c r="C4119">
        <v>10</v>
      </c>
      <c r="D4119" s="2">
        <v>7799.6700057600001</v>
      </c>
    </row>
    <row r="4120" spans="1:4" x14ac:dyDescent="0.25">
      <c r="A4120">
        <v>2011</v>
      </c>
      <c r="B4120">
        <v>4</v>
      </c>
      <c r="C4120">
        <v>11</v>
      </c>
      <c r="D4120" s="2">
        <v>6366.8598607872</v>
      </c>
    </row>
    <row r="4121" spans="1:4" x14ac:dyDescent="0.25">
      <c r="A4121">
        <v>2011</v>
      </c>
      <c r="B4121">
        <v>4</v>
      </c>
      <c r="C4121">
        <v>12</v>
      </c>
      <c r="D4121" s="2">
        <v>4427.1249900134399</v>
      </c>
    </row>
    <row r="4122" spans="1:4" x14ac:dyDescent="0.25">
      <c r="A4122">
        <v>2011</v>
      </c>
      <c r="B4122">
        <v>4</v>
      </c>
      <c r="C4122">
        <v>13</v>
      </c>
      <c r="D4122" s="2">
        <v>3025.4303416319999</v>
      </c>
    </row>
    <row r="4123" spans="1:4" x14ac:dyDescent="0.25">
      <c r="A4123">
        <v>2011</v>
      </c>
      <c r="B4123">
        <v>4</v>
      </c>
      <c r="C4123">
        <v>14</v>
      </c>
      <c r="D4123" s="2">
        <v>2409.1634414591999</v>
      </c>
    </row>
    <row r="4124" spans="1:4" x14ac:dyDescent="0.25">
      <c r="A4124">
        <v>2011</v>
      </c>
      <c r="B4124">
        <v>4</v>
      </c>
      <c r="C4124">
        <v>15</v>
      </c>
      <c r="D4124" s="2">
        <v>2064.6568125849599</v>
      </c>
    </row>
    <row r="4125" spans="1:4" x14ac:dyDescent="0.25">
      <c r="A4125">
        <v>2011</v>
      </c>
      <c r="B4125">
        <v>4</v>
      </c>
      <c r="C4125">
        <v>16</v>
      </c>
      <c r="D4125" s="2">
        <v>1573.7815959551999</v>
      </c>
    </row>
    <row r="4126" spans="1:4" x14ac:dyDescent="0.25">
      <c r="A4126">
        <v>2011</v>
      </c>
      <c r="B4126">
        <v>4</v>
      </c>
      <c r="C4126">
        <v>17</v>
      </c>
      <c r="D4126" s="2">
        <v>1229.0352030720001</v>
      </c>
    </row>
    <row r="4127" spans="1:4" x14ac:dyDescent="0.25">
      <c r="A4127">
        <v>2011</v>
      </c>
      <c r="B4127">
        <v>4</v>
      </c>
      <c r="C4127">
        <v>18</v>
      </c>
      <c r="D4127" s="2">
        <v>934.14993776639994</v>
      </c>
    </row>
    <row r="4128" spans="1:4" x14ac:dyDescent="0.25">
      <c r="A4128">
        <v>2011</v>
      </c>
      <c r="B4128">
        <v>4</v>
      </c>
      <c r="C4128">
        <v>19</v>
      </c>
      <c r="D4128" s="2">
        <v>1180.6175526912</v>
      </c>
    </row>
    <row r="4129" spans="1:4" x14ac:dyDescent="0.25">
      <c r="A4129">
        <v>2011</v>
      </c>
      <c r="B4129">
        <v>4</v>
      </c>
      <c r="C4129">
        <v>20</v>
      </c>
      <c r="D4129" s="2">
        <v>12689.374811725</v>
      </c>
    </row>
    <row r="4130" spans="1:4" x14ac:dyDescent="0.25">
      <c r="A4130">
        <v>2011</v>
      </c>
      <c r="B4130">
        <v>4</v>
      </c>
      <c r="C4130">
        <v>21</v>
      </c>
      <c r="D4130" s="2">
        <v>43071.377829580801</v>
      </c>
    </row>
    <row r="4131" spans="1:4" x14ac:dyDescent="0.25">
      <c r="A4131">
        <v>2011</v>
      </c>
      <c r="B4131">
        <v>4</v>
      </c>
      <c r="C4131">
        <v>22</v>
      </c>
      <c r="D4131" s="2">
        <v>36549.111745843198</v>
      </c>
    </row>
    <row r="4132" spans="1:4" x14ac:dyDescent="0.25">
      <c r="A4132">
        <v>2011</v>
      </c>
      <c r="B4132">
        <v>4</v>
      </c>
      <c r="C4132">
        <v>23</v>
      </c>
      <c r="D4132" s="2">
        <v>40174.661615616002</v>
      </c>
    </row>
    <row r="4133" spans="1:4" x14ac:dyDescent="0.25">
      <c r="A4133">
        <v>2011</v>
      </c>
      <c r="B4133">
        <v>4</v>
      </c>
      <c r="C4133">
        <v>24</v>
      </c>
      <c r="D4133" s="2">
        <v>31972.7507862528</v>
      </c>
    </row>
    <row r="4134" spans="1:4" x14ac:dyDescent="0.25">
      <c r="A4134">
        <v>2011</v>
      </c>
      <c r="B4134">
        <v>4</v>
      </c>
      <c r="C4134">
        <v>25</v>
      </c>
      <c r="D4134" s="2">
        <v>25775.0958117888</v>
      </c>
    </row>
    <row r="4135" spans="1:4" x14ac:dyDescent="0.25">
      <c r="A4135">
        <v>2011</v>
      </c>
      <c r="B4135">
        <v>4</v>
      </c>
      <c r="C4135">
        <v>26</v>
      </c>
      <c r="D4135" s="2">
        <v>43547.994427391997</v>
      </c>
    </row>
    <row r="4136" spans="1:4" x14ac:dyDescent="0.25">
      <c r="A4136">
        <v>2011</v>
      </c>
      <c r="B4136">
        <v>4</v>
      </c>
      <c r="C4136">
        <v>27</v>
      </c>
      <c r="D4136" s="2">
        <v>46575.300473855998</v>
      </c>
    </row>
    <row r="4137" spans="1:4" x14ac:dyDescent="0.25">
      <c r="A4137">
        <v>2011</v>
      </c>
      <c r="B4137">
        <v>4</v>
      </c>
      <c r="C4137">
        <v>28</v>
      </c>
      <c r="D4137" s="2">
        <v>66363.937520025604</v>
      </c>
    </row>
    <row r="4138" spans="1:4" x14ac:dyDescent="0.25">
      <c r="A4138">
        <v>2011</v>
      </c>
      <c r="B4138">
        <v>4</v>
      </c>
      <c r="C4138">
        <v>29</v>
      </c>
      <c r="D4138" s="2">
        <v>74136.980672409598</v>
      </c>
    </row>
    <row r="4139" spans="1:4" x14ac:dyDescent="0.25">
      <c r="A4139">
        <v>2011</v>
      </c>
      <c r="B4139">
        <v>4</v>
      </c>
      <c r="C4139">
        <v>30</v>
      </c>
      <c r="D4139" s="2">
        <v>48752.953007616001</v>
      </c>
    </row>
    <row r="4140" spans="1:4" x14ac:dyDescent="0.25">
      <c r="A4140">
        <v>2011</v>
      </c>
      <c r="B4140">
        <v>5</v>
      </c>
      <c r="C4140">
        <v>1</v>
      </c>
      <c r="D4140" s="2">
        <v>29490.973102079999</v>
      </c>
    </row>
    <row r="4141" spans="1:4" x14ac:dyDescent="0.25">
      <c r="A4141">
        <v>2011</v>
      </c>
      <c r="B4141">
        <v>5</v>
      </c>
      <c r="C4141">
        <v>2</v>
      </c>
      <c r="D4141" s="2">
        <v>22027.103192678402</v>
      </c>
    </row>
    <row r="4142" spans="1:4" x14ac:dyDescent="0.25">
      <c r="A4142">
        <v>2011</v>
      </c>
      <c r="B4142">
        <v>5</v>
      </c>
      <c r="C4142">
        <v>3</v>
      </c>
      <c r="D4142" s="2">
        <v>15499.715619225601</v>
      </c>
    </row>
    <row r="4143" spans="1:4" x14ac:dyDescent="0.25">
      <c r="A4143">
        <v>2011</v>
      </c>
      <c r="B4143">
        <v>5</v>
      </c>
      <c r="C4143">
        <v>4</v>
      </c>
      <c r="D4143" s="2">
        <v>12691.834417152</v>
      </c>
    </row>
    <row r="4144" spans="1:4" x14ac:dyDescent="0.25">
      <c r="A4144">
        <v>2011</v>
      </c>
      <c r="B4144">
        <v>5</v>
      </c>
      <c r="C4144">
        <v>5</v>
      </c>
      <c r="D4144" s="2">
        <v>10549.885517107199</v>
      </c>
    </row>
    <row r="4145" spans="1:4" x14ac:dyDescent="0.25">
      <c r="A4145">
        <v>2011</v>
      </c>
      <c r="B4145">
        <v>5</v>
      </c>
      <c r="C4145">
        <v>6</v>
      </c>
      <c r="D4145" s="2">
        <v>9229.6910592000004</v>
      </c>
    </row>
    <row r="4146" spans="1:4" x14ac:dyDescent="0.25">
      <c r="A4146">
        <v>2011</v>
      </c>
      <c r="B4146">
        <v>5</v>
      </c>
      <c r="C4146">
        <v>7</v>
      </c>
      <c r="D4146" s="2">
        <v>6502.3999229951996</v>
      </c>
    </row>
    <row r="4147" spans="1:4" x14ac:dyDescent="0.25">
      <c r="A4147">
        <v>2011</v>
      </c>
      <c r="B4147">
        <v>5</v>
      </c>
      <c r="C4147">
        <v>8</v>
      </c>
      <c r="D4147" s="2">
        <v>4641.5767700275201</v>
      </c>
    </row>
    <row r="4148" spans="1:4" x14ac:dyDescent="0.25">
      <c r="A4148">
        <v>2011</v>
      </c>
      <c r="B4148">
        <v>5</v>
      </c>
      <c r="C4148">
        <v>9</v>
      </c>
      <c r="D4148" s="2">
        <v>3635.81568387072</v>
      </c>
    </row>
    <row r="4149" spans="1:4" x14ac:dyDescent="0.25">
      <c r="A4149">
        <v>2011</v>
      </c>
      <c r="B4149">
        <v>5</v>
      </c>
      <c r="C4149">
        <v>10</v>
      </c>
      <c r="D4149" s="2">
        <v>2866.7457128448</v>
      </c>
    </row>
    <row r="4150" spans="1:4" x14ac:dyDescent="0.25">
      <c r="A4150">
        <v>2011</v>
      </c>
      <c r="B4150">
        <v>5</v>
      </c>
      <c r="C4150">
        <v>11</v>
      </c>
      <c r="D4150" s="2">
        <v>2209.4008768511999</v>
      </c>
    </row>
    <row r="4151" spans="1:4" x14ac:dyDescent="0.25">
      <c r="A4151">
        <v>2011</v>
      </c>
      <c r="B4151">
        <v>5</v>
      </c>
      <c r="C4151">
        <v>12</v>
      </c>
      <c r="D4151" s="2">
        <v>3045.247570944</v>
      </c>
    </row>
    <row r="4152" spans="1:4" x14ac:dyDescent="0.25">
      <c r="A4152">
        <v>2011</v>
      </c>
      <c r="B4152">
        <v>5</v>
      </c>
      <c r="C4152">
        <v>13</v>
      </c>
      <c r="D4152" s="2">
        <v>5047.3528894771198</v>
      </c>
    </row>
    <row r="4153" spans="1:4" x14ac:dyDescent="0.25">
      <c r="A4153">
        <v>2011</v>
      </c>
      <c r="B4153">
        <v>5</v>
      </c>
      <c r="C4153">
        <v>14</v>
      </c>
      <c r="D4153" s="2">
        <v>4698.8852613119998</v>
      </c>
    </row>
    <row r="4154" spans="1:4" x14ac:dyDescent="0.25">
      <c r="A4154">
        <v>2011</v>
      </c>
      <c r="B4154">
        <v>5</v>
      </c>
      <c r="C4154">
        <v>15</v>
      </c>
      <c r="D4154" s="2">
        <v>19562.002971033598</v>
      </c>
    </row>
    <row r="4155" spans="1:4" x14ac:dyDescent="0.25">
      <c r="A4155">
        <v>2011</v>
      </c>
      <c r="B4155">
        <v>5</v>
      </c>
      <c r="C4155">
        <v>16</v>
      </c>
      <c r="D4155" s="2">
        <v>31994.011492761601</v>
      </c>
    </row>
    <row r="4156" spans="1:4" x14ac:dyDescent="0.25">
      <c r="A4156">
        <v>2011</v>
      </c>
      <c r="B4156">
        <v>5</v>
      </c>
      <c r="C4156">
        <v>17</v>
      </c>
      <c r="D4156" s="2">
        <v>32272.627057459202</v>
      </c>
    </row>
    <row r="4157" spans="1:4" x14ac:dyDescent="0.25">
      <c r="A4157">
        <v>2011</v>
      </c>
      <c r="B4157">
        <v>5</v>
      </c>
      <c r="C4157">
        <v>18</v>
      </c>
      <c r="D4157" s="2">
        <v>22414.509637632</v>
      </c>
    </row>
    <row r="4158" spans="1:4" x14ac:dyDescent="0.25">
      <c r="A4158">
        <v>2011</v>
      </c>
      <c r="B4158">
        <v>5</v>
      </c>
      <c r="C4158">
        <v>19</v>
      </c>
      <c r="D4158" s="2">
        <v>22875.614972006399</v>
      </c>
    </row>
    <row r="4159" spans="1:4" x14ac:dyDescent="0.25">
      <c r="A4159">
        <v>2011</v>
      </c>
      <c r="B4159">
        <v>5</v>
      </c>
      <c r="C4159">
        <v>20</v>
      </c>
      <c r="D4159" s="2">
        <v>20631.093560985599</v>
      </c>
    </row>
    <row r="4160" spans="1:4" x14ac:dyDescent="0.25">
      <c r="A4160">
        <v>2011</v>
      </c>
      <c r="B4160">
        <v>5</v>
      </c>
      <c r="C4160">
        <v>21</v>
      </c>
      <c r="D4160" s="2">
        <v>13888.158959001599</v>
      </c>
    </row>
    <row r="4161" spans="1:4" x14ac:dyDescent="0.25">
      <c r="A4161">
        <v>2011</v>
      </c>
      <c r="B4161">
        <v>5</v>
      </c>
      <c r="C4161">
        <v>22</v>
      </c>
      <c r="D4161" s="2">
        <v>9827.1927558143998</v>
      </c>
    </row>
    <row r="4162" spans="1:4" x14ac:dyDescent="0.25">
      <c r="A4162">
        <v>2011</v>
      </c>
      <c r="B4162">
        <v>5</v>
      </c>
      <c r="C4162">
        <v>23</v>
      </c>
      <c r="D4162" s="2">
        <v>6839.7576698880002</v>
      </c>
    </row>
    <row r="4163" spans="1:4" x14ac:dyDescent="0.25">
      <c r="A4163">
        <v>2011</v>
      </c>
      <c r="B4163">
        <v>5</v>
      </c>
      <c r="C4163">
        <v>24</v>
      </c>
      <c r="D4163" s="2">
        <v>3663.3004683263998</v>
      </c>
    </row>
    <row r="4164" spans="1:4" x14ac:dyDescent="0.25">
      <c r="A4164">
        <v>2011</v>
      </c>
      <c r="B4164">
        <v>5</v>
      </c>
      <c r="C4164">
        <v>25</v>
      </c>
      <c r="D4164" s="2">
        <v>22885.4257238016</v>
      </c>
    </row>
    <row r="4165" spans="1:4" x14ac:dyDescent="0.25">
      <c r="A4165">
        <v>2011</v>
      </c>
      <c r="B4165">
        <v>5</v>
      </c>
      <c r="C4165">
        <v>26</v>
      </c>
      <c r="D4165" s="2">
        <v>107381.90787287</v>
      </c>
    </row>
    <row r="4166" spans="1:4" x14ac:dyDescent="0.25">
      <c r="A4166">
        <v>2011</v>
      </c>
      <c r="B4166">
        <v>5</v>
      </c>
      <c r="C4166">
        <v>27</v>
      </c>
      <c r="D4166" s="2">
        <v>138676.933882368</v>
      </c>
    </row>
    <row r="4167" spans="1:4" x14ac:dyDescent="0.25">
      <c r="A4167">
        <v>2011</v>
      </c>
      <c r="B4167">
        <v>5</v>
      </c>
      <c r="C4167">
        <v>28</v>
      </c>
      <c r="D4167" s="2">
        <v>123285.84603863</v>
      </c>
    </row>
    <row r="4168" spans="1:4" x14ac:dyDescent="0.25">
      <c r="A4168">
        <v>2011</v>
      </c>
      <c r="B4168">
        <v>5</v>
      </c>
      <c r="C4168">
        <v>29</v>
      </c>
      <c r="D4168" s="2">
        <v>79549.074152755202</v>
      </c>
    </row>
    <row r="4169" spans="1:4" x14ac:dyDescent="0.25">
      <c r="A4169">
        <v>2011</v>
      </c>
      <c r="B4169">
        <v>5</v>
      </c>
      <c r="C4169">
        <v>30</v>
      </c>
      <c r="D4169" s="2">
        <v>65531.785148928</v>
      </c>
    </row>
    <row r="4170" spans="1:4" x14ac:dyDescent="0.25">
      <c r="A4170">
        <v>2011</v>
      </c>
      <c r="B4170">
        <v>5</v>
      </c>
      <c r="C4170">
        <v>31</v>
      </c>
      <c r="D4170" s="2">
        <v>40128.274619596799</v>
      </c>
    </row>
    <row r="4171" spans="1:4" x14ac:dyDescent="0.25">
      <c r="A4171">
        <v>2011</v>
      </c>
      <c r="B4171">
        <v>6</v>
      </c>
      <c r="C4171">
        <v>1</v>
      </c>
      <c r="D4171" s="2">
        <v>25900.751725056001</v>
      </c>
    </row>
    <row r="4172" spans="1:4" x14ac:dyDescent="0.25">
      <c r="A4172">
        <v>2011</v>
      </c>
      <c r="B4172">
        <v>6</v>
      </c>
      <c r="C4172">
        <v>2</v>
      </c>
      <c r="D4172" s="2">
        <v>22176.531625881598</v>
      </c>
    </row>
    <row r="4173" spans="1:4" x14ac:dyDescent="0.25">
      <c r="A4173">
        <v>2011</v>
      </c>
      <c r="B4173">
        <v>6</v>
      </c>
      <c r="C4173">
        <v>3</v>
      </c>
      <c r="D4173" s="2">
        <v>12389.193520127999</v>
      </c>
    </row>
    <row r="4174" spans="1:4" x14ac:dyDescent="0.25">
      <c r="A4174">
        <v>2011</v>
      </c>
      <c r="B4174">
        <v>6</v>
      </c>
      <c r="C4174">
        <v>4</v>
      </c>
      <c r="D4174" s="2">
        <v>7334.5522940928004</v>
      </c>
    </row>
    <row r="4175" spans="1:4" x14ac:dyDescent="0.25">
      <c r="A4175">
        <v>2011</v>
      </c>
      <c r="B4175">
        <v>6</v>
      </c>
      <c r="C4175">
        <v>5</v>
      </c>
      <c r="D4175" s="2">
        <v>4287.1272744959997</v>
      </c>
    </row>
    <row r="4176" spans="1:4" x14ac:dyDescent="0.25">
      <c r="A4176">
        <v>2011</v>
      </c>
      <c r="B4176">
        <v>6</v>
      </c>
      <c r="C4176">
        <v>6</v>
      </c>
      <c r="D4176" s="2">
        <v>3186.9611486208</v>
      </c>
    </row>
    <row r="4177" spans="1:4" x14ac:dyDescent="0.25">
      <c r="A4177">
        <v>2011</v>
      </c>
      <c r="B4177">
        <v>6</v>
      </c>
      <c r="C4177">
        <v>7</v>
      </c>
      <c r="D4177" s="2">
        <v>2309.441186304</v>
      </c>
    </row>
    <row r="4178" spans="1:4" x14ac:dyDescent="0.25">
      <c r="A4178">
        <v>2011</v>
      </c>
      <c r="B4178">
        <v>6</v>
      </c>
      <c r="C4178">
        <v>8</v>
      </c>
      <c r="D4178" s="2">
        <v>1409.3279515238401</v>
      </c>
    </row>
    <row r="4179" spans="1:4" x14ac:dyDescent="0.25">
      <c r="A4179">
        <v>2011</v>
      </c>
      <c r="B4179">
        <v>6</v>
      </c>
      <c r="C4179">
        <v>9</v>
      </c>
      <c r="D4179" s="2">
        <v>864.93153632255996</v>
      </c>
    </row>
    <row r="4180" spans="1:4" x14ac:dyDescent="0.25">
      <c r="A4180">
        <v>2011</v>
      </c>
      <c r="B4180">
        <v>6</v>
      </c>
      <c r="C4180">
        <v>10</v>
      </c>
      <c r="D4180" s="2">
        <v>828.82992697344002</v>
      </c>
    </row>
    <row r="4181" spans="1:4" x14ac:dyDescent="0.25">
      <c r="A4181">
        <v>2011</v>
      </c>
      <c r="B4181">
        <v>6</v>
      </c>
      <c r="C4181">
        <v>11</v>
      </c>
      <c r="D4181" s="2">
        <v>713.41291551743996</v>
      </c>
    </row>
    <row r="4182" spans="1:4" x14ac:dyDescent="0.25">
      <c r="A4182">
        <v>2011</v>
      </c>
      <c r="B4182">
        <v>6</v>
      </c>
      <c r="C4182">
        <v>12</v>
      </c>
      <c r="D4182" s="2">
        <v>1341.2741181235201</v>
      </c>
    </row>
    <row r="4183" spans="1:4" x14ac:dyDescent="0.25">
      <c r="A4183">
        <v>2011</v>
      </c>
      <c r="B4183">
        <v>6</v>
      </c>
      <c r="C4183">
        <v>13</v>
      </c>
      <c r="D4183" s="2">
        <v>1647.1216548863999</v>
      </c>
    </row>
    <row r="4184" spans="1:4" x14ac:dyDescent="0.25">
      <c r="A4184">
        <v>2011</v>
      </c>
      <c r="B4184">
        <v>6</v>
      </c>
      <c r="C4184">
        <v>14</v>
      </c>
      <c r="D4184" s="2">
        <v>1723.8004684185601</v>
      </c>
    </row>
    <row r="4185" spans="1:4" x14ac:dyDescent="0.25">
      <c r="A4185">
        <v>2011</v>
      </c>
      <c r="B4185">
        <v>6</v>
      </c>
      <c r="C4185">
        <v>15</v>
      </c>
      <c r="D4185" s="2">
        <v>897.99450384383999</v>
      </c>
    </row>
    <row r="4186" spans="1:4" x14ac:dyDescent="0.25">
      <c r="A4186">
        <v>2011</v>
      </c>
      <c r="B4186">
        <v>6</v>
      </c>
      <c r="C4186">
        <v>16</v>
      </c>
      <c r="D4186" s="2">
        <v>706.10500638719998</v>
      </c>
    </row>
    <row r="4187" spans="1:4" x14ac:dyDescent="0.25">
      <c r="A4187">
        <v>2011</v>
      </c>
      <c r="B4187">
        <v>6</v>
      </c>
      <c r="C4187">
        <v>17</v>
      </c>
      <c r="D4187" s="2">
        <v>600.54033844224</v>
      </c>
    </row>
    <row r="4188" spans="1:4" x14ac:dyDescent="0.25">
      <c r="A4188">
        <v>2011</v>
      </c>
      <c r="B4188">
        <v>6</v>
      </c>
      <c r="C4188">
        <v>18</v>
      </c>
      <c r="D4188" s="2">
        <v>599.78679441407996</v>
      </c>
    </row>
    <row r="4189" spans="1:4" x14ac:dyDescent="0.25">
      <c r="A4189">
        <v>2011</v>
      </c>
      <c r="B4189">
        <v>6</v>
      </c>
      <c r="C4189">
        <v>19</v>
      </c>
      <c r="D4189" s="2">
        <v>466.45353971712001</v>
      </c>
    </row>
    <row r="4190" spans="1:4" x14ac:dyDescent="0.25">
      <c r="A4190">
        <v>2011</v>
      </c>
      <c r="B4190">
        <v>6</v>
      </c>
      <c r="C4190">
        <v>20</v>
      </c>
      <c r="D4190" s="2">
        <v>1116.7522497331199</v>
      </c>
    </row>
    <row r="4191" spans="1:4" x14ac:dyDescent="0.25">
      <c r="A4191">
        <v>2011</v>
      </c>
      <c r="B4191">
        <v>6</v>
      </c>
      <c r="C4191">
        <v>21</v>
      </c>
      <c r="D4191" s="2">
        <v>1387.2427504128</v>
      </c>
    </row>
    <row r="4192" spans="1:4" x14ac:dyDescent="0.25">
      <c r="A4192">
        <v>2011</v>
      </c>
      <c r="B4192">
        <v>6</v>
      </c>
      <c r="C4192">
        <v>22</v>
      </c>
      <c r="D4192" s="2">
        <v>1378.48647094272</v>
      </c>
    </row>
    <row r="4193" spans="1:4" x14ac:dyDescent="0.25">
      <c r="A4193">
        <v>2011</v>
      </c>
      <c r="B4193">
        <v>6</v>
      </c>
      <c r="C4193">
        <v>23</v>
      </c>
      <c r="D4193" s="2">
        <v>1852.38003465216</v>
      </c>
    </row>
    <row r="4194" spans="1:4" x14ac:dyDescent="0.25">
      <c r="A4194">
        <v>2011</v>
      </c>
      <c r="B4194">
        <v>6</v>
      </c>
      <c r="C4194">
        <v>24</v>
      </c>
      <c r="D4194" s="2">
        <v>1250.4451504435201</v>
      </c>
    </row>
    <row r="4195" spans="1:4" x14ac:dyDescent="0.25">
      <c r="A4195">
        <v>2011</v>
      </c>
      <c r="B4195">
        <v>6</v>
      </c>
      <c r="C4195">
        <v>25</v>
      </c>
      <c r="D4195" s="2">
        <v>1071.90659377152</v>
      </c>
    </row>
    <row r="4196" spans="1:4" x14ac:dyDescent="0.25">
      <c r="A4196">
        <v>2011</v>
      </c>
      <c r="B4196">
        <v>6</v>
      </c>
      <c r="C4196">
        <v>26</v>
      </c>
      <c r="D4196" s="2">
        <v>1030.9436468121601</v>
      </c>
    </row>
    <row r="4197" spans="1:4" x14ac:dyDescent="0.25">
      <c r="A4197">
        <v>2011</v>
      </c>
      <c r="B4197">
        <v>6</v>
      </c>
      <c r="C4197">
        <v>27</v>
      </c>
      <c r="D4197" s="2">
        <v>728.47156322303999</v>
      </c>
    </row>
    <row r="4198" spans="1:4" x14ac:dyDescent="0.25">
      <c r="A4198">
        <v>2011</v>
      </c>
      <c r="B4198">
        <v>6</v>
      </c>
      <c r="C4198">
        <v>28</v>
      </c>
      <c r="D4198" s="2">
        <v>575.86911123456002</v>
      </c>
    </row>
    <row r="4199" spans="1:4" x14ac:dyDescent="0.25">
      <c r="A4199">
        <v>2011</v>
      </c>
      <c r="B4199">
        <v>6</v>
      </c>
      <c r="C4199">
        <v>29</v>
      </c>
      <c r="D4199" s="2">
        <v>417.28968502271999</v>
      </c>
    </row>
    <row r="4200" spans="1:4" x14ac:dyDescent="0.25">
      <c r="A4200">
        <v>2011</v>
      </c>
      <c r="B4200">
        <v>6</v>
      </c>
      <c r="C4200">
        <v>30</v>
      </c>
      <c r="D4200" s="2">
        <v>300.31176093696001</v>
      </c>
    </row>
    <row r="4201" spans="1:4" x14ac:dyDescent="0.25">
      <c r="A4201">
        <v>2011</v>
      </c>
      <c r="B4201">
        <v>7</v>
      </c>
      <c r="C4201">
        <v>1</v>
      </c>
      <c r="D4201" s="2">
        <v>232.57696046284801</v>
      </c>
    </row>
    <row r="4202" spans="1:4" x14ac:dyDescent="0.25">
      <c r="A4202">
        <v>2011</v>
      </c>
      <c r="B4202">
        <v>7</v>
      </c>
      <c r="C4202">
        <v>2</v>
      </c>
      <c r="D4202" s="2">
        <v>211.019729485824</v>
      </c>
    </row>
    <row r="4203" spans="1:4" x14ac:dyDescent="0.25">
      <c r="A4203">
        <v>2011</v>
      </c>
      <c r="B4203">
        <v>7</v>
      </c>
      <c r="C4203">
        <v>3</v>
      </c>
      <c r="D4203" s="2">
        <v>237.2807388672</v>
      </c>
    </row>
    <row r="4204" spans="1:4" x14ac:dyDescent="0.25">
      <c r="A4204">
        <v>2011</v>
      </c>
      <c r="B4204">
        <v>7</v>
      </c>
      <c r="C4204">
        <v>4</v>
      </c>
      <c r="D4204" s="2">
        <v>172.27680152371201</v>
      </c>
    </row>
    <row r="4205" spans="1:4" x14ac:dyDescent="0.25">
      <c r="A4205">
        <v>2011</v>
      </c>
      <c r="B4205">
        <v>7</v>
      </c>
      <c r="C4205">
        <v>5</v>
      </c>
      <c r="D4205" s="2">
        <v>160.06999991040001</v>
      </c>
    </row>
    <row r="4206" spans="1:4" x14ac:dyDescent="0.25">
      <c r="A4206">
        <v>2011</v>
      </c>
      <c r="B4206">
        <v>7</v>
      </c>
      <c r="C4206">
        <v>6</v>
      </c>
      <c r="D4206" s="2">
        <v>203.56171360306399</v>
      </c>
    </row>
    <row r="4207" spans="1:4" x14ac:dyDescent="0.25">
      <c r="A4207">
        <v>2011</v>
      </c>
      <c r="B4207">
        <v>7</v>
      </c>
      <c r="C4207">
        <v>7</v>
      </c>
      <c r="D4207" s="2">
        <v>183.04733487095999</v>
      </c>
    </row>
    <row r="4208" spans="1:4" x14ac:dyDescent="0.25">
      <c r="A4208">
        <v>2011</v>
      </c>
      <c r="B4208">
        <v>7</v>
      </c>
      <c r="C4208">
        <v>8</v>
      </c>
      <c r="D4208" s="2">
        <v>150.353312204942</v>
      </c>
    </row>
    <row r="4209" spans="1:4" x14ac:dyDescent="0.25">
      <c r="A4209">
        <v>2011</v>
      </c>
      <c r="B4209">
        <v>7</v>
      </c>
      <c r="C4209">
        <v>9</v>
      </c>
      <c r="D4209" s="2">
        <v>172.421932391311</v>
      </c>
    </row>
    <row r="4210" spans="1:4" x14ac:dyDescent="0.25">
      <c r="A4210">
        <v>2011</v>
      </c>
      <c r="B4210">
        <v>7</v>
      </c>
      <c r="C4210">
        <v>10</v>
      </c>
      <c r="D4210" s="2">
        <v>161.367802885223</v>
      </c>
    </row>
    <row r="4211" spans="1:4" x14ac:dyDescent="0.25">
      <c r="A4211">
        <v>2011</v>
      </c>
      <c r="B4211">
        <v>7</v>
      </c>
      <c r="C4211">
        <v>11</v>
      </c>
      <c r="D4211" s="2">
        <v>213.61338825366801</v>
      </c>
    </row>
    <row r="4212" spans="1:4" x14ac:dyDescent="0.25">
      <c r="A4212">
        <v>2011</v>
      </c>
      <c r="B4212">
        <v>7</v>
      </c>
      <c r="C4212">
        <v>12</v>
      </c>
      <c r="D4212" s="2">
        <v>243.770235085276</v>
      </c>
    </row>
    <row r="4213" spans="1:4" x14ac:dyDescent="0.25">
      <c r="A4213">
        <v>2011</v>
      </c>
      <c r="B4213">
        <v>7</v>
      </c>
      <c r="C4213">
        <v>13</v>
      </c>
      <c r="D4213" s="2">
        <v>179.57816905995199</v>
      </c>
    </row>
    <row r="4214" spans="1:4" x14ac:dyDescent="0.25">
      <c r="A4214">
        <v>2011</v>
      </c>
      <c r="B4214">
        <v>7</v>
      </c>
      <c r="C4214">
        <v>14</v>
      </c>
      <c r="D4214" s="2">
        <v>210.613852918948</v>
      </c>
    </row>
    <row r="4215" spans="1:4" x14ac:dyDescent="0.25">
      <c r="A4215">
        <v>2011</v>
      </c>
      <c r="B4215">
        <v>7</v>
      </c>
      <c r="C4215">
        <v>15</v>
      </c>
      <c r="D4215" s="2">
        <v>317.70559990406298</v>
      </c>
    </row>
    <row r="4216" spans="1:4" x14ac:dyDescent="0.25">
      <c r="A4216">
        <v>2011</v>
      </c>
      <c r="B4216">
        <v>7</v>
      </c>
      <c r="C4216">
        <v>16</v>
      </c>
      <c r="D4216" s="2">
        <v>305.83500191858298</v>
      </c>
    </row>
    <row r="4217" spans="1:4" x14ac:dyDescent="0.25">
      <c r="A4217">
        <v>2011</v>
      </c>
      <c r="B4217">
        <v>7</v>
      </c>
      <c r="C4217">
        <v>17</v>
      </c>
      <c r="D4217" s="2">
        <v>177.76725756743801</v>
      </c>
    </row>
    <row r="4218" spans="1:4" x14ac:dyDescent="0.25">
      <c r="A4218">
        <v>2011</v>
      </c>
      <c r="B4218">
        <v>7</v>
      </c>
      <c r="C4218">
        <v>18</v>
      </c>
      <c r="D4218" s="2">
        <v>123.24604032000001</v>
      </c>
    </row>
    <row r="4219" spans="1:4" x14ac:dyDescent="0.25">
      <c r="A4219">
        <v>2011</v>
      </c>
      <c r="B4219">
        <v>7</v>
      </c>
      <c r="C4219">
        <v>19</v>
      </c>
      <c r="D4219" s="2">
        <v>160.77621058776199</v>
      </c>
    </row>
    <row r="4220" spans="1:4" x14ac:dyDescent="0.25">
      <c r="A4220">
        <v>2011</v>
      </c>
      <c r="B4220">
        <v>7</v>
      </c>
      <c r="C4220">
        <v>20</v>
      </c>
      <c r="D4220" s="2">
        <v>152.656519072793</v>
      </c>
    </row>
    <row r="4221" spans="1:4" x14ac:dyDescent="0.25">
      <c r="A4221">
        <v>2011</v>
      </c>
      <c r="B4221">
        <v>7</v>
      </c>
      <c r="C4221">
        <v>21</v>
      </c>
      <c r="D4221" s="2">
        <v>435.39920741376</v>
      </c>
    </row>
    <row r="4222" spans="1:4" x14ac:dyDescent="0.25">
      <c r="A4222">
        <v>2011</v>
      </c>
      <c r="B4222">
        <v>7</v>
      </c>
      <c r="C4222">
        <v>22</v>
      </c>
      <c r="D4222" s="2">
        <v>669.89085474816</v>
      </c>
    </row>
    <row r="4223" spans="1:4" x14ac:dyDescent="0.25">
      <c r="A4223">
        <v>2011</v>
      </c>
      <c r="B4223">
        <v>7</v>
      </c>
      <c r="C4223">
        <v>23</v>
      </c>
      <c r="D4223" s="2">
        <v>493.22881843200003</v>
      </c>
    </row>
    <row r="4224" spans="1:4" x14ac:dyDescent="0.25">
      <c r="A4224">
        <v>2011</v>
      </c>
      <c r="B4224">
        <v>7</v>
      </c>
      <c r="C4224">
        <v>24</v>
      </c>
      <c r="D4224" s="2">
        <v>330.73732435967997</v>
      </c>
    </row>
    <row r="4225" spans="1:4" x14ac:dyDescent="0.25">
      <c r="A4225">
        <v>2011</v>
      </c>
      <c r="B4225">
        <v>7</v>
      </c>
      <c r="C4225">
        <v>25</v>
      </c>
      <c r="D4225" s="2">
        <v>229.68649931673599</v>
      </c>
    </row>
    <row r="4226" spans="1:4" x14ac:dyDescent="0.25">
      <c r="A4226">
        <v>2011</v>
      </c>
      <c r="B4226">
        <v>7</v>
      </c>
      <c r="C4226">
        <v>26</v>
      </c>
      <c r="D4226" s="2">
        <v>189.41805699163999</v>
      </c>
    </row>
    <row r="4227" spans="1:4" x14ac:dyDescent="0.25">
      <c r="A4227">
        <v>2011</v>
      </c>
      <c r="B4227">
        <v>7</v>
      </c>
      <c r="C4227">
        <v>27</v>
      </c>
      <c r="D4227" s="2">
        <v>513.82960015415097</v>
      </c>
    </row>
    <row r="4228" spans="1:4" x14ac:dyDescent="0.25">
      <c r="A4228">
        <v>2011</v>
      </c>
      <c r="B4228">
        <v>7</v>
      </c>
      <c r="C4228">
        <v>28</v>
      </c>
      <c r="D4228" s="2">
        <v>835.20124976132195</v>
      </c>
    </row>
    <row r="4229" spans="1:4" x14ac:dyDescent="0.25">
      <c r="A4229">
        <v>2011</v>
      </c>
      <c r="B4229">
        <v>7</v>
      </c>
      <c r="C4229">
        <v>29</v>
      </c>
      <c r="D4229" s="2">
        <v>506.58449819255702</v>
      </c>
    </row>
    <row r="4230" spans="1:4" x14ac:dyDescent="0.25">
      <c r="A4230">
        <v>2011</v>
      </c>
      <c r="B4230">
        <v>7</v>
      </c>
      <c r="C4230">
        <v>30</v>
      </c>
      <c r="D4230" s="2">
        <v>206.392940518308</v>
      </c>
    </row>
    <row r="4231" spans="1:4" x14ac:dyDescent="0.25">
      <c r="A4231">
        <v>2011</v>
      </c>
      <c r="B4231">
        <v>7</v>
      </c>
      <c r="C4231">
        <v>31</v>
      </c>
      <c r="D4231" s="2">
        <v>128.61342423577599</v>
      </c>
    </row>
    <row r="4232" spans="1:4" x14ac:dyDescent="0.25">
      <c r="A4232">
        <v>2011</v>
      </c>
      <c r="B4232">
        <v>8</v>
      </c>
      <c r="C4232">
        <v>1</v>
      </c>
      <c r="D4232" s="2">
        <v>135.91683422208001</v>
      </c>
    </row>
    <row r="4233" spans="1:4" x14ac:dyDescent="0.25">
      <c r="A4233">
        <v>2011</v>
      </c>
      <c r="B4233">
        <v>8</v>
      </c>
      <c r="C4233">
        <v>2</v>
      </c>
      <c r="D4233" s="2">
        <v>137.071860636672</v>
      </c>
    </row>
    <row r="4234" spans="1:4" x14ac:dyDescent="0.25">
      <c r="A4234">
        <v>2011</v>
      </c>
      <c r="B4234">
        <v>8</v>
      </c>
      <c r="C4234">
        <v>3</v>
      </c>
      <c r="D4234" s="2">
        <v>153.78903917567999</v>
      </c>
    </row>
    <row r="4235" spans="1:4" x14ac:dyDescent="0.25">
      <c r="A4235">
        <v>2011</v>
      </c>
      <c r="B4235">
        <v>8</v>
      </c>
      <c r="C4235">
        <v>4</v>
      </c>
      <c r="D4235" s="2">
        <v>134.67886903295999</v>
      </c>
    </row>
    <row r="4236" spans="1:4" x14ac:dyDescent="0.25">
      <c r="A4236">
        <v>2011</v>
      </c>
      <c r="B4236">
        <v>8</v>
      </c>
      <c r="C4236">
        <v>5</v>
      </c>
      <c r="D4236" s="2">
        <v>116.028654336</v>
      </c>
    </row>
    <row r="4237" spans="1:4" x14ac:dyDescent="0.25">
      <c r="A4237">
        <v>2011</v>
      </c>
      <c r="B4237">
        <v>8</v>
      </c>
      <c r="C4237">
        <v>6</v>
      </c>
      <c r="D4237" s="2">
        <v>142.17222828441601</v>
      </c>
    </row>
    <row r="4238" spans="1:4" x14ac:dyDescent="0.25">
      <c r="A4238">
        <v>2011</v>
      </c>
      <c r="B4238">
        <v>8</v>
      </c>
      <c r="C4238">
        <v>7</v>
      </c>
      <c r="D4238" s="2">
        <v>402.42186989568</v>
      </c>
    </row>
    <row r="4239" spans="1:4" x14ac:dyDescent="0.25">
      <c r="A4239">
        <v>2011</v>
      </c>
      <c r="B4239">
        <v>8</v>
      </c>
      <c r="C4239">
        <v>8</v>
      </c>
      <c r="D4239" s="2">
        <v>342.23457945600001</v>
      </c>
    </row>
    <row r="4240" spans="1:4" x14ac:dyDescent="0.25">
      <c r="A4240">
        <v>2011</v>
      </c>
      <c r="B4240">
        <v>8</v>
      </c>
      <c r="C4240">
        <v>9</v>
      </c>
      <c r="D4240" s="2">
        <v>348.13734100992002</v>
      </c>
    </row>
    <row r="4241" spans="1:4" x14ac:dyDescent="0.25">
      <c r="A4241">
        <v>2011</v>
      </c>
      <c r="B4241">
        <v>8</v>
      </c>
      <c r="C4241">
        <v>10</v>
      </c>
      <c r="D4241" s="2">
        <v>475.79454978048</v>
      </c>
    </row>
    <row r="4242" spans="1:4" x14ac:dyDescent="0.25">
      <c r="A4242">
        <v>2011</v>
      </c>
      <c r="B4242">
        <v>8</v>
      </c>
      <c r="C4242">
        <v>11</v>
      </c>
      <c r="D4242" s="2">
        <v>346.02761962907402</v>
      </c>
    </row>
    <row r="4243" spans="1:4" x14ac:dyDescent="0.25">
      <c r="A4243">
        <v>2011</v>
      </c>
      <c r="B4243">
        <v>8</v>
      </c>
      <c r="C4243">
        <v>12</v>
      </c>
      <c r="D4243" s="2">
        <v>436.95225610086101</v>
      </c>
    </row>
    <row r="4244" spans="1:4" x14ac:dyDescent="0.25">
      <c r="A4244">
        <v>2011</v>
      </c>
      <c r="B4244">
        <v>8</v>
      </c>
      <c r="C4244">
        <v>13</v>
      </c>
      <c r="D4244" s="2">
        <v>376.75509091700798</v>
      </c>
    </row>
    <row r="4245" spans="1:4" x14ac:dyDescent="0.25">
      <c r="A4245">
        <v>2011</v>
      </c>
      <c r="B4245">
        <v>8</v>
      </c>
      <c r="C4245">
        <v>14</v>
      </c>
      <c r="D4245" s="2">
        <v>290.48753642936902</v>
      </c>
    </row>
    <row r="4246" spans="1:4" x14ac:dyDescent="0.25">
      <c r="A4246">
        <v>2011</v>
      </c>
      <c r="B4246">
        <v>8</v>
      </c>
      <c r="C4246">
        <v>15</v>
      </c>
      <c r="D4246" s="2">
        <v>193.38679922687999</v>
      </c>
    </row>
    <row r="4247" spans="1:4" x14ac:dyDescent="0.25">
      <c r="A4247">
        <v>2011</v>
      </c>
      <c r="B4247">
        <v>8</v>
      </c>
      <c r="C4247">
        <v>16</v>
      </c>
      <c r="D4247" s="2">
        <v>128.53406000332799</v>
      </c>
    </row>
    <row r="4248" spans="1:4" x14ac:dyDescent="0.25">
      <c r="A4248">
        <v>2011</v>
      </c>
      <c r="B4248">
        <v>8</v>
      </c>
      <c r="C4248">
        <v>17</v>
      </c>
      <c r="D4248" s="2">
        <v>201.16298214604799</v>
      </c>
    </row>
    <row r="4249" spans="1:4" x14ac:dyDescent="0.25">
      <c r="A4249">
        <v>2011</v>
      </c>
      <c r="B4249">
        <v>8</v>
      </c>
      <c r="C4249">
        <v>18</v>
      </c>
      <c r="D4249" s="2">
        <v>210.87587108044801</v>
      </c>
    </row>
    <row r="4250" spans="1:4" x14ac:dyDescent="0.25">
      <c r="A4250">
        <v>2011</v>
      </c>
      <c r="B4250">
        <v>8</v>
      </c>
      <c r="C4250">
        <v>19</v>
      </c>
      <c r="D4250" s="2">
        <v>160.98244875878399</v>
      </c>
    </row>
    <row r="4251" spans="1:4" x14ac:dyDescent="0.25">
      <c r="A4251">
        <v>2011</v>
      </c>
      <c r="B4251">
        <v>8</v>
      </c>
      <c r="C4251">
        <v>20</v>
      </c>
      <c r="D4251" s="2">
        <v>144.701983236096</v>
      </c>
    </row>
    <row r="4252" spans="1:4" x14ac:dyDescent="0.25">
      <c r="A4252">
        <v>2011</v>
      </c>
      <c r="B4252">
        <v>8</v>
      </c>
      <c r="C4252">
        <v>21</v>
      </c>
      <c r="D4252" s="2">
        <v>124.418926706688</v>
      </c>
    </row>
    <row r="4253" spans="1:4" x14ac:dyDescent="0.25">
      <c r="A4253">
        <v>2011</v>
      </c>
      <c r="B4253">
        <v>8</v>
      </c>
      <c r="C4253">
        <v>22</v>
      </c>
      <c r="D4253" s="2">
        <v>106.923493767168</v>
      </c>
    </row>
    <row r="4254" spans="1:4" x14ac:dyDescent="0.25">
      <c r="A4254">
        <v>2011</v>
      </c>
      <c r="B4254">
        <v>8</v>
      </c>
      <c r="C4254">
        <v>23</v>
      </c>
      <c r="D4254" s="2">
        <v>110.16617965977601</v>
      </c>
    </row>
    <row r="4255" spans="1:4" x14ac:dyDescent="0.25">
      <c r="A4255">
        <v>2011</v>
      </c>
      <c r="B4255">
        <v>8</v>
      </c>
      <c r="C4255">
        <v>24</v>
      </c>
      <c r="D4255" s="2">
        <v>166.681003143168</v>
      </c>
    </row>
    <row r="4256" spans="1:4" x14ac:dyDescent="0.25">
      <c r="A4256">
        <v>2011</v>
      </c>
      <c r="B4256">
        <v>8</v>
      </c>
      <c r="C4256">
        <v>25</v>
      </c>
      <c r="D4256" s="2">
        <v>526.30157223935998</v>
      </c>
    </row>
    <row r="4257" spans="1:4" x14ac:dyDescent="0.25">
      <c r="A4257">
        <v>2011</v>
      </c>
      <c r="B4257">
        <v>8</v>
      </c>
      <c r="C4257">
        <v>26</v>
      </c>
      <c r="D4257" s="2">
        <v>644.15781550079998</v>
      </c>
    </row>
    <row r="4258" spans="1:4" x14ac:dyDescent="0.25">
      <c r="A4258">
        <v>2011</v>
      </c>
      <c r="B4258">
        <v>8</v>
      </c>
      <c r="C4258">
        <v>27</v>
      </c>
      <c r="D4258" s="2">
        <v>793.42314393599997</v>
      </c>
    </row>
    <row r="4259" spans="1:4" x14ac:dyDescent="0.25">
      <c r="A4259">
        <v>2011</v>
      </c>
      <c r="B4259">
        <v>8</v>
      </c>
      <c r="C4259">
        <v>28</v>
      </c>
      <c r="D4259" s="2">
        <v>585.61135902720002</v>
      </c>
    </row>
    <row r="4260" spans="1:4" x14ac:dyDescent="0.25">
      <c r="A4260">
        <v>2011</v>
      </c>
      <c r="B4260">
        <v>8</v>
      </c>
      <c r="C4260">
        <v>29</v>
      </c>
      <c r="D4260" s="2">
        <v>280.86641049600001</v>
      </c>
    </row>
    <row r="4261" spans="1:4" x14ac:dyDescent="0.25">
      <c r="A4261">
        <v>2011</v>
      </c>
      <c r="B4261">
        <v>8</v>
      </c>
      <c r="C4261">
        <v>30</v>
      </c>
      <c r="D4261" s="2">
        <v>167.89156673126399</v>
      </c>
    </row>
    <row r="4262" spans="1:4" x14ac:dyDescent="0.25">
      <c r="A4262">
        <v>2011</v>
      </c>
      <c r="B4262">
        <v>8</v>
      </c>
      <c r="C4262">
        <v>31</v>
      </c>
      <c r="D4262" s="2">
        <v>200.860585906176</v>
      </c>
    </row>
    <row r="4263" spans="1:4" x14ac:dyDescent="0.25">
      <c r="A4263">
        <v>2011</v>
      </c>
      <c r="B4263">
        <v>9</v>
      </c>
      <c r="C4263">
        <v>1</v>
      </c>
      <c r="D4263" s="2">
        <v>189.68758308864</v>
      </c>
    </row>
    <row r="4264" spans="1:4" x14ac:dyDescent="0.25">
      <c r="A4264">
        <v>2011</v>
      </c>
      <c r="B4264">
        <v>9</v>
      </c>
      <c r="C4264">
        <v>2</v>
      </c>
      <c r="D4264" s="2">
        <v>117.68253668352</v>
      </c>
    </row>
    <row r="4265" spans="1:4" x14ac:dyDescent="0.25">
      <c r="A4265">
        <v>2011</v>
      </c>
      <c r="B4265">
        <v>9</v>
      </c>
      <c r="C4265">
        <v>3</v>
      </c>
      <c r="D4265" s="2">
        <v>100.503445441536</v>
      </c>
    </row>
    <row r="4266" spans="1:4" x14ac:dyDescent="0.25">
      <c r="A4266">
        <v>2011</v>
      </c>
      <c r="B4266">
        <v>9</v>
      </c>
      <c r="C4266">
        <v>4</v>
      </c>
      <c r="D4266" s="2">
        <v>115.53444688896001</v>
      </c>
    </row>
    <row r="4267" spans="1:4" x14ac:dyDescent="0.25">
      <c r="A4267">
        <v>2011</v>
      </c>
      <c r="B4267">
        <v>9</v>
      </c>
      <c r="C4267">
        <v>5</v>
      </c>
      <c r="D4267" s="2">
        <v>98.167051192320002</v>
      </c>
    </row>
    <row r="4268" spans="1:4" x14ac:dyDescent="0.25">
      <c r="A4268">
        <v>2011</v>
      </c>
      <c r="B4268">
        <v>9</v>
      </c>
      <c r="C4268">
        <v>6</v>
      </c>
      <c r="D4268" s="2">
        <v>71.085380170752003</v>
      </c>
    </row>
    <row r="4269" spans="1:4" x14ac:dyDescent="0.25">
      <c r="A4269">
        <v>2011</v>
      </c>
      <c r="B4269">
        <v>9</v>
      </c>
      <c r="C4269">
        <v>7</v>
      </c>
      <c r="D4269" s="2">
        <v>78.377386586111996</v>
      </c>
    </row>
    <row r="4270" spans="1:4" x14ac:dyDescent="0.25">
      <c r="A4270">
        <v>2011</v>
      </c>
      <c r="B4270">
        <v>9</v>
      </c>
      <c r="C4270">
        <v>8</v>
      </c>
      <c r="D4270" s="2">
        <v>168.16753999872</v>
      </c>
    </row>
    <row r="4271" spans="1:4" x14ac:dyDescent="0.25">
      <c r="A4271">
        <v>2011</v>
      </c>
      <c r="B4271">
        <v>9</v>
      </c>
      <c r="C4271">
        <v>9</v>
      </c>
      <c r="D4271" s="2">
        <v>1915.4697744384</v>
      </c>
    </row>
    <row r="4272" spans="1:4" x14ac:dyDescent="0.25">
      <c r="A4272">
        <v>2011</v>
      </c>
      <c r="B4272">
        <v>9</v>
      </c>
      <c r="C4272">
        <v>10</v>
      </c>
      <c r="D4272" s="2">
        <v>3166.92046577664</v>
      </c>
    </row>
    <row r="4273" spans="1:4" x14ac:dyDescent="0.25">
      <c r="A4273">
        <v>2011</v>
      </c>
      <c r="B4273">
        <v>9</v>
      </c>
      <c r="C4273">
        <v>11</v>
      </c>
      <c r="D4273" s="2">
        <v>2358.5585561395201</v>
      </c>
    </row>
    <row r="4274" spans="1:4" x14ac:dyDescent="0.25">
      <c r="A4274">
        <v>2011</v>
      </c>
      <c r="B4274">
        <v>9</v>
      </c>
      <c r="C4274">
        <v>12</v>
      </c>
      <c r="D4274" s="2">
        <v>1467.5196551270401</v>
      </c>
    </row>
    <row r="4275" spans="1:4" x14ac:dyDescent="0.25">
      <c r="A4275">
        <v>2011</v>
      </c>
      <c r="B4275">
        <v>9</v>
      </c>
      <c r="C4275">
        <v>13</v>
      </c>
      <c r="D4275" s="2">
        <v>715.35793987583997</v>
      </c>
    </row>
    <row r="4276" spans="1:4" x14ac:dyDescent="0.25">
      <c r="A4276">
        <v>2011</v>
      </c>
      <c r="B4276">
        <v>9</v>
      </c>
      <c r="C4276">
        <v>14</v>
      </c>
      <c r="D4276" s="2">
        <v>738.09148243968002</v>
      </c>
    </row>
    <row r="4277" spans="1:4" x14ac:dyDescent="0.25">
      <c r="A4277">
        <v>2011</v>
      </c>
      <c r="B4277">
        <v>9</v>
      </c>
      <c r="C4277">
        <v>15</v>
      </c>
      <c r="D4277" s="2">
        <v>362.81187698688001</v>
      </c>
    </row>
    <row r="4278" spans="1:4" x14ac:dyDescent="0.25">
      <c r="A4278">
        <v>2011</v>
      </c>
      <c r="B4278">
        <v>9</v>
      </c>
      <c r="C4278">
        <v>16</v>
      </c>
      <c r="D4278" s="2">
        <v>244.09541917900799</v>
      </c>
    </row>
    <row r="4279" spans="1:4" x14ac:dyDescent="0.25">
      <c r="A4279">
        <v>2011</v>
      </c>
      <c r="B4279">
        <v>9</v>
      </c>
      <c r="C4279">
        <v>17</v>
      </c>
      <c r="D4279" s="2">
        <v>267.68452780339197</v>
      </c>
    </row>
    <row r="4280" spans="1:4" x14ac:dyDescent="0.25">
      <c r="A4280">
        <v>2011</v>
      </c>
      <c r="B4280">
        <v>9</v>
      </c>
      <c r="C4280">
        <v>18</v>
      </c>
      <c r="D4280" s="2">
        <v>221.53020073574399</v>
      </c>
    </row>
    <row r="4281" spans="1:4" x14ac:dyDescent="0.25">
      <c r="A4281">
        <v>2011</v>
      </c>
      <c r="B4281">
        <v>9</v>
      </c>
      <c r="C4281">
        <v>19</v>
      </c>
      <c r="D4281" s="2">
        <v>200.48919634943999</v>
      </c>
    </row>
    <row r="4282" spans="1:4" x14ac:dyDescent="0.25">
      <c r="A4282">
        <v>2011</v>
      </c>
      <c r="B4282">
        <v>9</v>
      </c>
      <c r="C4282">
        <v>20</v>
      </c>
      <c r="D4282" s="2">
        <v>280.247917215744</v>
      </c>
    </row>
    <row r="4283" spans="1:4" x14ac:dyDescent="0.25">
      <c r="A4283">
        <v>2011</v>
      </c>
      <c r="B4283">
        <v>9</v>
      </c>
      <c r="C4283">
        <v>21</v>
      </c>
      <c r="D4283" s="2">
        <v>398.98688348159999</v>
      </c>
    </row>
    <row r="4284" spans="1:4" x14ac:dyDescent="0.25">
      <c r="A4284">
        <v>2011</v>
      </c>
      <c r="B4284">
        <v>9</v>
      </c>
      <c r="C4284">
        <v>22</v>
      </c>
      <c r="D4284" s="2">
        <v>475.22205204480002</v>
      </c>
    </row>
    <row r="4285" spans="1:4" x14ac:dyDescent="0.25">
      <c r="A4285">
        <v>2011</v>
      </c>
      <c r="B4285">
        <v>9</v>
      </c>
      <c r="C4285">
        <v>23</v>
      </c>
      <c r="D4285" s="2">
        <v>427.23010510848002</v>
      </c>
    </row>
    <row r="4286" spans="1:4" x14ac:dyDescent="0.25">
      <c r="A4286">
        <v>2011</v>
      </c>
      <c r="B4286">
        <v>9</v>
      </c>
      <c r="C4286">
        <v>24</v>
      </c>
      <c r="D4286" s="2">
        <v>431.76604870656001</v>
      </c>
    </row>
    <row r="4287" spans="1:4" x14ac:dyDescent="0.25">
      <c r="A4287">
        <v>2011</v>
      </c>
      <c r="B4287">
        <v>9</v>
      </c>
      <c r="C4287">
        <v>25</v>
      </c>
      <c r="D4287" s="2">
        <v>389.72905684992003</v>
      </c>
    </row>
    <row r="4288" spans="1:4" x14ac:dyDescent="0.25">
      <c r="A4288">
        <v>2011</v>
      </c>
      <c r="B4288">
        <v>9</v>
      </c>
      <c r="C4288">
        <v>26</v>
      </c>
      <c r="D4288" s="2">
        <v>1317.9741942528001</v>
      </c>
    </row>
    <row r="4289" spans="1:4" x14ac:dyDescent="0.25">
      <c r="A4289">
        <v>2011</v>
      </c>
      <c r="B4289">
        <v>9</v>
      </c>
      <c r="C4289">
        <v>27</v>
      </c>
      <c r="D4289" s="2">
        <v>5653.1411238297596</v>
      </c>
    </row>
    <row r="4290" spans="1:4" x14ac:dyDescent="0.25">
      <c r="A4290">
        <v>2011</v>
      </c>
      <c r="B4290">
        <v>9</v>
      </c>
      <c r="C4290">
        <v>28</v>
      </c>
      <c r="D4290" s="2">
        <v>7085.1243276287996</v>
      </c>
    </row>
    <row r="4291" spans="1:4" x14ac:dyDescent="0.25">
      <c r="A4291">
        <v>2011</v>
      </c>
      <c r="B4291">
        <v>9</v>
      </c>
      <c r="C4291">
        <v>29</v>
      </c>
      <c r="D4291" s="2">
        <v>9547.1337139200004</v>
      </c>
    </row>
    <row r="4292" spans="1:4" x14ac:dyDescent="0.25">
      <c r="A4292">
        <v>2011</v>
      </c>
      <c r="B4292">
        <v>9</v>
      </c>
      <c r="C4292">
        <v>30</v>
      </c>
      <c r="D4292" s="2">
        <v>12388.300521523201</v>
      </c>
    </row>
    <row r="4293" spans="1:4" x14ac:dyDescent="0.25">
      <c r="A4293">
        <v>2011</v>
      </c>
      <c r="B4293">
        <v>10</v>
      </c>
      <c r="C4293">
        <v>1</v>
      </c>
      <c r="D4293" s="2">
        <v>10934.046177177601</v>
      </c>
    </row>
    <row r="4294" spans="1:4" x14ac:dyDescent="0.25">
      <c r="A4294">
        <v>2011</v>
      </c>
      <c r="B4294">
        <v>10</v>
      </c>
      <c r="C4294">
        <v>2</v>
      </c>
      <c r="D4294" s="2">
        <v>7966.526183424</v>
      </c>
    </row>
    <row r="4295" spans="1:4" x14ac:dyDescent="0.25">
      <c r="A4295">
        <v>2011</v>
      </c>
      <c r="B4295">
        <v>10</v>
      </c>
      <c r="C4295">
        <v>3</v>
      </c>
      <c r="D4295" s="2">
        <v>4882.7451110399998</v>
      </c>
    </row>
    <row r="4296" spans="1:4" x14ac:dyDescent="0.25">
      <c r="A4296">
        <v>2011</v>
      </c>
      <c r="B4296">
        <v>10</v>
      </c>
      <c r="C4296">
        <v>4</v>
      </c>
      <c r="D4296" s="2">
        <v>2737.5667365887998</v>
      </c>
    </row>
    <row r="4297" spans="1:4" x14ac:dyDescent="0.25">
      <c r="A4297">
        <v>2011</v>
      </c>
      <c r="B4297">
        <v>10</v>
      </c>
      <c r="C4297">
        <v>5</v>
      </c>
      <c r="D4297" s="2">
        <v>1907.35449670656</v>
      </c>
    </row>
    <row r="4298" spans="1:4" x14ac:dyDescent="0.25">
      <c r="A4298">
        <v>2011</v>
      </c>
      <c r="B4298">
        <v>10</v>
      </c>
      <c r="C4298">
        <v>6</v>
      </c>
      <c r="D4298" s="2">
        <v>1005.7366204416001</v>
      </c>
    </row>
    <row r="4299" spans="1:4" x14ac:dyDescent="0.25">
      <c r="A4299">
        <v>2011</v>
      </c>
      <c r="B4299">
        <v>10</v>
      </c>
      <c r="C4299">
        <v>7</v>
      </c>
      <c r="D4299" s="2">
        <v>960.14476016640003</v>
      </c>
    </row>
    <row r="4300" spans="1:4" x14ac:dyDescent="0.25">
      <c r="A4300">
        <v>2011</v>
      </c>
      <c r="B4300">
        <v>10</v>
      </c>
      <c r="C4300">
        <v>8</v>
      </c>
      <c r="D4300" s="2">
        <v>573.87760201727997</v>
      </c>
    </row>
    <row r="4301" spans="1:4" x14ac:dyDescent="0.25">
      <c r="A4301">
        <v>2011</v>
      </c>
      <c r="B4301">
        <v>10</v>
      </c>
      <c r="C4301">
        <v>9</v>
      </c>
      <c r="D4301" s="2">
        <v>385.47202240512001</v>
      </c>
    </row>
    <row r="4302" spans="1:4" x14ac:dyDescent="0.25">
      <c r="A4302">
        <v>2011</v>
      </c>
      <c r="B4302">
        <v>10</v>
      </c>
      <c r="C4302">
        <v>10</v>
      </c>
      <c r="D4302" s="2">
        <v>404.63683264512002</v>
      </c>
    </row>
    <row r="4303" spans="1:4" x14ac:dyDescent="0.25">
      <c r="A4303">
        <v>2011</v>
      </c>
      <c r="B4303">
        <v>10</v>
      </c>
      <c r="C4303">
        <v>11</v>
      </c>
      <c r="D4303" s="2">
        <v>329.76261026611201</v>
      </c>
    </row>
    <row r="4304" spans="1:4" x14ac:dyDescent="0.25">
      <c r="A4304">
        <v>2011</v>
      </c>
      <c r="B4304">
        <v>10</v>
      </c>
      <c r="C4304">
        <v>12</v>
      </c>
      <c r="D4304" s="2">
        <v>229.20949942272</v>
      </c>
    </row>
    <row r="4305" spans="1:4" x14ac:dyDescent="0.25">
      <c r="A4305">
        <v>2011</v>
      </c>
      <c r="B4305">
        <v>10</v>
      </c>
      <c r="C4305">
        <v>13</v>
      </c>
      <c r="D4305" s="2">
        <v>167.72128535347201</v>
      </c>
    </row>
    <row r="4306" spans="1:4" x14ac:dyDescent="0.25">
      <c r="A4306">
        <v>2011</v>
      </c>
      <c r="B4306">
        <v>10</v>
      </c>
      <c r="C4306">
        <v>14</v>
      </c>
      <c r="D4306" s="2">
        <v>242.29180665446401</v>
      </c>
    </row>
    <row r="4307" spans="1:4" x14ac:dyDescent="0.25">
      <c r="A4307">
        <v>2011</v>
      </c>
      <c r="B4307">
        <v>10</v>
      </c>
      <c r="C4307">
        <v>15</v>
      </c>
      <c r="D4307" s="2">
        <v>231.20100864</v>
      </c>
    </row>
    <row r="4308" spans="1:4" x14ac:dyDescent="0.25">
      <c r="A4308">
        <v>2011</v>
      </c>
      <c r="B4308">
        <v>10</v>
      </c>
      <c r="C4308">
        <v>16</v>
      </c>
      <c r="D4308" s="2">
        <v>80.175127339008</v>
      </c>
    </row>
    <row r="4309" spans="1:4" x14ac:dyDescent="0.25">
      <c r="A4309">
        <v>2011</v>
      </c>
      <c r="B4309">
        <v>10</v>
      </c>
      <c r="C4309">
        <v>17</v>
      </c>
      <c r="D4309" s="2">
        <v>97.992529090559998</v>
      </c>
    </row>
    <row r="4310" spans="1:4" x14ac:dyDescent="0.25">
      <c r="A4310">
        <v>2011</v>
      </c>
      <c r="B4310">
        <v>10</v>
      </c>
      <c r="C4310">
        <v>18</v>
      </c>
      <c r="D4310" s="2">
        <v>150.72103848960001</v>
      </c>
    </row>
    <row r="4311" spans="1:4" x14ac:dyDescent="0.25">
      <c r="A4311">
        <v>2011</v>
      </c>
      <c r="B4311">
        <v>10</v>
      </c>
      <c r="C4311">
        <v>19</v>
      </c>
      <c r="D4311" s="2">
        <v>390.12050829312</v>
      </c>
    </row>
    <row r="4312" spans="1:4" x14ac:dyDescent="0.25">
      <c r="A4312">
        <v>2011</v>
      </c>
      <c r="B4312">
        <v>10</v>
      </c>
      <c r="C4312">
        <v>20</v>
      </c>
      <c r="D4312" s="2">
        <v>12330.720460799999</v>
      </c>
    </row>
    <row r="4313" spans="1:4" x14ac:dyDescent="0.25">
      <c r="A4313">
        <v>2011</v>
      </c>
      <c r="B4313">
        <v>10</v>
      </c>
      <c r="C4313">
        <v>21</v>
      </c>
      <c r="D4313" s="2">
        <v>50771.487125318803</v>
      </c>
    </row>
    <row r="4314" spans="1:4" x14ac:dyDescent="0.25">
      <c r="A4314">
        <v>2011</v>
      </c>
      <c r="B4314">
        <v>10</v>
      </c>
      <c r="C4314">
        <v>22</v>
      </c>
      <c r="D4314" s="2">
        <v>50066.473661723299</v>
      </c>
    </row>
    <row r="4315" spans="1:4" x14ac:dyDescent="0.25">
      <c r="A4315">
        <v>2011</v>
      </c>
      <c r="B4315">
        <v>10</v>
      </c>
      <c r="C4315">
        <v>23</v>
      </c>
      <c r="D4315" s="2">
        <v>37650.325358018898</v>
      </c>
    </row>
    <row r="4316" spans="1:4" x14ac:dyDescent="0.25">
      <c r="A4316">
        <v>2011</v>
      </c>
      <c r="B4316">
        <v>10</v>
      </c>
      <c r="C4316">
        <v>24</v>
      </c>
      <c r="D4316" s="2">
        <v>21811.168790323201</v>
      </c>
    </row>
    <row r="4317" spans="1:4" x14ac:dyDescent="0.25">
      <c r="A4317">
        <v>2011</v>
      </c>
      <c r="B4317">
        <v>10</v>
      </c>
      <c r="C4317">
        <v>25</v>
      </c>
      <c r="D4317" s="2">
        <v>13833.7839069696</v>
      </c>
    </row>
    <row r="4318" spans="1:4" x14ac:dyDescent="0.25">
      <c r="A4318">
        <v>2011</v>
      </c>
      <c r="B4318">
        <v>10</v>
      </c>
      <c r="C4318">
        <v>26</v>
      </c>
      <c r="D4318" s="2">
        <v>9165.6642825216004</v>
      </c>
    </row>
    <row r="4319" spans="1:4" x14ac:dyDescent="0.25">
      <c r="A4319">
        <v>2011</v>
      </c>
      <c r="B4319">
        <v>10</v>
      </c>
      <c r="C4319">
        <v>27</v>
      </c>
      <c r="D4319" s="2">
        <v>6165.47277268992</v>
      </c>
    </row>
    <row r="4320" spans="1:4" x14ac:dyDescent="0.25">
      <c r="A4320">
        <v>2011</v>
      </c>
      <c r="B4320">
        <v>10</v>
      </c>
      <c r="C4320">
        <v>28</v>
      </c>
      <c r="D4320" s="2">
        <v>5682.2602180608001</v>
      </c>
    </row>
    <row r="4321" spans="1:4" x14ac:dyDescent="0.25">
      <c r="A4321">
        <v>2011</v>
      </c>
      <c r="B4321">
        <v>10</v>
      </c>
      <c r="C4321">
        <v>29</v>
      </c>
      <c r="D4321" s="2">
        <v>6409.4057395199998</v>
      </c>
    </row>
    <row r="4322" spans="1:4" x14ac:dyDescent="0.25">
      <c r="A4322">
        <v>2011</v>
      </c>
      <c r="B4322">
        <v>10</v>
      </c>
      <c r="C4322">
        <v>30</v>
      </c>
      <c r="D4322" s="2">
        <v>3786.08410662912</v>
      </c>
    </row>
    <row r="4323" spans="1:4" x14ac:dyDescent="0.25">
      <c r="A4323">
        <v>2011</v>
      </c>
      <c r="B4323">
        <v>10</v>
      </c>
      <c r="C4323">
        <v>31</v>
      </c>
      <c r="D4323" s="2">
        <v>2278.5475121971199</v>
      </c>
    </row>
    <row r="4324" spans="1:4" x14ac:dyDescent="0.25">
      <c r="A4324">
        <v>2011</v>
      </c>
      <c r="B4324">
        <v>11</v>
      </c>
      <c r="C4324">
        <v>1</v>
      </c>
      <c r="D4324" s="2">
        <v>2013.4549638143999</v>
      </c>
    </row>
    <row r="4325" spans="1:4" x14ac:dyDescent="0.25">
      <c r="A4325">
        <v>2011</v>
      </c>
      <c r="B4325">
        <v>11</v>
      </c>
      <c r="C4325">
        <v>2</v>
      </c>
      <c r="D4325" s="2">
        <v>1627.0385648025599</v>
      </c>
    </row>
    <row r="4326" spans="1:4" x14ac:dyDescent="0.25">
      <c r="A4326">
        <v>2011</v>
      </c>
      <c r="B4326">
        <v>11</v>
      </c>
      <c r="C4326">
        <v>3</v>
      </c>
      <c r="D4326" s="2">
        <v>1014.24090304512</v>
      </c>
    </row>
    <row r="4327" spans="1:4" x14ac:dyDescent="0.25">
      <c r="A4327">
        <v>2011</v>
      </c>
      <c r="B4327">
        <v>11</v>
      </c>
      <c r="C4327">
        <v>4</v>
      </c>
      <c r="D4327" s="2">
        <v>1088.1175766630399</v>
      </c>
    </row>
    <row r="4328" spans="1:4" x14ac:dyDescent="0.25">
      <c r="A4328">
        <v>2011</v>
      </c>
      <c r="B4328">
        <v>11</v>
      </c>
      <c r="C4328">
        <v>5</v>
      </c>
      <c r="D4328" s="2">
        <v>778.01463650304004</v>
      </c>
    </row>
    <row r="4329" spans="1:4" x14ac:dyDescent="0.25">
      <c r="A4329">
        <v>2011</v>
      </c>
      <c r="B4329">
        <v>11</v>
      </c>
      <c r="C4329">
        <v>6</v>
      </c>
      <c r="D4329" s="2">
        <v>692.98648989696005</v>
      </c>
    </row>
    <row r="4330" spans="1:4" x14ac:dyDescent="0.25">
      <c r="A4330">
        <v>2011</v>
      </c>
      <c r="B4330">
        <v>11</v>
      </c>
      <c r="C4330">
        <v>7</v>
      </c>
      <c r="D4330" s="2">
        <v>617.07100667904001</v>
      </c>
    </row>
    <row r="4331" spans="1:4" x14ac:dyDescent="0.25">
      <c r="A4331">
        <v>2011</v>
      </c>
      <c r="B4331">
        <v>11</v>
      </c>
      <c r="C4331">
        <v>8</v>
      </c>
      <c r="D4331" s="2">
        <v>555.58703333376002</v>
      </c>
    </row>
    <row r="4332" spans="1:4" x14ac:dyDescent="0.25">
      <c r="A4332">
        <v>2011</v>
      </c>
      <c r="B4332">
        <v>11</v>
      </c>
      <c r="C4332">
        <v>9</v>
      </c>
      <c r="D4332" s="2">
        <v>535.64502887423998</v>
      </c>
    </row>
    <row r="4333" spans="1:4" x14ac:dyDescent="0.25">
      <c r="A4333">
        <v>2011</v>
      </c>
      <c r="B4333">
        <v>11</v>
      </c>
      <c r="C4333">
        <v>10</v>
      </c>
      <c r="D4333" s="2">
        <v>433.17527390207999</v>
      </c>
    </row>
    <row r="4334" spans="1:4" x14ac:dyDescent="0.25">
      <c r="A4334">
        <v>2011</v>
      </c>
      <c r="B4334">
        <v>11</v>
      </c>
      <c r="C4334">
        <v>11</v>
      </c>
      <c r="D4334" s="2">
        <v>657.09039255552</v>
      </c>
    </row>
    <row r="4335" spans="1:4" x14ac:dyDescent="0.25">
      <c r="A4335">
        <v>2011</v>
      </c>
      <c r="B4335">
        <v>11</v>
      </c>
      <c r="C4335">
        <v>12</v>
      </c>
      <c r="D4335" s="2">
        <v>569.15816555519996</v>
      </c>
    </row>
    <row r="4336" spans="1:4" x14ac:dyDescent="0.25">
      <c r="A4336">
        <v>2011</v>
      </c>
      <c r="B4336">
        <v>11</v>
      </c>
      <c r="C4336">
        <v>13</v>
      </c>
      <c r="D4336" s="2">
        <v>849.64046432255998</v>
      </c>
    </row>
    <row r="4337" spans="1:4" x14ac:dyDescent="0.25">
      <c r="A4337">
        <v>2011</v>
      </c>
      <c r="B4337">
        <v>11</v>
      </c>
      <c r="C4337">
        <v>14</v>
      </c>
      <c r="D4337" s="2">
        <v>613.89372579840006</v>
      </c>
    </row>
    <row r="4338" spans="1:4" x14ac:dyDescent="0.25">
      <c r="A4338">
        <v>2011</v>
      </c>
      <c r="B4338">
        <v>11</v>
      </c>
      <c r="C4338">
        <v>15</v>
      </c>
      <c r="D4338" s="2">
        <v>9533.229032448</v>
      </c>
    </row>
    <row r="4339" spans="1:4" x14ac:dyDescent="0.25">
      <c r="A4339">
        <v>2011</v>
      </c>
      <c r="B4339">
        <v>11</v>
      </c>
      <c r="C4339">
        <v>16</v>
      </c>
      <c r="D4339" s="2">
        <v>18279.216591667198</v>
      </c>
    </row>
    <row r="4340" spans="1:4" x14ac:dyDescent="0.25">
      <c r="A4340">
        <v>2011</v>
      </c>
      <c r="B4340">
        <v>11</v>
      </c>
      <c r="C4340">
        <v>17</v>
      </c>
      <c r="D4340" s="2">
        <v>19965.1164051456</v>
      </c>
    </row>
    <row r="4341" spans="1:4" x14ac:dyDescent="0.25">
      <c r="A4341">
        <v>2011</v>
      </c>
      <c r="B4341">
        <v>11</v>
      </c>
      <c r="C4341">
        <v>18</v>
      </c>
      <c r="D4341" s="2">
        <v>12293.4224779776</v>
      </c>
    </row>
    <row r="4342" spans="1:4" x14ac:dyDescent="0.25">
      <c r="A4342">
        <v>2011</v>
      </c>
      <c r="B4342">
        <v>11</v>
      </c>
      <c r="C4342">
        <v>19</v>
      </c>
      <c r="D4342" s="2">
        <v>8999.28273973248</v>
      </c>
    </row>
    <row r="4343" spans="1:4" x14ac:dyDescent="0.25">
      <c r="A4343">
        <v>2011</v>
      </c>
      <c r="B4343">
        <v>11</v>
      </c>
      <c r="C4343">
        <v>20</v>
      </c>
      <c r="D4343" s="2">
        <v>5850.5158346342396</v>
      </c>
    </row>
    <row r="4344" spans="1:4" x14ac:dyDescent="0.25">
      <c r="A4344">
        <v>2011</v>
      </c>
      <c r="B4344">
        <v>11</v>
      </c>
      <c r="C4344">
        <v>21</v>
      </c>
      <c r="D4344" s="2">
        <v>4126.1428684800003</v>
      </c>
    </row>
    <row r="4345" spans="1:4" x14ac:dyDescent="0.25">
      <c r="A4345">
        <v>2011</v>
      </c>
      <c r="B4345">
        <v>11</v>
      </c>
      <c r="C4345">
        <v>22</v>
      </c>
      <c r="D4345" s="2">
        <v>4613.8815804211199</v>
      </c>
    </row>
    <row r="4346" spans="1:4" x14ac:dyDescent="0.25">
      <c r="A4346">
        <v>2011</v>
      </c>
      <c r="B4346">
        <v>11</v>
      </c>
      <c r="C4346">
        <v>23</v>
      </c>
      <c r="D4346" s="2">
        <v>37212.964462080003</v>
      </c>
    </row>
    <row r="4347" spans="1:4" x14ac:dyDescent="0.25">
      <c r="A4347">
        <v>2011</v>
      </c>
      <c r="B4347">
        <v>11</v>
      </c>
      <c r="C4347">
        <v>24</v>
      </c>
      <c r="D4347" s="2">
        <v>47942.346776371203</v>
      </c>
    </row>
    <row r="4348" spans="1:4" x14ac:dyDescent="0.25">
      <c r="A4348">
        <v>2011</v>
      </c>
      <c r="B4348">
        <v>11</v>
      </c>
      <c r="C4348">
        <v>25</v>
      </c>
      <c r="D4348" s="2">
        <v>32105.134771199999</v>
      </c>
    </row>
    <row r="4349" spans="1:4" x14ac:dyDescent="0.25">
      <c r="A4349">
        <v>2011</v>
      </c>
      <c r="B4349">
        <v>11</v>
      </c>
      <c r="C4349">
        <v>26</v>
      </c>
      <c r="D4349" s="2">
        <v>22064.209527398401</v>
      </c>
    </row>
    <row r="4350" spans="1:4" x14ac:dyDescent="0.25">
      <c r="A4350">
        <v>2011</v>
      </c>
      <c r="B4350">
        <v>11</v>
      </c>
      <c r="C4350">
        <v>27</v>
      </c>
      <c r="D4350" s="2">
        <v>14375.197951488</v>
      </c>
    </row>
    <row r="4351" spans="1:4" x14ac:dyDescent="0.25">
      <c r="A4351">
        <v>2011</v>
      </c>
      <c r="B4351">
        <v>11</v>
      </c>
      <c r="C4351">
        <v>28</v>
      </c>
      <c r="D4351" s="2">
        <v>16876.303550668799</v>
      </c>
    </row>
    <row r="4352" spans="1:4" x14ac:dyDescent="0.25">
      <c r="A4352">
        <v>2011</v>
      </c>
      <c r="B4352">
        <v>11</v>
      </c>
      <c r="C4352">
        <v>29</v>
      </c>
      <c r="D4352" s="2">
        <v>40201.573902336</v>
      </c>
    </row>
    <row r="4353" spans="1:4" x14ac:dyDescent="0.25">
      <c r="A4353">
        <v>2011</v>
      </c>
      <c r="B4353">
        <v>11</v>
      </c>
      <c r="C4353">
        <v>30</v>
      </c>
      <c r="D4353" s="2">
        <v>84892.671785779195</v>
      </c>
    </row>
    <row r="4354" spans="1:4" x14ac:dyDescent="0.25">
      <c r="A4354">
        <v>2011</v>
      </c>
      <c r="B4354">
        <v>12</v>
      </c>
      <c r="C4354">
        <v>1</v>
      </c>
      <c r="D4354" s="2">
        <v>85304.511324979205</v>
      </c>
    </row>
    <row r="4355" spans="1:4" x14ac:dyDescent="0.25">
      <c r="A4355">
        <v>2011</v>
      </c>
      <c r="B4355">
        <v>12</v>
      </c>
      <c r="C4355">
        <v>2</v>
      </c>
      <c r="D4355" s="2">
        <v>64700.8397531136</v>
      </c>
    </row>
    <row r="4356" spans="1:4" x14ac:dyDescent="0.25">
      <c r="A4356">
        <v>2011</v>
      </c>
      <c r="B4356">
        <v>12</v>
      </c>
      <c r="C4356">
        <v>3</v>
      </c>
      <c r="D4356" s="2">
        <v>45995.128658841597</v>
      </c>
    </row>
    <row r="4357" spans="1:4" x14ac:dyDescent="0.25">
      <c r="A4357">
        <v>2011</v>
      </c>
      <c r="B4357">
        <v>12</v>
      </c>
      <c r="C4357">
        <v>4</v>
      </c>
      <c r="D4357" s="2">
        <v>30042.699445555201</v>
      </c>
    </row>
    <row r="4358" spans="1:4" x14ac:dyDescent="0.25">
      <c r="A4358">
        <v>2011</v>
      </c>
      <c r="B4358">
        <v>12</v>
      </c>
      <c r="C4358">
        <v>5</v>
      </c>
      <c r="D4358" s="2">
        <v>33037.890163199998</v>
      </c>
    </row>
    <row r="4359" spans="1:4" x14ac:dyDescent="0.25">
      <c r="A4359">
        <v>2011</v>
      </c>
      <c r="B4359">
        <v>12</v>
      </c>
      <c r="C4359">
        <v>6</v>
      </c>
      <c r="D4359" s="2">
        <v>45134.938578124798</v>
      </c>
    </row>
    <row r="4360" spans="1:4" x14ac:dyDescent="0.25">
      <c r="A4360">
        <v>2011</v>
      </c>
      <c r="B4360">
        <v>12</v>
      </c>
      <c r="C4360">
        <v>7</v>
      </c>
      <c r="D4360" s="2">
        <v>42940.853238988799</v>
      </c>
    </row>
    <row r="4361" spans="1:4" x14ac:dyDescent="0.25">
      <c r="A4361">
        <v>2011</v>
      </c>
      <c r="B4361">
        <v>12</v>
      </c>
      <c r="C4361">
        <v>8</v>
      </c>
      <c r="D4361" s="2">
        <v>34144.6864978944</v>
      </c>
    </row>
    <row r="4362" spans="1:4" x14ac:dyDescent="0.25">
      <c r="A4362">
        <v>2011</v>
      </c>
      <c r="B4362">
        <v>12</v>
      </c>
      <c r="C4362">
        <v>9</v>
      </c>
      <c r="D4362" s="2">
        <v>26446.459502591999</v>
      </c>
    </row>
    <row r="4363" spans="1:4" x14ac:dyDescent="0.25">
      <c r="A4363">
        <v>2011</v>
      </c>
      <c r="B4363">
        <v>12</v>
      </c>
      <c r="C4363">
        <v>10</v>
      </c>
      <c r="D4363" s="2">
        <v>17242.579772927998</v>
      </c>
    </row>
    <row r="4364" spans="1:4" x14ac:dyDescent="0.25">
      <c r="A4364">
        <v>2011</v>
      </c>
      <c r="B4364">
        <v>12</v>
      </c>
      <c r="C4364">
        <v>11</v>
      </c>
      <c r="D4364" s="2">
        <v>11568.61343232</v>
      </c>
    </row>
    <row r="4365" spans="1:4" x14ac:dyDescent="0.25">
      <c r="A4365">
        <v>2011</v>
      </c>
      <c r="B4365">
        <v>12</v>
      </c>
      <c r="C4365">
        <v>12</v>
      </c>
      <c r="D4365" s="2">
        <v>7875.6115857408004</v>
      </c>
    </row>
    <row r="4366" spans="1:4" x14ac:dyDescent="0.25">
      <c r="A4366">
        <v>2011</v>
      </c>
      <c r="B4366">
        <v>12</v>
      </c>
      <c r="C4366">
        <v>13</v>
      </c>
      <c r="D4366" s="2">
        <v>5448.1722550271998</v>
      </c>
    </row>
    <row r="4367" spans="1:4" x14ac:dyDescent="0.25">
      <c r="A4367">
        <v>2011</v>
      </c>
      <c r="B4367">
        <v>12</v>
      </c>
      <c r="C4367">
        <v>14</v>
      </c>
      <c r="D4367" s="2">
        <v>3535.3129724006399</v>
      </c>
    </row>
    <row r="4368" spans="1:4" x14ac:dyDescent="0.25">
      <c r="A4368">
        <v>2011</v>
      </c>
      <c r="B4368">
        <v>12</v>
      </c>
      <c r="C4368">
        <v>15</v>
      </c>
      <c r="D4368" s="2">
        <v>12619.6116258816</v>
      </c>
    </row>
    <row r="4369" spans="1:4" x14ac:dyDescent="0.25">
      <c r="A4369">
        <v>2011</v>
      </c>
      <c r="B4369">
        <v>12</v>
      </c>
      <c r="C4369">
        <v>16</v>
      </c>
      <c r="D4369" s="2">
        <v>40161.8415808512</v>
      </c>
    </row>
    <row r="4370" spans="1:4" x14ac:dyDescent="0.25">
      <c r="A4370">
        <v>2011</v>
      </c>
      <c r="B4370">
        <v>12</v>
      </c>
      <c r="C4370">
        <v>17</v>
      </c>
      <c r="D4370" s="2">
        <v>36946.948740710402</v>
      </c>
    </row>
    <row r="4371" spans="1:4" x14ac:dyDescent="0.25">
      <c r="A4371">
        <v>2011</v>
      </c>
      <c r="B4371">
        <v>12</v>
      </c>
      <c r="C4371">
        <v>18</v>
      </c>
      <c r="D4371" s="2">
        <v>26365.502450995202</v>
      </c>
    </row>
    <row r="4372" spans="1:4" x14ac:dyDescent="0.25">
      <c r="A4372">
        <v>2011</v>
      </c>
      <c r="B4372">
        <v>12</v>
      </c>
      <c r="C4372">
        <v>19</v>
      </c>
      <c r="D4372" s="2">
        <v>18803.321142681601</v>
      </c>
    </row>
    <row r="4373" spans="1:4" x14ac:dyDescent="0.25">
      <c r="A4373">
        <v>2011</v>
      </c>
      <c r="B4373">
        <v>12</v>
      </c>
      <c r="C4373">
        <v>20</v>
      </c>
      <c r="D4373" s="2">
        <v>12249.543217766401</v>
      </c>
    </row>
    <row r="4374" spans="1:4" x14ac:dyDescent="0.25">
      <c r="A4374">
        <v>2011</v>
      </c>
      <c r="B4374">
        <v>12</v>
      </c>
      <c r="C4374">
        <v>21</v>
      </c>
      <c r="D4374" s="2">
        <v>12825.8576050176</v>
      </c>
    </row>
    <row r="4375" spans="1:4" x14ac:dyDescent="0.25">
      <c r="A4375">
        <v>2011</v>
      </c>
      <c r="B4375">
        <v>12</v>
      </c>
      <c r="C4375">
        <v>22</v>
      </c>
      <c r="D4375" s="2">
        <v>33313.007130623999</v>
      </c>
    </row>
    <row r="4376" spans="1:4" x14ac:dyDescent="0.25">
      <c r="A4376">
        <v>2011</v>
      </c>
      <c r="B4376">
        <v>12</v>
      </c>
      <c r="C4376">
        <v>23</v>
      </c>
      <c r="D4376" s="2">
        <v>34463.091470745603</v>
      </c>
    </row>
    <row r="4377" spans="1:4" x14ac:dyDescent="0.25">
      <c r="A4377">
        <v>2011</v>
      </c>
      <c r="B4377">
        <v>12</v>
      </c>
      <c r="C4377">
        <v>24</v>
      </c>
      <c r="D4377" s="2">
        <v>23265.671869440001</v>
      </c>
    </row>
    <row r="4378" spans="1:4" x14ac:dyDescent="0.25">
      <c r="A4378">
        <v>2011</v>
      </c>
      <c r="B4378">
        <v>12</v>
      </c>
      <c r="C4378">
        <v>25</v>
      </c>
      <c r="D4378" s="2">
        <v>16299.4509176832</v>
      </c>
    </row>
    <row r="4379" spans="1:4" x14ac:dyDescent="0.25">
      <c r="A4379">
        <v>2011</v>
      </c>
      <c r="B4379">
        <v>12</v>
      </c>
      <c r="C4379">
        <v>26</v>
      </c>
      <c r="D4379" s="2">
        <v>9754.9210331136001</v>
      </c>
    </row>
    <row r="4380" spans="1:4" x14ac:dyDescent="0.25">
      <c r="A4380">
        <v>2011</v>
      </c>
      <c r="B4380">
        <v>12</v>
      </c>
      <c r="C4380">
        <v>27</v>
      </c>
      <c r="D4380" s="2">
        <v>6104.5311226982403</v>
      </c>
    </row>
    <row r="4381" spans="1:4" x14ac:dyDescent="0.25">
      <c r="A4381">
        <v>2011</v>
      </c>
      <c r="B4381">
        <v>12</v>
      </c>
      <c r="C4381">
        <v>28</v>
      </c>
      <c r="D4381" s="2">
        <v>5060.3366419658396</v>
      </c>
    </row>
    <row r="4382" spans="1:4" x14ac:dyDescent="0.25">
      <c r="A4382">
        <v>2011</v>
      </c>
      <c r="B4382">
        <v>12</v>
      </c>
      <c r="C4382">
        <v>29</v>
      </c>
      <c r="D4382" s="2">
        <v>6440.4651546477799</v>
      </c>
    </row>
    <row r="4383" spans="1:4" x14ac:dyDescent="0.25">
      <c r="A4383">
        <v>2011</v>
      </c>
      <c r="B4383">
        <v>12</v>
      </c>
      <c r="C4383">
        <v>30</v>
      </c>
      <c r="D4383" s="2">
        <v>6549.6721280219699</v>
      </c>
    </row>
    <row r="4384" spans="1:4" x14ac:dyDescent="0.25">
      <c r="A4384">
        <v>2011</v>
      </c>
      <c r="B4384">
        <v>12</v>
      </c>
      <c r="C4384">
        <v>31</v>
      </c>
      <c r="D4384" s="2">
        <v>6771.8028735256303</v>
      </c>
    </row>
    <row r="4385" spans="1:4" x14ac:dyDescent="0.25">
      <c r="A4385">
        <v>2012</v>
      </c>
      <c r="B4385">
        <v>1</v>
      </c>
      <c r="C4385">
        <v>1</v>
      </c>
      <c r="D4385" s="2">
        <v>6726.9648919944102</v>
      </c>
    </row>
    <row r="4386" spans="1:4" x14ac:dyDescent="0.25">
      <c r="A4386">
        <v>2012</v>
      </c>
      <c r="B4386">
        <v>1</v>
      </c>
      <c r="C4386">
        <v>2</v>
      </c>
      <c r="D4386" s="2">
        <v>5970.7917371289604</v>
      </c>
    </row>
    <row r="4387" spans="1:4" x14ac:dyDescent="0.25">
      <c r="A4387">
        <v>2012</v>
      </c>
      <c r="B4387">
        <v>1</v>
      </c>
      <c r="C4387">
        <v>3</v>
      </c>
      <c r="D4387" s="2">
        <v>4688.8078332211198</v>
      </c>
    </row>
    <row r="4388" spans="1:4" x14ac:dyDescent="0.25">
      <c r="A4388">
        <v>2012</v>
      </c>
      <c r="B4388">
        <v>1</v>
      </c>
      <c r="C4388">
        <v>4</v>
      </c>
      <c r="D4388" s="2">
        <v>3584.4719339520002</v>
      </c>
    </row>
    <row r="4389" spans="1:4" x14ac:dyDescent="0.25">
      <c r="A4389">
        <v>2012</v>
      </c>
      <c r="B4389">
        <v>1</v>
      </c>
      <c r="C4389">
        <v>5</v>
      </c>
      <c r="D4389" s="2">
        <v>2429.4259467878401</v>
      </c>
    </row>
    <row r="4390" spans="1:4" x14ac:dyDescent="0.25">
      <c r="A4390">
        <v>2012</v>
      </c>
      <c r="B4390">
        <v>1</v>
      </c>
      <c r="C4390">
        <v>6</v>
      </c>
      <c r="D4390" s="2">
        <v>1872.4932991180799</v>
      </c>
    </row>
    <row r="4391" spans="1:4" x14ac:dyDescent="0.25">
      <c r="A4391">
        <v>2012</v>
      </c>
      <c r="B4391">
        <v>1</v>
      </c>
      <c r="C4391">
        <v>7</v>
      </c>
      <c r="D4391" s="2">
        <v>1583.421087744</v>
      </c>
    </row>
    <row r="4392" spans="1:4" x14ac:dyDescent="0.25">
      <c r="A4392">
        <v>2012</v>
      </c>
      <c r="B4392">
        <v>1</v>
      </c>
      <c r="C4392">
        <v>8</v>
      </c>
      <c r="D4392" s="2">
        <v>1388.14064216064</v>
      </c>
    </row>
    <row r="4393" spans="1:4" x14ac:dyDescent="0.25">
      <c r="A4393">
        <v>2012</v>
      </c>
      <c r="B4393">
        <v>1</v>
      </c>
      <c r="C4393">
        <v>9</v>
      </c>
      <c r="D4393" s="2">
        <v>1136.2644731289599</v>
      </c>
    </row>
    <row r="4394" spans="1:4" x14ac:dyDescent="0.25">
      <c r="A4394">
        <v>2012</v>
      </c>
      <c r="B4394">
        <v>1</v>
      </c>
      <c r="C4394">
        <v>10</v>
      </c>
      <c r="D4394" s="2">
        <v>896.92779866112005</v>
      </c>
    </row>
    <row r="4395" spans="1:4" x14ac:dyDescent="0.25">
      <c r="A4395">
        <v>2012</v>
      </c>
      <c r="B4395">
        <v>1</v>
      </c>
      <c r="C4395">
        <v>11</v>
      </c>
      <c r="D4395" s="2">
        <v>881.70278409215996</v>
      </c>
    </row>
    <row r="4396" spans="1:4" x14ac:dyDescent="0.25">
      <c r="A4396">
        <v>2012</v>
      </c>
      <c r="B4396">
        <v>1</v>
      </c>
      <c r="C4396">
        <v>12</v>
      </c>
      <c r="D4396" s="2">
        <v>887.53785716736002</v>
      </c>
    </row>
    <row r="4397" spans="1:4" x14ac:dyDescent="0.25">
      <c r="A4397">
        <v>2012</v>
      </c>
      <c r="B4397">
        <v>1</v>
      </c>
      <c r="C4397">
        <v>13</v>
      </c>
      <c r="D4397" s="2">
        <v>1065.3228698112</v>
      </c>
    </row>
    <row r="4398" spans="1:4" x14ac:dyDescent="0.25">
      <c r="A4398">
        <v>2012</v>
      </c>
      <c r="B4398">
        <v>1</v>
      </c>
      <c r="C4398">
        <v>14</v>
      </c>
      <c r="D4398" s="2">
        <v>1607.44152692736</v>
      </c>
    </row>
    <row r="4399" spans="1:4" x14ac:dyDescent="0.25">
      <c r="A4399">
        <v>2012</v>
      </c>
      <c r="B4399">
        <v>1</v>
      </c>
      <c r="C4399">
        <v>15</v>
      </c>
      <c r="D4399" s="2">
        <v>1236.6000022118401</v>
      </c>
    </row>
    <row r="4400" spans="1:4" x14ac:dyDescent="0.25">
      <c r="A4400">
        <v>2012</v>
      </c>
      <c r="B4400">
        <v>1</v>
      </c>
      <c r="C4400">
        <v>16</v>
      </c>
      <c r="D4400" s="2">
        <v>1089.213640704</v>
      </c>
    </row>
    <row r="4401" spans="1:4" x14ac:dyDescent="0.25">
      <c r="A4401">
        <v>2012</v>
      </c>
      <c r="B4401">
        <v>1</v>
      </c>
      <c r="C4401">
        <v>17</v>
      </c>
      <c r="D4401" s="2">
        <v>6788.9130205593601</v>
      </c>
    </row>
    <row r="4402" spans="1:4" x14ac:dyDescent="0.25">
      <c r="A4402">
        <v>2012</v>
      </c>
      <c r="B4402">
        <v>1</v>
      </c>
      <c r="C4402">
        <v>18</v>
      </c>
      <c r="D4402" s="2">
        <v>42114.841762406402</v>
      </c>
    </row>
    <row r="4403" spans="1:4" x14ac:dyDescent="0.25">
      <c r="A4403">
        <v>2012</v>
      </c>
      <c r="B4403">
        <v>1</v>
      </c>
      <c r="C4403">
        <v>19</v>
      </c>
      <c r="D4403" s="2">
        <v>57063.834132479999</v>
      </c>
    </row>
    <row r="4404" spans="1:4" x14ac:dyDescent="0.25">
      <c r="A4404">
        <v>2012</v>
      </c>
      <c r="B4404">
        <v>1</v>
      </c>
      <c r="C4404">
        <v>20</v>
      </c>
      <c r="D4404" s="2">
        <v>32819.908796006399</v>
      </c>
    </row>
    <row r="4405" spans="1:4" x14ac:dyDescent="0.25">
      <c r="A4405">
        <v>2012</v>
      </c>
      <c r="B4405">
        <v>1</v>
      </c>
      <c r="C4405">
        <v>21</v>
      </c>
      <c r="D4405" s="2">
        <v>21076.724330495999</v>
      </c>
    </row>
    <row r="4406" spans="1:4" x14ac:dyDescent="0.25">
      <c r="A4406">
        <v>2012</v>
      </c>
      <c r="B4406">
        <v>1</v>
      </c>
      <c r="C4406">
        <v>22</v>
      </c>
      <c r="D4406" s="2">
        <v>11327.0878918656</v>
      </c>
    </row>
    <row r="4407" spans="1:4" x14ac:dyDescent="0.25">
      <c r="A4407">
        <v>2012</v>
      </c>
      <c r="B4407">
        <v>1</v>
      </c>
      <c r="C4407">
        <v>23</v>
      </c>
      <c r="D4407" s="2">
        <v>11794.5910107648</v>
      </c>
    </row>
    <row r="4408" spans="1:4" x14ac:dyDescent="0.25">
      <c r="A4408">
        <v>2012</v>
      </c>
      <c r="B4408">
        <v>1</v>
      </c>
      <c r="C4408">
        <v>24</v>
      </c>
      <c r="D4408" s="2">
        <v>24519.295116288002</v>
      </c>
    </row>
    <row r="4409" spans="1:4" x14ac:dyDescent="0.25">
      <c r="A4409">
        <v>2012</v>
      </c>
      <c r="B4409">
        <v>1</v>
      </c>
      <c r="C4409">
        <v>25</v>
      </c>
      <c r="D4409" s="2">
        <v>23198.0486326272</v>
      </c>
    </row>
    <row r="4410" spans="1:4" x14ac:dyDescent="0.25">
      <c r="A4410">
        <v>2012</v>
      </c>
      <c r="B4410">
        <v>1</v>
      </c>
      <c r="C4410">
        <v>26</v>
      </c>
      <c r="D4410" s="2">
        <v>17029.8993106944</v>
      </c>
    </row>
    <row r="4411" spans="1:4" x14ac:dyDescent="0.25">
      <c r="A4411">
        <v>2012</v>
      </c>
      <c r="B4411">
        <v>1</v>
      </c>
      <c r="C4411">
        <v>27</v>
      </c>
      <c r="D4411" s="2">
        <v>16333.0178789376</v>
      </c>
    </row>
    <row r="4412" spans="1:4" x14ac:dyDescent="0.25">
      <c r="A4412">
        <v>2012</v>
      </c>
      <c r="B4412">
        <v>1</v>
      </c>
      <c r="C4412">
        <v>28</v>
      </c>
      <c r="D4412" s="2">
        <v>23778.3264657408</v>
      </c>
    </row>
    <row r="4413" spans="1:4" x14ac:dyDescent="0.25">
      <c r="A4413">
        <v>2012</v>
      </c>
      <c r="B4413">
        <v>1</v>
      </c>
      <c r="C4413">
        <v>29</v>
      </c>
      <c r="D4413" s="2">
        <v>20951.068417228798</v>
      </c>
    </row>
    <row r="4414" spans="1:4" x14ac:dyDescent="0.25">
      <c r="A4414">
        <v>2012</v>
      </c>
      <c r="B4414">
        <v>1</v>
      </c>
      <c r="C4414">
        <v>30</v>
      </c>
      <c r="D4414" s="2">
        <v>17094.195210239999</v>
      </c>
    </row>
    <row r="4415" spans="1:4" x14ac:dyDescent="0.25">
      <c r="A4415">
        <v>2012</v>
      </c>
      <c r="B4415">
        <v>1</v>
      </c>
      <c r="C4415">
        <v>31</v>
      </c>
      <c r="D4415" s="2">
        <v>12353.8160959488</v>
      </c>
    </row>
    <row r="4416" spans="1:4" x14ac:dyDescent="0.25">
      <c r="A4416">
        <v>2012</v>
      </c>
      <c r="B4416">
        <v>2</v>
      </c>
      <c r="C4416">
        <v>1</v>
      </c>
      <c r="D4416" s="2">
        <v>8627.5898081279993</v>
      </c>
    </row>
    <row r="4417" spans="1:4" x14ac:dyDescent="0.25">
      <c r="A4417">
        <v>2012</v>
      </c>
      <c r="B4417">
        <v>2</v>
      </c>
      <c r="C4417">
        <v>2</v>
      </c>
      <c r="D4417" s="2">
        <v>6484.0017051648001</v>
      </c>
    </row>
    <row r="4418" spans="1:4" x14ac:dyDescent="0.25">
      <c r="A4418">
        <v>2012</v>
      </c>
      <c r="B4418">
        <v>2</v>
      </c>
      <c r="C4418">
        <v>3</v>
      </c>
      <c r="D4418" s="2">
        <v>5353.2844251955203</v>
      </c>
    </row>
    <row r="4419" spans="1:4" x14ac:dyDescent="0.25">
      <c r="A4419">
        <v>2012</v>
      </c>
      <c r="B4419">
        <v>2</v>
      </c>
      <c r="C4419">
        <v>4</v>
      </c>
      <c r="D4419" s="2">
        <v>3865.9499873280001</v>
      </c>
    </row>
    <row r="4420" spans="1:4" x14ac:dyDescent="0.25">
      <c r="A4420">
        <v>2012</v>
      </c>
      <c r="B4420">
        <v>2</v>
      </c>
      <c r="C4420">
        <v>5</v>
      </c>
      <c r="D4420" s="2">
        <v>3470.45191483392</v>
      </c>
    </row>
    <row r="4421" spans="1:4" x14ac:dyDescent="0.25">
      <c r="A4421">
        <v>2012</v>
      </c>
      <c r="B4421">
        <v>2</v>
      </c>
      <c r="C4421">
        <v>6</v>
      </c>
      <c r="D4421" s="2">
        <v>4798.4607221759998</v>
      </c>
    </row>
    <row r="4422" spans="1:4" x14ac:dyDescent="0.25">
      <c r="A4422">
        <v>2012</v>
      </c>
      <c r="B4422">
        <v>2</v>
      </c>
      <c r="C4422">
        <v>7</v>
      </c>
      <c r="D4422" s="2">
        <v>4873.6193992704002</v>
      </c>
    </row>
    <row r="4423" spans="1:4" x14ac:dyDescent="0.25">
      <c r="A4423">
        <v>2012</v>
      </c>
      <c r="B4423">
        <v>2</v>
      </c>
      <c r="C4423">
        <v>8</v>
      </c>
      <c r="D4423" s="2">
        <v>4847.4704428646401</v>
      </c>
    </row>
    <row r="4424" spans="1:4" x14ac:dyDescent="0.25">
      <c r="A4424">
        <v>2012</v>
      </c>
      <c r="B4424">
        <v>2</v>
      </c>
      <c r="C4424">
        <v>9</v>
      </c>
      <c r="D4424" s="2">
        <v>3616.6614754406401</v>
      </c>
    </row>
    <row r="4425" spans="1:4" x14ac:dyDescent="0.25">
      <c r="A4425">
        <v>2012</v>
      </c>
      <c r="B4425">
        <v>2</v>
      </c>
      <c r="C4425">
        <v>10</v>
      </c>
      <c r="D4425" s="2">
        <v>2447.01679601664</v>
      </c>
    </row>
    <row r="4426" spans="1:4" x14ac:dyDescent="0.25">
      <c r="A4426">
        <v>2012</v>
      </c>
      <c r="B4426">
        <v>2</v>
      </c>
      <c r="C4426">
        <v>11</v>
      </c>
      <c r="D4426" s="2">
        <v>1848.4092490752</v>
      </c>
    </row>
    <row r="4427" spans="1:4" x14ac:dyDescent="0.25">
      <c r="A4427">
        <v>2012</v>
      </c>
      <c r="B4427">
        <v>2</v>
      </c>
      <c r="C4427">
        <v>12</v>
      </c>
      <c r="D4427" s="2">
        <v>1356.72666384384</v>
      </c>
    </row>
    <row r="4428" spans="1:4" x14ac:dyDescent="0.25">
      <c r="A4428">
        <v>2012</v>
      </c>
      <c r="B4428">
        <v>2</v>
      </c>
      <c r="C4428">
        <v>13</v>
      </c>
      <c r="D4428" s="2">
        <v>1096.3209309696001</v>
      </c>
    </row>
    <row r="4429" spans="1:4" x14ac:dyDescent="0.25">
      <c r="A4429">
        <v>2012</v>
      </c>
      <c r="B4429">
        <v>2</v>
      </c>
      <c r="C4429">
        <v>14</v>
      </c>
      <c r="D4429" s="2">
        <v>792.2977210368</v>
      </c>
    </row>
    <row r="4430" spans="1:4" x14ac:dyDescent="0.25">
      <c r="A4430">
        <v>2012</v>
      </c>
      <c r="B4430">
        <v>2</v>
      </c>
      <c r="C4430">
        <v>15</v>
      </c>
      <c r="D4430" s="2">
        <v>697.45882263552005</v>
      </c>
    </row>
    <row r="4431" spans="1:4" x14ac:dyDescent="0.25">
      <c r="A4431">
        <v>2012</v>
      </c>
      <c r="B4431">
        <v>2</v>
      </c>
      <c r="C4431">
        <v>16</v>
      </c>
      <c r="D4431" s="2">
        <v>803.22900258816003</v>
      </c>
    </row>
    <row r="4432" spans="1:4" x14ac:dyDescent="0.25">
      <c r="A4432">
        <v>2012</v>
      </c>
      <c r="B4432">
        <v>2</v>
      </c>
      <c r="C4432">
        <v>17</v>
      </c>
      <c r="D4432" s="2">
        <v>828.61707525120005</v>
      </c>
    </row>
    <row r="4433" spans="1:4" x14ac:dyDescent="0.25">
      <c r="A4433">
        <v>2012</v>
      </c>
      <c r="B4433">
        <v>2</v>
      </c>
      <c r="C4433">
        <v>18</v>
      </c>
      <c r="D4433" s="2">
        <v>862.88620253184001</v>
      </c>
    </row>
    <row r="4434" spans="1:4" x14ac:dyDescent="0.25">
      <c r="A4434">
        <v>2012</v>
      </c>
      <c r="B4434">
        <v>2</v>
      </c>
      <c r="C4434">
        <v>19</v>
      </c>
      <c r="D4434" s="2">
        <v>1080.4059832319999</v>
      </c>
    </row>
    <row r="4435" spans="1:4" x14ac:dyDescent="0.25">
      <c r="A4435">
        <v>2012</v>
      </c>
      <c r="B4435">
        <v>2</v>
      </c>
      <c r="C4435">
        <v>20</v>
      </c>
      <c r="D4435" s="2">
        <v>950.03063350271998</v>
      </c>
    </row>
    <row r="4436" spans="1:4" x14ac:dyDescent="0.25">
      <c r="A4436">
        <v>2012</v>
      </c>
      <c r="B4436">
        <v>2</v>
      </c>
      <c r="C4436">
        <v>21</v>
      </c>
      <c r="D4436" s="2">
        <v>1017.7994621451101</v>
      </c>
    </row>
    <row r="4437" spans="1:4" x14ac:dyDescent="0.25">
      <c r="A4437">
        <v>2012</v>
      </c>
      <c r="B4437">
        <v>2</v>
      </c>
      <c r="C4437">
        <v>22</v>
      </c>
      <c r="D4437" s="2">
        <v>1099.60113428611</v>
      </c>
    </row>
    <row r="4438" spans="1:4" x14ac:dyDescent="0.25">
      <c r="A4438">
        <v>2012</v>
      </c>
      <c r="B4438">
        <v>2</v>
      </c>
      <c r="C4438">
        <v>23</v>
      </c>
      <c r="D4438" s="2">
        <v>943.84399449179398</v>
      </c>
    </row>
    <row r="4439" spans="1:4" x14ac:dyDescent="0.25">
      <c r="A4439">
        <v>2012</v>
      </c>
      <c r="B4439">
        <v>2</v>
      </c>
      <c r="C4439">
        <v>24</v>
      </c>
      <c r="D4439" s="2">
        <v>2692.7173615173601</v>
      </c>
    </row>
    <row r="4440" spans="1:4" x14ac:dyDescent="0.25">
      <c r="A4440">
        <v>2012</v>
      </c>
      <c r="B4440">
        <v>2</v>
      </c>
      <c r="C4440">
        <v>25</v>
      </c>
      <c r="D4440" s="2">
        <v>8463.2433472642406</v>
      </c>
    </row>
    <row r="4441" spans="1:4" x14ac:dyDescent="0.25">
      <c r="A4441">
        <v>2012</v>
      </c>
      <c r="B4441">
        <v>2</v>
      </c>
      <c r="C4441">
        <v>26</v>
      </c>
      <c r="D4441" s="2">
        <v>10058.796108644199</v>
      </c>
    </row>
    <row r="4442" spans="1:4" x14ac:dyDescent="0.25">
      <c r="A4442">
        <v>2012</v>
      </c>
      <c r="B4442">
        <v>2</v>
      </c>
      <c r="C4442">
        <v>27</v>
      </c>
      <c r="D4442" s="2">
        <v>4998.6514367999998</v>
      </c>
    </row>
    <row r="4443" spans="1:4" x14ac:dyDescent="0.25">
      <c r="A4443">
        <v>2012</v>
      </c>
      <c r="B4443">
        <v>2</v>
      </c>
      <c r="C4443">
        <v>28</v>
      </c>
      <c r="D4443" s="2">
        <v>3455.1070182604799</v>
      </c>
    </row>
    <row r="4444" spans="1:4" x14ac:dyDescent="0.25">
      <c r="A4444">
        <v>2012</v>
      </c>
      <c r="B4444">
        <v>2</v>
      </c>
      <c r="C4444">
        <v>29</v>
      </c>
      <c r="D4444" s="2">
        <v>6509.2552163942401</v>
      </c>
    </row>
    <row r="4445" spans="1:4" x14ac:dyDescent="0.25">
      <c r="A4445">
        <v>2012</v>
      </c>
      <c r="B4445">
        <v>3</v>
      </c>
      <c r="C4445">
        <v>1</v>
      </c>
      <c r="D4445" s="2">
        <v>16561.845713203202</v>
      </c>
    </row>
    <row r="4446" spans="1:4" x14ac:dyDescent="0.25">
      <c r="A4446">
        <v>2012</v>
      </c>
      <c r="B4446">
        <v>3</v>
      </c>
      <c r="C4446">
        <v>2</v>
      </c>
      <c r="D4446" s="2">
        <v>18741.9121975296</v>
      </c>
    </row>
    <row r="4447" spans="1:4" x14ac:dyDescent="0.25">
      <c r="A4447">
        <v>2012</v>
      </c>
      <c r="B4447">
        <v>3</v>
      </c>
      <c r="C4447">
        <v>3</v>
      </c>
      <c r="D4447" s="2">
        <v>43770.754764288002</v>
      </c>
    </row>
    <row r="4448" spans="1:4" x14ac:dyDescent="0.25">
      <c r="A4448">
        <v>2012</v>
      </c>
      <c r="B4448">
        <v>3</v>
      </c>
      <c r="C4448">
        <v>4</v>
      </c>
      <c r="D4448" s="2">
        <v>60326.810258227197</v>
      </c>
    </row>
    <row r="4449" spans="1:4" x14ac:dyDescent="0.25">
      <c r="A4449">
        <v>2012</v>
      </c>
      <c r="B4449">
        <v>3</v>
      </c>
      <c r="C4449">
        <v>5</v>
      </c>
      <c r="D4449" s="2">
        <v>37567.509373900801</v>
      </c>
    </row>
    <row r="4450" spans="1:4" x14ac:dyDescent="0.25">
      <c r="A4450">
        <v>2012</v>
      </c>
      <c r="B4450">
        <v>3</v>
      </c>
      <c r="C4450">
        <v>6</v>
      </c>
      <c r="D4450" s="2">
        <v>23171.511486873598</v>
      </c>
    </row>
    <row r="4451" spans="1:4" x14ac:dyDescent="0.25">
      <c r="A4451">
        <v>2012</v>
      </c>
      <c r="B4451">
        <v>3</v>
      </c>
      <c r="C4451">
        <v>7</v>
      </c>
      <c r="D4451" s="2">
        <v>16783.272668620801</v>
      </c>
    </row>
    <row r="4452" spans="1:4" x14ac:dyDescent="0.25">
      <c r="A4452">
        <v>2012</v>
      </c>
      <c r="B4452">
        <v>3</v>
      </c>
      <c r="C4452">
        <v>8</v>
      </c>
      <c r="D4452" s="2">
        <v>9250.6239251251209</v>
      </c>
    </row>
    <row r="4453" spans="1:4" x14ac:dyDescent="0.25">
      <c r="A4453">
        <v>2012</v>
      </c>
      <c r="B4453">
        <v>3</v>
      </c>
      <c r="C4453">
        <v>9</v>
      </c>
      <c r="D4453" s="2">
        <v>6246.9803028787201</v>
      </c>
    </row>
    <row r="4454" spans="1:4" x14ac:dyDescent="0.25">
      <c r="A4454">
        <v>2012</v>
      </c>
      <c r="B4454">
        <v>3</v>
      </c>
      <c r="C4454">
        <v>10</v>
      </c>
      <c r="D4454" s="2">
        <v>4309.7678473420801</v>
      </c>
    </row>
    <row r="4455" spans="1:4" x14ac:dyDescent="0.25">
      <c r="A4455">
        <v>2012</v>
      </c>
      <c r="B4455">
        <v>3</v>
      </c>
      <c r="C4455">
        <v>11</v>
      </c>
      <c r="D4455" s="2">
        <v>3466.8114164121598</v>
      </c>
    </row>
    <row r="4456" spans="1:4" x14ac:dyDescent="0.25">
      <c r="A4456">
        <v>2012</v>
      </c>
      <c r="B4456">
        <v>3</v>
      </c>
      <c r="C4456">
        <v>12</v>
      </c>
      <c r="D4456" s="2">
        <v>2464.9208063999999</v>
      </c>
    </row>
    <row r="4457" spans="1:4" x14ac:dyDescent="0.25">
      <c r="A4457">
        <v>2012</v>
      </c>
      <c r="B4457">
        <v>3</v>
      </c>
      <c r="C4457">
        <v>13</v>
      </c>
      <c r="D4457" s="2">
        <v>6659.5644153446401</v>
      </c>
    </row>
    <row r="4458" spans="1:4" x14ac:dyDescent="0.25">
      <c r="A4458">
        <v>2012</v>
      </c>
      <c r="B4458">
        <v>3</v>
      </c>
      <c r="C4458">
        <v>14</v>
      </c>
      <c r="D4458" s="2">
        <v>3804.2841521664</v>
      </c>
    </row>
    <row r="4459" spans="1:4" x14ac:dyDescent="0.25">
      <c r="A4459">
        <v>2012</v>
      </c>
      <c r="B4459">
        <v>3</v>
      </c>
      <c r="C4459">
        <v>15</v>
      </c>
      <c r="D4459" s="2">
        <v>2383.5282650726399</v>
      </c>
    </row>
    <row r="4460" spans="1:4" x14ac:dyDescent="0.25">
      <c r="A4460">
        <v>2012</v>
      </c>
      <c r="B4460">
        <v>3</v>
      </c>
      <c r="C4460">
        <v>16</v>
      </c>
      <c r="D4460" s="2">
        <v>3010.3197732160602</v>
      </c>
    </row>
    <row r="4461" spans="1:4" x14ac:dyDescent="0.25">
      <c r="A4461">
        <v>2012</v>
      </c>
      <c r="B4461">
        <v>3</v>
      </c>
      <c r="C4461">
        <v>17</v>
      </c>
      <c r="D4461" s="2">
        <v>3703.2970342302101</v>
      </c>
    </row>
    <row r="4462" spans="1:4" x14ac:dyDescent="0.25">
      <c r="A4462">
        <v>2012</v>
      </c>
      <c r="B4462">
        <v>3</v>
      </c>
      <c r="C4462">
        <v>18</v>
      </c>
      <c r="D4462" s="2">
        <v>4224.29102485972</v>
      </c>
    </row>
    <row r="4463" spans="1:4" x14ac:dyDescent="0.25">
      <c r="A4463">
        <v>2012</v>
      </c>
      <c r="B4463">
        <v>3</v>
      </c>
      <c r="C4463">
        <v>19</v>
      </c>
      <c r="D4463" s="2">
        <v>3399.90380176896</v>
      </c>
    </row>
    <row r="4464" spans="1:4" x14ac:dyDescent="0.25">
      <c r="A4464">
        <v>2012</v>
      </c>
      <c r="B4464">
        <v>3</v>
      </c>
      <c r="C4464">
        <v>20</v>
      </c>
      <c r="D4464" s="2">
        <v>2430.26267424768</v>
      </c>
    </row>
    <row r="4465" spans="1:4" x14ac:dyDescent="0.25">
      <c r="A4465">
        <v>2012</v>
      </c>
      <c r="B4465">
        <v>3</v>
      </c>
      <c r="C4465">
        <v>21</v>
      </c>
      <c r="D4465" s="2">
        <v>1386.9369289727999</v>
      </c>
    </row>
    <row r="4466" spans="1:4" x14ac:dyDescent="0.25">
      <c r="A4466">
        <v>2012</v>
      </c>
      <c r="B4466">
        <v>3</v>
      </c>
      <c r="C4466">
        <v>22</v>
      </c>
      <c r="D4466" s="2">
        <v>1133.0953474867199</v>
      </c>
    </row>
    <row r="4467" spans="1:4" x14ac:dyDescent="0.25">
      <c r="A4467">
        <v>2012</v>
      </c>
      <c r="B4467">
        <v>3</v>
      </c>
      <c r="C4467">
        <v>23</v>
      </c>
      <c r="D4467" s="2">
        <v>1149.154642944</v>
      </c>
    </row>
    <row r="4468" spans="1:4" x14ac:dyDescent="0.25">
      <c r="A4468">
        <v>2012</v>
      </c>
      <c r="B4468">
        <v>3</v>
      </c>
      <c r="C4468">
        <v>24</v>
      </c>
      <c r="D4468" s="2">
        <v>6072.5740055039996</v>
      </c>
    </row>
    <row r="4469" spans="1:4" x14ac:dyDescent="0.25">
      <c r="A4469">
        <v>2012</v>
      </c>
      <c r="B4469">
        <v>3</v>
      </c>
      <c r="C4469">
        <v>25</v>
      </c>
      <c r="D4469" s="2">
        <v>25892.8248333312</v>
      </c>
    </row>
    <row r="4470" spans="1:4" x14ac:dyDescent="0.25">
      <c r="A4470">
        <v>2012</v>
      </c>
      <c r="B4470">
        <v>3</v>
      </c>
      <c r="C4470">
        <v>26</v>
      </c>
      <c r="D4470" s="2">
        <v>16812.097358745599</v>
      </c>
    </row>
    <row r="4471" spans="1:4" x14ac:dyDescent="0.25">
      <c r="A4471">
        <v>2012</v>
      </c>
      <c r="B4471">
        <v>3</v>
      </c>
      <c r="C4471">
        <v>27</v>
      </c>
      <c r="D4471" s="2">
        <v>9429.4780895231997</v>
      </c>
    </row>
    <row r="4472" spans="1:4" x14ac:dyDescent="0.25">
      <c r="A4472">
        <v>2012</v>
      </c>
      <c r="B4472">
        <v>3</v>
      </c>
      <c r="C4472">
        <v>28</v>
      </c>
      <c r="D4472" s="2">
        <v>6909.6537716428802</v>
      </c>
    </row>
    <row r="4473" spans="1:4" x14ac:dyDescent="0.25">
      <c r="A4473">
        <v>2012</v>
      </c>
      <c r="B4473">
        <v>3</v>
      </c>
      <c r="C4473">
        <v>29</v>
      </c>
      <c r="D4473" s="2">
        <v>4171.6075070361603</v>
      </c>
    </row>
    <row r="4474" spans="1:4" x14ac:dyDescent="0.25">
      <c r="A4474">
        <v>2012</v>
      </c>
      <c r="B4474">
        <v>3</v>
      </c>
      <c r="C4474">
        <v>30</v>
      </c>
      <c r="D4474" s="2">
        <v>3307.85277161472</v>
      </c>
    </row>
    <row r="4475" spans="1:4" x14ac:dyDescent="0.25">
      <c r="A4475">
        <v>2012</v>
      </c>
      <c r="B4475">
        <v>3</v>
      </c>
      <c r="C4475">
        <v>31</v>
      </c>
      <c r="D4475" s="2">
        <v>2675.3920145510401</v>
      </c>
    </row>
    <row r="4476" spans="1:4" x14ac:dyDescent="0.25">
      <c r="A4476">
        <v>2012</v>
      </c>
      <c r="B4476">
        <v>4</v>
      </c>
      <c r="C4476">
        <v>1</v>
      </c>
      <c r="D4476" s="2">
        <v>2036.2276515225601</v>
      </c>
    </row>
    <row r="4477" spans="1:4" x14ac:dyDescent="0.25">
      <c r="A4477">
        <v>2012</v>
      </c>
      <c r="B4477">
        <v>4</v>
      </c>
      <c r="C4477">
        <v>2</v>
      </c>
      <c r="D4477" s="2">
        <v>1201.65154357248</v>
      </c>
    </row>
    <row r="4478" spans="1:4" x14ac:dyDescent="0.25">
      <c r="A4478">
        <v>2012</v>
      </c>
      <c r="B4478">
        <v>4</v>
      </c>
      <c r="C4478">
        <v>3</v>
      </c>
      <c r="D4478" s="2">
        <v>1031.2054299648</v>
      </c>
    </row>
    <row r="4479" spans="1:4" x14ac:dyDescent="0.25">
      <c r="A4479">
        <v>2012</v>
      </c>
      <c r="B4479">
        <v>4</v>
      </c>
      <c r="C4479">
        <v>4</v>
      </c>
      <c r="D4479" s="2">
        <v>1410.7616424345599</v>
      </c>
    </row>
    <row r="4480" spans="1:4" x14ac:dyDescent="0.25">
      <c r="A4480">
        <v>2012</v>
      </c>
      <c r="B4480">
        <v>4</v>
      </c>
      <c r="C4480">
        <v>5</v>
      </c>
      <c r="D4480" s="2">
        <v>971.77820774400004</v>
      </c>
    </row>
    <row r="4481" spans="1:4" x14ac:dyDescent="0.25">
      <c r="A4481">
        <v>2012</v>
      </c>
      <c r="B4481">
        <v>4</v>
      </c>
      <c r="C4481">
        <v>6</v>
      </c>
      <c r="D4481" s="2">
        <v>701.55927650304</v>
      </c>
    </row>
    <row r="4482" spans="1:4" x14ac:dyDescent="0.25">
      <c r="A4482">
        <v>2012</v>
      </c>
      <c r="B4482">
        <v>4</v>
      </c>
      <c r="C4482">
        <v>7</v>
      </c>
      <c r="D4482" s="2">
        <v>617.95258795007999</v>
      </c>
    </row>
    <row r="4483" spans="1:4" x14ac:dyDescent="0.25">
      <c r="A4483">
        <v>2012</v>
      </c>
      <c r="B4483">
        <v>4</v>
      </c>
      <c r="C4483">
        <v>8</v>
      </c>
      <c r="D4483" s="2">
        <v>648.24358993919998</v>
      </c>
    </row>
    <row r="4484" spans="1:4" x14ac:dyDescent="0.25">
      <c r="A4484">
        <v>2012</v>
      </c>
      <c r="B4484">
        <v>4</v>
      </c>
      <c r="C4484">
        <v>9</v>
      </c>
      <c r="D4484" s="2">
        <v>510.24472335360002</v>
      </c>
    </row>
    <row r="4485" spans="1:4" x14ac:dyDescent="0.25">
      <c r="A4485">
        <v>2012</v>
      </c>
      <c r="B4485">
        <v>4</v>
      </c>
      <c r="C4485">
        <v>10</v>
      </c>
      <c r="D4485" s="2">
        <v>433.88477964288001</v>
      </c>
    </row>
    <row r="4486" spans="1:4" x14ac:dyDescent="0.25">
      <c r="A4486">
        <v>2012</v>
      </c>
      <c r="B4486">
        <v>4</v>
      </c>
      <c r="C4486">
        <v>11</v>
      </c>
      <c r="D4486" s="2">
        <v>433.75021820927998</v>
      </c>
    </row>
    <row r="4487" spans="1:4" x14ac:dyDescent="0.25">
      <c r="A4487">
        <v>2012</v>
      </c>
      <c r="B4487">
        <v>4</v>
      </c>
      <c r="C4487">
        <v>12</v>
      </c>
      <c r="D4487" s="2">
        <v>376.8576440832</v>
      </c>
    </row>
    <row r="4488" spans="1:4" x14ac:dyDescent="0.25">
      <c r="A4488">
        <v>2012</v>
      </c>
      <c r="B4488">
        <v>4</v>
      </c>
      <c r="C4488">
        <v>13</v>
      </c>
      <c r="D4488" s="2">
        <v>324.78236928000001</v>
      </c>
    </row>
    <row r="4489" spans="1:4" x14ac:dyDescent="0.25">
      <c r="A4489">
        <v>2012</v>
      </c>
      <c r="B4489">
        <v>4</v>
      </c>
      <c r="C4489">
        <v>14</v>
      </c>
      <c r="D4489" s="2">
        <v>373.1235480972</v>
      </c>
    </row>
    <row r="4490" spans="1:4" x14ac:dyDescent="0.25">
      <c r="A4490">
        <v>2012</v>
      </c>
      <c r="B4490">
        <v>4</v>
      </c>
      <c r="C4490">
        <v>15</v>
      </c>
      <c r="D4490" s="2">
        <v>350.99168058001101</v>
      </c>
    </row>
    <row r="4491" spans="1:4" x14ac:dyDescent="0.25">
      <c r="A4491">
        <v>2012</v>
      </c>
      <c r="B4491">
        <v>4</v>
      </c>
      <c r="C4491">
        <v>16</v>
      </c>
      <c r="D4491" s="2">
        <v>416.33307555840003</v>
      </c>
    </row>
    <row r="4492" spans="1:4" x14ac:dyDescent="0.25">
      <c r="A4492">
        <v>2012</v>
      </c>
      <c r="B4492">
        <v>4</v>
      </c>
      <c r="C4492">
        <v>17</v>
      </c>
      <c r="D4492" s="2">
        <v>213.177605566464</v>
      </c>
    </row>
    <row r="4493" spans="1:4" x14ac:dyDescent="0.25">
      <c r="A4493">
        <v>2012</v>
      </c>
      <c r="B4493">
        <v>4</v>
      </c>
      <c r="C4493">
        <v>18</v>
      </c>
      <c r="D4493" s="2">
        <v>225.38501882265601</v>
      </c>
    </row>
    <row r="4494" spans="1:4" x14ac:dyDescent="0.25">
      <c r="A4494">
        <v>2012</v>
      </c>
      <c r="B4494">
        <v>4</v>
      </c>
      <c r="C4494">
        <v>19</v>
      </c>
      <c r="D4494" s="2">
        <v>295.32075503615999</v>
      </c>
    </row>
    <row r="4495" spans="1:4" x14ac:dyDescent="0.25">
      <c r="A4495">
        <v>2012</v>
      </c>
      <c r="B4495">
        <v>4</v>
      </c>
      <c r="C4495">
        <v>20</v>
      </c>
      <c r="D4495" s="2">
        <v>329.4063894528</v>
      </c>
    </row>
    <row r="4496" spans="1:4" x14ac:dyDescent="0.25">
      <c r="A4496">
        <v>2012</v>
      </c>
      <c r="B4496">
        <v>4</v>
      </c>
      <c r="C4496">
        <v>21</v>
      </c>
      <c r="D4496" s="2">
        <v>257.78545477632002</v>
      </c>
    </row>
    <row r="4497" spans="1:4" x14ac:dyDescent="0.25">
      <c r="A4497">
        <v>2012</v>
      </c>
      <c r="B4497">
        <v>4</v>
      </c>
      <c r="C4497">
        <v>22</v>
      </c>
      <c r="D4497" s="2">
        <v>237.20709706444799</v>
      </c>
    </row>
    <row r="4498" spans="1:4" x14ac:dyDescent="0.25">
      <c r="A4498">
        <v>2012</v>
      </c>
      <c r="B4498">
        <v>4</v>
      </c>
      <c r="C4498">
        <v>23</v>
      </c>
      <c r="D4498" s="2">
        <v>255.20676839423999</v>
      </c>
    </row>
    <row r="4499" spans="1:4" x14ac:dyDescent="0.25">
      <c r="A4499">
        <v>2012</v>
      </c>
      <c r="B4499">
        <v>4</v>
      </c>
      <c r="C4499">
        <v>24</v>
      </c>
      <c r="D4499" s="2">
        <v>251.20173081600001</v>
      </c>
    </row>
    <row r="4500" spans="1:4" x14ac:dyDescent="0.25">
      <c r="A4500">
        <v>2012</v>
      </c>
      <c r="B4500">
        <v>4</v>
      </c>
      <c r="C4500">
        <v>25</v>
      </c>
      <c r="D4500" s="2">
        <v>250.17881926348801</v>
      </c>
    </row>
    <row r="4501" spans="1:4" x14ac:dyDescent="0.25">
      <c r="A4501">
        <v>2012</v>
      </c>
      <c r="B4501">
        <v>4</v>
      </c>
      <c r="C4501">
        <v>26</v>
      </c>
      <c r="D4501" s="2">
        <v>259.58123827200001</v>
      </c>
    </row>
    <row r="4502" spans="1:4" x14ac:dyDescent="0.25">
      <c r="A4502">
        <v>2012</v>
      </c>
      <c r="B4502">
        <v>4</v>
      </c>
      <c r="C4502">
        <v>27</v>
      </c>
      <c r="D4502" s="2">
        <v>244.13847883776</v>
      </c>
    </row>
    <row r="4503" spans="1:4" x14ac:dyDescent="0.25">
      <c r="A4503">
        <v>2012</v>
      </c>
      <c r="B4503">
        <v>4</v>
      </c>
      <c r="C4503">
        <v>28</v>
      </c>
      <c r="D4503" s="2">
        <v>226.378326859776</v>
      </c>
    </row>
    <row r="4504" spans="1:4" x14ac:dyDescent="0.25">
      <c r="A4504">
        <v>2012</v>
      </c>
      <c r="B4504">
        <v>4</v>
      </c>
      <c r="C4504">
        <v>29</v>
      </c>
      <c r="D4504" s="2">
        <v>254.341660704768</v>
      </c>
    </row>
    <row r="4505" spans="1:4" x14ac:dyDescent="0.25">
      <c r="A4505">
        <v>2012</v>
      </c>
      <c r="B4505">
        <v>4</v>
      </c>
      <c r="C4505">
        <v>30</v>
      </c>
      <c r="D4505" s="2">
        <v>260.59150920499201</v>
      </c>
    </row>
    <row r="4506" spans="1:4" x14ac:dyDescent="0.25">
      <c r="A4506">
        <v>2012</v>
      </c>
      <c r="B4506">
        <v>5</v>
      </c>
      <c r="C4506">
        <v>1</v>
      </c>
      <c r="D4506" s="2">
        <v>371.60974817279998</v>
      </c>
    </row>
    <row r="4507" spans="1:4" x14ac:dyDescent="0.25">
      <c r="A4507">
        <v>2012</v>
      </c>
      <c r="B4507">
        <v>5</v>
      </c>
      <c r="C4507">
        <v>2</v>
      </c>
      <c r="D4507" s="2">
        <v>380.71099422719999</v>
      </c>
    </row>
    <row r="4508" spans="1:4" x14ac:dyDescent="0.25">
      <c r="A4508">
        <v>2012</v>
      </c>
      <c r="B4508">
        <v>5</v>
      </c>
      <c r="C4508">
        <v>3</v>
      </c>
      <c r="D4508" s="2">
        <v>792.08242274303996</v>
      </c>
    </row>
    <row r="4509" spans="1:4" x14ac:dyDescent="0.25">
      <c r="A4509">
        <v>2012</v>
      </c>
      <c r="B4509">
        <v>5</v>
      </c>
      <c r="C4509">
        <v>4</v>
      </c>
      <c r="D4509" s="2">
        <v>1505.2580208230399</v>
      </c>
    </row>
    <row r="4510" spans="1:4" x14ac:dyDescent="0.25">
      <c r="A4510">
        <v>2012</v>
      </c>
      <c r="B4510">
        <v>5</v>
      </c>
      <c r="C4510">
        <v>5</v>
      </c>
      <c r="D4510" s="2">
        <v>1206.28453450752</v>
      </c>
    </row>
    <row r="4511" spans="1:4" x14ac:dyDescent="0.25">
      <c r="A4511">
        <v>2012</v>
      </c>
      <c r="B4511">
        <v>5</v>
      </c>
      <c r="C4511">
        <v>6</v>
      </c>
      <c r="D4511" s="2">
        <v>1015.72352538624</v>
      </c>
    </row>
    <row r="4512" spans="1:4" x14ac:dyDescent="0.25">
      <c r="A4512">
        <v>2012</v>
      </c>
      <c r="B4512">
        <v>5</v>
      </c>
      <c r="C4512">
        <v>7</v>
      </c>
      <c r="D4512" s="2">
        <v>909.04240530432003</v>
      </c>
    </row>
    <row r="4513" spans="1:4" x14ac:dyDescent="0.25">
      <c r="A4513">
        <v>2012</v>
      </c>
      <c r="B4513">
        <v>5</v>
      </c>
      <c r="C4513">
        <v>8</v>
      </c>
      <c r="D4513" s="2">
        <v>1555.3148741222401</v>
      </c>
    </row>
    <row r="4514" spans="1:4" x14ac:dyDescent="0.25">
      <c r="A4514">
        <v>2012</v>
      </c>
      <c r="B4514">
        <v>5</v>
      </c>
      <c r="C4514">
        <v>9</v>
      </c>
      <c r="D4514" s="2">
        <v>1788.2089102540799</v>
      </c>
    </row>
    <row r="4515" spans="1:4" x14ac:dyDescent="0.25">
      <c r="A4515">
        <v>2012</v>
      </c>
      <c r="B4515">
        <v>5</v>
      </c>
      <c r="C4515">
        <v>10</v>
      </c>
      <c r="D4515" s="2">
        <v>1413.9079334092801</v>
      </c>
    </row>
    <row r="4516" spans="1:4" x14ac:dyDescent="0.25">
      <c r="A4516">
        <v>2012</v>
      </c>
      <c r="B4516">
        <v>5</v>
      </c>
      <c r="C4516">
        <v>11</v>
      </c>
      <c r="D4516" s="2">
        <v>1576.65387091968</v>
      </c>
    </row>
    <row r="4517" spans="1:4" x14ac:dyDescent="0.25">
      <c r="A4517">
        <v>2012</v>
      </c>
      <c r="B4517">
        <v>5</v>
      </c>
      <c r="C4517">
        <v>12</v>
      </c>
      <c r="D4517" s="2">
        <v>1242.1439332761599</v>
      </c>
    </row>
    <row r="4518" spans="1:4" x14ac:dyDescent="0.25">
      <c r="A4518">
        <v>2012</v>
      </c>
      <c r="B4518">
        <v>5</v>
      </c>
      <c r="C4518">
        <v>13</v>
      </c>
      <c r="D4518" s="2">
        <v>814.88446930943996</v>
      </c>
    </row>
    <row r="4519" spans="1:4" x14ac:dyDescent="0.25">
      <c r="A4519">
        <v>2012</v>
      </c>
      <c r="B4519">
        <v>5</v>
      </c>
      <c r="C4519">
        <v>14</v>
      </c>
      <c r="D4519" s="2">
        <v>612.32139583488004</v>
      </c>
    </row>
    <row r="4520" spans="1:4" x14ac:dyDescent="0.25">
      <c r="A4520">
        <v>2012</v>
      </c>
      <c r="B4520">
        <v>5</v>
      </c>
      <c r="C4520">
        <v>15</v>
      </c>
      <c r="D4520" s="2">
        <v>578.61416448</v>
      </c>
    </row>
    <row r="4521" spans="1:4" x14ac:dyDescent="0.25">
      <c r="A4521">
        <v>2012</v>
      </c>
      <c r="B4521">
        <v>5</v>
      </c>
      <c r="C4521">
        <v>16</v>
      </c>
      <c r="D4521" s="2">
        <v>389.95903457280002</v>
      </c>
    </row>
    <row r="4522" spans="1:4" x14ac:dyDescent="0.25">
      <c r="A4522">
        <v>2012</v>
      </c>
      <c r="B4522">
        <v>5</v>
      </c>
      <c r="C4522">
        <v>17</v>
      </c>
      <c r="D4522" s="2">
        <v>306.33032687615997</v>
      </c>
    </row>
    <row r="4523" spans="1:4" x14ac:dyDescent="0.25">
      <c r="A4523">
        <v>2012</v>
      </c>
      <c r="B4523">
        <v>5</v>
      </c>
      <c r="C4523">
        <v>18</v>
      </c>
      <c r="D4523" s="2">
        <v>342.67414680576002</v>
      </c>
    </row>
    <row r="4524" spans="1:4" x14ac:dyDescent="0.25">
      <c r="A4524">
        <v>2012</v>
      </c>
      <c r="B4524">
        <v>5</v>
      </c>
      <c r="C4524">
        <v>19</v>
      </c>
      <c r="D4524" s="2">
        <v>256.28081329152002</v>
      </c>
    </row>
    <row r="4525" spans="1:4" x14ac:dyDescent="0.25">
      <c r="A4525">
        <v>2012</v>
      </c>
      <c r="B4525">
        <v>5</v>
      </c>
      <c r="C4525">
        <v>20</v>
      </c>
      <c r="D4525" s="2">
        <v>197.49459280895999</v>
      </c>
    </row>
    <row r="4526" spans="1:4" x14ac:dyDescent="0.25">
      <c r="A4526">
        <v>2012</v>
      </c>
      <c r="B4526">
        <v>5</v>
      </c>
      <c r="C4526">
        <v>21</v>
      </c>
      <c r="D4526" s="2">
        <v>184.14821895782401</v>
      </c>
    </row>
    <row r="4527" spans="1:4" x14ac:dyDescent="0.25">
      <c r="A4527">
        <v>2012</v>
      </c>
      <c r="B4527">
        <v>5</v>
      </c>
      <c r="C4527">
        <v>22</v>
      </c>
      <c r="D4527" s="2">
        <v>173.029856237568</v>
      </c>
    </row>
    <row r="4528" spans="1:4" x14ac:dyDescent="0.25">
      <c r="A4528">
        <v>2012</v>
      </c>
      <c r="B4528">
        <v>5</v>
      </c>
      <c r="C4528">
        <v>23</v>
      </c>
      <c r="D4528" s="2">
        <v>163.68150645964801</v>
      </c>
    </row>
    <row r="4529" spans="1:4" x14ac:dyDescent="0.25">
      <c r="A4529">
        <v>2012</v>
      </c>
      <c r="B4529">
        <v>5</v>
      </c>
      <c r="C4529">
        <v>24</v>
      </c>
      <c r="D4529" s="2">
        <v>138.7940023296</v>
      </c>
    </row>
    <row r="4530" spans="1:4" x14ac:dyDescent="0.25">
      <c r="A4530">
        <v>2012</v>
      </c>
      <c r="B4530">
        <v>5</v>
      </c>
      <c r="C4530">
        <v>25</v>
      </c>
      <c r="D4530" s="2">
        <v>215.35456490496</v>
      </c>
    </row>
    <row r="4531" spans="1:4" x14ac:dyDescent="0.25">
      <c r="A4531">
        <v>2012</v>
      </c>
      <c r="B4531">
        <v>5</v>
      </c>
      <c r="C4531">
        <v>26</v>
      </c>
      <c r="D4531" s="2">
        <v>175.15494825984001</v>
      </c>
    </row>
    <row r="4532" spans="1:4" x14ac:dyDescent="0.25">
      <c r="A4532">
        <v>2012</v>
      </c>
      <c r="B4532">
        <v>5</v>
      </c>
      <c r="C4532">
        <v>27</v>
      </c>
      <c r="D4532" s="2">
        <v>140.41436664729599</v>
      </c>
    </row>
    <row r="4533" spans="1:4" x14ac:dyDescent="0.25">
      <c r="A4533">
        <v>2012</v>
      </c>
      <c r="B4533">
        <v>5</v>
      </c>
      <c r="C4533">
        <v>28</v>
      </c>
      <c r="D4533" s="2">
        <v>172.23863500799999</v>
      </c>
    </row>
    <row r="4534" spans="1:4" x14ac:dyDescent="0.25">
      <c r="A4534">
        <v>2012</v>
      </c>
      <c r="B4534">
        <v>5</v>
      </c>
      <c r="C4534">
        <v>29</v>
      </c>
      <c r="D4534" s="2">
        <v>192.562793938944</v>
      </c>
    </row>
    <row r="4535" spans="1:4" x14ac:dyDescent="0.25">
      <c r="A4535">
        <v>2012</v>
      </c>
      <c r="B4535">
        <v>5</v>
      </c>
      <c r="C4535">
        <v>30</v>
      </c>
      <c r="D4535" s="2">
        <v>148.20987748147201</v>
      </c>
    </row>
    <row r="4536" spans="1:4" x14ac:dyDescent="0.25">
      <c r="A4536">
        <v>2012</v>
      </c>
      <c r="B4536">
        <v>5</v>
      </c>
      <c r="C4536">
        <v>31</v>
      </c>
      <c r="D4536" s="2">
        <v>241.118430953472</v>
      </c>
    </row>
    <row r="4537" spans="1:4" x14ac:dyDescent="0.25">
      <c r="A4537">
        <v>2012</v>
      </c>
      <c r="B4537">
        <v>6</v>
      </c>
      <c r="C4537">
        <v>1</v>
      </c>
      <c r="D4537" s="2">
        <v>633.28035852287996</v>
      </c>
    </row>
    <row r="4538" spans="1:4" x14ac:dyDescent="0.25">
      <c r="A4538">
        <v>2012</v>
      </c>
      <c r="B4538">
        <v>6</v>
      </c>
      <c r="C4538">
        <v>2</v>
      </c>
      <c r="D4538" s="2">
        <v>332.65543643135999</v>
      </c>
    </row>
    <row r="4539" spans="1:4" x14ac:dyDescent="0.25">
      <c r="A4539">
        <v>2012</v>
      </c>
      <c r="B4539">
        <v>6</v>
      </c>
      <c r="C4539">
        <v>3</v>
      </c>
      <c r="D4539" s="2">
        <v>301.59131784191999</v>
      </c>
    </row>
    <row r="4540" spans="1:4" x14ac:dyDescent="0.25">
      <c r="A4540">
        <v>2012</v>
      </c>
      <c r="B4540">
        <v>6</v>
      </c>
      <c r="C4540">
        <v>4</v>
      </c>
      <c r="D4540" s="2">
        <v>257.53052202393599</v>
      </c>
    </row>
    <row r="4541" spans="1:4" x14ac:dyDescent="0.25">
      <c r="A4541">
        <v>2012</v>
      </c>
      <c r="B4541">
        <v>6</v>
      </c>
      <c r="C4541">
        <v>5</v>
      </c>
      <c r="D4541" s="2">
        <v>296.68104880127999</v>
      </c>
    </row>
    <row r="4542" spans="1:4" x14ac:dyDescent="0.25">
      <c r="A4542">
        <v>2012</v>
      </c>
      <c r="B4542">
        <v>6</v>
      </c>
      <c r="C4542">
        <v>6</v>
      </c>
      <c r="D4542" s="2">
        <v>254.14202046873601</v>
      </c>
    </row>
    <row r="4543" spans="1:4" x14ac:dyDescent="0.25">
      <c r="A4543">
        <v>2012</v>
      </c>
      <c r="B4543">
        <v>6</v>
      </c>
      <c r="C4543">
        <v>7</v>
      </c>
      <c r="D4543" s="2">
        <v>181.94663079936001</v>
      </c>
    </row>
    <row r="4544" spans="1:4" x14ac:dyDescent="0.25">
      <c r="A4544">
        <v>2012</v>
      </c>
      <c r="B4544">
        <v>6</v>
      </c>
      <c r="C4544">
        <v>8</v>
      </c>
      <c r="D4544" s="2">
        <v>133.71369656831999</v>
      </c>
    </row>
    <row r="4545" spans="1:4" x14ac:dyDescent="0.25">
      <c r="A4545">
        <v>2012</v>
      </c>
      <c r="B4545">
        <v>6</v>
      </c>
      <c r="C4545">
        <v>9</v>
      </c>
      <c r="D4545" s="2">
        <v>151.97612967936001</v>
      </c>
    </row>
    <row r="4546" spans="1:4" x14ac:dyDescent="0.25">
      <c r="A4546">
        <v>2012</v>
      </c>
      <c r="B4546">
        <v>6</v>
      </c>
      <c r="C4546">
        <v>10</v>
      </c>
      <c r="D4546" s="2">
        <v>94.113245288447999</v>
      </c>
    </row>
    <row r="4547" spans="1:4" x14ac:dyDescent="0.25">
      <c r="A4547">
        <v>2012</v>
      </c>
      <c r="B4547">
        <v>6</v>
      </c>
      <c r="C4547">
        <v>11</v>
      </c>
      <c r="D4547" s="2">
        <v>130.79640468787201</v>
      </c>
    </row>
    <row r="4548" spans="1:4" x14ac:dyDescent="0.25">
      <c r="A4548">
        <v>2012</v>
      </c>
      <c r="B4548">
        <v>6</v>
      </c>
      <c r="C4548">
        <v>12</v>
      </c>
      <c r="D4548" s="2">
        <v>153.98867941171201</v>
      </c>
    </row>
    <row r="4549" spans="1:4" x14ac:dyDescent="0.25">
      <c r="A4549">
        <v>2012</v>
      </c>
      <c r="B4549">
        <v>6</v>
      </c>
      <c r="C4549">
        <v>13</v>
      </c>
      <c r="D4549" s="2">
        <v>117.588099022848</v>
      </c>
    </row>
    <row r="4550" spans="1:4" x14ac:dyDescent="0.25">
      <c r="A4550">
        <v>2012</v>
      </c>
      <c r="B4550">
        <v>6</v>
      </c>
      <c r="C4550">
        <v>14</v>
      </c>
      <c r="D4550" s="2">
        <v>99.779994243071997</v>
      </c>
    </row>
    <row r="4551" spans="1:4" x14ac:dyDescent="0.25">
      <c r="A4551">
        <v>2012</v>
      </c>
      <c r="B4551">
        <v>6</v>
      </c>
      <c r="C4551">
        <v>15</v>
      </c>
      <c r="D4551" s="2">
        <v>117.81122634547199</v>
      </c>
    </row>
    <row r="4552" spans="1:4" x14ac:dyDescent="0.25">
      <c r="A4552">
        <v>2012</v>
      </c>
      <c r="B4552">
        <v>6</v>
      </c>
      <c r="C4552">
        <v>16</v>
      </c>
      <c r="D4552" s="2">
        <v>122.61433555353599</v>
      </c>
    </row>
    <row r="4553" spans="1:4" x14ac:dyDescent="0.25">
      <c r="A4553">
        <v>2012</v>
      </c>
      <c r="B4553">
        <v>6</v>
      </c>
      <c r="C4553">
        <v>17</v>
      </c>
      <c r="D4553" s="2">
        <v>147.899162898432</v>
      </c>
    </row>
    <row r="4554" spans="1:4" x14ac:dyDescent="0.25">
      <c r="A4554">
        <v>2012</v>
      </c>
      <c r="B4554">
        <v>6</v>
      </c>
      <c r="C4554">
        <v>18</v>
      </c>
      <c r="D4554" s="2">
        <v>165.04326816768</v>
      </c>
    </row>
    <row r="4555" spans="1:4" x14ac:dyDescent="0.25">
      <c r="A4555">
        <v>2012</v>
      </c>
      <c r="B4555">
        <v>6</v>
      </c>
      <c r="C4555">
        <v>19</v>
      </c>
      <c r="D4555" s="2">
        <v>160.40065405132799</v>
      </c>
    </row>
    <row r="4556" spans="1:4" x14ac:dyDescent="0.25">
      <c r="A4556">
        <v>2012</v>
      </c>
      <c r="B4556">
        <v>6</v>
      </c>
      <c r="C4556">
        <v>20</v>
      </c>
      <c r="D4556" s="2">
        <v>115.00965729792</v>
      </c>
    </row>
    <row r="4557" spans="1:4" x14ac:dyDescent="0.25">
      <c r="A4557">
        <v>2012</v>
      </c>
      <c r="B4557">
        <v>6</v>
      </c>
      <c r="C4557">
        <v>21</v>
      </c>
      <c r="D4557" s="2">
        <v>115.612492520448</v>
      </c>
    </row>
    <row r="4558" spans="1:4" x14ac:dyDescent="0.25">
      <c r="A4558">
        <v>2012</v>
      </c>
      <c r="B4558">
        <v>6</v>
      </c>
      <c r="C4558">
        <v>22</v>
      </c>
      <c r="D4558" s="2">
        <v>85.547309082623997</v>
      </c>
    </row>
    <row r="4559" spans="1:4" x14ac:dyDescent="0.25">
      <c r="A4559">
        <v>2012</v>
      </c>
      <c r="B4559">
        <v>6</v>
      </c>
      <c r="C4559">
        <v>23</v>
      </c>
      <c r="D4559" s="2">
        <v>70.670441640959993</v>
      </c>
    </row>
    <row r="4560" spans="1:4" x14ac:dyDescent="0.25">
      <c r="A4560">
        <v>2012</v>
      </c>
      <c r="B4560">
        <v>6</v>
      </c>
      <c r="C4560">
        <v>24</v>
      </c>
      <c r="D4560" s="2">
        <v>96.712972185599995</v>
      </c>
    </row>
    <row r="4561" spans="1:4" x14ac:dyDescent="0.25">
      <c r="A4561">
        <v>2012</v>
      </c>
      <c r="B4561">
        <v>6</v>
      </c>
      <c r="C4561">
        <v>25</v>
      </c>
      <c r="D4561" s="2">
        <v>164.59554557952001</v>
      </c>
    </row>
    <row r="4562" spans="1:4" x14ac:dyDescent="0.25">
      <c r="A4562">
        <v>2012</v>
      </c>
      <c r="B4562">
        <v>6</v>
      </c>
      <c r="C4562">
        <v>26</v>
      </c>
      <c r="D4562" s="2">
        <v>152.109712484352</v>
      </c>
    </row>
    <row r="4563" spans="1:4" x14ac:dyDescent="0.25">
      <c r="A4563">
        <v>2012</v>
      </c>
      <c r="B4563">
        <v>6</v>
      </c>
      <c r="C4563">
        <v>27</v>
      </c>
      <c r="D4563" s="2">
        <v>104.95204643635201</v>
      </c>
    </row>
    <row r="4564" spans="1:4" x14ac:dyDescent="0.25">
      <c r="A4564">
        <v>2012</v>
      </c>
      <c r="B4564">
        <v>6</v>
      </c>
      <c r="C4564">
        <v>28</v>
      </c>
      <c r="D4564" s="2">
        <v>83.886576334848002</v>
      </c>
    </row>
    <row r="4565" spans="1:4" x14ac:dyDescent="0.25">
      <c r="A4565">
        <v>2012</v>
      </c>
      <c r="B4565">
        <v>6</v>
      </c>
      <c r="C4565">
        <v>29</v>
      </c>
      <c r="D4565" s="2">
        <v>90.425283379199996</v>
      </c>
    </row>
    <row r="4566" spans="1:4" x14ac:dyDescent="0.25">
      <c r="A4566">
        <v>2012</v>
      </c>
      <c r="B4566">
        <v>6</v>
      </c>
      <c r="C4566">
        <v>30</v>
      </c>
      <c r="D4566" s="2">
        <v>71.319517065216004</v>
      </c>
    </row>
    <row r="4567" spans="1:4" x14ac:dyDescent="0.25">
      <c r="A4567">
        <v>2012</v>
      </c>
      <c r="B4567">
        <v>7</v>
      </c>
      <c r="C4567">
        <v>1</v>
      </c>
      <c r="D4567" s="2">
        <v>71.529188244479997</v>
      </c>
    </row>
    <row r="4568" spans="1:4" x14ac:dyDescent="0.25">
      <c r="A4568">
        <v>2012</v>
      </c>
      <c r="B4568">
        <v>7</v>
      </c>
      <c r="C4568">
        <v>2</v>
      </c>
      <c r="D4568" s="2">
        <v>65.966500131839993</v>
      </c>
    </row>
    <row r="4569" spans="1:4" x14ac:dyDescent="0.25">
      <c r="A4569">
        <v>2012</v>
      </c>
      <c r="B4569">
        <v>7</v>
      </c>
      <c r="C4569">
        <v>3</v>
      </c>
      <c r="D4569" s="2">
        <v>27.9994452406272</v>
      </c>
    </row>
    <row r="4570" spans="1:4" x14ac:dyDescent="0.25">
      <c r="A4570">
        <v>2012</v>
      </c>
      <c r="B4570">
        <v>7</v>
      </c>
      <c r="C4570">
        <v>4</v>
      </c>
      <c r="D4570" s="2">
        <v>70.130972620799994</v>
      </c>
    </row>
    <row r="4571" spans="1:4" x14ac:dyDescent="0.25">
      <c r="A4571">
        <v>2012</v>
      </c>
      <c r="B4571">
        <v>7</v>
      </c>
      <c r="C4571">
        <v>5</v>
      </c>
      <c r="D4571" s="2">
        <v>80.106623336447996</v>
      </c>
    </row>
    <row r="4572" spans="1:4" x14ac:dyDescent="0.25">
      <c r="A4572">
        <v>2012</v>
      </c>
      <c r="B4572">
        <v>7</v>
      </c>
      <c r="C4572">
        <v>6</v>
      </c>
      <c r="D4572" s="2">
        <v>83.768651587584003</v>
      </c>
    </row>
    <row r="4573" spans="1:4" x14ac:dyDescent="0.25">
      <c r="A4573">
        <v>2012</v>
      </c>
      <c r="B4573">
        <v>7</v>
      </c>
      <c r="C4573">
        <v>7</v>
      </c>
      <c r="D4573" s="2">
        <v>94.494421131264005</v>
      </c>
    </row>
    <row r="4574" spans="1:4" x14ac:dyDescent="0.25">
      <c r="A4574">
        <v>2012</v>
      </c>
      <c r="B4574">
        <v>7</v>
      </c>
      <c r="C4574">
        <v>8</v>
      </c>
      <c r="D4574" s="2">
        <v>86.275898081280005</v>
      </c>
    </row>
    <row r="4575" spans="1:4" x14ac:dyDescent="0.25">
      <c r="A4575">
        <v>2012</v>
      </c>
      <c r="B4575">
        <v>7</v>
      </c>
      <c r="C4575">
        <v>9</v>
      </c>
      <c r="D4575" s="2">
        <v>57.867777533952001</v>
      </c>
    </row>
    <row r="4576" spans="1:4" x14ac:dyDescent="0.25">
      <c r="A4576">
        <v>2012</v>
      </c>
      <c r="B4576">
        <v>7</v>
      </c>
      <c r="C4576">
        <v>10</v>
      </c>
      <c r="D4576" s="2">
        <v>51.127472996351997</v>
      </c>
    </row>
    <row r="4577" spans="1:4" x14ac:dyDescent="0.25">
      <c r="A4577">
        <v>2012</v>
      </c>
      <c r="B4577">
        <v>7</v>
      </c>
      <c r="C4577">
        <v>11</v>
      </c>
      <c r="D4577" s="2">
        <v>44.205143537664</v>
      </c>
    </row>
    <row r="4578" spans="1:4" x14ac:dyDescent="0.25">
      <c r="A4578">
        <v>2012</v>
      </c>
      <c r="B4578">
        <v>7</v>
      </c>
      <c r="C4578">
        <v>12</v>
      </c>
      <c r="D4578" s="2">
        <v>42.540251618303998</v>
      </c>
    </row>
    <row r="4579" spans="1:4" x14ac:dyDescent="0.25">
      <c r="A4579">
        <v>2012</v>
      </c>
      <c r="B4579">
        <v>7</v>
      </c>
      <c r="C4579">
        <v>13</v>
      </c>
      <c r="D4579" s="2">
        <v>38.780605163520001</v>
      </c>
    </row>
    <row r="4580" spans="1:4" x14ac:dyDescent="0.25">
      <c r="A4580">
        <v>2012</v>
      </c>
      <c r="B4580">
        <v>7</v>
      </c>
      <c r="C4580">
        <v>14</v>
      </c>
      <c r="D4580" s="2">
        <v>40.389959909376003</v>
      </c>
    </row>
    <row r="4581" spans="1:4" x14ac:dyDescent="0.25">
      <c r="A4581">
        <v>2012</v>
      </c>
      <c r="B4581">
        <v>7</v>
      </c>
      <c r="C4581">
        <v>15</v>
      </c>
      <c r="D4581" s="2">
        <v>45.823795255295998</v>
      </c>
    </row>
    <row r="4582" spans="1:4" x14ac:dyDescent="0.25">
      <c r="A4582">
        <v>2012</v>
      </c>
      <c r="B4582">
        <v>7</v>
      </c>
      <c r="C4582">
        <v>16</v>
      </c>
      <c r="D4582" s="2">
        <v>77.455192227840001</v>
      </c>
    </row>
    <row r="4583" spans="1:4" x14ac:dyDescent="0.25">
      <c r="A4583">
        <v>2012</v>
      </c>
      <c r="B4583">
        <v>7</v>
      </c>
      <c r="C4583">
        <v>17</v>
      </c>
      <c r="D4583" s="2">
        <v>42.286542151680003</v>
      </c>
    </row>
    <row r="4584" spans="1:4" x14ac:dyDescent="0.25">
      <c r="A4584">
        <v>2012</v>
      </c>
      <c r="B4584">
        <v>7</v>
      </c>
      <c r="C4584">
        <v>18</v>
      </c>
      <c r="D4584" s="2">
        <v>76.977947676672002</v>
      </c>
    </row>
    <row r="4585" spans="1:4" x14ac:dyDescent="0.25">
      <c r="A4585">
        <v>2012</v>
      </c>
      <c r="B4585">
        <v>7</v>
      </c>
      <c r="C4585">
        <v>19</v>
      </c>
      <c r="D4585" s="2">
        <v>78.149366120447993</v>
      </c>
    </row>
    <row r="4586" spans="1:4" x14ac:dyDescent="0.25">
      <c r="A4586">
        <v>2012</v>
      </c>
      <c r="B4586">
        <v>7</v>
      </c>
      <c r="C4586">
        <v>20</v>
      </c>
      <c r="D4586" s="2">
        <v>268.14325996339198</v>
      </c>
    </row>
    <row r="4587" spans="1:4" x14ac:dyDescent="0.25">
      <c r="A4587">
        <v>2012</v>
      </c>
      <c r="B4587">
        <v>7</v>
      </c>
      <c r="C4587">
        <v>21</v>
      </c>
      <c r="D4587" s="2">
        <v>168.740527048704</v>
      </c>
    </row>
    <row r="4588" spans="1:4" x14ac:dyDescent="0.25">
      <c r="A4588">
        <v>2012</v>
      </c>
      <c r="B4588">
        <v>7</v>
      </c>
      <c r="C4588">
        <v>22</v>
      </c>
      <c r="D4588" s="2">
        <v>199.37967616512</v>
      </c>
    </row>
    <row r="4589" spans="1:4" x14ac:dyDescent="0.25">
      <c r="A4589">
        <v>2012</v>
      </c>
      <c r="B4589">
        <v>7</v>
      </c>
      <c r="C4589">
        <v>23</v>
      </c>
      <c r="D4589" s="2">
        <v>227.31283562803199</v>
      </c>
    </row>
    <row r="4590" spans="1:4" x14ac:dyDescent="0.25">
      <c r="A4590">
        <v>2012</v>
      </c>
      <c r="B4590">
        <v>7</v>
      </c>
      <c r="C4590">
        <v>24</v>
      </c>
      <c r="D4590" s="2">
        <v>246.88328742604801</v>
      </c>
    </row>
    <row r="4591" spans="1:4" x14ac:dyDescent="0.25">
      <c r="A4591">
        <v>2012</v>
      </c>
      <c r="B4591">
        <v>7</v>
      </c>
      <c r="C4591">
        <v>25</v>
      </c>
      <c r="D4591" s="2">
        <v>247.87194697728</v>
      </c>
    </row>
    <row r="4592" spans="1:4" x14ac:dyDescent="0.25">
      <c r="A4592">
        <v>2012</v>
      </c>
      <c r="B4592">
        <v>7</v>
      </c>
      <c r="C4592">
        <v>26</v>
      </c>
      <c r="D4592" s="2">
        <v>244.51280428032001</v>
      </c>
    </row>
    <row r="4593" spans="1:4" x14ac:dyDescent="0.25">
      <c r="A4593">
        <v>2012</v>
      </c>
      <c r="B4593">
        <v>7</v>
      </c>
      <c r="C4593">
        <v>27</v>
      </c>
      <c r="D4593" s="2">
        <v>216.44744840294399</v>
      </c>
    </row>
    <row r="4594" spans="1:4" x14ac:dyDescent="0.25">
      <c r="A4594">
        <v>2012</v>
      </c>
      <c r="B4594">
        <v>7</v>
      </c>
      <c r="C4594">
        <v>28</v>
      </c>
      <c r="D4594" s="2">
        <v>202.73025586176001</v>
      </c>
    </row>
    <row r="4595" spans="1:4" x14ac:dyDescent="0.25">
      <c r="A4595">
        <v>2012</v>
      </c>
      <c r="B4595">
        <v>7</v>
      </c>
      <c r="C4595">
        <v>29</v>
      </c>
      <c r="D4595" s="2">
        <v>205.03247966207999</v>
      </c>
    </row>
    <row r="4596" spans="1:4" x14ac:dyDescent="0.25">
      <c r="A4596">
        <v>2012</v>
      </c>
      <c r="B4596">
        <v>7</v>
      </c>
      <c r="C4596">
        <v>30</v>
      </c>
      <c r="D4596" s="2">
        <v>169.095279919104</v>
      </c>
    </row>
    <row r="4597" spans="1:4" x14ac:dyDescent="0.25">
      <c r="A4597">
        <v>2012</v>
      </c>
      <c r="B4597">
        <v>7</v>
      </c>
      <c r="C4597">
        <v>31</v>
      </c>
      <c r="D4597" s="2">
        <v>171.13767782400001</v>
      </c>
    </row>
    <row r="4598" spans="1:4" x14ac:dyDescent="0.25">
      <c r="A4598">
        <v>2012</v>
      </c>
      <c r="B4598">
        <v>8</v>
      </c>
      <c r="C4598">
        <v>1</v>
      </c>
      <c r="D4598" s="2">
        <v>164.13461150515201</v>
      </c>
    </row>
    <row r="4599" spans="1:4" x14ac:dyDescent="0.25">
      <c r="A4599">
        <v>2012</v>
      </c>
      <c r="B4599">
        <v>8</v>
      </c>
      <c r="C4599">
        <v>2</v>
      </c>
      <c r="D4599" s="2">
        <v>137.38184124825599</v>
      </c>
    </row>
    <row r="4600" spans="1:4" x14ac:dyDescent="0.25">
      <c r="A4600">
        <v>2012</v>
      </c>
      <c r="B4600">
        <v>8</v>
      </c>
      <c r="C4600">
        <v>3</v>
      </c>
      <c r="D4600" s="2">
        <v>133.09471397376001</v>
      </c>
    </row>
    <row r="4601" spans="1:4" x14ac:dyDescent="0.25">
      <c r="A4601">
        <v>2012</v>
      </c>
      <c r="B4601">
        <v>8</v>
      </c>
      <c r="C4601">
        <v>4</v>
      </c>
      <c r="D4601" s="2">
        <v>137.68619474534401</v>
      </c>
    </row>
    <row r="4602" spans="1:4" x14ac:dyDescent="0.25">
      <c r="A4602">
        <v>2012</v>
      </c>
      <c r="B4602">
        <v>8</v>
      </c>
      <c r="C4602">
        <v>5</v>
      </c>
      <c r="D4602" s="2">
        <v>285.7534371072</v>
      </c>
    </row>
    <row r="4603" spans="1:4" x14ac:dyDescent="0.25">
      <c r="A4603">
        <v>2012</v>
      </c>
      <c r="B4603">
        <v>8</v>
      </c>
      <c r="C4603">
        <v>6</v>
      </c>
      <c r="D4603" s="2">
        <v>238.332519963648</v>
      </c>
    </row>
    <row r="4604" spans="1:4" x14ac:dyDescent="0.25">
      <c r="A4604">
        <v>2012</v>
      </c>
      <c r="B4604">
        <v>8</v>
      </c>
      <c r="C4604">
        <v>7</v>
      </c>
      <c r="D4604" s="2">
        <v>410.88456078335997</v>
      </c>
    </row>
    <row r="4605" spans="1:4" x14ac:dyDescent="0.25">
      <c r="A4605">
        <v>2012</v>
      </c>
      <c r="B4605">
        <v>8</v>
      </c>
      <c r="C4605">
        <v>8</v>
      </c>
      <c r="D4605" s="2">
        <v>580.02094310400003</v>
      </c>
    </row>
    <row r="4606" spans="1:4" x14ac:dyDescent="0.25">
      <c r="A4606">
        <v>2012</v>
      </c>
      <c r="B4606">
        <v>8</v>
      </c>
      <c r="C4606">
        <v>9</v>
      </c>
      <c r="D4606" s="2">
        <v>389.18836454400002</v>
      </c>
    </row>
    <row r="4607" spans="1:4" x14ac:dyDescent="0.25">
      <c r="A4607">
        <v>2012</v>
      </c>
      <c r="B4607">
        <v>8</v>
      </c>
      <c r="C4607">
        <v>10</v>
      </c>
      <c r="D4607" s="2">
        <v>339.3150041088</v>
      </c>
    </row>
    <row r="4608" spans="1:4" x14ac:dyDescent="0.25">
      <c r="A4608">
        <v>2012</v>
      </c>
      <c r="B4608">
        <v>8</v>
      </c>
      <c r="C4608">
        <v>11</v>
      </c>
      <c r="D4608" s="2">
        <v>816.59462280191997</v>
      </c>
    </row>
    <row r="4609" spans="1:4" x14ac:dyDescent="0.25">
      <c r="A4609">
        <v>2012</v>
      </c>
      <c r="B4609">
        <v>8</v>
      </c>
      <c r="C4609">
        <v>12</v>
      </c>
      <c r="D4609" s="2">
        <v>1230.04319053824</v>
      </c>
    </row>
    <row r="4610" spans="1:4" x14ac:dyDescent="0.25">
      <c r="A4610">
        <v>2012</v>
      </c>
      <c r="B4610">
        <v>8</v>
      </c>
      <c r="C4610">
        <v>13</v>
      </c>
      <c r="D4610" s="2">
        <v>587.69339139071997</v>
      </c>
    </row>
    <row r="4611" spans="1:4" x14ac:dyDescent="0.25">
      <c r="A4611">
        <v>2012</v>
      </c>
      <c r="B4611">
        <v>8</v>
      </c>
      <c r="C4611">
        <v>14</v>
      </c>
      <c r="D4611" s="2">
        <v>526.19977455830303</v>
      </c>
    </row>
    <row r="4612" spans="1:4" x14ac:dyDescent="0.25">
      <c r="A4612">
        <v>2012</v>
      </c>
      <c r="B4612">
        <v>8</v>
      </c>
      <c r="C4612">
        <v>15</v>
      </c>
      <c r="D4612" s="2">
        <v>653.13673297920002</v>
      </c>
    </row>
    <row r="4613" spans="1:4" x14ac:dyDescent="0.25">
      <c r="A4613">
        <v>2012</v>
      </c>
      <c r="B4613">
        <v>8</v>
      </c>
      <c r="C4613">
        <v>16</v>
      </c>
      <c r="D4613" s="2">
        <v>631.36224645120001</v>
      </c>
    </row>
    <row r="4614" spans="1:4" x14ac:dyDescent="0.25">
      <c r="A4614">
        <v>2012</v>
      </c>
      <c r="B4614">
        <v>8</v>
      </c>
      <c r="C4614">
        <v>17</v>
      </c>
      <c r="D4614" s="2">
        <v>476.47469666303999</v>
      </c>
    </row>
    <row r="4615" spans="1:4" x14ac:dyDescent="0.25">
      <c r="A4615">
        <v>2012</v>
      </c>
      <c r="B4615">
        <v>8</v>
      </c>
      <c r="C4615">
        <v>18</v>
      </c>
      <c r="D4615" s="2">
        <v>441.68200307711999</v>
      </c>
    </row>
    <row r="4616" spans="1:4" x14ac:dyDescent="0.25">
      <c r="A4616">
        <v>2012</v>
      </c>
      <c r="B4616">
        <v>8</v>
      </c>
      <c r="C4616">
        <v>19</v>
      </c>
      <c r="D4616" s="2">
        <v>307.44889937510402</v>
      </c>
    </row>
    <row r="4617" spans="1:4" x14ac:dyDescent="0.25">
      <c r="A4617">
        <v>2012</v>
      </c>
      <c r="B4617">
        <v>8</v>
      </c>
      <c r="C4617">
        <v>20</v>
      </c>
      <c r="D4617" s="2">
        <v>208.689451665408</v>
      </c>
    </row>
    <row r="4618" spans="1:4" x14ac:dyDescent="0.25">
      <c r="A4618">
        <v>2012</v>
      </c>
      <c r="B4618">
        <v>8</v>
      </c>
      <c r="C4618">
        <v>21</v>
      </c>
      <c r="D4618" s="2">
        <v>157.2166858752</v>
      </c>
    </row>
    <row r="4619" spans="1:4" x14ac:dyDescent="0.25">
      <c r="A4619">
        <v>2012</v>
      </c>
      <c r="B4619">
        <v>8</v>
      </c>
      <c r="C4619">
        <v>22</v>
      </c>
      <c r="D4619" s="2">
        <v>85.460455793663996</v>
      </c>
    </row>
    <row r="4620" spans="1:4" x14ac:dyDescent="0.25">
      <c r="A4620">
        <v>2012</v>
      </c>
      <c r="B4620">
        <v>8</v>
      </c>
      <c r="C4620">
        <v>23</v>
      </c>
      <c r="D4620" s="2">
        <v>77.947768627200006</v>
      </c>
    </row>
    <row r="4621" spans="1:4" x14ac:dyDescent="0.25">
      <c r="A4621">
        <v>2012</v>
      </c>
      <c r="B4621">
        <v>8</v>
      </c>
      <c r="C4621">
        <v>24</v>
      </c>
      <c r="D4621" s="2">
        <v>79.259130961919993</v>
      </c>
    </row>
    <row r="4622" spans="1:4" x14ac:dyDescent="0.25">
      <c r="A4622">
        <v>2012</v>
      </c>
      <c r="B4622">
        <v>8</v>
      </c>
      <c r="C4622">
        <v>25</v>
      </c>
      <c r="D4622" s="2">
        <v>69.749796777984002</v>
      </c>
    </row>
    <row r="4623" spans="1:4" x14ac:dyDescent="0.25">
      <c r="A4623">
        <v>2012</v>
      </c>
      <c r="B4623">
        <v>8</v>
      </c>
      <c r="C4623">
        <v>26</v>
      </c>
      <c r="D4623" s="2">
        <v>66.628705489919994</v>
      </c>
    </row>
    <row r="4624" spans="1:4" x14ac:dyDescent="0.25">
      <c r="A4624">
        <v>2012</v>
      </c>
      <c r="B4624">
        <v>8</v>
      </c>
      <c r="C4624">
        <v>27</v>
      </c>
      <c r="D4624" s="2">
        <v>99.794429015039995</v>
      </c>
    </row>
    <row r="4625" spans="1:4" x14ac:dyDescent="0.25">
      <c r="A4625">
        <v>2012</v>
      </c>
      <c r="B4625">
        <v>8</v>
      </c>
      <c r="C4625">
        <v>28</v>
      </c>
      <c r="D4625" s="2">
        <v>92.033170182144005</v>
      </c>
    </row>
    <row r="4626" spans="1:4" x14ac:dyDescent="0.25">
      <c r="A4626">
        <v>2012</v>
      </c>
      <c r="B4626">
        <v>8</v>
      </c>
      <c r="C4626">
        <v>29</v>
      </c>
      <c r="D4626" s="2">
        <v>66.202268073984001</v>
      </c>
    </row>
    <row r="4627" spans="1:4" x14ac:dyDescent="0.25">
      <c r="A4627">
        <v>2012</v>
      </c>
      <c r="B4627">
        <v>8</v>
      </c>
      <c r="C4627">
        <v>30</v>
      </c>
      <c r="D4627" s="2">
        <v>99.391968000000006</v>
      </c>
    </row>
    <row r="4628" spans="1:4" x14ac:dyDescent="0.25">
      <c r="A4628">
        <v>2012</v>
      </c>
      <c r="B4628">
        <v>8</v>
      </c>
      <c r="C4628">
        <v>31</v>
      </c>
      <c r="D4628" s="2">
        <v>195.22172786688</v>
      </c>
    </row>
    <row r="4629" spans="1:4" x14ac:dyDescent="0.25">
      <c r="A4629">
        <v>2012</v>
      </c>
      <c r="B4629">
        <v>9</v>
      </c>
      <c r="C4629">
        <v>1</v>
      </c>
      <c r="D4629" s="2">
        <v>126.69081302015999</v>
      </c>
    </row>
    <row r="4630" spans="1:4" x14ac:dyDescent="0.25">
      <c r="A4630">
        <v>2012</v>
      </c>
      <c r="B4630">
        <v>9</v>
      </c>
      <c r="C4630">
        <v>2</v>
      </c>
      <c r="D4630" s="2">
        <v>126.87430588415999</v>
      </c>
    </row>
    <row r="4631" spans="1:4" x14ac:dyDescent="0.25">
      <c r="A4631">
        <v>2012</v>
      </c>
      <c r="B4631">
        <v>9</v>
      </c>
      <c r="C4631">
        <v>3</v>
      </c>
      <c r="D4631" s="2">
        <v>127.3929790464</v>
      </c>
    </row>
    <row r="4632" spans="1:4" x14ac:dyDescent="0.25">
      <c r="A4632">
        <v>2012</v>
      </c>
      <c r="B4632">
        <v>9</v>
      </c>
      <c r="C4632">
        <v>4</v>
      </c>
      <c r="D4632" s="2">
        <v>134.00410460774401</v>
      </c>
    </row>
    <row r="4633" spans="1:4" x14ac:dyDescent="0.25">
      <c r="A4633">
        <v>2012</v>
      </c>
      <c r="B4633">
        <v>9</v>
      </c>
      <c r="C4633">
        <v>5</v>
      </c>
      <c r="D4633" s="2">
        <v>97.648051820543998</v>
      </c>
    </row>
    <row r="4634" spans="1:4" x14ac:dyDescent="0.25">
      <c r="A4634">
        <v>2012</v>
      </c>
      <c r="B4634">
        <v>9</v>
      </c>
      <c r="C4634">
        <v>6</v>
      </c>
      <c r="D4634" s="2">
        <v>121.96648341504</v>
      </c>
    </row>
    <row r="4635" spans="1:4" x14ac:dyDescent="0.25">
      <c r="A4635">
        <v>2012</v>
      </c>
      <c r="B4635">
        <v>9</v>
      </c>
      <c r="C4635">
        <v>7</v>
      </c>
      <c r="D4635" s="2">
        <v>96.063162789887997</v>
      </c>
    </row>
    <row r="4636" spans="1:4" x14ac:dyDescent="0.25">
      <c r="A4636">
        <v>2012</v>
      </c>
      <c r="B4636">
        <v>9</v>
      </c>
      <c r="C4636">
        <v>8</v>
      </c>
      <c r="D4636" s="2">
        <v>141.39103799808001</v>
      </c>
    </row>
    <row r="4637" spans="1:4" x14ac:dyDescent="0.25">
      <c r="A4637">
        <v>2012</v>
      </c>
      <c r="B4637">
        <v>9</v>
      </c>
      <c r="C4637">
        <v>9</v>
      </c>
      <c r="D4637" s="2">
        <v>270.63790937402302</v>
      </c>
    </row>
    <row r="4638" spans="1:4" x14ac:dyDescent="0.25">
      <c r="A4638">
        <v>2012</v>
      </c>
      <c r="B4638">
        <v>9</v>
      </c>
      <c r="C4638">
        <v>10</v>
      </c>
      <c r="D4638" s="2">
        <v>474.45749844480002</v>
      </c>
    </row>
    <row r="4639" spans="1:4" x14ac:dyDescent="0.25">
      <c r="A4639">
        <v>2012</v>
      </c>
      <c r="B4639">
        <v>9</v>
      </c>
      <c r="C4639">
        <v>11</v>
      </c>
      <c r="D4639" s="2">
        <v>424.90096902144001</v>
      </c>
    </row>
    <row r="4640" spans="1:4" x14ac:dyDescent="0.25">
      <c r="A4640">
        <v>2012</v>
      </c>
      <c r="B4640">
        <v>9</v>
      </c>
      <c r="C4640">
        <v>12</v>
      </c>
      <c r="D4640" s="2">
        <v>363.58499358720002</v>
      </c>
    </row>
    <row r="4641" spans="1:4" x14ac:dyDescent="0.25">
      <c r="A4641">
        <v>2012</v>
      </c>
      <c r="B4641">
        <v>9</v>
      </c>
      <c r="C4641">
        <v>13</v>
      </c>
      <c r="D4641" s="2">
        <v>209.722067951616</v>
      </c>
    </row>
    <row r="4642" spans="1:4" x14ac:dyDescent="0.25">
      <c r="A4642">
        <v>2012</v>
      </c>
      <c r="B4642">
        <v>9</v>
      </c>
      <c r="C4642">
        <v>14</v>
      </c>
      <c r="D4642" s="2">
        <v>169.344830214144</v>
      </c>
    </row>
    <row r="4643" spans="1:4" x14ac:dyDescent="0.25">
      <c r="A4643">
        <v>2012</v>
      </c>
      <c r="B4643">
        <v>9</v>
      </c>
      <c r="C4643">
        <v>15</v>
      </c>
      <c r="D4643" s="2">
        <v>123.89682834432</v>
      </c>
    </row>
    <row r="4644" spans="1:4" x14ac:dyDescent="0.25">
      <c r="A4644">
        <v>2012</v>
      </c>
      <c r="B4644">
        <v>9</v>
      </c>
      <c r="C4644">
        <v>16</v>
      </c>
      <c r="D4644" s="2">
        <v>134.10490335436799</v>
      </c>
    </row>
    <row r="4645" spans="1:4" x14ac:dyDescent="0.25">
      <c r="A4645">
        <v>2012</v>
      </c>
      <c r="B4645">
        <v>9</v>
      </c>
      <c r="C4645">
        <v>17</v>
      </c>
      <c r="D4645" s="2">
        <v>126.7568704512</v>
      </c>
    </row>
    <row r="4646" spans="1:4" x14ac:dyDescent="0.25">
      <c r="A4646">
        <v>2012</v>
      </c>
      <c r="B4646">
        <v>9</v>
      </c>
      <c r="C4646">
        <v>18</v>
      </c>
      <c r="D4646" s="2">
        <v>135.45590014771199</v>
      </c>
    </row>
    <row r="4647" spans="1:4" x14ac:dyDescent="0.25">
      <c r="A4647">
        <v>2012</v>
      </c>
      <c r="B4647">
        <v>9</v>
      </c>
      <c r="C4647">
        <v>19</v>
      </c>
      <c r="D4647" s="2">
        <v>120.84106051584</v>
      </c>
    </row>
    <row r="4648" spans="1:4" x14ac:dyDescent="0.25">
      <c r="A4648">
        <v>2012</v>
      </c>
      <c r="B4648">
        <v>9</v>
      </c>
      <c r="C4648">
        <v>20</v>
      </c>
      <c r="D4648" s="2">
        <v>104.061005088768</v>
      </c>
    </row>
    <row r="4649" spans="1:4" x14ac:dyDescent="0.25">
      <c r="A4649">
        <v>2012</v>
      </c>
      <c r="B4649">
        <v>9</v>
      </c>
      <c r="C4649">
        <v>21</v>
      </c>
      <c r="D4649" s="2">
        <v>97.158737516543994</v>
      </c>
    </row>
    <row r="4650" spans="1:4" x14ac:dyDescent="0.25">
      <c r="A4650">
        <v>2012</v>
      </c>
      <c r="B4650">
        <v>9</v>
      </c>
      <c r="C4650">
        <v>22</v>
      </c>
      <c r="D4650" s="2">
        <v>108.542879456256</v>
      </c>
    </row>
    <row r="4651" spans="1:4" x14ac:dyDescent="0.25">
      <c r="A4651">
        <v>2012</v>
      </c>
      <c r="B4651">
        <v>9</v>
      </c>
      <c r="C4651">
        <v>23</v>
      </c>
      <c r="D4651" s="2">
        <v>111.408548677632</v>
      </c>
    </row>
    <row r="4652" spans="1:4" x14ac:dyDescent="0.25">
      <c r="A4652">
        <v>2012</v>
      </c>
      <c r="B4652">
        <v>9</v>
      </c>
      <c r="C4652">
        <v>24</v>
      </c>
      <c r="D4652" s="2">
        <v>87.371717465087997</v>
      </c>
    </row>
    <row r="4653" spans="1:4" x14ac:dyDescent="0.25">
      <c r="A4653">
        <v>2012</v>
      </c>
      <c r="B4653">
        <v>9</v>
      </c>
      <c r="C4653">
        <v>25</v>
      </c>
      <c r="D4653" s="2">
        <v>69.545263398911999</v>
      </c>
    </row>
    <row r="4654" spans="1:4" x14ac:dyDescent="0.25">
      <c r="A4654">
        <v>2012</v>
      </c>
      <c r="B4654">
        <v>9</v>
      </c>
      <c r="C4654">
        <v>26</v>
      </c>
      <c r="D4654" s="2">
        <v>76.36239028224</v>
      </c>
    </row>
    <row r="4655" spans="1:4" x14ac:dyDescent="0.25">
      <c r="A4655">
        <v>2012</v>
      </c>
      <c r="B4655">
        <v>9</v>
      </c>
      <c r="C4655">
        <v>27</v>
      </c>
      <c r="D4655" s="2">
        <v>73.416718172160003</v>
      </c>
    </row>
    <row r="4656" spans="1:4" x14ac:dyDescent="0.25">
      <c r="A4656">
        <v>2012</v>
      </c>
      <c r="B4656">
        <v>9</v>
      </c>
      <c r="C4656">
        <v>28</v>
      </c>
      <c r="D4656" s="2">
        <v>84.867896171520002</v>
      </c>
    </row>
    <row r="4657" spans="1:4" x14ac:dyDescent="0.25">
      <c r="A4657">
        <v>2012</v>
      </c>
      <c r="B4657">
        <v>9</v>
      </c>
      <c r="C4657">
        <v>29</v>
      </c>
      <c r="D4657" s="2">
        <v>88.046859093829795</v>
      </c>
    </row>
    <row r="4658" spans="1:4" x14ac:dyDescent="0.25">
      <c r="A4658">
        <v>2012</v>
      </c>
      <c r="B4658">
        <v>9</v>
      </c>
      <c r="C4658">
        <v>30</v>
      </c>
      <c r="D4658" s="2">
        <v>235.80486478761401</v>
      </c>
    </row>
    <row r="4659" spans="1:4" x14ac:dyDescent="0.25">
      <c r="A4659">
        <v>2012</v>
      </c>
      <c r="B4659">
        <v>10</v>
      </c>
      <c r="C4659">
        <v>1</v>
      </c>
      <c r="D4659" s="2">
        <v>241.73753587660801</v>
      </c>
    </row>
    <row r="4660" spans="1:4" x14ac:dyDescent="0.25">
      <c r="A4660">
        <v>2012</v>
      </c>
      <c r="B4660">
        <v>10</v>
      </c>
      <c r="C4660">
        <v>2</v>
      </c>
      <c r="D4660" s="2">
        <v>205.1572548096</v>
      </c>
    </row>
    <row r="4661" spans="1:4" x14ac:dyDescent="0.25">
      <c r="A4661">
        <v>2012</v>
      </c>
      <c r="B4661">
        <v>10</v>
      </c>
      <c r="C4661">
        <v>3</v>
      </c>
      <c r="D4661" s="2">
        <v>128.85651812966401</v>
      </c>
    </row>
    <row r="4662" spans="1:4" x14ac:dyDescent="0.25">
      <c r="A4662">
        <v>2012</v>
      </c>
      <c r="B4662">
        <v>10</v>
      </c>
      <c r="C4662">
        <v>4</v>
      </c>
      <c r="D4662" s="2">
        <v>191.60593981747201</v>
      </c>
    </row>
    <row r="4663" spans="1:4" x14ac:dyDescent="0.25">
      <c r="A4663">
        <v>2012</v>
      </c>
      <c r="B4663">
        <v>10</v>
      </c>
      <c r="C4663">
        <v>5</v>
      </c>
      <c r="D4663" s="2">
        <v>176.1409165824</v>
      </c>
    </row>
    <row r="4664" spans="1:4" x14ac:dyDescent="0.25">
      <c r="A4664">
        <v>2012</v>
      </c>
      <c r="B4664">
        <v>10</v>
      </c>
      <c r="C4664">
        <v>6</v>
      </c>
      <c r="D4664" s="2">
        <v>238.66794491904</v>
      </c>
    </row>
    <row r="4665" spans="1:4" x14ac:dyDescent="0.25">
      <c r="A4665">
        <v>2012</v>
      </c>
      <c r="B4665">
        <v>10</v>
      </c>
      <c r="C4665">
        <v>7</v>
      </c>
      <c r="D4665" s="2">
        <v>463.23874473984</v>
      </c>
    </row>
    <row r="4666" spans="1:4" x14ac:dyDescent="0.25">
      <c r="A4666">
        <v>2012</v>
      </c>
      <c r="B4666">
        <v>10</v>
      </c>
      <c r="C4666">
        <v>8</v>
      </c>
      <c r="D4666" s="2">
        <v>901.63989540863997</v>
      </c>
    </row>
    <row r="4667" spans="1:4" x14ac:dyDescent="0.25">
      <c r="A4667">
        <v>2012</v>
      </c>
      <c r="B4667">
        <v>10</v>
      </c>
      <c r="C4667">
        <v>9</v>
      </c>
      <c r="D4667" s="2">
        <v>855.92815312896005</v>
      </c>
    </row>
    <row r="4668" spans="1:4" x14ac:dyDescent="0.25">
      <c r="A4668">
        <v>2012</v>
      </c>
      <c r="B4668">
        <v>10</v>
      </c>
      <c r="C4668">
        <v>10</v>
      </c>
      <c r="D4668" s="2">
        <v>718.62655942655999</v>
      </c>
    </row>
    <row r="4669" spans="1:4" x14ac:dyDescent="0.25">
      <c r="A4669">
        <v>2012</v>
      </c>
      <c r="B4669">
        <v>10</v>
      </c>
      <c r="C4669">
        <v>11</v>
      </c>
      <c r="D4669" s="2">
        <v>351.205341696</v>
      </c>
    </row>
    <row r="4670" spans="1:4" x14ac:dyDescent="0.25">
      <c r="A4670">
        <v>2012</v>
      </c>
      <c r="B4670">
        <v>10</v>
      </c>
      <c r="C4670">
        <v>12</v>
      </c>
      <c r="D4670" s="2">
        <v>270.38285153279998</v>
      </c>
    </row>
    <row r="4671" spans="1:4" x14ac:dyDescent="0.25">
      <c r="A4671">
        <v>2012</v>
      </c>
      <c r="B4671">
        <v>10</v>
      </c>
      <c r="C4671">
        <v>13</v>
      </c>
      <c r="D4671" s="2">
        <v>206.35852142592</v>
      </c>
    </row>
    <row r="4672" spans="1:4" x14ac:dyDescent="0.25">
      <c r="A4672">
        <v>2012</v>
      </c>
      <c r="B4672">
        <v>10</v>
      </c>
      <c r="C4672">
        <v>14</v>
      </c>
      <c r="D4672" s="2">
        <v>248.51074680115201</v>
      </c>
    </row>
    <row r="4673" spans="1:4" x14ac:dyDescent="0.25">
      <c r="A4673">
        <v>2012</v>
      </c>
      <c r="B4673">
        <v>10</v>
      </c>
      <c r="C4673">
        <v>15</v>
      </c>
      <c r="D4673" s="2">
        <v>182.88611426304001</v>
      </c>
    </row>
    <row r="4674" spans="1:4" x14ac:dyDescent="0.25">
      <c r="A4674">
        <v>2012</v>
      </c>
      <c r="B4674">
        <v>10</v>
      </c>
      <c r="C4674">
        <v>16</v>
      </c>
      <c r="D4674" s="2">
        <v>108.0405983232</v>
      </c>
    </row>
    <row r="4675" spans="1:4" x14ac:dyDescent="0.25">
      <c r="A4675">
        <v>2012</v>
      </c>
      <c r="B4675">
        <v>10</v>
      </c>
      <c r="C4675">
        <v>17</v>
      </c>
      <c r="D4675" s="2">
        <v>217.220320346112</v>
      </c>
    </row>
    <row r="4676" spans="1:4" x14ac:dyDescent="0.25">
      <c r="A4676">
        <v>2012</v>
      </c>
      <c r="B4676">
        <v>10</v>
      </c>
      <c r="C4676">
        <v>18</v>
      </c>
      <c r="D4676" s="2">
        <v>172.67803925299199</v>
      </c>
    </row>
    <row r="4677" spans="1:4" x14ac:dyDescent="0.25">
      <c r="A4677">
        <v>2012</v>
      </c>
      <c r="B4677">
        <v>10</v>
      </c>
      <c r="C4677">
        <v>19</v>
      </c>
      <c r="D4677" s="2">
        <v>118.79328015359999</v>
      </c>
    </row>
    <row r="4678" spans="1:4" x14ac:dyDescent="0.25">
      <c r="A4678">
        <v>2012</v>
      </c>
      <c r="B4678">
        <v>10</v>
      </c>
      <c r="C4678">
        <v>20</v>
      </c>
      <c r="D4678" s="2">
        <v>144.83703398399999</v>
      </c>
    </row>
    <row r="4679" spans="1:4" x14ac:dyDescent="0.25">
      <c r="A4679">
        <v>2012</v>
      </c>
      <c r="B4679">
        <v>10</v>
      </c>
      <c r="C4679">
        <v>21</v>
      </c>
      <c r="D4679" s="2">
        <v>193.33248533913601</v>
      </c>
    </row>
    <row r="4680" spans="1:4" x14ac:dyDescent="0.25">
      <c r="A4680">
        <v>2012</v>
      </c>
      <c r="B4680">
        <v>10</v>
      </c>
      <c r="C4680">
        <v>22</v>
      </c>
      <c r="D4680" s="2">
        <v>282.91092876288002</v>
      </c>
    </row>
    <row r="4681" spans="1:4" x14ac:dyDescent="0.25">
      <c r="A4681">
        <v>2012</v>
      </c>
      <c r="B4681">
        <v>10</v>
      </c>
      <c r="C4681">
        <v>23</v>
      </c>
      <c r="D4681" s="2">
        <v>331.938590976</v>
      </c>
    </row>
    <row r="4682" spans="1:4" x14ac:dyDescent="0.25">
      <c r="A4682">
        <v>2012</v>
      </c>
      <c r="B4682">
        <v>10</v>
      </c>
      <c r="C4682">
        <v>24</v>
      </c>
      <c r="D4682" s="2">
        <v>309.19281555456001</v>
      </c>
    </row>
    <row r="4683" spans="1:4" x14ac:dyDescent="0.25">
      <c r="A4683">
        <v>2012</v>
      </c>
      <c r="B4683">
        <v>10</v>
      </c>
      <c r="C4683">
        <v>25</v>
      </c>
      <c r="D4683" s="2">
        <v>294.17575956479999</v>
      </c>
    </row>
    <row r="4684" spans="1:4" x14ac:dyDescent="0.25">
      <c r="A4684">
        <v>2012</v>
      </c>
      <c r="B4684">
        <v>10</v>
      </c>
      <c r="C4684">
        <v>26</v>
      </c>
      <c r="D4684" s="2">
        <v>431.13483325440001</v>
      </c>
    </row>
    <row r="4685" spans="1:4" x14ac:dyDescent="0.25">
      <c r="A4685">
        <v>2012</v>
      </c>
      <c r="B4685">
        <v>10</v>
      </c>
      <c r="C4685">
        <v>27</v>
      </c>
      <c r="D4685" s="2">
        <v>331.01134036991999</v>
      </c>
    </row>
    <row r="4686" spans="1:4" x14ac:dyDescent="0.25">
      <c r="A4686">
        <v>2012</v>
      </c>
      <c r="B4686">
        <v>10</v>
      </c>
      <c r="C4686">
        <v>28</v>
      </c>
      <c r="D4686" s="2">
        <v>373.09237051392</v>
      </c>
    </row>
    <row r="4687" spans="1:4" x14ac:dyDescent="0.25">
      <c r="A4687">
        <v>2012</v>
      </c>
      <c r="B4687">
        <v>10</v>
      </c>
      <c r="C4687">
        <v>29</v>
      </c>
      <c r="D4687" s="2">
        <v>372.00283066368002</v>
      </c>
    </row>
    <row r="4688" spans="1:4" x14ac:dyDescent="0.25">
      <c r="A4688">
        <v>2012</v>
      </c>
      <c r="B4688">
        <v>10</v>
      </c>
      <c r="C4688">
        <v>30</v>
      </c>
      <c r="D4688" s="2">
        <v>219.83913050112</v>
      </c>
    </row>
    <row r="4689" spans="1:4" x14ac:dyDescent="0.25">
      <c r="A4689">
        <v>2012</v>
      </c>
      <c r="B4689">
        <v>10</v>
      </c>
      <c r="C4689">
        <v>31</v>
      </c>
      <c r="D4689" s="2">
        <v>265.19367333887999</v>
      </c>
    </row>
    <row r="4690" spans="1:4" x14ac:dyDescent="0.25">
      <c r="A4690">
        <v>2012</v>
      </c>
      <c r="B4690">
        <v>11</v>
      </c>
      <c r="C4690">
        <v>1</v>
      </c>
      <c r="D4690" s="2">
        <v>591.28251181055998</v>
      </c>
    </row>
    <row r="4691" spans="1:4" x14ac:dyDescent="0.25">
      <c r="A4691">
        <v>2012</v>
      </c>
      <c r="B4691">
        <v>11</v>
      </c>
      <c r="C4691">
        <v>2</v>
      </c>
      <c r="D4691" s="2">
        <v>1017.284438016</v>
      </c>
    </row>
    <row r="4692" spans="1:4" x14ac:dyDescent="0.25">
      <c r="A4692">
        <v>2012</v>
      </c>
      <c r="B4692">
        <v>11</v>
      </c>
      <c r="C4692">
        <v>3</v>
      </c>
      <c r="D4692" s="2">
        <v>1161.15752282112</v>
      </c>
    </row>
    <row r="4693" spans="1:4" x14ac:dyDescent="0.25">
      <c r="A4693">
        <v>2012</v>
      </c>
      <c r="B4693">
        <v>11</v>
      </c>
      <c r="C4693">
        <v>4</v>
      </c>
      <c r="D4693" s="2">
        <v>1040.5072948838399</v>
      </c>
    </row>
    <row r="4694" spans="1:4" x14ac:dyDescent="0.25">
      <c r="A4694">
        <v>2012</v>
      </c>
      <c r="B4694">
        <v>11</v>
      </c>
      <c r="C4694">
        <v>5</v>
      </c>
      <c r="D4694" s="2">
        <v>875.09051679744005</v>
      </c>
    </row>
    <row r="4695" spans="1:4" x14ac:dyDescent="0.25">
      <c r="A4695">
        <v>2012</v>
      </c>
      <c r="B4695">
        <v>11</v>
      </c>
      <c r="C4695">
        <v>6</v>
      </c>
      <c r="D4695" s="2">
        <v>475.93645092864</v>
      </c>
    </row>
    <row r="4696" spans="1:4" x14ac:dyDescent="0.25">
      <c r="A4696">
        <v>2012</v>
      </c>
      <c r="B4696">
        <v>11</v>
      </c>
      <c r="C4696">
        <v>7</v>
      </c>
      <c r="D4696" s="2">
        <v>375.07311481651197</v>
      </c>
    </row>
    <row r="4697" spans="1:4" x14ac:dyDescent="0.25">
      <c r="A4697">
        <v>2012</v>
      </c>
      <c r="B4697">
        <v>11</v>
      </c>
      <c r="C4697">
        <v>8</v>
      </c>
      <c r="D4697" s="2">
        <v>445.28580292608001</v>
      </c>
    </row>
    <row r="4698" spans="1:4" x14ac:dyDescent="0.25">
      <c r="A4698">
        <v>2012</v>
      </c>
      <c r="B4698">
        <v>11</v>
      </c>
      <c r="C4698">
        <v>9</v>
      </c>
      <c r="D4698" s="2">
        <v>437.33933862911999</v>
      </c>
    </row>
    <row r="4699" spans="1:4" x14ac:dyDescent="0.25">
      <c r="A4699">
        <v>2012</v>
      </c>
      <c r="B4699">
        <v>11</v>
      </c>
      <c r="C4699">
        <v>10</v>
      </c>
      <c r="D4699" s="2">
        <v>375.27569093836797</v>
      </c>
    </row>
    <row r="4700" spans="1:4" x14ac:dyDescent="0.25">
      <c r="A4700">
        <v>2012</v>
      </c>
      <c r="B4700">
        <v>11</v>
      </c>
      <c r="C4700">
        <v>11</v>
      </c>
      <c r="D4700" s="2">
        <v>332.19474701414401</v>
      </c>
    </row>
    <row r="4701" spans="1:4" x14ac:dyDescent="0.25">
      <c r="A4701">
        <v>2012</v>
      </c>
      <c r="B4701">
        <v>11</v>
      </c>
      <c r="C4701">
        <v>12</v>
      </c>
      <c r="D4701" s="2">
        <v>382.49405555097599</v>
      </c>
    </row>
    <row r="4702" spans="1:4" x14ac:dyDescent="0.25">
      <c r="A4702">
        <v>2012</v>
      </c>
      <c r="B4702">
        <v>11</v>
      </c>
      <c r="C4702">
        <v>13</v>
      </c>
      <c r="D4702" s="2">
        <v>400.7239492608</v>
      </c>
    </row>
    <row r="4703" spans="1:4" x14ac:dyDescent="0.25">
      <c r="A4703">
        <v>2012</v>
      </c>
      <c r="B4703">
        <v>11</v>
      </c>
      <c r="C4703">
        <v>14</v>
      </c>
      <c r="D4703" s="2">
        <v>745.15718098944001</v>
      </c>
    </row>
    <row r="4704" spans="1:4" x14ac:dyDescent="0.25">
      <c r="A4704">
        <v>2012</v>
      </c>
      <c r="B4704">
        <v>11</v>
      </c>
      <c r="C4704">
        <v>15</v>
      </c>
      <c r="D4704" s="2">
        <v>1171.7854295039999</v>
      </c>
    </row>
    <row r="4705" spans="1:4" x14ac:dyDescent="0.25">
      <c r="A4705">
        <v>2012</v>
      </c>
      <c r="B4705">
        <v>11</v>
      </c>
      <c r="C4705">
        <v>16</v>
      </c>
      <c r="D4705" s="2">
        <v>602.67864195072002</v>
      </c>
    </row>
    <row r="4706" spans="1:4" x14ac:dyDescent="0.25">
      <c r="A4706">
        <v>2012</v>
      </c>
      <c r="B4706">
        <v>11</v>
      </c>
      <c r="C4706">
        <v>17</v>
      </c>
      <c r="D4706" s="2">
        <v>399.52512921599998</v>
      </c>
    </row>
    <row r="4707" spans="1:4" x14ac:dyDescent="0.25">
      <c r="A4707">
        <v>2012</v>
      </c>
      <c r="B4707">
        <v>11</v>
      </c>
      <c r="C4707">
        <v>18</v>
      </c>
      <c r="D4707" s="2">
        <v>397.75381143551999</v>
      </c>
    </row>
    <row r="4708" spans="1:4" x14ac:dyDescent="0.25">
      <c r="A4708">
        <v>2012</v>
      </c>
      <c r="B4708">
        <v>11</v>
      </c>
      <c r="C4708">
        <v>19</v>
      </c>
      <c r="D4708" s="2">
        <v>376.58607464447999</v>
      </c>
    </row>
    <row r="4709" spans="1:4" x14ac:dyDescent="0.25">
      <c r="A4709">
        <v>2012</v>
      </c>
      <c r="B4709">
        <v>11</v>
      </c>
      <c r="C4709">
        <v>20</v>
      </c>
      <c r="D4709" s="2">
        <v>298.83647831040003</v>
      </c>
    </row>
    <row r="4710" spans="1:4" x14ac:dyDescent="0.25">
      <c r="A4710">
        <v>2012</v>
      </c>
      <c r="B4710">
        <v>11</v>
      </c>
      <c r="C4710">
        <v>21</v>
      </c>
      <c r="D4710" s="2">
        <v>225.934029471744</v>
      </c>
    </row>
    <row r="4711" spans="1:4" x14ac:dyDescent="0.25">
      <c r="A4711">
        <v>2012</v>
      </c>
      <c r="B4711">
        <v>11</v>
      </c>
      <c r="C4711">
        <v>22</v>
      </c>
      <c r="D4711" s="2">
        <v>266.67629568000001</v>
      </c>
    </row>
    <row r="4712" spans="1:4" x14ac:dyDescent="0.25">
      <c r="A4712">
        <v>2012</v>
      </c>
      <c r="B4712">
        <v>11</v>
      </c>
      <c r="C4712">
        <v>23</v>
      </c>
      <c r="D4712" s="2">
        <v>272.3156430336</v>
      </c>
    </row>
    <row r="4713" spans="1:4" x14ac:dyDescent="0.25">
      <c r="A4713">
        <v>2012</v>
      </c>
      <c r="B4713">
        <v>11</v>
      </c>
      <c r="C4713">
        <v>24</v>
      </c>
      <c r="D4713" s="2">
        <v>147.766069407744</v>
      </c>
    </row>
    <row r="4714" spans="1:4" x14ac:dyDescent="0.25">
      <c r="A4714">
        <v>2012</v>
      </c>
      <c r="B4714">
        <v>11</v>
      </c>
      <c r="C4714">
        <v>25</v>
      </c>
      <c r="D4714" s="2">
        <v>121.881098068992</v>
      </c>
    </row>
    <row r="4715" spans="1:4" x14ac:dyDescent="0.25">
      <c r="A4715">
        <v>2012</v>
      </c>
      <c r="B4715">
        <v>11</v>
      </c>
      <c r="C4715">
        <v>26</v>
      </c>
      <c r="D4715" s="2">
        <v>105.849204212736</v>
      </c>
    </row>
    <row r="4716" spans="1:4" x14ac:dyDescent="0.25">
      <c r="A4716">
        <v>2012</v>
      </c>
      <c r="B4716">
        <v>11</v>
      </c>
      <c r="C4716">
        <v>27</v>
      </c>
      <c r="D4716" s="2">
        <v>134.11713621196799</v>
      </c>
    </row>
    <row r="4717" spans="1:4" x14ac:dyDescent="0.25">
      <c r="A4717">
        <v>2012</v>
      </c>
      <c r="B4717">
        <v>11</v>
      </c>
      <c r="C4717">
        <v>28</v>
      </c>
      <c r="D4717" s="2">
        <v>148.27691354112</v>
      </c>
    </row>
    <row r="4718" spans="1:4" x14ac:dyDescent="0.25">
      <c r="A4718">
        <v>2012</v>
      </c>
      <c r="B4718">
        <v>11</v>
      </c>
      <c r="C4718">
        <v>29</v>
      </c>
      <c r="D4718" s="2">
        <v>122.509132978176</v>
      </c>
    </row>
    <row r="4719" spans="1:4" x14ac:dyDescent="0.25">
      <c r="A4719">
        <v>2012</v>
      </c>
      <c r="B4719">
        <v>11</v>
      </c>
      <c r="C4719">
        <v>30</v>
      </c>
      <c r="D4719" s="2">
        <v>140.43320524800001</v>
      </c>
    </row>
    <row r="4720" spans="1:4" x14ac:dyDescent="0.25">
      <c r="A4720">
        <v>2012</v>
      </c>
      <c r="B4720">
        <v>12</v>
      </c>
      <c r="C4720">
        <v>1</v>
      </c>
      <c r="D4720" s="2">
        <v>145.075330050048</v>
      </c>
    </row>
    <row r="4721" spans="1:4" x14ac:dyDescent="0.25">
      <c r="A4721">
        <v>2012</v>
      </c>
      <c r="B4721">
        <v>12</v>
      </c>
      <c r="C4721">
        <v>2</v>
      </c>
      <c r="D4721" s="2">
        <v>150.3662856192</v>
      </c>
    </row>
    <row r="4722" spans="1:4" x14ac:dyDescent="0.25">
      <c r="A4722">
        <v>2012</v>
      </c>
      <c r="B4722">
        <v>12</v>
      </c>
      <c r="C4722">
        <v>3</v>
      </c>
      <c r="D4722" s="2">
        <v>132.395076071424</v>
      </c>
    </row>
    <row r="4723" spans="1:4" x14ac:dyDescent="0.25">
      <c r="A4723">
        <v>2012</v>
      </c>
      <c r="B4723">
        <v>12</v>
      </c>
      <c r="C4723">
        <v>4</v>
      </c>
      <c r="D4723" s="2">
        <v>143.21104255180799</v>
      </c>
    </row>
    <row r="4724" spans="1:4" x14ac:dyDescent="0.25">
      <c r="A4724">
        <v>2012</v>
      </c>
      <c r="B4724">
        <v>12</v>
      </c>
      <c r="C4724">
        <v>5</v>
      </c>
      <c r="D4724" s="2">
        <v>145.99573025587199</v>
      </c>
    </row>
    <row r="4725" spans="1:4" x14ac:dyDescent="0.25">
      <c r="A4725">
        <v>2012</v>
      </c>
      <c r="B4725">
        <v>12</v>
      </c>
      <c r="C4725">
        <v>6</v>
      </c>
      <c r="D4725" s="2">
        <v>146.23965343641601</v>
      </c>
    </row>
    <row r="4726" spans="1:4" x14ac:dyDescent="0.25">
      <c r="A4726">
        <v>2012</v>
      </c>
      <c r="B4726">
        <v>12</v>
      </c>
      <c r="C4726">
        <v>7</v>
      </c>
      <c r="D4726" s="2">
        <v>150.62855808614401</v>
      </c>
    </row>
    <row r="4727" spans="1:4" x14ac:dyDescent="0.25">
      <c r="A4727">
        <v>2012</v>
      </c>
      <c r="B4727">
        <v>12</v>
      </c>
      <c r="C4727">
        <v>8</v>
      </c>
      <c r="D4727" s="2">
        <v>157.447642226688</v>
      </c>
    </row>
    <row r="4728" spans="1:4" x14ac:dyDescent="0.25">
      <c r="A4728">
        <v>2012</v>
      </c>
      <c r="B4728">
        <v>12</v>
      </c>
      <c r="C4728">
        <v>9</v>
      </c>
      <c r="D4728" s="2">
        <v>156.56271730790399</v>
      </c>
    </row>
    <row r="4729" spans="1:4" x14ac:dyDescent="0.25">
      <c r="A4729">
        <v>2012</v>
      </c>
      <c r="B4729">
        <v>12</v>
      </c>
      <c r="C4729">
        <v>10</v>
      </c>
      <c r="D4729" s="2">
        <v>305.54840261836802</v>
      </c>
    </row>
    <row r="4730" spans="1:4" x14ac:dyDescent="0.25">
      <c r="A4730">
        <v>2012</v>
      </c>
      <c r="B4730">
        <v>12</v>
      </c>
      <c r="C4730">
        <v>11</v>
      </c>
      <c r="D4730" s="2">
        <v>1649.7476416512</v>
      </c>
    </row>
    <row r="4731" spans="1:4" x14ac:dyDescent="0.25">
      <c r="A4731">
        <v>2012</v>
      </c>
      <c r="B4731">
        <v>12</v>
      </c>
      <c r="C4731">
        <v>12</v>
      </c>
      <c r="D4731" s="2">
        <v>2351.8402707455998</v>
      </c>
    </row>
    <row r="4732" spans="1:4" x14ac:dyDescent="0.25">
      <c r="A4732">
        <v>2012</v>
      </c>
      <c r="B4732">
        <v>12</v>
      </c>
      <c r="C4732">
        <v>13</v>
      </c>
      <c r="D4732" s="2">
        <v>1431.6406837862401</v>
      </c>
    </row>
    <row r="4733" spans="1:4" x14ac:dyDescent="0.25">
      <c r="A4733">
        <v>2012</v>
      </c>
      <c r="B4733">
        <v>12</v>
      </c>
      <c r="C4733">
        <v>14</v>
      </c>
      <c r="D4733" s="2">
        <v>1792.7436305664</v>
      </c>
    </row>
    <row r="4734" spans="1:4" x14ac:dyDescent="0.25">
      <c r="A4734">
        <v>2012</v>
      </c>
      <c r="B4734">
        <v>12</v>
      </c>
      <c r="C4734">
        <v>15</v>
      </c>
      <c r="D4734" s="2">
        <v>1619.3122919424</v>
      </c>
    </row>
    <row r="4735" spans="1:4" x14ac:dyDescent="0.25">
      <c r="A4735">
        <v>2012</v>
      </c>
      <c r="B4735">
        <v>12</v>
      </c>
      <c r="C4735">
        <v>16</v>
      </c>
      <c r="D4735" s="2">
        <v>1331.1306326015999</v>
      </c>
    </row>
    <row r="4736" spans="1:4" x14ac:dyDescent="0.25">
      <c r="A4736">
        <v>2012</v>
      </c>
      <c r="B4736">
        <v>12</v>
      </c>
      <c r="C4736">
        <v>17</v>
      </c>
      <c r="D4736" s="2">
        <v>1306.05490556928</v>
      </c>
    </row>
    <row r="4737" spans="1:4" x14ac:dyDescent="0.25">
      <c r="A4737">
        <v>2012</v>
      </c>
      <c r="B4737">
        <v>12</v>
      </c>
      <c r="C4737">
        <v>18</v>
      </c>
      <c r="D4737" s="2">
        <v>1229.1526385049599</v>
      </c>
    </row>
    <row r="4738" spans="1:4" x14ac:dyDescent="0.25">
      <c r="A4738">
        <v>2012</v>
      </c>
      <c r="B4738">
        <v>12</v>
      </c>
      <c r="C4738">
        <v>19</v>
      </c>
      <c r="D4738" s="2">
        <v>1047.0102819839999</v>
      </c>
    </row>
    <row r="4739" spans="1:4" x14ac:dyDescent="0.25">
      <c r="A4739">
        <v>2012</v>
      </c>
      <c r="B4739">
        <v>12</v>
      </c>
      <c r="C4739">
        <v>20</v>
      </c>
      <c r="D4739" s="2">
        <v>918.90779719679995</v>
      </c>
    </row>
    <row r="4740" spans="1:4" x14ac:dyDescent="0.25">
      <c r="A4740">
        <v>2012</v>
      </c>
      <c r="B4740">
        <v>12</v>
      </c>
      <c r="C4740">
        <v>21</v>
      </c>
      <c r="D4740" s="2">
        <v>1849.5053131161601</v>
      </c>
    </row>
    <row r="4741" spans="1:4" x14ac:dyDescent="0.25">
      <c r="A4741">
        <v>2012</v>
      </c>
      <c r="B4741">
        <v>12</v>
      </c>
      <c r="C4741">
        <v>22</v>
      </c>
      <c r="D4741" s="2">
        <v>9388.3756879871999</v>
      </c>
    </row>
    <row r="4742" spans="1:4" x14ac:dyDescent="0.25">
      <c r="A4742">
        <v>2012</v>
      </c>
      <c r="B4742">
        <v>12</v>
      </c>
      <c r="C4742">
        <v>23</v>
      </c>
      <c r="D4742" s="2">
        <v>5946.2330522111997</v>
      </c>
    </row>
    <row r="4743" spans="1:4" x14ac:dyDescent="0.25">
      <c r="A4743">
        <v>2012</v>
      </c>
      <c r="B4743">
        <v>12</v>
      </c>
      <c r="C4743">
        <v>24</v>
      </c>
      <c r="D4743" s="2">
        <v>7628.5959387955199</v>
      </c>
    </row>
    <row r="4744" spans="1:4" x14ac:dyDescent="0.25">
      <c r="A4744">
        <v>2012</v>
      </c>
      <c r="B4744">
        <v>12</v>
      </c>
      <c r="C4744">
        <v>25</v>
      </c>
      <c r="D4744" s="2">
        <v>5662.7952950476802</v>
      </c>
    </row>
    <row r="4745" spans="1:4" x14ac:dyDescent="0.25">
      <c r="A4745">
        <v>2012</v>
      </c>
      <c r="B4745">
        <v>12</v>
      </c>
      <c r="C4745">
        <v>26</v>
      </c>
      <c r="D4745" s="2">
        <v>4749.0497637580802</v>
      </c>
    </row>
    <row r="4746" spans="1:4" x14ac:dyDescent="0.25">
      <c r="A4746">
        <v>2012</v>
      </c>
      <c r="B4746">
        <v>12</v>
      </c>
      <c r="C4746">
        <v>27</v>
      </c>
      <c r="D4746" s="2">
        <v>2811.4042650624001</v>
      </c>
    </row>
    <row r="4747" spans="1:4" x14ac:dyDescent="0.25">
      <c r="A4747">
        <v>2012</v>
      </c>
      <c r="B4747">
        <v>12</v>
      </c>
      <c r="C4747">
        <v>28</v>
      </c>
      <c r="D4747" s="2">
        <v>2441.75666724864</v>
      </c>
    </row>
    <row r="4748" spans="1:4" x14ac:dyDescent="0.25">
      <c r="A4748">
        <v>2012</v>
      </c>
      <c r="B4748">
        <v>12</v>
      </c>
      <c r="C4748">
        <v>29</v>
      </c>
      <c r="D4748" s="2">
        <v>2214.2206227455999</v>
      </c>
    </row>
    <row r="4749" spans="1:4" x14ac:dyDescent="0.25">
      <c r="A4749">
        <v>2012</v>
      </c>
      <c r="B4749">
        <v>12</v>
      </c>
      <c r="C4749">
        <v>30</v>
      </c>
      <c r="D4749" s="2">
        <v>1714.9879178035201</v>
      </c>
    </row>
    <row r="4750" spans="1:4" x14ac:dyDescent="0.25">
      <c r="A4750">
        <v>2012</v>
      </c>
      <c r="B4750">
        <v>12</v>
      </c>
      <c r="C4750">
        <v>31</v>
      </c>
      <c r="D4750" s="2">
        <v>1656.23594932224</v>
      </c>
    </row>
    <row r="4751" spans="1:4" x14ac:dyDescent="0.25">
      <c r="A4751">
        <v>2013</v>
      </c>
      <c r="B4751">
        <v>1</v>
      </c>
      <c r="C4751">
        <v>1</v>
      </c>
      <c r="D4751" s="2">
        <v>1158.41980929024</v>
      </c>
    </row>
    <row r="4752" spans="1:4" x14ac:dyDescent="0.25">
      <c r="A4752">
        <v>2013</v>
      </c>
      <c r="B4752">
        <v>1</v>
      </c>
      <c r="C4752">
        <v>2</v>
      </c>
      <c r="D4752" s="2">
        <v>1465.6724936294399</v>
      </c>
    </row>
    <row r="4753" spans="1:4" x14ac:dyDescent="0.25">
      <c r="A4753">
        <v>2013</v>
      </c>
      <c r="B4753">
        <v>1</v>
      </c>
      <c r="C4753">
        <v>3</v>
      </c>
      <c r="D4753" s="2">
        <v>1201.1589671731199</v>
      </c>
    </row>
    <row r="4754" spans="1:4" x14ac:dyDescent="0.25">
      <c r="A4754">
        <v>2013</v>
      </c>
      <c r="B4754">
        <v>1</v>
      </c>
      <c r="C4754">
        <v>4</v>
      </c>
      <c r="D4754" s="2">
        <v>775.76134413312002</v>
      </c>
    </row>
    <row r="4755" spans="1:4" x14ac:dyDescent="0.25">
      <c r="A4755">
        <v>2013</v>
      </c>
      <c r="B4755">
        <v>1</v>
      </c>
      <c r="C4755">
        <v>5</v>
      </c>
      <c r="D4755" s="2">
        <v>788.19482059775999</v>
      </c>
    </row>
    <row r="4756" spans="1:4" x14ac:dyDescent="0.25">
      <c r="A4756">
        <v>2013</v>
      </c>
      <c r="B4756">
        <v>1</v>
      </c>
      <c r="C4756">
        <v>6</v>
      </c>
      <c r="D4756" s="2">
        <v>983.75172876288002</v>
      </c>
    </row>
    <row r="4757" spans="1:4" x14ac:dyDescent="0.25">
      <c r="A4757">
        <v>2013</v>
      </c>
      <c r="B4757">
        <v>1</v>
      </c>
      <c r="C4757">
        <v>7</v>
      </c>
      <c r="D4757" s="2">
        <v>1006.74827776512</v>
      </c>
    </row>
    <row r="4758" spans="1:4" x14ac:dyDescent="0.25">
      <c r="A4758">
        <v>2013</v>
      </c>
      <c r="B4758">
        <v>1</v>
      </c>
      <c r="C4758">
        <v>8</v>
      </c>
      <c r="D4758" s="2">
        <v>824.10315079680004</v>
      </c>
    </row>
    <row r="4759" spans="1:4" x14ac:dyDescent="0.25">
      <c r="A4759">
        <v>2013</v>
      </c>
      <c r="B4759">
        <v>1</v>
      </c>
      <c r="C4759">
        <v>9</v>
      </c>
      <c r="D4759" s="2">
        <v>591.47823753216005</v>
      </c>
    </row>
    <row r="4760" spans="1:4" x14ac:dyDescent="0.25">
      <c r="A4760">
        <v>2013</v>
      </c>
      <c r="B4760">
        <v>1</v>
      </c>
      <c r="C4760">
        <v>10</v>
      </c>
      <c r="D4760" s="2">
        <v>715.59036417024004</v>
      </c>
    </row>
    <row r="4761" spans="1:4" x14ac:dyDescent="0.25">
      <c r="A4761">
        <v>2013</v>
      </c>
      <c r="B4761">
        <v>1</v>
      </c>
      <c r="C4761">
        <v>11</v>
      </c>
      <c r="D4761" s="2">
        <v>2440.5578472038401</v>
      </c>
    </row>
    <row r="4762" spans="1:4" x14ac:dyDescent="0.25">
      <c r="A4762">
        <v>2013</v>
      </c>
      <c r="B4762">
        <v>1</v>
      </c>
      <c r="C4762">
        <v>12</v>
      </c>
      <c r="D4762" s="2">
        <v>23443.244030361599</v>
      </c>
    </row>
    <row r="4763" spans="1:4" x14ac:dyDescent="0.25">
      <c r="A4763">
        <v>2013</v>
      </c>
      <c r="B4763">
        <v>1</v>
      </c>
      <c r="C4763">
        <v>13</v>
      </c>
      <c r="D4763" s="2">
        <v>91493.945819136003</v>
      </c>
    </row>
    <row r="4764" spans="1:4" x14ac:dyDescent="0.25">
      <c r="A4764">
        <v>2013</v>
      </c>
      <c r="B4764">
        <v>1</v>
      </c>
      <c r="C4764">
        <v>14</v>
      </c>
      <c r="D4764" s="2">
        <v>151542.38516981801</v>
      </c>
    </row>
    <row r="4765" spans="1:4" x14ac:dyDescent="0.25">
      <c r="A4765">
        <v>2013</v>
      </c>
      <c r="B4765">
        <v>1</v>
      </c>
      <c r="C4765">
        <v>15</v>
      </c>
      <c r="D4765" s="2">
        <v>128379.387751834</v>
      </c>
    </row>
    <row r="4766" spans="1:4" x14ac:dyDescent="0.25">
      <c r="A4766">
        <v>2013</v>
      </c>
      <c r="B4766">
        <v>1</v>
      </c>
      <c r="C4766">
        <v>16</v>
      </c>
      <c r="D4766" s="2">
        <v>77983.472260915194</v>
      </c>
    </row>
    <row r="4767" spans="1:4" x14ac:dyDescent="0.25">
      <c r="A4767">
        <v>2013</v>
      </c>
      <c r="B4767">
        <v>1</v>
      </c>
      <c r="C4767">
        <v>17</v>
      </c>
      <c r="D4767" s="2">
        <v>51450.9342170112</v>
      </c>
    </row>
    <row r="4768" spans="1:4" x14ac:dyDescent="0.25">
      <c r="A4768">
        <v>2013</v>
      </c>
      <c r="B4768">
        <v>1</v>
      </c>
      <c r="C4768">
        <v>18</v>
      </c>
      <c r="D4768" s="2">
        <v>35618.183127244803</v>
      </c>
    </row>
    <row r="4769" spans="1:4" x14ac:dyDescent="0.25">
      <c r="A4769">
        <v>2013</v>
      </c>
      <c r="B4769">
        <v>1</v>
      </c>
      <c r="C4769">
        <v>19</v>
      </c>
      <c r="D4769" s="2">
        <v>23814.511258521601</v>
      </c>
    </row>
    <row r="4770" spans="1:4" x14ac:dyDescent="0.25">
      <c r="A4770">
        <v>2013</v>
      </c>
      <c r="B4770">
        <v>1</v>
      </c>
      <c r="C4770">
        <v>20</v>
      </c>
      <c r="D4770" s="2">
        <v>14821.379199590399</v>
      </c>
    </row>
    <row r="4771" spans="1:4" x14ac:dyDescent="0.25">
      <c r="A4771">
        <v>2013</v>
      </c>
      <c r="B4771">
        <v>1</v>
      </c>
      <c r="C4771">
        <v>21</v>
      </c>
      <c r="D4771" s="2">
        <v>8739.6941617459197</v>
      </c>
    </row>
    <row r="4772" spans="1:4" x14ac:dyDescent="0.25">
      <c r="A4772">
        <v>2013</v>
      </c>
      <c r="B4772">
        <v>1</v>
      </c>
      <c r="C4772">
        <v>22</v>
      </c>
      <c r="D4772" s="2">
        <v>3952.5374155161599</v>
      </c>
    </row>
    <row r="4773" spans="1:4" x14ac:dyDescent="0.25">
      <c r="A4773">
        <v>2013</v>
      </c>
      <c r="B4773">
        <v>1</v>
      </c>
      <c r="C4773">
        <v>23</v>
      </c>
      <c r="D4773" s="2">
        <v>2002.39156740096</v>
      </c>
    </row>
    <row r="4774" spans="1:4" x14ac:dyDescent="0.25">
      <c r="A4774">
        <v>2013</v>
      </c>
      <c r="B4774">
        <v>1</v>
      </c>
      <c r="C4774">
        <v>24</v>
      </c>
      <c r="D4774" s="2">
        <v>2251.8537858662398</v>
      </c>
    </row>
    <row r="4775" spans="1:4" x14ac:dyDescent="0.25">
      <c r="A4775">
        <v>2013</v>
      </c>
      <c r="B4775">
        <v>1</v>
      </c>
      <c r="C4775">
        <v>25</v>
      </c>
      <c r="D4775" s="2">
        <v>2100.7951205068798</v>
      </c>
    </row>
    <row r="4776" spans="1:4" x14ac:dyDescent="0.25">
      <c r="A4776">
        <v>2013</v>
      </c>
      <c r="B4776">
        <v>1</v>
      </c>
      <c r="C4776">
        <v>26</v>
      </c>
      <c r="D4776" s="2">
        <v>1752.4791797759999</v>
      </c>
    </row>
    <row r="4777" spans="1:4" x14ac:dyDescent="0.25">
      <c r="A4777">
        <v>2013</v>
      </c>
      <c r="B4777">
        <v>1</v>
      </c>
      <c r="C4777">
        <v>27</v>
      </c>
      <c r="D4777" s="2">
        <v>1830.5394906931199</v>
      </c>
    </row>
    <row r="4778" spans="1:4" x14ac:dyDescent="0.25">
      <c r="A4778">
        <v>2013</v>
      </c>
      <c r="B4778">
        <v>1</v>
      </c>
      <c r="C4778">
        <v>28</v>
      </c>
      <c r="D4778" s="2">
        <v>1168.14493108224</v>
      </c>
    </row>
    <row r="4779" spans="1:4" x14ac:dyDescent="0.25">
      <c r="A4779">
        <v>2013</v>
      </c>
      <c r="B4779">
        <v>1</v>
      </c>
      <c r="C4779">
        <v>29</v>
      </c>
      <c r="D4779" s="2">
        <v>1236.1645124812801</v>
      </c>
    </row>
    <row r="4780" spans="1:4" x14ac:dyDescent="0.25">
      <c r="A4780">
        <v>2013</v>
      </c>
      <c r="B4780">
        <v>1</v>
      </c>
      <c r="C4780">
        <v>30</v>
      </c>
      <c r="D4780" s="2">
        <v>1544.9242848767999</v>
      </c>
    </row>
    <row r="4781" spans="1:4" x14ac:dyDescent="0.25">
      <c r="A4781">
        <v>2013</v>
      </c>
      <c r="B4781">
        <v>1</v>
      </c>
      <c r="C4781">
        <v>31</v>
      </c>
      <c r="D4781" s="2">
        <v>6288.5304270028801</v>
      </c>
    </row>
    <row r="4782" spans="1:4" x14ac:dyDescent="0.25">
      <c r="A4782">
        <v>2013</v>
      </c>
      <c r="B4782">
        <v>2</v>
      </c>
      <c r="C4782">
        <v>1</v>
      </c>
      <c r="D4782" s="2">
        <v>10446.1753503744</v>
      </c>
    </row>
    <row r="4783" spans="1:4" x14ac:dyDescent="0.25">
      <c r="A4783">
        <v>2013</v>
      </c>
      <c r="B4783">
        <v>2</v>
      </c>
      <c r="C4783">
        <v>2</v>
      </c>
      <c r="D4783" s="2">
        <v>11656.9020432384</v>
      </c>
    </row>
    <row r="4784" spans="1:4" x14ac:dyDescent="0.25">
      <c r="A4784">
        <v>2013</v>
      </c>
      <c r="B4784">
        <v>2</v>
      </c>
      <c r="C4784">
        <v>3</v>
      </c>
      <c r="D4784" s="2">
        <v>7856.8463821823998</v>
      </c>
    </row>
    <row r="4785" spans="1:4" x14ac:dyDescent="0.25">
      <c r="A4785">
        <v>2013</v>
      </c>
      <c r="B4785">
        <v>2</v>
      </c>
      <c r="C4785">
        <v>4</v>
      </c>
      <c r="D4785" s="2">
        <v>5291.7874034688002</v>
      </c>
    </row>
    <row r="4786" spans="1:4" x14ac:dyDescent="0.25">
      <c r="A4786">
        <v>2013</v>
      </c>
      <c r="B4786">
        <v>2</v>
      </c>
      <c r="C4786">
        <v>5</v>
      </c>
      <c r="D4786" s="2">
        <v>3302.4801005568002</v>
      </c>
    </row>
    <row r="4787" spans="1:4" x14ac:dyDescent="0.25">
      <c r="A4787">
        <v>2013</v>
      </c>
      <c r="B4787">
        <v>2</v>
      </c>
      <c r="C4787">
        <v>6</v>
      </c>
      <c r="D4787" s="2">
        <v>3183.2831361024</v>
      </c>
    </row>
    <row r="4788" spans="1:4" x14ac:dyDescent="0.25">
      <c r="A4788">
        <v>2013</v>
      </c>
      <c r="B4788">
        <v>2</v>
      </c>
      <c r="C4788">
        <v>7</v>
      </c>
      <c r="D4788" s="2">
        <v>3111.9655762943999</v>
      </c>
    </row>
    <row r="4789" spans="1:4" x14ac:dyDescent="0.25">
      <c r="A4789">
        <v>2013</v>
      </c>
      <c r="B4789">
        <v>2</v>
      </c>
      <c r="C4789">
        <v>8</v>
      </c>
      <c r="D4789" s="2">
        <v>2193.6889945497601</v>
      </c>
    </row>
    <row r="4790" spans="1:4" x14ac:dyDescent="0.25">
      <c r="A4790">
        <v>2013</v>
      </c>
      <c r="B4790">
        <v>2</v>
      </c>
      <c r="C4790">
        <v>9</v>
      </c>
      <c r="D4790" s="2">
        <v>1606.2549397401599</v>
      </c>
    </row>
    <row r="4791" spans="1:4" x14ac:dyDescent="0.25">
      <c r="A4791">
        <v>2013</v>
      </c>
      <c r="B4791">
        <v>2</v>
      </c>
      <c r="C4791">
        <v>10</v>
      </c>
      <c r="D4791" s="2">
        <v>1496.21549248512</v>
      </c>
    </row>
    <row r="4792" spans="1:4" x14ac:dyDescent="0.25">
      <c r="A4792">
        <v>2013</v>
      </c>
      <c r="B4792">
        <v>2</v>
      </c>
      <c r="C4792">
        <v>11</v>
      </c>
      <c r="D4792" s="2">
        <v>1701.1256435712</v>
      </c>
    </row>
    <row r="4793" spans="1:4" x14ac:dyDescent="0.25">
      <c r="A4793">
        <v>2013</v>
      </c>
      <c r="B4793">
        <v>2</v>
      </c>
      <c r="C4793">
        <v>12</v>
      </c>
      <c r="D4793" s="2">
        <v>1946.1008498688</v>
      </c>
    </row>
    <row r="4794" spans="1:4" x14ac:dyDescent="0.25">
      <c r="A4794">
        <v>2013</v>
      </c>
      <c r="B4794">
        <v>2</v>
      </c>
      <c r="C4794">
        <v>13</v>
      </c>
      <c r="D4794" s="2">
        <v>2251.335112704</v>
      </c>
    </row>
    <row r="4795" spans="1:4" x14ac:dyDescent="0.25">
      <c r="A4795">
        <v>2013</v>
      </c>
      <c r="B4795">
        <v>2</v>
      </c>
      <c r="C4795">
        <v>14</v>
      </c>
      <c r="D4795" s="2">
        <v>2027.7184757760001</v>
      </c>
    </row>
    <row r="4796" spans="1:4" x14ac:dyDescent="0.25">
      <c r="A4796">
        <v>2013</v>
      </c>
      <c r="B4796">
        <v>2</v>
      </c>
      <c r="C4796">
        <v>15</v>
      </c>
      <c r="D4796" s="2">
        <v>1529.71884288</v>
      </c>
    </row>
    <row r="4797" spans="1:4" x14ac:dyDescent="0.25">
      <c r="A4797">
        <v>2013</v>
      </c>
      <c r="B4797">
        <v>2</v>
      </c>
      <c r="C4797">
        <v>16</v>
      </c>
      <c r="D4797" s="2">
        <v>1090.7403013324799</v>
      </c>
    </row>
    <row r="4798" spans="1:4" x14ac:dyDescent="0.25">
      <c r="A4798">
        <v>2013</v>
      </c>
      <c r="B4798">
        <v>2</v>
      </c>
      <c r="C4798">
        <v>17</v>
      </c>
      <c r="D4798" s="2">
        <v>1054.84909713408</v>
      </c>
    </row>
    <row r="4799" spans="1:4" x14ac:dyDescent="0.25">
      <c r="A4799">
        <v>2013</v>
      </c>
      <c r="B4799">
        <v>2</v>
      </c>
      <c r="C4799">
        <v>18</v>
      </c>
      <c r="D4799" s="2">
        <v>828.50697953279996</v>
      </c>
    </row>
    <row r="4800" spans="1:4" x14ac:dyDescent="0.25">
      <c r="A4800">
        <v>2013</v>
      </c>
      <c r="B4800">
        <v>2</v>
      </c>
      <c r="C4800">
        <v>19</v>
      </c>
      <c r="D4800" s="2">
        <v>881.83245238272002</v>
      </c>
    </row>
    <row r="4801" spans="1:4" x14ac:dyDescent="0.25">
      <c r="A4801">
        <v>2013</v>
      </c>
      <c r="B4801">
        <v>2</v>
      </c>
      <c r="C4801">
        <v>20</v>
      </c>
      <c r="D4801" s="2">
        <v>646.46982558720003</v>
      </c>
    </row>
    <row r="4802" spans="1:4" x14ac:dyDescent="0.25">
      <c r="A4802">
        <v>2013</v>
      </c>
      <c r="B4802">
        <v>2</v>
      </c>
      <c r="C4802">
        <v>21</v>
      </c>
      <c r="D4802" s="2">
        <v>477.96221214719998</v>
      </c>
    </row>
    <row r="4803" spans="1:4" x14ac:dyDescent="0.25">
      <c r="A4803">
        <v>2013</v>
      </c>
      <c r="B4803">
        <v>2</v>
      </c>
      <c r="C4803">
        <v>22</v>
      </c>
      <c r="D4803" s="2">
        <v>440.85506190336002</v>
      </c>
    </row>
    <row r="4804" spans="1:4" x14ac:dyDescent="0.25">
      <c r="A4804">
        <v>2013</v>
      </c>
      <c r="B4804">
        <v>2</v>
      </c>
      <c r="C4804">
        <v>23</v>
      </c>
      <c r="D4804" s="2">
        <v>396.03631822848001</v>
      </c>
    </row>
    <row r="4805" spans="1:4" x14ac:dyDescent="0.25">
      <c r="A4805">
        <v>2013</v>
      </c>
      <c r="B4805">
        <v>2</v>
      </c>
      <c r="C4805">
        <v>24</v>
      </c>
      <c r="D4805" s="2">
        <v>429.64731777024002</v>
      </c>
    </row>
    <row r="4806" spans="1:4" x14ac:dyDescent="0.25">
      <c r="A4806">
        <v>2013</v>
      </c>
      <c r="B4806">
        <v>2</v>
      </c>
      <c r="C4806">
        <v>25</v>
      </c>
      <c r="D4806" s="2">
        <v>436.38028259328001</v>
      </c>
    </row>
    <row r="4807" spans="1:4" x14ac:dyDescent="0.25">
      <c r="A4807">
        <v>2013</v>
      </c>
      <c r="B4807">
        <v>2</v>
      </c>
      <c r="C4807">
        <v>26</v>
      </c>
      <c r="D4807" s="2">
        <v>444.8600994816</v>
      </c>
    </row>
    <row r="4808" spans="1:4" x14ac:dyDescent="0.25">
      <c r="A4808">
        <v>2013</v>
      </c>
      <c r="B4808">
        <v>2</v>
      </c>
      <c r="C4808">
        <v>27</v>
      </c>
      <c r="D4808" s="2">
        <v>16799.644309708801</v>
      </c>
    </row>
    <row r="4809" spans="1:4" x14ac:dyDescent="0.25">
      <c r="A4809">
        <v>2013</v>
      </c>
      <c r="B4809">
        <v>2</v>
      </c>
      <c r="C4809">
        <v>28</v>
      </c>
      <c r="D4809" s="2">
        <v>34976.031500390403</v>
      </c>
    </row>
    <row r="4810" spans="1:4" x14ac:dyDescent="0.25">
      <c r="A4810">
        <v>2013</v>
      </c>
      <c r="B4810">
        <v>3</v>
      </c>
      <c r="C4810">
        <v>1</v>
      </c>
      <c r="D4810" s="2">
        <v>36913.626436607999</v>
      </c>
    </row>
    <row r="4811" spans="1:4" x14ac:dyDescent="0.25">
      <c r="A4811">
        <v>2013</v>
      </c>
      <c r="B4811">
        <v>3</v>
      </c>
      <c r="C4811">
        <v>2</v>
      </c>
      <c r="D4811" s="2">
        <v>25667.601614438401</v>
      </c>
    </row>
    <row r="4812" spans="1:4" x14ac:dyDescent="0.25">
      <c r="A4812">
        <v>2013</v>
      </c>
      <c r="B4812">
        <v>3</v>
      </c>
      <c r="C4812">
        <v>3</v>
      </c>
      <c r="D4812" s="2">
        <v>16662.1959217152</v>
      </c>
    </row>
    <row r="4813" spans="1:4" x14ac:dyDescent="0.25">
      <c r="A4813">
        <v>2013</v>
      </c>
      <c r="B4813">
        <v>3</v>
      </c>
      <c r="C4813">
        <v>4</v>
      </c>
      <c r="D4813" s="2">
        <v>10219.543314048</v>
      </c>
    </row>
    <row r="4814" spans="1:4" x14ac:dyDescent="0.25">
      <c r="A4814">
        <v>2013</v>
      </c>
      <c r="B4814">
        <v>3</v>
      </c>
      <c r="C4814">
        <v>5</v>
      </c>
      <c r="D4814" s="2">
        <v>6032.3792820019198</v>
      </c>
    </row>
    <row r="4815" spans="1:4" x14ac:dyDescent="0.25">
      <c r="A4815">
        <v>2013</v>
      </c>
      <c r="B4815">
        <v>3</v>
      </c>
      <c r="C4815">
        <v>6</v>
      </c>
      <c r="D4815" s="2">
        <v>4413.0033792000004</v>
      </c>
    </row>
    <row r="4816" spans="1:4" x14ac:dyDescent="0.25">
      <c r="A4816">
        <v>2013</v>
      </c>
      <c r="B4816">
        <v>3</v>
      </c>
      <c r="C4816">
        <v>7</v>
      </c>
      <c r="D4816" s="2">
        <v>2828.69663256576</v>
      </c>
    </row>
    <row r="4817" spans="1:4" x14ac:dyDescent="0.25">
      <c r="A4817">
        <v>2013</v>
      </c>
      <c r="B4817">
        <v>3</v>
      </c>
      <c r="C4817">
        <v>8</v>
      </c>
      <c r="D4817" s="2">
        <v>2378.9482831872001</v>
      </c>
    </row>
    <row r="4818" spans="1:4" x14ac:dyDescent="0.25">
      <c r="A4818">
        <v>2013</v>
      </c>
      <c r="B4818">
        <v>3</v>
      </c>
      <c r="C4818">
        <v>9</v>
      </c>
      <c r="D4818" s="2">
        <v>2968.7163672268798</v>
      </c>
    </row>
    <row r="4819" spans="1:4" x14ac:dyDescent="0.25">
      <c r="A4819">
        <v>2013</v>
      </c>
      <c r="B4819">
        <v>3</v>
      </c>
      <c r="C4819">
        <v>10</v>
      </c>
      <c r="D4819" s="2">
        <v>3656.1613726310402</v>
      </c>
    </row>
    <row r="4820" spans="1:4" x14ac:dyDescent="0.25">
      <c r="A4820">
        <v>2013</v>
      </c>
      <c r="B4820">
        <v>3</v>
      </c>
      <c r="C4820">
        <v>11</v>
      </c>
      <c r="D4820" s="2">
        <v>4642.5325639680004</v>
      </c>
    </row>
    <row r="4821" spans="1:4" x14ac:dyDescent="0.25">
      <c r="A4821">
        <v>2013</v>
      </c>
      <c r="B4821">
        <v>3</v>
      </c>
      <c r="C4821">
        <v>12</v>
      </c>
      <c r="D4821" s="2">
        <v>13605.1884969984</v>
      </c>
    </row>
    <row r="4822" spans="1:4" x14ac:dyDescent="0.25">
      <c r="A4822">
        <v>2013</v>
      </c>
      <c r="B4822">
        <v>3</v>
      </c>
      <c r="C4822">
        <v>13</v>
      </c>
      <c r="D4822" s="2">
        <v>31265.9852055552</v>
      </c>
    </row>
    <row r="4823" spans="1:4" x14ac:dyDescent="0.25">
      <c r="A4823">
        <v>2013</v>
      </c>
      <c r="B4823">
        <v>3</v>
      </c>
      <c r="C4823">
        <v>14</v>
      </c>
      <c r="D4823" s="2">
        <v>25367.6682565632</v>
      </c>
    </row>
    <row r="4824" spans="1:4" x14ac:dyDescent="0.25">
      <c r="A4824">
        <v>2013</v>
      </c>
      <c r="B4824">
        <v>3</v>
      </c>
      <c r="C4824">
        <v>15</v>
      </c>
      <c r="D4824" s="2">
        <v>16724.762910720001</v>
      </c>
    </row>
    <row r="4825" spans="1:4" x14ac:dyDescent="0.25">
      <c r="A4825">
        <v>2013</v>
      </c>
      <c r="B4825">
        <v>3</v>
      </c>
      <c r="C4825">
        <v>16</v>
      </c>
      <c r="D4825" s="2">
        <v>12741.9646675968</v>
      </c>
    </row>
    <row r="4826" spans="1:4" x14ac:dyDescent="0.25">
      <c r="A4826">
        <v>2013</v>
      </c>
      <c r="B4826">
        <v>3</v>
      </c>
      <c r="C4826">
        <v>17</v>
      </c>
      <c r="D4826" s="2">
        <v>9234.2661479424005</v>
      </c>
    </row>
    <row r="4827" spans="1:4" x14ac:dyDescent="0.25">
      <c r="A4827">
        <v>2013</v>
      </c>
      <c r="B4827">
        <v>3</v>
      </c>
      <c r="C4827">
        <v>18</v>
      </c>
      <c r="D4827" s="2">
        <v>6831.31455157248</v>
      </c>
    </row>
    <row r="4828" spans="1:4" x14ac:dyDescent="0.25">
      <c r="A4828">
        <v>2013</v>
      </c>
      <c r="B4828">
        <v>3</v>
      </c>
      <c r="C4828">
        <v>19</v>
      </c>
      <c r="D4828" s="2">
        <v>5538.0152543846398</v>
      </c>
    </row>
    <row r="4829" spans="1:4" x14ac:dyDescent="0.25">
      <c r="A4829">
        <v>2013</v>
      </c>
      <c r="B4829">
        <v>3</v>
      </c>
      <c r="C4829">
        <v>20</v>
      </c>
      <c r="D4829" s="2">
        <v>3693.3443665919999</v>
      </c>
    </row>
    <row r="4830" spans="1:4" x14ac:dyDescent="0.25">
      <c r="A4830">
        <v>2013</v>
      </c>
      <c r="B4830">
        <v>3</v>
      </c>
      <c r="C4830">
        <v>21</v>
      </c>
      <c r="D4830" s="2">
        <v>3136.9744303718398</v>
      </c>
    </row>
    <row r="4831" spans="1:4" x14ac:dyDescent="0.25">
      <c r="A4831">
        <v>2013</v>
      </c>
      <c r="B4831">
        <v>3</v>
      </c>
      <c r="C4831">
        <v>22</v>
      </c>
      <c r="D4831" s="2">
        <v>2244.1911238655998</v>
      </c>
    </row>
    <row r="4832" spans="1:4" x14ac:dyDescent="0.25">
      <c r="A4832">
        <v>2013</v>
      </c>
      <c r="B4832">
        <v>3</v>
      </c>
      <c r="C4832">
        <v>23</v>
      </c>
      <c r="D4832" s="2">
        <v>1317.91425325056</v>
      </c>
    </row>
    <row r="4833" spans="1:4" x14ac:dyDescent="0.25">
      <c r="A4833">
        <v>2013</v>
      </c>
      <c r="B4833">
        <v>3</v>
      </c>
      <c r="C4833">
        <v>24</v>
      </c>
      <c r="D4833" s="2">
        <v>1158.1286672793599</v>
      </c>
    </row>
    <row r="4834" spans="1:4" x14ac:dyDescent="0.25">
      <c r="A4834">
        <v>2013</v>
      </c>
      <c r="B4834">
        <v>3</v>
      </c>
      <c r="C4834">
        <v>25</v>
      </c>
      <c r="D4834" s="2">
        <v>1250.26247310336</v>
      </c>
    </row>
    <row r="4835" spans="1:4" x14ac:dyDescent="0.25">
      <c r="A4835">
        <v>2013</v>
      </c>
      <c r="B4835">
        <v>3</v>
      </c>
      <c r="C4835">
        <v>26</v>
      </c>
      <c r="D4835" s="2">
        <v>842.81452978176003</v>
      </c>
    </row>
    <row r="4836" spans="1:4" x14ac:dyDescent="0.25">
      <c r="A4836">
        <v>2013</v>
      </c>
      <c r="B4836">
        <v>3</v>
      </c>
      <c r="C4836">
        <v>27</v>
      </c>
      <c r="D4836" s="2">
        <v>755.63584680960003</v>
      </c>
    </row>
    <row r="4837" spans="1:4" x14ac:dyDescent="0.25">
      <c r="A4837">
        <v>2013</v>
      </c>
      <c r="B4837">
        <v>3</v>
      </c>
      <c r="C4837">
        <v>28</v>
      </c>
      <c r="D4837" s="2">
        <v>855.75199997951995</v>
      </c>
    </row>
    <row r="4838" spans="1:4" x14ac:dyDescent="0.25">
      <c r="A4838">
        <v>2013</v>
      </c>
      <c r="B4838">
        <v>3</v>
      </c>
      <c r="C4838">
        <v>29</v>
      </c>
      <c r="D4838" s="2">
        <v>1386.2714615193599</v>
      </c>
    </row>
    <row r="4839" spans="1:4" x14ac:dyDescent="0.25">
      <c r="A4839">
        <v>2013</v>
      </c>
      <c r="B4839">
        <v>3</v>
      </c>
      <c r="C4839">
        <v>30</v>
      </c>
      <c r="D4839" s="2">
        <v>2064.0158108467199</v>
      </c>
    </row>
    <row r="4840" spans="1:4" x14ac:dyDescent="0.25">
      <c r="A4840">
        <v>2013</v>
      </c>
      <c r="B4840">
        <v>3</v>
      </c>
      <c r="C4840">
        <v>31</v>
      </c>
      <c r="D4840" s="2">
        <v>2125.84311972864</v>
      </c>
    </row>
    <row r="4841" spans="1:4" x14ac:dyDescent="0.25">
      <c r="A4841">
        <v>2013</v>
      </c>
      <c r="B4841">
        <v>4</v>
      </c>
      <c r="C4841">
        <v>1</v>
      </c>
      <c r="D4841" s="2">
        <v>1521.1485028454399</v>
      </c>
    </row>
    <row r="4842" spans="1:4" x14ac:dyDescent="0.25">
      <c r="A4842">
        <v>2013</v>
      </c>
      <c r="B4842">
        <v>4</v>
      </c>
      <c r="C4842">
        <v>2</v>
      </c>
      <c r="D4842" s="2">
        <v>1394.8271221248001</v>
      </c>
    </row>
    <row r="4843" spans="1:4" x14ac:dyDescent="0.25">
      <c r="A4843">
        <v>2013</v>
      </c>
      <c r="B4843">
        <v>4</v>
      </c>
      <c r="C4843">
        <v>3</v>
      </c>
      <c r="D4843" s="2">
        <v>1159.430243328</v>
      </c>
    </row>
    <row r="4844" spans="1:4" x14ac:dyDescent="0.25">
      <c r="A4844">
        <v>2013</v>
      </c>
      <c r="B4844">
        <v>4</v>
      </c>
      <c r="C4844">
        <v>4</v>
      </c>
      <c r="D4844" s="2">
        <v>970.66257113088</v>
      </c>
    </row>
    <row r="4845" spans="1:4" x14ac:dyDescent="0.25">
      <c r="A4845">
        <v>2013</v>
      </c>
      <c r="B4845">
        <v>4</v>
      </c>
      <c r="C4845">
        <v>5</v>
      </c>
      <c r="D4845" s="2">
        <v>825.14049712127996</v>
      </c>
    </row>
    <row r="4846" spans="1:4" x14ac:dyDescent="0.25">
      <c r="A4846">
        <v>2013</v>
      </c>
      <c r="B4846">
        <v>4</v>
      </c>
      <c r="C4846">
        <v>6</v>
      </c>
      <c r="D4846" s="2">
        <v>835.61916294143998</v>
      </c>
    </row>
    <row r="4847" spans="1:4" x14ac:dyDescent="0.25">
      <c r="A4847">
        <v>2013</v>
      </c>
      <c r="B4847">
        <v>4</v>
      </c>
      <c r="C4847">
        <v>7</v>
      </c>
      <c r="D4847" s="2">
        <v>779.06666225664003</v>
      </c>
    </row>
    <row r="4848" spans="1:4" x14ac:dyDescent="0.25">
      <c r="A4848">
        <v>2013</v>
      </c>
      <c r="B4848">
        <v>4</v>
      </c>
      <c r="C4848">
        <v>8</v>
      </c>
      <c r="D4848" s="2">
        <v>727.65930147840004</v>
      </c>
    </row>
    <row r="4849" spans="1:4" x14ac:dyDescent="0.25">
      <c r="A4849">
        <v>2013</v>
      </c>
      <c r="B4849">
        <v>4</v>
      </c>
      <c r="C4849">
        <v>9</v>
      </c>
      <c r="D4849" s="2">
        <v>693.61281220607998</v>
      </c>
    </row>
    <row r="4850" spans="1:4" x14ac:dyDescent="0.25">
      <c r="A4850">
        <v>2013</v>
      </c>
      <c r="B4850">
        <v>4</v>
      </c>
      <c r="C4850">
        <v>10</v>
      </c>
      <c r="D4850" s="2">
        <v>733.08335053823998</v>
      </c>
    </row>
    <row r="4851" spans="1:4" x14ac:dyDescent="0.25">
      <c r="A4851">
        <v>2013</v>
      </c>
      <c r="B4851">
        <v>4</v>
      </c>
      <c r="C4851">
        <v>11</v>
      </c>
      <c r="D4851" s="2">
        <v>5800.0283847475202</v>
      </c>
    </row>
    <row r="4852" spans="1:4" x14ac:dyDescent="0.25">
      <c r="A4852">
        <v>2013</v>
      </c>
      <c r="B4852">
        <v>4</v>
      </c>
      <c r="C4852">
        <v>12</v>
      </c>
      <c r="D4852" s="2">
        <v>52466.11460352</v>
      </c>
    </row>
    <row r="4853" spans="1:4" x14ac:dyDescent="0.25">
      <c r="A4853">
        <v>2013</v>
      </c>
      <c r="B4853">
        <v>4</v>
      </c>
      <c r="C4853">
        <v>13</v>
      </c>
      <c r="D4853" s="2">
        <v>88232.788311551994</v>
      </c>
    </row>
    <row r="4854" spans="1:4" x14ac:dyDescent="0.25">
      <c r="A4854">
        <v>2013</v>
      </c>
      <c r="B4854">
        <v>4</v>
      </c>
      <c r="C4854">
        <v>14</v>
      </c>
      <c r="D4854" s="2">
        <v>84586.165305753602</v>
      </c>
    </row>
    <row r="4855" spans="1:4" x14ac:dyDescent="0.25">
      <c r="A4855">
        <v>2013</v>
      </c>
      <c r="B4855">
        <v>4</v>
      </c>
      <c r="C4855">
        <v>15</v>
      </c>
      <c r="D4855" s="2">
        <v>58214.358855475199</v>
      </c>
    </row>
    <row r="4856" spans="1:4" x14ac:dyDescent="0.25">
      <c r="A4856">
        <v>2013</v>
      </c>
      <c r="B4856">
        <v>4</v>
      </c>
      <c r="C4856">
        <v>16</v>
      </c>
      <c r="D4856" s="2">
        <v>32414.503739904001</v>
      </c>
    </row>
    <row r="4857" spans="1:4" x14ac:dyDescent="0.25">
      <c r="A4857">
        <v>2013</v>
      </c>
      <c r="B4857">
        <v>4</v>
      </c>
      <c r="C4857">
        <v>17</v>
      </c>
      <c r="D4857" s="2">
        <v>25696.634263142401</v>
      </c>
    </row>
    <row r="4858" spans="1:4" x14ac:dyDescent="0.25">
      <c r="A4858">
        <v>2013</v>
      </c>
      <c r="B4858">
        <v>4</v>
      </c>
      <c r="C4858">
        <v>18</v>
      </c>
      <c r="D4858" s="2">
        <v>22799.436890112</v>
      </c>
    </row>
    <row r="4859" spans="1:4" x14ac:dyDescent="0.25">
      <c r="A4859">
        <v>2013</v>
      </c>
      <c r="B4859">
        <v>4</v>
      </c>
      <c r="C4859">
        <v>19</v>
      </c>
      <c r="D4859" s="2">
        <v>23823.734833152001</v>
      </c>
    </row>
    <row r="4860" spans="1:4" x14ac:dyDescent="0.25">
      <c r="A4860">
        <v>2013</v>
      </c>
      <c r="B4860">
        <v>4</v>
      </c>
      <c r="C4860">
        <v>20</v>
      </c>
      <c r="D4860" s="2">
        <v>49981.825105919997</v>
      </c>
    </row>
    <row r="4861" spans="1:4" x14ac:dyDescent="0.25">
      <c r="A4861">
        <v>2013</v>
      </c>
      <c r="B4861">
        <v>4</v>
      </c>
      <c r="C4861">
        <v>21</v>
      </c>
      <c r="D4861" s="2">
        <v>44058.104589312003</v>
      </c>
    </row>
    <row r="4862" spans="1:4" x14ac:dyDescent="0.25">
      <c r="A4862">
        <v>2013</v>
      </c>
      <c r="B4862">
        <v>4</v>
      </c>
      <c r="C4862">
        <v>22</v>
      </c>
      <c r="D4862" s="2">
        <v>35532.744772147198</v>
      </c>
    </row>
    <row r="4863" spans="1:4" x14ac:dyDescent="0.25">
      <c r="A4863">
        <v>2013</v>
      </c>
      <c r="B4863">
        <v>4</v>
      </c>
      <c r="C4863">
        <v>23</v>
      </c>
      <c r="D4863" s="2">
        <v>26370.860442624002</v>
      </c>
    </row>
    <row r="4864" spans="1:4" x14ac:dyDescent="0.25">
      <c r="A4864">
        <v>2013</v>
      </c>
      <c r="B4864">
        <v>4</v>
      </c>
      <c r="C4864">
        <v>24</v>
      </c>
      <c r="D4864" s="2">
        <v>17795.13795072</v>
      </c>
    </row>
    <row r="4865" spans="1:4" x14ac:dyDescent="0.25">
      <c r="A4865">
        <v>2013</v>
      </c>
      <c r="B4865">
        <v>4</v>
      </c>
      <c r="C4865">
        <v>25</v>
      </c>
      <c r="D4865" s="2">
        <v>21063.757501439999</v>
      </c>
    </row>
    <row r="4866" spans="1:4" x14ac:dyDescent="0.25">
      <c r="A4866">
        <v>2013</v>
      </c>
      <c r="B4866">
        <v>4</v>
      </c>
      <c r="C4866">
        <v>26</v>
      </c>
      <c r="D4866" s="2">
        <v>24902.4445267968</v>
      </c>
    </row>
    <row r="4867" spans="1:4" x14ac:dyDescent="0.25">
      <c r="A4867">
        <v>2013</v>
      </c>
      <c r="B4867">
        <v>4</v>
      </c>
      <c r="C4867">
        <v>27</v>
      </c>
      <c r="D4867" s="2">
        <v>22082.3141566464</v>
      </c>
    </row>
    <row r="4868" spans="1:4" x14ac:dyDescent="0.25">
      <c r="A4868">
        <v>2013</v>
      </c>
      <c r="B4868">
        <v>4</v>
      </c>
      <c r="C4868">
        <v>28</v>
      </c>
      <c r="D4868" s="2">
        <v>14663.648733696</v>
      </c>
    </row>
    <row r="4869" spans="1:4" x14ac:dyDescent="0.25">
      <c r="A4869">
        <v>2013</v>
      </c>
      <c r="B4869">
        <v>4</v>
      </c>
      <c r="C4869">
        <v>29</v>
      </c>
      <c r="D4869" s="2">
        <v>12539.90232576</v>
      </c>
    </row>
    <row r="4870" spans="1:4" x14ac:dyDescent="0.25">
      <c r="A4870">
        <v>2013</v>
      </c>
      <c r="B4870">
        <v>4</v>
      </c>
      <c r="C4870">
        <v>30</v>
      </c>
      <c r="D4870" s="2">
        <v>9290.8553472000003</v>
      </c>
    </row>
    <row r="4871" spans="1:4" x14ac:dyDescent="0.25">
      <c r="A4871">
        <v>2013</v>
      </c>
      <c r="B4871">
        <v>5</v>
      </c>
      <c r="C4871">
        <v>1</v>
      </c>
      <c r="D4871" s="2">
        <v>7957.7185259520002</v>
      </c>
    </row>
    <row r="4872" spans="1:4" x14ac:dyDescent="0.25">
      <c r="A4872">
        <v>2013</v>
      </c>
      <c r="B4872">
        <v>5</v>
      </c>
      <c r="C4872">
        <v>2</v>
      </c>
      <c r="D4872" s="2">
        <v>5739.6567859200004</v>
      </c>
    </row>
    <row r="4873" spans="1:4" x14ac:dyDescent="0.25">
      <c r="A4873">
        <v>2013</v>
      </c>
      <c r="B4873">
        <v>5</v>
      </c>
      <c r="C4873">
        <v>3</v>
      </c>
      <c r="D4873" s="2">
        <v>4359.7904486400002</v>
      </c>
    </row>
    <row r="4874" spans="1:4" x14ac:dyDescent="0.25">
      <c r="A4874">
        <v>2013</v>
      </c>
      <c r="B4874">
        <v>5</v>
      </c>
      <c r="C4874">
        <v>4</v>
      </c>
      <c r="D4874" s="2">
        <v>2282.3576395775999</v>
      </c>
    </row>
    <row r="4875" spans="1:4" x14ac:dyDescent="0.25">
      <c r="A4875">
        <v>2013</v>
      </c>
      <c r="B4875">
        <v>5</v>
      </c>
      <c r="C4875">
        <v>5</v>
      </c>
      <c r="D4875" s="2">
        <v>2372.1957457919998</v>
      </c>
    </row>
    <row r="4876" spans="1:4" x14ac:dyDescent="0.25">
      <c r="A4876">
        <v>2013</v>
      </c>
      <c r="B4876">
        <v>5</v>
      </c>
      <c r="C4876">
        <v>6</v>
      </c>
      <c r="D4876" s="2">
        <v>1800.1432861286401</v>
      </c>
    </row>
    <row r="4877" spans="1:4" x14ac:dyDescent="0.25">
      <c r="A4877">
        <v>2013</v>
      </c>
      <c r="B4877">
        <v>5</v>
      </c>
      <c r="C4877">
        <v>7</v>
      </c>
      <c r="D4877" s="2">
        <v>1549.0663304601601</v>
      </c>
    </row>
    <row r="4878" spans="1:4" x14ac:dyDescent="0.25">
      <c r="A4878">
        <v>2013</v>
      </c>
      <c r="B4878">
        <v>5</v>
      </c>
      <c r="C4878">
        <v>8</v>
      </c>
      <c r="D4878" s="2">
        <v>1066.5583884288001</v>
      </c>
    </row>
    <row r="4879" spans="1:4" x14ac:dyDescent="0.25">
      <c r="A4879">
        <v>2013</v>
      </c>
      <c r="B4879">
        <v>5</v>
      </c>
      <c r="C4879">
        <v>9</v>
      </c>
      <c r="D4879" s="2">
        <v>917.46432000000004</v>
      </c>
    </row>
    <row r="4880" spans="1:4" x14ac:dyDescent="0.25">
      <c r="A4880">
        <v>2013</v>
      </c>
      <c r="B4880">
        <v>5</v>
      </c>
      <c r="C4880">
        <v>10</v>
      </c>
      <c r="D4880" s="2">
        <v>859.04019210240006</v>
      </c>
    </row>
    <row r="4881" spans="1:4" x14ac:dyDescent="0.25">
      <c r="A4881">
        <v>2013</v>
      </c>
      <c r="B4881">
        <v>5</v>
      </c>
      <c r="C4881">
        <v>11</v>
      </c>
      <c r="D4881" s="2">
        <v>706.16372410368001</v>
      </c>
    </row>
    <row r="4882" spans="1:4" x14ac:dyDescent="0.25">
      <c r="A4882">
        <v>2013</v>
      </c>
      <c r="B4882">
        <v>5</v>
      </c>
      <c r="C4882">
        <v>12</v>
      </c>
      <c r="D4882" s="2">
        <v>609.75412678656005</v>
      </c>
    </row>
    <row r="4883" spans="1:4" x14ac:dyDescent="0.25">
      <c r="A4883">
        <v>2013</v>
      </c>
      <c r="B4883">
        <v>5</v>
      </c>
      <c r="C4883">
        <v>13</v>
      </c>
      <c r="D4883" s="2">
        <v>456.19424980992</v>
      </c>
    </row>
    <row r="4884" spans="1:4" x14ac:dyDescent="0.25">
      <c r="A4884">
        <v>2013</v>
      </c>
      <c r="B4884">
        <v>5</v>
      </c>
      <c r="C4884">
        <v>14</v>
      </c>
      <c r="D4884" s="2">
        <v>649.78492999679997</v>
      </c>
    </row>
    <row r="4885" spans="1:4" x14ac:dyDescent="0.25">
      <c r="A4885">
        <v>2013</v>
      </c>
      <c r="B4885">
        <v>5</v>
      </c>
      <c r="C4885">
        <v>15</v>
      </c>
      <c r="D4885" s="2">
        <v>483.91227408383997</v>
      </c>
    </row>
    <row r="4886" spans="1:4" x14ac:dyDescent="0.25">
      <c r="A4886">
        <v>2013</v>
      </c>
      <c r="B4886">
        <v>5</v>
      </c>
      <c r="C4886">
        <v>16</v>
      </c>
      <c r="D4886" s="2">
        <v>315.87195580416</v>
      </c>
    </row>
    <row r="4887" spans="1:4" x14ac:dyDescent="0.25">
      <c r="A4887">
        <v>2013</v>
      </c>
      <c r="B4887">
        <v>5</v>
      </c>
      <c r="C4887">
        <v>17</v>
      </c>
      <c r="D4887" s="2">
        <v>307.03493947392002</v>
      </c>
    </row>
    <row r="4888" spans="1:4" x14ac:dyDescent="0.25">
      <c r="A4888">
        <v>2013</v>
      </c>
      <c r="B4888">
        <v>5</v>
      </c>
      <c r="C4888">
        <v>18</v>
      </c>
      <c r="D4888" s="2">
        <v>293.07480238080001</v>
      </c>
    </row>
    <row r="4889" spans="1:4" x14ac:dyDescent="0.25">
      <c r="A4889">
        <v>2013</v>
      </c>
      <c r="B4889">
        <v>5</v>
      </c>
      <c r="C4889">
        <v>19</v>
      </c>
      <c r="D4889" s="2">
        <v>279.48409758719998</v>
      </c>
    </row>
    <row r="4890" spans="1:4" x14ac:dyDescent="0.25">
      <c r="A4890">
        <v>2013</v>
      </c>
      <c r="B4890">
        <v>5</v>
      </c>
      <c r="C4890">
        <v>20</v>
      </c>
      <c r="D4890" s="2">
        <v>354.61341582336001</v>
      </c>
    </row>
    <row r="4891" spans="1:4" x14ac:dyDescent="0.25">
      <c r="A4891">
        <v>2013</v>
      </c>
      <c r="B4891">
        <v>5</v>
      </c>
      <c r="C4891">
        <v>21</v>
      </c>
      <c r="D4891" s="2">
        <v>244.06997483519999</v>
      </c>
    </row>
    <row r="4892" spans="1:4" x14ac:dyDescent="0.25">
      <c r="A4892">
        <v>2013</v>
      </c>
      <c r="B4892">
        <v>5</v>
      </c>
      <c r="C4892">
        <v>22</v>
      </c>
      <c r="D4892" s="2">
        <v>264.93433675775998</v>
      </c>
    </row>
    <row r="4893" spans="1:4" x14ac:dyDescent="0.25">
      <c r="A4893">
        <v>2013</v>
      </c>
      <c r="B4893">
        <v>5</v>
      </c>
      <c r="C4893">
        <v>23</v>
      </c>
      <c r="D4893" s="2">
        <v>306.90282461184</v>
      </c>
    </row>
    <row r="4894" spans="1:4" x14ac:dyDescent="0.25">
      <c r="A4894">
        <v>2013</v>
      </c>
      <c r="B4894">
        <v>5</v>
      </c>
      <c r="C4894">
        <v>24</v>
      </c>
      <c r="D4894" s="2">
        <v>228.42659653632001</v>
      </c>
    </row>
    <row r="4895" spans="1:4" x14ac:dyDescent="0.25">
      <c r="A4895">
        <v>2013</v>
      </c>
      <c r="B4895">
        <v>5</v>
      </c>
      <c r="C4895">
        <v>25</v>
      </c>
      <c r="D4895" s="2">
        <v>281.83769938943999</v>
      </c>
    </row>
    <row r="4896" spans="1:4" x14ac:dyDescent="0.25">
      <c r="A4896">
        <v>2013</v>
      </c>
      <c r="B4896">
        <v>5</v>
      </c>
      <c r="C4896">
        <v>26</v>
      </c>
      <c r="D4896" s="2">
        <v>302.43293844480002</v>
      </c>
    </row>
    <row r="4897" spans="1:4" x14ac:dyDescent="0.25">
      <c r="A4897">
        <v>2013</v>
      </c>
      <c r="B4897">
        <v>5</v>
      </c>
      <c r="C4897">
        <v>27</v>
      </c>
      <c r="D4897" s="2">
        <v>280.02478989311999</v>
      </c>
    </row>
    <row r="4898" spans="1:4" x14ac:dyDescent="0.25">
      <c r="A4898">
        <v>2013</v>
      </c>
      <c r="B4898">
        <v>5</v>
      </c>
      <c r="C4898">
        <v>28</v>
      </c>
      <c r="D4898" s="2">
        <v>664.86804341760001</v>
      </c>
    </row>
    <row r="4899" spans="1:4" x14ac:dyDescent="0.25">
      <c r="A4899">
        <v>2013</v>
      </c>
      <c r="B4899">
        <v>5</v>
      </c>
      <c r="C4899">
        <v>29</v>
      </c>
      <c r="D4899" s="2">
        <v>786.61188882431998</v>
      </c>
    </row>
    <row r="4900" spans="1:4" x14ac:dyDescent="0.25">
      <c r="A4900">
        <v>2013</v>
      </c>
      <c r="B4900">
        <v>5</v>
      </c>
      <c r="C4900">
        <v>30</v>
      </c>
      <c r="D4900" s="2">
        <v>1159.69447305216</v>
      </c>
    </row>
    <row r="4901" spans="1:4" x14ac:dyDescent="0.25">
      <c r="A4901">
        <v>2013</v>
      </c>
      <c r="B4901">
        <v>5</v>
      </c>
      <c r="C4901">
        <v>31</v>
      </c>
      <c r="D4901" s="2">
        <v>1138.52673626112</v>
      </c>
    </row>
    <row r="4902" spans="1:4" x14ac:dyDescent="0.25">
      <c r="A4902">
        <v>2013</v>
      </c>
      <c r="B4902">
        <v>6</v>
      </c>
      <c r="C4902">
        <v>1</v>
      </c>
      <c r="D4902" s="2">
        <v>1686.84255903744</v>
      </c>
    </row>
    <row r="4903" spans="1:4" x14ac:dyDescent="0.25">
      <c r="A4903">
        <v>2013</v>
      </c>
      <c r="B4903">
        <v>6</v>
      </c>
      <c r="C4903">
        <v>2</v>
      </c>
      <c r="D4903" s="2">
        <v>27844.5446424576</v>
      </c>
    </row>
    <row r="4904" spans="1:4" x14ac:dyDescent="0.25">
      <c r="A4904">
        <v>2013</v>
      </c>
      <c r="B4904">
        <v>6</v>
      </c>
      <c r="C4904">
        <v>3</v>
      </c>
      <c r="D4904" s="2">
        <v>26731.974398975999</v>
      </c>
    </row>
    <row r="4905" spans="1:4" x14ac:dyDescent="0.25">
      <c r="A4905">
        <v>2013</v>
      </c>
      <c r="B4905">
        <v>6</v>
      </c>
      <c r="C4905">
        <v>4</v>
      </c>
      <c r="D4905" s="2">
        <v>12006.598665830399</v>
      </c>
    </row>
    <row r="4906" spans="1:4" x14ac:dyDescent="0.25">
      <c r="A4906">
        <v>2013</v>
      </c>
      <c r="B4906">
        <v>6</v>
      </c>
      <c r="C4906">
        <v>5</v>
      </c>
      <c r="D4906" s="2">
        <v>6387.2471412633604</v>
      </c>
    </row>
    <row r="4907" spans="1:4" x14ac:dyDescent="0.25">
      <c r="A4907">
        <v>2013</v>
      </c>
      <c r="B4907">
        <v>6</v>
      </c>
      <c r="C4907">
        <v>6</v>
      </c>
      <c r="D4907" s="2">
        <v>3822.7582137139202</v>
      </c>
    </row>
    <row r="4908" spans="1:4" x14ac:dyDescent="0.25">
      <c r="A4908">
        <v>2013</v>
      </c>
      <c r="B4908">
        <v>6</v>
      </c>
      <c r="C4908">
        <v>7</v>
      </c>
      <c r="D4908" s="2">
        <v>2288.033685504</v>
      </c>
    </row>
    <row r="4909" spans="1:4" x14ac:dyDescent="0.25">
      <c r="A4909">
        <v>2013</v>
      </c>
      <c r="B4909">
        <v>6</v>
      </c>
      <c r="C4909">
        <v>8</v>
      </c>
      <c r="D4909" s="2">
        <v>1751.1629242982399</v>
      </c>
    </row>
    <row r="4910" spans="1:4" x14ac:dyDescent="0.25">
      <c r="A4910">
        <v>2013</v>
      </c>
      <c r="B4910">
        <v>6</v>
      </c>
      <c r="C4910">
        <v>9</v>
      </c>
      <c r="D4910" s="2">
        <v>1197.6456904704</v>
      </c>
    </row>
    <row r="4911" spans="1:4" x14ac:dyDescent="0.25">
      <c r="A4911">
        <v>2013</v>
      </c>
      <c r="B4911">
        <v>6</v>
      </c>
      <c r="C4911">
        <v>10</v>
      </c>
      <c r="D4911" s="2">
        <v>1067.8289745715199</v>
      </c>
    </row>
    <row r="4912" spans="1:4" x14ac:dyDescent="0.25">
      <c r="A4912">
        <v>2013</v>
      </c>
      <c r="B4912">
        <v>6</v>
      </c>
      <c r="C4912">
        <v>11</v>
      </c>
      <c r="D4912" s="2">
        <v>1078.93804032</v>
      </c>
    </row>
    <row r="4913" spans="1:4" x14ac:dyDescent="0.25">
      <c r="A4913">
        <v>2013</v>
      </c>
      <c r="B4913">
        <v>6</v>
      </c>
      <c r="C4913">
        <v>12</v>
      </c>
      <c r="D4913" s="2">
        <v>867.15791640576003</v>
      </c>
    </row>
    <row r="4914" spans="1:4" x14ac:dyDescent="0.25">
      <c r="A4914">
        <v>2013</v>
      </c>
      <c r="B4914">
        <v>6</v>
      </c>
      <c r="C4914">
        <v>13</v>
      </c>
      <c r="D4914" s="2">
        <v>3684.0098807193599</v>
      </c>
    </row>
    <row r="4915" spans="1:4" x14ac:dyDescent="0.25">
      <c r="A4915">
        <v>2013</v>
      </c>
      <c r="B4915">
        <v>6</v>
      </c>
      <c r="C4915">
        <v>14</v>
      </c>
      <c r="D4915" s="2">
        <v>7197.079440384</v>
      </c>
    </row>
    <row r="4916" spans="1:4" x14ac:dyDescent="0.25">
      <c r="A4916">
        <v>2013</v>
      </c>
      <c r="B4916">
        <v>6</v>
      </c>
      <c r="C4916">
        <v>15</v>
      </c>
      <c r="D4916" s="2">
        <v>4759.5553418649597</v>
      </c>
    </row>
    <row r="4917" spans="1:4" x14ac:dyDescent="0.25">
      <c r="A4917">
        <v>2013</v>
      </c>
      <c r="B4917">
        <v>6</v>
      </c>
      <c r="C4917">
        <v>16</v>
      </c>
      <c r="D4917" s="2">
        <v>3212.8377200640002</v>
      </c>
    </row>
    <row r="4918" spans="1:4" x14ac:dyDescent="0.25">
      <c r="A4918">
        <v>2013</v>
      </c>
      <c r="B4918">
        <v>6</v>
      </c>
      <c r="C4918">
        <v>17</v>
      </c>
      <c r="D4918" s="2">
        <v>2003.1263543808</v>
      </c>
    </row>
    <row r="4919" spans="1:4" x14ac:dyDescent="0.25">
      <c r="A4919">
        <v>2013</v>
      </c>
      <c r="B4919">
        <v>6</v>
      </c>
      <c r="C4919">
        <v>18</v>
      </c>
      <c r="D4919" s="2">
        <v>1499.5257037516801</v>
      </c>
    </row>
    <row r="4920" spans="1:4" x14ac:dyDescent="0.25">
      <c r="A4920">
        <v>2013</v>
      </c>
      <c r="B4920">
        <v>6</v>
      </c>
      <c r="C4920">
        <v>19</v>
      </c>
      <c r="D4920" s="2">
        <v>995.85981121535997</v>
      </c>
    </row>
    <row r="4921" spans="1:4" x14ac:dyDescent="0.25">
      <c r="A4921">
        <v>2013</v>
      </c>
      <c r="B4921">
        <v>6</v>
      </c>
      <c r="C4921">
        <v>20</v>
      </c>
      <c r="D4921" s="2">
        <v>725.59439511552</v>
      </c>
    </row>
    <row r="4922" spans="1:4" x14ac:dyDescent="0.25">
      <c r="A4922">
        <v>2013</v>
      </c>
      <c r="B4922">
        <v>6</v>
      </c>
      <c r="C4922">
        <v>21</v>
      </c>
      <c r="D4922" s="2">
        <v>762.19265848320003</v>
      </c>
    </row>
    <row r="4923" spans="1:4" x14ac:dyDescent="0.25">
      <c r="A4923">
        <v>2013</v>
      </c>
      <c r="B4923">
        <v>6</v>
      </c>
      <c r="C4923">
        <v>22</v>
      </c>
      <c r="D4923" s="2">
        <v>702.64555425792003</v>
      </c>
    </row>
    <row r="4924" spans="1:4" x14ac:dyDescent="0.25">
      <c r="A4924">
        <v>2013</v>
      </c>
      <c r="B4924">
        <v>6</v>
      </c>
      <c r="C4924">
        <v>23</v>
      </c>
      <c r="D4924" s="2">
        <v>602.42664508415999</v>
      </c>
    </row>
    <row r="4925" spans="1:4" x14ac:dyDescent="0.25">
      <c r="A4925">
        <v>2013</v>
      </c>
      <c r="B4925">
        <v>6</v>
      </c>
      <c r="C4925">
        <v>24</v>
      </c>
      <c r="D4925" s="2">
        <v>610.51419500544</v>
      </c>
    </row>
    <row r="4926" spans="1:4" x14ac:dyDescent="0.25">
      <c r="A4926">
        <v>2013</v>
      </c>
      <c r="B4926">
        <v>6</v>
      </c>
      <c r="C4926">
        <v>25</v>
      </c>
      <c r="D4926" s="2">
        <v>614.14572266495998</v>
      </c>
    </row>
    <row r="4927" spans="1:4" x14ac:dyDescent="0.25">
      <c r="A4927">
        <v>2013</v>
      </c>
      <c r="B4927">
        <v>6</v>
      </c>
      <c r="C4927">
        <v>26</v>
      </c>
      <c r="D4927" s="2">
        <v>471.09957903359998</v>
      </c>
    </row>
    <row r="4928" spans="1:4" x14ac:dyDescent="0.25">
      <c r="A4928">
        <v>2013</v>
      </c>
      <c r="B4928">
        <v>6</v>
      </c>
      <c r="C4928">
        <v>27</v>
      </c>
      <c r="D4928" s="2">
        <v>684.03937784831999</v>
      </c>
    </row>
    <row r="4929" spans="1:4" x14ac:dyDescent="0.25">
      <c r="A4929">
        <v>2013</v>
      </c>
      <c r="B4929">
        <v>6</v>
      </c>
      <c r="C4929">
        <v>28</v>
      </c>
      <c r="D4929" s="2">
        <v>948.06114342911997</v>
      </c>
    </row>
    <row r="4930" spans="1:4" x14ac:dyDescent="0.25">
      <c r="A4930">
        <v>2013</v>
      </c>
      <c r="B4930">
        <v>6</v>
      </c>
      <c r="C4930">
        <v>29</v>
      </c>
      <c r="D4930" s="2">
        <v>1241.70355040256</v>
      </c>
    </row>
    <row r="4931" spans="1:4" x14ac:dyDescent="0.25">
      <c r="A4931">
        <v>2013</v>
      </c>
      <c r="B4931">
        <v>6</v>
      </c>
      <c r="C4931">
        <v>30</v>
      </c>
      <c r="D4931" s="2">
        <v>3147.10812960768</v>
      </c>
    </row>
    <row r="4932" spans="1:4" x14ac:dyDescent="0.25">
      <c r="A4932">
        <v>2013</v>
      </c>
      <c r="B4932">
        <v>7</v>
      </c>
      <c r="C4932">
        <v>1</v>
      </c>
      <c r="D4932" s="2">
        <v>3323.1658627584002</v>
      </c>
    </row>
    <row r="4933" spans="1:4" x14ac:dyDescent="0.25">
      <c r="A4933">
        <v>2013</v>
      </c>
      <c r="B4933">
        <v>7</v>
      </c>
      <c r="C4933">
        <v>2</v>
      </c>
      <c r="D4933" s="2">
        <v>3761.6917885747198</v>
      </c>
    </row>
    <row r="4934" spans="1:4" x14ac:dyDescent="0.25">
      <c r="A4934">
        <v>2013</v>
      </c>
      <c r="B4934">
        <v>7</v>
      </c>
      <c r="C4934">
        <v>3</v>
      </c>
      <c r="D4934" s="2">
        <v>5480.7116562432002</v>
      </c>
    </row>
    <row r="4935" spans="1:4" x14ac:dyDescent="0.25">
      <c r="A4935">
        <v>2013</v>
      </c>
      <c r="B4935">
        <v>7</v>
      </c>
      <c r="C4935">
        <v>4</v>
      </c>
      <c r="D4935" s="2">
        <v>5948.2514737151996</v>
      </c>
    </row>
    <row r="4936" spans="1:4" x14ac:dyDescent="0.25">
      <c r="A4936">
        <v>2013</v>
      </c>
      <c r="B4936">
        <v>7</v>
      </c>
      <c r="C4936">
        <v>5</v>
      </c>
      <c r="D4936" s="2">
        <v>5469.32531238912</v>
      </c>
    </row>
    <row r="4937" spans="1:4" x14ac:dyDescent="0.25">
      <c r="A4937">
        <v>2013</v>
      </c>
      <c r="B4937">
        <v>7</v>
      </c>
      <c r="C4937">
        <v>6</v>
      </c>
      <c r="D4937" s="2">
        <v>3851.9237928038401</v>
      </c>
    </row>
    <row r="4938" spans="1:4" x14ac:dyDescent="0.25">
      <c r="A4938">
        <v>2013</v>
      </c>
      <c r="B4938">
        <v>7</v>
      </c>
      <c r="C4938">
        <v>7</v>
      </c>
      <c r="D4938" s="2">
        <v>4039.7054966783999</v>
      </c>
    </row>
    <row r="4939" spans="1:4" x14ac:dyDescent="0.25">
      <c r="A4939">
        <v>2013</v>
      </c>
      <c r="B4939">
        <v>7</v>
      </c>
      <c r="C4939">
        <v>8</v>
      </c>
      <c r="D4939" s="2">
        <v>4084.6392292147202</v>
      </c>
    </row>
    <row r="4940" spans="1:4" x14ac:dyDescent="0.25">
      <c r="A4940">
        <v>2013</v>
      </c>
      <c r="B4940">
        <v>7</v>
      </c>
      <c r="C4940">
        <v>9</v>
      </c>
      <c r="D4940" s="2">
        <v>7586.3289692159997</v>
      </c>
    </row>
    <row r="4941" spans="1:4" x14ac:dyDescent="0.25">
      <c r="A4941">
        <v>2013</v>
      </c>
      <c r="B4941">
        <v>7</v>
      </c>
      <c r="C4941">
        <v>10</v>
      </c>
      <c r="D4941" s="2">
        <v>11972.762581708799</v>
      </c>
    </row>
    <row r="4942" spans="1:4" x14ac:dyDescent="0.25">
      <c r="A4942">
        <v>2013</v>
      </c>
      <c r="B4942">
        <v>7</v>
      </c>
      <c r="C4942">
        <v>11</v>
      </c>
      <c r="D4942" s="2">
        <v>21965.808420863999</v>
      </c>
    </row>
    <row r="4943" spans="1:4" x14ac:dyDescent="0.25">
      <c r="A4943">
        <v>2013</v>
      </c>
      <c r="B4943">
        <v>7</v>
      </c>
      <c r="C4943">
        <v>12</v>
      </c>
      <c r="D4943" s="2">
        <v>15302.424091852799</v>
      </c>
    </row>
    <row r="4944" spans="1:4" x14ac:dyDescent="0.25">
      <c r="A4944">
        <v>2013</v>
      </c>
      <c r="B4944">
        <v>7</v>
      </c>
      <c r="C4944">
        <v>13</v>
      </c>
      <c r="D4944" s="2">
        <v>9718.8341031935997</v>
      </c>
    </row>
    <row r="4945" spans="1:4" x14ac:dyDescent="0.25">
      <c r="A4945">
        <v>2013</v>
      </c>
      <c r="B4945">
        <v>7</v>
      </c>
      <c r="C4945">
        <v>14</v>
      </c>
      <c r="D4945" s="2">
        <v>7705.7950565376004</v>
      </c>
    </row>
    <row r="4946" spans="1:4" x14ac:dyDescent="0.25">
      <c r="A4946">
        <v>2013</v>
      </c>
      <c r="B4946">
        <v>7</v>
      </c>
      <c r="C4946">
        <v>15</v>
      </c>
      <c r="D4946" s="2">
        <v>5382.1042221772796</v>
      </c>
    </row>
    <row r="4947" spans="1:4" x14ac:dyDescent="0.25">
      <c r="A4947">
        <v>2013</v>
      </c>
      <c r="B4947">
        <v>7</v>
      </c>
      <c r="C4947">
        <v>16</v>
      </c>
      <c r="D4947" s="2">
        <v>4115.44645779456</v>
      </c>
    </row>
    <row r="4948" spans="1:4" x14ac:dyDescent="0.25">
      <c r="A4948">
        <v>2013</v>
      </c>
      <c r="B4948">
        <v>7</v>
      </c>
      <c r="C4948">
        <v>17</v>
      </c>
      <c r="D4948" s="2">
        <v>2195.41138089984</v>
      </c>
    </row>
    <row r="4949" spans="1:4" x14ac:dyDescent="0.25">
      <c r="A4949">
        <v>2013</v>
      </c>
      <c r="B4949">
        <v>7</v>
      </c>
      <c r="C4949">
        <v>18</v>
      </c>
      <c r="D4949" s="2">
        <v>1041.4687974911999</v>
      </c>
    </row>
    <row r="4950" spans="1:4" x14ac:dyDescent="0.25">
      <c r="A4950">
        <v>2013</v>
      </c>
      <c r="B4950">
        <v>7</v>
      </c>
      <c r="C4950">
        <v>19</v>
      </c>
      <c r="D4950" s="2">
        <v>939.53728825344001</v>
      </c>
    </row>
    <row r="4951" spans="1:4" x14ac:dyDescent="0.25">
      <c r="A4951">
        <v>2013</v>
      </c>
      <c r="B4951">
        <v>7</v>
      </c>
      <c r="C4951">
        <v>20</v>
      </c>
      <c r="D4951" s="2">
        <v>1131.3436022784001</v>
      </c>
    </row>
    <row r="4952" spans="1:4" x14ac:dyDescent="0.25">
      <c r="A4952">
        <v>2013</v>
      </c>
      <c r="B4952">
        <v>7</v>
      </c>
      <c r="C4952">
        <v>21</v>
      </c>
      <c r="D4952" s="2">
        <v>2643.39085906944</v>
      </c>
    </row>
    <row r="4953" spans="1:4" x14ac:dyDescent="0.25">
      <c r="A4953">
        <v>2013</v>
      </c>
      <c r="B4953">
        <v>7</v>
      </c>
      <c r="C4953">
        <v>22</v>
      </c>
      <c r="D4953" s="2">
        <v>3443.4221926809601</v>
      </c>
    </row>
    <row r="4954" spans="1:4" x14ac:dyDescent="0.25">
      <c r="A4954">
        <v>2013</v>
      </c>
      <c r="B4954">
        <v>7</v>
      </c>
      <c r="C4954">
        <v>23</v>
      </c>
      <c r="D4954" s="2">
        <v>4524.4716242227196</v>
      </c>
    </row>
    <row r="4955" spans="1:4" x14ac:dyDescent="0.25">
      <c r="A4955">
        <v>2013</v>
      </c>
      <c r="B4955">
        <v>7</v>
      </c>
      <c r="C4955">
        <v>24</v>
      </c>
      <c r="D4955" s="2">
        <v>3171.9310442495998</v>
      </c>
    </row>
    <row r="4956" spans="1:4" x14ac:dyDescent="0.25">
      <c r="A4956">
        <v>2013</v>
      </c>
      <c r="B4956">
        <v>7</v>
      </c>
      <c r="C4956">
        <v>25</v>
      </c>
      <c r="D4956" s="2">
        <v>2180.5411192012798</v>
      </c>
    </row>
    <row r="4957" spans="1:4" x14ac:dyDescent="0.25">
      <c r="A4957">
        <v>2013</v>
      </c>
      <c r="B4957">
        <v>7</v>
      </c>
      <c r="C4957">
        <v>26</v>
      </c>
      <c r="D4957" s="2">
        <v>734.80573688831998</v>
      </c>
    </row>
    <row r="4958" spans="1:4" x14ac:dyDescent="0.25">
      <c r="A4958">
        <v>2013</v>
      </c>
      <c r="B4958">
        <v>7</v>
      </c>
      <c r="C4958">
        <v>27</v>
      </c>
      <c r="D4958" s="2">
        <v>802.90116200448006</v>
      </c>
    </row>
    <row r="4959" spans="1:4" x14ac:dyDescent="0.25">
      <c r="A4959">
        <v>2013</v>
      </c>
      <c r="B4959">
        <v>7</v>
      </c>
      <c r="C4959">
        <v>28</v>
      </c>
      <c r="D4959" s="2">
        <v>654.68296617984004</v>
      </c>
    </row>
    <row r="4960" spans="1:4" x14ac:dyDescent="0.25">
      <c r="A4960">
        <v>2013</v>
      </c>
      <c r="B4960">
        <v>7</v>
      </c>
      <c r="C4960">
        <v>29</v>
      </c>
      <c r="D4960" s="2">
        <v>606.91284172799999</v>
      </c>
    </row>
    <row r="4961" spans="1:4" x14ac:dyDescent="0.25">
      <c r="A4961">
        <v>2013</v>
      </c>
      <c r="B4961">
        <v>7</v>
      </c>
      <c r="C4961">
        <v>30</v>
      </c>
      <c r="D4961" s="2">
        <v>605.10564089855995</v>
      </c>
    </row>
    <row r="4962" spans="1:4" x14ac:dyDescent="0.25">
      <c r="A4962">
        <v>2013</v>
      </c>
      <c r="B4962">
        <v>7</v>
      </c>
      <c r="C4962">
        <v>31</v>
      </c>
      <c r="D4962" s="2">
        <v>1145.47989252096</v>
      </c>
    </row>
    <row r="4963" spans="1:4" x14ac:dyDescent="0.25">
      <c r="A4963">
        <v>2013</v>
      </c>
      <c r="B4963">
        <v>8</v>
      </c>
      <c r="C4963">
        <v>1</v>
      </c>
      <c r="D4963" s="2">
        <v>508.45138642943999</v>
      </c>
    </row>
    <row r="4964" spans="1:4" x14ac:dyDescent="0.25">
      <c r="A4964">
        <v>2013</v>
      </c>
      <c r="B4964">
        <v>8</v>
      </c>
      <c r="C4964">
        <v>2</v>
      </c>
      <c r="D4964" s="2">
        <v>384.54721837056002</v>
      </c>
    </row>
    <row r="4965" spans="1:4" x14ac:dyDescent="0.25">
      <c r="A4965">
        <v>2013</v>
      </c>
      <c r="B4965">
        <v>8</v>
      </c>
      <c r="C4965">
        <v>3</v>
      </c>
      <c r="D4965" s="2">
        <v>355.68354620620801</v>
      </c>
    </row>
    <row r="4966" spans="1:4" x14ac:dyDescent="0.25">
      <c r="A4966">
        <v>2013</v>
      </c>
      <c r="B4966">
        <v>8</v>
      </c>
      <c r="C4966">
        <v>4</v>
      </c>
      <c r="D4966" s="2">
        <v>4148.6941414656003</v>
      </c>
    </row>
    <row r="4967" spans="1:4" x14ac:dyDescent="0.25">
      <c r="A4967">
        <v>2013</v>
      </c>
      <c r="B4967">
        <v>8</v>
      </c>
      <c r="C4967">
        <v>5</v>
      </c>
      <c r="D4967" s="2">
        <v>5872.8187806105598</v>
      </c>
    </row>
    <row r="4968" spans="1:4" x14ac:dyDescent="0.25">
      <c r="A4968">
        <v>2013</v>
      </c>
      <c r="B4968">
        <v>8</v>
      </c>
      <c r="C4968">
        <v>6</v>
      </c>
      <c r="D4968" s="2">
        <v>3129.39984494592</v>
      </c>
    </row>
    <row r="4969" spans="1:4" x14ac:dyDescent="0.25">
      <c r="A4969">
        <v>2013</v>
      </c>
      <c r="B4969">
        <v>8</v>
      </c>
      <c r="C4969">
        <v>7</v>
      </c>
      <c r="D4969" s="2">
        <v>1975.2272838143999</v>
      </c>
    </row>
    <row r="4970" spans="1:4" x14ac:dyDescent="0.25">
      <c r="A4970">
        <v>2013</v>
      </c>
      <c r="B4970">
        <v>8</v>
      </c>
      <c r="C4970">
        <v>8</v>
      </c>
      <c r="D4970" s="2">
        <v>1111.7172055449601</v>
      </c>
    </row>
    <row r="4971" spans="1:4" x14ac:dyDescent="0.25">
      <c r="A4971">
        <v>2013</v>
      </c>
      <c r="B4971">
        <v>8</v>
      </c>
      <c r="C4971">
        <v>9</v>
      </c>
      <c r="D4971" s="2">
        <v>888.10546176000003</v>
      </c>
    </row>
    <row r="4972" spans="1:4" x14ac:dyDescent="0.25">
      <c r="A4972">
        <v>2013</v>
      </c>
      <c r="B4972">
        <v>8</v>
      </c>
      <c r="C4972">
        <v>10</v>
      </c>
      <c r="D4972" s="2">
        <v>544.15273667788802</v>
      </c>
    </row>
    <row r="4973" spans="1:4" x14ac:dyDescent="0.25">
      <c r="A4973">
        <v>2013</v>
      </c>
      <c r="B4973">
        <v>8</v>
      </c>
      <c r="C4973">
        <v>11</v>
      </c>
      <c r="D4973" s="2">
        <v>401.02512221491202</v>
      </c>
    </row>
    <row r="4974" spans="1:4" x14ac:dyDescent="0.25">
      <c r="A4974">
        <v>2013</v>
      </c>
      <c r="B4974">
        <v>8</v>
      </c>
      <c r="C4974">
        <v>12</v>
      </c>
      <c r="D4974" s="2">
        <v>472.81854018355199</v>
      </c>
    </row>
    <row r="4975" spans="1:4" x14ac:dyDescent="0.25">
      <c r="A4975">
        <v>2013</v>
      </c>
      <c r="B4975">
        <v>8</v>
      </c>
      <c r="C4975">
        <v>13</v>
      </c>
      <c r="D4975" s="2">
        <v>393.17872269311999</v>
      </c>
    </row>
    <row r="4976" spans="1:4" x14ac:dyDescent="0.25">
      <c r="A4976">
        <v>2013</v>
      </c>
      <c r="B4976">
        <v>8</v>
      </c>
      <c r="C4976">
        <v>14</v>
      </c>
      <c r="D4976" s="2">
        <v>231.128100808704</v>
      </c>
    </row>
    <row r="4977" spans="1:4" x14ac:dyDescent="0.25">
      <c r="A4977">
        <v>2013</v>
      </c>
      <c r="B4977">
        <v>8</v>
      </c>
      <c r="C4977">
        <v>15</v>
      </c>
      <c r="D4977" s="2">
        <v>143.257527410688</v>
      </c>
    </row>
    <row r="4978" spans="1:4" x14ac:dyDescent="0.25">
      <c r="A4978">
        <v>2013</v>
      </c>
      <c r="B4978">
        <v>8</v>
      </c>
      <c r="C4978">
        <v>16</v>
      </c>
      <c r="D4978" s="2">
        <v>225.54575857152</v>
      </c>
    </row>
    <row r="4979" spans="1:4" x14ac:dyDescent="0.25">
      <c r="A4979">
        <v>2013</v>
      </c>
      <c r="B4979">
        <v>8</v>
      </c>
      <c r="C4979">
        <v>17</v>
      </c>
      <c r="D4979" s="2">
        <v>230.58447261696</v>
      </c>
    </row>
    <row r="4980" spans="1:4" x14ac:dyDescent="0.25">
      <c r="A4980">
        <v>2013</v>
      </c>
      <c r="B4980">
        <v>8</v>
      </c>
      <c r="C4980">
        <v>18</v>
      </c>
      <c r="D4980" s="2">
        <v>195.00349368729599</v>
      </c>
    </row>
    <row r="4981" spans="1:4" x14ac:dyDescent="0.25">
      <c r="A4981">
        <v>2013</v>
      </c>
      <c r="B4981">
        <v>8</v>
      </c>
      <c r="C4981">
        <v>19</v>
      </c>
      <c r="D4981" s="2">
        <v>159.33419352576001</v>
      </c>
    </row>
    <row r="4982" spans="1:4" x14ac:dyDescent="0.25">
      <c r="A4982">
        <v>2013</v>
      </c>
      <c r="B4982">
        <v>8</v>
      </c>
      <c r="C4982">
        <v>20</v>
      </c>
      <c r="D4982" s="2">
        <v>119.531166124032</v>
      </c>
    </row>
    <row r="4983" spans="1:4" x14ac:dyDescent="0.25">
      <c r="A4983">
        <v>2013</v>
      </c>
      <c r="B4983">
        <v>8</v>
      </c>
      <c r="C4983">
        <v>21</v>
      </c>
      <c r="D4983" s="2">
        <v>118.415774168064</v>
      </c>
    </row>
    <row r="4984" spans="1:4" x14ac:dyDescent="0.25">
      <c r="A4984">
        <v>2013</v>
      </c>
      <c r="B4984">
        <v>8</v>
      </c>
      <c r="C4984">
        <v>22</v>
      </c>
      <c r="D4984" s="2">
        <v>123.90783791616001</v>
      </c>
    </row>
    <row r="4985" spans="1:4" x14ac:dyDescent="0.25">
      <c r="A4985">
        <v>2013</v>
      </c>
      <c r="B4985">
        <v>8</v>
      </c>
      <c r="C4985">
        <v>23</v>
      </c>
      <c r="D4985" s="2">
        <v>148.90568242175999</v>
      </c>
    </row>
    <row r="4986" spans="1:4" x14ac:dyDescent="0.25">
      <c r="A4986">
        <v>2013</v>
      </c>
      <c r="B4986">
        <v>8</v>
      </c>
      <c r="C4986">
        <v>24</v>
      </c>
      <c r="D4986" s="2">
        <v>125.97886070784</v>
      </c>
    </row>
    <row r="4987" spans="1:4" x14ac:dyDescent="0.25">
      <c r="A4987">
        <v>2013</v>
      </c>
      <c r="B4987">
        <v>8</v>
      </c>
      <c r="C4987">
        <v>25</v>
      </c>
      <c r="D4987" s="2">
        <v>122.80076430336</v>
      </c>
    </row>
    <row r="4988" spans="1:4" x14ac:dyDescent="0.25">
      <c r="A4988">
        <v>2013</v>
      </c>
      <c r="B4988">
        <v>8</v>
      </c>
      <c r="C4988">
        <v>26</v>
      </c>
      <c r="D4988" s="2">
        <v>131.39067691008</v>
      </c>
    </row>
    <row r="4989" spans="1:4" x14ac:dyDescent="0.25">
      <c r="A4989">
        <v>2013</v>
      </c>
      <c r="B4989">
        <v>8</v>
      </c>
      <c r="C4989">
        <v>27</v>
      </c>
      <c r="D4989" s="2">
        <v>145.95193662566399</v>
      </c>
    </row>
    <row r="4990" spans="1:4" x14ac:dyDescent="0.25">
      <c r="A4990">
        <v>2013</v>
      </c>
      <c r="B4990">
        <v>8</v>
      </c>
      <c r="C4990">
        <v>28</v>
      </c>
      <c r="D4990" s="2">
        <v>241.470737252352</v>
      </c>
    </row>
    <row r="4991" spans="1:4" x14ac:dyDescent="0.25">
      <c r="A4991">
        <v>2013</v>
      </c>
      <c r="B4991">
        <v>8</v>
      </c>
      <c r="C4991">
        <v>29</v>
      </c>
      <c r="D4991" s="2">
        <v>205.88364189388801</v>
      </c>
    </row>
    <row r="4992" spans="1:4" x14ac:dyDescent="0.25">
      <c r="A4992">
        <v>2013</v>
      </c>
      <c r="B4992">
        <v>8</v>
      </c>
      <c r="C4992">
        <v>30</v>
      </c>
      <c r="D4992" s="2">
        <v>164.30685014016001</v>
      </c>
    </row>
    <row r="4993" spans="1:4" x14ac:dyDescent="0.25">
      <c r="A4993">
        <v>2013</v>
      </c>
      <c r="B4993">
        <v>8</v>
      </c>
      <c r="C4993">
        <v>31</v>
      </c>
      <c r="D4993" s="2">
        <v>162.60672759091199</v>
      </c>
    </row>
    <row r="4994" spans="1:4" x14ac:dyDescent="0.25">
      <c r="A4994">
        <v>2013</v>
      </c>
      <c r="B4994">
        <v>9</v>
      </c>
      <c r="C4994">
        <v>1</v>
      </c>
      <c r="D4994" s="2">
        <v>134.20961661542401</v>
      </c>
    </row>
    <row r="4995" spans="1:4" x14ac:dyDescent="0.25">
      <c r="A4995">
        <v>2013</v>
      </c>
      <c r="B4995">
        <v>9</v>
      </c>
      <c r="C4995">
        <v>2</v>
      </c>
      <c r="D4995" s="2">
        <v>162.27546180710399</v>
      </c>
    </row>
    <row r="4996" spans="1:4" x14ac:dyDescent="0.25">
      <c r="A4996">
        <v>2013</v>
      </c>
      <c r="B4996">
        <v>9</v>
      </c>
      <c r="C4996">
        <v>3</v>
      </c>
      <c r="D4996" s="2">
        <v>145.66691104358401</v>
      </c>
    </row>
    <row r="4997" spans="1:4" x14ac:dyDescent="0.25">
      <c r="A4997">
        <v>2013</v>
      </c>
      <c r="B4997">
        <v>9</v>
      </c>
      <c r="C4997">
        <v>4</v>
      </c>
      <c r="D4997" s="2">
        <v>135.88184824934399</v>
      </c>
    </row>
    <row r="4998" spans="1:4" x14ac:dyDescent="0.25">
      <c r="A4998">
        <v>2013</v>
      </c>
      <c r="B4998">
        <v>9</v>
      </c>
      <c r="C4998">
        <v>5</v>
      </c>
      <c r="D4998" s="2">
        <v>109.09262407680001</v>
      </c>
    </row>
    <row r="4999" spans="1:4" x14ac:dyDescent="0.25">
      <c r="A4999">
        <v>2013</v>
      </c>
      <c r="B4999">
        <v>9</v>
      </c>
      <c r="C4999">
        <v>6</v>
      </c>
      <c r="D4999" s="2">
        <v>94.016361056256002</v>
      </c>
    </row>
    <row r="5000" spans="1:4" x14ac:dyDescent="0.25">
      <c r="A5000">
        <v>2013</v>
      </c>
      <c r="B5000">
        <v>9</v>
      </c>
      <c r="C5000">
        <v>7</v>
      </c>
      <c r="D5000" s="2">
        <v>83.139393392640002</v>
      </c>
    </row>
    <row r="5001" spans="1:4" x14ac:dyDescent="0.25">
      <c r="A5001">
        <v>2013</v>
      </c>
      <c r="B5001">
        <v>9</v>
      </c>
      <c r="C5001">
        <v>8</v>
      </c>
      <c r="D5001" s="2">
        <v>86.989807650816005</v>
      </c>
    </row>
    <row r="5002" spans="1:4" x14ac:dyDescent="0.25">
      <c r="A5002">
        <v>2013</v>
      </c>
      <c r="B5002">
        <v>9</v>
      </c>
      <c r="C5002">
        <v>9</v>
      </c>
      <c r="D5002" s="2">
        <v>104.499186048</v>
      </c>
    </row>
    <row r="5003" spans="1:4" x14ac:dyDescent="0.25">
      <c r="A5003">
        <v>2013</v>
      </c>
      <c r="B5003">
        <v>9</v>
      </c>
      <c r="C5003">
        <v>10</v>
      </c>
      <c r="D5003" s="2">
        <v>114.29892827136</v>
      </c>
    </row>
    <row r="5004" spans="1:4" x14ac:dyDescent="0.25">
      <c r="A5004">
        <v>2013</v>
      </c>
      <c r="B5004">
        <v>9</v>
      </c>
      <c r="C5004">
        <v>11</v>
      </c>
      <c r="D5004" s="2">
        <v>97.624320076800004</v>
      </c>
    </row>
    <row r="5005" spans="1:4" x14ac:dyDescent="0.25">
      <c r="A5005">
        <v>2013</v>
      </c>
      <c r="B5005">
        <v>9</v>
      </c>
      <c r="C5005">
        <v>12</v>
      </c>
      <c r="D5005" s="2">
        <v>93.436034291712005</v>
      </c>
    </row>
    <row r="5006" spans="1:4" x14ac:dyDescent="0.25">
      <c r="A5006">
        <v>2013</v>
      </c>
      <c r="B5006">
        <v>9</v>
      </c>
      <c r="C5006">
        <v>13</v>
      </c>
      <c r="D5006" s="2">
        <v>79.054842239999999</v>
      </c>
    </row>
    <row r="5007" spans="1:4" x14ac:dyDescent="0.25">
      <c r="A5007">
        <v>2013</v>
      </c>
      <c r="B5007">
        <v>9</v>
      </c>
      <c r="C5007">
        <v>14</v>
      </c>
      <c r="D5007" s="2">
        <v>64.208801599487998</v>
      </c>
    </row>
    <row r="5008" spans="1:4" x14ac:dyDescent="0.25">
      <c r="A5008">
        <v>2013</v>
      </c>
      <c r="B5008">
        <v>9</v>
      </c>
      <c r="C5008">
        <v>15</v>
      </c>
      <c r="D5008" s="2">
        <v>84.307875950592006</v>
      </c>
    </row>
    <row r="5009" spans="1:4" x14ac:dyDescent="0.25">
      <c r="A5009">
        <v>2013</v>
      </c>
      <c r="B5009">
        <v>9</v>
      </c>
      <c r="C5009">
        <v>16</v>
      </c>
      <c r="D5009" s="2">
        <v>107.200282558464</v>
      </c>
    </row>
    <row r="5010" spans="1:4" x14ac:dyDescent="0.25">
      <c r="A5010">
        <v>2013</v>
      </c>
      <c r="B5010">
        <v>9</v>
      </c>
      <c r="C5010">
        <v>17</v>
      </c>
      <c r="D5010" s="2">
        <v>103.873597710336</v>
      </c>
    </row>
    <row r="5011" spans="1:4" x14ac:dyDescent="0.25">
      <c r="A5011">
        <v>2013</v>
      </c>
      <c r="B5011">
        <v>9</v>
      </c>
      <c r="C5011">
        <v>18</v>
      </c>
      <c r="D5011" s="2">
        <v>117.85428600422399</v>
      </c>
    </row>
    <row r="5012" spans="1:4" x14ac:dyDescent="0.25">
      <c r="A5012">
        <v>2013</v>
      </c>
      <c r="B5012">
        <v>9</v>
      </c>
      <c r="C5012">
        <v>19</v>
      </c>
      <c r="D5012" s="2">
        <v>98.531264139263996</v>
      </c>
    </row>
    <row r="5013" spans="1:4" x14ac:dyDescent="0.25">
      <c r="A5013">
        <v>2013</v>
      </c>
      <c r="B5013">
        <v>9</v>
      </c>
      <c r="C5013">
        <v>20</v>
      </c>
      <c r="D5013" s="2">
        <v>117.07162777497599</v>
      </c>
    </row>
    <row r="5014" spans="1:4" x14ac:dyDescent="0.25">
      <c r="A5014">
        <v>2013</v>
      </c>
      <c r="B5014">
        <v>9</v>
      </c>
      <c r="C5014">
        <v>21</v>
      </c>
      <c r="D5014" s="2">
        <v>165.78384536678399</v>
      </c>
    </row>
    <row r="5015" spans="1:4" x14ac:dyDescent="0.25">
      <c r="A5015">
        <v>2013</v>
      </c>
      <c r="B5015">
        <v>9</v>
      </c>
      <c r="C5015">
        <v>22</v>
      </c>
      <c r="D5015" s="2">
        <v>135.03851504639999</v>
      </c>
    </row>
    <row r="5016" spans="1:4" x14ac:dyDescent="0.25">
      <c r="A5016">
        <v>2013</v>
      </c>
      <c r="B5016">
        <v>9</v>
      </c>
      <c r="C5016">
        <v>23</v>
      </c>
      <c r="D5016" s="2">
        <v>213.39323006975999</v>
      </c>
    </row>
    <row r="5017" spans="1:4" x14ac:dyDescent="0.25">
      <c r="A5017">
        <v>2013</v>
      </c>
      <c r="B5017">
        <v>9</v>
      </c>
      <c r="C5017">
        <v>24</v>
      </c>
      <c r="D5017" s="2">
        <v>394.80324618240002</v>
      </c>
    </row>
    <row r="5018" spans="1:4" x14ac:dyDescent="0.25">
      <c r="A5018">
        <v>2013</v>
      </c>
      <c r="B5018">
        <v>9</v>
      </c>
      <c r="C5018">
        <v>25</v>
      </c>
      <c r="D5018" s="2">
        <v>345.55376148480002</v>
      </c>
    </row>
    <row r="5019" spans="1:4" x14ac:dyDescent="0.25">
      <c r="A5019">
        <v>2013</v>
      </c>
      <c r="B5019">
        <v>9</v>
      </c>
      <c r="C5019">
        <v>26</v>
      </c>
      <c r="D5019" s="2">
        <v>221.63980713984</v>
      </c>
    </row>
    <row r="5020" spans="1:4" x14ac:dyDescent="0.25">
      <c r="A5020">
        <v>2013</v>
      </c>
      <c r="B5020">
        <v>9</v>
      </c>
      <c r="C5020">
        <v>27</v>
      </c>
      <c r="D5020" s="2">
        <v>157.22182367539199</v>
      </c>
    </row>
    <row r="5021" spans="1:4" x14ac:dyDescent="0.25">
      <c r="A5021">
        <v>2013</v>
      </c>
      <c r="B5021">
        <v>9</v>
      </c>
      <c r="C5021">
        <v>28</v>
      </c>
      <c r="D5021" s="2">
        <v>137.01094100582401</v>
      </c>
    </row>
    <row r="5022" spans="1:4" x14ac:dyDescent="0.25">
      <c r="A5022">
        <v>2013</v>
      </c>
      <c r="B5022">
        <v>9</v>
      </c>
      <c r="C5022">
        <v>29</v>
      </c>
      <c r="D5022" s="2">
        <v>174.99347453952001</v>
      </c>
    </row>
    <row r="5023" spans="1:4" x14ac:dyDescent="0.25">
      <c r="A5023">
        <v>2013</v>
      </c>
      <c r="B5023">
        <v>9</v>
      </c>
      <c r="C5023">
        <v>30</v>
      </c>
      <c r="D5023" s="2">
        <v>143.714628523008</v>
      </c>
    </row>
    <row r="5024" spans="1:4" x14ac:dyDescent="0.25">
      <c r="A5024">
        <v>2013</v>
      </c>
      <c r="B5024">
        <v>10</v>
      </c>
      <c r="C5024">
        <v>1</v>
      </c>
      <c r="D5024" s="2">
        <v>115.04635587072001</v>
      </c>
    </row>
    <row r="5025" spans="1:4" x14ac:dyDescent="0.25">
      <c r="A5025">
        <v>2013</v>
      </c>
      <c r="B5025">
        <v>10</v>
      </c>
      <c r="C5025">
        <v>2</v>
      </c>
      <c r="D5025" s="2">
        <v>106.88679519436801</v>
      </c>
    </row>
    <row r="5026" spans="1:4" x14ac:dyDescent="0.25">
      <c r="A5026">
        <v>2013</v>
      </c>
      <c r="B5026">
        <v>10</v>
      </c>
      <c r="C5026">
        <v>3</v>
      </c>
      <c r="D5026" s="2">
        <v>84.217108147199994</v>
      </c>
    </row>
    <row r="5027" spans="1:4" x14ac:dyDescent="0.25">
      <c r="A5027">
        <v>2013</v>
      </c>
      <c r="B5027">
        <v>10</v>
      </c>
      <c r="C5027">
        <v>4</v>
      </c>
      <c r="D5027" s="2">
        <v>113.20457683046401</v>
      </c>
    </row>
    <row r="5028" spans="1:4" x14ac:dyDescent="0.25">
      <c r="A5028">
        <v>2013</v>
      </c>
      <c r="B5028">
        <v>10</v>
      </c>
      <c r="C5028">
        <v>5</v>
      </c>
      <c r="D5028" s="2">
        <v>475.42756405248002</v>
      </c>
    </row>
    <row r="5029" spans="1:4" x14ac:dyDescent="0.25">
      <c r="A5029">
        <v>2013</v>
      </c>
      <c r="B5029">
        <v>10</v>
      </c>
      <c r="C5029">
        <v>6</v>
      </c>
      <c r="D5029" s="2">
        <v>1773.3443572224</v>
      </c>
    </row>
    <row r="5030" spans="1:4" x14ac:dyDescent="0.25">
      <c r="A5030">
        <v>2013</v>
      </c>
      <c r="B5030">
        <v>10</v>
      </c>
      <c r="C5030">
        <v>7</v>
      </c>
      <c r="D5030" s="2">
        <v>4328.3479269888003</v>
      </c>
    </row>
    <row r="5031" spans="1:4" x14ac:dyDescent="0.25">
      <c r="A5031">
        <v>2013</v>
      </c>
      <c r="B5031">
        <v>10</v>
      </c>
      <c r="C5031">
        <v>8</v>
      </c>
      <c r="D5031" s="2">
        <v>2367.0799647436802</v>
      </c>
    </row>
    <row r="5032" spans="1:4" x14ac:dyDescent="0.25">
      <c r="A5032">
        <v>2013</v>
      </c>
      <c r="B5032">
        <v>10</v>
      </c>
      <c r="C5032">
        <v>9</v>
      </c>
      <c r="D5032" s="2">
        <v>1601.4767855616001</v>
      </c>
    </row>
    <row r="5033" spans="1:4" x14ac:dyDescent="0.25">
      <c r="A5033">
        <v>2013</v>
      </c>
      <c r="B5033">
        <v>10</v>
      </c>
      <c r="C5033">
        <v>10</v>
      </c>
      <c r="D5033" s="2">
        <v>1299.6187914239999</v>
      </c>
    </row>
    <row r="5034" spans="1:4" x14ac:dyDescent="0.25">
      <c r="A5034">
        <v>2013</v>
      </c>
      <c r="B5034">
        <v>10</v>
      </c>
      <c r="C5034">
        <v>11</v>
      </c>
      <c r="D5034" s="2">
        <v>920.29500324864</v>
      </c>
    </row>
    <row r="5035" spans="1:4" x14ac:dyDescent="0.25">
      <c r="A5035">
        <v>2013</v>
      </c>
      <c r="B5035">
        <v>10</v>
      </c>
      <c r="C5035">
        <v>12</v>
      </c>
      <c r="D5035" s="2">
        <v>590.70022778880002</v>
      </c>
    </row>
    <row r="5036" spans="1:4" x14ac:dyDescent="0.25">
      <c r="A5036">
        <v>2013</v>
      </c>
      <c r="B5036">
        <v>10</v>
      </c>
      <c r="C5036">
        <v>13</v>
      </c>
      <c r="D5036" s="2">
        <v>467.35681392230401</v>
      </c>
    </row>
    <row r="5037" spans="1:4" x14ac:dyDescent="0.25">
      <c r="A5037">
        <v>2013</v>
      </c>
      <c r="B5037">
        <v>10</v>
      </c>
      <c r="C5037">
        <v>14</v>
      </c>
      <c r="D5037" s="2">
        <v>308.06249951232002</v>
      </c>
    </row>
    <row r="5038" spans="1:4" x14ac:dyDescent="0.25">
      <c r="A5038">
        <v>2013</v>
      </c>
      <c r="B5038">
        <v>10</v>
      </c>
      <c r="C5038">
        <v>15</v>
      </c>
      <c r="D5038" s="2">
        <v>310.53965317631997</v>
      </c>
    </row>
    <row r="5039" spans="1:4" x14ac:dyDescent="0.25">
      <c r="A5039">
        <v>2013</v>
      </c>
      <c r="B5039">
        <v>10</v>
      </c>
      <c r="C5039">
        <v>16</v>
      </c>
      <c r="D5039" s="2">
        <v>291.20317516799997</v>
      </c>
    </row>
    <row r="5040" spans="1:4" x14ac:dyDescent="0.25">
      <c r="A5040">
        <v>2013</v>
      </c>
      <c r="B5040">
        <v>10</v>
      </c>
      <c r="C5040">
        <v>17</v>
      </c>
      <c r="D5040" s="2">
        <v>257.74630963200002</v>
      </c>
    </row>
    <row r="5041" spans="1:4" x14ac:dyDescent="0.25">
      <c r="A5041">
        <v>2013</v>
      </c>
      <c r="B5041">
        <v>10</v>
      </c>
      <c r="C5041">
        <v>18</v>
      </c>
      <c r="D5041" s="2">
        <v>231.676622143488</v>
      </c>
    </row>
    <row r="5042" spans="1:4" x14ac:dyDescent="0.25">
      <c r="A5042">
        <v>2013</v>
      </c>
      <c r="B5042">
        <v>10</v>
      </c>
      <c r="C5042">
        <v>19</v>
      </c>
      <c r="D5042" s="2">
        <v>162.30653326540801</v>
      </c>
    </row>
    <row r="5043" spans="1:4" x14ac:dyDescent="0.25">
      <c r="A5043">
        <v>2013</v>
      </c>
      <c r="B5043">
        <v>10</v>
      </c>
      <c r="C5043">
        <v>20</v>
      </c>
      <c r="D5043" s="2">
        <v>141.751120045221</v>
      </c>
    </row>
    <row r="5044" spans="1:4" x14ac:dyDescent="0.25">
      <c r="A5044">
        <v>2013</v>
      </c>
      <c r="B5044">
        <v>10</v>
      </c>
      <c r="C5044">
        <v>21</v>
      </c>
      <c r="D5044" s="2">
        <v>129.13057877380501</v>
      </c>
    </row>
    <row r="5045" spans="1:4" x14ac:dyDescent="0.25">
      <c r="A5045">
        <v>2013</v>
      </c>
      <c r="B5045">
        <v>10</v>
      </c>
      <c r="C5045">
        <v>22</v>
      </c>
      <c r="D5045" s="2">
        <v>164.17473527807999</v>
      </c>
    </row>
    <row r="5046" spans="1:4" x14ac:dyDescent="0.25">
      <c r="A5046">
        <v>2013</v>
      </c>
      <c r="B5046">
        <v>10</v>
      </c>
      <c r="C5046">
        <v>23</v>
      </c>
      <c r="D5046" s="2">
        <v>158.086686707712</v>
      </c>
    </row>
    <row r="5047" spans="1:4" x14ac:dyDescent="0.25">
      <c r="A5047">
        <v>2013</v>
      </c>
      <c r="B5047">
        <v>10</v>
      </c>
      <c r="C5047">
        <v>24</v>
      </c>
      <c r="D5047" s="2">
        <v>144.721555808256</v>
      </c>
    </row>
    <row r="5048" spans="1:4" x14ac:dyDescent="0.25">
      <c r="A5048">
        <v>2013</v>
      </c>
      <c r="B5048">
        <v>10</v>
      </c>
      <c r="C5048">
        <v>25</v>
      </c>
      <c r="D5048" s="2">
        <v>115.259696907264</v>
      </c>
    </row>
    <row r="5049" spans="1:4" x14ac:dyDescent="0.25">
      <c r="A5049">
        <v>2013</v>
      </c>
      <c r="B5049">
        <v>10</v>
      </c>
      <c r="C5049">
        <v>26</v>
      </c>
      <c r="D5049" s="2">
        <v>108.4993304832</v>
      </c>
    </row>
    <row r="5050" spans="1:4" x14ac:dyDescent="0.25">
      <c r="A5050">
        <v>2013</v>
      </c>
      <c r="B5050">
        <v>10</v>
      </c>
      <c r="C5050">
        <v>27</v>
      </c>
      <c r="D5050" s="2">
        <v>79.681409206271994</v>
      </c>
    </row>
    <row r="5051" spans="1:4" x14ac:dyDescent="0.25">
      <c r="A5051">
        <v>2013</v>
      </c>
      <c r="B5051">
        <v>10</v>
      </c>
      <c r="C5051">
        <v>28</v>
      </c>
      <c r="D5051" s="2">
        <v>72.887280095232001</v>
      </c>
    </row>
    <row r="5052" spans="1:4" x14ac:dyDescent="0.25">
      <c r="A5052">
        <v>2013</v>
      </c>
      <c r="B5052">
        <v>10</v>
      </c>
      <c r="C5052">
        <v>29</v>
      </c>
      <c r="D5052" s="2">
        <v>98.887240295423993</v>
      </c>
    </row>
    <row r="5053" spans="1:4" x14ac:dyDescent="0.25">
      <c r="A5053">
        <v>2013</v>
      </c>
      <c r="B5053">
        <v>10</v>
      </c>
      <c r="C5053">
        <v>30</v>
      </c>
      <c r="D5053" s="2">
        <v>109.232567967744</v>
      </c>
    </row>
    <row r="5054" spans="1:4" x14ac:dyDescent="0.25">
      <c r="A5054">
        <v>2013</v>
      </c>
      <c r="B5054">
        <v>10</v>
      </c>
      <c r="C5054">
        <v>31</v>
      </c>
      <c r="D5054" s="2">
        <v>147.38146836480001</v>
      </c>
    </row>
    <row r="5055" spans="1:4" x14ac:dyDescent="0.25">
      <c r="A5055">
        <v>2013</v>
      </c>
      <c r="B5055">
        <v>11</v>
      </c>
      <c r="C5055">
        <v>1</v>
      </c>
      <c r="D5055" s="2">
        <v>468.343883202048</v>
      </c>
    </row>
    <row r="5056" spans="1:4" x14ac:dyDescent="0.25">
      <c r="A5056">
        <v>2013</v>
      </c>
      <c r="B5056">
        <v>11</v>
      </c>
      <c r="C5056">
        <v>2</v>
      </c>
      <c r="D5056" s="2">
        <v>949.23305118719998</v>
      </c>
    </row>
    <row r="5057" spans="1:4" x14ac:dyDescent="0.25">
      <c r="A5057">
        <v>2013</v>
      </c>
      <c r="B5057">
        <v>11</v>
      </c>
      <c r="C5057">
        <v>3</v>
      </c>
      <c r="D5057" s="2">
        <v>1328.42961764352</v>
      </c>
    </row>
    <row r="5058" spans="1:4" x14ac:dyDescent="0.25">
      <c r="A5058">
        <v>2013</v>
      </c>
      <c r="B5058">
        <v>11</v>
      </c>
      <c r="C5058">
        <v>4</v>
      </c>
      <c r="D5058" s="2">
        <v>851.13776609280001</v>
      </c>
    </row>
    <row r="5059" spans="1:4" x14ac:dyDescent="0.25">
      <c r="A5059">
        <v>2013</v>
      </c>
      <c r="B5059">
        <v>11</v>
      </c>
      <c r="C5059">
        <v>5</v>
      </c>
      <c r="D5059" s="2">
        <v>725.34484482048003</v>
      </c>
    </row>
    <row r="5060" spans="1:4" x14ac:dyDescent="0.25">
      <c r="A5060">
        <v>2013</v>
      </c>
      <c r="B5060">
        <v>11</v>
      </c>
      <c r="C5060">
        <v>6</v>
      </c>
      <c r="D5060" s="2">
        <v>531.05770727423999</v>
      </c>
    </row>
    <row r="5061" spans="1:4" x14ac:dyDescent="0.25">
      <c r="A5061">
        <v>2013</v>
      </c>
      <c r="B5061">
        <v>11</v>
      </c>
      <c r="C5061">
        <v>7</v>
      </c>
      <c r="D5061" s="2">
        <v>512.02093427711998</v>
      </c>
    </row>
    <row r="5062" spans="1:4" x14ac:dyDescent="0.25">
      <c r="A5062">
        <v>2013</v>
      </c>
      <c r="B5062">
        <v>11</v>
      </c>
      <c r="C5062">
        <v>8</v>
      </c>
      <c r="D5062" s="2">
        <v>396.43266281472</v>
      </c>
    </row>
    <row r="5063" spans="1:4" x14ac:dyDescent="0.25">
      <c r="A5063">
        <v>2013</v>
      </c>
      <c r="B5063">
        <v>11</v>
      </c>
      <c r="C5063">
        <v>9</v>
      </c>
      <c r="D5063" s="2">
        <v>420.09590255616001</v>
      </c>
    </row>
    <row r="5064" spans="1:4" x14ac:dyDescent="0.25">
      <c r="A5064">
        <v>2013</v>
      </c>
      <c r="B5064">
        <v>11</v>
      </c>
      <c r="C5064">
        <v>10</v>
      </c>
      <c r="D5064" s="2">
        <v>265.54353306624</v>
      </c>
    </row>
    <row r="5065" spans="1:4" x14ac:dyDescent="0.25">
      <c r="A5065">
        <v>2013</v>
      </c>
      <c r="B5065">
        <v>11</v>
      </c>
      <c r="C5065">
        <v>11</v>
      </c>
      <c r="D5065" s="2">
        <v>174.20029605273601</v>
      </c>
    </row>
    <row r="5066" spans="1:4" x14ac:dyDescent="0.25">
      <c r="A5066">
        <v>2013</v>
      </c>
      <c r="B5066">
        <v>11</v>
      </c>
      <c r="C5066">
        <v>12</v>
      </c>
      <c r="D5066" s="2">
        <v>160.28835641856</v>
      </c>
    </row>
    <row r="5067" spans="1:4" x14ac:dyDescent="0.25">
      <c r="A5067">
        <v>2013</v>
      </c>
      <c r="B5067">
        <v>11</v>
      </c>
      <c r="C5067">
        <v>13</v>
      </c>
      <c r="D5067" s="2">
        <v>208.37938950143999</v>
      </c>
    </row>
    <row r="5068" spans="1:4" x14ac:dyDescent="0.25">
      <c r="A5068">
        <v>2013</v>
      </c>
      <c r="B5068">
        <v>11</v>
      </c>
      <c r="C5068">
        <v>14</v>
      </c>
      <c r="D5068" s="2">
        <v>231.148162695168</v>
      </c>
    </row>
    <row r="5069" spans="1:4" x14ac:dyDescent="0.25">
      <c r="A5069">
        <v>2013</v>
      </c>
      <c r="B5069">
        <v>11</v>
      </c>
      <c r="C5069">
        <v>15</v>
      </c>
      <c r="D5069" s="2">
        <v>175.83020199936001</v>
      </c>
    </row>
    <row r="5070" spans="1:4" x14ac:dyDescent="0.25">
      <c r="A5070">
        <v>2013</v>
      </c>
      <c r="B5070">
        <v>11</v>
      </c>
      <c r="C5070">
        <v>16</v>
      </c>
      <c r="D5070" s="2">
        <v>155.961105371136</v>
      </c>
    </row>
    <row r="5071" spans="1:4" x14ac:dyDescent="0.25">
      <c r="A5071">
        <v>2013</v>
      </c>
      <c r="B5071">
        <v>11</v>
      </c>
      <c r="C5071">
        <v>17</v>
      </c>
      <c r="D5071" s="2">
        <v>196.892980872192</v>
      </c>
    </row>
    <row r="5072" spans="1:4" x14ac:dyDescent="0.25">
      <c r="A5072">
        <v>2013</v>
      </c>
      <c r="B5072">
        <v>11</v>
      </c>
      <c r="C5072">
        <v>18</v>
      </c>
      <c r="D5072" s="2">
        <v>295.93729105919999</v>
      </c>
    </row>
    <row r="5073" spans="1:4" x14ac:dyDescent="0.25">
      <c r="A5073">
        <v>2013</v>
      </c>
      <c r="B5073">
        <v>11</v>
      </c>
      <c r="C5073">
        <v>19</v>
      </c>
      <c r="D5073" s="2">
        <v>529.57508493312002</v>
      </c>
    </row>
    <row r="5074" spans="1:4" x14ac:dyDescent="0.25">
      <c r="A5074">
        <v>2013</v>
      </c>
      <c r="B5074">
        <v>11</v>
      </c>
      <c r="C5074">
        <v>20</v>
      </c>
      <c r="D5074" s="2">
        <v>1381.5911702016001</v>
      </c>
    </row>
    <row r="5075" spans="1:4" x14ac:dyDescent="0.25">
      <c r="A5075">
        <v>2013</v>
      </c>
      <c r="B5075">
        <v>11</v>
      </c>
      <c r="C5075">
        <v>21</v>
      </c>
      <c r="D5075" s="2">
        <v>1465.94650963968</v>
      </c>
    </row>
    <row r="5076" spans="1:4" x14ac:dyDescent="0.25">
      <c r="A5076">
        <v>2013</v>
      </c>
      <c r="B5076">
        <v>11</v>
      </c>
      <c r="C5076">
        <v>22</v>
      </c>
      <c r="D5076" s="2">
        <v>756.50682627072001</v>
      </c>
    </row>
    <row r="5077" spans="1:4" x14ac:dyDescent="0.25">
      <c r="A5077">
        <v>2013</v>
      </c>
      <c r="B5077">
        <v>11</v>
      </c>
      <c r="C5077">
        <v>23</v>
      </c>
      <c r="D5077" s="2">
        <v>944.63349672959998</v>
      </c>
    </row>
    <row r="5078" spans="1:4" x14ac:dyDescent="0.25">
      <c r="A5078">
        <v>2013</v>
      </c>
      <c r="B5078">
        <v>11</v>
      </c>
      <c r="C5078">
        <v>24</v>
      </c>
      <c r="D5078" s="2">
        <v>645.73340755968002</v>
      </c>
    </row>
    <row r="5079" spans="1:4" x14ac:dyDescent="0.25">
      <c r="A5079">
        <v>2013</v>
      </c>
      <c r="B5079">
        <v>11</v>
      </c>
      <c r="C5079">
        <v>25</v>
      </c>
      <c r="D5079" s="2">
        <v>666.22425956352004</v>
      </c>
    </row>
    <row r="5080" spans="1:4" x14ac:dyDescent="0.25">
      <c r="A5080">
        <v>2013</v>
      </c>
      <c r="B5080">
        <v>11</v>
      </c>
      <c r="C5080">
        <v>26</v>
      </c>
      <c r="D5080" s="2">
        <v>864.13395400703996</v>
      </c>
    </row>
    <row r="5081" spans="1:4" x14ac:dyDescent="0.25">
      <c r="A5081">
        <v>2013</v>
      </c>
      <c r="B5081">
        <v>11</v>
      </c>
      <c r="C5081">
        <v>27</v>
      </c>
      <c r="D5081" s="2">
        <v>961.35581306879999</v>
      </c>
    </row>
    <row r="5082" spans="1:4" x14ac:dyDescent="0.25">
      <c r="A5082">
        <v>2013</v>
      </c>
      <c r="B5082">
        <v>11</v>
      </c>
      <c r="C5082">
        <v>28</v>
      </c>
      <c r="D5082" s="2">
        <v>640.69347022848001</v>
      </c>
    </row>
    <row r="5083" spans="1:4" x14ac:dyDescent="0.25">
      <c r="A5083">
        <v>2013</v>
      </c>
      <c r="B5083">
        <v>11</v>
      </c>
      <c r="C5083">
        <v>29</v>
      </c>
      <c r="D5083" s="2">
        <v>618.67677312000001</v>
      </c>
    </row>
    <row r="5084" spans="1:4" x14ac:dyDescent="0.25">
      <c r="A5084">
        <v>2013</v>
      </c>
      <c r="B5084">
        <v>11</v>
      </c>
      <c r="C5084">
        <v>30</v>
      </c>
      <c r="D5084" s="2">
        <v>551.04619659263994</v>
      </c>
    </row>
    <row r="5085" spans="1:4" x14ac:dyDescent="0.25">
      <c r="A5085">
        <v>2013</v>
      </c>
      <c r="B5085">
        <v>12</v>
      </c>
      <c r="C5085">
        <v>1</v>
      </c>
      <c r="D5085" s="2">
        <v>444.34191563366397</v>
      </c>
    </row>
    <row r="5086" spans="1:4" x14ac:dyDescent="0.25">
      <c r="A5086">
        <v>2013</v>
      </c>
      <c r="B5086">
        <v>12</v>
      </c>
      <c r="C5086">
        <v>2</v>
      </c>
      <c r="D5086" s="2">
        <v>369.90106262323201</v>
      </c>
    </row>
    <row r="5087" spans="1:4" x14ac:dyDescent="0.25">
      <c r="A5087">
        <v>2013</v>
      </c>
      <c r="B5087">
        <v>12</v>
      </c>
      <c r="C5087">
        <v>3</v>
      </c>
      <c r="D5087" s="2">
        <v>359.28636742655999</v>
      </c>
    </row>
    <row r="5088" spans="1:4" x14ac:dyDescent="0.25">
      <c r="A5088">
        <v>2013</v>
      </c>
      <c r="B5088">
        <v>12</v>
      </c>
      <c r="C5088">
        <v>4</v>
      </c>
      <c r="D5088" s="2">
        <v>362.46642108825603</v>
      </c>
    </row>
    <row r="5089" spans="1:4" x14ac:dyDescent="0.25">
      <c r="A5089">
        <v>2013</v>
      </c>
      <c r="B5089">
        <v>12</v>
      </c>
      <c r="C5089">
        <v>5</v>
      </c>
      <c r="D5089" s="2">
        <v>369.43596937728</v>
      </c>
    </row>
    <row r="5090" spans="1:4" x14ac:dyDescent="0.25">
      <c r="A5090">
        <v>2013</v>
      </c>
      <c r="B5090">
        <v>12</v>
      </c>
      <c r="C5090">
        <v>6</v>
      </c>
      <c r="D5090" s="2">
        <v>208.01485034496</v>
      </c>
    </row>
    <row r="5091" spans="1:4" x14ac:dyDescent="0.25">
      <c r="A5091">
        <v>2013</v>
      </c>
      <c r="B5091">
        <v>12</v>
      </c>
      <c r="C5091">
        <v>7</v>
      </c>
      <c r="D5091" s="2">
        <v>275.615089385472</v>
      </c>
    </row>
    <row r="5092" spans="1:4" x14ac:dyDescent="0.25">
      <c r="A5092">
        <v>2013</v>
      </c>
      <c r="B5092">
        <v>12</v>
      </c>
      <c r="C5092">
        <v>8</v>
      </c>
      <c r="D5092" s="2">
        <v>289.26402258124801</v>
      </c>
    </row>
    <row r="5093" spans="1:4" x14ac:dyDescent="0.25">
      <c r="A5093">
        <v>2013</v>
      </c>
      <c r="B5093">
        <v>12</v>
      </c>
      <c r="C5093">
        <v>9</v>
      </c>
      <c r="D5093" s="2">
        <v>289.75252136140801</v>
      </c>
    </row>
    <row r="5094" spans="1:4" x14ac:dyDescent="0.25">
      <c r="A5094">
        <v>2013</v>
      </c>
      <c r="B5094">
        <v>12</v>
      </c>
      <c r="C5094">
        <v>10</v>
      </c>
      <c r="D5094" s="2">
        <v>235.79077681152</v>
      </c>
    </row>
    <row r="5095" spans="1:4" x14ac:dyDescent="0.25">
      <c r="A5095">
        <v>2013</v>
      </c>
      <c r="B5095">
        <v>12</v>
      </c>
      <c r="C5095">
        <v>11</v>
      </c>
      <c r="D5095" s="2">
        <v>196.44746019839999</v>
      </c>
    </row>
    <row r="5096" spans="1:4" x14ac:dyDescent="0.25">
      <c r="A5096">
        <v>2013</v>
      </c>
      <c r="B5096">
        <v>12</v>
      </c>
      <c r="C5096">
        <v>12</v>
      </c>
      <c r="D5096" s="2">
        <v>279.04273608499199</v>
      </c>
    </row>
    <row r="5097" spans="1:4" x14ac:dyDescent="0.25">
      <c r="A5097">
        <v>2013</v>
      </c>
      <c r="B5097">
        <v>12</v>
      </c>
      <c r="C5097">
        <v>13</v>
      </c>
      <c r="D5097" s="2">
        <v>212.4113393664</v>
      </c>
    </row>
    <row r="5098" spans="1:4" x14ac:dyDescent="0.25">
      <c r="A5098">
        <v>2013</v>
      </c>
      <c r="B5098">
        <v>12</v>
      </c>
      <c r="C5098">
        <v>14</v>
      </c>
      <c r="D5098" s="2">
        <v>187.38291271680001</v>
      </c>
    </row>
    <row r="5099" spans="1:4" x14ac:dyDescent="0.25">
      <c r="A5099">
        <v>2013</v>
      </c>
      <c r="B5099">
        <v>12</v>
      </c>
      <c r="C5099">
        <v>15</v>
      </c>
      <c r="D5099" s="2">
        <v>212.50700031283199</v>
      </c>
    </row>
    <row r="5100" spans="1:4" x14ac:dyDescent="0.25">
      <c r="A5100">
        <v>2013</v>
      </c>
      <c r="B5100">
        <v>12</v>
      </c>
      <c r="C5100">
        <v>16</v>
      </c>
      <c r="D5100" s="2">
        <v>214.86851269632001</v>
      </c>
    </row>
    <row r="5101" spans="1:4" x14ac:dyDescent="0.25">
      <c r="A5101">
        <v>2013</v>
      </c>
      <c r="B5101">
        <v>12</v>
      </c>
      <c r="C5101">
        <v>17</v>
      </c>
      <c r="D5101" s="2">
        <v>251.366629736448</v>
      </c>
    </row>
    <row r="5102" spans="1:4" x14ac:dyDescent="0.25">
      <c r="A5102">
        <v>2013</v>
      </c>
      <c r="B5102">
        <v>12</v>
      </c>
      <c r="C5102">
        <v>18</v>
      </c>
      <c r="D5102" s="2">
        <v>311.59779535872002</v>
      </c>
    </row>
    <row r="5103" spans="1:4" x14ac:dyDescent="0.25">
      <c r="A5103">
        <v>2013</v>
      </c>
      <c r="B5103">
        <v>12</v>
      </c>
      <c r="C5103">
        <v>19</v>
      </c>
      <c r="D5103" s="2">
        <v>286.31321267097599</v>
      </c>
    </row>
    <row r="5104" spans="1:4" x14ac:dyDescent="0.25">
      <c r="A5104">
        <v>2013</v>
      </c>
      <c r="B5104">
        <v>12</v>
      </c>
      <c r="C5104">
        <v>20</v>
      </c>
      <c r="D5104" s="2">
        <v>278.38876751769601</v>
      </c>
    </row>
    <row r="5105" spans="1:4" x14ac:dyDescent="0.25">
      <c r="A5105">
        <v>2013</v>
      </c>
      <c r="B5105">
        <v>12</v>
      </c>
      <c r="C5105">
        <v>21</v>
      </c>
      <c r="D5105" s="2">
        <v>1794.1075941888</v>
      </c>
    </row>
    <row r="5106" spans="1:4" x14ac:dyDescent="0.25">
      <c r="A5106">
        <v>2013</v>
      </c>
      <c r="B5106">
        <v>12</v>
      </c>
      <c r="C5106">
        <v>22</v>
      </c>
      <c r="D5106" s="2">
        <v>35752.141073203202</v>
      </c>
    </row>
    <row r="5107" spans="1:4" x14ac:dyDescent="0.25">
      <c r="A5107">
        <v>2013</v>
      </c>
      <c r="B5107">
        <v>12</v>
      </c>
      <c r="C5107">
        <v>23</v>
      </c>
      <c r="D5107" s="2">
        <v>92171.401473024001</v>
      </c>
    </row>
    <row r="5108" spans="1:4" x14ac:dyDescent="0.25">
      <c r="A5108">
        <v>2013</v>
      </c>
      <c r="B5108">
        <v>12</v>
      </c>
      <c r="C5108">
        <v>24</v>
      </c>
      <c r="D5108" s="2">
        <v>106440.54054912001</v>
      </c>
    </row>
    <row r="5109" spans="1:4" x14ac:dyDescent="0.25">
      <c r="A5109">
        <v>2013</v>
      </c>
      <c r="B5109">
        <v>12</v>
      </c>
      <c r="C5109">
        <v>25</v>
      </c>
      <c r="D5109" s="2">
        <v>73118.236446719995</v>
      </c>
    </row>
    <row r="5110" spans="1:4" x14ac:dyDescent="0.25">
      <c r="A5110">
        <v>2013</v>
      </c>
      <c r="B5110">
        <v>12</v>
      </c>
      <c r="C5110">
        <v>26</v>
      </c>
      <c r="D5110" s="2">
        <v>43545.425527296</v>
      </c>
    </row>
    <row r="5111" spans="1:4" x14ac:dyDescent="0.25">
      <c r="A5111">
        <v>2013</v>
      </c>
      <c r="B5111">
        <v>12</v>
      </c>
      <c r="C5111">
        <v>27</v>
      </c>
      <c r="D5111" s="2">
        <v>24478.2416461824</v>
      </c>
    </row>
    <row r="5112" spans="1:4" x14ac:dyDescent="0.25">
      <c r="A5112">
        <v>2013</v>
      </c>
      <c r="B5112">
        <v>12</v>
      </c>
      <c r="C5112">
        <v>28</v>
      </c>
      <c r="D5112" s="2">
        <v>16691.5874009088</v>
      </c>
    </row>
    <row r="5113" spans="1:4" x14ac:dyDescent="0.25">
      <c r="A5113">
        <v>2013</v>
      </c>
      <c r="B5113">
        <v>12</v>
      </c>
      <c r="C5113">
        <v>29</v>
      </c>
      <c r="D5113" s="2">
        <v>11331.29599488</v>
      </c>
    </row>
    <row r="5114" spans="1:4" x14ac:dyDescent="0.25">
      <c r="A5114">
        <v>2013</v>
      </c>
      <c r="B5114">
        <v>12</v>
      </c>
      <c r="C5114">
        <v>30</v>
      </c>
      <c r="D5114" s="2">
        <v>6660.87170006016</v>
      </c>
    </row>
    <row r="5115" spans="1:4" x14ac:dyDescent="0.25">
      <c r="A5115">
        <v>2013</v>
      </c>
      <c r="B5115">
        <v>12</v>
      </c>
      <c r="C5115">
        <v>31</v>
      </c>
      <c r="D5115" s="2">
        <v>4364.1649185177603</v>
      </c>
    </row>
    <row r="5116" spans="1:4" x14ac:dyDescent="0.25">
      <c r="A5116">
        <v>2014</v>
      </c>
      <c r="B5116">
        <v>1</v>
      </c>
      <c r="C5116">
        <v>1</v>
      </c>
      <c r="D5116" s="2">
        <v>3140.2234773504001</v>
      </c>
    </row>
    <row r="5117" spans="1:4" x14ac:dyDescent="0.25">
      <c r="A5117">
        <v>2014</v>
      </c>
      <c r="B5117">
        <v>1</v>
      </c>
      <c r="C5117">
        <v>2</v>
      </c>
      <c r="D5117" s="2">
        <v>2133.78713745408</v>
      </c>
    </row>
    <row r="5118" spans="1:4" x14ac:dyDescent="0.25">
      <c r="A5118">
        <v>2014</v>
      </c>
      <c r="B5118">
        <v>1</v>
      </c>
      <c r="C5118">
        <v>3</v>
      </c>
      <c r="D5118" s="2">
        <v>1642.5547213824</v>
      </c>
    </row>
    <row r="5119" spans="1:4" x14ac:dyDescent="0.25">
      <c r="A5119">
        <v>2014</v>
      </c>
      <c r="B5119">
        <v>1</v>
      </c>
      <c r="C5119">
        <v>4</v>
      </c>
      <c r="D5119" s="2">
        <v>1182.3913170431999</v>
      </c>
    </row>
    <row r="5120" spans="1:4" x14ac:dyDescent="0.25">
      <c r="A5120">
        <v>2014</v>
      </c>
      <c r="B5120">
        <v>1</v>
      </c>
      <c r="C5120">
        <v>5</v>
      </c>
      <c r="D5120" s="2">
        <v>875.59858814975996</v>
      </c>
    </row>
    <row r="5121" spans="1:4" x14ac:dyDescent="0.25">
      <c r="A5121">
        <v>2014</v>
      </c>
      <c r="B5121">
        <v>1</v>
      </c>
      <c r="C5121">
        <v>6</v>
      </c>
      <c r="D5121" s="2">
        <v>932.18778740736002</v>
      </c>
    </row>
    <row r="5122" spans="1:4" x14ac:dyDescent="0.25">
      <c r="A5122">
        <v>2014</v>
      </c>
      <c r="B5122">
        <v>1</v>
      </c>
      <c r="C5122">
        <v>7</v>
      </c>
      <c r="D5122" s="2">
        <v>1492.72729605931</v>
      </c>
    </row>
    <row r="5123" spans="1:4" x14ac:dyDescent="0.25">
      <c r="A5123">
        <v>2014</v>
      </c>
      <c r="B5123">
        <v>1</v>
      </c>
      <c r="C5123">
        <v>8</v>
      </c>
      <c r="D5123" s="2">
        <v>1886.78604729364</v>
      </c>
    </row>
    <row r="5124" spans="1:4" x14ac:dyDescent="0.25">
      <c r="A5124">
        <v>2014</v>
      </c>
      <c r="B5124">
        <v>1</v>
      </c>
      <c r="C5124">
        <v>9</v>
      </c>
      <c r="D5124" s="2">
        <v>1928.4673614737601</v>
      </c>
    </row>
    <row r="5125" spans="1:4" x14ac:dyDescent="0.25">
      <c r="A5125">
        <v>2014</v>
      </c>
      <c r="B5125">
        <v>1</v>
      </c>
      <c r="C5125">
        <v>10</v>
      </c>
      <c r="D5125" s="2">
        <v>1804.40903310916</v>
      </c>
    </row>
    <row r="5126" spans="1:4" x14ac:dyDescent="0.25">
      <c r="A5126">
        <v>2014</v>
      </c>
      <c r="B5126">
        <v>1</v>
      </c>
      <c r="C5126">
        <v>11</v>
      </c>
      <c r="D5126" s="2">
        <v>1328.7207596543999</v>
      </c>
    </row>
    <row r="5127" spans="1:4" x14ac:dyDescent="0.25">
      <c r="A5127">
        <v>2014</v>
      </c>
      <c r="B5127">
        <v>1</v>
      </c>
      <c r="C5127">
        <v>12</v>
      </c>
      <c r="D5127" s="2">
        <v>2812.28747738112</v>
      </c>
    </row>
    <row r="5128" spans="1:4" x14ac:dyDescent="0.25">
      <c r="A5128">
        <v>2014</v>
      </c>
      <c r="B5128">
        <v>1</v>
      </c>
      <c r="C5128">
        <v>13</v>
      </c>
      <c r="D5128" s="2">
        <v>8731.4467691520003</v>
      </c>
    </row>
    <row r="5129" spans="1:4" x14ac:dyDescent="0.25">
      <c r="A5129">
        <v>2014</v>
      </c>
      <c r="B5129">
        <v>1</v>
      </c>
      <c r="C5129">
        <v>14</v>
      </c>
      <c r="D5129" s="2">
        <v>11894.382585446399</v>
      </c>
    </row>
    <row r="5130" spans="1:4" x14ac:dyDescent="0.25">
      <c r="A5130">
        <v>2014</v>
      </c>
      <c r="B5130">
        <v>1</v>
      </c>
      <c r="C5130">
        <v>15</v>
      </c>
      <c r="D5130" s="2">
        <v>13423.334835916799</v>
      </c>
    </row>
    <row r="5131" spans="1:4" x14ac:dyDescent="0.25">
      <c r="A5131">
        <v>2014</v>
      </c>
      <c r="B5131">
        <v>1</v>
      </c>
      <c r="C5131">
        <v>16</v>
      </c>
      <c r="D5131" s="2">
        <v>12105.024238079999</v>
      </c>
    </row>
    <row r="5132" spans="1:4" x14ac:dyDescent="0.25">
      <c r="A5132">
        <v>2014</v>
      </c>
      <c r="B5132">
        <v>1</v>
      </c>
      <c r="C5132">
        <v>17</v>
      </c>
      <c r="D5132" s="2">
        <v>9110.3473004543994</v>
      </c>
    </row>
    <row r="5133" spans="1:4" x14ac:dyDescent="0.25">
      <c r="A5133">
        <v>2014</v>
      </c>
      <c r="B5133">
        <v>1</v>
      </c>
      <c r="C5133">
        <v>18</v>
      </c>
      <c r="D5133" s="2">
        <v>6282.5020747775998</v>
      </c>
    </row>
    <row r="5134" spans="1:4" x14ac:dyDescent="0.25">
      <c r="A5134">
        <v>2014</v>
      </c>
      <c r="B5134">
        <v>1</v>
      </c>
      <c r="C5134">
        <v>19</v>
      </c>
      <c r="D5134" s="2">
        <v>4494.2638056652804</v>
      </c>
    </row>
    <row r="5135" spans="1:4" x14ac:dyDescent="0.25">
      <c r="A5135">
        <v>2014</v>
      </c>
      <c r="B5135">
        <v>1</v>
      </c>
      <c r="C5135">
        <v>20</v>
      </c>
      <c r="D5135" s="2">
        <v>3288.21495754752</v>
      </c>
    </row>
    <row r="5136" spans="1:4" x14ac:dyDescent="0.25">
      <c r="A5136">
        <v>2014</v>
      </c>
      <c r="B5136">
        <v>1</v>
      </c>
      <c r="C5136">
        <v>21</v>
      </c>
      <c r="D5136" s="2">
        <v>2103.5401737523198</v>
      </c>
    </row>
    <row r="5137" spans="1:4" x14ac:dyDescent="0.25">
      <c r="A5137">
        <v>2014</v>
      </c>
      <c r="B5137">
        <v>1</v>
      </c>
      <c r="C5137">
        <v>22</v>
      </c>
      <c r="D5137" s="2">
        <v>1631.1781638144</v>
      </c>
    </row>
    <row r="5138" spans="1:4" x14ac:dyDescent="0.25">
      <c r="A5138">
        <v>2014</v>
      </c>
      <c r="B5138">
        <v>1</v>
      </c>
      <c r="C5138">
        <v>23</v>
      </c>
      <c r="D5138" s="2">
        <v>1414.41437371392</v>
      </c>
    </row>
    <row r="5139" spans="1:4" x14ac:dyDescent="0.25">
      <c r="A5139">
        <v>2014</v>
      </c>
      <c r="B5139">
        <v>1</v>
      </c>
      <c r="C5139">
        <v>24</v>
      </c>
      <c r="D5139" s="2">
        <v>1026.1361337753599</v>
      </c>
    </row>
    <row r="5140" spans="1:4" x14ac:dyDescent="0.25">
      <c r="A5140">
        <v>2014</v>
      </c>
      <c r="B5140">
        <v>1</v>
      </c>
      <c r="C5140">
        <v>25</v>
      </c>
      <c r="D5140" s="2">
        <v>911.59988806655997</v>
      </c>
    </row>
    <row r="5141" spans="1:4" x14ac:dyDescent="0.25">
      <c r="A5141">
        <v>2014</v>
      </c>
      <c r="B5141">
        <v>1</v>
      </c>
      <c r="C5141">
        <v>26</v>
      </c>
      <c r="D5141" s="2">
        <v>675.5473281024</v>
      </c>
    </row>
    <row r="5142" spans="1:4" x14ac:dyDescent="0.25">
      <c r="A5142">
        <v>2014</v>
      </c>
      <c r="B5142">
        <v>1</v>
      </c>
      <c r="C5142">
        <v>27</v>
      </c>
      <c r="D5142" s="2">
        <v>618.90675084288</v>
      </c>
    </row>
    <row r="5143" spans="1:4" x14ac:dyDescent="0.25">
      <c r="A5143">
        <v>2014</v>
      </c>
      <c r="B5143">
        <v>1</v>
      </c>
      <c r="C5143">
        <v>28</v>
      </c>
      <c r="D5143" s="2">
        <v>825.55886085120005</v>
      </c>
    </row>
    <row r="5144" spans="1:4" x14ac:dyDescent="0.25">
      <c r="A5144">
        <v>2014</v>
      </c>
      <c r="B5144">
        <v>1</v>
      </c>
      <c r="C5144">
        <v>29</v>
      </c>
      <c r="D5144" s="2">
        <v>995.08914118656003</v>
      </c>
    </row>
    <row r="5145" spans="1:4" x14ac:dyDescent="0.25">
      <c r="A5145">
        <v>2014</v>
      </c>
      <c r="B5145">
        <v>1</v>
      </c>
      <c r="C5145">
        <v>30</v>
      </c>
      <c r="D5145" s="2">
        <v>818.09926428671997</v>
      </c>
    </row>
    <row r="5146" spans="1:4" x14ac:dyDescent="0.25">
      <c r="A5146">
        <v>2014</v>
      </c>
      <c r="B5146">
        <v>1</v>
      </c>
      <c r="C5146">
        <v>31</v>
      </c>
      <c r="D5146" s="2">
        <v>614.33410867199996</v>
      </c>
    </row>
    <row r="5147" spans="1:4" x14ac:dyDescent="0.25">
      <c r="A5147">
        <v>2014</v>
      </c>
      <c r="B5147">
        <v>2</v>
      </c>
      <c r="C5147">
        <v>1</v>
      </c>
      <c r="D5147" s="2">
        <v>570.63100161023999</v>
      </c>
    </row>
    <row r="5148" spans="1:4" x14ac:dyDescent="0.25">
      <c r="A5148">
        <v>2014</v>
      </c>
      <c r="B5148">
        <v>2</v>
      </c>
      <c r="C5148">
        <v>2</v>
      </c>
      <c r="D5148" s="2">
        <v>632.45097077759999</v>
      </c>
    </row>
    <row r="5149" spans="1:4" x14ac:dyDescent="0.25">
      <c r="A5149">
        <v>2014</v>
      </c>
      <c r="B5149">
        <v>2</v>
      </c>
      <c r="C5149">
        <v>3</v>
      </c>
      <c r="D5149" s="2">
        <v>919.07538734592003</v>
      </c>
    </row>
    <row r="5150" spans="1:4" x14ac:dyDescent="0.25">
      <c r="A5150">
        <v>2014</v>
      </c>
      <c r="B5150">
        <v>2</v>
      </c>
      <c r="C5150">
        <v>4</v>
      </c>
      <c r="D5150" s="2">
        <v>1564.3830914611201</v>
      </c>
    </row>
    <row r="5151" spans="1:4" x14ac:dyDescent="0.25">
      <c r="A5151">
        <v>2014</v>
      </c>
      <c r="B5151">
        <v>2</v>
      </c>
      <c r="C5151">
        <v>5</v>
      </c>
      <c r="D5151" s="2">
        <v>2528.0717104742398</v>
      </c>
    </row>
    <row r="5152" spans="1:4" x14ac:dyDescent="0.25">
      <c r="A5152">
        <v>2014</v>
      </c>
      <c r="B5152">
        <v>2</v>
      </c>
      <c r="C5152">
        <v>6</v>
      </c>
      <c r="D5152" s="2">
        <v>2183.4916844544</v>
      </c>
    </row>
    <row r="5153" spans="1:4" x14ac:dyDescent="0.25">
      <c r="A5153">
        <v>2014</v>
      </c>
      <c r="B5153">
        <v>2</v>
      </c>
      <c r="C5153">
        <v>7</v>
      </c>
      <c r="D5153" s="2">
        <v>2182.4145969108799</v>
      </c>
    </row>
    <row r="5154" spans="1:4" x14ac:dyDescent="0.25">
      <c r="A5154">
        <v>2014</v>
      </c>
      <c r="B5154">
        <v>2</v>
      </c>
      <c r="C5154">
        <v>8</v>
      </c>
      <c r="D5154" s="2">
        <v>1653.78502581627</v>
      </c>
    </row>
    <row r="5155" spans="1:4" x14ac:dyDescent="0.25">
      <c r="A5155">
        <v>2014</v>
      </c>
      <c r="B5155">
        <v>2</v>
      </c>
      <c r="C5155">
        <v>9</v>
      </c>
      <c r="D5155" s="2">
        <v>1561.1078611552</v>
      </c>
    </row>
    <row r="5156" spans="1:4" x14ac:dyDescent="0.25">
      <c r="A5156">
        <v>2014</v>
      </c>
      <c r="B5156">
        <v>2</v>
      </c>
      <c r="C5156">
        <v>10</v>
      </c>
      <c r="D5156" s="2">
        <v>1456.5141406918401</v>
      </c>
    </row>
    <row r="5157" spans="1:4" x14ac:dyDescent="0.25">
      <c r="A5157">
        <v>2014</v>
      </c>
      <c r="B5157">
        <v>2</v>
      </c>
      <c r="C5157">
        <v>11</v>
      </c>
      <c r="D5157" s="2">
        <v>1351.2510308758201</v>
      </c>
    </row>
    <row r="5158" spans="1:4" x14ac:dyDescent="0.25">
      <c r="A5158">
        <v>2014</v>
      </c>
      <c r="B5158">
        <v>2</v>
      </c>
      <c r="C5158">
        <v>12</v>
      </c>
      <c r="D5158" s="2">
        <v>1224.6938319217099</v>
      </c>
    </row>
    <row r="5159" spans="1:4" x14ac:dyDescent="0.25">
      <c r="A5159">
        <v>2014</v>
      </c>
      <c r="B5159">
        <v>2</v>
      </c>
      <c r="C5159">
        <v>13</v>
      </c>
      <c r="D5159" s="2">
        <v>1080.0788022330801</v>
      </c>
    </row>
    <row r="5160" spans="1:4" x14ac:dyDescent="0.25">
      <c r="A5160">
        <v>2014</v>
      </c>
      <c r="B5160">
        <v>2</v>
      </c>
      <c r="C5160">
        <v>14</v>
      </c>
      <c r="D5160" s="2">
        <v>914.19448794475397</v>
      </c>
    </row>
    <row r="5161" spans="1:4" x14ac:dyDescent="0.25">
      <c r="A5161">
        <v>2014</v>
      </c>
      <c r="B5161">
        <v>2</v>
      </c>
      <c r="C5161">
        <v>15</v>
      </c>
      <c r="D5161" s="2">
        <v>813.54241507053496</v>
      </c>
    </row>
    <row r="5162" spans="1:4" x14ac:dyDescent="0.25">
      <c r="A5162">
        <v>2014</v>
      </c>
      <c r="B5162">
        <v>2</v>
      </c>
      <c r="C5162">
        <v>16</v>
      </c>
      <c r="D5162" s="2">
        <v>774.18530880596097</v>
      </c>
    </row>
    <row r="5163" spans="1:4" x14ac:dyDescent="0.25">
      <c r="A5163">
        <v>2014</v>
      </c>
      <c r="B5163">
        <v>2</v>
      </c>
      <c r="C5163">
        <v>17</v>
      </c>
      <c r="D5163" s="2">
        <v>732.18375638484304</v>
      </c>
    </row>
    <row r="5164" spans="1:4" x14ac:dyDescent="0.25">
      <c r="A5164">
        <v>2014</v>
      </c>
      <c r="B5164">
        <v>2</v>
      </c>
      <c r="C5164">
        <v>18</v>
      </c>
      <c r="D5164" s="2">
        <v>730.73951689844898</v>
      </c>
    </row>
    <row r="5165" spans="1:4" x14ac:dyDescent="0.25">
      <c r="A5165">
        <v>2014</v>
      </c>
      <c r="B5165">
        <v>2</v>
      </c>
      <c r="C5165">
        <v>19</v>
      </c>
      <c r="D5165" s="2">
        <v>837.18741528576004</v>
      </c>
    </row>
    <row r="5166" spans="1:4" x14ac:dyDescent="0.25">
      <c r="A5166">
        <v>2014</v>
      </c>
      <c r="B5166">
        <v>2</v>
      </c>
      <c r="C5166">
        <v>20</v>
      </c>
      <c r="D5166" s="2">
        <v>801.69989538816003</v>
      </c>
    </row>
    <row r="5167" spans="1:4" x14ac:dyDescent="0.25">
      <c r="A5167">
        <v>2014</v>
      </c>
      <c r="B5167">
        <v>2</v>
      </c>
      <c r="C5167">
        <v>21</v>
      </c>
      <c r="D5167" s="2">
        <v>1503.1368433151999</v>
      </c>
    </row>
    <row r="5168" spans="1:4" x14ac:dyDescent="0.25">
      <c r="A5168">
        <v>2014</v>
      </c>
      <c r="B5168">
        <v>2</v>
      </c>
      <c r="C5168">
        <v>22</v>
      </c>
      <c r="D5168" s="2">
        <v>9929.5573082112005</v>
      </c>
    </row>
    <row r="5169" spans="1:4" x14ac:dyDescent="0.25">
      <c r="A5169">
        <v>2014</v>
      </c>
      <c r="B5169">
        <v>2</v>
      </c>
      <c r="C5169">
        <v>23</v>
      </c>
      <c r="D5169" s="2">
        <v>21902.230182297601</v>
      </c>
    </row>
    <row r="5170" spans="1:4" x14ac:dyDescent="0.25">
      <c r="A5170">
        <v>2014</v>
      </c>
      <c r="B5170">
        <v>2</v>
      </c>
      <c r="C5170">
        <v>24</v>
      </c>
      <c r="D5170" s="2">
        <v>28748.414180044801</v>
      </c>
    </row>
    <row r="5171" spans="1:4" x14ac:dyDescent="0.25">
      <c r="A5171">
        <v>2014</v>
      </c>
      <c r="B5171">
        <v>2</v>
      </c>
      <c r="C5171">
        <v>25</v>
      </c>
      <c r="D5171" s="2">
        <v>36225.895182335997</v>
      </c>
    </row>
    <row r="5172" spans="1:4" x14ac:dyDescent="0.25">
      <c r="A5172">
        <v>2014</v>
      </c>
      <c r="B5172">
        <v>2</v>
      </c>
      <c r="C5172">
        <v>26</v>
      </c>
      <c r="D5172" s="2">
        <v>25359.007393382399</v>
      </c>
    </row>
    <row r="5173" spans="1:4" x14ac:dyDescent="0.25">
      <c r="A5173">
        <v>2014</v>
      </c>
      <c r="B5173">
        <v>2</v>
      </c>
      <c r="C5173">
        <v>27</v>
      </c>
      <c r="D5173" s="2">
        <v>15994.583640576</v>
      </c>
    </row>
    <row r="5174" spans="1:4" x14ac:dyDescent="0.25">
      <c r="A5174">
        <v>2014</v>
      </c>
      <c r="B5174">
        <v>2</v>
      </c>
      <c r="C5174">
        <v>28</v>
      </c>
      <c r="D5174" s="2">
        <v>12229.799385599999</v>
      </c>
    </row>
    <row r="5175" spans="1:4" x14ac:dyDescent="0.25">
      <c r="A5175">
        <v>2014</v>
      </c>
      <c r="B5175">
        <v>3</v>
      </c>
      <c r="C5175">
        <v>1</v>
      </c>
      <c r="D5175" s="2">
        <v>9268.5915463679994</v>
      </c>
    </row>
    <row r="5176" spans="1:4" x14ac:dyDescent="0.25">
      <c r="A5176">
        <v>2014</v>
      </c>
      <c r="B5176">
        <v>3</v>
      </c>
      <c r="C5176">
        <v>2</v>
      </c>
      <c r="D5176" s="2">
        <v>6243.6505190400003</v>
      </c>
    </row>
    <row r="5177" spans="1:4" x14ac:dyDescent="0.25">
      <c r="A5177">
        <v>2014</v>
      </c>
      <c r="B5177">
        <v>3</v>
      </c>
      <c r="C5177">
        <v>3</v>
      </c>
      <c r="D5177" s="2">
        <v>4351.4557949952004</v>
      </c>
    </row>
    <row r="5178" spans="1:4" x14ac:dyDescent="0.25">
      <c r="A5178">
        <v>2014</v>
      </c>
      <c r="B5178">
        <v>3</v>
      </c>
      <c r="C5178">
        <v>4</v>
      </c>
      <c r="D5178" s="2">
        <v>2882.2887817113601</v>
      </c>
    </row>
    <row r="5179" spans="1:4" x14ac:dyDescent="0.25">
      <c r="A5179">
        <v>2014</v>
      </c>
      <c r="B5179">
        <v>3</v>
      </c>
      <c r="C5179">
        <v>5</v>
      </c>
      <c r="D5179" s="2">
        <v>2152.9976170291202</v>
      </c>
    </row>
    <row r="5180" spans="1:4" x14ac:dyDescent="0.25">
      <c r="A5180">
        <v>2014</v>
      </c>
      <c r="B5180">
        <v>3</v>
      </c>
      <c r="C5180">
        <v>6</v>
      </c>
      <c r="D5180" s="2">
        <v>1414.5244694323201</v>
      </c>
    </row>
    <row r="5181" spans="1:4" x14ac:dyDescent="0.25">
      <c r="A5181">
        <v>2014</v>
      </c>
      <c r="B5181">
        <v>3</v>
      </c>
      <c r="C5181">
        <v>7</v>
      </c>
      <c r="D5181" s="2">
        <v>1149.6953352499199</v>
      </c>
    </row>
    <row r="5182" spans="1:4" x14ac:dyDescent="0.25">
      <c r="A5182">
        <v>2014</v>
      </c>
      <c r="B5182">
        <v>3</v>
      </c>
      <c r="C5182">
        <v>8</v>
      </c>
      <c r="D5182" s="2">
        <v>1008.9538619904</v>
      </c>
    </row>
    <row r="5183" spans="1:4" x14ac:dyDescent="0.25">
      <c r="A5183">
        <v>2014</v>
      </c>
      <c r="B5183">
        <v>3</v>
      </c>
      <c r="C5183">
        <v>9</v>
      </c>
      <c r="D5183" s="2">
        <v>750.54453147647996</v>
      </c>
    </row>
    <row r="5184" spans="1:4" x14ac:dyDescent="0.25">
      <c r="A5184">
        <v>2014</v>
      </c>
      <c r="B5184">
        <v>3</v>
      </c>
      <c r="C5184">
        <v>10</v>
      </c>
      <c r="D5184" s="2">
        <v>1115.9758710374399</v>
      </c>
    </row>
    <row r="5185" spans="1:4" x14ac:dyDescent="0.25">
      <c r="A5185">
        <v>2014</v>
      </c>
      <c r="B5185">
        <v>3</v>
      </c>
      <c r="C5185">
        <v>11</v>
      </c>
      <c r="D5185" s="2">
        <v>6523.0734523392002</v>
      </c>
    </row>
    <row r="5186" spans="1:4" x14ac:dyDescent="0.25">
      <c r="A5186">
        <v>2014</v>
      </c>
      <c r="B5186">
        <v>3</v>
      </c>
      <c r="C5186">
        <v>12</v>
      </c>
      <c r="D5186" s="2">
        <v>19212.0453808128</v>
      </c>
    </row>
    <row r="5187" spans="1:4" x14ac:dyDescent="0.25">
      <c r="A5187">
        <v>2014</v>
      </c>
      <c r="B5187">
        <v>3</v>
      </c>
      <c r="C5187">
        <v>13</v>
      </c>
      <c r="D5187" s="2">
        <v>23852.84903424</v>
      </c>
    </row>
    <row r="5188" spans="1:4" x14ac:dyDescent="0.25">
      <c r="A5188">
        <v>2014</v>
      </c>
      <c r="B5188">
        <v>3</v>
      </c>
      <c r="C5188">
        <v>14</v>
      </c>
      <c r="D5188" s="2">
        <v>21278.077166592</v>
      </c>
    </row>
    <row r="5189" spans="1:4" x14ac:dyDescent="0.25">
      <c r="A5189">
        <v>2014</v>
      </c>
      <c r="B5189">
        <v>3</v>
      </c>
      <c r="C5189">
        <v>15</v>
      </c>
      <c r="D5189" s="2">
        <v>26809.738674739201</v>
      </c>
    </row>
    <row r="5190" spans="1:4" x14ac:dyDescent="0.25">
      <c r="A5190">
        <v>2014</v>
      </c>
      <c r="B5190">
        <v>3</v>
      </c>
      <c r="C5190">
        <v>16</v>
      </c>
      <c r="D5190" s="2">
        <v>49862.644451942397</v>
      </c>
    </row>
    <row r="5191" spans="1:4" x14ac:dyDescent="0.25">
      <c r="A5191">
        <v>2014</v>
      </c>
      <c r="B5191">
        <v>3</v>
      </c>
      <c r="C5191">
        <v>17</v>
      </c>
      <c r="D5191" s="2">
        <v>38876.7309585408</v>
      </c>
    </row>
    <row r="5192" spans="1:4" x14ac:dyDescent="0.25">
      <c r="A5192">
        <v>2014</v>
      </c>
      <c r="B5192">
        <v>3</v>
      </c>
      <c r="C5192">
        <v>18</v>
      </c>
      <c r="D5192" s="2">
        <v>20193.609874636801</v>
      </c>
    </row>
    <row r="5193" spans="1:4" x14ac:dyDescent="0.25">
      <c r="A5193">
        <v>2014</v>
      </c>
      <c r="B5193">
        <v>3</v>
      </c>
      <c r="C5193">
        <v>19</v>
      </c>
      <c r="D5193" s="2">
        <v>14710.4761125888</v>
      </c>
    </row>
    <row r="5194" spans="1:4" x14ac:dyDescent="0.25">
      <c r="A5194">
        <v>2014</v>
      </c>
      <c r="B5194">
        <v>3</v>
      </c>
      <c r="C5194">
        <v>20</v>
      </c>
      <c r="D5194" s="2">
        <v>17318.143364147199</v>
      </c>
    </row>
    <row r="5195" spans="1:4" x14ac:dyDescent="0.25">
      <c r="A5195">
        <v>2014</v>
      </c>
      <c r="B5195">
        <v>3</v>
      </c>
      <c r="C5195">
        <v>21</v>
      </c>
      <c r="D5195" s="2">
        <v>15717.264758784</v>
      </c>
    </row>
    <row r="5196" spans="1:4" x14ac:dyDescent="0.25">
      <c r="A5196">
        <v>2014</v>
      </c>
      <c r="B5196">
        <v>3</v>
      </c>
      <c r="C5196">
        <v>22</v>
      </c>
      <c r="D5196" s="2">
        <v>12858.2991433728</v>
      </c>
    </row>
    <row r="5197" spans="1:4" x14ac:dyDescent="0.25">
      <c r="A5197">
        <v>2014</v>
      </c>
      <c r="B5197">
        <v>3</v>
      </c>
      <c r="C5197">
        <v>23</v>
      </c>
      <c r="D5197" s="2">
        <v>10716.2768461824</v>
      </c>
    </row>
    <row r="5198" spans="1:4" x14ac:dyDescent="0.25">
      <c r="A5198">
        <v>2014</v>
      </c>
      <c r="B5198">
        <v>3</v>
      </c>
      <c r="C5198">
        <v>24</v>
      </c>
      <c r="D5198" s="2">
        <v>8229.6141742079999</v>
      </c>
    </row>
    <row r="5199" spans="1:4" x14ac:dyDescent="0.25">
      <c r="A5199">
        <v>2014</v>
      </c>
      <c r="B5199">
        <v>3</v>
      </c>
      <c r="C5199">
        <v>25</v>
      </c>
      <c r="D5199" s="2">
        <v>6016.5108191232002</v>
      </c>
    </row>
    <row r="5200" spans="1:4" x14ac:dyDescent="0.25">
      <c r="A5200">
        <v>2014</v>
      </c>
      <c r="B5200">
        <v>3</v>
      </c>
      <c r="C5200">
        <v>26</v>
      </c>
      <c r="D5200" s="2">
        <v>4796.6257935359999</v>
      </c>
    </row>
    <row r="5201" spans="1:4" x14ac:dyDescent="0.25">
      <c r="A5201">
        <v>2014</v>
      </c>
      <c r="B5201">
        <v>3</v>
      </c>
      <c r="C5201">
        <v>27</v>
      </c>
      <c r="D5201" s="2">
        <v>3477.2631699456001</v>
      </c>
    </row>
    <row r="5202" spans="1:4" x14ac:dyDescent="0.25">
      <c r="A5202">
        <v>2014</v>
      </c>
      <c r="B5202">
        <v>3</v>
      </c>
      <c r="C5202">
        <v>28</v>
      </c>
      <c r="D5202" s="2">
        <v>3458.7328372531201</v>
      </c>
    </row>
    <row r="5203" spans="1:4" x14ac:dyDescent="0.25">
      <c r="A5203">
        <v>2014</v>
      </c>
      <c r="B5203">
        <v>3</v>
      </c>
      <c r="C5203">
        <v>29</v>
      </c>
      <c r="D5203" s="2">
        <v>3091.62967382016</v>
      </c>
    </row>
    <row r="5204" spans="1:4" x14ac:dyDescent="0.25">
      <c r="A5204">
        <v>2014</v>
      </c>
      <c r="B5204">
        <v>3</v>
      </c>
      <c r="C5204">
        <v>30</v>
      </c>
      <c r="D5204" s="2">
        <v>2196.6297735168</v>
      </c>
    </row>
    <row r="5205" spans="1:4" x14ac:dyDescent="0.25">
      <c r="A5205">
        <v>2014</v>
      </c>
      <c r="B5205">
        <v>3</v>
      </c>
      <c r="C5205">
        <v>31</v>
      </c>
      <c r="D5205" s="2">
        <v>2006.64778632192</v>
      </c>
    </row>
    <row r="5206" spans="1:4" x14ac:dyDescent="0.25">
      <c r="A5206">
        <v>2014</v>
      </c>
      <c r="B5206">
        <v>4</v>
      </c>
      <c r="C5206">
        <v>1</v>
      </c>
      <c r="D5206" s="2">
        <v>2317.4390286028802</v>
      </c>
    </row>
    <row r="5207" spans="1:4" x14ac:dyDescent="0.25">
      <c r="A5207">
        <v>2014</v>
      </c>
      <c r="B5207">
        <v>4</v>
      </c>
      <c r="C5207">
        <v>2</v>
      </c>
      <c r="D5207" s="2">
        <v>1603.65912735744</v>
      </c>
    </row>
    <row r="5208" spans="1:4" x14ac:dyDescent="0.25">
      <c r="A5208">
        <v>2014</v>
      </c>
      <c r="B5208">
        <v>4</v>
      </c>
      <c r="C5208">
        <v>3</v>
      </c>
      <c r="D5208" s="2">
        <v>7547.97896064</v>
      </c>
    </row>
    <row r="5209" spans="1:4" x14ac:dyDescent="0.25">
      <c r="A5209">
        <v>2014</v>
      </c>
      <c r="B5209">
        <v>4</v>
      </c>
      <c r="C5209">
        <v>4</v>
      </c>
      <c r="D5209" s="2">
        <v>74755.710454579195</v>
      </c>
    </row>
    <row r="5210" spans="1:4" x14ac:dyDescent="0.25">
      <c r="A5210">
        <v>2014</v>
      </c>
      <c r="B5210">
        <v>4</v>
      </c>
      <c r="C5210">
        <v>5</v>
      </c>
      <c r="D5210" s="2">
        <v>111747.38252267501</v>
      </c>
    </row>
    <row r="5211" spans="1:4" x14ac:dyDescent="0.25">
      <c r="A5211">
        <v>2014</v>
      </c>
      <c r="B5211">
        <v>4</v>
      </c>
      <c r="C5211">
        <v>6</v>
      </c>
      <c r="D5211" s="2">
        <v>83790.458695065594</v>
      </c>
    </row>
    <row r="5212" spans="1:4" x14ac:dyDescent="0.25">
      <c r="A5212">
        <v>2014</v>
      </c>
      <c r="B5212">
        <v>4</v>
      </c>
      <c r="C5212">
        <v>7</v>
      </c>
      <c r="D5212" s="2">
        <v>56273.591531520004</v>
      </c>
    </row>
    <row r="5213" spans="1:4" x14ac:dyDescent="0.25">
      <c r="A5213">
        <v>2014</v>
      </c>
      <c r="B5213">
        <v>4</v>
      </c>
      <c r="C5213">
        <v>8</v>
      </c>
      <c r="D5213" s="2">
        <v>39711.476695449601</v>
      </c>
    </row>
    <row r="5214" spans="1:4" x14ac:dyDescent="0.25">
      <c r="A5214">
        <v>2014</v>
      </c>
      <c r="B5214">
        <v>4</v>
      </c>
      <c r="C5214">
        <v>9</v>
      </c>
      <c r="D5214" s="2">
        <v>39736.0402735104</v>
      </c>
    </row>
    <row r="5215" spans="1:4" x14ac:dyDescent="0.25">
      <c r="A5215">
        <v>2014</v>
      </c>
      <c r="B5215">
        <v>4</v>
      </c>
      <c r="C5215">
        <v>10</v>
      </c>
      <c r="D5215" s="2">
        <v>31038.698711347199</v>
      </c>
    </row>
    <row r="5216" spans="1:4" x14ac:dyDescent="0.25">
      <c r="A5216">
        <v>2014</v>
      </c>
      <c r="B5216">
        <v>4</v>
      </c>
      <c r="C5216">
        <v>11</v>
      </c>
      <c r="D5216" s="2">
        <v>21992.965364735999</v>
      </c>
    </row>
    <row r="5217" spans="1:4" x14ac:dyDescent="0.25">
      <c r="A5217">
        <v>2014</v>
      </c>
      <c r="B5217">
        <v>4</v>
      </c>
      <c r="C5217">
        <v>12</v>
      </c>
      <c r="D5217" s="2">
        <v>15289.237071359999</v>
      </c>
    </row>
    <row r="5218" spans="1:4" x14ac:dyDescent="0.25">
      <c r="A5218">
        <v>2014</v>
      </c>
      <c r="B5218">
        <v>4</v>
      </c>
      <c r="C5218">
        <v>13</v>
      </c>
      <c r="D5218" s="2">
        <v>9152.8197820416008</v>
      </c>
    </row>
    <row r="5219" spans="1:4" x14ac:dyDescent="0.25">
      <c r="A5219">
        <v>2014</v>
      </c>
      <c r="B5219">
        <v>4</v>
      </c>
      <c r="C5219">
        <v>14</v>
      </c>
      <c r="D5219" s="2">
        <v>6081.4102063104001</v>
      </c>
    </row>
    <row r="5220" spans="1:4" x14ac:dyDescent="0.25">
      <c r="A5220">
        <v>2014</v>
      </c>
      <c r="B5220">
        <v>4</v>
      </c>
      <c r="C5220">
        <v>15</v>
      </c>
      <c r="D5220" s="2">
        <v>3880.0079872819201</v>
      </c>
    </row>
    <row r="5221" spans="1:4" x14ac:dyDescent="0.25">
      <c r="A5221">
        <v>2014</v>
      </c>
      <c r="B5221">
        <v>4</v>
      </c>
      <c r="C5221">
        <v>16</v>
      </c>
      <c r="D5221" s="2">
        <v>3020.9873677516798</v>
      </c>
    </row>
    <row r="5222" spans="1:4" x14ac:dyDescent="0.25">
      <c r="A5222">
        <v>2014</v>
      </c>
      <c r="B5222">
        <v>4</v>
      </c>
      <c r="C5222">
        <v>17</v>
      </c>
      <c r="D5222" s="2">
        <v>2112.8102332416001</v>
      </c>
    </row>
    <row r="5223" spans="1:4" x14ac:dyDescent="0.25">
      <c r="A5223">
        <v>2014</v>
      </c>
      <c r="B5223">
        <v>4</v>
      </c>
      <c r="C5223">
        <v>18</v>
      </c>
      <c r="D5223" s="2">
        <v>2468.9331836928</v>
      </c>
    </row>
    <row r="5224" spans="1:4" x14ac:dyDescent="0.25">
      <c r="A5224">
        <v>2014</v>
      </c>
      <c r="B5224">
        <v>4</v>
      </c>
      <c r="C5224">
        <v>19</v>
      </c>
      <c r="D5224" s="2">
        <v>2341.7065715097601</v>
      </c>
    </row>
    <row r="5225" spans="1:4" x14ac:dyDescent="0.25">
      <c r="A5225">
        <v>2014</v>
      </c>
      <c r="B5225">
        <v>4</v>
      </c>
      <c r="C5225">
        <v>20</v>
      </c>
      <c r="D5225" s="2">
        <v>1328.64246936576</v>
      </c>
    </row>
    <row r="5226" spans="1:4" x14ac:dyDescent="0.25">
      <c r="A5226">
        <v>2014</v>
      </c>
      <c r="B5226">
        <v>4</v>
      </c>
      <c r="C5226">
        <v>21</v>
      </c>
      <c r="D5226" s="2">
        <v>1100.3895794073601</v>
      </c>
    </row>
    <row r="5227" spans="1:4" x14ac:dyDescent="0.25">
      <c r="A5227">
        <v>2014</v>
      </c>
      <c r="B5227">
        <v>4</v>
      </c>
      <c r="C5227">
        <v>22</v>
      </c>
      <c r="D5227" s="2">
        <v>2535.5043947519998</v>
      </c>
    </row>
    <row r="5228" spans="1:4" x14ac:dyDescent="0.25">
      <c r="A5228">
        <v>2014</v>
      </c>
      <c r="B5228">
        <v>4</v>
      </c>
      <c r="C5228">
        <v>23</v>
      </c>
      <c r="D5228" s="2">
        <v>799.49308787712005</v>
      </c>
    </row>
    <row r="5229" spans="1:4" x14ac:dyDescent="0.25">
      <c r="A5229">
        <v>2014</v>
      </c>
      <c r="B5229">
        <v>4</v>
      </c>
      <c r="C5229">
        <v>24</v>
      </c>
      <c r="D5229" s="2">
        <v>541.76879738879995</v>
      </c>
    </row>
    <row r="5230" spans="1:4" x14ac:dyDescent="0.25">
      <c r="A5230">
        <v>2014</v>
      </c>
      <c r="B5230">
        <v>4</v>
      </c>
      <c r="C5230">
        <v>25</v>
      </c>
      <c r="D5230" s="2">
        <v>650.44550430720005</v>
      </c>
    </row>
    <row r="5231" spans="1:4" x14ac:dyDescent="0.25">
      <c r="A5231">
        <v>2014</v>
      </c>
      <c r="B5231">
        <v>4</v>
      </c>
      <c r="C5231">
        <v>26</v>
      </c>
      <c r="D5231" s="2">
        <v>711.82495194061801</v>
      </c>
    </row>
    <row r="5232" spans="1:4" x14ac:dyDescent="0.25">
      <c r="A5232">
        <v>2014</v>
      </c>
      <c r="B5232">
        <v>4</v>
      </c>
      <c r="C5232">
        <v>27</v>
      </c>
      <c r="D5232" s="2">
        <v>522.76610736045598</v>
      </c>
    </row>
    <row r="5233" spans="1:4" x14ac:dyDescent="0.25">
      <c r="A5233">
        <v>2014</v>
      </c>
      <c r="B5233">
        <v>4</v>
      </c>
      <c r="C5233">
        <v>28</v>
      </c>
      <c r="D5233" s="2">
        <v>530.22474478047002</v>
      </c>
    </row>
    <row r="5234" spans="1:4" x14ac:dyDescent="0.25">
      <c r="A5234">
        <v>2014</v>
      </c>
      <c r="B5234">
        <v>4</v>
      </c>
      <c r="C5234">
        <v>29</v>
      </c>
      <c r="D5234" s="2">
        <v>888.28832206711297</v>
      </c>
    </row>
    <row r="5235" spans="1:4" x14ac:dyDescent="0.25">
      <c r="A5235">
        <v>2014</v>
      </c>
      <c r="B5235">
        <v>4</v>
      </c>
      <c r="C5235">
        <v>30</v>
      </c>
      <c r="D5235" s="2">
        <v>2229.30170147335</v>
      </c>
    </row>
    <row r="5236" spans="1:4" x14ac:dyDescent="0.25">
      <c r="A5236">
        <v>2014</v>
      </c>
      <c r="B5236">
        <v>5</v>
      </c>
      <c r="C5236">
        <v>1</v>
      </c>
      <c r="D5236" s="2">
        <v>2419.60540870656</v>
      </c>
    </row>
    <row r="5237" spans="1:4" x14ac:dyDescent="0.25">
      <c r="A5237">
        <v>2014</v>
      </c>
      <c r="B5237">
        <v>5</v>
      </c>
      <c r="C5237">
        <v>2</v>
      </c>
      <c r="D5237" s="2">
        <v>1403.6103138816</v>
      </c>
    </row>
    <row r="5238" spans="1:4" x14ac:dyDescent="0.25">
      <c r="A5238">
        <v>2014</v>
      </c>
      <c r="B5238">
        <v>5</v>
      </c>
      <c r="C5238">
        <v>3</v>
      </c>
      <c r="D5238" s="2">
        <v>1418.9299292159999</v>
      </c>
    </row>
    <row r="5239" spans="1:4" x14ac:dyDescent="0.25">
      <c r="A5239">
        <v>2014</v>
      </c>
      <c r="B5239">
        <v>5</v>
      </c>
      <c r="C5239">
        <v>4</v>
      </c>
      <c r="D5239" s="2">
        <v>923.58074880000004</v>
      </c>
    </row>
    <row r="5240" spans="1:4" x14ac:dyDescent="0.25">
      <c r="A5240">
        <v>2014</v>
      </c>
      <c r="B5240">
        <v>5</v>
      </c>
      <c r="C5240">
        <v>5</v>
      </c>
      <c r="D5240" s="2">
        <v>823.43646005760002</v>
      </c>
    </row>
    <row r="5241" spans="1:4" x14ac:dyDescent="0.25">
      <c r="A5241">
        <v>2014</v>
      </c>
      <c r="B5241">
        <v>5</v>
      </c>
      <c r="C5241">
        <v>6</v>
      </c>
      <c r="D5241" s="2">
        <v>827.35219777535997</v>
      </c>
    </row>
    <row r="5242" spans="1:4" x14ac:dyDescent="0.25">
      <c r="A5242">
        <v>2014</v>
      </c>
      <c r="B5242">
        <v>5</v>
      </c>
      <c r="C5242">
        <v>7</v>
      </c>
      <c r="D5242" s="2">
        <v>626.50335541248</v>
      </c>
    </row>
    <row r="5243" spans="1:4" x14ac:dyDescent="0.25">
      <c r="A5243">
        <v>2014</v>
      </c>
      <c r="B5243">
        <v>5</v>
      </c>
      <c r="C5243">
        <v>8</v>
      </c>
      <c r="D5243" s="2">
        <v>461.33531209728</v>
      </c>
    </row>
    <row r="5244" spans="1:4" x14ac:dyDescent="0.25">
      <c r="A5244">
        <v>2014</v>
      </c>
      <c r="B5244">
        <v>5</v>
      </c>
      <c r="C5244">
        <v>9</v>
      </c>
      <c r="D5244" s="2">
        <v>416.89578700800001</v>
      </c>
    </row>
    <row r="5245" spans="1:4" x14ac:dyDescent="0.25">
      <c r="A5245">
        <v>2014</v>
      </c>
      <c r="B5245">
        <v>5</v>
      </c>
      <c r="C5245">
        <v>10</v>
      </c>
      <c r="D5245" s="2">
        <v>269.12286719999997</v>
      </c>
    </row>
    <row r="5246" spans="1:4" x14ac:dyDescent="0.25">
      <c r="A5246">
        <v>2014</v>
      </c>
      <c r="B5246">
        <v>5</v>
      </c>
      <c r="C5246">
        <v>11</v>
      </c>
      <c r="D5246" s="2">
        <v>272.76336562175999</v>
      </c>
    </row>
    <row r="5247" spans="1:4" x14ac:dyDescent="0.25">
      <c r="A5247">
        <v>2014</v>
      </c>
      <c r="B5247">
        <v>5</v>
      </c>
      <c r="C5247">
        <v>12</v>
      </c>
      <c r="D5247" s="2">
        <v>318.60617423286902</v>
      </c>
    </row>
    <row r="5248" spans="1:4" x14ac:dyDescent="0.25">
      <c r="A5248">
        <v>2014</v>
      </c>
      <c r="B5248">
        <v>5</v>
      </c>
      <c r="C5248">
        <v>13</v>
      </c>
      <c r="D5248" s="2">
        <v>1422.9259960320001</v>
      </c>
    </row>
    <row r="5249" spans="1:4" x14ac:dyDescent="0.25">
      <c r="A5249">
        <v>2014</v>
      </c>
      <c r="B5249">
        <v>5</v>
      </c>
      <c r="C5249">
        <v>14</v>
      </c>
      <c r="D5249" s="2">
        <v>2980.6580828159999</v>
      </c>
    </row>
    <row r="5250" spans="1:4" x14ac:dyDescent="0.25">
      <c r="A5250">
        <v>2014</v>
      </c>
      <c r="B5250">
        <v>5</v>
      </c>
      <c r="C5250">
        <v>15</v>
      </c>
      <c r="D5250" s="2">
        <v>7376.0828456447998</v>
      </c>
    </row>
    <row r="5251" spans="1:4" x14ac:dyDescent="0.25">
      <c r="A5251">
        <v>2014</v>
      </c>
      <c r="B5251">
        <v>5</v>
      </c>
      <c r="C5251">
        <v>16</v>
      </c>
      <c r="D5251" s="2">
        <v>25099.3527579648</v>
      </c>
    </row>
    <row r="5252" spans="1:4" x14ac:dyDescent="0.25">
      <c r="A5252">
        <v>2014</v>
      </c>
      <c r="B5252">
        <v>5</v>
      </c>
      <c r="C5252">
        <v>17</v>
      </c>
      <c r="D5252" s="2">
        <v>26517.116488089599</v>
      </c>
    </row>
    <row r="5253" spans="1:4" x14ac:dyDescent="0.25">
      <c r="A5253">
        <v>2014</v>
      </c>
      <c r="B5253">
        <v>5</v>
      </c>
      <c r="C5253">
        <v>18</v>
      </c>
      <c r="D5253" s="2">
        <v>15931.975875379199</v>
      </c>
    </row>
    <row r="5254" spans="1:4" x14ac:dyDescent="0.25">
      <c r="A5254">
        <v>2014</v>
      </c>
      <c r="B5254">
        <v>5</v>
      </c>
      <c r="C5254">
        <v>19</v>
      </c>
      <c r="D5254" s="2">
        <v>9653.4861778943996</v>
      </c>
    </row>
    <row r="5255" spans="1:4" x14ac:dyDescent="0.25">
      <c r="A5255">
        <v>2014</v>
      </c>
      <c r="B5255">
        <v>5</v>
      </c>
      <c r="C5255">
        <v>20</v>
      </c>
      <c r="D5255" s="2">
        <v>5265.1858313318398</v>
      </c>
    </row>
    <row r="5256" spans="1:4" x14ac:dyDescent="0.25">
      <c r="A5256">
        <v>2014</v>
      </c>
      <c r="B5256">
        <v>5</v>
      </c>
      <c r="C5256">
        <v>21</v>
      </c>
      <c r="D5256" s="2">
        <v>3546.6234725375998</v>
      </c>
    </row>
    <row r="5257" spans="1:4" x14ac:dyDescent="0.25">
      <c r="A5257">
        <v>2014</v>
      </c>
      <c r="B5257">
        <v>5</v>
      </c>
      <c r="C5257">
        <v>22</v>
      </c>
      <c r="D5257" s="2">
        <v>7529.9599613951996</v>
      </c>
    </row>
    <row r="5258" spans="1:4" x14ac:dyDescent="0.25">
      <c r="A5258">
        <v>2014</v>
      </c>
      <c r="B5258">
        <v>5</v>
      </c>
      <c r="C5258">
        <v>23</v>
      </c>
      <c r="D5258" s="2">
        <v>7063.0684853760004</v>
      </c>
    </row>
    <row r="5259" spans="1:4" x14ac:dyDescent="0.25">
      <c r="A5259">
        <v>2014</v>
      </c>
      <c r="B5259">
        <v>5</v>
      </c>
      <c r="C5259">
        <v>24</v>
      </c>
      <c r="D5259" s="2">
        <v>3157.0167442636798</v>
      </c>
    </row>
    <row r="5260" spans="1:4" x14ac:dyDescent="0.25">
      <c r="A5260">
        <v>2014</v>
      </c>
      <c r="B5260">
        <v>5</v>
      </c>
      <c r="C5260">
        <v>25</v>
      </c>
      <c r="D5260" s="2">
        <v>1852.83999009792</v>
      </c>
    </row>
    <row r="5261" spans="1:4" x14ac:dyDescent="0.25">
      <c r="A5261">
        <v>2014</v>
      </c>
      <c r="B5261">
        <v>5</v>
      </c>
      <c r="C5261">
        <v>26</v>
      </c>
      <c r="D5261" s="2">
        <v>1291.2906619699199</v>
      </c>
    </row>
    <row r="5262" spans="1:4" x14ac:dyDescent="0.25">
      <c r="A5262">
        <v>2014</v>
      </c>
      <c r="B5262">
        <v>5</v>
      </c>
      <c r="C5262">
        <v>27</v>
      </c>
      <c r="D5262" s="2">
        <v>1068.89731080192</v>
      </c>
    </row>
    <row r="5263" spans="1:4" x14ac:dyDescent="0.25">
      <c r="A5263">
        <v>2014</v>
      </c>
      <c r="B5263">
        <v>5</v>
      </c>
      <c r="C5263">
        <v>28</v>
      </c>
      <c r="D5263" s="2">
        <v>554.45427071999995</v>
      </c>
    </row>
    <row r="5264" spans="1:4" x14ac:dyDescent="0.25">
      <c r="A5264">
        <v>2014</v>
      </c>
      <c r="B5264">
        <v>5</v>
      </c>
      <c r="C5264">
        <v>29</v>
      </c>
      <c r="D5264" s="2">
        <v>557.46600026112003</v>
      </c>
    </row>
    <row r="5265" spans="1:4" x14ac:dyDescent="0.25">
      <c r="A5265">
        <v>2014</v>
      </c>
      <c r="B5265">
        <v>5</v>
      </c>
      <c r="C5265">
        <v>30</v>
      </c>
      <c r="D5265" s="2">
        <v>1288.51258000896</v>
      </c>
    </row>
    <row r="5266" spans="1:4" x14ac:dyDescent="0.25">
      <c r="A5266">
        <v>2014</v>
      </c>
      <c r="B5266">
        <v>5</v>
      </c>
      <c r="C5266">
        <v>31</v>
      </c>
      <c r="D5266" s="2">
        <v>1718.52402917376</v>
      </c>
    </row>
    <row r="5267" spans="1:4" x14ac:dyDescent="0.25">
      <c r="A5267">
        <v>2014</v>
      </c>
      <c r="B5267">
        <v>6</v>
      </c>
      <c r="C5267">
        <v>1</v>
      </c>
      <c r="D5267" s="2">
        <v>1053.63070451712</v>
      </c>
    </row>
    <row r="5268" spans="1:4" x14ac:dyDescent="0.25">
      <c r="A5268">
        <v>2014</v>
      </c>
      <c r="B5268">
        <v>6</v>
      </c>
      <c r="C5268">
        <v>2</v>
      </c>
      <c r="D5268" s="2">
        <v>899.68019162112</v>
      </c>
    </row>
    <row r="5269" spans="1:4" x14ac:dyDescent="0.25">
      <c r="A5269">
        <v>2014</v>
      </c>
      <c r="B5269">
        <v>6</v>
      </c>
      <c r="C5269">
        <v>3</v>
      </c>
      <c r="D5269" s="2">
        <v>663.75974651904005</v>
      </c>
    </row>
    <row r="5270" spans="1:4" x14ac:dyDescent="0.25">
      <c r="A5270">
        <v>2014</v>
      </c>
      <c r="B5270">
        <v>6</v>
      </c>
      <c r="C5270">
        <v>4</v>
      </c>
      <c r="D5270" s="2">
        <v>528.60624261119995</v>
      </c>
    </row>
    <row r="5271" spans="1:4" x14ac:dyDescent="0.25">
      <c r="A5271">
        <v>2014</v>
      </c>
      <c r="B5271">
        <v>6</v>
      </c>
      <c r="C5271">
        <v>5</v>
      </c>
      <c r="D5271" s="2">
        <v>735.83574349824005</v>
      </c>
    </row>
    <row r="5272" spans="1:4" x14ac:dyDescent="0.25">
      <c r="A5272">
        <v>2014</v>
      </c>
      <c r="B5272">
        <v>6</v>
      </c>
      <c r="C5272">
        <v>6</v>
      </c>
      <c r="D5272" s="2">
        <v>1235.26417416192</v>
      </c>
    </row>
    <row r="5273" spans="1:4" x14ac:dyDescent="0.25">
      <c r="A5273">
        <v>2014</v>
      </c>
      <c r="B5273">
        <v>6</v>
      </c>
      <c r="C5273">
        <v>7</v>
      </c>
      <c r="D5273" s="2">
        <v>1886.2821762048</v>
      </c>
    </row>
    <row r="5274" spans="1:4" x14ac:dyDescent="0.25">
      <c r="A5274">
        <v>2014</v>
      </c>
      <c r="B5274">
        <v>6</v>
      </c>
      <c r="C5274">
        <v>8</v>
      </c>
      <c r="D5274" s="2">
        <v>1100.4434039808</v>
      </c>
    </row>
    <row r="5275" spans="1:4" x14ac:dyDescent="0.25">
      <c r="A5275">
        <v>2014</v>
      </c>
      <c r="B5275">
        <v>6</v>
      </c>
      <c r="C5275">
        <v>9</v>
      </c>
      <c r="D5275" s="2">
        <v>1544.2759434239999</v>
      </c>
    </row>
    <row r="5276" spans="1:4" x14ac:dyDescent="0.25">
      <c r="A5276">
        <v>2014</v>
      </c>
      <c r="B5276">
        <v>6</v>
      </c>
      <c r="C5276">
        <v>10</v>
      </c>
      <c r="D5276" s="2">
        <v>5063.3575448371203</v>
      </c>
    </row>
    <row r="5277" spans="1:4" x14ac:dyDescent="0.25">
      <c r="A5277">
        <v>2014</v>
      </c>
      <c r="B5277">
        <v>6</v>
      </c>
      <c r="C5277">
        <v>11</v>
      </c>
      <c r="D5277" s="2">
        <v>5287.4520787353604</v>
      </c>
    </row>
    <row r="5278" spans="1:4" x14ac:dyDescent="0.25">
      <c r="A5278">
        <v>2014</v>
      </c>
      <c r="B5278">
        <v>6</v>
      </c>
      <c r="C5278">
        <v>12</v>
      </c>
      <c r="D5278" s="2">
        <v>3460.6754150400002</v>
      </c>
    </row>
    <row r="5279" spans="1:4" x14ac:dyDescent="0.25">
      <c r="A5279">
        <v>2014</v>
      </c>
      <c r="B5279">
        <v>6</v>
      </c>
      <c r="C5279">
        <v>13</v>
      </c>
      <c r="D5279" s="2">
        <v>2338.2471193804799</v>
      </c>
    </row>
    <row r="5280" spans="1:4" x14ac:dyDescent="0.25">
      <c r="A5280">
        <v>2014</v>
      </c>
      <c r="B5280">
        <v>6</v>
      </c>
      <c r="C5280">
        <v>14</v>
      </c>
      <c r="D5280" s="2">
        <v>1226.9507241369599</v>
      </c>
    </row>
    <row r="5281" spans="1:4" x14ac:dyDescent="0.25">
      <c r="A5281">
        <v>2014</v>
      </c>
      <c r="B5281">
        <v>6</v>
      </c>
      <c r="C5281">
        <v>15</v>
      </c>
      <c r="D5281" s="2">
        <v>1040.3066760192</v>
      </c>
    </row>
    <row r="5282" spans="1:4" x14ac:dyDescent="0.25">
      <c r="A5282">
        <v>2014</v>
      </c>
      <c r="B5282">
        <v>6</v>
      </c>
      <c r="C5282">
        <v>16</v>
      </c>
      <c r="D5282" s="2">
        <v>939.53239511039999</v>
      </c>
    </row>
    <row r="5283" spans="1:4" x14ac:dyDescent="0.25">
      <c r="A5283">
        <v>2014</v>
      </c>
      <c r="B5283">
        <v>6</v>
      </c>
      <c r="C5283">
        <v>17</v>
      </c>
      <c r="D5283" s="2">
        <v>880.69235005439998</v>
      </c>
    </row>
    <row r="5284" spans="1:4" x14ac:dyDescent="0.25">
      <c r="A5284">
        <v>2014</v>
      </c>
      <c r="B5284">
        <v>6</v>
      </c>
      <c r="C5284">
        <v>18</v>
      </c>
      <c r="D5284" s="2">
        <v>531.87975530495999</v>
      </c>
    </row>
    <row r="5285" spans="1:4" x14ac:dyDescent="0.25">
      <c r="A5285">
        <v>2014</v>
      </c>
      <c r="B5285">
        <v>6</v>
      </c>
      <c r="C5285">
        <v>19</v>
      </c>
      <c r="D5285" s="2">
        <v>495.29861793792003</v>
      </c>
    </row>
    <row r="5286" spans="1:4" x14ac:dyDescent="0.25">
      <c r="A5286">
        <v>2014</v>
      </c>
      <c r="B5286">
        <v>6</v>
      </c>
      <c r="C5286">
        <v>20</v>
      </c>
      <c r="D5286" s="2">
        <v>686.73631518720003</v>
      </c>
    </row>
    <row r="5287" spans="1:4" x14ac:dyDescent="0.25">
      <c r="A5287">
        <v>2014</v>
      </c>
      <c r="B5287">
        <v>6</v>
      </c>
      <c r="C5287">
        <v>21</v>
      </c>
      <c r="D5287" s="2">
        <v>1596.1824047923201</v>
      </c>
    </row>
    <row r="5288" spans="1:4" x14ac:dyDescent="0.25">
      <c r="A5288">
        <v>2014</v>
      </c>
      <c r="B5288">
        <v>6</v>
      </c>
      <c r="C5288">
        <v>22</v>
      </c>
      <c r="D5288" s="2">
        <v>1607.05741519872</v>
      </c>
    </row>
    <row r="5289" spans="1:4" x14ac:dyDescent="0.25">
      <c r="A5289">
        <v>2014</v>
      </c>
      <c r="B5289">
        <v>6</v>
      </c>
      <c r="C5289">
        <v>23</v>
      </c>
      <c r="D5289" s="2">
        <v>1805.6350236671999</v>
      </c>
    </row>
    <row r="5290" spans="1:4" x14ac:dyDescent="0.25">
      <c r="A5290">
        <v>2014</v>
      </c>
      <c r="B5290">
        <v>6</v>
      </c>
      <c r="C5290">
        <v>24</v>
      </c>
      <c r="D5290" s="2">
        <v>4560.8007647231998</v>
      </c>
    </row>
    <row r="5291" spans="1:4" x14ac:dyDescent="0.25">
      <c r="A5291">
        <v>2014</v>
      </c>
      <c r="B5291">
        <v>6</v>
      </c>
      <c r="C5291">
        <v>25</v>
      </c>
      <c r="D5291" s="2">
        <v>10254.1684174848</v>
      </c>
    </row>
    <row r="5292" spans="1:4" x14ac:dyDescent="0.25">
      <c r="A5292">
        <v>2014</v>
      </c>
      <c r="B5292">
        <v>6</v>
      </c>
      <c r="C5292">
        <v>26</v>
      </c>
      <c r="D5292" s="2">
        <v>22736.050299647999</v>
      </c>
    </row>
    <row r="5293" spans="1:4" x14ac:dyDescent="0.25">
      <c r="A5293">
        <v>2014</v>
      </c>
      <c r="B5293">
        <v>6</v>
      </c>
      <c r="C5293">
        <v>27</v>
      </c>
      <c r="D5293" s="2">
        <v>24128.8712331264</v>
      </c>
    </row>
    <row r="5294" spans="1:4" x14ac:dyDescent="0.25">
      <c r="A5294">
        <v>2014</v>
      </c>
      <c r="B5294">
        <v>6</v>
      </c>
      <c r="C5294">
        <v>28</v>
      </c>
      <c r="D5294" s="2">
        <v>12720.3125096448</v>
      </c>
    </row>
    <row r="5295" spans="1:4" x14ac:dyDescent="0.25">
      <c r="A5295">
        <v>2014</v>
      </c>
      <c r="B5295">
        <v>6</v>
      </c>
      <c r="C5295">
        <v>29</v>
      </c>
      <c r="D5295" s="2">
        <v>6593.6619338342398</v>
      </c>
    </row>
    <row r="5296" spans="1:4" x14ac:dyDescent="0.25">
      <c r="A5296">
        <v>2014</v>
      </c>
      <c r="B5296">
        <v>6</v>
      </c>
      <c r="C5296">
        <v>30</v>
      </c>
      <c r="D5296" s="2">
        <v>4545.4134609100802</v>
      </c>
    </row>
    <row r="5297" spans="1:4" x14ac:dyDescent="0.25">
      <c r="A5297">
        <v>2014</v>
      </c>
      <c r="B5297">
        <v>7</v>
      </c>
      <c r="C5297">
        <v>1</v>
      </c>
      <c r="D5297" s="2">
        <v>2665.1139675955201</v>
      </c>
    </row>
    <row r="5298" spans="1:4" x14ac:dyDescent="0.25">
      <c r="A5298">
        <v>2014</v>
      </c>
      <c r="B5298">
        <v>7</v>
      </c>
      <c r="C5298">
        <v>2</v>
      </c>
      <c r="D5298" s="2">
        <v>2322.2856867840001</v>
      </c>
    </row>
    <row r="5299" spans="1:4" x14ac:dyDescent="0.25">
      <c r="A5299">
        <v>2014</v>
      </c>
      <c r="B5299">
        <v>7</v>
      </c>
      <c r="C5299">
        <v>3</v>
      </c>
      <c r="D5299" s="2">
        <v>1932.6447065088</v>
      </c>
    </row>
    <row r="5300" spans="1:4" x14ac:dyDescent="0.25">
      <c r="A5300">
        <v>2014</v>
      </c>
      <c r="B5300">
        <v>7</v>
      </c>
      <c r="C5300">
        <v>4</v>
      </c>
      <c r="D5300" s="2">
        <v>1946.6390956032001</v>
      </c>
    </row>
    <row r="5301" spans="1:4" x14ac:dyDescent="0.25">
      <c r="A5301">
        <v>2014</v>
      </c>
      <c r="B5301">
        <v>7</v>
      </c>
      <c r="C5301">
        <v>5</v>
      </c>
      <c r="D5301" s="2">
        <v>1134.9767609856001</v>
      </c>
    </row>
    <row r="5302" spans="1:4" x14ac:dyDescent="0.25">
      <c r="A5302">
        <v>2014</v>
      </c>
      <c r="B5302">
        <v>7</v>
      </c>
      <c r="C5302">
        <v>6</v>
      </c>
      <c r="D5302" s="2">
        <v>782.98117668863995</v>
      </c>
    </row>
    <row r="5303" spans="1:4" x14ac:dyDescent="0.25">
      <c r="A5303">
        <v>2014</v>
      </c>
      <c r="B5303">
        <v>7</v>
      </c>
      <c r="C5303">
        <v>7</v>
      </c>
      <c r="D5303" s="2">
        <v>753.02617052159997</v>
      </c>
    </row>
    <row r="5304" spans="1:4" x14ac:dyDescent="0.25">
      <c r="A5304">
        <v>2014</v>
      </c>
      <c r="B5304">
        <v>7</v>
      </c>
      <c r="C5304">
        <v>8</v>
      </c>
      <c r="D5304" s="2">
        <v>677.60734132224002</v>
      </c>
    </row>
    <row r="5305" spans="1:4" x14ac:dyDescent="0.25">
      <c r="A5305">
        <v>2014</v>
      </c>
      <c r="B5305">
        <v>7</v>
      </c>
      <c r="C5305">
        <v>9</v>
      </c>
      <c r="D5305" s="2">
        <v>2475.9687078604802</v>
      </c>
    </row>
    <row r="5306" spans="1:4" x14ac:dyDescent="0.25">
      <c r="A5306">
        <v>2014</v>
      </c>
      <c r="B5306">
        <v>7</v>
      </c>
      <c r="C5306">
        <v>10</v>
      </c>
      <c r="D5306" s="2">
        <v>4256.3249390592</v>
      </c>
    </row>
    <row r="5307" spans="1:4" x14ac:dyDescent="0.25">
      <c r="A5307">
        <v>2014</v>
      </c>
      <c r="B5307">
        <v>7</v>
      </c>
      <c r="C5307">
        <v>11</v>
      </c>
      <c r="D5307" s="2">
        <v>2118.8483717529598</v>
      </c>
    </row>
    <row r="5308" spans="1:4" x14ac:dyDescent="0.25">
      <c r="A5308">
        <v>2014</v>
      </c>
      <c r="B5308">
        <v>7</v>
      </c>
      <c r="C5308">
        <v>12</v>
      </c>
      <c r="D5308" s="2">
        <v>1655.48729843712</v>
      </c>
    </row>
    <row r="5309" spans="1:4" x14ac:dyDescent="0.25">
      <c r="A5309">
        <v>2014</v>
      </c>
      <c r="B5309">
        <v>7</v>
      </c>
      <c r="C5309">
        <v>13</v>
      </c>
      <c r="D5309" s="2">
        <v>1554.6983380992001</v>
      </c>
    </row>
    <row r="5310" spans="1:4" x14ac:dyDescent="0.25">
      <c r="A5310">
        <v>2014</v>
      </c>
      <c r="B5310">
        <v>7</v>
      </c>
      <c r="C5310">
        <v>14</v>
      </c>
      <c r="D5310" s="2">
        <v>1102.91933435904</v>
      </c>
    </row>
    <row r="5311" spans="1:4" x14ac:dyDescent="0.25">
      <c r="A5311">
        <v>2014</v>
      </c>
      <c r="B5311">
        <v>7</v>
      </c>
      <c r="C5311">
        <v>15</v>
      </c>
      <c r="D5311" s="2">
        <v>672.67749970943999</v>
      </c>
    </row>
    <row r="5312" spans="1:4" x14ac:dyDescent="0.25">
      <c r="A5312">
        <v>2014</v>
      </c>
      <c r="B5312">
        <v>7</v>
      </c>
      <c r="C5312">
        <v>16</v>
      </c>
      <c r="D5312" s="2">
        <v>364.30648752844797</v>
      </c>
    </row>
    <row r="5313" spans="1:4" x14ac:dyDescent="0.25">
      <c r="A5313">
        <v>2014</v>
      </c>
      <c r="B5313">
        <v>7</v>
      </c>
      <c r="C5313">
        <v>17</v>
      </c>
      <c r="D5313" s="2">
        <v>408.25547502796798</v>
      </c>
    </row>
    <row r="5314" spans="1:4" x14ac:dyDescent="0.25">
      <c r="A5314">
        <v>2014</v>
      </c>
      <c r="B5314">
        <v>7</v>
      </c>
      <c r="C5314">
        <v>18</v>
      </c>
      <c r="D5314" s="2">
        <v>246.72010110566401</v>
      </c>
    </row>
    <row r="5315" spans="1:4" x14ac:dyDescent="0.25">
      <c r="A5315">
        <v>2014</v>
      </c>
      <c r="B5315">
        <v>7</v>
      </c>
      <c r="C5315">
        <v>19</v>
      </c>
      <c r="D5315" s="2">
        <v>256.48975049932801</v>
      </c>
    </row>
    <row r="5316" spans="1:4" x14ac:dyDescent="0.25">
      <c r="A5316">
        <v>2014</v>
      </c>
      <c r="B5316">
        <v>7</v>
      </c>
      <c r="C5316">
        <v>20</v>
      </c>
      <c r="D5316" s="2">
        <v>226.66628832768001</v>
      </c>
    </row>
    <row r="5317" spans="1:4" x14ac:dyDescent="0.25">
      <c r="A5317">
        <v>2014</v>
      </c>
      <c r="B5317">
        <v>7</v>
      </c>
      <c r="C5317">
        <v>21</v>
      </c>
      <c r="D5317" s="2">
        <v>202.54350090240001</v>
      </c>
    </row>
    <row r="5318" spans="1:4" x14ac:dyDescent="0.25">
      <c r="A5318">
        <v>2014</v>
      </c>
      <c r="B5318">
        <v>7</v>
      </c>
      <c r="C5318">
        <v>22</v>
      </c>
      <c r="D5318" s="2">
        <v>206.25576542208</v>
      </c>
    </row>
    <row r="5319" spans="1:4" x14ac:dyDescent="0.25">
      <c r="A5319">
        <v>2014</v>
      </c>
      <c r="B5319">
        <v>7</v>
      </c>
      <c r="C5319">
        <v>23</v>
      </c>
      <c r="D5319" s="2">
        <v>349.11205510348799</v>
      </c>
    </row>
    <row r="5320" spans="1:4" x14ac:dyDescent="0.25">
      <c r="A5320">
        <v>2014</v>
      </c>
      <c r="B5320">
        <v>7</v>
      </c>
      <c r="C5320">
        <v>24</v>
      </c>
      <c r="D5320" s="2">
        <v>218.84942475840501</v>
      </c>
    </row>
    <row r="5321" spans="1:4" x14ac:dyDescent="0.25">
      <c r="A5321">
        <v>2014</v>
      </c>
      <c r="B5321">
        <v>7</v>
      </c>
      <c r="C5321">
        <v>25</v>
      </c>
      <c r="D5321" s="2">
        <v>242.19687967948801</v>
      </c>
    </row>
    <row r="5322" spans="1:4" x14ac:dyDescent="0.25">
      <c r="A5322">
        <v>2014</v>
      </c>
      <c r="B5322">
        <v>7</v>
      </c>
      <c r="C5322">
        <v>26</v>
      </c>
      <c r="D5322" s="2">
        <v>236.268347572224</v>
      </c>
    </row>
    <row r="5323" spans="1:4" x14ac:dyDescent="0.25">
      <c r="A5323">
        <v>2014</v>
      </c>
      <c r="B5323">
        <v>7</v>
      </c>
      <c r="C5323">
        <v>27</v>
      </c>
      <c r="D5323" s="2">
        <v>209.45783822745599</v>
      </c>
    </row>
    <row r="5324" spans="1:4" x14ac:dyDescent="0.25">
      <c r="A5324">
        <v>2014</v>
      </c>
      <c r="B5324">
        <v>7</v>
      </c>
      <c r="C5324">
        <v>28</v>
      </c>
      <c r="D5324" s="2">
        <v>212.511159484416</v>
      </c>
    </row>
    <row r="5325" spans="1:4" x14ac:dyDescent="0.25">
      <c r="A5325">
        <v>2014</v>
      </c>
      <c r="B5325">
        <v>7</v>
      </c>
      <c r="C5325">
        <v>29</v>
      </c>
      <c r="D5325" s="2">
        <v>161.07443984793599</v>
      </c>
    </row>
    <row r="5326" spans="1:4" x14ac:dyDescent="0.25">
      <c r="A5326">
        <v>2014</v>
      </c>
      <c r="B5326">
        <v>7</v>
      </c>
      <c r="C5326">
        <v>30</v>
      </c>
      <c r="D5326" s="2">
        <v>842.81452978176003</v>
      </c>
    </row>
    <row r="5327" spans="1:4" x14ac:dyDescent="0.25">
      <c r="A5327">
        <v>2014</v>
      </c>
      <c r="B5327">
        <v>7</v>
      </c>
      <c r="C5327">
        <v>31</v>
      </c>
      <c r="D5327" s="2">
        <v>412.3940954112</v>
      </c>
    </row>
    <row r="5328" spans="1:4" x14ac:dyDescent="0.25">
      <c r="A5328">
        <v>2014</v>
      </c>
      <c r="B5328">
        <v>8</v>
      </c>
      <c r="C5328">
        <v>1</v>
      </c>
      <c r="D5328" s="2">
        <v>290.55728028672002</v>
      </c>
    </row>
    <row r="5329" spans="1:4" x14ac:dyDescent="0.25">
      <c r="A5329">
        <v>2014</v>
      </c>
      <c r="B5329">
        <v>8</v>
      </c>
      <c r="C5329">
        <v>2</v>
      </c>
      <c r="D5329" s="2">
        <v>286.26844041215998</v>
      </c>
    </row>
    <row r="5330" spans="1:4" x14ac:dyDescent="0.25">
      <c r="A5330">
        <v>2014</v>
      </c>
      <c r="B5330">
        <v>8</v>
      </c>
      <c r="C5330">
        <v>3</v>
      </c>
      <c r="D5330" s="2">
        <v>229.82187627417599</v>
      </c>
    </row>
    <row r="5331" spans="1:4" x14ac:dyDescent="0.25">
      <c r="A5331">
        <v>2014</v>
      </c>
      <c r="B5331">
        <v>8</v>
      </c>
      <c r="C5331">
        <v>4</v>
      </c>
      <c r="D5331" s="2">
        <v>294.55856645529599</v>
      </c>
    </row>
    <row r="5332" spans="1:4" x14ac:dyDescent="0.25">
      <c r="A5332">
        <v>2014</v>
      </c>
      <c r="B5332">
        <v>8</v>
      </c>
      <c r="C5332">
        <v>5</v>
      </c>
      <c r="D5332" s="2">
        <v>758.97052379136005</v>
      </c>
    </row>
    <row r="5333" spans="1:4" x14ac:dyDescent="0.25">
      <c r="A5333">
        <v>2014</v>
      </c>
      <c r="B5333">
        <v>8</v>
      </c>
      <c r="C5333">
        <v>6</v>
      </c>
      <c r="D5333" s="2">
        <v>602.45845051391996</v>
      </c>
    </row>
    <row r="5334" spans="1:4" x14ac:dyDescent="0.25">
      <c r="A5334">
        <v>2014</v>
      </c>
      <c r="B5334">
        <v>8</v>
      </c>
      <c r="C5334">
        <v>7</v>
      </c>
      <c r="D5334" s="2">
        <v>310.57537312051198</v>
      </c>
    </row>
    <row r="5335" spans="1:4" x14ac:dyDescent="0.25">
      <c r="A5335">
        <v>2014</v>
      </c>
      <c r="B5335">
        <v>8</v>
      </c>
      <c r="C5335">
        <v>8</v>
      </c>
      <c r="D5335" s="2">
        <v>324.36058034995199</v>
      </c>
    </row>
    <row r="5336" spans="1:4" x14ac:dyDescent="0.25">
      <c r="A5336">
        <v>2014</v>
      </c>
      <c r="B5336">
        <v>8</v>
      </c>
      <c r="C5336">
        <v>9</v>
      </c>
      <c r="D5336" s="2">
        <v>336.55820732006401</v>
      </c>
    </row>
    <row r="5337" spans="1:4" x14ac:dyDescent="0.25">
      <c r="A5337">
        <v>2014</v>
      </c>
      <c r="B5337">
        <v>8</v>
      </c>
      <c r="C5337">
        <v>10</v>
      </c>
      <c r="D5337" s="2">
        <v>271.7896301568</v>
      </c>
    </row>
    <row r="5338" spans="1:4" x14ac:dyDescent="0.25">
      <c r="A5338">
        <v>2014</v>
      </c>
      <c r="B5338">
        <v>8</v>
      </c>
      <c r="C5338">
        <v>11</v>
      </c>
      <c r="D5338" s="2">
        <v>486.15659569152001</v>
      </c>
    </row>
    <row r="5339" spans="1:4" x14ac:dyDescent="0.25">
      <c r="A5339">
        <v>2014</v>
      </c>
      <c r="B5339">
        <v>8</v>
      </c>
      <c r="C5339">
        <v>12</v>
      </c>
      <c r="D5339" s="2">
        <v>748.80012598272003</v>
      </c>
    </row>
    <row r="5340" spans="1:4" x14ac:dyDescent="0.25">
      <c r="A5340">
        <v>2014</v>
      </c>
      <c r="B5340">
        <v>8</v>
      </c>
      <c r="C5340">
        <v>13</v>
      </c>
      <c r="D5340" s="2">
        <v>690.50321980416004</v>
      </c>
    </row>
    <row r="5341" spans="1:4" x14ac:dyDescent="0.25">
      <c r="A5341">
        <v>2014</v>
      </c>
      <c r="B5341">
        <v>8</v>
      </c>
      <c r="C5341">
        <v>14</v>
      </c>
      <c r="D5341" s="2">
        <v>3150.5480091648001</v>
      </c>
    </row>
    <row r="5342" spans="1:4" x14ac:dyDescent="0.25">
      <c r="A5342">
        <v>2014</v>
      </c>
      <c r="B5342">
        <v>8</v>
      </c>
      <c r="C5342">
        <v>15</v>
      </c>
      <c r="D5342" s="2">
        <v>1009.9814220288</v>
      </c>
    </row>
    <row r="5343" spans="1:4" x14ac:dyDescent="0.25">
      <c r="A5343">
        <v>2014</v>
      </c>
      <c r="B5343">
        <v>8</v>
      </c>
      <c r="C5343">
        <v>16</v>
      </c>
      <c r="D5343" s="2">
        <v>498.35927890943998</v>
      </c>
    </row>
    <row r="5344" spans="1:4" x14ac:dyDescent="0.25">
      <c r="A5344">
        <v>2014</v>
      </c>
      <c r="B5344">
        <v>8</v>
      </c>
      <c r="C5344">
        <v>17</v>
      </c>
      <c r="D5344" s="2">
        <v>462.43284408115198</v>
      </c>
    </row>
    <row r="5345" spans="1:4" x14ac:dyDescent="0.25">
      <c r="A5345">
        <v>2014</v>
      </c>
      <c r="B5345">
        <v>8</v>
      </c>
      <c r="C5345">
        <v>18</v>
      </c>
      <c r="D5345" s="2">
        <v>259.42955083776002</v>
      </c>
    </row>
    <row r="5346" spans="1:4" x14ac:dyDescent="0.25">
      <c r="A5346">
        <v>2014</v>
      </c>
      <c r="B5346">
        <v>8</v>
      </c>
      <c r="C5346">
        <v>19</v>
      </c>
      <c r="D5346" s="2">
        <v>283.97796015513597</v>
      </c>
    </row>
    <row r="5347" spans="1:4" x14ac:dyDescent="0.25">
      <c r="A5347">
        <v>2014</v>
      </c>
      <c r="B5347">
        <v>8</v>
      </c>
      <c r="C5347">
        <v>20</v>
      </c>
      <c r="D5347" s="2">
        <v>379.92319819775997</v>
      </c>
    </row>
    <row r="5348" spans="1:4" x14ac:dyDescent="0.25">
      <c r="A5348">
        <v>2014</v>
      </c>
      <c r="B5348">
        <v>8</v>
      </c>
      <c r="C5348">
        <v>21</v>
      </c>
      <c r="D5348" s="2">
        <v>309.80935157760001</v>
      </c>
    </row>
    <row r="5349" spans="1:4" x14ac:dyDescent="0.25">
      <c r="A5349">
        <v>2014</v>
      </c>
      <c r="B5349">
        <v>8</v>
      </c>
      <c r="C5349">
        <v>22</v>
      </c>
      <c r="D5349" s="2">
        <v>328.36219272806397</v>
      </c>
    </row>
    <row r="5350" spans="1:4" x14ac:dyDescent="0.25">
      <c r="A5350">
        <v>2014</v>
      </c>
      <c r="B5350">
        <v>8</v>
      </c>
      <c r="C5350">
        <v>23</v>
      </c>
      <c r="D5350" s="2">
        <v>363.36749337907202</v>
      </c>
    </row>
    <row r="5351" spans="1:4" x14ac:dyDescent="0.25">
      <c r="A5351">
        <v>2014</v>
      </c>
      <c r="B5351">
        <v>8</v>
      </c>
      <c r="C5351">
        <v>24</v>
      </c>
      <c r="D5351" s="2">
        <v>2525.9138343936002</v>
      </c>
    </row>
    <row r="5352" spans="1:4" x14ac:dyDescent="0.25">
      <c r="A5352">
        <v>2014</v>
      </c>
      <c r="B5352">
        <v>8</v>
      </c>
      <c r="C5352">
        <v>25</v>
      </c>
      <c r="D5352" s="2">
        <v>1736.0113068748799</v>
      </c>
    </row>
    <row r="5353" spans="1:4" x14ac:dyDescent="0.25">
      <c r="A5353">
        <v>2014</v>
      </c>
      <c r="B5353">
        <v>8</v>
      </c>
      <c r="C5353">
        <v>26</v>
      </c>
      <c r="D5353" s="2">
        <v>1066.22565470208</v>
      </c>
    </row>
    <row r="5354" spans="1:4" x14ac:dyDescent="0.25">
      <c r="A5354">
        <v>2014</v>
      </c>
      <c r="B5354">
        <v>8</v>
      </c>
      <c r="C5354">
        <v>27</v>
      </c>
      <c r="D5354" s="2">
        <v>722.92029244416005</v>
      </c>
    </row>
    <row r="5355" spans="1:4" x14ac:dyDescent="0.25">
      <c r="A5355">
        <v>2014</v>
      </c>
      <c r="B5355">
        <v>8</v>
      </c>
      <c r="C5355">
        <v>28</v>
      </c>
      <c r="D5355" s="2">
        <v>334.89209211494398</v>
      </c>
    </row>
    <row r="5356" spans="1:4" x14ac:dyDescent="0.25">
      <c r="A5356">
        <v>2014</v>
      </c>
      <c r="B5356">
        <v>8</v>
      </c>
      <c r="C5356">
        <v>29</v>
      </c>
      <c r="D5356" s="2">
        <v>299.49876522086402</v>
      </c>
    </row>
    <row r="5357" spans="1:4" x14ac:dyDescent="0.25">
      <c r="A5357">
        <v>2014</v>
      </c>
      <c r="B5357">
        <v>8</v>
      </c>
      <c r="C5357">
        <v>30</v>
      </c>
      <c r="D5357" s="2">
        <v>290.23286490316798</v>
      </c>
    </row>
    <row r="5358" spans="1:4" x14ac:dyDescent="0.25">
      <c r="A5358">
        <v>2014</v>
      </c>
      <c r="B5358">
        <v>8</v>
      </c>
      <c r="C5358">
        <v>31</v>
      </c>
      <c r="D5358" s="2">
        <v>241.65671199962199</v>
      </c>
    </row>
    <row r="5359" spans="1:4" x14ac:dyDescent="0.25">
      <c r="A5359">
        <v>2014</v>
      </c>
      <c r="B5359">
        <v>9</v>
      </c>
      <c r="C5359">
        <v>1</v>
      </c>
      <c r="D5359" s="2">
        <v>218.69878351564799</v>
      </c>
    </row>
    <row r="5360" spans="1:4" x14ac:dyDescent="0.25">
      <c r="A5360">
        <v>2014</v>
      </c>
      <c r="B5360">
        <v>9</v>
      </c>
      <c r="C5360">
        <v>2</v>
      </c>
      <c r="D5360" s="2">
        <v>212.98016724479999</v>
      </c>
    </row>
    <row r="5361" spans="1:4" x14ac:dyDescent="0.25">
      <c r="A5361">
        <v>2014</v>
      </c>
      <c r="B5361">
        <v>9</v>
      </c>
      <c r="C5361">
        <v>3</v>
      </c>
      <c r="D5361" s="2">
        <v>199.24878458879999</v>
      </c>
    </row>
    <row r="5362" spans="1:4" x14ac:dyDescent="0.25">
      <c r="A5362">
        <v>2014</v>
      </c>
      <c r="B5362">
        <v>9</v>
      </c>
      <c r="C5362">
        <v>4</v>
      </c>
      <c r="D5362" s="2">
        <v>159.53970553344001</v>
      </c>
    </row>
    <row r="5363" spans="1:4" x14ac:dyDescent="0.25">
      <c r="A5363">
        <v>2014</v>
      </c>
      <c r="B5363">
        <v>9</v>
      </c>
      <c r="C5363">
        <v>5</v>
      </c>
      <c r="D5363" s="2">
        <v>120.64729205145601</v>
      </c>
    </row>
    <row r="5364" spans="1:4" x14ac:dyDescent="0.25">
      <c r="A5364">
        <v>2014</v>
      </c>
      <c r="B5364">
        <v>9</v>
      </c>
      <c r="C5364">
        <v>6</v>
      </c>
      <c r="D5364" s="2">
        <v>284.11545747456</v>
      </c>
    </row>
    <row r="5365" spans="1:4" x14ac:dyDescent="0.25">
      <c r="A5365">
        <v>2014</v>
      </c>
      <c r="B5365">
        <v>9</v>
      </c>
      <c r="C5365">
        <v>7</v>
      </c>
      <c r="D5365" s="2">
        <v>162.09001168588799</v>
      </c>
    </row>
    <row r="5366" spans="1:4" x14ac:dyDescent="0.25">
      <c r="A5366">
        <v>2014</v>
      </c>
      <c r="B5366">
        <v>9</v>
      </c>
      <c r="C5366">
        <v>8</v>
      </c>
      <c r="D5366" s="2">
        <v>116.65375335936</v>
      </c>
    </row>
    <row r="5367" spans="1:4" x14ac:dyDescent="0.25">
      <c r="A5367">
        <v>2014</v>
      </c>
      <c r="B5367">
        <v>9</v>
      </c>
      <c r="C5367">
        <v>9</v>
      </c>
      <c r="D5367" s="2">
        <v>163.86499932364799</v>
      </c>
    </row>
    <row r="5368" spans="1:4" x14ac:dyDescent="0.25">
      <c r="A5368">
        <v>2014</v>
      </c>
      <c r="B5368">
        <v>9</v>
      </c>
      <c r="C5368">
        <v>10</v>
      </c>
      <c r="D5368" s="2">
        <v>269.91359911526399</v>
      </c>
    </row>
    <row r="5369" spans="1:4" x14ac:dyDescent="0.25">
      <c r="A5369">
        <v>2014</v>
      </c>
      <c r="B5369">
        <v>9</v>
      </c>
      <c r="C5369">
        <v>11</v>
      </c>
      <c r="D5369" s="2">
        <v>1943.5417360588799</v>
      </c>
    </row>
    <row r="5370" spans="1:4" x14ac:dyDescent="0.25">
      <c r="A5370">
        <v>2014</v>
      </c>
      <c r="B5370">
        <v>9</v>
      </c>
      <c r="C5370">
        <v>12</v>
      </c>
      <c r="D5370" s="2">
        <v>8906.5968242687995</v>
      </c>
    </row>
    <row r="5371" spans="1:4" x14ac:dyDescent="0.25">
      <c r="A5371">
        <v>2014</v>
      </c>
      <c r="B5371">
        <v>9</v>
      </c>
      <c r="C5371">
        <v>13</v>
      </c>
      <c r="D5371" s="2">
        <v>7312.4352875519999</v>
      </c>
    </row>
    <row r="5372" spans="1:4" x14ac:dyDescent="0.25">
      <c r="A5372">
        <v>2014</v>
      </c>
      <c r="B5372">
        <v>9</v>
      </c>
      <c r="C5372">
        <v>14</v>
      </c>
      <c r="D5372" s="2">
        <v>5107.07451580416</v>
      </c>
    </row>
    <row r="5373" spans="1:4" x14ac:dyDescent="0.25">
      <c r="A5373">
        <v>2014</v>
      </c>
      <c r="B5373">
        <v>9</v>
      </c>
      <c r="C5373">
        <v>15</v>
      </c>
      <c r="D5373" s="2">
        <v>3214.4687677440002</v>
      </c>
    </row>
    <row r="5374" spans="1:4" x14ac:dyDescent="0.25">
      <c r="A5374">
        <v>2014</v>
      </c>
      <c r="B5374">
        <v>9</v>
      </c>
      <c r="C5374">
        <v>16</v>
      </c>
      <c r="D5374" s="2">
        <v>1949.2862859878401</v>
      </c>
    </row>
    <row r="5375" spans="1:4" x14ac:dyDescent="0.25">
      <c r="A5375">
        <v>2014</v>
      </c>
      <c r="B5375">
        <v>9</v>
      </c>
      <c r="C5375">
        <v>17</v>
      </c>
      <c r="D5375" s="2">
        <v>1166.6476293119999</v>
      </c>
    </row>
    <row r="5376" spans="1:4" x14ac:dyDescent="0.25">
      <c r="A5376">
        <v>2014</v>
      </c>
      <c r="B5376">
        <v>9</v>
      </c>
      <c r="C5376">
        <v>18</v>
      </c>
      <c r="D5376" s="2">
        <v>852.29010127872004</v>
      </c>
    </row>
    <row r="5377" spans="1:4" x14ac:dyDescent="0.25">
      <c r="A5377">
        <v>2014</v>
      </c>
      <c r="B5377">
        <v>9</v>
      </c>
      <c r="C5377">
        <v>19</v>
      </c>
      <c r="D5377" s="2">
        <v>758.96073750528001</v>
      </c>
    </row>
    <row r="5378" spans="1:4" x14ac:dyDescent="0.25">
      <c r="A5378">
        <v>2014</v>
      </c>
      <c r="B5378">
        <v>9</v>
      </c>
      <c r="C5378">
        <v>20</v>
      </c>
      <c r="D5378" s="2">
        <v>665.49485504102404</v>
      </c>
    </row>
    <row r="5379" spans="1:4" x14ac:dyDescent="0.25">
      <c r="A5379">
        <v>2014</v>
      </c>
      <c r="B5379">
        <v>9</v>
      </c>
      <c r="C5379">
        <v>21</v>
      </c>
      <c r="D5379" s="2">
        <v>705.47259184191</v>
      </c>
    </row>
    <row r="5380" spans="1:4" x14ac:dyDescent="0.25">
      <c r="A5380">
        <v>2014</v>
      </c>
      <c r="B5380">
        <v>9</v>
      </c>
      <c r="C5380">
        <v>22</v>
      </c>
      <c r="D5380" s="2">
        <v>501.758871588864</v>
      </c>
    </row>
    <row r="5381" spans="1:4" x14ac:dyDescent="0.25">
      <c r="A5381">
        <v>2014</v>
      </c>
      <c r="B5381">
        <v>9</v>
      </c>
      <c r="C5381">
        <v>23</v>
      </c>
      <c r="D5381" s="2">
        <v>688.05420171263995</v>
      </c>
    </row>
    <row r="5382" spans="1:4" x14ac:dyDescent="0.25">
      <c r="A5382">
        <v>2014</v>
      </c>
      <c r="B5382">
        <v>9</v>
      </c>
      <c r="C5382">
        <v>24</v>
      </c>
      <c r="D5382" s="2">
        <v>1063.9160911872</v>
      </c>
    </row>
    <row r="5383" spans="1:4" x14ac:dyDescent="0.25">
      <c r="A5383">
        <v>2014</v>
      </c>
      <c r="B5383">
        <v>9</v>
      </c>
      <c r="C5383">
        <v>25</v>
      </c>
      <c r="D5383" s="2">
        <v>1004.55492639744</v>
      </c>
    </row>
    <row r="5384" spans="1:4" x14ac:dyDescent="0.25">
      <c r="A5384">
        <v>2014</v>
      </c>
      <c r="B5384">
        <v>9</v>
      </c>
      <c r="C5384">
        <v>26</v>
      </c>
      <c r="D5384" s="2">
        <v>636.14529377279996</v>
      </c>
    </row>
    <row r="5385" spans="1:4" x14ac:dyDescent="0.25">
      <c r="A5385">
        <v>2014</v>
      </c>
      <c r="B5385">
        <v>9</v>
      </c>
      <c r="C5385">
        <v>27</v>
      </c>
      <c r="D5385" s="2">
        <v>420.09149872742398</v>
      </c>
    </row>
    <row r="5386" spans="1:4" x14ac:dyDescent="0.25">
      <c r="A5386">
        <v>2014</v>
      </c>
      <c r="B5386">
        <v>9</v>
      </c>
      <c r="C5386">
        <v>28</v>
      </c>
      <c r="D5386" s="2">
        <v>359.30838657023997</v>
      </c>
    </row>
    <row r="5387" spans="1:4" x14ac:dyDescent="0.25">
      <c r="A5387">
        <v>2014</v>
      </c>
      <c r="B5387">
        <v>9</v>
      </c>
      <c r="C5387">
        <v>29</v>
      </c>
      <c r="D5387" s="2">
        <v>378.16558121779201</v>
      </c>
    </row>
    <row r="5388" spans="1:4" x14ac:dyDescent="0.25">
      <c r="A5388">
        <v>2014</v>
      </c>
      <c r="B5388">
        <v>9</v>
      </c>
      <c r="C5388">
        <v>30</v>
      </c>
      <c r="D5388" s="2">
        <v>232.91091747532801</v>
      </c>
    </row>
    <row r="5389" spans="1:4" x14ac:dyDescent="0.25">
      <c r="A5389">
        <v>2014</v>
      </c>
      <c r="B5389">
        <v>10</v>
      </c>
      <c r="C5389">
        <v>1</v>
      </c>
      <c r="D5389" s="2">
        <v>150.01960643481601</v>
      </c>
    </row>
    <row r="5390" spans="1:4" x14ac:dyDescent="0.25">
      <c r="A5390">
        <v>2014</v>
      </c>
      <c r="B5390">
        <v>10</v>
      </c>
      <c r="C5390">
        <v>2</v>
      </c>
      <c r="D5390" s="2">
        <v>106.64115941375999</v>
      </c>
    </row>
    <row r="5391" spans="1:4" x14ac:dyDescent="0.25">
      <c r="A5391">
        <v>2014</v>
      </c>
      <c r="B5391">
        <v>10</v>
      </c>
      <c r="C5391">
        <v>3</v>
      </c>
      <c r="D5391" s="2">
        <v>258.60750280704002</v>
      </c>
    </row>
    <row r="5392" spans="1:4" x14ac:dyDescent="0.25">
      <c r="A5392">
        <v>2014</v>
      </c>
      <c r="B5392">
        <v>10</v>
      </c>
      <c r="C5392">
        <v>4</v>
      </c>
      <c r="D5392" s="2">
        <v>468.75087037439999</v>
      </c>
    </row>
    <row r="5393" spans="1:4" x14ac:dyDescent="0.25">
      <c r="A5393">
        <v>2014</v>
      </c>
      <c r="B5393">
        <v>10</v>
      </c>
      <c r="C5393">
        <v>5</v>
      </c>
      <c r="D5393" s="2">
        <v>414.87736550400001</v>
      </c>
    </row>
    <row r="5394" spans="1:4" x14ac:dyDescent="0.25">
      <c r="A5394">
        <v>2014</v>
      </c>
      <c r="B5394">
        <v>10</v>
      </c>
      <c r="C5394">
        <v>6</v>
      </c>
      <c r="D5394" s="2">
        <v>472.65804509183999</v>
      </c>
    </row>
    <row r="5395" spans="1:4" x14ac:dyDescent="0.25">
      <c r="A5395">
        <v>2014</v>
      </c>
      <c r="B5395">
        <v>10</v>
      </c>
      <c r="C5395">
        <v>7</v>
      </c>
      <c r="D5395" s="2">
        <v>474.8306006016</v>
      </c>
    </row>
    <row r="5396" spans="1:4" x14ac:dyDescent="0.25">
      <c r="A5396">
        <v>2014</v>
      </c>
      <c r="B5396">
        <v>10</v>
      </c>
      <c r="C5396">
        <v>8</v>
      </c>
      <c r="D5396" s="2">
        <v>496.69805684736002</v>
      </c>
    </row>
    <row r="5397" spans="1:4" x14ac:dyDescent="0.25">
      <c r="A5397">
        <v>2014</v>
      </c>
      <c r="B5397">
        <v>10</v>
      </c>
      <c r="C5397">
        <v>9</v>
      </c>
      <c r="D5397" s="2">
        <v>501.68906274815998</v>
      </c>
    </row>
    <row r="5398" spans="1:4" x14ac:dyDescent="0.25">
      <c r="A5398">
        <v>2014</v>
      </c>
      <c r="B5398">
        <v>10</v>
      </c>
      <c r="C5398">
        <v>10</v>
      </c>
      <c r="D5398" s="2">
        <v>651.64921749504003</v>
      </c>
    </row>
    <row r="5399" spans="1:4" x14ac:dyDescent="0.25">
      <c r="A5399">
        <v>2014</v>
      </c>
      <c r="B5399">
        <v>10</v>
      </c>
      <c r="C5399">
        <v>11</v>
      </c>
      <c r="D5399" s="2">
        <v>590.52407463936004</v>
      </c>
    </row>
    <row r="5400" spans="1:4" x14ac:dyDescent="0.25">
      <c r="A5400">
        <v>2014</v>
      </c>
      <c r="B5400">
        <v>10</v>
      </c>
      <c r="C5400">
        <v>12</v>
      </c>
      <c r="D5400" s="2">
        <v>435.65609742335999</v>
      </c>
    </row>
    <row r="5401" spans="1:4" x14ac:dyDescent="0.25">
      <c r="A5401">
        <v>2014</v>
      </c>
      <c r="B5401">
        <v>10</v>
      </c>
      <c r="C5401">
        <v>13</v>
      </c>
      <c r="D5401" s="2">
        <v>424.77048520704</v>
      </c>
    </row>
    <row r="5402" spans="1:4" x14ac:dyDescent="0.25">
      <c r="A5402">
        <v>2014</v>
      </c>
      <c r="B5402">
        <v>10</v>
      </c>
      <c r="C5402">
        <v>14</v>
      </c>
      <c r="D5402" s="2">
        <v>473.10576767999999</v>
      </c>
    </row>
    <row r="5403" spans="1:4" x14ac:dyDescent="0.25">
      <c r="A5403">
        <v>2014</v>
      </c>
      <c r="B5403">
        <v>10</v>
      </c>
      <c r="C5403">
        <v>15</v>
      </c>
      <c r="D5403" s="2">
        <v>443.02517084160002</v>
      </c>
    </row>
    <row r="5404" spans="1:4" x14ac:dyDescent="0.25">
      <c r="A5404">
        <v>2014</v>
      </c>
      <c r="B5404">
        <v>10</v>
      </c>
      <c r="C5404">
        <v>16</v>
      </c>
      <c r="D5404" s="2">
        <v>525.94192622592004</v>
      </c>
    </row>
    <row r="5405" spans="1:4" x14ac:dyDescent="0.25">
      <c r="A5405">
        <v>2014</v>
      </c>
      <c r="B5405">
        <v>10</v>
      </c>
      <c r="C5405">
        <v>17</v>
      </c>
      <c r="D5405" s="2">
        <v>695.03427025919996</v>
      </c>
    </row>
    <row r="5406" spans="1:4" x14ac:dyDescent="0.25">
      <c r="A5406">
        <v>2014</v>
      </c>
      <c r="B5406">
        <v>10</v>
      </c>
      <c r="C5406">
        <v>18</v>
      </c>
      <c r="D5406" s="2">
        <v>518.34042851328002</v>
      </c>
    </row>
    <row r="5407" spans="1:4" x14ac:dyDescent="0.25">
      <c r="A5407">
        <v>2014</v>
      </c>
      <c r="B5407">
        <v>10</v>
      </c>
      <c r="C5407">
        <v>19</v>
      </c>
      <c r="D5407" s="2">
        <v>439.281916416</v>
      </c>
    </row>
    <row r="5408" spans="1:4" x14ac:dyDescent="0.25">
      <c r="A5408">
        <v>2014</v>
      </c>
      <c r="B5408">
        <v>10</v>
      </c>
      <c r="C5408">
        <v>20</v>
      </c>
      <c r="D5408" s="2">
        <v>431.11036753920001</v>
      </c>
    </row>
    <row r="5409" spans="1:4" x14ac:dyDescent="0.25">
      <c r="A5409">
        <v>2014</v>
      </c>
      <c r="B5409">
        <v>10</v>
      </c>
      <c r="C5409">
        <v>21</v>
      </c>
      <c r="D5409" s="2">
        <v>399.59363321856</v>
      </c>
    </row>
    <row r="5410" spans="1:4" x14ac:dyDescent="0.25">
      <c r="A5410">
        <v>2014</v>
      </c>
      <c r="B5410">
        <v>10</v>
      </c>
      <c r="C5410">
        <v>22</v>
      </c>
      <c r="D5410" s="2">
        <v>266.07346045747198</v>
      </c>
    </row>
    <row r="5411" spans="1:4" x14ac:dyDescent="0.25">
      <c r="A5411">
        <v>2014</v>
      </c>
      <c r="B5411">
        <v>10</v>
      </c>
      <c r="C5411">
        <v>23</v>
      </c>
      <c r="D5411" s="2">
        <v>196.957815017472</v>
      </c>
    </row>
    <row r="5412" spans="1:4" x14ac:dyDescent="0.25">
      <c r="A5412">
        <v>2014</v>
      </c>
      <c r="B5412">
        <v>10</v>
      </c>
      <c r="C5412">
        <v>24</v>
      </c>
      <c r="D5412" s="2">
        <v>253.00240745471999</v>
      </c>
    </row>
    <row r="5413" spans="1:4" x14ac:dyDescent="0.25">
      <c r="A5413">
        <v>2014</v>
      </c>
      <c r="B5413">
        <v>10</v>
      </c>
      <c r="C5413">
        <v>25</v>
      </c>
      <c r="D5413" s="2">
        <v>283.18331372543997</v>
      </c>
    </row>
    <row r="5414" spans="1:4" x14ac:dyDescent="0.25">
      <c r="A5414">
        <v>2014</v>
      </c>
      <c r="B5414">
        <v>10</v>
      </c>
      <c r="C5414">
        <v>26</v>
      </c>
      <c r="D5414" s="2">
        <v>210.71659927449599</v>
      </c>
    </row>
    <row r="5415" spans="1:4" x14ac:dyDescent="0.25">
      <c r="A5415">
        <v>2014</v>
      </c>
      <c r="B5415">
        <v>10</v>
      </c>
      <c r="C5415">
        <v>27</v>
      </c>
      <c r="D5415" s="2">
        <v>173.20258418687999</v>
      </c>
    </row>
    <row r="5416" spans="1:4" x14ac:dyDescent="0.25">
      <c r="A5416">
        <v>2014</v>
      </c>
      <c r="B5416">
        <v>10</v>
      </c>
      <c r="C5416">
        <v>28</v>
      </c>
      <c r="D5416" s="2">
        <v>169.05686874624001</v>
      </c>
    </row>
    <row r="5417" spans="1:4" x14ac:dyDescent="0.25">
      <c r="A5417">
        <v>2014</v>
      </c>
      <c r="B5417">
        <v>10</v>
      </c>
      <c r="C5417">
        <v>29</v>
      </c>
      <c r="D5417" s="2">
        <v>134.30160770457601</v>
      </c>
    </row>
    <row r="5418" spans="1:4" x14ac:dyDescent="0.25">
      <c r="A5418">
        <v>2014</v>
      </c>
      <c r="B5418">
        <v>10</v>
      </c>
      <c r="C5418">
        <v>30</v>
      </c>
      <c r="D5418" s="2">
        <v>150.422312107008</v>
      </c>
    </row>
    <row r="5419" spans="1:4" x14ac:dyDescent="0.25">
      <c r="A5419">
        <v>2014</v>
      </c>
      <c r="B5419">
        <v>10</v>
      </c>
      <c r="C5419">
        <v>31</v>
      </c>
      <c r="D5419" s="2">
        <v>241.38486259199999</v>
      </c>
    </row>
    <row r="5420" spans="1:4" x14ac:dyDescent="0.25">
      <c r="A5420">
        <v>2014</v>
      </c>
      <c r="B5420">
        <v>11</v>
      </c>
      <c r="C5420">
        <v>1</v>
      </c>
      <c r="D5420" s="2">
        <v>249.742595561472</v>
      </c>
    </row>
    <row r="5421" spans="1:4" x14ac:dyDescent="0.25">
      <c r="A5421">
        <v>2014</v>
      </c>
      <c r="B5421">
        <v>11</v>
      </c>
      <c r="C5421">
        <v>2</v>
      </c>
      <c r="D5421" s="2">
        <v>172.46567684505601</v>
      </c>
    </row>
    <row r="5422" spans="1:4" x14ac:dyDescent="0.25">
      <c r="A5422">
        <v>2014</v>
      </c>
      <c r="B5422">
        <v>11</v>
      </c>
      <c r="C5422">
        <v>3</v>
      </c>
      <c r="D5422" s="2">
        <v>133.43234084352</v>
      </c>
    </row>
    <row r="5423" spans="1:4" x14ac:dyDescent="0.25">
      <c r="A5423">
        <v>2014</v>
      </c>
      <c r="B5423">
        <v>11</v>
      </c>
      <c r="C5423">
        <v>4</v>
      </c>
      <c r="D5423" s="2">
        <v>105.304352735232</v>
      </c>
    </row>
    <row r="5424" spans="1:4" x14ac:dyDescent="0.25">
      <c r="A5424">
        <v>2014</v>
      </c>
      <c r="B5424">
        <v>11</v>
      </c>
      <c r="C5424">
        <v>5</v>
      </c>
      <c r="D5424" s="2">
        <v>99.086146560000003</v>
      </c>
    </row>
    <row r="5425" spans="1:4" x14ac:dyDescent="0.25">
      <c r="A5425">
        <v>2014</v>
      </c>
      <c r="B5425">
        <v>11</v>
      </c>
      <c r="C5425">
        <v>6</v>
      </c>
      <c r="D5425" s="2">
        <v>86.573401178111993</v>
      </c>
    </row>
    <row r="5426" spans="1:4" x14ac:dyDescent="0.25">
      <c r="A5426">
        <v>2014</v>
      </c>
      <c r="B5426">
        <v>11</v>
      </c>
      <c r="C5426">
        <v>7</v>
      </c>
      <c r="D5426" s="2">
        <v>146.931788519424</v>
      </c>
    </row>
    <row r="5427" spans="1:4" x14ac:dyDescent="0.25">
      <c r="A5427">
        <v>2014</v>
      </c>
      <c r="B5427">
        <v>11</v>
      </c>
      <c r="C5427">
        <v>8</v>
      </c>
      <c r="D5427" s="2">
        <v>194.801896194048</v>
      </c>
    </row>
    <row r="5428" spans="1:4" x14ac:dyDescent="0.25">
      <c r="A5428">
        <v>2014</v>
      </c>
      <c r="B5428">
        <v>11</v>
      </c>
      <c r="C5428">
        <v>9</v>
      </c>
      <c r="D5428" s="2">
        <v>183.04269484032</v>
      </c>
    </row>
    <row r="5429" spans="1:4" x14ac:dyDescent="0.25">
      <c r="A5429">
        <v>2014</v>
      </c>
      <c r="B5429">
        <v>11</v>
      </c>
      <c r="C5429">
        <v>10</v>
      </c>
      <c r="D5429" s="2">
        <v>182.13379352064001</v>
      </c>
    </row>
    <row r="5430" spans="1:4" x14ac:dyDescent="0.25">
      <c r="A5430">
        <v>2014</v>
      </c>
      <c r="B5430">
        <v>11</v>
      </c>
      <c r="C5430">
        <v>11</v>
      </c>
      <c r="D5430" s="2">
        <v>273.30161135615998</v>
      </c>
    </row>
    <row r="5431" spans="1:4" x14ac:dyDescent="0.25">
      <c r="A5431">
        <v>2014</v>
      </c>
      <c r="B5431">
        <v>11</v>
      </c>
      <c r="C5431">
        <v>12</v>
      </c>
      <c r="D5431" s="2">
        <v>213.25051339775999</v>
      </c>
    </row>
    <row r="5432" spans="1:4" x14ac:dyDescent="0.25">
      <c r="A5432">
        <v>2014</v>
      </c>
      <c r="B5432">
        <v>11</v>
      </c>
      <c r="C5432">
        <v>13</v>
      </c>
      <c r="D5432" s="2">
        <v>190.16368590643199</v>
      </c>
    </row>
    <row r="5433" spans="1:4" x14ac:dyDescent="0.25">
      <c r="A5433">
        <v>2014</v>
      </c>
      <c r="B5433">
        <v>11</v>
      </c>
      <c r="C5433">
        <v>14</v>
      </c>
      <c r="D5433" s="2">
        <v>179.45308510617599</v>
      </c>
    </row>
    <row r="5434" spans="1:4" x14ac:dyDescent="0.25">
      <c r="A5434">
        <v>2014</v>
      </c>
      <c r="B5434">
        <v>11</v>
      </c>
      <c r="C5434">
        <v>15</v>
      </c>
      <c r="D5434" s="2">
        <v>170.4098227968</v>
      </c>
    </row>
    <row r="5435" spans="1:4" x14ac:dyDescent="0.25">
      <c r="A5435">
        <v>2014</v>
      </c>
      <c r="B5435">
        <v>11</v>
      </c>
      <c r="C5435">
        <v>16</v>
      </c>
      <c r="D5435" s="2">
        <v>131.69062657843199</v>
      </c>
    </row>
    <row r="5436" spans="1:4" x14ac:dyDescent="0.25">
      <c r="A5436">
        <v>2014</v>
      </c>
      <c r="B5436">
        <v>11</v>
      </c>
      <c r="C5436">
        <v>17</v>
      </c>
      <c r="D5436" s="2">
        <v>216.49890795724801</v>
      </c>
    </row>
    <row r="5437" spans="1:4" x14ac:dyDescent="0.25">
      <c r="A5437">
        <v>2014</v>
      </c>
      <c r="B5437">
        <v>11</v>
      </c>
      <c r="C5437">
        <v>18</v>
      </c>
      <c r="D5437" s="2">
        <v>127.174500209664</v>
      </c>
    </row>
    <row r="5438" spans="1:4" x14ac:dyDescent="0.25">
      <c r="A5438">
        <v>2014</v>
      </c>
      <c r="B5438">
        <v>11</v>
      </c>
      <c r="C5438">
        <v>19</v>
      </c>
      <c r="D5438" s="2">
        <v>158.30296363008</v>
      </c>
    </row>
    <row r="5439" spans="1:4" x14ac:dyDescent="0.25">
      <c r="A5439">
        <v>2014</v>
      </c>
      <c r="B5439">
        <v>11</v>
      </c>
      <c r="C5439">
        <v>20</v>
      </c>
      <c r="D5439" s="2">
        <v>388.07517450239999</v>
      </c>
    </row>
    <row r="5440" spans="1:4" x14ac:dyDescent="0.25">
      <c r="A5440">
        <v>2014</v>
      </c>
      <c r="B5440">
        <v>11</v>
      </c>
      <c r="C5440">
        <v>21</v>
      </c>
      <c r="D5440" s="2">
        <v>181.86613859635199</v>
      </c>
    </row>
    <row r="5441" spans="1:4" x14ac:dyDescent="0.25">
      <c r="A5441">
        <v>2014</v>
      </c>
      <c r="B5441">
        <v>11</v>
      </c>
      <c r="C5441">
        <v>22</v>
      </c>
      <c r="D5441" s="2">
        <v>118.571131459584</v>
      </c>
    </row>
    <row r="5442" spans="1:4" x14ac:dyDescent="0.25">
      <c r="A5442">
        <v>2014</v>
      </c>
      <c r="B5442">
        <v>11</v>
      </c>
      <c r="C5442">
        <v>23</v>
      </c>
      <c r="D5442" s="2">
        <v>140.879215236096</v>
      </c>
    </row>
    <row r="5443" spans="1:4" x14ac:dyDescent="0.25">
      <c r="A5443">
        <v>2014</v>
      </c>
      <c r="B5443">
        <v>11</v>
      </c>
      <c r="C5443">
        <v>24</v>
      </c>
      <c r="D5443" s="2">
        <v>1056.6546669158399</v>
      </c>
    </row>
    <row r="5444" spans="1:4" x14ac:dyDescent="0.25">
      <c r="A5444">
        <v>2014</v>
      </c>
      <c r="B5444">
        <v>11</v>
      </c>
      <c r="C5444">
        <v>25</v>
      </c>
      <c r="D5444" s="2">
        <v>7590.977455104</v>
      </c>
    </row>
    <row r="5445" spans="1:4" x14ac:dyDescent="0.25">
      <c r="A5445">
        <v>2014</v>
      </c>
      <c r="B5445">
        <v>11</v>
      </c>
      <c r="C5445">
        <v>26</v>
      </c>
      <c r="D5445" s="2">
        <v>18045.422217216001</v>
      </c>
    </row>
    <row r="5446" spans="1:4" x14ac:dyDescent="0.25">
      <c r="A5446">
        <v>2014</v>
      </c>
      <c r="B5446">
        <v>11</v>
      </c>
      <c r="C5446">
        <v>27</v>
      </c>
      <c r="D5446" s="2">
        <v>14444.558254080001</v>
      </c>
    </row>
    <row r="5447" spans="1:4" x14ac:dyDescent="0.25">
      <c r="A5447">
        <v>2014</v>
      </c>
      <c r="B5447">
        <v>11</v>
      </c>
      <c r="C5447">
        <v>28</v>
      </c>
      <c r="D5447" s="2">
        <v>9230.2415377920006</v>
      </c>
    </row>
    <row r="5448" spans="1:4" x14ac:dyDescent="0.25">
      <c r="A5448">
        <v>2014</v>
      </c>
      <c r="B5448">
        <v>11</v>
      </c>
      <c r="C5448">
        <v>29</v>
      </c>
      <c r="D5448" s="2">
        <v>5909.2041922560002</v>
      </c>
    </row>
    <row r="5449" spans="1:4" x14ac:dyDescent="0.25">
      <c r="A5449">
        <v>2014</v>
      </c>
      <c r="B5449">
        <v>11</v>
      </c>
      <c r="C5449">
        <v>30</v>
      </c>
      <c r="D5449" s="2">
        <v>3669.490294272</v>
      </c>
    </row>
    <row r="5450" spans="1:4" x14ac:dyDescent="0.25">
      <c r="A5450">
        <v>2014</v>
      </c>
      <c r="B5450">
        <v>12</v>
      </c>
      <c r="C5450">
        <v>1</v>
      </c>
      <c r="D5450" s="2">
        <v>2450.2903087104</v>
      </c>
    </row>
    <row r="5451" spans="1:4" x14ac:dyDescent="0.25">
      <c r="A5451">
        <v>2014</v>
      </c>
      <c r="B5451">
        <v>12</v>
      </c>
      <c r="C5451">
        <v>2</v>
      </c>
      <c r="D5451" s="2">
        <v>2330.7263585280002</v>
      </c>
    </row>
    <row r="5452" spans="1:4" x14ac:dyDescent="0.25">
      <c r="A5452">
        <v>2014</v>
      </c>
      <c r="B5452">
        <v>12</v>
      </c>
      <c r="C5452">
        <v>3</v>
      </c>
      <c r="D5452" s="2">
        <v>2152.4936232959999</v>
      </c>
    </row>
    <row r="5453" spans="1:4" x14ac:dyDescent="0.25">
      <c r="A5453">
        <v>2014</v>
      </c>
      <c r="B5453">
        <v>12</v>
      </c>
      <c r="C5453">
        <v>4</v>
      </c>
      <c r="D5453" s="2">
        <v>1533.1195772927999</v>
      </c>
    </row>
    <row r="5454" spans="1:4" x14ac:dyDescent="0.25">
      <c r="A5454">
        <v>2014</v>
      </c>
      <c r="B5454">
        <v>12</v>
      </c>
      <c r="C5454">
        <v>5</v>
      </c>
      <c r="D5454" s="2">
        <v>1425.005581824</v>
      </c>
    </row>
    <row r="5455" spans="1:4" x14ac:dyDescent="0.25">
      <c r="A5455">
        <v>2014</v>
      </c>
      <c r="B5455">
        <v>12</v>
      </c>
      <c r="C5455">
        <v>6</v>
      </c>
      <c r="D5455" s="2">
        <v>905.79417384960004</v>
      </c>
    </row>
    <row r="5456" spans="1:4" x14ac:dyDescent="0.25">
      <c r="A5456">
        <v>2014</v>
      </c>
      <c r="B5456">
        <v>12</v>
      </c>
      <c r="C5456">
        <v>7</v>
      </c>
      <c r="D5456" s="2">
        <v>741.31117056000005</v>
      </c>
    </row>
    <row r="5457" spans="1:4" x14ac:dyDescent="0.25">
      <c r="A5457">
        <v>2014</v>
      </c>
      <c r="B5457">
        <v>12</v>
      </c>
      <c r="C5457">
        <v>8</v>
      </c>
      <c r="D5457" s="2">
        <v>1913.7021265152</v>
      </c>
    </row>
    <row r="5458" spans="1:4" x14ac:dyDescent="0.25">
      <c r="A5458">
        <v>2014</v>
      </c>
      <c r="B5458">
        <v>12</v>
      </c>
      <c r="C5458">
        <v>9</v>
      </c>
      <c r="D5458" s="2">
        <v>3041.46517137408</v>
      </c>
    </row>
    <row r="5459" spans="1:4" x14ac:dyDescent="0.25">
      <c r="A5459">
        <v>2014</v>
      </c>
      <c r="B5459">
        <v>12</v>
      </c>
      <c r="C5459">
        <v>10</v>
      </c>
      <c r="D5459" s="2">
        <v>2027.5447691980801</v>
      </c>
    </row>
    <row r="5460" spans="1:4" x14ac:dyDescent="0.25">
      <c r="A5460">
        <v>2014</v>
      </c>
      <c r="B5460">
        <v>12</v>
      </c>
      <c r="C5460">
        <v>11</v>
      </c>
      <c r="D5460" s="2">
        <v>1041.5324083507201</v>
      </c>
    </row>
    <row r="5461" spans="1:4" x14ac:dyDescent="0.25">
      <c r="A5461">
        <v>2014</v>
      </c>
      <c r="B5461">
        <v>12</v>
      </c>
      <c r="C5461">
        <v>12</v>
      </c>
      <c r="D5461" s="2">
        <v>729.03916781568</v>
      </c>
    </row>
    <row r="5462" spans="1:4" x14ac:dyDescent="0.25">
      <c r="A5462">
        <v>2014</v>
      </c>
      <c r="B5462">
        <v>12</v>
      </c>
      <c r="C5462">
        <v>13</v>
      </c>
      <c r="D5462" s="2">
        <v>755.14897907711998</v>
      </c>
    </row>
    <row r="5463" spans="1:4" x14ac:dyDescent="0.25">
      <c r="A5463">
        <v>2014</v>
      </c>
      <c r="B5463">
        <v>12</v>
      </c>
      <c r="C5463">
        <v>14</v>
      </c>
      <c r="D5463" s="2">
        <v>833.21173656576002</v>
      </c>
    </row>
    <row r="5464" spans="1:4" x14ac:dyDescent="0.25">
      <c r="A5464">
        <v>2014</v>
      </c>
      <c r="B5464">
        <v>12</v>
      </c>
      <c r="C5464">
        <v>15</v>
      </c>
      <c r="D5464" s="2">
        <v>645.28160735231995</v>
      </c>
    </row>
    <row r="5465" spans="1:4" x14ac:dyDescent="0.25">
      <c r="A5465">
        <v>2014</v>
      </c>
      <c r="B5465">
        <v>12</v>
      </c>
      <c r="C5465">
        <v>16</v>
      </c>
      <c r="D5465" s="2">
        <v>568.75448125440005</v>
      </c>
    </row>
    <row r="5466" spans="1:4" x14ac:dyDescent="0.25">
      <c r="A5466">
        <v>2014</v>
      </c>
      <c r="B5466">
        <v>12</v>
      </c>
      <c r="C5466">
        <v>17</v>
      </c>
      <c r="D5466" s="2">
        <v>799.61296988159995</v>
      </c>
    </row>
    <row r="5467" spans="1:4" x14ac:dyDescent="0.25">
      <c r="A5467">
        <v>2014</v>
      </c>
      <c r="B5467">
        <v>12</v>
      </c>
      <c r="C5467">
        <v>18</v>
      </c>
      <c r="D5467" s="2">
        <v>1200.0677962752</v>
      </c>
    </row>
    <row r="5468" spans="1:4" x14ac:dyDescent="0.25">
      <c r="A5468">
        <v>2014</v>
      </c>
      <c r="B5468">
        <v>12</v>
      </c>
      <c r="C5468">
        <v>19</v>
      </c>
      <c r="D5468" s="2">
        <v>1458.5480773632</v>
      </c>
    </row>
    <row r="5469" spans="1:4" x14ac:dyDescent="0.25">
      <c r="A5469">
        <v>2014</v>
      </c>
      <c r="B5469">
        <v>12</v>
      </c>
      <c r="C5469">
        <v>20</v>
      </c>
      <c r="D5469" s="2">
        <v>1339.4979072000001</v>
      </c>
    </row>
    <row r="5470" spans="1:4" x14ac:dyDescent="0.25">
      <c r="A5470">
        <v>2014</v>
      </c>
      <c r="B5470">
        <v>12</v>
      </c>
      <c r="C5470">
        <v>21</v>
      </c>
      <c r="D5470" s="2">
        <v>1132.3711623168001</v>
      </c>
    </row>
    <row r="5471" spans="1:4" x14ac:dyDescent="0.25">
      <c r="A5471">
        <v>2014</v>
      </c>
      <c r="B5471">
        <v>12</v>
      </c>
      <c r="C5471">
        <v>22</v>
      </c>
      <c r="D5471" s="2">
        <v>893.2921933824</v>
      </c>
    </row>
    <row r="5472" spans="1:4" x14ac:dyDescent="0.25">
      <c r="A5472">
        <v>2014</v>
      </c>
      <c r="B5472">
        <v>12</v>
      </c>
      <c r="C5472">
        <v>23</v>
      </c>
      <c r="D5472" s="2">
        <v>595.03065937919996</v>
      </c>
    </row>
    <row r="5473" spans="1:4" x14ac:dyDescent="0.25">
      <c r="A5473">
        <v>2014</v>
      </c>
      <c r="B5473">
        <v>12</v>
      </c>
      <c r="C5473">
        <v>24</v>
      </c>
      <c r="D5473" s="2">
        <v>594.95726223359998</v>
      </c>
    </row>
    <row r="5474" spans="1:4" x14ac:dyDescent="0.25">
      <c r="A5474">
        <v>2014</v>
      </c>
      <c r="B5474">
        <v>12</v>
      </c>
      <c r="C5474">
        <v>25</v>
      </c>
      <c r="D5474" s="2">
        <v>1813.0562906112</v>
      </c>
    </row>
    <row r="5475" spans="1:4" x14ac:dyDescent="0.25">
      <c r="A5475">
        <v>2014</v>
      </c>
      <c r="B5475">
        <v>12</v>
      </c>
      <c r="C5475">
        <v>26</v>
      </c>
      <c r="D5475" s="2">
        <v>3240.0191296511998</v>
      </c>
    </row>
    <row r="5476" spans="1:4" x14ac:dyDescent="0.25">
      <c r="A5476">
        <v>2014</v>
      </c>
      <c r="B5476">
        <v>12</v>
      </c>
      <c r="C5476">
        <v>27</v>
      </c>
      <c r="D5476" s="2">
        <v>4366.9833689088</v>
      </c>
    </row>
    <row r="5477" spans="1:4" x14ac:dyDescent="0.25">
      <c r="A5477">
        <v>2014</v>
      </c>
      <c r="B5477">
        <v>12</v>
      </c>
      <c r="C5477">
        <v>28</v>
      </c>
      <c r="D5477" s="2">
        <v>3231.0891436031998</v>
      </c>
    </row>
    <row r="5478" spans="1:4" x14ac:dyDescent="0.25">
      <c r="A5478">
        <v>2014</v>
      </c>
      <c r="B5478">
        <v>12</v>
      </c>
      <c r="C5478">
        <v>29</v>
      </c>
      <c r="D5478" s="2">
        <v>2468.3215408127999</v>
      </c>
    </row>
    <row r="5479" spans="1:4" x14ac:dyDescent="0.25">
      <c r="A5479">
        <v>2014</v>
      </c>
      <c r="B5479">
        <v>12</v>
      </c>
      <c r="C5479">
        <v>30</v>
      </c>
      <c r="D5479" s="2">
        <v>2548.3488952319999</v>
      </c>
    </row>
    <row r="5480" spans="1:4" x14ac:dyDescent="0.25">
      <c r="A5480">
        <v>2014</v>
      </c>
      <c r="B5480">
        <v>12</v>
      </c>
      <c r="C5480">
        <v>31</v>
      </c>
      <c r="D5480" s="2">
        <v>2354.2868422656002</v>
      </c>
    </row>
    <row r="5481" spans="1:4" x14ac:dyDescent="0.25">
      <c r="A5481">
        <v>2015</v>
      </c>
      <c r="B5481">
        <v>1</v>
      </c>
      <c r="C5481">
        <v>1</v>
      </c>
      <c r="D5481" s="2">
        <v>2117.2874591231998</v>
      </c>
    </row>
    <row r="5482" spans="1:4" x14ac:dyDescent="0.25">
      <c r="A5482">
        <v>2015</v>
      </c>
      <c r="B5482">
        <v>1</v>
      </c>
      <c r="C5482">
        <v>2</v>
      </c>
      <c r="D5482" s="2">
        <v>1230.7233374207999</v>
      </c>
    </row>
    <row r="5483" spans="1:4" x14ac:dyDescent="0.25">
      <c r="A5483">
        <v>2015</v>
      </c>
      <c r="B5483">
        <v>1</v>
      </c>
      <c r="C5483">
        <v>3</v>
      </c>
      <c r="D5483" s="2">
        <v>1345.6143360000001</v>
      </c>
    </row>
    <row r="5484" spans="1:4" x14ac:dyDescent="0.25">
      <c r="A5484">
        <v>2015</v>
      </c>
      <c r="B5484">
        <v>1</v>
      </c>
      <c r="C5484">
        <v>4</v>
      </c>
      <c r="D5484" s="2">
        <v>4055.559280128</v>
      </c>
    </row>
    <row r="5485" spans="1:4" x14ac:dyDescent="0.25">
      <c r="A5485">
        <v>2015</v>
      </c>
      <c r="B5485">
        <v>1</v>
      </c>
      <c r="C5485">
        <v>5</v>
      </c>
      <c r="D5485" s="2">
        <v>9802.4334520320008</v>
      </c>
    </row>
    <row r="5486" spans="1:4" x14ac:dyDescent="0.25">
      <c r="A5486">
        <v>2015</v>
      </c>
      <c r="B5486">
        <v>1</v>
      </c>
      <c r="C5486">
        <v>6</v>
      </c>
      <c r="D5486" s="2">
        <v>10960.640409600001</v>
      </c>
    </row>
    <row r="5487" spans="1:4" x14ac:dyDescent="0.25">
      <c r="A5487">
        <v>2015</v>
      </c>
      <c r="B5487">
        <v>1</v>
      </c>
      <c r="C5487">
        <v>7</v>
      </c>
      <c r="D5487" s="2">
        <v>6131.9645291520001</v>
      </c>
    </row>
    <row r="5488" spans="1:4" x14ac:dyDescent="0.25">
      <c r="A5488">
        <v>2015</v>
      </c>
      <c r="B5488">
        <v>1</v>
      </c>
      <c r="C5488">
        <v>8</v>
      </c>
      <c r="D5488" s="2">
        <v>3492.6276390911999</v>
      </c>
    </row>
    <row r="5489" spans="1:4" x14ac:dyDescent="0.25">
      <c r="A5489">
        <v>2015</v>
      </c>
      <c r="B5489">
        <v>1</v>
      </c>
      <c r="C5489">
        <v>9</v>
      </c>
      <c r="D5489" s="2">
        <v>2064.58014344195</v>
      </c>
    </row>
    <row r="5490" spans="1:4" x14ac:dyDescent="0.25">
      <c r="A5490">
        <v>2015</v>
      </c>
      <c r="B5490">
        <v>1</v>
      </c>
      <c r="C5490">
        <v>10</v>
      </c>
      <c r="D5490" s="2">
        <v>1568.29057887145</v>
      </c>
    </row>
    <row r="5491" spans="1:4" x14ac:dyDescent="0.25">
      <c r="A5491">
        <v>2015</v>
      </c>
      <c r="B5491">
        <v>1</v>
      </c>
      <c r="C5491">
        <v>11</v>
      </c>
      <c r="D5491" s="2">
        <v>1503.70136169035</v>
      </c>
    </row>
    <row r="5492" spans="1:4" x14ac:dyDescent="0.25">
      <c r="A5492">
        <v>2015</v>
      </c>
      <c r="B5492">
        <v>1</v>
      </c>
      <c r="C5492">
        <v>12</v>
      </c>
      <c r="D5492" s="2">
        <v>1433.9483898840101</v>
      </c>
    </row>
    <row r="5493" spans="1:4" x14ac:dyDescent="0.25">
      <c r="A5493">
        <v>2015</v>
      </c>
      <c r="B5493">
        <v>1</v>
      </c>
      <c r="C5493">
        <v>13</v>
      </c>
      <c r="D5493" s="2">
        <v>1553.7056390103501</v>
      </c>
    </row>
    <row r="5494" spans="1:4" x14ac:dyDescent="0.25">
      <c r="A5494">
        <v>2015</v>
      </c>
      <c r="B5494">
        <v>1</v>
      </c>
      <c r="C5494">
        <v>14</v>
      </c>
      <c r="D5494" s="2">
        <v>1699.7327839137099</v>
      </c>
    </row>
    <row r="5495" spans="1:4" x14ac:dyDescent="0.25">
      <c r="A5495">
        <v>2015</v>
      </c>
      <c r="B5495">
        <v>1</v>
      </c>
      <c r="C5495">
        <v>15</v>
      </c>
      <c r="D5495" s="2">
        <v>1519.1027220781</v>
      </c>
    </row>
    <row r="5496" spans="1:4" x14ac:dyDescent="0.25">
      <c r="A5496">
        <v>2015</v>
      </c>
      <c r="B5496">
        <v>1</v>
      </c>
      <c r="C5496">
        <v>16</v>
      </c>
      <c r="D5496" s="2">
        <v>1607.1039000576</v>
      </c>
    </row>
    <row r="5497" spans="1:4" x14ac:dyDescent="0.25">
      <c r="A5497">
        <v>2015</v>
      </c>
      <c r="B5497">
        <v>1</v>
      </c>
      <c r="C5497">
        <v>17</v>
      </c>
      <c r="D5497" s="2">
        <v>1231.23711744</v>
      </c>
    </row>
    <row r="5498" spans="1:4" x14ac:dyDescent="0.25">
      <c r="A5498">
        <v>2015</v>
      </c>
      <c r="B5498">
        <v>1</v>
      </c>
      <c r="C5498">
        <v>18</v>
      </c>
      <c r="D5498" s="2">
        <v>931.65443481600005</v>
      </c>
    </row>
    <row r="5499" spans="1:4" x14ac:dyDescent="0.25">
      <c r="A5499">
        <v>2015</v>
      </c>
      <c r="B5499">
        <v>1</v>
      </c>
      <c r="C5499">
        <v>19</v>
      </c>
      <c r="D5499" s="2">
        <v>968.15728189439994</v>
      </c>
    </row>
    <row r="5500" spans="1:4" x14ac:dyDescent="0.25">
      <c r="A5500">
        <v>2015</v>
      </c>
      <c r="B5500">
        <v>1</v>
      </c>
      <c r="C5500">
        <v>20</v>
      </c>
      <c r="D5500" s="2">
        <v>1221.9646113792001</v>
      </c>
    </row>
    <row r="5501" spans="1:4" x14ac:dyDescent="0.25">
      <c r="A5501">
        <v>2015</v>
      </c>
      <c r="B5501">
        <v>1</v>
      </c>
      <c r="C5501">
        <v>21</v>
      </c>
      <c r="D5501" s="2">
        <v>1825.4604082175999</v>
      </c>
    </row>
    <row r="5502" spans="1:4" x14ac:dyDescent="0.25">
      <c r="A5502">
        <v>2015</v>
      </c>
      <c r="B5502">
        <v>1</v>
      </c>
      <c r="C5502">
        <v>22</v>
      </c>
      <c r="D5502" s="2">
        <v>2817.3249681408001</v>
      </c>
    </row>
    <row r="5503" spans="1:4" x14ac:dyDescent="0.25">
      <c r="A5503">
        <v>2015</v>
      </c>
      <c r="B5503">
        <v>1</v>
      </c>
      <c r="C5503">
        <v>23</v>
      </c>
      <c r="D5503" s="2">
        <v>4393.9690527743996</v>
      </c>
    </row>
    <row r="5504" spans="1:4" x14ac:dyDescent="0.25">
      <c r="A5504">
        <v>2015</v>
      </c>
      <c r="B5504">
        <v>1</v>
      </c>
      <c r="C5504">
        <v>24</v>
      </c>
      <c r="D5504" s="2">
        <v>2686.3355289599999</v>
      </c>
    </row>
    <row r="5505" spans="1:4" x14ac:dyDescent="0.25">
      <c r="A5505">
        <v>2015</v>
      </c>
      <c r="B5505">
        <v>1</v>
      </c>
      <c r="C5505">
        <v>25</v>
      </c>
      <c r="D5505" s="2">
        <v>1981.7718626303999</v>
      </c>
    </row>
    <row r="5506" spans="1:4" x14ac:dyDescent="0.25">
      <c r="A5506">
        <v>2015</v>
      </c>
      <c r="B5506">
        <v>1</v>
      </c>
      <c r="C5506">
        <v>26</v>
      </c>
      <c r="D5506" s="2">
        <v>1668.4965347328</v>
      </c>
    </row>
    <row r="5507" spans="1:4" x14ac:dyDescent="0.25">
      <c r="A5507">
        <v>2015</v>
      </c>
      <c r="B5507">
        <v>1</v>
      </c>
      <c r="C5507">
        <v>27</v>
      </c>
      <c r="D5507" s="2">
        <v>1547.211829248</v>
      </c>
    </row>
    <row r="5508" spans="1:4" x14ac:dyDescent="0.25">
      <c r="A5508">
        <v>2015</v>
      </c>
      <c r="B5508">
        <v>1</v>
      </c>
      <c r="C5508">
        <v>28</v>
      </c>
      <c r="D5508" s="2">
        <v>1470.7809349632</v>
      </c>
    </row>
    <row r="5509" spans="1:4" x14ac:dyDescent="0.25">
      <c r="A5509">
        <v>2015</v>
      </c>
      <c r="B5509">
        <v>1</v>
      </c>
      <c r="C5509">
        <v>29</v>
      </c>
      <c r="D5509" s="2">
        <v>1682.01792</v>
      </c>
    </row>
    <row r="5510" spans="1:4" x14ac:dyDescent="0.25">
      <c r="A5510">
        <v>2015</v>
      </c>
      <c r="B5510">
        <v>1</v>
      </c>
      <c r="C5510">
        <v>30</v>
      </c>
      <c r="D5510" s="2">
        <v>1204.7407478784</v>
      </c>
    </row>
    <row r="5511" spans="1:4" x14ac:dyDescent="0.25">
      <c r="A5511">
        <v>2015</v>
      </c>
      <c r="B5511">
        <v>1</v>
      </c>
      <c r="C5511">
        <v>31</v>
      </c>
      <c r="D5511" s="2">
        <v>1117.1534874624001</v>
      </c>
    </row>
    <row r="5512" spans="1:4" x14ac:dyDescent="0.25">
      <c r="A5512">
        <v>2015</v>
      </c>
      <c r="B5512">
        <v>2</v>
      </c>
      <c r="C5512">
        <v>1</v>
      </c>
      <c r="D5512" s="2">
        <v>990.05409699840004</v>
      </c>
    </row>
    <row r="5513" spans="1:4" x14ac:dyDescent="0.25">
      <c r="A5513">
        <v>2015</v>
      </c>
      <c r="B5513">
        <v>2</v>
      </c>
      <c r="C5513">
        <v>2</v>
      </c>
      <c r="D5513" s="2">
        <v>841.71846574079996</v>
      </c>
    </row>
    <row r="5514" spans="1:4" x14ac:dyDescent="0.25">
      <c r="A5514">
        <v>2015</v>
      </c>
      <c r="B5514">
        <v>2</v>
      </c>
      <c r="C5514">
        <v>3</v>
      </c>
      <c r="D5514" s="2">
        <v>832.24901067264</v>
      </c>
    </row>
    <row r="5515" spans="1:4" x14ac:dyDescent="0.25">
      <c r="A5515">
        <v>2015</v>
      </c>
      <c r="B5515">
        <v>2</v>
      </c>
      <c r="C5515">
        <v>4</v>
      </c>
      <c r="D5515" s="2">
        <v>845.47639959551998</v>
      </c>
    </row>
    <row r="5516" spans="1:4" x14ac:dyDescent="0.25">
      <c r="A5516">
        <v>2015</v>
      </c>
      <c r="B5516">
        <v>2</v>
      </c>
      <c r="C5516">
        <v>5</v>
      </c>
      <c r="D5516" s="2">
        <v>1103.9811463987201</v>
      </c>
    </row>
    <row r="5517" spans="1:4" x14ac:dyDescent="0.25">
      <c r="A5517">
        <v>2015</v>
      </c>
      <c r="B5517">
        <v>2</v>
      </c>
      <c r="C5517">
        <v>6</v>
      </c>
      <c r="D5517" s="2">
        <v>1370.6965872230401</v>
      </c>
    </row>
    <row r="5518" spans="1:4" x14ac:dyDescent="0.25">
      <c r="A5518">
        <v>2015</v>
      </c>
      <c r="B5518">
        <v>2</v>
      </c>
      <c r="C5518">
        <v>7</v>
      </c>
      <c r="D5518" s="2">
        <v>979.96932919296</v>
      </c>
    </row>
    <row r="5519" spans="1:4" x14ac:dyDescent="0.25">
      <c r="A5519">
        <v>2015</v>
      </c>
      <c r="B5519">
        <v>2</v>
      </c>
      <c r="C5519">
        <v>8</v>
      </c>
      <c r="D5519" s="2">
        <v>680.15422227455997</v>
      </c>
    </row>
    <row r="5520" spans="1:4" x14ac:dyDescent="0.25">
      <c r="A5520">
        <v>2015</v>
      </c>
      <c r="B5520">
        <v>2</v>
      </c>
      <c r="C5520">
        <v>9</v>
      </c>
      <c r="D5520" s="2">
        <v>726.98404773888001</v>
      </c>
    </row>
    <row r="5521" spans="1:4" x14ac:dyDescent="0.25">
      <c r="A5521">
        <v>2015</v>
      </c>
      <c r="B5521">
        <v>2</v>
      </c>
      <c r="C5521">
        <v>10</v>
      </c>
      <c r="D5521" s="2">
        <v>1203.5174621184001</v>
      </c>
    </row>
    <row r="5522" spans="1:4" x14ac:dyDescent="0.25">
      <c r="A5522">
        <v>2015</v>
      </c>
      <c r="B5522">
        <v>2</v>
      </c>
      <c r="C5522">
        <v>11</v>
      </c>
      <c r="D5522" s="2">
        <v>2916.2398546944</v>
      </c>
    </row>
    <row r="5523" spans="1:4" x14ac:dyDescent="0.25">
      <c r="A5523">
        <v>2015</v>
      </c>
      <c r="B5523">
        <v>2</v>
      </c>
      <c r="C5523">
        <v>12</v>
      </c>
      <c r="D5523" s="2">
        <v>2304.3767832576</v>
      </c>
    </row>
    <row r="5524" spans="1:4" x14ac:dyDescent="0.25">
      <c r="A5524">
        <v>2015</v>
      </c>
      <c r="B5524">
        <v>2</v>
      </c>
      <c r="C5524">
        <v>13</v>
      </c>
      <c r="D5524" s="2">
        <v>1690.2873317376</v>
      </c>
    </row>
    <row r="5525" spans="1:4" x14ac:dyDescent="0.25">
      <c r="A5525">
        <v>2015</v>
      </c>
      <c r="B5525">
        <v>2</v>
      </c>
      <c r="C5525">
        <v>14</v>
      </c>
      <c r="D5525" s="2">
        <v>1158.0601632768</v>
      </c>
    </row>
    <row r="5526" spans="1:4" x14ac:dyDescent="0.25">
      <c r="A5526">
        <v>2015</v>
      </c>
      <c r="B5526">
        <v>2</v>
      </c>
      <c r="C5526">
        <v>15</v>
      </c>
      <c r="D5526" s="2">
        <v>1009.1862862848</v>
      </c>
    </row>
    <row r="5527" spans="1:4" x14ac:dyDescent="0.25">
      <c r="A5527">
        <v>2015</v>
      </c>
      <c r="B5527">
        <v>2</v>
      </c>
      <c r="C5527">
        <v>16</v>
      </c>
      <c r="D5527" s="2">
        <v>963.03579217920003</v>
      </c>
    </row>
    <row r="5528" spans="1:4" x14ac:dyDescent="0.25">
      <c r="A5528">
        <v>2015</v>
      </c>
      <c r="B5528">
        <v>2</v>
      </c>
      <c r="C5528">
        <v>17</v>
      </c>
      <c r="D5528" s="2">
        <v>1054.9616394239999</v>
      </c>
    </row>
    <row r="5529" spans="1:4" x14ac:dyDescent="0.25">
      <c r="A5529">
        <v>2015</v>
      </c>
      <c r="B5529">
        <v>2</v>
      </c>
      <c r="C5529">
        <v>18</v>
      </c>
      <c r="D5529" s="2">
        <v>938.01552076799999</v>
      </c>
    </row>
    <row r="5530" spans="1:4" x14ac:dyDescent="0.25">
      <c r="A5530">
        <v>2015</v>
      </c>
      <c r="B5530">
        <v>2</v>
      </c>
      <c r="C5530">
        <v>19</v>
      </c>
      <c r="D5530" s="2">
        <v>782.90288640000006</v>
      </c>
    </row>
    <row r="5531" spans="1:4" x14ac:dyDescent="0.25">
      <c r="A5531">
        <v>2015</v>
      </c>
      <c r="B5531">
        <v>2</v>
      </c>
      <c r="C5531">
        <v>20</v>
      </c>
      <c r="D5531" s="2">
        <v>831.05141391359996</v>
      </c>
    </row>
    <row r="5532" spans="1:4" x14ac:dyDescent="0.25">
      <c r="A5532">
        <v>2015</v>
      </c>
      <c r="B5532">
        <v>2</v>
      </c>
      <c r="C5532">
        <v>21</v>
      </c>
      <c r="D5532" s="2">
        <v>677.52905103360001</v>
      </c>
    </row>
    <row r="5533" spans="1:4" x14ac:dyDescent="0.25">
      <c r="A5533">
        <v>2015</v>
      </c>
      <c r="B5533">
        <v>2</v>
      </c>
      <c r="C5533">
        <v>22</v>
      </c>
      <c r="D5533" s="2">
        <v>462.891331584</v>
      </c>
    </row>
    <row r="5534" spans="1:4" x14ac:dyDescent="0.25">
      <c r="A5534">
        <v>2015</v>
      </c>
      <c r="B5534">
        <v>2</v>
      </c>
      <c r="C5534">
        <v>23</v>
      </c>
      <c r="D5534" s="2">
        <v>403.68430080000002</v>
      </c>
    </row>
    <row r="5535" spans="1:4" x14ac:dyDescent="0.25">
      <c r="A5535">
        <v>2015</v>
      </c>
      <c r="B5535">
        <v>2</v>
      </c>
      <c r="C5535">
        <v>24</v>
      </c>
      <c r="D5535" s="2">
        <v>422.522901504</v>
      </c>
    </row>
    <row r="5536" spans="1:4" x14ac:dyDescent="0.25">
      <c r="A5536">
        <v>2015</v>
      </c>
      <c r="B5536">
        <v>2</v>
      </c>
      <c r="C5536">
        <v>25</v>
      </c>
      <c r="D5536" s="2">
        <v>459.75972003840002</v>
      </c>
    </row>
    <row r="5537" spans="1:4" x14ac:dyDescent="0.25">
      <c r="A5537">
        <v>2015</v>
      </c>
      <c r="B5537">
        <v>2</v>
      </c>
      <c r="C5537">
        <v>26</v>
      </c>
      <c r="D5537" s="2">
        <v>398.79115775999998</v>
      </c>
    </row>
    <row r="5538" spans="1:4" x14ac:dyDescent="0.25">
      <c r="A5538">
        <v>2015</v>
      </c>
      <c r="B5538">
        <v>2</v>
      </c>
      <c r="C5538">
        <v>27</v>
      </c>
      <c r="D5538" s="2">
        <v>389.61896113152</v>
      </c>
    </row>
    <row r="5539" spans="1:4" x14ac:dyDescent="0.25">
      <c r="A5539">
        <v>2015</v>
      </c>
      <c r="B5539">
        <v>2</v>
      </c>
      <c r="C5539">
        <v>28</v>
      </c>
      <c r="D5539" s="2">
        <v>469.986388992</v>
      </c>
    </row>
    <row r="5540" spans="1:4" x14ac:dyDescent="0.25">
      <c r="A5540">
        <v>2015</v>
      </c>
      <c r="B5540">
        <v>3</v>
      </c>
      <c r="C5540">
        <v>1</v>
      </c>
      <c r="D5540" s="2">
        <v>461.69251153919998</v>
      </c>
    </row>
    <row r="5541" spans="1:4" x14ac:dyDescent="0.25">
      <c r="A5541">
        <v>2015</v>
      </c>
      <c r="B5541">
        <v>3</v>
      </c>
      <c r="C5541">
        <v>2</v>
      </c>
      <c r="D5541" s="2">
        <v>474.59409868799997</v>
      </c>
    </row>
    <row r="5542" spans="1:4" x14ac:dyDescent="0.25">
      <c r="A5542">
        <v>2015</v>
      </c>
      <c r="B5542">
        <v>3</v>
      </c>
      <c r="C5542">
        <v>3</v>
      </c>
      <c r="D5542" s="2">
        <v>453.34970265599998</v>
      </c>
    </row>
    <row r="5543" spans="1:4" x14ac:dyDescent="0.25">
      <c r="A5543">
        <v>2015</v>
      </c>
      <c r="B5543">
        <v>3</v>
      </c>
      <c r="C5543">
        <v>4</v>
      </c>
      <c r="D5543" s="2">
        <v>442.65818511359998</v>
      </c>
    </row>
    <row r="5544" spans="1:4" x14ac:dyDescent="0.25">
      <c r="A5544">
        <v>2015</v>
      </c>
      <c r="B5544">
        <v>3</v>
      </c>
      <c r="C5544">
        <v>5</v>
      </c>
      <c r="D5544" s="2">
        <v>418.2169356288</v>
      </c>
    </row>
    <row r="5545" spans="1:4" x14ac:dyDescent="0.25">
      <c r="A5545">
        <v>2015</v>
      </c>
      <c r="B5545">
        <v>3</v>
      </c>
      <c r="C5545">
        <v>6</v>
      </c>
      <c r="D5545" s="2">
        <v>439.57550499839999</v>
      </c>
    </row>
    <row r="5546" spans="1:4" x14ac:dyDescent="0.25">
      <c r="A5546">
        <v>2015</v>
      </c>
      <c r="B5546">
        <v>3</v>
      </c>
      <c r="C5546">
        <v>7</v>
      </c>
      <c r="D5546" s="2">
        <v>409.65393530879999</v>
      </c>
    </row>
    <row r="5547" spans="1:4" x14ac:dyDescent="0.25">
      <c r="A5547">
        <v>2015</v>
      </c>
      <c r="B5547">
        <v>3</v>
      </c>
      <c r="C5547">
        <v>8</v>
      </c>
      <c r="D5547" s="2">
        <v>332.77531843584001</v>
      </c>
    </row>
    <row r="5548" spans="1:4" x14ac:dyDescent="0.25">
      <c r="A5548">
        <v>2015</v>
      </c>
      <c r="B5548">
        <v>3</v>
      </c>
      <c r="C5548">
        <v>9</v>
      </c>
      <c r="D5548" s="2">
        <v>324.41538355199998</v>
      </c>
    </row>
    <row r="5549" spans="1:4" x14ac:dyDescent="0.25">
      <c r="A5549">
        <v>2015</v>
      </c>
      <c r="B5549">
        <v>3</v>
      </c>
      <c r="C5549">
        <v>10</v>
      </c>
      <c r="D5549" s="2">
        <v>754.59605391360003</v>
      </c>
    </row>
    <row r="5550" spans="1:4" x14ac:dyDescent="0.25">
      <c r="A5550">
        <v>2015</v>
      </c>
      <c r="B5550">
        <v>3</v>
      </c>
      <c r="C5550">
        <v>11</v>
      </c>
      <c r="D5550" s="2">
        <v>6513.7520148479998</v>
      </c>
    </row>
    <row r="5551" spans="1:4" x14ac:dyDescent="0.25">
      <c r="A5551">
        <v>2015</v>
      </c>
      <c r="B5551">
        <v>3</v>
      </c>
      <c r="C5551">
        <v>12</v>
      </c>
      <c r="D5551" s="2">
        <v>29685.067776</v>
      </c>
    </row>
    <row r="5552" spans="1:4" x14ac:dyDescent="0.25">
      <c r="A5552">
        <v>2015</v>
      </c>
      <c r="B5552">
        <v>3</v>
      </c>
      <c r="C5552">
        <v>13</v>
      </c>
      <c r="D5552" s="2">
        <v>120473.25926399999</v>
      </c>
    </row>
    <row r="5553" spans="1:4" x14ac:dyDescent="0.25">
      <c r="A5553">
        <v>2015</v>
      </c>
      <c r="B5553">
        <v>3</v>
      </c>
      <c r="C5553">
        <v>14</v>
      </c>
      <c r="D5553" s="2">
        <v>62024.665651199997</v>
      </c>
    </row>
    <row r="5554" spans="1:4" x14ac:dyDescent="0.25">
      <c r="A5554">
        <v>2015</v>
      </c>
      <c r="B5554">
        <v>3</v>
      </c>
      <c r="C5554">
        <v>15</v>
      </c>
      <c r="D5554" s="2">
        <v>52084.000908287999</v>
      </c>
    </row>
    <row r="5555" spans="1:4" x14ac:dyDescent="0.25">
      <c r="A5555">
        <v>2015</v>
      </c>
      <c r="B5555">
        <v>3</v>
      </c>
      <c r="C5555">
        <v>16</v>
      </c>
      <c r="D5555" s="2">
        <v>34992.523431244801</v>
      </c>
    </row>
    <row r="5556" spans="1:4" x14ac:dyDescent="0.25">
      <c r="A5556">
        <v>2015</v>
      </c>
      <c r="B5556">
        <v>3</v>
      </c>
      <c r="C5556">
        <v>17</v>
      </c>
      <c r="D5556" s="2">
        <v>21477.081294028801</v>
      </c>
    </row>
    <row r="5557" spans="1:4" x14ac:dyDescent="0.25">
      <c r="A5557">
        <v>2015</v>
      </c>
      <c r="B5557">
        <v>3</v>
      </c>
      <c r="C5557">
        <v>18</v>
      </c>
      <c r="D5557" s="2">
        <v>14385.4001547264</v>
      </c>
    </row>
    <row r="5558" spans="1:4" x14ac:dyDescent="0.25">
      <c r="A5558">
        <v>2015</v>
      </c>
      <c r="B5558">
        <v>3</v>
      </c>
      <c r="C5558">
        <v>19</v>
      </c>
      <c r="D5558" s="2">
        <v>9973.7913212927997</v>
      </c>
    </row>
    <row r="5559" spans="1:4" x14ac:dyDescent="0.25">
      <c r="A5559">
        <v>2015</v>
      </c>
      <c r="B5559">
        <v>3</v>
      </c>
      <c r="C5559">
        <v>20</v>
      </c>
      <c r="D5559" s="2">
        <v>6482.5826936832</v>
      </c>
    </row>
    <row r="5560" spans="1:4" x14ac:dyDescent="0.25">
      <c r="A5560">
        <v>2015</v>
      </c>
      <c r="B5560">
        <v>3</v>
      </c>
      <c r="C5560">
        <v>21</v>
      </c>
      <c r="D5560" s="2">
        <v>4154.3077998182398</v>
      </c>
    </row>
    <row r="5561" spans="1:4" x14ac:dyDescent="0.25">
      <c r="A5561">
        <v>2015</v>
      </c>
      <c r="B5561">
        <v>3</v>
      </c>
      <c r="C5561">
        <v>22</v>
      </c>
      <c r="D5561" s="2">
        <v>2945.19258206208</v>
      </c>
    </row>
    <row r="5562" spans="1:4" x14ac:dyDescent="0.25">
      <c r="A5562">
        <v>2015</v>
      </c>
      <c r="B5562">
        <v>3</v>
      </c>
      <c r="C5562">
        <v>23</v>
      </c>
      <c r="D5562" s="2">
        <v>2349.4866689433602</v>
      </c>
    </row>
    <row r="5563" spans="1:4" x14ac:dyDescent="0.25">
      <c r="A5563">
        <v>2015</v>
      </c>
      <c r="B5563">
        <v>3</v>
      </c>
      <c r="C5563">
        <v>24</v>
      </c>
      <c r="D5563" s="2">
        <v>1648.7934787583999</v>
      </c>
    </row>
    <row r="5564" spans="1:4" x14ac:dyDescent="0.25">
      <c r="A5564">
        <v>2015</v>
      </c>
      <c r="B5564">
        <v>3</v>
      </c>
      <c r="C5564">
        <v>25</v>
      </c>
      <c r="D5564" s="2">
        <v>1613.3548902912</v>
      </c>
    </row>
    <row r="5565" spans="1:4" x14ac:dyDescent="0.25">
      <c r="A5565">
        <v>2015</v>
      </c>
      <c r="B5565">
        <v>3</v>
      </c>
      <c r="C5565">
        <v>26</v>
      </c>
      <c r="D5565" s="2">
        <v>1688.3594333798401</v>
      </c>
    </row>
    <row r="5566" spans="1:4" x14ac:dyDescent="0.25">
      <c r="A5566">
        <v>2015</v>
      </c>
      <c r="B5566">
        <v>3</v>
      </c>
      <c r="C5566">
        <v>27</v>
      </c>
      <c r="D5566" s="2">
        <v>6381.1478384640004</v>
      </c>
    </row>
    <row r="5567" spans="1:4" x14ac:dyDescent="0.25">
      <c r="A5567">
        <v>2015</v>
      </c>
      <c r="B5567">
        <v>3</v>
      </c>
      <c r="C5567">
        <v>28</v>
      </c>
      <c r="D5567" s="2">
        <v>11127.1173686784</v>
      </c>
    </row>
    <row r="5568" spans="1:4" x14ac:dyDescent="0.25">
      <c r="A5568">
        <v>2015</v>
      </c>
      <c r="B5568">
        <v>3</v>
      </c>
      <c r="C5568">
        <v>29</v>
      </c>
      <c r="D5568" s="2">
        <v>8065.3187414016002</v>
      </c>
    </row>
    <row r="5569" spans="1:4" x14ac:dyDescent="0.25">
      <c r="A5569">
        <v>2015</v>
      </c>
      <c r="B5569">
        <v>3</v>
      </c>
      <c r="C5569">
        <v>30</v>
      </c>
      <c r="D5569" s="2">
        <v>5894.2670576025603</v>
      </c>
    </row>
    <row r="5570" spans="1:4" x14ac:dyDescent="0.25">
      <c r="A5570">
        <v>2015</v>
      </c>
      <c r="B5570">
        <v>3</v>
      </c>
      <c r="C5570">
        <v>31</v>
      </c>
      <c r="D5570" s="2">
        <v>2891.52458919936</v>
      </c>
    </row>
    <row r="5571" spans="1:4" x14ac:dyDescent="0.25">
      <c r="A5571">
        <v>2015</v>
      </c>
      <c r="B5571">
        <v>4</v>
      </c>
      <c r="C5571">
        <v>1</v>
      </c>
      <c r="D5571" s="2">
        <v>2231.1117525196801</v>
      </c>
    </row>
    <row r="5572" spans="1:4" x14ac:dyDescent="0.25">
      <c r="A5572">
        <v>2015</v>
      </c>
      <c r="B5572">
        <v>4</v>
      </c>
      <c r="C5572">
        <v>2</v>
      </c>
      <c r="D5572" s="2">
        <v>2126.1440480256001</v>
      </c>
    </row>
    <row r="5573" spans="1:4" x14ac:dyDescent="0.25">
      <c r="A5573">
        <v>2015</v>
      </c>
      <c r="B5573">
        <v>4</v>
      </c>
      <c r="C5573">
        <v>3</v>
      </c>
      <c r="D5573" s="2">
        <v>1749.01238793216</v>
      </c>
    </row>
    <row r="5574" spans="1:4" x14ac:dyDescent="0.25">
      <c r="A5574">
        <v>2015</v>
      </c>
      <c r="B5574">
        <v>4</v>
      </c>
      <c r="C5574">
        <v>4</v>
      </c>
      <c r="D5574" s="2">
        <v>1799.6246129664</v>
      </c>
    </row>
    <row r="5575" spans="1:4" x14ac:dyDescent="0.25">
      <c r="A5575">
        <v>2015</v>
      </c>
      <c r="B5575">
        <v>4</v>
      </c>
      <c r="C5575">
        <v>5</v>
      </c>
      <c r="D5575" s="2">
        <v>2152.4349055795201</v>
      </c>
    </row>
    <row r="5576" spans="1:4" x14ac:dyDescent="0.25">
      <c r="A5576">
        <v>2015</v>
      </c>
      <c r="B5576">
        <v>4</v>
      </c>
      <c r="C5576">
        <v>6</v>
      </c>
      <c r="D5576" s="2">
        <v>1862.9149716172799</v>
      </c>
    </row>
    <row r="5577" spans="1:4" x14ac:dyDescent="0.25">
      <c r="A5577">
        <v>2015</v>
      </c>
      <c r="B5577">
        <v>4</v>
      </c>
      <c r="C5577">
        <v>7</v>
      </c>
      <c r="D5577" s="2">
        <v>1853.5715149824</v>
      </c>
    </row>
    <row r="5578" spans="1:4" x14ac:dyDescent="0.25">
      <c r="A5578">
        <v>2015</v>
      </c>
      <c r="B5578">
        <v>4</v>
      </c>
      <c r="C5578">
        <v>8</v>
      </c>
      <c r="D5578" s="2">
        <v>2105.7641072639999</v>
      </c>
    </row>
    <row r="5579" spans="1:4" x14ac:dyDescent="0.25">
      <c r="A5579">
        <v>2015</v>
      </c>
      <c r="B5579">
        <v>4</v>
      </c>
      <c r="C5579">
        <v>9</v>
      </c>
      <c r="D5579" s="2">
        <v>3729.553625088</v>
      </c>
    </row>
    <row r="5580" spans="1:4" x14ac:dyDescent="0.25">
      <c r="A5580">
        <v>2015</v>
      </c>
      <c r="B5580">
        <v>4</v>
      </c>
      <c r="C5580">
        <v>10</v>
      </c>
      <c r="D5580" s="2">
        <v>20213.57389824</v>
      </c>
    </row>
    <row r="5581" spans="1:4" x14ac:dyDescent="0.25">
      <c r="A5581">
        <v>2015</v>
      </c>
      <c r="B5581">
        <v>4</v>
      </c>
      <c r="C5581">
        <v>11</v>
      </c>
      <c r="D5581" s="2">
        <v>23205.241552896001</v>
      </c>
    </row>
    <row r="5582" spans="1:4" x14ac:dyDescent="0.25">
      <c r="A5582">
        <v>2015</v>
      </c>
      <c r="B5582">
        <v>4</v>
      </c>
      <c r="C5582">
        <v>12</v>
      </c>
      <c r="D5582" s="2">
        <v>19215.372718080002</v>
      </c>
    </row>
    <row r="5583" spans="1:4" x14ac:dyDescent="0.25">
      <c r="A5583">
        <v>2015</v>
      </c>
      <c r="B5583">
        <v>4</v>
      </c>
      <c r="C5583">
        <v>13</v>
      </c>
      <c r="D5583" s="2">
        <v>12485.26222848</v>
      </c>
    </row>
    <row r="5584" spans="1:4" x14ac:dyDescent="0.25">
      <c r="A5584">
        <v>2015</v>
      </c>
      <c r="B5584">
        <v>4</v>
      </c>
      <c r="C5584">
        <v>14</v>
      </c>
      <c r="D5584" s="2">
        <v>7106.5391681433603</v>
      </c>
    </row>
    <row r="5585" spans="1:4" x14ac:dyDescent="0.25">
      <c r="A5585">
        <v>2015</v>
      </c>
      <c r="B5585">
        <v>4</v>
      </c>
      <c r="C5585">
        <v>15</v>
      </c>
      <c r="D5585" s="2">
        <v>5699.1391149772799</v>
      </c>
    </row>
    <row r="5586" spans="1:4" x14ac:dyDescent="0.25">
      <c r="A5586">
        <v>2015</v>
      </c>
      <c r="B5586">
        <v>4</v>
      </c>
      <c r="C5586">
        <v>16</v>
      </c>
      <c r="D5586" s="2">
        <v>3181.5313908940798</v>
      </c>
    </row>
    <row r="5587" spans="1:4" x14ac:dyDescent="0.25">
      <c r="A5587">
        <v>2015</v>
      </c>
      <c r="B5587">
        <v>4</v>
      </c>
      <c r="C5587">
        <v>17</v>
      </c>
      <c r="D5587" s="2">
        <v>1767.60877805568</v>
      </c>
    </row>
    <row r="5588" spans="1:4" x14ac:dyDescent="0.25">
      <c r="A5588">
        <v>2015</v>
      </c>
      <c r="B5588">
        <v>4</v>
      </c>
      <c r="C5588">
        <v>18</v>
      </c>
      <c r="D5588" s="2">
        <v>1676.5620655104001</v>
      </c>
    </row>
    <row r="5589" spans="1:4" x14ac:dyDescent="0.25">
      <c r="A5589">
        <v>2015</v>
      </c>
      <c r="B5589">
        <v>4</v>
      </c>
      <c r="C5589">
        <v>19</v>
      </c>
      <c r="D5589" s="2">
        <v>2026.6909157376001</v>
      </c>
    </row>
    <row r="5590" spans="1:4" x14ac:dyDescent="0.25">
      <c r="A5590">
        <v>2015</v>
      </c>
      <c r="B5590">
        <v>4</v>
      </c>
      <c r="C5590">
        <v>20</v>
      </c>
      <c r="D5590" s="2">
        <v>2541.1103056281599</v>
      </c>
    </row>
    <row r="5591" spans="1:4" x14ac:dyDescent="0.25">
      <c r="A5591">
        <v>2015</v>
      </c>
      <c r="B5591">
        <v>4</v>
      </c>
      <c r="C5591">
        <v>21</v>
      </c>
      <c r="D5591" s="2">
        <v>8581.1049492479997</v>
      </c>
    </row>
    <row r="5592" spans="1:4" x14ac:dyDescent="0.25">
      <c r="A5592">
        <v>2015</v>
      </c>
      <c r="B5592">
        <v>4</v>
      </c>
      <c r="C5592">
        <v>22</v>
      </c>
      <c r="D5592" s="2">
        <v>6116.4287999999997</v>
      </c>
    </row>
    <row r="5593" spans="1:4" x14ac:dyDescent="0.25">
      <c r="A5593">
        <v>2015</v>
      </c>
      <c r="B5593">
        <v>4</v>
      </c>
      <c r="C5593">
        <v>23</v>
      </c>
      <c r="D5593" s="2">
        <v>4790.0445161471998</v>
      </c>
    </row>
    <row r="5594" spans="1:4" x14ac:dyDescent="0.25">
      <c r="A5594">
        <v>2015</v>
      </c>
      <c r="B5594">
        <v>4</v>
      </c>
      <c r="C5594">
        <v>24</v>
      </c>
      <c r="D5594" s="2">
        <v>3438.8030656512001</v>
      </c>
    </row>
    <row r="5595" spans="1:4" x14ac:dyDescent="0.25">
      <c r="A5595">
        <v>2015</v>
      </c>
      <c r="B5595">
        <v>4</v>
      </c>
      <c r="C5595">
        <v>25</v>
      </c>
      <c r="D5595" s="2">
        <v>2102.6324957184002</v>
      </c>
    </row>
    <row r="5596" spans="1:4" x14ac:dyDescent="0.25">
      <c r="A5596">
        <v>2015</v>
      </c>
      <c r="B5596">
        <v>4</v>
      </c>
      <c r="C5596">
        <v>26</v>
      </c>
      <c r="D5596" s="2">
        <v>1720.1355042816001</v>
      </c>
    </row>
    <row r="5597" spans="1:4" x14ac:dyDescent="0.25">
      <c r="A5597">
        <v>2015</v>
      </c>
      <c r="B5597">
        <v>4</v>
      </c>
      <c r="C5597">
        <v>27</v>
      </c>
      <c r="D5597" s="2">
        <v>1394.6110083072001</v>
      </c>
    </row>
    <row r="5598" spans="1:4" x14ac:dyDescent="0.25">
      <c r="A5598">
        <v>2015</v>
      </c>
      <c r="B5598">
        <v>4</v>
      </c>
      <c r="C5598">
        <v>28</v>
      </c>
      <c r="D5598" s="2">
        <v>1092.6388408319999</v>
      </c>
    </row>
    <row r="5599" spans="1:4" x14ac:dyDescent="0.25">
      <c r="A5599">
        <v>2015</v>
      </c>
      <c r="B5599">
        <v>4</v>
      </c>
      <c r="C5599">
        <v>29</v>
      </c>
      <c r="D5599" s="2">
        <v>967.44777615359999</v>
      </c>
    </row>
    <row r="5600" spans="1:4" x14ac:dyDescent="0.25">
      <c r="A5600">
        <v>2015</v>
      </c>
      <c r="B5600">
        <v>4</v>
      </c>
      <c r="C5600">
        <v>30</v>
      </c>
      <c r="D5600" s="2">
        <v>923.62968023040003</v>
      </c>
    </row>
    <row r="5601" spans="1:4" x14ac:dyDescent="0.25">
      <c r="A5601">
        <v>2015</v>
      </c>
      <c r="B5601">
        <v>5</v>
      </c>
      <c r="C5601">
        <v>1</v>
      </c>
      <c r="D5601" s="2">
        <v>594.61474222080005</v>
      </c>
    </row>
    <row r="5602" spans="1:4" x14ac:dyDescent="0.25">
      <c r="A5602">
        <v>2015</v>
      </c>
      <c r="B5602">
        <v>5</v>
      </c>
      <c r="C5602">
        <v>2</v>
      </c>
      <c r="D5602" s="2">
        <v>559.77556377600001</v>
      </c>
    </row>
    <row r="5603" spans="1:4" x14ac:dyDescent="0.25">
      <c r="A5603">
        <v>2015</v>
      </c>
      <c r="B5603">
        <v>5</v>
      </c>
      <c r="C5603">
        <v>3</v>
      </c>
      <c r="D5603" s="2">
        <v>746.00858787840002</v>
      </c>
    </row>
    <row r="5604" spans="1:4" x14ac:dyDescent="0.25">
      <c r="A5604">
        <v>2015</v>
      </c>
      <c r="B5604">
        <v>5</v>
      </c>
      <c r="C5604">
        <v>4</v>
      </c>
      <c r="D5604" s="2">
        <v>495.25702622208001</v>
      </c>
    </row>
    <row r="5605" spans="1:4" x14ac:dyDescent="0.25">
      <c r="A5605">
        <v>2015</v>
      </c>
      <c r="B5605">
        <v>5</v>
      </c>
      <c r="C5605">
        <v>5</v>
      </c>
      <c r="D5605" s="2">
        <v>351.16130340863998</v>
      </c>
    </row>
    <row r="5606" spans="1:4" x14ac:dyDescent="0.25">
      <c r="A5606">
        <v>2015</v>
      </c>
      <c r="B5606">
        <v>5</v>
      </c>
      <c r="C5606">
        <v>6</v>
      </c>
      <c r="D5606" s="2">
        <v>593.55293018112002</v>
      </c>
    </row>
    <row r="5607" spans="1:4" x14ac:dyDescent="0.25">
      <c r="A5607">
        <v>2015</v>
      </c>
      <c r="B5607">
        <v>5</v>
      </c>
      <c r="C5607">
        <v>7</v>
      </c>
      <c r="D5607" s="2">
        <v>593.55537675263997</v>
      </c>
    </row>
    <row r="5608" spans="1:4" x14ac:dyDescent="0.25">
      <c r="A5608">
        <v>2015</v>
      </c>
      <c r="B5608">
        <v>5</v>
      </c>
      <c r="C5608">
        <v>8</v>
      </c>
      <c r="D5608" s="2">
        <v>920.94823784447999</v>
      </c>
    </row>
    <row r="5609" spans="1:4" x14ac:dyDescent="0.25">
      <c r="A5609">
        <v>2015</v>
      </c>
      <c r="B5609">
        <v>5</v>
      </c>
      <c r="C5609">
        <v>9</v>
      </c>
      <c r="D5609" s="2">
        <v>500.93551872</v>
      </c>
    </row>
    <row r="5610" spans="1:4" x14ac:dyDescent="0.25">
      <c r="A5610">
        <v>2015</v>
      </c>
      <c r="B5610">
        <v>5</v>
      </c>
      <c r="C5610">
        <v>10</v>
      </c>
      <c r="D5610" s="2">
        <v>560.08872493056003</v>
      </c>
    </row>
    <row r="5611" spans="1:4" x14ac:dyDescent="0.25">
      <c r="A5611">
        <v>2015</v>
      </c>
      <c r="B5611">
        <v>5</v>
      </c>
      <c r="C5611">
        <v>11</v>
      </c>
      <c r="D5611" s="2">
        <v>761.97654466560004</v>
      </c>
    </row>
    <row r="5612" spans="1:4" x14ac:dyDescent="0.25">
      <c r="A5612">
        <v>2015</v>
      </c>
      <c r="B5612">
        <v>5</v>
      </c>
      <c r="C5612">
        <v>12</v>
      </c>
      <c r="D5612" s="2">
        <v>2641.2696815616</v>
      </c>
    </row>
    <row r="5613" spans="1:4" x14ac:dyDescent="0.25">
      <c r="A5613">
        <v>2015</v>
      </c>
      <c r="B5613">
        <v>5</v>
      </c>
      <c r="C5613">
        <v>13</v>
      </c>
      <c r="D5613" s="2">
        <v>6295.2731781120001</v>
      </c>
    </row>
    <row r="5614" spans="1:4" x14ac:dyDescent="0.25">
      <c r="A5614">
        <v>2015</v>
      </c>
      <c r="B5614">
        <v>5</v>
      </c>
      <c r="C5614">
        <v>14</v>
      </c>
      <c r="D5614" s="2">
        <v>1676.9779826688</v>
      </c>
    </row>
    <row r="5615" spans="1:4" x14ac:dyDescent="0.25">
      <c r="A5615">
        <v>2015</v>
      </c>
      <c r="B5615">
        <v>5</v>
      </c>
      <c r="C5615">
        <v>15</v>
      </c>
      <c r="D5615" s="2">
        <v>1469.4108549120001</v>
      </c>
    </row>
    <row r="5616" spans="1:4" x14ac:dyDescent="0.25">
      <c r="A5616">
        <v>2015</v>
      </c>
      <c r="B5616">
        <v>5</v>
      </c>
      <c r="C5616">
        <v>16</v>
      </c>
      <c r="D5616" s="2">
        <v>1141.1788197888</v>
      </c>
    </row>
    <row r="5617" spans="1:4" x14ac:dyDescent="0.25">
      <c r="A5617">
        <v>2015</v>
      </c>
      <c r="B5617">
        <v>5</v>
      </c>
      <c r="C5617">
        <v>17</v>
      </c>
      <c r="D5617" s="2">
        <v>1380.9917601791999</v>
      </c>
    </row>
    <row r="5618" spans="1:4" x14ac:dyDescent="0.25">
      <c r="A5618">
        <v>2015</v>
      </c>
      <c r="B5618">
        <v>5</v>
      </c>
      <c r="C5618">
        <v>18</v>
      </c>
      <c r="D5618" s="2">
        <v>1606.9571057664</v>
      </c>
    </row>
    <row r="5619" spans="1:4" x14ac:dyDescent="0.25">
      <c r="A5619">
        <v>2015</v>
      </c>
      <c r="B5619">
        <v>5</v>
      </c>
      <c r="C5619">
        <v>19</v>
      </c>
      <c r="D5619" s="2">
        <v>2273.1095992320002</v>
      </c>
    </row>
    <row r="5620" spans="1:4" x14ac:dyDescent="0.25">
      <c r="A5620">
        <v>2015</v>
      </c>
      <c r="B5620">
        <v>5</v>
      </c>
      <c r="C5620">
        <v>20</v>
      </c>
      <c r="D5620" s="2">
        <v>1840.8004116479999</v>
      </c>
    </row>
    <row r="5621" spans="1:4" x14ac:dyDescent="0.25">
      <c r="A5621">
        <v>2015</v>
      </c>
      <c r="B5621">
        <v>5</v>
      </c>
      <c r="C5621">
        <v>21</v>
      </c>
      <c r="D5621" s="2">
        <v>1359.8289165312001</v>
      </c>
    </row>
    <row r="5622" spans="1:4" x14ac:dyDescent="0.25">
      <c r="A5622">
        <v>2015</v>
      </c>
      <c r="B5622">
        <v>5</v>
      </c>
      <c r="C5622">
        <v>22</v>
      </c>
      <c r="D5622" s="2">
        <v>1047.9644448767999</v>
      </c>
    </row>
    <row r="5623" spans="1:4" x14ac:dyDescent="0.25">
      <c r="A5623">
        <v>2015</v>
      </c>
      <c r="B5623">
        <v>5</v>
      </c>
      <c r="C5623">
        <v>23</v>
      </c>
      <c r="D5623" s="2">
        <v>852.63017472000001</v>
      </c>
    </row>
    <row r="5624" spans="1:4" x14ac:dyDescent="0.25">
      <c r="A5624">
        <v>2015</v>
      </c>
      <c r="B5624">
        <v>5</v>
      </c>
      <c r="C5624">
        <v>24</v>
      </c>
      <c r="D5624" s="2">
        <v>747.69672222719998</v>
      </c>
    </row>
    <row r="5625" spans="1:4" x14ac:dyDescent="0.25">
      <c r="A5625">
        <v>2015</v>
      </c>
      <c r="B5625">
        <v>5</v>
      </c>
      <c r="C5625">
        <v>25</v>
      </c>
      <c r="D5625" s="2">
        <v>820.89936539135999</v>
      </c>
    </row>
    <row r="5626" spans="1:4" x14ac:dyDescent="0.25">
      <c r="A5626">
        <v>2015</v>
      </c>
      <c r="B5626">
        <v>5</v>
      </c>
      <c r="C5626">
        <v>26</v>
      </c>
      <c r="D5626" s="2">
        <v>445.56960522240001</v>
      </c>
    </row>
    <row r="5627" spans="1:4" x14ac:dyDescent="0.25">
      <c r="A5627">
        <v>2015</v>
      </c>
      <c r="B5627">
        <v>5</v>
      </c>
      <c r="C5627">
        <v>27</v>
      </c>
      <c r="D5627" s="2">
        <v>396.85347311615999</v>
      </c>
    </row>
    <row r="5628" spans="1:4" x14ac:dyDescent="0.25">
      <c r="A5628">
        <v>2015</v>
      </c>
      <c r="B5628">
        <v>5</v>
      </c>
      <c r="C5628">
        <v>28</v>
      </c>
      <c r="D5628" s="2">
        <v>1667.4363537408001</v>
      </c>
    </row>
    <row r="5629" spans="1:4" x14ac:dyDescent="0.25">
      <c r="A5629">
        <v>2015</v>
      </c>
      <c r="B5629">
        <v>5</v>
      </c>
      <c r="C5629">
        <v>29</v>
      </c>
      <c r="D5629" s="2">
        <v>3268.3871264255999</v>
      </c>
    </row>
    <row r="5630" spans="1:4" x14ac:dyDescent="0.25">
      <c r="A5630">
        <v>2015</v>
      </c>
      <c r="B5630">
        <v>5</v>
      </c>
      <c r="C5630">
        <v>30</v>
      </c>
      <c r="D5630" s="2">
        <v>1092.07368281088</v>
      </c>
    </row>
    <row r="5631" spans="1:4" x14ac:dyDescent="0.25">
      <c r="A5631">
        <v>2015</v>
      </c>
      <c r="B5631">
        <v>5</v>
      </c>
      <c r="C5631">
        <v>31</v>
      </c>
      <c r="D5631" s="2">
        <v>7004.7626084351996</v>
      </c>
    </row>
    <row r="5632" spans="1:4" x14ac:dyDescent="0.25">
      <c r="A5632">
        <v>2015</v>
      </c>
      <c r="B5632">
        <v>6</v>
      </c>
      <c r="C5632">
        <v>1</v>
      </c>
      <c r="D5632" s="2">
        <v>55217.039620607997</v>
      </c>
    </row>
    <row r="5633" spans="1:4" x14ac:dyDescent="0.25">
      <c r="A5633">
        <v>2015</v>
      </c>
      <c r="B5633">
        <v>6</v>
      </c>
      <c r="C5633">
        <v>2</v>
      </c>
      <c r="D5633" s="2">
        <v>43820.102111846398</v>
      </c>
    </row>
    <row r="5634" spans="1:4" x14ac:dyDescent="0.25">
      <c r="A5634">
        <v>2015</v>
      </c>
      <c r="B5634">
        <v>6</v>
      </c>
      <c r="C5634">
        <v>3</v>
      </c>
      <c r="D5634" s="2">
        <v>24531.417878169599</v>
      </c>
    </row>
    <row r="5635" spans="1:4" x14ac:dyDescent="0.25">
      <c r="A5635">
        <v>2015</v>
      </c>
      <c r="B5635">
        <v>6</v>
      </c>
      <c r="C5635">
        <v>4</v>
      </c>
      <c r="D5635" s="2">
        <v>12703.773686169599</v>
      </c>
    </row>
    <row r="5636" spans="1:4" x14ac:dyDescent="0.25">
      <c r="A5636">
        <v>2015</v>
      </c>
      <c r="B5636">
        <v>6</v>
      </c>
      <c r="C5636">
        <v>5</v>
      </c>
      <c r="D5636" s="2">
        <v>7379.2511557631997</v>
      </c>
    </row>
    <row r="5637" spans="1:4" x14ac:dyDescent="0.25">
      <c r="A5637">
        <v>2015</v>
      </c>
      <c r="B5637">
        <v>6</v>
      </c>
      <c r="C5637">
        <v>6</v>
      </c>
      <c r="D5637" s="2">
        <v>4345.6614981120001</v>
      </c>
    </row>
    <row r="5638" spans="1:4" x14ac:dyDescent="0.25">
      <c r="A5638">
        <v>2015</v>
      </c>
      <c r="B5638">
        <v>6</v>
      </c>
      <c r="C5638">
        <v>7</v>
      </c>
      <c r="D5638" s="2">
        <v>3110.1795790848</v>
      </c>
    </row>
    <row r="5639" spans="1:4" x14ac:dyDescent="0.25">
      <c r="A5639">
        <v>2015</v>
      </c>
      <c r="B5639">
        <v>6</v>
      </c>
      <c r="C5639">
        <v>8</v>
      </c>
      <c r="D5639" s="2">
        <v>2297.5712368128002</v>
      </c>
    </row>
    <row r="5640" spans="1:4" x14ac:dyDescent="0.25">
      <c r="A5640">
        <v>2015</v>
      </c>
      <c r="B5640">
        <v>6</v>
      </c>
      <c r="C5640">
        <v>9</v>
      </c>
      <c r="D5640" s="2">
        <v>3728.1590793216001</v>
      </c>
    </row>
    <row r="5641" spans="1:4" x14ac:dyDescent="0.25">
      <c r="A5641">
        <v>2015</v>
      </c>
      <c r="B5641">
        <v>6</v>
      </c>
      <c r="C5641">
        <v>10</v>
      </c>
      <c r="D5641" s="2">
        <v>8565.6915486720009</v>
      </c>
    </row>
    <row r="5642" spans="1:4" x14ac:dyDescent="0.25">
      <c r="A5642">
        <v>2015</v>
      </c>
      <c r="B5642">
        <v>6</v>
      </c>
      <c r="C5642">
        <v>11</v>
      </c>
      <c r="D5642" s="2">
        <v>10962.7933925376</v>
      </c>
    </row>
    <row r="5643" spans="1:4" x14ac:dyDescent="0.25">
      <c r="A5643">
        <v>2015</v>
      </c>
      <c r="B5643">
        <v>6</v>
      </c>
      <c r="C5643">
        <v>12</v>
      </c>
      <c r="D5643" s="2">
        <v>9728.0087463935997</v>
      </c>
    </row>
    <row r="5644" spans="1:4" x14ac:dyDescent="0.25">
      <c r="A5644">
        <v>2015</v>
      </c>
      <c r="B5644">
        <v>6</v>
      </c>
      <c r="C5644">
        <v>13</v>
      </c>
      <c r="D5644" s="2">
        <v>7541.4833132543999</v>
      </c>
    </row>
    <row r="5645" spans="1:4" x14ac:dyDescent="0.25">
      <c r="A5645">
        <v>2015</v>
      </c>
      <c r="B5645">
        <v>6</v>
      </c>
      <c r="C5645">
        <v>14</v>
      </c>
      <c r="D5645" s="2">
        <v>29584.652325580799</v>
      </c>
    </row>
    <row r="5646" spans="1:4" x14ac:dyDescent="0.25">
      <c r="A5646">
        <v>2015</v>
      </c>
      <c r="B5646">
        <v>6</v>
      </c>
      <c r="C5646">
        <v>15</v>
      </c>
      <c r="D5646" s="2">
        <v>56791.059757286399</v>
      </c>
    </row>
    <row r="5647" spans="1:4" x14ac:dyDescent="0.25">
      <c r="A5647">
        <v>2015</v>
      </c>
      <c r="B5647">
        <v>6</v>
      </c>
      <c r="C5647">
        <v>16</v>
      </c>
      <c r="D5647" s="2">
        <v>73639.519285247996</v>
      </c>
    </row>
    <row r="5648" spans="1:4" x14ac:dyDescent="0.25">
      <c r="A5648">
        <v>2015</v>
      </c>
      <c r="B5648">
        <v>6</v>
      </c>
      <c r="C5648">
        <v>17</v>
      </c>
      <c r="D5648" s="2">
        <v>86733.406955519997</v>
      </c>
    </row>
    <row r="5649" spans="1:4" x14ac:dyDescent="0.25">
      <c r="A5649">
        <v>2015</v>
      </c>
      <c r="B5649">
        <v>6</v>
      </c>
      <c r="C5649">
        <v>18</v>
      </c>
      <c r="D5649" s="2">
        <v>81574.7922135837</v>
      </c>
    </row>
    <row r="5650" spans="1:4" x14ac:dyDescent="0.25">
      <c r="A5650">
        <v>2015</v>
      </c>
      <c r="B5650">
        <v>6</v>
      </c>
      <c r="C5650">
        <v>19</v>
      </c>
      <c r="D5650" s="2">
        <v>64573.078324760201</v>
      </c>
    </row>
    <row r="5651" spans="1:4" x14ac:dyDescent="0.25">
      <c r="A5651">
        <v>2015</v>
      </c>
      <c r="B5651">
        <v>6</v>
      </c>
      <c r="C5651">
        <v>20</v>
      </c>
      <c r="D5651" s="2">
        <v>42481.900887552001</v>
      </c>
    </row>
    <row r="5652" spans="1:4" x14ac:dyDescent="0.25">
      <c r="A5652">
        <v>2015</v>
      </c>
      <c r="B5652">
        <v>6</v>
      </c>
      <c r="C5652">
        <v>21</v>
      </c>
      <c r="D5652" s="2">
        <v>32121.526800383999</v>
      </c>
    </row>
    <row r="5653" spans="1:4" x14ac:dyDescent="0.25">
      <c r="A5653">
        <v>2015</v>
      </c>
      <c r="B5653">
        <v>6</v>
      </c>
      <c r="C5653">
        <v>22</v>
      </c>
      <c r="D5653" s="2">
        <v>24098.460349132802</v>
      </c>
    </row>
    <row r="5654" spans="1:4" x14ac:dyDescent="0.25">
      <c r="A5654">
        <v>2015</v>
      </c>
      <c r="B5654">
        <v>6</v>
      </c>
      <c r="C5654">
        <v>23</v>
      </c>
      <c r="D5654" s="2">
        <v>17799.590710886401</v>
      </c>
    </row>
    <row r="5655" spans="1:4" x14ac:dyDescent="0.25">
      <c r="A5655">
        <v>2015</v>
      </c>
      <c r="B5655">
        <v>6</v>
      </c>
      <c r="C5655">
        <v>24</v>
      </c>
      <c r="D5655" s="2">
        <v>12971.0616247296</v>
      </c>
    </row>
    <row r="5656" spans="1:4" x14ac:dyDescent="0.25">
      <c r="A5656">
        <v>2015</v>
      </c>
      <c r="B5656">
        <v>6</v>
      </c>
      <c r="C5656">
        <v>25</v>
      </c>
      <c r="D5656" s="2">
        <v>7691.1890245632003</v>
      </c>
    </row>
    <row r="5657" spans="1:4" x14ac:dyDescent="0.25">
      <c r="A5657">
        <v>2015</v>
      </c>
      <c r="B5657">
        <v>6</v>
      </c>
      <c r="C5657">
        <v>26</v>
      </c>
      <c r="D5657" s="2">
        <v>6288.8631607296002</v>
      </c>
    </row>
    <row r="5658" spans="1:4" x14ac:dyDescent="0.25">
      <c r="A5658">
        <v>2015</v>
      </c>
      <c r="B5658">
        <v>6</v>
      </c>
      <c r="C5658">
        <v>27</v>
      </c>
      <c r="D5658" s="2">
        <v>23364.513358847998</v>
      </c>
    </row>
    <row r="5659" spans="1:4" x14ac:dyDescent="0.25">
      <c r="A5659">
        <v>2015</v>
      </c>
      <c r="B5659">
        <v>6</v>
      </c>
      <c r="C5659">
        <v>28</v>
      </c>
      <c r="D5659" s="2">
        <v>82989.907872768003</v>
      </c>
    </row>
    <row r="5660" spans="1:4" x14ac:dyDescent="0.25">
      <c r="A5660">
        <v>2015</v>
      </c>
      <c r="B5660">
        <v>6</v>
      </c>
      <c r="C5660">
        <v>29</v>
      </c>
      <c r="D5660" s="2">
        <v>79443.9877895424</v>
      </c>
    </row>
    <row r="5661" spans="1:4" x14ac:dyDescent="0.25">
      <c r="A5661">
        <v>2015</v>
      </c>
      <c r="B5661">
        <v>6</v>
      </c>
      <c r="C5661">
        <v>30</v>
      </c>
      <c r="D5661" s="2">
        <v>57770.730196992001</v>
      </c>
    </row>
    <row r="5662" spans="1:4" x14ac:dyDescent="0.25">
      <c r="A5662">
        <v>2015</v>
      </c>
      <c r="B5662">
        <v>7</v>
      </c>
      <c r="C5662">
        <v>1</v>
      </c>
      <c r="D5662" s="2">
        <v>32947.163136000003</v>
      </c>
    </row>
    <row r="5663" spans="1:4" x14ac:dyDescent="0.25">
      <c r="A5663">
        <v>2015</v>
      </c>
      <c r="B5663">
        <v>7</v>
      </c>
      <c r="C5663">
        <v>2</v>
      </c>
      <c r="D5663" s="2">
        <v>22747.610350080002</v>
      </c>
    </row>
    <row r="5664" spans="1:4" x14ac:dyDescent="0.25">
      <c r="A5664">
        <v>2015</v>
      </c>
      <c r="B5664">
        <v>7</v>
      </c>
      <c r="C5664">
        <v>3</v>
      </c>
      <c r="D5664" s="2">
        <v>16403.03875584</v>
      </c>
    </row>
    <row r="5665" spans="1:4" x14ac:dyDescent="0.25">
      <c r="A5665">
        <v>2015</v>
      </c>
      <c r="B5665">
        <v>7</v>
      </c>
      <c r="C5665">
        <v>4</v>
      </c>
      <c r="D5665" s="2">
        <v>12650.242701312</v>
      </c>
    </row>
    <row r="5666" spans="1:4" x14ac:dyDescent="0.25">
      <c r="A5666">
        <v>2015</v>
      </c>
      <c r="B5666">
        <v>7</v>
      </c>
      <c r="C5666">
        <v>5</v>
      </c>
      <c r="D5666" s="2">
        <v>8566.6701772800006</v>
      </c>
    </row>
    <row r="5667" spans="1:4" x14ac:dyDescent="0.25">
      <c r="A5667">
        <v>2015</v>
      </c>
      <c r="B5667">
        <v>7</v>
      </c>
      <c r="C5667">
        <v>6</v>
      </c>
      <c r="D5667" s="2">
        <v>5726.0416154111999</v>
      </c>
    </row>
    <row r="5668" spans="1:4" x14ac:dyDescent="0.25">
      <c r="A5668">
        <v>2015</v>
      </c>
      <c r="B5668">
        <v>7</v>
      </c>
      <c r="C5668">
        <v>7</v>
      </c>
      <c r="D5668" s="2">
        <v>4318.7435027251204</v>
      </c>
    </row>
    <row r="5669" spans="1:4" x14ac:dyDescent="0.25">
      <c r="A5669">
        <v>2015</v>
      </c>
      <c r="B5669">
        <v>7</v>
      </c>
      <c r="C5669">
        <v>8</v>
      </c>
      <c r="D5669" s="2">
        <v>2908.09766467584</v>
      </c>
    </row>
    <row r="5670" spans="1:4" x14ac:dyDescent="0.25">
      <c r="A5670">
        <v>2015</v>
      </c>
      <c r="B5670">
        <v>7</v>
      </c>
      <c r="C5670">
        <v>9</v>
      </c>
      <c r="D5670" s="2">
        <v>6073.4670041088002</v>
      </c>
    </row>
    <row r="5671" spans="1:4" x14ac:dyDescent="0.25">
      <c r="A5671">
        <v>2015</v>
      </c>
      <c r="B5671">
        <v>7</v>
      </c>
      <c r="C5671">
        <v>10</v>
      </c>
      <c r="D5671" s="2">
        <v>26627.1363168957</v>
      </c>
    </row>
    <row r="5672" spans="1:4" x14ac:dyDescent="0.25">
      <c r="A5672">
        <v>2015</v>
      </c>
      <c r="B5672">
        <v>7</v>
      </c>
      <c r="C5672">
        <v>11</v>
      </c>
      <c r="D5672" s="2">
        <v>31615.444261379798</v>
      </c>
    </row>
    <row r="5673" spans="1:4" x14ac:dyDescent="0.25">
      <c r="A5673">
        <v>2015</v>
      </c>
      <c r="B5673">
        <v>7</v>
      </c>
      <c r="C5673">
        <v>12</v>
      </c>
      <c r="D5673" s="2">
        <v>21755.672844998899</v>
      </c>
    </row>
    <row r="5674" spans="1:4" x14ac:dyDescent="0.25">
      <c r="A5674">
        <v>2015</v>
      </c>
      <c r="B5674">
        <v>7</v>
      </c>
      <c r="C5674">
        <v>13</v>
      </c>
      <c r="D5674" s="2">
        <v>20238.895913471999</v>
      </c>
    </row>
    <row r="5675" spans="1:4" x14ac:dyDescent="0.25">
      <c r="A5675">
        <v>2015</v>
      </c>
      <c r="B5675">
        <v>7</v>
      </c>
      <c r="C5675">
        <v>14</v>
      </c>
      <c r="D5675" s="2">
        <v>19878.643818877099</v>
      </c>
    </row>
    <row r="5676" spans="1:4" x14ac:dyDescent="0.25">
      <c r="A5676">
        <v>2015</v>
      </c>
      <c r="B5676">
        <v>7</v>
      </c>
      <c r="C5676">
        <v>15</v>
      </c>
      <c r="D5676" s="2">
        <v>20669.370172415998</v>
      </c>
    </row>
    <row r="5677" spans="1:4" x14ac:dyDescent="0.25">
      <c r="A5677">
        <v>2015</v>
      </c>
      <c r="B5677">
        <v>7</v>
      </c>
      <c r="C5677">
        <v>16</v>
      </c>
      <c r="D5677" s="2">
        <v>21561.145491456002</v>
      </c>
    </row>
    <row r="5678" spans="1:4" x14ac:dyDescent="0.25">
      <c r="A5678">
        <v>2015</v>
      </c>
      <c r="B5678">
        <v>7</v>
      </c>
      <c r="C5678">
        <v>17</v>
      </c>
      <c r="D5678" s="2">
        <v>15873.0624331776</v>
      </c>
    </row>
    <row r="5679" spans="1:4" x14ac:dyDescent="0.25">
      <c r="A5679">
        <v>2015</v>
      </c>
      <c r="B5679">
        <v>7</v>
      </c>
      <c r="C5679">
        <v>18</v>
      </c>
      <c r="D5679" s="2">
        <v>12950.6572182528</v>
      </c>
    </row>
    <row r="5680" spans="1:4" x14ac:dyDescent="0.25">
      <c r="A5680">
        <v>2015</v>
      </c>
      <c r="B5680">
        <v>7</v>
      </c>
      <c r="C5680">
        <v>19</v>
      </c>
      <c r="D5680" s="2">
        <v>17118.8237752184</v>
      </c>
    </row>
    <row r="5681" spans="1:4" x14ac:dyDescent="0.25">
      <c r="A5681">
        <v>2015</v>
      </c>
      <c r="B5681">
        <v>7</v>
      </c>
      <c r="C5681">
        <v>20</v>
      </c>
      <c r="D5681" s="2">
        <v>22870.387464192001</v>
      </c>
    </row>
    <row r="5682" spans="1:4" x14ac:dyDescent="0.25">
      <c r="A5682">
        <v>2015</v>
      </c>
      <c r="B5682">
        <v>7</v>
      </c>
      <c r="C5682">
        <v>21</v>
      </c>
      <c r="D5682" s="2">
        <v>18147.688906751999</v>
      </c>
    </row>
    <row r="5683" spans="1:4" x14ac:dyDescent="0.25">
      <c r="A5683">
        <v>2015</v>
      </c>
      <c r="B5683">
        <v>7</v>
      </c>
      <c r="C5683">
        <v>22</v>
      </c>
      <c r="D5683" s="2">
        <v>11934.375874560001</v>
      </c>
    </row>
    <row r="5684" spans="1:4" x14ac:dyDescent="0.25">
      <c r="A5684">
        <v>2015</v>
      </c>
      <c r="B5684">
        <v>7</v>
      </c>
      <c r="C5684">
        <v>23</v>
      </c>
      <c r="D5684" s="2">
        <v>7706.700288</v>
      </c>
    </row>
    <row r="5685" spans="1:4" x14ac:dyDescent="0.25">
      <c r="A5685">
        <v>2015</v>
      </c>
      <c r="B5685">
        <v>7</v>
      </c>
      <c r="C5685">
        <v>24</v>
      </c>
      <c r="D5685" s="2">
        <v>4327.7403617279997</v>
      </c>
    </row>
    <row r="5686" spans="1:4" x14ac:dyDescent="0.25">
      <c r="A5686">
        <v>2015</v>
      </c>
      <c r="B5686">
        <v>7</v>
      </c>
      <c r="C5686">
        <v>25</v>
      </c>
      <c r="D5686" s="2">
        <v>2540.1284149247999</v>
      </c>
    </row>
    <row r="5687" spans="1:4" x14ac:dyDescent="0.25">
      <c r="A5687">
        <v>2015</v>
      </c>
      <c r="B5687">
        <v>7</v>
      </c>
      <c r="C5687">
        <v>26</v>
      </c>
      <c r="D5687" s="2">
        <v>1803.0253473792</v>
      </c>
    </row>
    <row r="5688" spans="1:4" x14ac:dyDescent="0.25">
      <c r="A5688">
        <v>2015</v>
      </c>
      <c r="B5688">
        <v>7</v>
      </c>
      <c r="C5688">
        <v>27</v>
      </c>
      <c r="D5688" s="2">
        <v>1864.60310596608</v>
      </c>
    </row>
    <row r="5689" spans="1:4" x14ac:dyDescent="0.25">
      <c r="A5689">
        <v>2015</v>
      </c>
      <c r="B5689">
        <v>7</v>
      </c>
      <c r="C5689">
        <v>28</v>
      </c>
      <c r="D5689" s="2">
        <v>1298.80652967936</v>
      </c>
    </row>
    <row r="5690" spans="1:4" x14ac:dyDescent="0.25">
      <c r="A5690">
        <v>2015</v>
      </c>
      <c r="B5690">
        <v>7</v>
      </c>
      <c r="C5690">
        <v>29</v>
      </c>
      <c r="D5690" s="2">
        <v>1071.06986631168</v>
      </c>
    </row>
    <row r="5691" spans="1:4" x14ac:dyDescent="0.25">
      <c r="A5691">
        <v>2015</v>
      </c>
      <c r="B5691">
        <v>7</v>
      </c>
      <c r="C5691">
        <v>30</v>
      </c>
      <c r="D5691" s="2">
        <v>810.30448742399994</v>
      </c>
    </row>
    <row r="5692" spans="1:4" x14ac:dyDescent="0.25">
      <c r="A5692">
        <v>2015</v>
      </c>
      <c r="B5692">
        <v>7</v>
      </c>
      <c r="C5692">
        <v>31</v>
      </c>
      <c r="D5692" s="2">
        <v>962.81396969471996</v>
      </c>
    </row>
    <row r="5693" spans="1:4" x14ac:dyDescent="0.25">
      <c r="A5693">
        <v>2015</v>
      </c>
      <c r="B5693">
        <v>8</v>
      </c>
      <c r="C5693">
        <v>1</v>
      </c>
      <c r="D5693" s="2">
        <v>605.59984834559998</v>
      </c>
    </row>
    <row r="5694" spans="1:4" x14ac:dyDescent="0.25">
      <c r="A5694">
        <v>2015</v>
      </c>
      <c r="B5694">
        <v>8</v>
      </c>
      <c r="C5694">
        <v>2</v>
      </c>
      <c r="D5694" s="2">
        <v>815.69183791104001</v>
      </c>
    </row>
    <row r="5695" spans="1:4" x14ac:dyDescent="0.25">
      <c r="A5695">
        <v>2015</v>
      </c>
      <c r="B5695">
        <v>8</v>
      </c>
      <c r="C5695">
        <v>3</v>
      </c>
      <c r="D5695" s="2">
        <v>646.82213188608</v>
      </c>
    </row>
    <row r="5696" spans="1:4" x14ac:dyDescent="0.25">
      <c r="A5696">
        <v>2015</v>
      </c>
      <c r="B5696">
        <v>8</v>
      </c>
      <c r="C5696">
        <v>4</v>
      </c>
      <c r="D5696" s="2">
        <v>1633.4779410432</v>
      </c>
    </row>
    <row r="5697" spans="1:4" x14ac:dyDescent="0.25">
      <c r="A5697">
        <v>2015</v>
      </c>
      <c r="B5697">
        <v>8</v>
      </c>
      <c r="C5697">
        <v>5</v>
      </c>
      <c r="D5697" s="2">
        <v>1244.0816179200001</v>
      </c>
    </row>
    <row r="5698" spans="1:4" x14ac:dyDescent="0.25">
      <c r="A5698">
        <v>2015</v>
      </c>
      <c r="B5698">
        <v>8</v>
      </c>
      <c r="C5698">
        <v>6</v>
      </c>
      <c r="D5698" s="2">
        <v>1001.0392031232</v>
      </c>
    </row>
    <row r="5699" spans="1:4" x14ac:dyDescent="0.25">
      <c r="A5699">
        <v>2015</v>
      </c>
      <c r="B5699">
        <v>8</v>
      </c>
      <c r="C5699">
        <v>7</v>
      </c>
      <c r="D5699" s="2">
        <v>628.47529205759997</v>
      </c>
    </row>
    <row r="5700" spans="1:4" x14ac:dyDescent="0.25">
      <c r="A5700">
        <v>2015</v>
      </c>
      <c r="B5700">
        <v>8</v>
      </c>
      <c r="C5700">
        <v>8</v>
      </c>
      <c r="D5700" s="2">
        <v>833.00867112959997</v>
      </c>
    </row>
    <row r="5701" spans="1:4" x14ac:dyDescent="0.25">
      <c r="A5701">
        <v>2015</v>
      </c>
      <c r="B5701">
        <v>8</v>
      </c>
      <c r="C5701">
        <v>9</v>
      </c>
      <c r="D5701" s="2">
        <v>607.14118840319998</v>
      </c>
    </row>
    <row r="5702" spans="1:4" x14ac:dyDescent="0.25">
      <c r="A5702">
        <v>2015</v>
      </c>
      <c r="B5702">
        <v>8</v>
      </c>
      <c r="C5702">
        <v>10</v>
      </c>
      <c r="D5702" s="2">
        <v>693.71067506687996</v>
      </c>
    </row>
    <row r="5703" spans="1:4" x14ac:dyDescent="0.25">
      <c r="A5703">
        <v>2015</v>
      </c>
      <c r="B5703">
        <v>8</v>
      </c>
      <c r="C5703">
        <v>11</v>
      </c>
      <c r="D5703" s="2">
        <v>925.26643657728005</v>
      </c>
    </row>
    <row r="5704" spans="1:4" x14ac:dyDescent="0.25">
      <c r="A5704">
        <v>2015</v>
      </c>
      <c r="B5704">
        <v>8</v>
      </c>
      <c r="C5704">
        <v>12</v>
      </c>
      <c r="D5704" s="2">
        <v>1100.3088425471999</v>
      </c>
    </row>
    <row r="5705" spans="1:4" x14ac:dyDescent="0.25">
      <c r="A5705">
        <v>2015</v>
      </c>
      <c r="B5705">
        <v>8</v>
      </c>
      <c r="C5705">
        <v>13</v>
      </c>
      <c r="D5705" s="2">
        <v>901.78179655680003</v>
      </c>
    </row>
    <row r="5706" spans="1:4" x14ac:dyDescent="0.25">
      <c r="A5706">
        <v>2015</v>
      </c>
      <c r="B5706">
        <v>8</v>
      </c>
      <c r="C5706">
        <v>14</v>
      </c>
      <c r="D5706" s="2">
        <v>532.13224148582401</v>
      </c>
    </row>
    <row r="5707" spans="1:4" x14ac:dyDescent="0.25">
      <c r="A5707">
        <v>2015</v>
      </c>
      <c r="B5707">
        <v>8</v>
      </c>
      <c r="C5707">
        <v>15</v>
      </c>
      <c r="D5707" s="2">
        <v>624.62438848511999</v>
      </c>
    </row>
    <row r="5708" spans="1:4" x14ac:dyDescent="0.25">
      <c r="A5708">
        <v>2015</v>
      </c>
      <c r="B5708">
        <v>8</v>
      </c>
      <c r="C5708">
        <v>16</v>
      </c>
      <c r="D5708" s="2">
        <v>1064.0873511935999</v>
      </c>
    </row>
    <row r="5709" spans="1:4" x14ac:dyDescent="0.25">
      <c r="A5709">
        <v>2015</v>
      </c>
      <c r="B5709">
        <v>8</v>
      </c>
      <c r="C5709">
        <v>17</v>
      </c>
      <c r="D5709" s="2">
        <v>867.46129127424001</v>
      </c>
    </row>
    <row r="5710" spans="1:4" x14ac:dyDescent="0.25">
      <c r="A5710">
        <v>2015</v>
      </c>
      <c r="B5710">
        <v>8</v>
      </c>
      <c r="C5710">
        <v>18</v>
      </c>
      <c r="D5710" s="2">
        <v>987.26784010126698</v>
      </c>
    </row>
    <row r="5711" spans="1:4" x14ac:dyDescent="0.25">
      <c r="A5711">
        <v>2015</v>
      </c>
      <c r="B5711">
        <v>8</v>
      </c>
      <c r="C5711">
        <v>19</v>
      </c>
      <c r="D5711" s="2">
        <v>939.99505994692504</v>
      </c>
    </row>
    <row r="5712" spans="1:4" x14ac:dyDescent="0.25">
      <c r="A5712">
        <v>2015</v>
      </c>
      <c r="B5712">
        <v>8</v>
      </c>
      <c r="C5712">
        <v>20</v>
      </c>
      <c r="D5712" s="2">
        <v>832.99843233072704</v>
      </c>
    </row>
    <row r="5713" spans="1:4" x14ac:dyDescent="0.25">
      <c r="A5713">
        <v>2015</v>
      </c>
      <c r="B5713">
        <v>8</v>
      </c>
      <c r="C5713">
        <v>21</v>
      </c>
      <c r="D5713" s="2">
        <v>599.05635980044894</v>
      </c>
    </row>
    <row r="5714" spans="1:4" x14ac:dyDescent="0.25">
      <c r="A5714">
        <v>2015</v>
      </c>
      <c r="B5714">
        <v>8</v>
      </c>
      <c r="C5714">
        <v>22</v>
      </c>
      <c r="D5714" s="2">
        <v>629.96210945500798</v>
      </c>
    </row>
    <row r="5715" spans="1:4" x14ac:dyDescent="0.25">
      <c r="A5715">
        <v>2015</v>
      </c>
      <c r="B5715">
        <v>8</v>
      </c>
      <c r="C5715">
        <v>23</v>
      </c>
      <c r="D5715" s="2">
        <v>629.618996925484</v>
      </c>
    </row>
    <row r="5716" spans="1:4" x14ac:dyDescent="0.25">
      <c r="A5716">
        <v>2015</v>
      </c>
      <c r="B5716">
        <v>8</v>
      </c>
      <c r="C5716">
        <v>24</v>
      </c>
      <c r="D5716" s="2">
        <v>561.61293898752001</v>
      </c>
    </row>
    <row r="5717" spans="1:4" x14ac:dyDescent="0.25">
      <c r="A5717">
        <v>2015</v>
      </c>
      <c r="B5717">
        <v>8</v>
      </c>
      <c r="C5717">
        <v>25</v>
      </c>
      <c r="D5717" s="2">
        <v>935.25578809343995</v>
      </c>
    </row>
    <row r="5718" spans="1:4" x14ac:dyDescent="0.25">
      <c r="A5718">
        <v>2015</v>
      </c>
      <c r="B5718">
        <v>8</v>
      </c>
      <c r="C5718">
        <v>26</v>
      </c>
      <c r="D5718" s="2">
        <v>851.28945352704</v>
      </c>
    </row>
    <row r="5719" spans="1:4" x14ac:dyDescent="0.25">
      <c r="A5719">
        <v>2015</v>
      </c>
      <c r="B5719">
        <v>8</v>
      </c>
      <c r="C5719">
        <v>27</v>
      </c>
      <c r="D5719" s="2">
        <v>656.68670825471997</v>
      </c>
    </row>
    <row r="5720" spans="1:4" x14ac:dyDescent="0.25">
      <c r="A5720">
        <v>2015</v>
      </c>
      <c r="B5720">
        <v>8</v>
      </c>
      <c r="C5720">
        <v>28</v>
      </c>
      <c r="D5720" s="2">
        <v>844.34853012480005</v>
      </c>
    </row>
    <row r="5721" spans="1:4" x14ac:dyDescent="0.25">
      <c r="A5721">
        <v>2015</v>
      </c>
      <c r="B5721">
        <v>8</v>
      </c>
      <c r="C5721">
        <v>29</v>
      </c>
      <c r="D5721" s="2">
        <v>479.69585272627199</v>
      </c>
    </row>
    <row r="5722" spans="1:4" x14ac:dyDescent="0.25">
      <c r="A5722">
        <v>2015</v>
      </c>
      <c r="B5722">
        <v>8</v>
      </c>
      <c r="C5722">
        <v>30</v>
      </c>
      <c r="D5722" s="2">
        <v>332.66987035693501</v>
      </c>
    </row>
    <row r="5723" spans="1:4" x14ac:dyDescent="0.25">
      <c r="A5723">
        <v>2015</v>
      </c>
      <c r="B5723">
        <v>8</v>
      </c>
      <c r="C5723">
        <v>31</v>
      </c>
      <c r="D5723" s="2">
        <v>319.017512807424</v>
      </c>
    </row>
    <row r="5724" spans="1:4" x14ac:dyDescent="0.25">
      <c r="A5724">
        <v>2015</v>
      </c>
      <c r="B5724">
        <v>9</v>
      </c>
      <c r="C5724">
        <v>1</v>
      </c>
      <c r="D5724" s="2">
        <v>279.14304551731198</v>
      </c>
    </row>
    <row r="5725" spans="1:4" x14ac:dyDescent="0.25">
      <c r="A5725">
        <v>2015</v>
      </c>
      <c r="B5725">
        <v>9</v>
      </c>
      <c r="C5725">
        <v>2</v>
      </c>
      <c r="D5725" s="2">
        <v>364.81243851878401</v>
      </c>
    </row>
    <row r="5726" spans="1:4" x14ac:dyDescent="0.25">
      <c r="A5726">
        <v>2015</v>
      </c>
      <c r="B5726">
        <v>9</v>
      </c>
      <c r="C5726">
        <v>3</v>
      </c>
      <c r="D5726" s="2">
        <v>382.53148809523202</v>
      </c>
    </row>
    <row r="5727" spans="1:4" x14ac:dyDescent="0.25">
      <c r="A5727">
        <v>2015</v>
      </c>
      <c r="B5727">
        <v>9</v>
      </c>
      <c r="C5727">
        <v>4</v>
      </c>
      <c r="D5727" s="2">
        <v>324.70505761996799</v>
      </c>
    </row>
    <row r="5728" spans="1:4" x14ac:dyDescent="0.25">
      <c r="A5728">
        <v>2015</v>
      </c>
      <c r="B5728">
        <v>9</v>
      </c>
      <c r="C5728">
        <v>5</v>
      </c>
      <c r="D5728" s="2">
        <v>283.31983241625602</v>
      </c>
    </row>
    <row r="5729" spans="1:4" x14ac:dyDescent="0.25">
      <c r="A5729">
        <v>2015</v>
      </c>
      <c r="B5729">
        <v>9</v>
      </c>
      <c r="C5729">
        <v>6</v>
      </c>
      <c r="D5729" s="2">
        <v>575.83975237632001</v>
      </c>
    </row>
    <row r="5730" spans="1:4" x14ac:dyDescent="0.25">
      <c r="A5730">
        <v>2015</v>
      </c>
      <c r="B5730">
        <v>9</v>
      </c>
      <c r="C5730">
        <v>7</v>
      </c>
      <c r="D5730" s="2">
        <v>1382.2272787968</v>
      </c>
    </row>
    <row r="5731" spans="1:4" x14ac:dyDescent="0.25">
      <c r="A5731">
        <v>2015</v>
      </c>
      <c r="B5731">
        <v>9</v>
      </c>
      <c r="C5731">
        <v>8</v>
      </c>
      <c r="D5731" s="2">
        <v>535.50557429759999</v>
      </c>
    </row>
    <row r="5732" spans="1:4" x14ac:dyDescent="0.25">
      <c r="A5732">
        <v>2015</v>
      </c>
      <c r="B5732">
        <v>9</v>
      </c>
      <c r="C5732">
        <v>9</v>
      </c>
      <c r="D5732" s="2">
        <v>360.77143633920002</v>
      </c>
    </row>
    <row r="5733" spans="1:4" x14ac:dyDescent="0.25">
      <c r="A5733">
        <v>2015</v>
      </c>
      <c r="B5733">
        <v>9</v>
      </c>
      <c r="C5733">
        <v>10</v>
      </c>
      <c r="D5733" s="2">
        <v>215.39126347775999</v>
      </c>
    </row>
    <row r="5734" spans="1:4" x14ac:dyDescent="0.25">
      <c r="A5734">
        <v>2015</v>
      </c>
      <c r="B5734">
        <v>9</v>
      </c>
      <c r="C5734">
        <v>11</v>
      </c>
      <c r="D5734" s="2">
        <v>163.8224289792</v>
      </c>
    </row>
    <row r="5735" spans="1:4" x14ac:dyDescent="0.25">
      <c r="A5735">
        <v>2015</v>
      </c>
      <c r="B5735">
        <v>9</v>
      </c>
      <c r="C5735">
        <v>12</v>
      </c>
      <c r="D5735" s="2">
        <v>249.97110534143999</v>
      </c>
    </row>
    <row r="5736" spans="1:4" x14ac:dyDescent="0.25">
      <c r="A5736">
        <v>2015</v>
      </c>
      <c r="B5736">
        <v>9</v>
      </c>
      <c r="C5736">
        <v>13</v>
      </c>
      <c r="D5736" s="2">
        <v>324.94873614336001</v>
      </c>
    </row>
    <row r="5737" spans="1:4" x14ac:dyDescent="0.25">
      <c r="A5737">
        <v>2015</v>
      </c>
      <c r="B5737">
        <v>9</v>
      </c>
      <c r="C5737">
        <v>14</v>
      </c>
      <c r="D5737" s="2">
        <v>227.97887394815999</v>
      </c>
    </row>
    <row r="5738" spans="1:4" x14ac:dyDescent="0.25">
      <c r="A5738">
        <v>2015</v>
      </c>
      <c r="B5738">
        <v>9</v>
      </c>
      <c r="C5738">
        <v>15</v>
      </c>
      <c r="D5738" s="2">
        <v>135.58654706688</v>
      </c>
    </row>
    <row r="5739" spans="1:4" x14ac:dyDescent="0.25">
      <c r="A5739">
        <v>2015</v>
      </c>
      <c r="B5739">
        <v>9</v>
      </c>
      <c r="C5739">
        <v>16</v>
      </c>
      <c r="D5739" s="2">
        <v>153.84041717759999</v>
      </c>
    </row>
    <row r="5740" spans="1:4" x14ac:dyDescent="0.25">
      <c r="A5740">
        <v>2015</v>
      </c>
      <c r="B5740">
        <v>9</v>
      </c>
      <c r="C5740">
        <v>17</v>
      </c>
      <c r="D5740" s="2">
        <v>175.09623054336001</v>
      </c>
    </row>
    <row r="5741" spans="1:4" x14ac:dyDescent="0.25">
      <c r="A5741">
        <v>2015</v>
      </c>
      <c r="B5741">
        <v>9</v>
      </c>
      <c r="C5741">
        <v>18</v>
      </c>
      <c r="D5741" s="2">
        <v>256.58663473152001</v>
      </c>
    </row>
    <row r="5742" spans="1:4" x14ac:dyDescent="0.25">
      <c r="A5742">
        <v>2015</v>
      </c>
      <c r="B5742">
        <v>9</v>
      </c>
      <c r="C5742">
        <v>19</v>
      </c>
      <c r="D5742" s="2">
        <v>293.07724895232002</v>
      </c>
    </row>
    <row r="5743" spans="1:4" x14ac:dyDescent="0.25">
      <c r="A5743">
        <v>2015</v>
      </c>
      <c r="B5743">
        <v>9</v>
      </c>
      <c r="C5743">
        <v>20</v>
      </c>
      <c r="D5743" s="2">
        <v>212.18625478656</v>
      </c>
    </row>
    <row r="5744" spans="1:4" x14ac:dyDescent="0.25">
      <c r="A5744">
        <v>2015</v>
      </c>
      <c r="B5744">
        <v>9</v>
      </c>
      <c r="C5744">
        <v>21</v>
      </c>
      <c r="D5744" s="2">
        <v>282.86605456358399</v>
      </c>
    </row>
    <row r="5745" spans="1:4" x14ac:dyDescent="0.25">
      <c r="A5745">
        <v>2015</v>
      </c>
      <c r="B5745">
        <v>9</v>
      </c>
      <c r="C5745">
        <v>22</v>
      </c>
      <c r="D5745" s="2">
        <v>347.24189583359998</v>
      </c>
    </row>
    <row r="5746" spans="1:4" x14ac:dyDescent="0.25">
      <c r="A5746">
        <v>2015</v>
      </c>
      <c r="B5746">
        <v>9</v>
      </c>
      <c r="C5746">
        <v>23</v>
      </c>
      <c r="D5746" s="2">
        <v>287.69968475136</v>
      </c>
    </row>
    <row r="5747" spans="1:4" x14ac:dyDescent="0.25">
      <c r="A5747">
        <v>2015</v>
      </c>
      <c r="B5747">
        <v>9</v>
      </c>
      <c r="C5747">
        <v>24</v>
      </c>
      <c r="D5747" s="2">
        <v>278.61556469760001</v>
      </c>
    </row>
    <row r="5748" spans="1:4" x14ac:dyDescent="0.25">
      <c r="A5748">
        <v>2015</v>
      </c>
      <c r="B5748">
        <v>9</v>
      </c>
      <c r="C5748">
        <v>25</v>
      </c>
      <c r="D5748" s="2">
        <v>238.80495292416001</v>
      </c>
    </row>
    <row r="5749" spans="1:4" x14ac:dyDescent="0.25">
      <c r="A5749">
        <v>2015</v>
      </c>
      <c r="B5749">
        <v>9</v>
      </c>
      <c r="C5749">
        <v>26</v>
      </c>
      <c r="D5749" s="2">
        <v>238.05825929625601</v>
      </c>
    </row>
    <row r="5750" spans="1:4" x14ac:dyDescent="0.25">
      <c r="A5750">
        <v>2015</v>
      </c>
      <c r="B5750">
        <v>9</v>
      </c>
      <c r="C5750">
        <v>27</v>
      </c>
      <c r="D5750" s="2">
        <v>174.380363716608</v>
      </c>
    </row>
    <row r="5751" spans="1:4" x14ac:dyDescent="0.25">
      <c r="A5751">
        <v>2015</v>
      </c>
      <c r="B5751">
        <v>9</v>
      </c>
      <c r="C5751">
        <v>28</v>
      </c>
      <c r="D5751" s="2">
        <v>163.32920016076801</v>
      </c>
    </row>
    <row r="5752" spans="1:4" x14ac:dyDescent="0.25">
      <c r="A5752">
        <v>2015</v>
      </c>
      <c r="B5752">
        <v>9</v>
      </c>
      <c r="C5752">
        <v>29</v>
      </c>
      <c r="D5752" s="2">
        <v>262.15111699660798</v>
      </c>
    </row>
    <row r="5753" spans="1:4" x14ac:dyDescent="0.25">
      <c r="A5753">
        <v>2015</v>
      </c>
      <c r="B5753">
        <v>9</v>
      </c>
      <c r="C5753">
        <v>30</v>
      </c>
      <c r="D5753" s="2">
        <v>170.27893122047999</v>
      </c>
    </row>
    <row r="5754" spans="1:4" x14ac:dyDescent="0.25">
      <c r="A5754">
        <v>2015</v>
      </c>
      <c r="B5754">
        <v>10</v>
      </c>
      <c r="C5754">
        <v>1</v>
      </c>
      <c r="D5754" s="2">
        <v>120.51199664639999</v>
      </c>
    </row>
    <row r="5755" spans="1:4" x14ac:dyDescent="0.25">
      <c r="A5755">
        <v>2015</v>
      </c>
      <c r="B5755">
        <v>10</v>
      </c>
      <c r="C5755">
        <v>2</v>
      </c>
      <c r="D5755" s="2">
        <v>112.012117871616</v>
      </c>
    </row>
    <row r="5756" spans="1:4" x14ac:dyDescent="0.25">
      <c r="A5756">
        <v>2015</v>
      </c>
      <c r="B5756">
        <v>10</v>
      </c>
      <c r="C5756">
        <v>3</v>
      </c>
      <c r="D5756" s="2">
        <v>89.440293685247994</v>
      </c>
    </row>
    <row r="5757" spans="1:4" x14ac:dyDescent="0.25">
      <c r="A5757">
        <v>2015</v>
      </c>
      <c r="B5757">
        <v>10</v>
      </c>
      <c r="C5757">
        <v>4</v>
      </c>
      <c r="D5757" s="2">
        <v>108.48685296844801</v>
      </c>
    </row>
    <row r="5758" spans="1:4" x14ac:dyDescent="0.25">
      <c r="A5758">
        <v>2015</v>
      </c>
      <c r="B5758">
        <v>10</v>
      </c>
      <c r="C5758">
        <v>5</v>
      </c>
      <c r="D5758" s="2">
        <v>104.472029104128</v>
      </c>
    </row>
    <row r="5759" spans="1:4" x14ac:dyDescent="0.25">
      <c r="A5759">
        <v>2015</v>
      </c>
      <c r="B5759">
        <v>10</v>
      </c>
      <c r="C5759">
        <v>6</v>
      </c>
      <c r="D5759" s="2">
        <v>67.794741476352002</v>
      </c>
    </row>
    <row r="5760" spans="1:4" x14ac:dyDescent="0.25">
      <c r="A5760">
        <v>2015</v>
      </c>
      <c r="B5760">
        <v>10</v>
      </c>
      <c r="C5760">
        <v>7</v>
      </c>
      <c r="D5760" s="2">
        <v>68.380695355392007</v>
      </c>
    </row>
    <row r="5761" spans="1:4" x14ac:dyDescent="0.25">
      <c r="A5761">
        <v>2015</v>
      </c>
      <c r="B5761">
        <v>10</v>
      </c>
      <c r="C5761">
        <v>8</v>
      </c>
      <c r="D5761" s="2">
        <v>65.828431945727999</v>
      </c>
    </row>
    <row r="5762" spans="1:4" x14ac:dyDescent="0.25">
      <c r="A5762">
        <v>2015</v>
      </c>
      <c r="B5762">
        <v>10</v>
      </c>
      <c r="C5762">
        <v>9</v>
      </c>
      <c r="D5762" s="2">
        <v>77.898837196800002</v>
      </c>
    </row>
    <row r="5763" spans="1:4" x14ac:dyDescent="0.25">
      <c r="A5763">
        <v>2015</v>
      </c>
      <c r="B5763">
        <v>10</v>
      </c>
      <c r="C5763">
        <v>10</v>
      </c>
      <c r="D5763" s="2">
        <v>59.412542791680004</v>
      </c>
    </row>
    <row r="5764" spans="1:4" x14ac:dyDescent="0.25">
      <c r="A5764">
        <v>2015</v>
      </c>
      <c r="B5764">
        <v>10</v>
      </c>
      <c r="C5764">
        <v>11</v>
      </c>
      <c r="D5764" s="2">
        <v>84.012085453824</v>
      </c>
    </row>
    <row r="5765" spans="1:4" x14ac:dyDescent="0.25">
      <c r="A5765">
        <v>2015</v>
      </c>
      <c r="B5765">
        <v>10</v>
      </c>
      <c r="C5765">
        <v>12</v>
      </c>
      <c r="D5765" s="2">
        <v>76.499275958783997</v>
      </c>
    </row>
    <row r="5766" spans="1:4" x14ac:dyDescent="0.25">
      <c r="A5766">
        <v>2015</v>
      </c>
      <c r="B5766">
        <v>10</v>
      </c>
      <c r="C5766">
        <v>13</v>
      </c>
      <c r="D5766" s="2">
        <v>78.331880355839999</v>
      </c>
    </row>
    <row r="5767" spans="1:4" x14ac:dyDescent="0.25">
      <c r="A5767">
        <v>2015</v>
      </c>
      <c r="B5767">
        <v>10</v>
      </c>
      <c r="C5767">
        <v>14</v>
      </c>
      <c r="D5767" s="2">
        <v>56.3690078208</v>
      </c>
    </row>
    <row r="5768" spans="1:4" x14ac:dyDescent="0.25">
      <c r="A5768">
        <v>2015</v>
      </c>
      <c r="B5768">
        <v>10</v>
      </c>
      <c r="C5768">
        <v>15</v>
      </c>
      <c r="D5768" s="2">
        <v>65.763842457600006</v>
      </c>
    </row>
    <row r="5769" spans="1:4" x14ac:dyDescent="0.25">
      <c r="A5769">
        <v>2015</v>
      </c>
      <c r="B5769">
        <v>10</v>
      </c>
      <c r="C5769">
        <v>16</v>
      </c>
      <c r="D5769" s="2">
        <v>55.708433510399999</v>
      </c>
    </row>
    <row r="5770" spans="1:4" x14ac:dyDescent="0.25">
      <c r="A5770">
        <v>2015</v>
      </c>
      <c r="B5770">
        <v>10</v>
      </c>
      <c r="C5770">
        <v>17</v>
      </c>
      <c r="D5770" s="2">
        <v>56.589199257600001</v>
      </c>
    </row>
    <row r="5771" spans="1:4" x14ac:dyDescent="0.25">
      <c r="A5771">
        <v>2015</v>
      </c>
      <c r="B5771">
        <v>10</v>
      </c>
      <c r="C5771">
        <v>18</v>
      </c>
      <c r="D5771" s="2">
        <v>47.346052055039998</v>
      </c>
    </row>
    <row r="5772" spans="1:4" x14ac:dyDescent="0.25">
      <c r="A5772">
        <v>2015</v>
      </c>
      <c r="B5772">
        <v>10</v>
      </c>
      <c r="C5772">
        <v>19</v>
      </c>
      <c r="D5772" s="2">
        <v>56.945175413759998</v>
      </c>
    </row>
    <row r="5773" spans="1:4" x14ac:dyDescent="0.25">
      <c r="A5773">
        <v>2015</v>
      </c>
      <c r="B5773">
        <v>10</v>
      </c>
      <c r="C5773">
        <v>20</v>
      </c>
      <c r="D5773" s="2">
        <v>47.042677186559999</v>
      </c>
    </row>
    <row r="5774" spans="1:4" x14ac:dyDescent="0.25">
      <c r="A5774">
        <v>2015</v>
      </c>
      <c r="B5774">
        <v>10</v>
      </c>
      <c r="C5774">
        <v>21</v>
      </c>
      <c r="D5774" s="2">
        <v>36.2581899264</v>
      </c>
    </row>
    <row r="5775" spans="1:4" x14ac:dyDescent="0.25">
      <c r="A5775">
        <v>2015</v>
      </c>
      <c r="B5775">
        <v>10</v>
      </c>
      <c r="C5775">
        <v>22</v>
      </c>
      <c r="D5775" s="2">
        <v>35.793341337599998</v>
      </c>
    </row>
    <row r="5776" spans="1:4" x14ac:dyDescent="0.25">
      <c r="A5776">
        <v>2015</v>
      </c>
      <c r="B5776">
        <v>10</v>
      </c>
      <c r="C5776">
        <v>23</v>
      </c>
      <c r="D5776" s="2">
        <v>25.88228011008</v>
      </c>
    </row>
    <row r="5777" spans="1:4" x14ac:dyDescent="0.25">
      <c r="A5777">
        <v>2015</v>
      </c>
      <c r="B5777">
        <v>10</v>
      </c>
      <c r="C5777">
        <v>24</v>
      </c>
      <c r="D5777" s="2">
        <v>51.084413337599997</v>
      </c>
    </row>
    <row r="5778" spans="1:4" x14ac:dyDescent="0.25">
      <c r="A5778">
        <v>2015</v>
      </c>
      <c r="B5778">
        <v>10</v>
      </c>
      <c r="C5778">
        <v>25</v>
      </c>
      <c r="D5778" s="2">
        <v>58.223509032960003</v>
      </c>
    </row>
    <row r="5779" spans="1:4" x14ac:dyDescent="0.25">
      <c r="A5779">
        <v>2015</v>
      </c>
      <c r="B5779">
        <v>10</v>
      </c>
      <c r="C5779">
        <v>26</v>
      </c>
      <c r="D5779" s="2">
        <v>31.465845633023999</v>
      </c>
    </row>
    <row r="5780" spans="1:4" x14ac:dyDescent="0.25">
      <c r="A5780">
        <v>2015</v>
      </c>
      <c r="B5780">
        <v>10</v>
      </c>
      <c r="C5780">
        <v>27</v>
      </c>
      <c r="D5780" s="2">
        <v>46.719729745919999</v>
      </c>
    </row>
    <row r="5781" spans="1:4" x14ac:dyDescent="0.25">
      <c r="A5781">
        <v>2015</v>
      </c>
      <c r="B5781">
        <v>10</v>
      </c>
      <c r="C5781">
        <v>28</v>
      </c>
      <c r="D5781" s="2">
        <v>148.80145847500799</v>
      </c>
    </row>
    <row r="5782" spans="1:4" x14ac:dyDescent="0.25">
      <c r="A5782">
        <v>2015</v>
      </c>
      <c r="B5782">
        <v>10</v>
      </c>
      <c r="C5782">
        <v>29</v>
      </c>
      <c r="D5782" s="2">
        <v>170.34449933721601</v>
      </c>
    </row>
    <row r="5783" spans="1:4" x14ac:dyDescent="0.25">
      <c r="A5783">
        <v>2015</v>
      </c>
      <c r="B5783">
        <v>10</v>
      </c>
      <c r="C5783">
        <v>30</v>
      </c>
      <c r="D5783" s="2">
        <v>147.78368472268801</v>
      </c>
    </row>
    <row r="5784" spans="1:4" x14ac:dyDescent="0.25">
      <c r="A5784">
        <v>2015</v>
      </c>
      <c r="B5784">
        <v>10</v>
      </c>
      <c r="C5784">
        <v>31</v>
      </c>
      <c r="D5784" s="2">
        <v>358.38358253567998</v>
      </c>
    </row>
    <row r="5785" spans="1:4" x14ac:dyDescent="0.25">
      <c r="A5785">
        <v>2015</v>
      </c>
      <c r="B5785">
        <v>11</v>
      </c>
      <c r="C5785">
        <v>1</v>
      </c>
      <c r="D5785" s="2">
        <v>391.02573975552002</v>
      </c>
    </row>
    <row r="5786" spans="1:4" x14ac:dyDescent="0.25">
      <c r="A5786">
        <v>2015</v>
      </c>
      <c r="B5786">
        <v>11</v>
      </c>
      <c r="C5786">
        <v>2</v>
      </c>
      <c r="D5786" s="2">
        <v>284.9766506496</v>
      </c>
    </row>
    <row r="5787" spans="1:4" x14ac:dyDescent="0.25">
      <c r="A5787">
        <v>2015</v>
      </c>
      <c r="B5787">
        <v>11</v>
      </c>
      <c r="C5787">
        <v>3</v>
      </c>
      <c r="D5787" s="2">
        <v>277.97700953088003</v>
      </c>
    </row>
    <row r="5788" spans="1:4" x14ac:dyDescent="0.25">
      <c r="A5788">
        <v>2015</v>
      </c>
      <c r="B5788">
        <v>11</v>
      </c>
      <c r="C5788">
        <v>4</v>
      </c>
      <c r="D5788" s="2">
        <v>277.28952293376</v>
      </c>
    </row>
    <row r="5789" spans="1:4" x14ac:dyDescent="0.25">
      <c r="A5789">
        <v>2015</v>
      </c>
      <c r="B5789">
        <v>11</v>
      </c>
      <c r="C5789">
        <v>5</v>
      </c>
      <c r="D5789" s="2">
        <v>239.36277123072</v>
      </c>
    </row>
    <row r="5790" spans="1:4" x14ac:dyDescent="0.25">
      <c r="A5790">
        <v>2015</v>
      </c>
      <c r="B5790">
        <v>11</v>
      </c>
      <c r="C5790">
        <v>6</v>
      </c>
      <c r="D5790" s="2">
        <v>308.82582982655998</v>
      </c>
    </row>
    <row r="5791" spans="1:4" x14ac:dyDescent="0.25">
      <c r="A5791">
        <v>2015</v>
      </c>
      <c r="B5791">
        <v>11</v>
      </c>
      <c r="C5791">
        <v>7</v>
      </c>
      <c r="D5791" s="2">
        <v>195.45904530432</v>
      </c>
    </row>
    <row r="5792" spans="1:4" x14ac:dyDescent="0.25">
      <c r="A5792">
        <v>2015</v>
      </c>
      <c r="B5792">
        <v>11</v>
      </c>
      <c r="C5792">
        <v>8</v>
      </c>
      <c r="D5792" s="2">
        <v>152.70520799232</v>
      </c>
    </row>
    <row r="5793" spans="1:4" x14ac:dyDescent="0.25">
      <c r="A5793">
        <v>2015</v>
      </c>
      <c r="B5793">
        <v>11</v>
      </c>
      <c r="C5793">
        <v>9</v>
      </c>
      <c r="D5793" s="2">
        <v>99.57056772096</v>
      </c>
    </row>
    <row r="5794" spans="1:4" x14ac:dyDescent="0.25">
      <c r="A5794">
        <v>2015</v>
      </c>
      <c r="B5794">
        <v>11</v>
      </c>
      <c r="C5794">
        <v>10</v>
      </c>
      <c r="D5794" s="2">
        <v>93.889628651519999</v>
      </c>
    </row>
    <row r="5795" spans="1:4" x14ac:dyDescent="0.25">
      <c r="A5795">
        <v>2015</v>
      </c>
      <c r="B5795">
        <v>11</v>
      </c>
      <c r="C5795">
        <v>11</v>
      </c>
      <c r="D5795" s="2">
        <v>79.953957273599997</v>
      </c>
    </row>
    <row r="5796" spans="1:4" x14ac:dyDescent="0.25">
      <c r="A5796">
        <v>2015</v>
      </c>
      <c r="B5796">
        <v>11</v>
      </c>
      <c r="C5796">
        <v>12</v>
      </c>
      <c r="D5796" s="2">
        <v>186.53639897087999</v>
      </c>
    </row>
    <row r="5797" spans="1:4" x14ac:dyDescent="0.25">
      <c r="A5797">
        <v>2015</v>
      </c>
      <c r="B5797">
        <v>11</v>
      </c>
      <c r="C5797">
        <v>13</v>
      </c>
      <c r="D5797" s="2">
        <v>174.943510114144</v>
      </c>
    </row>
    <row r="5798" spans="1:4" x14ac:dyDescent="0.25">
      <c r="A5798">
        <v>2015</v>
      </c>
      <c r="B5798">
        <v>11</v>
      </c>
      <c r="C5798">
        <v>14</v>
      </c>
      <c r="D5798" s="2">
        <v>176.75389311492901</v>
      </c>
    </row>
    <row r="5799" spans="1:4" x14ac:dyDescent="0.25">
      <c r="A5799">
        <v>2015</v>
      </c>
      <c r="B5799">
        <v>11</v>
      </c>
      <c r="C5799">
        <v>15</v>
      </c>
      <c r="D5799" s="2">
        <v>226.587377690739</v>
      </c>
    </row>
    <row r="5800" spans="1:4" x14ac:dyDescent="0.25">
      <c r="A5800">
        <v>2015</v>
      </c>
      <c r="B5800">
        <v>11</v>
      </c>
      <c r="C5800">
        <v>16</v>
      </c>
      <c r="D5800" s="2">
        <v>153.25324001280001</v>
      </c>
    </row>
    <row r="5801" spans="1:4" x14ac:dyDescent="0.25">
      <c r="A5801">
        <v>2015</v>
      </c>
      <c r="B5801">
        <v>11</v>
      </c>
      <c r="C5801">
        <v>17</v>
      </c>
      <c r="D5801" s="2">
        <v>197.848795200692</v>
      </c>
    </row>
    <row r="5802" spans="1:4" x14ac:dyDescent="0.25">
      <c r="A5802">
        <v>2015</v>
      </c>
      <c r="B5802">
        <v>11</v>
      </c>
      <c r="C5802">
        <v>18</v>
      </c>
      <c r="D5802" s="2">
        <v>186.00663861855099</v>
      </c>
    </row>
    <row r="5803" spans="1:4" x14ac:dyDescent="0.25">
      <c r="A5803">
        <v>2015</v>
      </c>
      <c r="B5803">
        <v>11</v>
      </c>
      <c r="C5803">
        <v>19</v>
      </c>
      <c r="D5803" s="2">
        <v>237.92394857216399</v>
      </c>
    </row>
    <row r="5804" spans="1:4" x14ac:dyDescent="0.25">
      <c r="A5804">
        <v>2015</v>
      </c>
      <c r="B5804">
        <v>11</v>
      </c>
      <c r="C5804">
        <v>20</v>
      </c>
      <c r="D5804" s="2">
        <v>113.457031934547</v>
      </c>
    </row>
    <row r="5805" spans="1:4" x14ac:dyDescent="0.25">
      <c r="A5805">
        <v>2015</v>
      </c>
      <c r="B5805">
        <v>11</v>
      </c>
      <c r="C5805">
        <v>21</v>
      </c>
      <c r="D5805" s="2">
        <v>59.5993315442023</v>
      </c>
    </row>
    <row r="5806" spans="1:4" x14ac:dyDescent="0.25">
      <c r="A5806">
        <v>2015</v>
      </c>
      <c r="B5806">
        <v>11</v>
      </c>
      <c r="C5806">
        <v>22</v>
      </c>
      <c r="D5806" s="2">
        <v>87.884763512831995</v>
      </c>
    </row>
    <row r="5807" spans="1:4" x14ac:dyDescent="0.25">
      <c r="A5807">
        <v>2015</v>
      </c>
      <c r="B5807">
        <v>11</v>
      </c>
      <c r="C5807">
        <v>23</v>
      </c>
      <c r="D5807" s="2">
        <v>80.141443002778203</v>
      </c>
    </row>
    <row r="5808" spans="1:4" x14ac:dyDescent="0.25">
      <c r="A5808">
        <v>2015</v>
      </c>
      <c r="B5808">
        <v>11</v>
      </c>
      <c r="C5808">
        <v>24</v>
      </c>
      <c r="D5808" s="2">
        <v>118.47954569204801</v>
      </c>
    </row>
    <row r="5809" spans="1:4" x14ac:dyDescent="0.25">
      <c r="A5809">
        <v>2015</v>
      </c>
      <c r="B5809">
        <v>11</v>
      </c>
      <c r="C5809">
        <v>25</v>
      </c>
      <c r="D5809" s="2">
        <v>147.06383189309301</v>
      </c>
    </row>
    <row r="5810" spans="1:4" x14ac:dyDescent="0.25">
      <c r="A5810">
        <v>2015</v>
      </c>
      <c r="B5810">
        <v>11</v>
      </c>
      <c r="C5810">
        <v>26</v>
      </c>
      <c r="D5810" s="2">
        <v>129.60553685878099</v>
      </c>
    </row>
    <row r="5811" spans="1:4" x14ac:dyDescent="0.25">
      <c r="A5811">
        <v>2015</v>
      </c>
      <c r="B5811">
        <v>11</v>
      </c>
      <c r="C5811">
        <v>27</v>
      </c>
      <c r="D5811" s="2">
        <v>100.720049531009</v>
      </c>
    </row>
    <row r="5812" spans="1:4" x14ac:dyDescent="0.25">
      <c r="A5812">
        <v>2015</v>
      </c>
      <c r="B5812">
        <v>11</v>
      </c>
      <c r="C5812">
        <v>28</v>
      </c>
      <c r="D5812" s="2">
        <v>112.19792950768699</v>
      </c>
    </row>
    <row r="5813" spans="1:4" x14ac:dyDescent="0.25">
      <c r="A5813">
        <v>2015</v>
      </c>
      <c r="B5813">
        <v>11</v>
      </c>
      <c r="C5813">
        <v>29</v>
      </c>
      <c r="D5813" s="2">
        <v>155.558779028267</v>
      </c>
    </row>
    <row r="5814" spans="1:4" x14ac:dyDescent="0.25">
      <c r="A5814">
        <v>2015</v>
      </c>
      <c r="B5814">
        <v>11</v>
      </c>
      <c r="C5814">
        <v>30</v>
      </c>
      <c r="D5814" s="2">
        <v>298.24930114559999</v>
      </c>
    </row>
    <row r="5815" spans="1:4" x14ac:dyDescent="0.25">
      <c r="A5815">
        <v>2015</v>
      </c>
      <c r="B5815">
        <v>12</v>
      </c>
      <c r="C5815">
        <v>1</v>
      </c>
      <c r="D5815" s="2">
        <v>440.02138616114701</v>
      </c>
    </row>
    <row r="5816" spans="1:4" x14ac:dyDescent="0.25">
      <c r="A5816">
        <v>2015</v>
      </c>
      <c r="B5816">
        <v>12</v>
      </c>
      <c r="C5816">
        <v>2</v>
      </c>
      <c r="D5816" s="2">
        <v>380.25570301230601</v>
      </c>
    </row>
    <row r="5817" spans="1:4" x14ac:dyDescent="0.25">
      <c r="A5817">
        <v>2015</v>
      </c>
      <c r="B5817">
        <v>12</v>
      </c>
      <c r="C5817">
        <v>3</v>
      </c>
      <c r="D5817" s="2">
        <v>283.64921143482701</v>
      </c>
    </row>
    <row r="5818" spans="1:4" x14ac:dyDescent="0.25">
      <c r="A5818">
        <v>2015</v>
      </c>
      <c r="B5818">
        <v>12</v>
      </c>
      <c r="C5818">
        <v>4</v>
      </c>
      <c r="D5818" s="2">
        <v>208.54355153275401</v>
      </c>
    </row>
    <row r="5819" spans="1:4" x14ac:dyDescent="0.25">
      <c r="A5819">
        <v>2015</v>
      </c>
      <c r="B5819">
        <v>12</v>
      </c>
      <c r="C5819">
        <v>5</v>
      </c>
      <c r="D5819" s="2">
        <v>191.68403462940799</v>
      </c>
    </row>
    <row r="5820" spans="1:4" x14ac:dyDescent="0.25">
      <c r="A5820">
        <v>2015</v>
      </c>
      <c r="B5820">
        <v>12</v>
      </c>
      <c r="C5820">
        <v>6</v>
      </c>
      <c r="D5820" s="2">
        <v>193.99176149303199</v>
      </c>
    </row>
    <row r="5821" spans="1:4" x14ac:dyDescent="0.25">
      <c r="A5821">
        <v>2015</v>
      </c>
      <c r="B5821">
        <v>12</v>
      </c>
      <c r="C5821">
        <v>7</v>
      </c>
      <c r="D5821" s="2">
        <v>164.3117432832</v>
      </c>
    </row>
    <row r="5822" spans="1:4" x14ac:dyDescent="0.25">
      <c r="A5822">
        <v>2015</v>
      </c>
      <c r="B5822">
        <v>12</v>
      </c>
      <c r="C5822">
        <v>8</v>
      </c>
      <c r="D5822" s="2">
        <v>139.70926473523201</v>
      </c>
    </row>
    <row r="5823" spans="1:4" x14ac:dyDescent="0.25">
      <c r="A5823">
        <v>2015</v>
      </c>
      <c r="B5823">
        <v>12</v>
      </c>
      <c r="C5823">
        <v>9</v>
      </c>
      <c r="D5823" s="2">
        <v>116.34548534784</v>
      </c>
    </row>
    <row r="5824" spans="1:4" x14ac:dyDescent="0.25">
      <c r="A5824">
        <v>2015</v>
      </c>
      <c r="B5824">
        <v>12</v>
      </c>
      <c r="C5824">
        <v>10</v>
      </c>
      <c r="D5824" s="2">
        <v>96.794198360064001</v>
      </c>
    </row>
    <row r="5825" spans="1:4" x14ac:dyDescent="0.25">
      <c r="A5825">
        <v>2015</v>
      </c>
      <c r="B5825">
        <v>12</v>
      </c>
      <c r="C5825">
        <v>11</v>
      </c>
      <c r="D5825" s="2">
        <v>96.150260736000007</v>
      </c>
    </row>
    <row r="5826" spans="1:4" x14ac:dyDescent="0.25">
      <c r="A5826">
        <v>2015</v>
      </c>
      <c r="B5826">
        <v>12</v>
      </c>
      <c r="C5826">
        <v>12</v>
      </c>
      <c r="D5826" s="2">
        <v>104.19287529369601</v>
      </c>
    </row>
    <row r="5827" spans="1:4" x14ac:dyDescent="0.25">
      <c r="A5827">
        <v>2015</v>
      </c>
      <c r="B5827">
        <v>12</v>
      </c>
      <c r="C5827">
        <v>13</v>
      </c>
      <c r="D5827" s="2">
        <v>104.103330776064</v>
      </c>
    </row>
    <row r="5828" spans="1:4" x14ac:dyDescent="0.25">
      <c r="A5828">
        <v>2015</v>
      </c>
      <c r="B5828">
        <v>12</v>
      </c>
      <c r="C5828">
        <v>14</v>
      </c>
      <c r="D5828" s="2">
        <v>95.144352855552</v>
      </c>
    </row>
    <row r="5829" spans="1:4" x14ac:dyDescent="0.25">
      <c r="A5829">
        <v>2015</v>
      </c>
      <c r="B5829">
        <v>12</v>
      </c>
      <c r="C5829">
        <v>15</v>
      </c>
      <c r="D5829" s="2">
        <v>98.176021954559999</v>
      </c>
    </row>
    <row r="5830" spans="1:4" x14ac:dyDescent="0.25">
      <c r="A5830">
        <v>2015</v>
      </c>
      <c r="B5830">
        <v>12</v>
      </c>
      <c r="C5830">
        <v>16</v>
      </c>
      <c r="D5830" s="2">
        <v>77.820546908159997</v>
      </c>
    </row>
    <row r="5831" spans="1:4" x14ac:dyDescent="0.25">
      <c r="A5831">
        <v>2015</v>
      </c>
      <c r="B5831">
        <v>12</v>
      </c>
      <c r="C5831">
        <v>17</v>
      </c>
      <c r="D5831" s="2">
        <v>252.56936429568</v>
      </c>
    </row>
    <row r="5832" spans="1:4" x14ac:dyDescent="0.25">
      <c r="A5832">
        <v>2015</v>
      </c>
      <c r="B5832">
        <v>12</v>
      </c>
      <c r="C5832">
        <v>18</v>
      </c>
      <c r="D5832" s="2">
        <v>95.416289280000001</v>
      </c>
    </row>
    <row r="5833" spans="1:4" x14ac:dyDescent="0.25">
      <c r="A5833">
        <v>2015</v>
      </c>
      <c r="B5833">
        <v>12</v>
      </c>
      <c r="C5833">
        <v>19</v>
      </c>
      <c r="D5833" s="2">
        <v>75.041241661439997</v>
      </c>
    </row>
    <row r="5834" spans="1:4" x14ac:dyDescent="0.25">
      <c r="A5834">
        <v>2015</v>
      </c>
      <c r="B5834">
        <v>12</v>
      </c>
      <c r="C5834">
        <v>20</v>
      </c>
      <c r="D5834" s="2">
        <v>47.962588078080003</v>
      </c>
    </row>
    <row r="5835" spans="1:4" x14ac:dyDescent="0.25">
      <c r="A5835">
        <v>2015</v>
      </c>
      <c r="B5835">
        <v>12</v>
      </c>
      <c r="C5835">
        <v>21</v>
      </c>
      <c r="D5835" s="2">
        <v>91.971516579839999</v>
      </c>
    </row>
    <row r="5836" spans="1:4" x14ac:dyDescent="0.25">
      <c r="A5836">
        <v>2015</v>
      </c>
      <c r="B5836">
        <v>12</v>
      </c>
      <c r="C5836">
        <v>22</v>
      </c>
      <c r="D5836" s="2">
        <v>123.03318859776</v>
      </c>
    </row>
    <row r="5837" spans="1:4" x14ac:dyDescent="0.25">
      <c r="A5837">
        <v>2015</v>
      </c>
      <c r="B5837">
        <v>12</v>
      </c>
      <c r="C5837">
        <v>23</v>
      </c>
      <c r="D5837" s="2">
        <v>147.9686455296</v>
      </c>
    </row>
    <row r="5838" spans="1:4" x14ac:dyDescent="0.25">
      <c r="A5838">
        <v>2015</v>
      </c>
      <c r="B5838">
        <v>12</v>
      </c>
      <c r="C5838">
        <v>24</v>
      </c>
      <c r="D5838" s="2">
        <v>431.20823039999999</v>
      </c>
    </row>
    <row r="5839" spans="1:4" x14ac:dyDescent="0.25">
      <c r="A5839">
        <v>2015</v>
      </c>
      <c r="B5839">
        <v>12</v>
      </c>
      <c r="C5839">
        <v>25</v>
      </c>
      <c r="D5839" s="2">
        <v>1568.8639872000001</v>
      </c>
    </row>
    <row r="5840" spans="1:4" x14ac:dyDescent="0.25">
      <c r="A5840">
        <v>2015</v>
      </c>
      <c r="B5840">
        <v>12</v>
      </c>
      <c r="C5840">
        <v>26</v>
      </c>
      <c r="D5840" s="2">
        <v>1915.0538572800001</v>
      </c>
    </row>
    <row r="5841" spans="1:4" x14ac:dyDescent="0.25">
      <c r="A5841">
        <v>2015</v>
      </c>
      <c r="B5841">
        <v>12</v>
      </c>
      <c r="C5841">
        <v>27</v>
      </c>
      <c r="D5841" s="2">
        <v>4997.5627124736002</v>
      </c>
    </row>
    <row r="5842" spans="1:4" x14ac:dyDescent="0.25">
      <c r="A5842">
        <v>2015</v>
      </c>
      <c r="B5842">
        <v>12</v>
      </c>
      <c r="C5842">
        <v>28</v>
      </c>
      <c r="D5842" s="2">
        <v>13712.42172672</v>
      </c>
    </row>
    <row r="5843" spans="1:4" x14ac:dyDescent="0.25">
      <c r="A5843">
        <v>2015</v>
      </c>
      <c r="B5843">
        <v>12</v>
      </c>
      <c r="C5843">
        <v>29</v>
      </c>
      <c r="D5843" s="2">
        <v>62042.607175680001</v>
      </c>
    </row>
    <row r="5844" spans="1:4" x14ac:dyDescent="0.25">
      <c r="A5844">
        <v>2015</v>
      </c>
      <c r="B5844">
        <v>12</v>
      </c>
      <c r="C5844">
        <v>30</v>
      </c>
      <c r="D5844" s="2">
        <v>65900.850462720002</v>
      </c>
    </row>
    <row r="5845" spans="1:4" x14ac:dyDescent="0.25">
      <c r="A5845">
        <v>2015</v>
      </c>
      <c r="B5845">
        <v>12</v>
      </c>
      <c r="C5845">
        <v>31</v>
      </c>
      <c r="D5845" s="2">
        <v>45594.796161024002</v>
      </c>
    </row>
    <row r="5846" spans="1:4" x14ac:dyDescent="0.25">
      <c r="A5846">
        <v>2016</v>
      </c>
      <c r="B5846">
        <v>1</v>
      </c>
      <c r="C5846">
        <v>1</v>
      </c>
      <c r="D5846" s="2">
        <v>32040.789940224</v>
      </c>
    </row>
    <row r="5847" spans="1:4" x14ac:dyDescent="0.25">
      <c r="A5847">
        <v>2016</v>
      </c>
      <c r="B5847">
        <v>1</v>
      </c>
      <c r="C5847">
        <v>2</v>
      </c>
      <c r="D5847" s="2">
        <v>20114.487751680001</v>
      </c>
    </row>
    <row r="5848" spans="1:4" x14ac:dyDescent="0.25">
      <c r="A5848">
        <v>2016</v>
      </c>
      <c r="B5848">
        <v>1</v>
      </c>
      <c r="C5848">
        <v>3</v>
      </c>
      <c r="D5848" s="2">
        <v>13506.053419008</v>
      </c>
    </row>
    <row r="5849" spans="1:4" x14ac:dyDescent="0.25">
      <c r="A5849">
        <v>2016</v>
      </c>
      <c r="B5849">
        <v>1</v>
      </c>
      <c r="C5849">
        <v>4</v>
      </c>
      <c r="D5849" s="2">
        <v>8677.3041414144009</v>
      </c>
    </row>
    <row r="5850" spans="1:4" x14ac:dyDescent="0.25">
      <c r="A5850">
        <v>2016</v>
      </c>
      <c r="B5850">
        <v>1</v>
      </c>
      <c r="C5850">
        <v>5</v>
      </c>
      <c r="D5850" s="2">
        <v>4976.7766408396801</v>
      </c>
    </row>
    <row r="5851" spans="1:4" x14ac:dyDescent="0.25">
      <c r="A5851">
        <v>2016</v>
      </c>
      <c r="B5851">
        <v>1</v>
      </c>
      <c r="C5851">
        <v>6</v>
      </c>
      <c r="D5851" s="2">
        <v>2922.1458783436801</v>
      </c>
    </row>
    <row r="5852" spans="1:4" x14ac:dyDescent="0.25">
      <c r="A5852">
        <v>2016</v>
      </c>
      <c r="B5852">
        <v>1</v>
      </c>
      <c r="C5852">
        <v>7</v>
      </c>
      <c r="D5852" s="2">
        <v>2110.3587685785601</v>
      </c>
    </row>
    <row r="5853" spans="1:4" x14ac:dyDescent="0.25">
      <c r="A5853">
        <v>2016</v>
      </c>
      <c r="B5853">
        <v>1</v>
      </c>
      <c r="C5853">
        <v>8</v>
      </c>
      <c r="D5853" s="2">
        <v>1448.2333318348799</v>
      </c>
    </row>
    <row r="5854" spans="1:4" x14ac:dyDescent="0.25">
      <c r="A5854">
        <v>2016</v>
      </c>
      <c r="B5854">
        <v>1</v>
      </c>
      <c r="C5854">
        <v>9</v>
      </c>
      <c r="D5854" s="2">
        <v>1403.4121415884799</v>
      </c>
    </row>
    <row r="5855" spans="1:4" x14ac:dyDescent="0.25">
      <c r="A5855">
        <v>2016</v>
      </c>
      <c r="B5855">
        <v>1</v>
      </c>
      <c r="C5855">
        <v>10</v>
      </c>
      <c r="D5855" s="2">
        <v>2352.4021320227898</v>
      </c>
    </row>
    <row r="5856" spans="1:4" x14ac:dyDescent="0.25">
      <c r="A5856">
        <v>2016</v>
      </c>
      <c r="B5856">
        <v>1</v>
      </c>
      <c r="C5856">
        <v>11</v>
      </c>
      <c r="D5856" s="2">
        <v>8417.1846574079991</v>
      </c>
    </row>
    <row r="5857" spans="1:4" x14ac:dyDescent="0.25">
      <c r="A5857">
        <v>2016</v>
      </c>
      <c r="B5857">
        <v>1</v>
      </c>
      <c r="C5857">
        <v>12</v>
      </c>
      <c r="D5857" s="2">
        <v>10463.98639104</v>
      </c>
    </row>
    <row r="5858" spans="1:4" x14ac:dyDescent="0.25">
      <c r="A5858">
        <v>2016</v>
      </c>
      <c r="B5858">
        <v>1</v>
      </c>
      <c r="C5858">
        <v>13</v>
      </c>
      <c r="D5858" s="2">
        <v>9952.9954633727993</v>
      </c>
    </row>
    <row r="5859" spans="1:4" x14ac:dyDescent="0.25">
      <c r="A5859">
        <v>2016</v>
      </c>
      <c r="B5859">
        <v>1</v>
      </c>
      <c r="C5859">
        <v>14</v>
      </c>
      <c r="D5859" s="2">
        <v>3802.7795106816002</v>
      </c>
    </row>
    <row r="5860" spans="1:4" x14ac:dyDescent="0.25">
      <c r="A5860">
        <v>2016</v>
      </c>
      <c r="B5860">
        <v>1</v>
      </c>
      <c r="C5860">
        <v>15</v>
      </c>
      <c r="D5860" s="2">
        <v>2927.5723739750401</v>
      </c>
    </row>
    <row r="5861" spans="1:4" x14ac:dyDescent="0.25">
      <c r="A5861">
        <v>2016</v>
      </c>
      <c r="B5861">
        <v>1</v>
      </c>
      <c r="C5861">
        <v>16</v>
      </c>
      <c r="D5861" s="2">
        <v>4997.6410027622396</v>
      </c>
    </row>
    <row r="5862" spans="1:4" x14ac:dyDescent="0.25">
      <c r="A5862">
        <v>2016</v>
      </c>
      <c r="B5862">
        <v>1</v>
      </c>
      <c r="C5862">
        <v>17</v>
      </c>
      <c r="D5862" s="2">
        <v>9474.3482112000002</v>
      </c>
    </row>
    <row r="5863" spans="1:4" x14ac:dyDescent="0.25">
      <c r="A5863">
        <v>2016</v>
      </c>
      <c r="B5863">
        <v>1</v>
      </c>
      <c r="C5863">
        <v>18</v>
      </c>
      <c r="D5863" s="2">
        <v>5381.9190982656</v>
      </c>
    </row>
    <row r="5864" spans="1:4" x14ac:dyDescent="0.25">
      <c r="A5864">
        <v>2016</v>
      </c>
      <c r="B5864">
        <v>1</v>
      </c>
      <c r="C5864">
        <v>19</v>
      </c>
      <c r="D5864" s="2">
        <v>3974.3282125209598</v>
      </c>
    </row>
    <row r="5865" spans="1:4" x14ac:dyDescent="0.25">
      <c r="A5865">
        <v>2016</v>
      </c>
      <c r="B5865">
        <v>1</v>
      </c>
      <c r="C5865">
        <v>20</v>
      </c>
      <c r="D5865" s="2">
        <v>2538.6090940108802</v>
      </c>
    </row>
    <row r="5866" spans="1:4" x14ac:dyDescent="0.25">
      <c r="A5866">
        <v>2016</v>
      </c>
      <c r="B5866">
        <v>1</v>
      </c>
      <c r="C5866">
        <v>21</v>
      </c>
      <c r="D5866" s="2">
        <v>1487.3931555839999</v>
      </c>
    </row>
    <row r="5867" spans="1:4" x14ac:dyDescent="0.25">
      <c r="A5867">
        <v>2016</v>
      </c>
      <c r="B5867">
        <v>1</v>
      </c>
      <c r="C5867">
        <v>22</v>
      </c>
      <c r="D5867" s="2">
        <v>1186.6165460582399</v>
      </c>
    </row>
    <row r="5868" spans="1:4" x14ac:dyDescent="0.25">
      <c r="A5868">
        <v>2016</v>
      </c>
      <c r="B5868">
        <v>1</v>
      </c>
      <c r="C5868">
        <v>23</v>
      </c>
      <c r="D5868" s="2">
        <v>1393.2857820672</v>
      </c>
    </row>
    <row r="5869" spans="1:4" x14ac:dyDescent="0.25">
      <c r="A5869">
        <v>2016</v>
      </c>
      <c r="B5869">
        <v>1</v>
      </c>
      <c r="C5869">
        <v>24</v>
      </c>
      <c r="D5869" s="2">
        <v>1363.95383611392</v>
      </c>
    </row>
    <row r="5870" spans="1:4" x14ac:dyDescent="0.25">
      <c r="A5870">
        <v>2016</v>
      </c>
      <c r="B5870">
        <v>1</v>
      </c>
      <c r="C5870">
        <v>25</v>
      </c>
      <c r="D5870" s="2">
        <v>1276.9407044812799</v>
      </c>
    </row>
    <row r="5871" spans="1:4" x14ac:dyDescent="0.25">
      <c r="A5871">
        <v>2016</v>
      </c>
      <c r="B5871">
        <v>1</v>
      </c>
      <c r="C5871">
        <v>26</v>
      </c>
      <c r="D5871" s="2">
        <v>790.26217353215998</v>
      </c>
    </row>
    <row r="5872" spans="1:4" x14ac:dyDescent="0.25">
      <c r="A5872">
        <v>2016</v>
      </c>
      <c r="B5872">
        <v>1</v>
      </c>
      <c r="C5872">
        <v>27</v>
      </c>
      <c r="D5872" s="2">
        <v>712.34131719167999</v>
      </c>
    </row>
    <row r="5873" spans="1:4" x14ac:dyDescent="0.25">
      <c r="A5873">
        <v>2016</v>
      </c>
      <c r="B5873">
        <v>1</v>
      </c>
      <c r="C5873">
        <v>28</v>
      </c>
      <c r="D5873" s="2">
        <v>821.55871641600004</v>
      </c>
    </row>
    <row r="5874" spans="1:4" x14ac:dyDescent="0.25">
      <c r="A5874">
        <v>2016</v>
      </c>
      <c r="B5874">
        <v>1</v>
      </c>
      <c r="C5874">
        <v>29</v>
      </c>
      <c r="D5874" s="2">
        <v>648.73779738624</v>
      </c>
    </row>
    <row r="5875" spans="1:4" x14ac:dyDescent="0.25">
      <c r="A5875">
        <v>2016</v>
      </c>
      <c r="B5875">
        <v>1</v>
      </c>
      <c r="C5875">
        <v>30</v>
      </c>
      <c r="D5875" s="2">
        <v>489.95041259520002</v>
      </c>
    </row>
    <row r="5876" spans="1:4" x14ac:dyDescent="0.25">
      <c r="A5876">
        <v>2016</v>
      </c>
      <c r="B5876">
        <v>1</v>
      </c>
      <c r="C5876">
        <v>31</v>
      </c>
      <c r="D5876" s="2">
        <v>479.75554907136001</v>
      </c>
    </row>
    <row r="5877" spans="1:4" x14ac:dyDescent="0.25">
      <c r="A5877">
        <v>2016</v>
      </c>
      <c r="B5877">
        <v>2</v>
      </c>
      <c r="C5877">
        <v>1</v>
      </c>
      <c r="D5877" s="2">
        <v>525.40286496767999</v>
      </c>
    </row>
    <row r="5878" spans="1:4" x14ac:dyDescent="0.25">
      <c r="A5878">
        <v>2016</v>
      </c>
      <c r="B5878">
        <v>2</v>
      </c>
      <c r="C5878">
        <v>2</v>
      </c>
      <c r="D5878" s="2">
        <v>561.36094212095998</v>
      </c>
    </row>
    <row r="5879" spans="1:4" x14ac:dyDescent="0.25">
      <c r="A5879">
        <v>2016</v>
      </c>
      <c r="B5879">
        <v>2</v>
      </c>
      <c r="C5879">
        <v>3</v>
      </c>
      <c r="D5879" s="2">
        <v>1452.2848542720001</v>
      </c>
    </row>
    <row r="5880" spans="1:4" x14ac:dyDescent="0.25">
      <c r="A5880">
        <v>2016</v>
      </c>
      <c r="B5880">
        <v>2</v>
      </c>
      <c r="C5880">
        <v>4</v>
      </c>
      <c r="D5880" s="2">
        <v>2015.4929578905601</v>
      </c>
    </row>
    <row r="5881" spans="1:4" x14ac:dyDescent="0.25">
      <c r="A5881">
        <v>2016</v>
      </c>
      <c r="B5881">
        <v>2</v>
      </c>
      <c r="C5881">
        <v>5</v>
      </c>
      <c r="D5881" s="2">
        <v>2923.8927304089598</v>
      </c>
    </row>
    <row r="5882" spans="1:4" x14ac:dyDescent="0.25">
      <c r="A5882">
        <v>2016</v>
      </c>
      <c r="B5882">
        <v>2</v>
      </c>
      <c r="C5882">
        <v>6</v>
      </c>
      <c r="D5882" s="2">
        <v>3152.8661356799998</v>
      </c>
    </row>
    <row r="5883" spans="1:4" x14ac:dyDescent="0.25">
      <c r="A5883">
        <v>2016</v>
      </c>
      <c r="B5883">
        <v>2</v>
      </c>
      <c r="C5883">
        <v>7</v>
      </c>
      <c r="D5883" s="2">
        <v>1867.4435755008001</v>
      </c>
    </row>
    <row r="5884" spans="1:4" x14ac:dyDescent="0.25">
      <c r="A5884">
        <v>2016</v>
      </c>
      <c r="B5884">
        <v>2</v>
      </c>
      <c r="C5884">
        <v>8</v>
      </c>
      <c r="D5884" s="2">
        <v>1290.9856560537601</v>
      </c>
    </row>
    <row r="5885" spans="1:4" x14ac:dyDescent="0.25">
      <c r="A5885">
        <v>2016</v>
      </c>
      <c r="B5885">
        <v>2</v>
      </c>
      <c r="C5885">
        <v>9</v>
      </c>
      <c r="D5885" s="2">
        <v>1156.2252346368</v>
      </c>
    </row>
    <row r="5886" spans="1:4" x14ac:dyDescent="0.25">
      <c r="A5886">
        <v>2016</v>
      </c>
      <c r="B5886">
        <v>2</v>
      </c>
      <c r="C5886">
        <v>10</v>
      </c>
      <c r="D5886" s="2">
        <v>1156.5824340787201</v>
      </c>
    </row>
    <row r="5887" spans="1:4" x14ac:dyDescent="0.25">
      <c r="A5887">
        <v>2016</v>
      </c>
      <c r="B5887">
        <v>2</v>
      </c>
      <c r="C5887">
        <v>11</v>
      </c>
      <c r="D5887" s="2">
        <v>959.00710440959995</v>
      </c>
    </row>
    <row r="5888" spans="1:4" x14ac:dyDescent="0.25">
      <c r="A5888">
        <v>2016</v>
      </c>
      <c r="B5888">
        <v>2</v>
      </c>
      <c r="C5888">
        <v>12</v>
      </c>
      <c r="D5888" s="2">
        <v>855.94772570112002</v>
      </c>
    </row>
    <row r="5889" spans="1:4" x14ac:dyDescent="0.25">
      <c r="A5889">
        <v>2016</v>
      </c>
      <c r="B5889">
        <v>2</v>
      </c>
      <c r="C5889">
        <v>13</v>
      </c>
      <c r="D5889" s="2">
        <v>500.58810556416</v>
      </c>
    </row>
    <row r="5890" spans="1:4" x14ac:dyDescent="0.25">
      <c r="A5890">
        <v>2016</v>
      </c>
      <c r="B5890">
        <v>2</v>
      </c>
      <c r="C5890">
        <v>14</v>
      </c>
      <c r="D5890" s="2">
        <v>382.9618400256</v>
      </c>
    </row>
    <row r="5891" spans="1:4" x14ac:dyDescent="0.25">
      <c r="A5891">
        <v>2016</v>
      </c>
      <c r="B5891">
        <v>2</v>
      </c>
      <c r="C5891">
        <v>15</v>
      </c>
      <c r="D5891" s="2">
        <v>381.81195141120003</v>
      </c>
    </row>
    <row r="5892" spans="1:4" x14ac:dyDescent="0.25">
      <c r="A5892">
        <v>2016</v>
      </c>
      <c r="B5892">
        <v>2</v>
      </c>
      <c r="C5892">
        <v>16</v>
      </c>
      <c r="D5892" s="2">
        <v>425.40985589759998</v>
      </c>
    </row>
    <row r="5893" spans="1:4" x14ac:dyDescent="0.25">
      <c r="A5893">
        <v>2016</v>
      </c>
      <c r="B5893">
        <v>2</v>
      </c>
      <c r="C5893">
        <v>17</v>
      </c>
      <c r="D5893" s="2">
        <v>366.10496225280002</v>
      </c>
    </row>
    <row r="5894" spans="1:4" x14ac:dyDescent="0.25">
      <c r="A5894">
        <v>2016</v>
      </c>
      <c r="B5894">
        <v>2</v>
      </c>
      <c r="C5894">
        <v>18</v>
      </c>
      <c r="D5894" s="2">
        <v>394.387329024</v>
      </c>
    </row>
    <row r="5895" spans="1:4" x14ac:dyDescent="0.25">
      <c r="A5895">
        <v>2016</v>
      </c>
      <c r="B5895">
        <v>2</v>
      </c>
      <c r="C5895">
        <v>19</v>
      </c>
      <c r="D5895" s="2">
        <v>474.73273774080002</v>
      </c>
    </row>
    <row r="5896" spans="1:4" x14ac:dyDescent="0.25">
      <c r="A5896">
        <v>2016</v>
      </c>
      <c r="B5896">
        <v>2</v>
      </c>
      <c r="C5896">
        <v>20</v>
      </c>
      <c r="D5896" s="2">
        <v>993.60162570240004</v>
      </c>
    </row>
    <row r="5897" spans="1:4" x14ac:dyDescent="0.25">
      <c r="A5897">
        <v>2016</v>
      </c>
      <c r="B5897">
        <v>2</v>
      </c>
      <c r="C5897">
        <v>21</v>
      </c>
      <c r="D5897" s="2">
        <v>377.45705410559998</v>
      </c>
    </row>
    <row r="5898" spans="1:4" x14ac:dyDescent="0.25">
      <c r="A5898">
        <v>2016</v>
      </c>
      <c r="B5898">
        <v>2</v>
      </c>
      <c r="C5898">
        <v>22</v>
      </c>
      <c r="D5898" s="2">
        <v>397.76849086464</v>
      </c>
    </row>
    <row r="5899" spans="1:4" x14ac:dyDescent="0.25">
      <c r="A5899">
        <v>2016</v>
      </c>
      <c r="B5899">
        <v>2</v>
      </c>
      <c r="C5899">
        <v>23</v>
      </c>
      <c r="D5899" s="2">
        <v>325.92981132288003</v>
      </c>
    </row>
    <row r="5900" spans="1:4" x14ac:dyDescent="0.25">
      <c r="A5900">
        <v>2016</v>
      </c>
      <c r="B5900">
        <v>2</v>
      </c>
      <c r="C5900">
        <v>24</v>
      </c>
      <c r="D5900" s="2">
        <v>381.07797995520002</v>
      </c>
    </row>
    <row r="5901" spans="1:4" x14ac:dyDescent="0.25">
      <c r="A5901">
        <v>2016</v>
      </c>
      <c r="B5901">
        <v>2</v>
      </c>
      <c r="C5901">
        <v>25</v>
      </c>
      <c r="D5901" s="2">
        <v>3464.8162373375999</v>
      </c>
    </row>
    <row r="5902" spans="1:4" x14ac:dyDescent="0.25">
      <c r="A5902">
        <v>2016</v>
      </c>
      <c r="B5902">
        <v>2</v>
      </c>
      <c r="C5902">
        <v>26</v>
      </c>
      <c r="D5902" s="2">
        <v>8119.5021453312002</v>
      </c>
    </row>
    <row r="5903" spans="1:4" x14ac:dyDescent="0.25">
      <c r="A5903">
        <v>2016</v>
      </c>
      <c r="B5903">
        <v>2</v>
      </c>
      <c r="C5903">
        <v>27</v>
      </c>
      <c r="D5903" s="2">
        <v>9846.2026165248008</v>
      </c>
    </row>
    <row r="5904" spans="1:4" x14ac:dyDescent="0.25">
      <c r="A5904">
        <v>2016</v>
      </c>
      <c r="B5904">
        <v>2</v>
      </c>
      <c r="C5904">
        <v>28</v>
      </c>
      <c r="D5904" s="2">
        <v>8040.1190547455999</v>
      </c>
    </row>
    <row r="5905" spans="1:4" x14ac:dyDescent="0.25">
      <c r="A5905">
        <v>2016</v>
      </c>
      <c r="B5905">
        <v>2</v>
      </c>
      <c r="C5905">
        <v>29</v>
      </c>
      <c r="D5905" s="2">
        <v>6768.8156588083202</v>
      </c>
    </row>
    <row r="5906" spans="1:4" x14ac:dyDescent="0.25">
      <c r="A5906">
        <v>2016</v>
      </c>
      <c r="B5906">
        <v>3</v>
      </c>
      <c r="C5906">
        <v>1</v>
      </c>
      <c r="D5906" s="2">
        <v>4380.8493129983999</v>
      </c>
    </row>
    <row r="5907" spans="1:4" x14ac:dyDescent="0.25">
      <c r="A5907">
        <v>2016</v>
      </c>
      <c r="B5907">
        <v>3</v>
      </c>
      <c r="C5907">
        <v>2</v>
      </c>
      <c r="D5907" s="2">
        <v>4014.6036728832</v>
      </c>
    </row>
    <row r="5908" spans="1:4" x14ac:dyDescent="0.25">
      <c r="A5908">
        <v>2016</v>
      </c>
      <c r="B5908">
        <v>3</v>
      </c>
      <c r="C5908">
        <v>3</v>
      </c>
      <c r="D5908" s="2">
        <v>3784.66998829056</v>
      </c>
    </row>
    <row r="5909" spans="1:4" x14ac:dyDescent="0.25">
      <c r="A5909">
        <v>2016</v>
      </c>
      <c r="B5909">
        <v>3</v>
      </c>
      <c r="C5909">
        <v>4</v>
      </c>
      <c r="D5909" s="2">
        <v>3186.57132822528</v>
      </c>
    </row>
    <row r="5910" spans="1:4" x14ac:dyDescent="0.25">
      <c r="A5910">
        <v>2016</v>
      </c>
      <c r="B5910">
        <v>3</v>
      </c>
      <c r="C5910">
        <v>5</v>
      </c>
      <c r="D5910" s="2">
        <v>2326.9439589580802</v>
      </c>
    </row>
    <row r="5911" spans="1:4" x14ac:dyDescent="0.25">
      <c r="A5911">
        <v>2016</v>
      </c>
      <c r="B5911">
        <v>3</v>
      </c>
      <c r="C5911">
        <v>6</v>
      </c>
      <c r="D5911" s="2">
        <v>2018.6074434355201</v>
      </c>
    </row>
    <row r="5912" spans="1:4" x14ac:dyDescent="0.25">
      <c r="A5912">
        <v>2016</v>
      </c>
      <c r="B5912">
        <v>3</v>
      </c>
      <c r="C5912">
        <v>7</v>
      </c>
      <c r="D5912" s="2">
        <v>2330.7263585280002</v>
      </c>
    </row>
    <row r="5913" spans="1:4" x14ac:dyDescent="0.25">
      <c r="A5913">
        <v>2016</v>
      </c>
      <c r="B5913">
        <v>3</v>
      </c>
      <c r="C5913">
        <v>8</v>
      </c>
      <c r="D5913" s="2">
        <v>2487.7228529663998</v>
      </c>
    </row>
    <row r="5914" spans="1:4" x14ac:dyDescent="0.25">
      <c r="A5914">
        <v>2016</v>
      </c>
      <c r="B5914">
        <v>3</v>
      </c>
      <c r="C5914">
        <v>9</v>
      </c>
      <c r="D5914" s="2">
        <v>2191.58004989952</v>
      </c>
    </row>
    <row r="5915" spans="1:4" x14ac:dyDescent="0.25">
      <c r="A5915">
        <v>2016</v>
      </c>
      <c r="B5915">
        <v>3</v>
      </c>
      <c r="C5915">
        <v>10</v>
      </c>
      <c r="D5915" s="2">
        <v>2465.5691478528001</v>
      </c>
    </row>
    <row r="5916" spans="1:4" x14ac:dyDescent="0.25">
      <c r="A5916">
        <v>2016</v>
      </c>
      <c r="B5916">
        <v>3</v>
      </c>
      <c r="C5916">
        <v>11</v>
      </c>
      <c r="D5916" s="2">
        <v>8073.4005826559996</v>
      </c>
    </row>
    <row r="5917" spans="1:4" x14ac:dyDescent="0.25">
      <c r="A5917">
        <v>2016</v>
      </c>
      <c r="B5917">
        <v>3</v>
      </c>
      <c r="C5917">
        <v>12</v>
      </c>
      <c r="D5917" s="2">
        <v>11761.158610944</v>
      </c>
    </row>
    <row r="5918" spans="1:4" x14ac:dyDescent="0.25">
      <c r="A5918">
        <v>2016</v>
      </c>
      <c r="B5918">
        <v>3</v>
      </c>
      <c r="C5918">
        <v>13</v>
      </c>
      <c r="D5918" s="2">
        <v>15269.746051583999</v>
      </c>
    </row>
    <row r="5919" spans="1:4" x14ac:dyDescent="0.25">
      <c r="A5919">
        <v>2016</v>
      </c>
      <c r="B5919">
        <v>3</v>
      </c>
      <c r="C5919">
        <v>14</v>
      </c>
      <c r="D5919" s="2">
        <v>25201.961967513598</v>
      </c>
    </row>
    <row r="5920" spans="1:4" x14ac:dyDescent="0.25">
      <c r="A5920">
        <v>2016</v>
      </c>
      <c r="B5920">
        <v>3</v>
      </c>
      <c r="C5920">
        <v>15</v>
      </c>
      <c r="D5920" s="2">
        <v>26709.123420979198</v>
      </c>
    </row>
    <row r="5921" spans="1:4" x14ac:dyDescent="0.25">
      <c r="A5921">
        <v>2016</v>
      </c>
      <c r="B5921">
        <v>3</v>
      </c>
      <c r="C5921">
        <v>16</v>
      </c>
      <c r="D5921" s="2">
        <v>22705.40699136</v>
      </c>
    </row>
    <row r="5922" spans="1:4" x14ac:dyDescent="0.25">
      <c r="A5922">
        <v>2016</v>
      </c>
      <c r="B5922">
        <v>3</v>
      </c>
      <c r="C5922">
        <v>17</v>
      </c>
      <c r="D5922" s="2">
        <v>17824.790397542401</v>
      </c>
    </row>
    <row r="5923" spans="1:4" x14ac:dyDescent="0.25">
      <c r="A5923">
        <v>2016</v>
      </c>
      <c r="B5923">
        <v>3</v>
      </c>
      <c r="C5923">
        <v>18</v>
      </c>
      <c r="D5923" s="2">
        <v>12457.147044096</v>
      </c>
    </row>
    <row r="5924" spans="1:4" x14ac:dyDescent="0.25">
      <c r="A5924">
        <v>2016</v>
      </c>
      <c r="B5924">
        <v>3</v>
      </c>
      <c r="C5924">
        <v>19</v>
      </c>
      <c r="D5924" s="2">
        <v>9605.2397875200004</v>
      </c>
    </row>
    <row r="5925" spans="1:4" x14ac:dyDescent="0.25">
      <c r="A5925">
        <v>2016</v>
      </c>
      <c r="B5925">
        <v>3</v>
      </c>
      <c r="C5925">
        <v>20</v>
      </c>
      <c r="D5925" s="2">
        <v>5612.4350668799998</v>
      </c>
    </row>
    <row r="5926" spans="1:4" x14ac:dyDescent="0.25">
      <c r="A5926">
        <v>2016</v>
      </c>
      <c r="B5926">
        <v>3</v>
      </c>
      <c r="C5926">
        <v>21</v>
      </c>
      <c r="D5926" s="2">
        <v>3402.1420069478399</v>
      </c>
    </row>
    <row r="5927" spans="1:4" x14ac:dyDescent="0.25">
      <c r="A5927">
        <v>2016</v>
      </c>
      <c r="B5927">
        <v>3</v>
      </c>
      <c r="C5927">
        <v>22</v>
      </c>
      <c r="D5927" s="2">
        <v>2343.50969472</v>
      </c>
    </row>
    <row r="5928" spans="1:4" x14ac:dyDescent="0.25">
      <c r="A5928">
        <v>2016</v>
      </c>
      <c r="B5928">
        <v>3</v>
      </c>
      <c r="C5928">
        <v>23</v>
      </c>
      <c r="D5928" s="2">
        <v>1610.7003601920001</v>
      </c>
    </row>
    <row r="5929" spans="1:4" x14ac:dyDescent="0.25">
      <c r="A5929">
        <v>2016</v>
      </c>
      <c r="B5929">
        <v>3</v>
      </c>
      <c r="C5929">
        <v>24</v>
      </c>
      <c r="D5929" s="2">
        <v>1630.3854746419199</v>
      </c>
    </row>
    <row r="5930" spans="1:4" x14ac:dyDescent="0.25">
      <c r="A5930">
        <v>2016</v>
      </c>
      <c r="B5930">
        <v>3</v>
      </c>
      <c r="C5930">
        <v>25</v>
      </c>
      <c r="D5930" s="2">
        <v>9574.8044378112008</v>
      </c>
    </row>
    <row r="5931" spans="1:4" x14ac:dyDescent="0.25">
      <c r="A5931">
        <v>2016</v>
      </c>
      <c r="B5931">
        <v>3</v>
      </c>
      <c r="C5931">
        <v>26</v>
      </c>
      <c r="D5931" s="2">
        <v>11735.5185414144</v>
      </c>
    </row>
    <row r="5932" spans="1:4" x14ac:dyDescent="0.25">
      <c r="A5932">
        <v>2016</v>
      </c>
      <c r="B5932">
        <v>3</v>
      </c>
      <c r="C5932">
        <v>27</v>
      </c>
      <c r="D5932" s="2">
        <v>7347.4538812416004</v>
      </c>
    </row>
    <row r="5933" spans="1:4" x14ac:dyDescent="0.25">
      <c r="A5933">
        <v>2016</v>
      </c>
      <c r="B5933">
        <v>3</v>
      </c>
      <c r="C5933">
        <v>28</v>
      </c>
      <c r="D5933" s="2">
        <v>40039.219416268803</v>
      </c>
    </row>
    <row r="5934" spans="1:4" x14ac:dyDescent="0.25">
      <c r="A5934">
        <v>2016</v>
      </c>
      <c r="B5934">
        <v>3</v>
      </c>
      <c r="C5934">
        <v>29</v>
      </c>
      <c r="D5934" s="2">
        <v>36481.317249024003</v>
      </c>
    </row>
    <row r="5935" spans="1:4" x14ac:dyDescent="0.25">
      <c r="A5935">
        <v>2016</v>
      </c>
      <c r="B5935">
        <v>3</v>
      </c>
      <c r="C5935">
        <v>30</v>
      </c>
      <c r="D5935" s="2">
        <v>24378.617253887998</v>
      </c>
    </row>
    <row r="5936" spans="1:4" x14ac:dyDescent="0.25">
      <c r="A5936">
        <v>2016</v>
      </c>
      <c r="B5936">
        <v>3</v>
      </c>
      <c r="C5936">
        <v>31</v>
      </c>
      <c r="D5936" s="2">
        <v>18438.830917632</v>
      </c>
    </row>
    <row r="5937" spans="1:4" x14ac:dyDescent="0.25">
      <c r="A5937">
        <v>2016</v>
      </c>
      <c r="B5937">
        <v>4</v>
      </c>
      <c r="C5937">
        <v>1</v>
      </c>
      <c r="D5937" s="2">
        <v>35379.462988799998</v>
      </c>
    </row>
    <row r="5938" spans="1:4" x14ac:dyDescent="0.25">
      <c r="A5938">
        <v>2016</v>
      </c>
      <c r="B5938">
        <v>4</v>
      </c>
      <c r="C5938">
        <v>2</v>
      </c>
      <c r="D5938" s="2">
        <v>36258.189926400002</v>
      </c>
    </row>
    <row r="5939" spans="1:4" x14ac:dyDescent="0.25">
      <c r="A5939">
        <v>2016</v>
      </c>
      <c r="B5939">
        <v>4</v>
      </c>
      <c r="C5939">
        <v>3</v>
      </c>
      <c r="D5939" s="2">
        <v>20068.247549952001</v>
      </c>
    </row>
    <row r="5940" spans="1:4" x14ac:dyDescent="0.25">
      <c r="A5940">
        <v>2016</v>
      </c>
      <c r="B5940">
        <v>4</v>
      </c>
      <c r="C5940">
        <v>4</v>
      </c>
      <c r="D5940" s="2">
        <v>12346.3540528128</v>
      </c>
    </row>
    <row r="5941" spans="1:4" x14ac:dyDescent="0.25">
      <c r="A5941">
        <v>2016</v>
      </c>
      <c r="B5941">
        <v>4</v>
      </c>
      <c r="C5941">
        <v>5</v>
      </c>
      <c r="D5941" s="2">
        <v>6914.7940184064</v>
      </c>
    </row>
    <row r="5942" spans="1:4" x14ac:dyDescent="0.25">
      <c r="A5942">
        <v>2016</v>
      </c>
      <c r="B5942">
        <v>4</v>
      </c>
      <c r="C5942">
        <v>6</v>
      </c>
      <c r="D5942" s="2">
        <v>4105.0632082636803</v>
      </c>
    </row>
    <row r="5943" spans="1:4" x14ac:dyDescent="0.25">
      <c r="A5943">
        <v>2016</v>
      </c>
      <c r="B5943">
        <v>4</v>
      </c>
      <c r="C5943">
        <v>7</v>
      </c>
      <c r="D5943" s="2">
        <v>4856.2548579071999</v>
      </c>
    </row>
    <row r="5944" spans="1:4" x14ac:dyDescent="0.25">
      <c r="A5944">
        <v>2016</v>
      </c>
      <c r="B5944">
        <v>4</v>
      </c>
      <c r="C5944">
        <v>8</v>
      </c>
      <c r="D5944" s="2">
        <v>9308.4135754752006</v>
      </c>
    </row>
    <row r="5945" spans="1:4" x14ac:dyDescent="0.25">
      <c r="A5945">
        <v>2016</v>
      </c>
      <c r="B5945">
        <v>4</v>
      </c>
      <c r="C5945">
        <v>9</v>
      </c>
      <c r="D5945" s="2">
        <v>10059.812775936</v>
      </c>
    </row>
    <row r="5946" spans="1:4" x14ac:dyDescent="0.25">
      <c r="A5946">
        <v>2016</v>
      </c>
      <c r="B5946">
        <v>4</v>
      </c>
      <c r="C5946">
        <v>10</v>
      </c>
      <c r="D5946" s="2">
        <v>9404.7432514560005</v>
      </c>
    </row>
    <row r="5947" spans="1:4" x14ac:dyDescent="0.25">
      <c r="A5947">
        <v>2016</v>
      </c>
      <c r="B5947">
        <v>4</v>
      </c>
      <c r="C5947">
        <v>11</v>
      </c>
      <c r="D5947" s="2">
        <v>8527.8308543999992</v>
      </c>
    </row>
    <row r="5948" spans="1:4" x14ac:dyDescent="0.25">
      <c r="A5948">
        <v>2016</v>
      </c>
      <c r="B5948">
        <v>4</v>
      </c>
      <c r="C5948">
        <v>12</v>
      </c>
      <c r="D5948" s="2">
        <v>8378.2107730944008</v>
      </c>
    </row>
    <row r="5949" spans="1:4" x14ac:dyDescent="0.25">
      <c r="A5949">
        <v>2016</v>
      </c>
      <c r="B5949">
        <v>4</v>
      </c>
      <c r="C5949">
        <v>13</v>
      </c>
      <c r="D5949" s="2">
        <v>7442.4705638400001</v>
      </c>
    </row>
    <row r="5950" spans="1:4" x14ac:dyDescent="0.25">
      <c r="A5950">
        <v>2016</v>
      </c>
      <c r="B5950">
        <v>4</v>
      </c>
      <c r="C5950">
        <v>14</v>
      </c>
      <c r="D5950" s="2">
        <v>5287.0165890048002</v>
      </c>
    </row>
    <row r="5951" spans="1:4" x14ac:dyDescent="0.25">
      <c r="A5951">
        <v>2016</v>
      </c>
      <c r="B5951">
        <v>4</v>
      </c>
      <c r="C5951">
        <v>15</v>
      </c>
      <c r="D5951" s="2">
        <v>3574.49970843648</v>
      </c>
    </row>
    <row r="5952" spans="1:4" x14ac:dyDescent="0.25">
      <c r="A5952">
        <v>2016</v>
      </c>
      <c r="B5952">
        <v>4</v>
      </c>
      <c r="C5952">
        <v>16</v>
      </c>
      <c r="D5952" s="2">
        <v>1720.5073831526399</v>
      </c>
    </row>
    <row r="5953" spans="1:4" x14ac:dyDescent="0.25">
      <c r="A5953">
        <v>2016</v>
      </c>
      <c r="B5953">
        <v>4</v>
      </c>
      <c r="C5953">
        <v>17</v>
      </c>
      <c r="D5953" s="2">
        <v>1720.1257179955201</v>
      </c>
    </row>
    <row r="5954" spans="1:4" x14ac:dyDescent="0.25">
      <c r="A5954">
        <v>2016</v>
      </c>
      <c r="B5954">
        <v>4</v>
      </c>
      <c r="C5954">
        <v>18</v>
      </c>
      <c r="D5954" s="2">
        <v>1635.9408230399999</v>
      </c>
    </row>
    <row r="5955" spans="1:4" x14ac:dyDescent="0.25">
      <c r="A5955">
        <v>2016</v>
      </c>
      <c r="B5955">
        <v>4</v>
      </c>
      <c r="C5955">
        <v>19</v>
      </c>
      <c r="D5955" s="2">
        <v>1008.476780544</v>
      </c>
    </row>
    <row r="5956" spans="1:4" x14ac:dyDescent="0.25">
      <c r="A5956">
        <v>2016</v>
      </c>
      <c r="B5956">
        <v>4</v>
      </c>
      <c r="C5956">
        <v>20</v>
      </c>
      <c r="D5956" s="2">
        <v>779.94253486080004</v>
      </c>
    </row>
    <row r="5957" spans="1:4" x14ac:dyDescent="0.25">
      <c r="A5957">
        <v>2016</v>
      </c>
      <c r="B5957">
        <v>4</v>
      </c>
      <c r="C5957">
        <v>21</v>
      </c>
      <c r="D5957" s="2">
        <v>559.60919691263996</v>
      </c>
    </row>
    <row r="5958" spans="1:4" x14ac:dyDescent="0.25">
      <c r="A5958">
        <v>2016</v>
      </c>
      <c r="B5958">
        <v>4</v>
      </c>
      <c r="C5958">
        <v>22</v>
      </c>
      <c r="D5958" s="2">
        <v>561.06980011008</v>
      </c>
    </row>
    <row r="5959" spans="1:4" x14ac:dyDescent="0.25">
      <c r="A5959">
        <v>2016</v>
      </c>
      <c r="B5959">
        <v>4</v>
      </c>
      <c r="C5959">
        <v>23</v>
      </c>
      <c r="D5959" s="2">
        <v>445.13900863487999</v>
      </c>
    </row>
    <row r="5960" spans="1:4" x14ac:dyDescent="0.25">
      <c r="A5960">
        <v>2016</v>
      </c>
      <c r="B5960">
        <v>4</v>
      </c>
      <c r="C5960">
        <v>24</v>
      </c>
      <c r="D5960" s="2">
        <v>418.81879222271999</v>
      </c>
    </row>
    <row r="5961" spans="1:4" x14ac:dyDescent="0.25">
      <c r="A5961">
        <v>2016</v>
      </c>
      <c r="B5961">
        <v>4</v>
      </c>
      <c r="C5961">
        <v>25</v>
      </c>
      <c r="D5961" s="2">
        <v>531.77699930111999</v>
      </c>
    </row>
    <row r="5962" spans="1:4" x14ac:dyDescent="0.25">
      <c r="A5962">
        <v>2016</v>
      </c>
      <c r="B5962">
        <v>4</v>
      </c>
      <c r="C5962">
        <v>26</v>
      </c>
      <c r="D5962" s="2">
        <v>696.15724658687998</v>
      </c>
    </row>
    <row r="5963" spans="1:4" x14ac:dyDescent="0.25">
      <c r="A5963">
        <v>2016</v>
      </c>
      <c r="B5963">
        <v>4</v>
      </c>
      <c r="C5963">
        <v>27</v>
      </c>
      <c r="D5963" s="2">
        <v>1041.9091803648</v>
      </c>
    </row>
    <row r="5964" spans="1:4" x14ac:dyDescent="0.25">
      <c r="A5964">
        <v>2016</v>
      </c>
      <c r="B5964">
        <v>4</v>
      </c>
      <c r="C5964">
        <v>28</v>
      </c>
      <c r="D5964" s="2">
        <v>930.94982221824</v>
      </c>
    </row>
    <row r="5965" spans="1:4" x14ac:dyDescent="0.25">
      <c r="A5965">
        <v>2016</v>
      </c>
      <c r="B5965">
        <v>4</v>
      </c>
      <c r="C5965">
        <v>29</v>
      </c>
      <c r="D5965" s="2">
        <v>920.23873210368004</v>
      </c>
    </row>
    <row r="5966" spans="1:4" x14ac:dyDescent="0.25">
      <c r="A5966">
        <v>2016</v>
      </c>
      <c r="B5966">
        <v>4</v>
      </c>
      <c r="C5966">
        <v>30</v>
      </c>
      <c r="D5966" s="2">
        <v>1114.12463192064</v>
      </c>
    </row>
    <row r="5967" spans="1:4" x14ac:dyDescent="0.25">
      <c r="A5967">
        <v>2016</v>
      </c>
      <c r="B5967">
        <v>5</v>
      </c>
      <c r="C5967">
        <v>1</v>
      </c>
      <c r="D5967" s="2">
        <v>3002.4415401062402</v>
      </c>
    </row>
    <row r="5968" spans="1:4" x14ac:dyDescent="0.25">
      <c r="A5968">
        <v>2016</v>
      </c>
      <c r="B5968">
        <v>5</v>
      </c>
      <c r="C5968">
        <v>2</v>
      </c>
      <c r="D5968" s="2">
        <v>13063.8233839104</v>
      </c>
    </row>
    <row r="5969" spans="1:4" x14ac:dyDescent="0.25">
      <c r="A5969">
        <v>2016</v>
      </c>
      <c r="B5969">
        <v>5</v>
      </c>
      <c r="C5969">
        <v>3</v>
      </c>
      <c r="D5969" s="2">
        <v>27597.326714603401</v>
      </c>
    </row>
    <row r="5970" spans="1:4" x14ac:dyDescent="0.25">
      <c r="A5970">
        <v>2016</v>
      </c>
      <c r="B5970">
        <v>5</v>
      </c>
      <c r="C5970">
        <v>4</v>
      </c>
      <c r="D5970" s="2">
        <v>20982.792294604798</v>
      </c>
    </row>
    <row r="5971" spans="1:4" x14ac:dyDescent="0.25">
      <c r="A5971">
        <v>2016</v>
      </c>
      <c r="B5971">
        <v>5</v>
      </c>
      <c r="C5971">
        <v>5</v>
      </c>
      <c r="D5971" s="2">
        <v>12224.276177448901</v>
      </c>
    </row>
    <row r="5972" spans="1:4" x14ac:dyDescent="0.25">
      <c r="A5972">
        <v>2016</v>
      </c>
      <c r="B5972">
        <v>5</v>
      </c>
      <c r="C5972">
        <v>6</v>
      </c>
      <c r="D5972" s="2">
        <v>7094.2407900240796</v>
      </c>
    </row>
    <row r="5973" spans="1:4" x14ac:dyDescent="0.25">
      <c r="A5973">
        <v>2016</v>
      </c>
      <c r="B5973">
        <v>5</v>
      </c>
      <c r="C5973">
        <v>7</v>
      </c>
      <c r="D5973" s="2">
        <v>6236.9469130752004</v>
      </c>
    </row>
    <row r="5974" spans="1:4" x14ac:dyDescent="0.25">
      <c r="A5974">
        <v>2016</v>
      </c>
      <c r="B5974">
        <v>5</v>
      </c>
      <c r="C5974">
        <v>8</v>
      </c>
      <c r="D5974" s="2">
        <v>3450.6322389503998</v>
      </c>
    </row>
    <row r="5975" spans="1:4" x14ac:dyDescent="0.25">
      <c r="A5975">
        <v>2016</v>
      </c>
      <c r="B5975">
        <v>5</v>
      </c>
      <c r="C5975">
        <v>9</v>
      </c>
      <c r="D5975" s="2">
        <v>2104.4723175014401</v>
      </c>
    </row>
    <row r="5976" spans="1:4" x14ac:dyDescent="0.25">
      <c r="A5976">
        <v>2016</v>
      </c>
      <c r="B5976">
        <v>5</v>
      </c>
      <c r="C5976">
        <v>10</v>
      </c>
      <c r="D5976" s="2">
        <v>1530.28644747264</v>
      </c>
    </row>
    <row r="5977" spans="1:4" x14ac:dyDescent="0.25">
      <c r="A5977">
        <v>2016</v>
      </c>
      <c r="B5977">
        <v>5</v>
      </c>
      <c r="C5977">
        <v>11</v>
      </c>
      <c r="D5977" s="2">
        <v>1232.4604032</v>
      </c>
    </row>
    <row r="5978" spans="1:4" x14ac:dyDescent="0.25">
      <c r="A5978">
        <v>2016</v>
      </c>
      <c r="B5978">
        <v>5</v>
      </c>
      <c r="C5978">
        <v>12</v>
      </c>
      <c r="D5978" s="2">
        <v>4186.3823524454401</v>
      </c>
    </row>
    <row r="5979" spans="1:4" x14ac:dyDescent="0.25">
      <c r="A5979">
        <v>2016</v>
      </c>
      <c r="B5979">
        <v>5</v>
      </c>
      <c r="C5979">
        <v>13</v>
      </c>
      <c r="D5979" s="2">
        <v>4162.8414412800003</v>
      </c>
    </row>
    <row r="5980" spans="1:4" x14ac:dyDescent="0.25">
      <c r="A5980">
        <v>2016</v>
      </c>
      <c r="B5980">
        <v>5</v>
      </c>
      <c r="C5980">
        <v>14</v>
      </c>
      <c r="D5980" s="2">
        <v>8897.8380982271992</v>
      </c>
    </row>
    <row r="5981" spans="1:4" x14ac:dyDescent="0.25">
      <c r="A5981">
        <v>2016</v>
      </c>
      <c r="B5981">
        <v>5</v>
      </c>
      <c r="C5981">
        <v>15</v>
      </c>
      <c r="D5981" s="2">
        <v>10146.780238233599</v>
      </c>
    </row>
    <row r="5982" spans="1:4" x14ac:dyDescent="0.25">
      <c r="A5982">
        <v>2016</v>
      </c>
      <c r="B5982">
        <v>5</v>
      </c>
      <c r="C5982">
        <v>16</v>
      </c>
      <c r="D5982" s="2">
        <v>6491.6105425919995</v>
      </c>
    </row>
    <row r="5983" spans="1:4" x14ac:dyDescent="0.25">
      <c r="A5983">
        <v>2016</v>
      </c>
      <c r="B5983">
        <v>5</v>
      </c>
      <c r="C5983">
        <v>17</v>
      </c>
      <c r="D5983" s="2">
        <v>4262.5832690073603</v>
      </c>
    </row>
    <row r="5984" spans="1:4" x14ac:dyDescent="0.25">
      <c r="A5984">
        <v>2016</v>
      </c>
      <c r="B5984">
        <v>5</v>
      </c>
      <c r="C5984">
        <v>18</v>
      </c>
      <c r="D5984" s="2">
        <v>2647.9194629529602</v>
      </c>
    </row>
    <row r="5985" spans="1:4" x14ac:dyDescent="0.25">
      <c r="A5985">
        <v>2016</v>
      </c>
      <c r="B5985">
        <v>5</v>
      </c>
      <c r="C5985">
        <v>19</v>
      </c>
      <c r="D5985" s="2">
        <v>1928.9503835135999</v>
      </c>
    </row>
    <row r="5986" spans="1:4" x14ac:dyDescent="0.25">
      <c r="A5986">
        <v>2016</v>
      </c>
      <c r="B5986">
        <v>5</v>
      </c>
      <c r="C5986">
        <v>20</v>
      </c>
      <c r="D5986" s="2">
        <v>1535.9331345408</v>
      </c>
    </row>
    <row r="5987" spans="1:4" x14ac:dyDescent="0.25">
      <c r="A5987">
        <v>2016</v>
      </c>
      <c r="B5987">
        <v>5</v>
      </c>
      <c r="C5987">
        <v>21</v>
      </c>
      <c r="D5987" s="2">
        <v>1290.3340525056001</v>
      </c>
    </row>
    <row r="5988" spans="1:4" x14ac:dyDescent="0.25">
      <c r="A5988">
        <v>2016</v>
      </c>
      <c r="B5988">
        <v>5</v>
      </c>
      <c r="C5988">
        <v>22</v>
      </c>
      <c r="D5988" s="2">
        <v>973.81864839167997</v>
      </c>
    </row>
    <row r="5989" spans="1:4" x14ac:dyDescent="0.25">
      <c r="A5989">
        <v>2016</v>
      </c>
      <c r="B5989">
        <v>5</v>
      </c>
      <c r="C5989">
        <v>23</v>
      </c>
      <c r="D5989" s="2">
        <v>805.64988510720002</v>
      </c>
    </row>
    <row r="5990" spans="1:4" x14ac:dyDescent="0.25">
      <c r="A5990">
        <v>2016</v>
      </c>
      <c r="B5990">
        <v>5</v>
      </c>
      <c r="C5990">
        <v>24</v>
      </c>
      <c r="D5990" s="2">
        <v>726.14732027903995</v>
      </c>
    </row>
    <row r="5991" spans="1:4" x14ac:dyDescent="0.25">
      <c r="A5991">
        <v>2016</v>
      </c>
      <c r="B5991">
        <v>5</v>
      </c>
      <c r="C5991">
        <v>25</v>
      </c>
      <c r="D5991" s="2">
        <v>669.79299188736002</v>
      </c>
    </row>
    <row r="5992" spans="1:4" x14ac:dyDescent="0.25">
      <c r="A5992">
        <v>2016</v>
      </c>
      <c r="B5992">
        <v>5</v>
      </c>
      <c r="C5992">
        <v>26</v>
      </c>
      <c r="D5992" s="2">
        <v>628.43614691328003</v>
      </c>
    </row>
    <row r="5993" spans="1:4" x14ac:dyDescent="0.25">
      <c r="A5993">
        <v>2016</v>
      </c>
      <c r="B5993">
        <v>5</v>
      </c>
      <c r="C5993">
        <v>27</v>
      </c>
      <c r="D5993" s="2">
        <v>451.98451574784002</v>
      </c>
    </row>
    <row r="5994" spans="1:4" x14ac:dyDescent="0.25">
      <c r="A5994">
        <v>2016</v>
      </c>
      <c r="B5994">
        <v>5</v>
      </c>
      <c r="C5994">
        <v>28</v>
      </c>
      <c r="D5994" s="2">
        <v>363.53850872831998</v>
      </c>
    </row>
    <row r="5995" spans="1:4" x14ac:dyDescent="0.25">
      <c r="A5995">
        <v>2016</v>
      </c>
      <c r="B5995">
        <v>5</v>
      </c>
      <c r="C5995">
        <v>29</v>
      </c>
      <c r="D5995" s="2">
        <v>367.20102629375998</v>
      </c>
    </row>
    <row r="5996" spans="1:4" x14ac:dyDescent="0.25">
      <c r="A5996">
        <v>2016</v>
      </c>
      <c r="B5996">
        <v>5</v>
      </c>
      <c r="C5996">
        <v>30</v>
      </c>
      <c r="D5996" s="2">
        <v>339.05322095615998</v>
      </c>
    </row>
    <row r="5997" spans="1:4" x14ac:dyDescent="0.25">
      <c r="A5997">
        <v>2016</v>
      </c>
      <c r="B5997">
        <v>5</v>
      </c>
      <c r="C5997">
        <v>31</v>
      </c>
      <c r="D5997" s="2">
        <v>352.55095603199999</v>
      </c>
    </row>
    <row r="5998" spans="1:4" x14ac:dyDescent="0.25">
      <c r="A5998">
        <v>2016</v>
      </c>
      <c r="B5998">
        <v>6</v>
      </c>
      <c r="C5998">
        <v>1</v>
      </c>
      <c r="D5998" s="2">
        <v>259.47358912511999</v>
      </c>
    </row>
    <row r="5999" spans="1:4" x14ac:dyDescent="0.25">
      <c r="A5999">
        <v>2016</v>
      </c>
      <c r="B5999">
        <v>6</v>
      </c>
      <c r="C5999">
        <v>2</v>
      </c>
      <c r="D5999" s="2">
        <v>267.82618429439998</v>
      </c>
    </row>
    <row r="6000" spans="1:4" x14ac:dyDescent="0.25">
      <c r="A6000">
        <v>2016</v>
      </c>
      <c r="B6000">
        <v>6</v>
      </c>
      <c r="C6000">
        <v>3</v>
      </c>
      <c r="D6000" s="2">
        <v>247.10372351999999</v>
      </c>
    </row>
    <row r="6001" spans="1:4" x14ac:dyDescent="0.25">
      <c r="A6001">
        <v>2016</v>
      </c>
      <c r="B6001">
        <v>6</v>
      </c>
      <c r="C6001">
        <v>4</v>
      </c>
      <c r="D6001" s="2">
        <v>202.60548071424</v>
      </c>
    </row>
    <row r="6002" spans="1:4" x14ac:dyDescent="0.25">
      <c r="A6002">
        <v>2016</v>
      </c>
      <c r="B6002">
        <v>6</v>
      </c>
      <c r="C6002">
        <v>5</v>
      </c>
      <c r="D6002" s="2">
        <v>311.93786879999999</v>
      </c>
    </row>
    <row r="6003" spans="1:4" x14ac:dyDescent="0.25">
      <c r="A6003">
        <v>2016</v>
      </c>
      <c r="B6003">
        <v>6</v>
      </c>
      <c r="C6003">
        <v>6</v>
      </c>
      <c r="D6003" s="2">
        <v>1041.7892983603199</v>
      </c>
    </row>
    <row r="6004" spans="1:4" x14ac:dyDescent="0.25">
      <c r="A6004">
        <v>2016</v>
      </c>
      <c r="B6004">
        <v>6</v>
      </c>
      <c r="C6004">
        <v>7</v>
      </c>
      <c r="D6004" s="2">
        <v>829.72537214976001</v>
      </c>
    </row>
    <row r="6005" spans="1:4" x14ac:dyDescent="0.25">
      <c r="A6005">
        <v>2016</v>
      </c>
      <c r="B6005">
        <v>6</v>
      </c>
      <c r="C6005">
        <v>8</v>
      </c>
      <c r="D6005" s="2">
        <v>543.43246602240004</v>
      </c>
    </row>
    <row r="6006" spans="1:4" x14ac:dyDescent="0.25">
      <c r="A6006">
        <v>2016</v>
      </c>
      <c r="B6006">
        <v>6</v>
      </c>
      <c r="C6006">
        <v>9</v>
      </c>
      <c r="D6006" s="2">
        <v>626.02627396608</v>
      </c>
    </row>
    <row r="6007" spans="1:4" x14ac:dyDescent="0.25">
      <c r="A6007">
        <v>2016</v>
      </c>
      <c r="B6007">
        <v>6</v>
      </c>
      <c r="C6007">
        <v>10</v>
      </c>
      <c r="D6007" s="2">
        <v>474.5492448768</v>
      </c>
    </row>
    <row r="6008" spans="1:4" x14ac:dyDescent="0.25">
      <c r="A6008">
        <v>2016</v>
      </c>
      <c r="B6008">
        <v>6</v>
      </c>
      <c r="C6008">
        <v>11</v>
      </c>
      <c r="D6008" s="2">
        <v>402.4732478976</v>
      </c>
    </row>
    <row r="6009" spans="1:4" x14ac:dyDescent="0.25">
      <c r="A6009">
        <v>2016</v>
      </c>
      <c r="B6009">
        <v>6</v>
      </c>
      <c r="C6009">
        <v>12</v>
      </c>
      <c r="D6009" s="2">
        <v>306.53583888383997</v>
      </c>
    </row>
    <row r="6010" spans="1:4" x14ac:dyDescent="0.25">
      <c r="A6010">
        <v>2016</v>
      </c>
      <c r="B6010">
        <v>6</v>
      </c>
      <c r="C6010">
        <v>13</v>
      </c>
      <c r="D6010" s="2">
        <v>244.47936780288001</v>
      </c>
    </row>
    <row r="6011" spans="1:4" x14ac:dyDescent="0.25">
      <c r="A6011">
        <v>2016</v>
      </c>
      <c r="B6011">
        <v>6</v>
      </c>
      <c r="C6011">
        <v>14</v>
      </c>
      <c r="D6011" s="2">
        <v>414.84066693120002</v>
      </c>
    </row>
    <row r="6012" spans="1:4" x14ac:dyDescent="0.25">
      <c r="A6012">
        <v>2016</v>
      </c>
      <c r="B6012">
        <v>6</v>
      </c>
      <c r="C6012">
        <v>15</v>
      </c>
      <c r="D6012" s="2">
        <v>352.55584917504001</v>
      </c>
    </row>
    <row r="6013" spans="1:4" x14ac:dyDescent="0.25">
      <c r="A6013">
        <v>2016</v>
      </c>
      <c r="B6013">
        <v>6</v>
      </c>
      <c r="C6013">
        <v>16</v>
      </c>
      <c r="D6013" s="2">
        <v>391.70588663808002</v>
      </c>
    </row>
    <row r="6014" spans="1:4" x14ac:dyDescent="0.25">
      <c r="A6014">
        <v>2016</v>
      </c>
      <c r="B6014">
        <v>6</v>
      </c>
      <c r="C6014">
        <v>17</v>
      </c>
      <c r="D6014" s="2">
        <v>541.67093452799998</v>
      </c>
    </row>
    <row r="6015" spans="1:4" x14ac:dyDescent="0.25">
      <c r="A6015">
        <v>2016</v>
      </c>
      <c r="B6015">
        <v>6</v>
      </c>
      <c r="C6015">
        <v>18</v>
      </c>
      <c r="D6015" s="2">
        <v>946.38279536640005</v>
      </c>
    </row>
    <row r="6016" spans="1:4" x14ac:dyDescent="0.25">
      <c r="A6016">
        <v>2016</v>
      </c>
      <c r="B6016">
        <v>6</v>
      </c>
      <c r="C6016">
        <v>19</v>
      </c>
      <c r="D6016" s="2">
        <v>432.23579043839999</v>
      </c>
    </row>
    <row r="6017" spans="1:4" x14ac:dyDescent="0.25">
      <c r="A6017">
        <v>2016</v>
      </c>
      <c r="B6017">
        <v>6</v>
      </c>
      <c r="C6017">
        <v>20</v>
      </c>
      <c r="D6017" s="2">
        <v>270.98226155520001</v>
      </c>
    </row>
    <row r="6018" spans="1:4" x14ac:dyDescent="0.25">
      <c r="A6018">
        <v>2016</v>
      </c>
      <c r="B6018">
        <v>6</v>
      </c>
      <c r="C6018">
        <v>21</v>
      </c>
      <c r="D6018" s="2">
        <v>404.35670683509898</v>
      </c>
    </row>
    <row r="6019" spans="1:4" x14ac:dyDescent="0.25">
      <c r="A6019">
        <v>2016</v>
      </c>
      <c r="B6019">
        <v>6</v>
      </c>
      <c r="C6019">
        <v>22</v>
      </c>
      <c r="D6019" s="2">
        <v>253.30414853728601</v>
      </c>
    </row>
    <row r="6020" spans="1:4" x14ac:dyDescent="0.25">
      <c r="A6020">
        <v>2016</v>
      </c>
      <c r="B6020">
        <v>6</v>
      </c>
      <c r="C6020">
        <v>23</v>
      </c>
      <c r="D6020" s="2">
        <v>1451.2831265167899</v>
      </c>
    </row>
    <row r="6021" spans="1:4" x14ac:dyDescent="0.25">
      <c r="A6021">
        <v>2016</v>
      </c>
      <c r="B6021">
        <v>6</v>
      </c>
      <c r="C6021">
        <v>24</v>
      </c>
      <c r="D6021" s="2">
        <v>17189.0329157085</v>
      </c>
    </row>
    <row r="6022" spans="1:4" x14ac:dyDescent="0.25">
      <c r="A6022">
        <v>2016</v>
      </c>
      <c r="B6022">
        <v>6</v>
      </c>
      <c r="C6022">
        <v>25</v>
      </c>
      <c r="D6022" s="2">
        <v>11358.813313559</v>
      </c>
    </row>
    <row r="6023" spans="1:4" x14ac:dyDescent="0.25">
      <c r="A6023">
        <v>2016</v>
      </c>
      <c r="B6023">
        <v>6</v>
      </c>
      <c r="C6023">
        <v>26</v>
      </c>
      <c r="D6023" s="2">
        <v>8661.0724222561003</v>
      </c>
    </row>
    <row r="6024" spans="1:4" x14ac:dyDescent="0.25">
      <c r="A6024">
        <v>2016</v>
      </c>
      <c r="B6024">
        <v>6</v>
      </c>
      <c r="C6024">
        <v>27</v>
      </c>
      <c r="D6024" s="2">
        <v>5366.3589033983999</v>
      </c>
    </row>
    <row r="6025" spans="1:4" x14ac:dyDescent="0.25">
      <c r="A6025">
        <v>2016</v>
      </c>
      <c r="B6025">
        <v>6</v>
      </c>
      <c r="C6025">
        <v>28</v>
      </c>
      <c r="D6025" s="2">
        <v>3150.6899103129599</v>
      </c>
    </row>
    <row r="6026" spans="1:4" x14ac:dyDescent="0.25">
      <c r="A6026">
        <v>2016</v>
      </c>
      <c r="B6026">
        <v>6</v>
      </c>
      <c r="C6026">
        <v>29</v>
      </c>
      <c r="D6026" s="2">
        <v>2173.8668720947198</v>
      </c>
    </row>
    <row r="6027" spans="1:4" x14ac:dyDescent="0.25">
      <c r="A6027">
        <v>2016</v>
      </c>
      <c r="B6027">
        <v>6</v>
      </c>
      <c r="C6027">
        <v>30</v>
      </c>
      <c r="D6027" s="2">
        <v>1742.49227483136</v>
      </c>
    </row>
    <row r="6028" spans="1:4" x14ac:dyDescent="0.25">
      <c r="A6028">
        <v>2016</v>
      </c>
      <c r="B6028">
        <v>7</v>
      </c>
      <c r="C6028">
        <v>1</v>
      </c>
      <c r="D6028" s="2">
        <v>1508.02264664064</v>
      </c>
    </row>
    <row r="6029" spans="1:4" x14ac:dyDescent="0.25">
      <c r="A6029">
        <v>2016</v>
      </c>
      <c r="B6029">
        <v>7</v>
      </c>
      <c r="C6029">
        <v>2</v>
      </c>
      <c r="D6029" s="2">
        <v>940.66271115263999</v>
      </c>
    </row>
    <row r="6030" spans="1:4" x14ac:dyDescent="0.25">
      <c r="A6030">
        <v>2016</v>
      </c>
      <c r="B6030">
        <v>7</v>
      </c>
      <c r="C6030">
        <v>3</v>
      </c>
      <c r="D6030" s="2">
        <v>755.256628224</v>
      </c>
    </row>
    <row r="6031" spans="1:4" x14ac:dyDescent="0.25">
      <c r="A6031">
        <v>2016</v>
      </c>
      <c r="B6031">
        <v>7</v>
      </c>
      <c r="C6031">
        <v>4</v>
      </c>
      <c r="D6031" s="2">
        <v>469.68301412352002</v>
      </c>
    </row>
    <row r="6032" spans="1:4" x14ac:dyDescent="0.25">
      <c r="A6032">
        <v>2016</v>
      </c>
      <c r="B6032">
        <v>7</v>
      </c>
      <c r="C6032">
        <v>5</v>
      </c>
      <c r="D6032" s="2">
        <v>375.59434768638999</v>
      </c>
    </row>
    <row r="6033" spans="1:4" x14ac:dyDescent="0.25">
      <c r="A6033">
        <v>2016</v>
      </c>
      <c r="B6033">
        <v>7</v>
      </c>
      <c r="C6033">
        <v>6</v>
      </c>
      <c r="D6033" s="2">
        <v>381.62381006131199</v>
      </c>
    </row>
    <row r="6034" spans="1:4" x14ac:dyDescent="0.25">
      <c r="A6034">
        <v>2016</v>
      </c>
      <c r="B6034">
        <v>7</v>
      </c>
      <c r="C6034">
        <v>7</v>
      </c>
      <c r="D6034" s="2">
        <v>393.38912784384001</v>
      </c>
    </row>
    <row r="6035" spans="1:4" x14ac:dyDescent="0.25">
      <c r="A6035">
        <v>2016</v>
      </c>
      <c r="B6035">
        <v>7</v>
      </c>
      <c r="C6035">
        <v>8</v>
      </c>
      <c r="D6035" s="2">
        <v>533.19601078272001</v>
      </c>
    </row>
    <row r="6036" spans="1:4" x14ac:dyDescent="0.25">
      <c r="A6036">
        <v>2016</v>
      </c>
      <c r="B6036">
        <v>7</v>
      </c>
      <c r="C6036">
        <v>9</v>
      </c>
      <c r="D6036" s="2">
        <v>289.26402258124801</v>
      </c>
    </row>
    <row r="6037" spans="1:4" x14ac:dyDescent="0.25">
      <c r="A6037">
        <v>2016</v>
      </c>
      <c r="B6037">
        <v>7</v>
      </c>
      <c r="C6037">
        <v>10</v>
      </c>
      <c r="D6037" s="2">
        <v>154.838373700608</v>
      </c>
    </row>
    <row r="6038" spans="1:4" x14ac:dyDescent="0.25">
      <c r="A6038">
        <v>2016</v>
      </c>
      <c r="B6038">
        <v>7</v>
      </c>
      <c r="C6038">
        <v>11</v>
      </c>
      <c r="D6038" s="2">
        <v>232.225143478272</v>
      </c>
    </row>
    <row r="6039" spans="1:4" x14ac:dyDescent="0.25">
      <c r="A6039">
        <v>2016</v>
      </c>
      <c r="B6039">
        <v>7</v>
      </c>
      <c r="C6039">
        <v>12</v>
      </c>
      <c r="D6039" s="2">
        <v>250.56709016371201</v>
      </c>
    </row>
    <row r="6040" spans="1:4" x14ac:dyDescent="0.25">
      <c r="A6040">
        <v>2016</v>
      </c>
      <c r="B6040">
        <v>7</v>
      </c>
      <c r="C6040">
        <v>13</v>
      </c>
      <c r="D6040" s="2">
        <v>233.8677715968</v>
      </c>
    </row>
    <row r="6041" spans="1:4" x14ac:dyDescent="0.25">
      <c r="A6041">
        <v>2016</v>
      </c>
      <c r="B6041">
        <v>7</v>
      </c>
      <c r="C6041">
        <v>14</v>
      </c>
      <c r="D6041" s="2">
        <v>272.06658205286402</v>
      </c>
    </row>
    <row r="6042" spans="1:4" x14ac:dyDescent="0.25">
      <c r="A6042">
        <v>2016</v>
      </c>
      <c r="B6042">
        <v>7</v>
      </c>
      <c r="C6042">
        <v>15</v>
      </c>
      <c r="D6042" s="2">
        <v>239.19248985292799</v>
      </c>
    </row>
    <row r="6043" spans="1:4" x14ac:dyDescent="0.25">
      <c r="A6043">
        <v>2016</v>
      </c>
      <c r="B6043">
        <v>7</v>
      </c>
      <c r="C6043">
        <v>16</v>
      </c>
      <c r="D6043" s="2">
        <v>123.817559427072</v>
      </c>
    </row>
    <row r="6044" spans="1:4" x14ac:dyDescent="0.25">
      <c r="A6044">
        <v>2016</v>
      </c>
      <c r="B6044">
        <v>7</v>
      </c>
      <c r="C6044">
        <v>17</v>
      </c>
      <c r="D6044" s="2">
        <v>155.10284808192</v>
      </c>
    </row>
    <row r="6045" spans="1:4" x14ac:dyDescent="0.25">
      <c r="A6045">
        <v>2016</v>
      </c>
      <c r="B6045">
        <v>7</v>
      </c>
      <c r="C6045">
        <v>18</v>
      </c>
      <c r="D6045" s="2">
        <v>165.20531275468801</v>
      </c>
    </row>
    <row r="6046" spans="1:4" x14ac:dyDescent="0.25">
      <c r="A6046">
        <v>2016</v>
      </c>
      <c r="B6046">
        <v>7</v>
      </c>
      <c r="C6046">
        <v>19</v>
      </c>
      <c r="D6046" s="2">
        <v>120.43982278656</v>
      </c>
    </row>
    <row r="6047" spans="1:4" x14ac:dyDescent="0.25">
      <c r="A6047">
        <v>2016</v>
      </c>
      <c r="B6047">
        <v>7</v>
      </c>
      <c r="C6047">
        <v>20</v>
      </c>
      <c r="D6047" s="2">
        <v>74.027137766400003</v>
      </c>
    </row>
    <row r="6048" spans="1:4" x14ac:dyDescent="0.25">
      <c r="A6048">
        <v>2016</v>
      </c>
      <c r="B6048">
        <v>7</v>
      </c>
      <c r="C6048">
        <v>21</v>
      </c>
      <c r="D6048" s="2">
        <v>131.94237878784</v>
      </c>
    </row>
    <row r="6049" spans="1:4" x14ac:dyDescent="0.25">
      <c r="A6049">
        <v>2016</v>
      </c>
      <c r="B6049">
        <v>7</v>
      </c>
      <c r="C6049">
        <v>22</v>
      </c>
      <c r="D6049" s="2">
        <v>65.282357182463997</v>
      </c>
    </row>
    <row r="6050" spans="1:4" x14ac:dyDescent="0.25">
      <c r="A6050">
        <v>2016</v>
      </c>
      <c r="B6050">
        <v>7</v>
      </c>
      <c r="C6050">
        <v>23</v>
      </c>
      <c r="D6050" s="2">
        <v>69.123474468864003</v>
      </c>
    </row>
    <row r="6051" spans="1:4" x14ac:dyDescent="0.25">
      <c r="A6051">
        <v>2016</v>
      </c>
      <c r="B6051">
        <v>7</v>
      </c>
      <c r="C6051">
        <v>24</v>
      </c>
      <c r="D6051" s="2">
        <v>71.764793081855998</v>
      </c>
    </row>
    <row r="6052" spans="1:4" x14ac:dyDescent="0.25">
      <c r="A6052">
        <v>2016</v>
      </c>
      <c r="B6052">
        <v>7</v>
      </c>
      <c r="C6052">
        <v>25</v>
      </c>
      <c r="D6052" s="2">
        <v>148.14977337446399</v>
      </c>
    </row>
    <row r="6053" spans="1:4" x14ac:dyDescent="0.25">
      <c r="A6053">
        <v>2016</v>
      </c>
      <c r="B6053">
        <v>7</v>
      </c>
      <c r="C6053">
        <v>26</v>
      </c>
      <c r="D6053" s="2">
        <v>186.87891898367999</v>
      </c>
    </row>
    <row r="6054" spans="1:4" x14ac:dyDescent="0.25">
      <c r="A6054">
        <v>2016</v>
      </c>
      <c r="B6054">
        <v>7</v>
      </c>
      <c r="C6054">
        <v>27</v>
      </c>
      <c r="D6054" s="2">
        <v>133.99382900736001</v>
      </c>
    </row>
    <row r="6055" spans="1:4" x14ac:dyDescent="0.25">
      <c r="A6055">
        <v>2016</v>
      </c>
      <c r="B6055">
        <v>7</v>
      </c>
      <c r="C6055">
        <v>28</v>
      </c>
      <c r="D6055" s="2">
        <v>100.28985974784</v>
      </c>
    </row>
    <row r="6056" spans="1:4" x14ac:dyDescent="0.25">
      <c r="A6056">
        <v>2016</v>
      </c>
      <c r="B6056">
        <v>7</v>
      </c>
      <c r="C6056">
        <v>29</v>
      </c>
      <c r="D6056" s="2">
        <v>85.135795752959993</v>
      </c>
    </row>
    <row r="6057" spans="1:4" x14ac:dyDescent="0.25">
      <c r="A6057">
        <v>2016</v>
      </c>
      <c r="B6057">
        <v>7</v>
      </c>
      <c r="C6057">
        <v>30</v>
      </c>
      <c r="D6057" s="2">
        <v>77.000945448959996</v>
      </c>
    </row>
    <row r="6058" spans="1:4" x14ac:dyDescent="0.25">
      <c r="A6058">
        <v>2016</v>
      </c>
      <c r="B6058">
        <v>7</v>
      </c>
      <c r="C6058">
        <v>31</v>
      </c>
      <c r="D6058" s="2">
        <v>90.816734822399994</v>
      </c>
    </row>
    <row r="6059" spans="1:4" x14ac:dyDescent="0.25">
      <c r="A6059">
        <v>2016</v>
      </c>
      <c r="B6059">
        <v>8</v>
      </c>
      <c r="C6059">
        <v>1</v>
      </c>
      <c r="D6059" s="2">
        <v>149.763450396672</v>
      </c>
    </row>
    <row r="6060" spans="1:4" x14ac:dyDescent="0.25">
      <c r="A6060">
        <v>2016</v>
      </c>
      <c r="B6060">
        <v>8</v>
      </c>
      <c r="C6060">
        <v>2</v>
      </c>
      <c r="D6060" s="2">
        <v>150.22193789951999</v>
      </c>
    </row>
    <row r="6061" spans="1:4" x14ac:dyDescent="0.25">
      <c r="A6061">
        <v>2016</v>
      </c>
      <c r="B6061">
        <v>8</v>
      </c>
      <c r="C6061">
        <v>3</v>
      </c>
      <c r="D6061" s="2">
        <v>143.19171463679999</v>
      </c>
    </row>
    <row r="6062" spans="1:4" x14ac:dyDescent="0.25">
      <c r="A6062">
        <v>2016</v>
      </c>
      <c r="B6062">
        <v>8</v>
      </c>
      <c r="C6062">
        <v>4</v>
      </c>
      <c r="D6062" s="2">
        <v>122.444054175744</v>
      </c>
    </row>
    <row r="6063" spans="1:4" x14ac:dyDescent="0.25">
      <c r="A6063">
        <v>2016</v>
      </c>
      <c r="B6063">
        <v>8</v>
      </c>
      <c r="C6063">
        <v>5</v>
      </c>
      <c r="D6063" s="2">
        <v>139.566140301312</v>
      </c>
    </row>
    <row r="6064" spans="1:4" x14ac:dyDescent="0.25">
      <c r="A6064">
        <v>2016</v>
      </c>
      <c r="B6064">
        <v>8</v>
      </c>
      <c r="C6064">
        <v>6</v>
      </c>
      <c r="D6064" s="2">
        <v>99.264012309503997</v>
      </c>
    </row>
    <row r="6065" spans="1:4" x14ac:dyDescent="0.25">
      <c r="A6065">
        <v>2016</v>
      </c>
      <c r="B6065">
        <v>8</v>
      </c>
      <c r="C6065">
        <v>7</v>
      </c>
      <c r="D6065" s="2">
        <v>105.28673742028801</v>
      </c>
    </row>
    <row r="6066" spans="1:4" x14ac:dyDescent="0.25">
      <c r="A6066">
        <v>2016</v>
      </c>
      <c r="B6066">
        <v>8</v>
      </c>
      <c r="C6066">
        <v>8</v>
      </c>
      <c r="D6066" s="2">
        <v>91.957244912639993</v>
      </c>
    </row>
    <row r="6067" spans="1:4" x14ac:dyDescent="0.25">
      <c r="A6067">
        <v>2016</v>
      </c>
      <c r="B6067">
        <v>8</v>
      </c>
      <c r="C6067">
        <v>9</v>
      </c>
      <c r="D6067" s="2">
        <v>82.204803072000004</v>
      </c>
    </row>
    <row r="6068" spans="1:4" x14ac:dyDescent="0.25">
      <c r="A6068">
        <v>2016</v>
      </c>
      <c r="B6068">
        <v>8</v>
      </c>
      <c r="C6068">
        <v>10</v>
      </c>
      <c r="D6068" s="2">
        <v>52.939159206912002</v>
      </c>
    </row>
    <row r="6069" spans="1:4" x14ac:dyDescent="0.25">
      <c r="A6069">
        <v>2016</v>
      </c>
      <c r="B6069">
        <v>8</v>
      </c>
      <c r="C6069">
        <v>11</v>
      </c>
      <c r="D6069" s="2">
        <v>60.310923853824001</v>
      </c>
    </row>
    <row r="6070" spans="1:4" x14ac:dyDescent="0.25">
      <c r="A6070">
        <v>2016</v>
      </c>
      <c r="B6070">
        <v>8</v>
      </c>
      <c r="C6070">
        <v>12</v>
      </c>
      <c r="D6070" s="2">
        <v>77.67986904576</v>
      </c>
    </row>
    <row r="6071" spans="1:4" x14ac:dyDescent="0.25">
      <c r="A6071">
        <v>2016</v>
      </c>
      <c r="B6071">
        <v>8</v>
      </c>
      <c r="C6071">
        <v>13</v>
      </c>
      <c r="D6071" s="2">
        <v>78.652381224959996</v>
      </c>
    </row>
    <row r="6072" spans="1:4" x14ac:dyDescent="0.25">
      <c r="A6072">
        <v>2016</v>
      </c>
      <c r="B6072">
        <v>8</v>
      </c>
      <c r="C6072">
        <v>14</v>
      </c>
      <c r="D6072" s="2">
        <v>52.180477378559999</v>
      </c>
    </row>
    <row r="6073" spans="1:4" x14ac:dyDescent="0.25">
      <c r="A6073">
        <v>2016</v>
      </c>
      <c r="B6073">
        <v>8</v>
      </c>
      <c r="C6073">
        <v>15</v>
      </c>
      <c r="D6073" s="2">
        <v>52.543059277824</v>
      </c>
    </row>
    <row r="6074" spans="1:4" x14ac:dyDescent="0.25">
      <c r="A6074">
        <v>2016</v>
      </c>
      <c r="B6074">
        <v>8</v>
      </c>
      <c r="C6074">
        <v>16</v>
      </c>
      <c r="D6074" s="2">
        <v>184.71614976000001</v>
      </c>
    </row>
    <row r="6075" spans="1:4" x14ac:dyDescent="0.25">
      <c r="A6075">
        <v>2016</v>
      </c>
      <c r="B6075">
        <v>8</v>
      </c>
      <c r="C6075">
        <v>17</v>
      </c>
      <c r="D6075" s="2">
        <v>265.93253793792002</v>
      </c>
    </row>
    <row r="6076" spans="1:4" x14ac:dyDescent="0.25">
      <c r="A6076">
        <v>2016</v>
      </c>
      <c r="B6076">
        <v>8</v>
      </c>
      <c r="C6076">
        <v>18</v>
      </c>
      <c r="D6076" s="2">
        <v>284.70752778240001</v>
      </c>
    </row>
    <row r="6077" spans="1:4" x14ac:dyDescent="0.25">
      <c r="A6077">
        <v>2016</v>
      </c>
      <c r="B6077">
        <v>8</v>
      </c>
      <c r="C6077">
        <v>19</v>
      </c>
      <c r="D6077" s="2">
        <v>330.19907862527998</v>
      </c>
    </row>
    <row r="6078" spans="1:4" x14ac:dyDescent="0.25">
      <c r="A6078">
        <v>2016</v>
      </c>
      <c r="B6078">
        <v>8</v>
      </c>
      <c r="C6078">
        <v>20</v>
      </c>
      <c r="D6078" s="2">
        <v>301.07509125119998</v>
      </c>
    </row>
    <row r="6079" spans="1:4" x14ac:dyDescent="0.25">
      <c r="A6079">
        <v>2016</v>
      </c>
      <c r="B6079">
        <v>8</v>
      </c>
      <c r="C6079">
        <v>21</v>
      </c>
      <c r="D6079" s="2">
        <v>462.98919444479998</v>
      </c>
    </row>
    <row r="6080" spans="1:4" x14ac:dyDescent="0.25">
      <c r="A6080">
        <v>2016</v>
      </c>
      <c r="B6080">
        <v>8</v>
      </c>
      <c r="C6080">
        <v>22</v>
      </c>
      <c r="D6080" s="2">
        <v>238.432095424512</v>
      </c>
    </row>
    <row r="6081" spans="1:4" x14ac:dyDescent="0.25">
      <c r="A6081">
        <v>2016</v>
      </c>
      <c r="B6081">
        <v>8</v>
      </c>
      <c r="C6081">
        <v>23</v>
      </c>
      <c r="D6081" s="2">
        <v>310.24606459391998</v>
      </c>
    </row>
    <row r="6082" spans="1:4" x14ac:dyDescent="0.25">
      <c r="A6082">
        <v>2016</v>
      </c>
      <c r="B6082">
        <v>8</v>
      </c>
      <c r="C6082">
        <v>24</v>
      </c>
      <c r="D6082" s="2">
        <v>304.630448984064</v>
      </c>
    </row>
    <row r="6083" spans="1:4" x14ac:dyDescent="0.25">
      <c r="A6083">
        <v>2016</v>
      </c>
      <c r="B6083">
        <v>8</v>
      </c>
      <c r="C6083">
        <v>25</v>
      </c>
      <c r="D6083" s="2">
        <v>286.14978169343999</v>
      </c>
    </row>
    <row r="6084" spans="1:4" x14ac:dyDescent="0.25">
      <c r="A6084">
        <v>2016</v>
      </c>
      <c r="B6084">
        <v>8</v>
      </c>
      <c r="C6084">
        <v>26</v>
      </c>
      <c r="D6084" s="2">
        <v>251.39916913766399</v>
      </c>
    </row>
    <row r="6085" spans="1:4" x14ac:dyDescent="0.25">
      <c r="A6085">
        <v>2016</v>
      </c>
      <c r="B6085">
        <v>8</v>
      </c>
      <c r="C6085">
        <v>27</v>
      </c>
      <c r="D6085" s="2">
        <v>565.40023170048005</v>
      </c>
    </row>
    <row r="6086" spans="1:4" x14ac:dyDescent="0.25">
      <c r="A6086">
        <v>2016</v>
      </c>
      <c r="B6086">
        <v>8</v>
      </c>
      <c r="C6086">
        <v>28</v>
      </c>
      <c r="D6086" s="2">
        <v>395.48828620799998</v>
      </c>
    </row>
    <row r="6087" spans="1:4" x14ac:dyDescent="0.25">
      <c r="A6087">
        <v>2016</v>
      </c>
      <c r="B6087">
        <v>8</v>
      </c>
      <c r="C6087">
        <v>29</v>
      </c>
      <c r="D6087" s="2">
        <v>257.38544033279999</v>
      </c>
    </row>
    <row r="6088" spans="1:4" x14ac:dyDescent="0.25">
      <c r="A6088">
        <v>2016</v>
      </c>
      <c r="B6088">
        <v>8</v>
      </c>
      <c r="C6088">
        <v>30</v>
      </c>
      <c r="D6088" s="2">
        <v>187.032563675136</v>
      </c>
    </row>
    <row r="6089" spans="1:4" x14ac:dyDescent="0.25">
      <c r="A6089">
        <v>2016</v>
      </c>
      <c r="B6089">
        <v>8</v>
      </c>
      <c r="C6089">
        <v>31</v>
      </c>
      <c r="D6089" s="2">
        <v>154.90149524582401</v>
      </c>
    </row>
    <row r="6090" spans="1:4" x14ac:dyDescent="0.25">
      <c r="A6090">
        <v>2016</v>
      </c>
      <c r="B6090">
        <v>9</v>
      </c>
      <c r="C6090">
        <v>1</v>
      </c>
      <c r="D6090" s="2">
        <v>178.702966278144</v>
      </c>
    </row>
    <row r="6091" spans="1:4" x14ac:dyDescent="0.25">
      <c r="A6091">
        <v>2016</v>
      </c>
      <c r="B6091">
        <v>9</v>
      </c>
      <c r="C6091">
        <v>2</v>
      </c>
      <c r="D6091" s="2">
        <v>220.60441807257601</v>
      </c>
    </row>
    <row r="6092" spans="1:4" x14ac:dyDescent="0.25">
      <c r="A6092">
        <v>2016</v>
      </c>
      <c r="B6092">
        <v>9</v>
      </c>
      <c r="C6092">
        <v>3</v>
      </c>
      <c r="D6092" s="2">
        <v>210.596961927168</v>
      </c>
    </row>
    <row r="6093" spans="1:4" x14ac:dyDescent="0.25">
      <c r="A6093">
        <v>2016</v>
      </c>
      <c r="B6093">
        <v>9</v>
      </c>
      <c r="C6093">
        <v>4</v>
      </c>
      <c r="D6093" s="2">
        <v>227.98621366271999</v>
      </c>
    </row>
    <row r="6094" spans="1:4" x14ac:dyDescent="0.25">
      <c r="A6094">
        <v>2016</v>
      </c>
      <c r="B6094">
        <v>9</v>
      </c>
      <c r="C6094">
        <v>5</v>
      </c>
      <c r="D6094" s="2">
        <v>263.38712492851198</v>
      </c>
    </row>
    <row r="6095" spans="1:4" x14ac:dyDescent="0.25">
      <c r="A6095">
        <v>2016</v>
      </c>
      <c r="B6095">
        <v>9</v>
      </c>
      <c r="C6095">
        <v>6</v>
      </c>
      <c r="D6095" s="2">
        <v>202.40070267801599</v>
      </c>
    </row>
    <row r="6096" spans="1:4" x14ac:dyDescent="0.25">
      <c r="A6096">
        <v>2016</v>
      </c>
      <c r="B6096">
        <v>9</v>
      </c>
      <c r="C6096">
        <v>7</v>
      </c>
      <c r="D6096" s="2">
        <v>150.24811621478401</v>
      </c>
    </row>
    <row r="6097" spans="1:4" x14ac:dyDescent="0.25">
      <c r="A6097">
        <v>2016</v>
      </c>
      <c r="B6097">
        <v>9</v>
      </c>
      <c r="C6097">
        <v>8</v>
      </c>
      <c r="D6097" s="2">
        <v>172.188235634688</v>
      </c>
    </row>
    <row r="6098" spans="1:4" x14ac:dyDescent="0.25">
      <c r="A6098">
        <v>2016</v>
      </c>
      <c r="B6098">
        <v>9</v>
      </c>
      <c r="C6098">
        <v>9</v>
      </c>
      <c r="D6098" s="2">
        <v>101.841475405824</v>
      </c>
    </row>
    <row r="6099" spans="1:4" x14ac:dyDescent="0.25">
      <c r="A6099">
        <v>2016</v>
      </c>
      <c r="B6099">
        <v>9</v>
      </c>
      <c r="C6099">
        <v>10</v>
      </c>
      <c r="D6099" s="2">
        <v>184.226835456</v>
      </c>
    </row>
    <row r="6100" spans="1:4" x14ac:dyDescent="0.25">
      <c r="A6100">
        <v>2016</v>
      </c>
      <c r="B6100">
        <v>9</v>
      </c>
      <c r="C6100">
        <v>11</v>
      </c>
      <c r="D6100" s="2">
        <v>367.99860860927998</v>
      </c>
    </row>
    <row r="6101" spans="1:4" x14ac:dyDescent="0.25">
      <c r="A6101">
        <v>2016</v>
      </c>
      <c r="B6101">
        <v>9</v>
      </c>
      <c r="C6101">
        <v>12</v>
      </c>
      <c r="D6101" s="2">
        <v>956.59315384319996</v>
      </c>
    </row>
    <row r="6102" spans="1:4" x14ac:dyDescent="0.25">
      <c r="A6102">
        <v>2016</v>
      </c>
      <c r="B6102">
        <v>9</v>
      </c>
      <c r="C6102">
        <v>13</v>
      </c>
      <c r="D6102" s="2">
        <v>585.26883901439999</v>
      </c>
    </row>
    <row r="6103" spans="1:4" x14ac:dyDescent="0.25">
      <c r="A6103">
        <v>2016</v>
      </c>
      <c r="B6103">
        <v>9</v>
      </c>
      <c r="C6103">
        <v>14</v>
      </c>
      <c r="D6103" s="2">
        <v>402.9992607744</v>
      </c>
    </row>
    <row r="6104" spans="1:4" x14ac:dyDescent="0.25">
      <c r="A6104">
        <v>2016</v>
      </c>
      <c r="B6104">
        <v>9</v>
      </c>
      <c r="C6104">
        <v>15</v>
      </c>
      <c r="D6104" s="2">
        <v>340.09888562380797</v>
      </c>
    </row>
    <row r="6105" spans="1:4" x14ac:dyDescent="0.25">
      <c r="A6105">
        <v>2016</v>
      </c>
      <c r="B6105">
        <v>9</v>
      </c>
      <c r="C6105">
        <v>16</v>
      </c>
      <c r="D6105" s="2">
        <v>229.89086959104</v>
      </c>
    </row>
    <row r="6106" spans="1:4" x14ac:dyDescent="0.25">
      <c r="A6106">
        <v>2016</v>
      </c>
      <c r="B6106">
        <v>9</v>
      </c>
      <c r="C6106">
        <v>17</v>
      </c>
      <c r="D6106" s="2">
        <v>291.534196294656</v>
      </c>
    </row>
    <row r="6107" spans="1:4" x14ac:dyDescent="0.25">
      <c r="A6107">
        <v>2016</v>
      </c>
      <c r="B6107">
        <v>9</v>
      </c>
      <c r="C6107">
        <v>18</v>
      </c>
      <c r="D6107" s="2">
        <v>633.16292308992001</v>
      </c>
    </row>
    <row r="6108" spans="1:4" x14ac:dyDescent="0.25">
      <c r="A6108">
        <v>2016</v>
      </c>
      <c r="B6108">
        <v>9</v>
      </c>
      <c r="C6108">
        <v>19</v>
      </c>
      <c r="D6108" s="2">
        <v>967.27896271871998</v>
      </c>
    </row>
    <row r="6109" spans="1:4" x14ac:dyDescent="0.25">
      <c r="A6109">
        <v>2016</v>
      </c>
      <c r="B6109">
        <v>9</v>
      </c>
      <c r="C6109">
        <v>20</v>
      </c>
      <c r="D6109" s="2">
        <v>838.66514448383998</v>
      </c>
    </row>
    <row r="6110" spans="1:4" x14ac:dyDescent="0.25">
      <c r="A6110">
        <v>2016</v>
      </c>
      <c r="B6110">
        <v>9</v>
      </c>
      <c r="C6110">
        <v>21</v>
      </c>
      <c r="D6110" s="2">
        <v>671.68174510079996</v>
      </c>
    </row>
    <row r="6111" spans="1:4" x14ac:dyDescent="0.25">
      <c r="A6111">
        <v>2016</v>
      </c>
      <c r="B6111">
        <v>9</v>
      </c>
      <c r="C6111">
        <v>22</v>
      </c>
      <c r="D6111" s="2">
        <v>534.33121996800003</v>
      </c>
    </row>
    <row r="6112" spans="1:4" x14ac:dyDescent="0.25">
      <c r="A6112">
        <v>2016</v>
      </c>
      <c r="B6112">
        <v>9</v>
      </c>
      <c r="C6112">
        <v>23</v>
      </c>
      <c r="D6112" s="2">
        <v>333.45791188992001</v>
      </c>
    </row>
    <row r="6113" spans="1:4" x14ac:dyDescent="0.25">
      <c r="A6113">
        <v>2016</v>
      </c>
      <c r="B6113">
        <v>9</v>
      </c>
      <c r="C6113">
        <v>24</v>
      </c>
      <c r="D6113" s="2">
        <v>210.596961927168</v>
      </c>
    </row>
    <row r="6114" spans="1:4" x14ac:dyDescent="0.25">
      <c r="A6114">
        <v>2016</v>
      </c>
      <c r="B6114">
        <v>9</v>
      </c>
      <c r="C6114">
        <v>25</v>
      </c>
      <c r="D6114" s="2">
        <v>150.96520632729599</v>
      </c>
    </row>
    <row r="6115" spans="1:4" x14ac:dyDescent="0.25">
      <c r="A6115">
        <v>2016</v>
      </c>
      <c r="B6115">
        <v>9</v>
      </c>
      <c r="C6115">
        <v>26</v>
      </c>
      <c r="D6115" s="2">
        <v>194.12077068287999</v>
      </c>
    </row>
    <row r="6116" spans="1:4" x14ac:dyDescent="0.25">
      <c r="A6116">
        <v>2016</v>
      </c>
      <c r="B6116">
        <v>9</v>
      </c>
      <c r="C6116">
        <v>27</v>
      </c>
      <c r="D6116" s="2">
        <v>165.9754119168</v>
      </c>
    </row>
    <row r="6117" spans="1:4" x14ac:dyDescent="0.25">
      <c r="A6117">
        <v>2016</v>
      </c>
      <c r="B6117">
        <v>9</v>
      </c>
      <c r="C6117">
        <v>28</v>
      </c>
      <c r="D6117" s="2">
        <v>77.081682309119998</v>
      </c>
    </row>
    <row r="6118" spans="1:4" x14ac:dyDescent="0.25">
      <c r="A6118">
        <v>2016</v>
      </c>
      <c r="B6118">
        <v>9</v>
      </c>
      <c r="C6118">
        <v>29</v>
      </c>
      <c r="D6118" s="2">
        <v>286.20727612415999</v>
      </c>
    </row>
    <row r="6119" spans="1:4" x14ac:dyDescent="0.25">
      <c r="A6119">
        <v>2016</v>
      </c>
      <c r="B6119">
        <v>9</v>
      </c>
      <c r="C6119">
        <v>30</v>
      </c>
      <c r="D6119" s="2">
        <v>485.79124101119999</v>
      </c>
    </row>
    <row r="6120" spans="1:4" x14ac:dyDescent="0.25">
      <c r="A6120">
        <v>2016</v>
      </c>
      <c r="B6120">
        <v>10</v>
      </c>
      <c r="C6120">
        <v>1</v>
      </c>
      <c r="D6120" s="2">
        <v>577.34194728959994</v>
      </c>
    </row>
    <row r="6121" spans="1:4" x14ac:dyDescent="0.25">
      <c r="A6121">
        <v>2016</v>
      </c>
      <c r="B6121">
        <v>10</v>
      </c>
      <c r="C6121">
        <v>2</v>
      </c>
      <c r="D6121" s="2">
        <v>735.83085035520003</v>
      </c>
    </row>
    <row r="6122" spans="1:4" x14ac:dyDescent="0.25">
      <c r="A6122">
        <v>2016</v>
      </c>
      <c r="B6122">
        <v>10</v>
      </c>
      <c r="C6122">
        <v>3</v>
      </c>
      <c r="D6122" s="2">
        <v>707.73197644799995</v>
      </c>
    </row>
    <row r="6123" spans="1:4" x14ac:dyDescent="0.25">
      <c r="A6123">
        <v>2016</v>
      </c>
      <c r="B6123">
        <v>10</v>
      </c>
      <c r="C6123">
        <v>4</v>
      </c>
      <c r="D6123" s="2">
        <v>802.4265271296</v>
      </c>
    </row>
    <row r="6124" spans="1:4" x14ac:dyDescent="0.25">
      <c r="A6124">
        <v>2016</v>
      </c>
      <c r="B6124">
        <v>10</v>
      </c>
      <c r="C6124">
        <v>5</v>
      </c>
      <c r="D6124" s="2">
        <v>671.29274022912</v>
      </c>
    </row>
    <row r="6125" spans="1:4" x14ac:dyDescent="0.25">
      <c r="A6125">
        <v>2016</v>
      </c>
      <c r="B6125">
        <v>10</v>
      </c>
      <c r="C6125">
        <v>6</v>
      </c>
      <c r="D6125" s="2">
        <v>562.14873815040005</v>
      </c>
    </row>
    <row r="6126" spans="1:4" x14ac:dyDescent="0.25">
      <c r="A6126">
        <v>2016</v>
      </c>
      <c r="B6126">
        <v>10</v>
      </c>
      <c r="C6126">
        <v>7</v>
      </c>
      <c r="D6126" s="2">
        <v>500.64926985215999</v>
      </c>
    </row>
    <row r="6127" spans="1:4" x14ac:dyDescent="0.25">
      <c r="A6127">
        <v>2016</v>
      </c>
      <c r="B6127">
        <v>10</v>
      </c>
      <c r="C6127">
        <v>8</v>
      </c>
      <c r="D6127" s="2">
        <v>421.35246168883202</v>
      </c>
    </row>
    <row r="6128" spans="1:4" x14ac:dyDescent="0.25">
      <c r="A6128">
        <v>2016</v>
      </c>
      <c r="B6128">
        <v>10</v>
      </c>
      <c r="C6128">
        <v>9</v>
      </c>
      <c r="D6128" s="2">
        <v>306.47467459583999</v>
      </c>
    </row>
    <row r="6129" spans="1:4" x14ac:dyDescent="0.25">
      <c r="A6129">
        <v>2016</v>
      </c>
      <c r="B6129">
        <v>10</v>
      </c>
      <c r="C6129">
        <v>10</v>
      </c>
      <c r="D6129" s="2">
        <v>249.42584610201601</v>
      </c>
    </row>
    <row r="6130" spans="1:4" x14ac:dyDescent="0.25">
      <c r="A6130">
        <v>2016</v>
      </c>
      <c r="B6130">
        <v>10</v>
      </c>
      <c r="C6130">
        <v>11</v>
      </c>
      <c r="D6130" s="2">
        <v>211.33484789760001</v>
      </c>
    </row>
    <row r="6131" spans="1:4" x14ac:dyDescent="0.25">
      <c r="A6131">
        <v>2016</v>
      </c>
      <c r="B6131">
        <v>10</v>
      </c>
      <c r="C6131">
        <v>12</v>
      </c>
      <c r="D6131" s="2">
        <v>190.5756885504</v>
      </c>
    </row>
    <row r="6132" spans="1:4" x14ac:dyDescent="0.25">
      <c r="A6132">
        <v>2016</v>
      </c>
      <c r="B6132">
        <v>10</v>
      </c>
      <c r="C6132">
        <v>13</v>
      </c>
      <c r="D6132" s="2">
        <v>152.91072</v>
      </c>
    </row>
    <row r="6133" spans="1:4" x14ac:dyDescent="0.25">
      <c r="A6133">
        <v>2016</v>
      </c>
      <c r="B6133">
        <v>10</v>
      </c>
      <c r="C6133">
        <v>14</v>
      </c>
      <c r="D6133" s="2">
        <v>118.6342530048</v>
      </c>
    </row>
    <row r="6134" spans="1:4" x14ac:dyDescent="0.25">
      <c r="A6134">
        <v>2016</v>
      </c>
      <c r="B6134">
        <v>10</v>
      </c>
      <c r="C6134">
        <v>15</v>
      </c>
      <c r="D6134" s="2">
        <v>106.84911799296</v>
      </c>
    </row>
    <row r="6135" spans="1:4" x14ac:dyDescent="0.25">
      <c r="A6135">
        <v>2016</v>
      </c>
      <c r="B6135">
        <v>10</v>
      </c>
      <c r="C6135">
        <v>16</v>
      </c>
      <c r="D6135" s="2">
        <v>111.79853217791999</v>
      </c>
    </row>
    <row r="6136" spans="1:4" x14ac:dyDescent="0.25">
      <c r="A6136">
        <v>2016</v>
      </c>
      <c r="B6136">
        <v>10</v>
      </c>
      <c r="C6136">
        <v>17</v>
      </c>
      <c r="D6136" s="2">
        <v>129.62914541568</v>
      </c>
    </row>
    <row r="6137" spans="1:4" x14ac:dyDescent="0.25">
      <c r="A6137">
        <v>2016</v>
      </c>
      <c r="B6137">
        <v>10</v>
      </c>
      <c r="C6137">
        <v>18</v>
      </c>
      <c r="D6137" s="2">
        <v>122.389740288</v>
      </c>
    </row>
    <row r="6138" spans="1:4" x14ac:dyDescent="0.25">
      <c r="A6138">
        <v>2016</v>
      </c>
      <c r="B6138">
        <v>10</v>
      </c>
      <c r="C6138">
        <v>19</v>
      </c>
      <c r="D6138" s="2">
        <v>76.859044300799994</v>
      </c>
    </row>
    <row r="6139" spans="1:4" x14ac:dyDescent="0.25">
      <c r="A6139">
        <v>2016</v>
      </c>
      <c r="B6139">
        <v>10</v>
      </c>
      <c r="C6139">
        <v>20</v>
      </c>
      <c r="D6139" s="2">
        <v>167.55834369024001</v>
      </c>
    </row>
    <row r="6140" spans="1:4" x14ac:dyDescent="0.25">
      <c r="A6140">
        <v>2016</v>
      </c>
      <c r="B6140">
        <v>10</v>
      </c>
      <c r="C6140">
        <v>21</v>
      </c>
      <c r="D6140" s="2">
        <v>498.6846729216</v>
      </c>
    </row>
    <row r="6141" spans="1:4" x14ac:dyDescent="0.25">
      <c r="A6141">
        <v>2016</v>
      </c>
      <c r="B6141">
        <v>10</v>
      </c>
      <c r="C6141">
        <v>22</v>
      </c>
      <c r="D6141" s="2">
        <v>1850.2931091456001</v>
      </c>
    </row>
    <row r="6142" spans="1:4" x14ac:dyDescent="0.25">
      <c r="A6142">
        <v>2016</v>
      </c>
      <c r="B6142">
        <v>10</v>
      </c>
      <c r="C6142">
        <v>23</v>
      </c>
      <c r="D6142" s="2">
        <v>2587.9099567103999</v>
      </c>
    </row>
    <row r="6143" spans="1:4" x14ac:dyDescent="0.25">
      <c r="A6143">
        <v>2016</v>
      </c>
      <c r="B6143">
        <v>10</v>
      </c>
      <c r="C6143">
        <v>24</v>
      </c>
      <c r="D6143" s="2">
        <v>1740.1810802688001</v>
      </c>
    </row>
    <row r="6144" spans="1:4" x14ac:dyDescent="0.25">
      <c r="A6144">
        <v>2016</v>
      </c>
      <c r="B6144">
        <v>10</v>
      </c>
      <c r="C6144">
        <v>25</v>
      </c>
      <c r="D6144" s="2">
        <v>1504.3478962176</v>
      </c>
    </row>
    <row r="6145" spans="1:4" x14ac:dyDescent="0.25">
      <c r="A6145">
        <v>2016</v>
      </c>
      <c r="B6145">
        <v>10</v>
      </c>
      <c r="C6145">
        <v>26</v>
      </c>
      <c r="D6145" s="2">
        <v>889.39725152256005</v>
      </c>
    </row>
    <row r="6146" spans="1:4" x14ac:dyDescent="0.25">
      <c r="A6146">
        <v>2016</v>
      </c>
      <c r="B6146">
        <v>10</v>
      </c>
      <c r="C6146">
        <v>27</v>
      </c>
      <c r="D6146" s="2">
        <v>738.74227046399994</v>
      </c>
    </row>
    <row r="6147" spans="1:4" x14ac:dyDescent="0.25">
      <c r="A6147">
        <v>2016</v>
      </c>
      <c r="B6147">
        <v>10</v>
      </c>
      <c r="C6147">
        <v>28</v>
      </c>
      <c r="D6147" s="2">
        <v>637.4909081088</v>
      </c>
    </row>
    <row r="6148" spans="1:4" x14ac:dyDescent="0.25">
      <c r="A6148">
        <v>2016</v>
      </c>
      <c r="B6148">
        <v>10</v>
      </c>
      <c r="C6148">
        <v>29</v>
      </c>
      <c r="D6148" s="2">
        <v>578.72181362688002</v>
      </c>
    </row>
    <row r="6149" spans="1:4" x14ac:dyDescent="0.25">
      <c r="A6149">
        <v>2016</v>
      </c>
      <c r="B6149">
        <v>10</v>
      </c>
      <c r="C6149">
        <v>30</v>
      </c>
      <c r="D6149" s="2">
        <v>589.70202660864004</v>
      </c>
    </row>
    <row r="6150" spans="1:4" x14ac:dyDescent="0.25">
      <c r="A6150">
        <v>2016</v>
      </c>
      <c r="B6150">
        <v>10</v>
      </c>
      <c r="C6150">
        <v>31</v>
      </c>
      <c r="D6150" s="2">
        <v>618.47126111232001</v>
      </c>
    </row>
    <row r="6151" spans="1:4" x14ac:dyDescent="0.25">
      <c r="A6151">
        <v>2016</v>
      </c>
      <c r="B6151">
        <v>11</v>
      </c>
      <c r="C6151">
        <v>1</v>
      </c>
      <c r="D6151" s="2">
        <v>621.36111203109704</v>
      </c>
    </row>
    <row r="6152" spans="1:4" x14ac:dyDescent="0.25">
      <c r="A6152">
        <v>2016</v>
      </c>
      <c r="B6152">
        <v>11</v>
      </c>
      <c r="C6152">
        <v>2</v>
      </c>
      <c r="D6152" s="2">
        <v>720.75052796774196</v>
      </c>
    </row>
    <row r="6153" spans="1:4" x14ac:dyDescent="0.25">
      <c r="A6153">
        <v>2016</v>
      </c>
      <c r="B6153">
        <v>11</v>
      </c>
      <c r="C6153">
        <v>3</v>
      </c>
      <c r="D6153" s="2">
        <v>910.62848444176598</v>
      </c>
    </row>
    <row r="6154" spans="1:4" x14ac:dyDescent="0.25">
      <c r="A6154">
        <v>2016</v>
      </c>
      <c r="B6154">
        <v>11</v>
      </c>
      <c r="C6154">
        <v>4</v>
      </c>
      <c r="D6154" s="2">
        <v>1335.6804267372399</v>
      </c>
    </row>
    <row r="6155" spans="1:4" x14ac:dyDescent="0.25">
      <c r="A6155">
        <v>2016</v>
      </c>
      <c r="B6155">
        <v>11</v>
      </c>
      <c r="C6155">
        <v>5</v>
      </c>
      <c r="D6155" s="2">
        <v>1110.6633239431301</v>
      </c>
    </row>
    <row r="6156" spans="1:4" x14ac:dyDescent="0.25">
      <c r="A6156">
        <v>2016</v>
      </c>
      <c r="B6156">
        <v>11</v>
      </c>
      <c r="C6156">
        <v>6</v>
      </c>
      <c r="D6156" s="2">
        <v>1244.7020584920399</v>
      </c>
    </row>
    <row r="6157" spans="1:4" x14ac:dyDescent="0.25">
      <c r="A6157">
        <v>2016</v>
      </c>
      <c r="B6157">
        <v>11</v>
      </c>
      <c r="C6157">
        <v>7</v>
      </c>
      <c r="D6157" s="2">
        <v>988.06503435264005</v>
      </c>
    </row>
    <row r="6158" spans="1:4" x14ac:dyDescent="0.25">
      <c r="A6158">
        <v>2016</v>
      </c>
      <c r="B6158">
        <v>11</v>
      </c>
      <c r="C6158">
        <v>8</v>
      </c>
      <c r="D6158" s="2">
        <v>719.29202687999998</v>
      </c>
    </row>
    <row r="6159" spans="1:4" x14ac:dyDescent="0.25">
      <c r="A6159">
        <v>2016</v>
      </c>
      <c r="B6159">
        <v>11</v>
      </c>
      <c r="C6159">
        <v>9</v>
      </c>
      <c r="D6159" s="2">
        <v>732.01419878399997</v>
      </c>
    </row>
    <row r="6160" spans="1:4" x14ac:dyDescent="0.25">
      <c r="A6160">
        <v>2016</v>
      </c>
      <c r="B6160">
        <v>11</v>
      </c>
      <c r="C6160">
        <v>10</v>
      </c>
      <c r="D6160" s="2">
        <v>703.82969487360003</v>
      </c>
    </row>
    <row r="6161" spans="1:4" x14ac:dyDescent="0.25">
      <c r="A6161">
        <v>2016</v>
      </c>
      <c r="B6161">
        <v>11</v>
      </c>
      <c r="C6161">
        <v>11</v>
      </c>
      <c r="D6161" s="2">
        <v>611.39822284800005</v>
      </c>
    </row>
    <row r="6162" spans="1:4" x14ac:dyDescent="0.25">
      <c r="A6162">
        <v>2016</v>
      </c>
      <c r="B6162">
        <v>11</v>
      </c>
      <c r="C6162">
        <v>12</v>
      </c>
      <c r="D6162" s="2">
        <v>496.65401856</v>
      </c>
    </row>
    <row r="6163" spans="1:4" x14ac:dyDescent="0.25">
      <c r="A6163">
        <v>2016</v>
      </c>
      <c r="B6163">
        <v>11</v>
      </c>
      <c r="C6163">
        <v>13</v>
      </c>
      <c r="D6163" s="2">
        <v>381.55506140160003</v>
      </c>
    </row>
    <row r="6164" spans="1:4" x14ac:dyDescent="0.25">
      <c r="A6164">
        <v>2016</v>
      </c>
      <c r="B6164">
        <v>11</v>
      </c>
      <c r="C6164">
        <v>14</v>
      </c>
      <c r="D6164" s="2">
        <v>299.48726633472</v>
      </c>
    </row>
    <row r="6165" spans="1:4" x14ac:dyDescent="0.25">
      <c r="A6165">
        <v>2016</v>
      </c>
      <c r="B6165">
        <v>11</v>
      </c>
      <c r="C6165">
        <v>15</v>
      </c>
      <c r="D6165" s="2">
        <v>287.0195378688</v>
      </c>
    </row>
    <row r="6166" spans="1:4" x14ac:dyDescent="0.25">
      <c r="A6166">
        <v>2016</v>
      </c>
      <c r="B6166">
        <v>11</v>
      </c>
      <c r="C6166">
        <v>16</v>
      </c>
      <c r="D6166" s="2">
        <v>244.19964312575999</v>
      </c>
    </row>
    <row r="6167" spans="1:4" x14ac:dyDescent="0.25">
      <c r="A6167">
        <v>2016</v>
      </c>
      <c r="B6167">
        <v>11</v>
      </c>
      <c r="C6167">
        <v>17</v>
      </c>
      <c r="D6167" s="2">
        <v>212.36240793600001</v>
      </c>
    </row>
    <row r="6168" spans="1:4" x14ac:dyDescent="0.25">
      <c r="A6168">
        <v>2016</v>
      </c>
      <c r="B6168">
        <v>11</v>
      </c>
      <c r="C6168">
        <v>18</v>
      </c>
      <c r="D6168" s="2">
        <v>293.72069726208002</v>
      </c>
    </row>
    <row r="6169" spans="1:4" x14ac:dyDescent="0.25">
      <c r="A6169">
        <v>2016</v>
      </c>
      <c r="B6169">
        <v>11</v>
      </c>
      <c r="C6169">
        <v>19</v>
      </c>
      <c r="D6169" s="2">
        <v>296.68104880127999</v>
      </c>
    </row>
    <row r="6170" spans="1:4" x14ac:dyDescent="0.25">
      <c r="A6170">
        <v>2016</v>
      </c>
      <c r="B6170">
        <v>11</v>
      </c>
      <c r="C6170">
        <v>20</v>
      </c>
      <c r="D6170" s="2">
        <v>147.10989892608001</v>
      </c>
    </row>
    <row r="6171" spans="1:4" x14ac:dyDescent="0.25">
      <c r="A6171">
        <v>2016</v>
      </c>
      <c r="B6171">
        <v>11</v>
      </c>
      <c r="C6171">
        <v>21</v>
      </c>
      <c r="D6171" s="2">
        <v>169.83610177535999</v>
      </c>
    </row>
    <row r="6172" spans="1:4" x14ac:dyDescent="0.25">
      <c r="A6172">
        <v>2016</v>
      </c>
      <c r="B6172">
        <v>11</v>
      </c>
      <c r="C6172">
        <v>22</v>
      </c>
      <c r="D6172" s="2">
        <v>221.48322656255999</v>
      </c>
    </row>
    <row r="6173" spans="1:4" x14ac:dyDescent="0.25">
      <c r="A6173">
        <v>2016</v>
      </c>
      <c r="B6173">
        <v>11</v>
      </c>
      <c r="C6173">
        <v>23</v>
      </c>
      <c r="D6173" s="2">
        <v>220.27951337472001</v>
      </c>
    </row>
    <row r="6174" spans="1:4" x14ac:dyDescent="0.25">
      <c r="A6174">
        <v>2016</v>
      </c>
      <c r="B6174">
        <v>11</v>
      </c>
      <c r="C6174">
        <v>24</v>
      </c>
      <c r="D6174" s="2">
        <v>269.32837920767997</v>
      </c>
    </row>
    <row r="6175" spans="1:4" x14ac:dyDescent="0.25">
      <c r="A6175">
        <v>2016</v>
      </c>
      <c r="B6175">
        <v>11</v>
      </c>
      <c r="C6175">
        <v>25</v>
      </c>
      <c r="D6175" s="2">
        <v>340.63615272959998</v>
      </c>
    </row>
    <row r="6176" spans="1:4" x14ac:dyDescent="0.25">
      <c r="A6176">
        <v>2016</v>
      </c>
      <c r="B6176">
        <v>11</v>
      </c>
      <c r="C6176">
        <v>26</v>
      </c>
      <c r="D6176" s="2">
        <v>484.49455810559999</v>
      </c>
    </row>
    <row r="6177" spans="1:4" x14ac:dyDescent="0.25">
      <c r="A6177">
        <v>2016</v>
      </c>
      <c r="B6177">
        <v>11</v>
      </c>
      <c r="C6177">
        <v>27</v>
      </c>
      <c r="D6177" s="2">
        <v>429.81368463360002</v>
      </c>
    </row>
    <row r="6178" spans="1:4" x14ac:dyDescent="0.25">
      <c r="A6178">
        <v>2016</v>
      </c>
      <c r="B6178">
        <v>11</v>
      </c>
      <c r="C6178">
        <v>28</v>
      </c>
      <c r="D6178" s="2">
        <v>445.66746808319999</v>
      </c>
    </row>
    <row r="6179" spans="1:4" x14ac:dyDescent="0.25">
      <c r="A6179">
        <v>2016</v>
      </c>
      <c r="B6179">
        <v>11</v>
      </c>
      <c r="C6179">
        <v>29</v>
      </c>
      <c r="D6179" s="2">
        <v>1674.8668455433401</v>
      </c>
    </row>
    <row r="6180" spans="1:4" x14ac:dyDescent="0.25">
      <c r="A6180">
        <v>2016</v>
      </c>
      <c r="B6180">
        <v>11</v>
      </c>
      <c r="C6180">
        <v>30</v>
      </c>
      <c r="D6180" s="2">
        <v>3326.6571203174399</v>
      </c>
    </row>
    <row r="6181" spans="1:4" x14ac:dyDescent="0.25">
      <c r="A6181">
        <v>2016</v>
      </c>
      <c r="B6181">
        <v>12</v>
      </c>
      <c r="C6181">
        <v>1</v>
      </c>
      <c r="D6181" s="2">
        <v>4549.1673171455996</v>
      </c>
    </row>
    <row r="6182" spans="1:4" x14ac:dyDescent="0.25">
      <c r="A6182">
        <v>2016</v>
      </c>
      <c r="B6182">
        <v>12</v>
      </c>
      <c r="C6182">
        <v>2</v>
      </c>
      <c r="D6182" s="2">
        <v>3893.7446708428802</v>
      </c>
    </row>
    <row r="6183" spans="1:4" x14ac:dyDescent="0.25">
      <c r="A6183">
        <v>2016</v>
      </c>
      <c r="B6183">
        <v>12</v>
      </c>
      <c r="C6183">
        <v>3</v>
      </c>
      <c r="D6183" s="2">
        <v>2556.7602081177602</v>
      </c>
    </row>
    <row r="6184" spans="1:4" x14ac:dyDescent="0.25">
      <c r="A6184">
        <v>2016</v>
      </c>
      <c r="B6184">
        <v>12</v>
      </c>
      <c r="C6184">
        <v>4</v>
      </c>
      <c r="D6184" s="2">
        <v>2053.3291864473599</v>
      </c>
    </row>
    <row r="6185" spans="1:4" x14ac:dyDescent="0.25">
      <c r="A6185">
        <v>2016</v>
      </c>
      <c r="B6185">
        <v>12</v>
      </c>
      <c r="C6185">
        <v>5</v>
      </c>
      <c r="D6185" s="2">
        <v>1151.37612988416</v>
      </c>
    </row>
    <row r="6186" spans="1:4" x14ac:dyDescent="0.25">
      <c r="A6186">
        <v>2016</v>
      </c>
      <c r="B6186">
        <v>12</v>
      </c>
      <c r="C6186">
        <v>6</v>
      </c>
      <c r="D6186" s="2">
        <v>1306.10709909504</v>
      </c>
    </row>
    <row r="6187" spans="1:4" x14ac:dyDescent="0.25">
      <c r="A6187">
        <v>2016</v>
      </c>
      <c r="B6187">
        <v>12</v>
      </c>
      <c r="C6187">
        <v>7</v>
      </c>
      <c r="D6187" s="2">
        <v>1456.8256910131199</v>
      </c>
    </row>
    <row r="6188" spans="1:4" x14ac:dyDescent="0.25">
      <c r="A6188">
        <v>2016</v>
      </c>
      <c r="B6188">
        <v>12</v>
      </c>
      <c r="C6188">
        <v>8</v>
      </c>
      <c r="D6188" s="2">
        <v>1680.9854668185601</v>
      </c>
    </row>
    <row r="6189" spans="1:4" x14ac:dyDescent="0.25">
      <c r="A6189">
        <v>2016</v>
      </c>
      <c r="B6189">
        <v>12</v>
      </c>
      <c r="C6189">
        <v>9</v>
      </c>
      <c r="D6189" s="2">
        <v>1601.6235798528</v>
      </c>
    </row>
    <row r="6190" spans="1:4" x14ac:dyDescent="0.25">
      <c r="A6190">
        <v>2016</v>
      </c>
      <c r="B6190">
        <v>12</v>
      </c>
      <c r="C6190">
        <v>10</v>
      </c>
      <c r="D6190" s="2">
        <v>1135.9676224512</v>
      </c>
    </row>
    <row r="6191" spans="1:4" x14ac:dyDescent="0.25">
      <c r="A6191">
        <v>2016</v>
      </c>
      <c r="B6191">
        <v>12</v>
      </c>
      <c r="C6191">
        <v>11</v>
      </c>
      <c r="D6191" s="2">
        <v>952.04416186367996</v>
      </c>
    </row>
    <row r="6192" spans="1:4" x14ac:dyDescent="0.25">
      <c r="A6192">
        <v>2016</v>
      </c>
      <c r="B6192">
        <v>12</v>
      </c>
      <c r="C6192">
        <v>12</v>
      </c>
      <c r="D6192" s="2">
        <v>949.8039178752</v>
      </c>
    </row>
    <row r="6193" spans="1:4" x14ac:dyDescent="0.25">
      <c r="A6193">
        <v>2016</v>
      </c>
      <c r="B6193">
        <v>12</v>
      </c>
      <c r="C6193">
        <v>13</v>
      </c>
      <c r="D6193" s="2">
        <v>784.57144817664005</v>
      </c>
    </row>
    <row r="6194" spans="1:4" x14ac:dyDescent="0.25">
      <c r="A6194">
        <v>2016</v>
      </c>
      <c r="B6194">
        <v>12</v>
      </c>
      <c r="C6194">
        <v>14</v>
      </c>
      <c r="D6194" s="2">
        <v>711.79328517119995</v>
      </c>
    </row>
    <row r="6195" spans="1:4" x14ac:dyDescent="0.25">
      <c r="A6195">
        <v>2016</v>
      </c>
      <c r="B6195">
        <v>12</v>
      </c>
      <c r="C6195">
        <v>15</v>
      </c>
      <c r="D6195" s="2">
        <v>600.28589500416001</v>
      </c>
    </row>
    <row r="6196" spans="1:4" x14ac:dyDescent="0.25">
      <c r="A6196">
        <v>2016</v>
      </c>
      <c r="B6196">
        <v>12</v>
      </c>
      <c r="C6196">
        <v>16</v>
      </c>
      <c r="D6196" s="2">
        <v>527.25818170367995</v>
      </c>
    </row>
    <row r="6197" spans="1:4" x14ac:dyDescent="0.25">
      <c r="A6197">
        <v>2016</v>
      </c>
      <c r="B6197">
        <v>12</v>
      </c>
      <c r="C6197">
        <v>17</v>
      </c>
      <c r="D6197" s="2">
        <v>526.37986252799999</v>
      </c>
    </row>
    <row r="6198" spans="1:4" x14ac:dyDescent="0.25">
      <c r="A6198">
        <v>2016</v>
      </c>
      <c r="B6198">
        <v>12</v>
      </c>
      <c r="C6198">
        <v>18</v>
      </c>
      <c r="D6198" s="2">
        <v>448.14584503295998</v>
      </c>
    </row>
    <row r="6199" spans="1:4" x14ac:dyDescent="0.25">
      <c r="A6199">
        <v>2016</v>
      </c>
      <c r="B6199">
        <v>12</v>
      </c>
      <c r="C6199">
        <v>19</v>
      </c>
      <c r="D6199" s="2">
        <v>418.97047965695998</v>
      </c>
    </row>
    <row r="6200" spans="1:4" x14ac:dyDescent="0.25">
      <c r="A6200">
        <v>2016</v>
      </c>
      <c r="B6200">
        <v>12</v>
      </c>
      <c r="C6200">
        <v>20</v>
      </c>
      <c r="D6200" s="2">
        <v>399.2070749184</v>
      </c>
    </row>
    <row r="6201" spans="1:4" x14ac:dyDescent="0.25">
      <c r="A6201">
        <v>2016</v>
      </c>
      <c r="B6201">
        <v>12</v>
      </c>
      <c r="C6201">
        <v>21</v>
      </c>
      <c r="D6201" s="2">
        <v>407.96580096000002</v>
      </c>
    </row>
    <row r="6202" spans="1:4" x14ac:dyDescent="0.25">
      <c r="A6202">
        <v>2016</v>
      </c>
      <c r="B6202">
        <v>12</v>
      </c>
      <c r="C6202">
        <v>22</v>
      </c>
      <c r="D6202" s="2">
        <v>344.3794071552</v>
      </c>
    </row>
    <row r="6203" spans="1:4" x14ac:dyDescent="0.25">
      <c r="A6203">
        <v>2016</v>
      </c>
      <c r="B6203">
        <v>12</v>
      </c>
      <c r="C6203">
        <v>23</v>
      </c>
      <c r="D6203" s="2">
        <v>354.06783037439999</v>
      </c>
    </row>
    <row r="6204" spans="1:4" x14ac:dyDescent="0.25">
      <c r="A6204">
        <v>2016</v>
      </c>
      <c r="B6204">
        <v>12</v>
      </c>
      <c r="C6204">
        <v>24</v>
      </c>
      <c r="D6204" s="2">
        <v>285.33140351999998</v>
      </c>
    </row>
    <row r="6205" spans="1:4" x14ac:dyDescent="0.25">
      <c r="A6205">
        <v>2016</v>
      </c>
      <c r="B6205">
        <v>12</v>
      </c>
      <c r="C6205">
        <v>25</v>
      </c>
      <c r="D6205" s="2">
        <v>292.67111807999999</v>
      </c>
    </row>
    <row r="6206" spans="1:4" x14ac:dyDescent="0.25">
      <c r="A6206">
        <v>2016</v>
      </c>
      <c r="B6206">
        <v>12</v>
      </c>
      <c r="C6206">
        <v>26</v>
      </c>
      <c r="D6206" s="2">
        <v>855.95751198719995</v>
      </c>
    </row>
    <row r="6207" spans="1:4" x14ac:dyDescent="0.25">
      <c r="A6207">
        <v>2016</v>
      </c>
      <c r="B6207">
        <v>12</v>
      </c>
      <c r="C6207">
        <v>27</v>
      </c>
      <c r="D6207" s="2">
        <v>19352.3807232</v>
      </c>
    </row>
    <row r="6208" spans="1:4" x14ac:dyDescent="0.25">
      <c r="A6208">
        <v>2016</v>
      </c>
      <c r="B6208">
        <v>12</v>
      </c>
      <c r="C6208">
        <v>28</v>
      </c>
      <c r="D6208" s="2">
        <v>35985.641859071999</v>
      </c>
    </row>
    <row r="6209" spans="1:4" x14ac:dyDescent="0.25">
      <c r="A6209">
        <v>2016</v>
      </c>
      <c r="B6209">
        <v>12</v>
      </c>
      <c r="C6209">
        <v>29</v>
      </c>
      <c r="D6209" s="2">
        <v>21075.011730432001</v>
      </c>
    </row>
    <row r="6210" spans="1:4" x14ac:dyDescent="0.25">
      <c r="A6210">
        <v>2016</v>
      </c>
      <c r="B6210">
        <v>12</v>
      </c>
      <c r="C6210">
        <v>30</v>
      </c>
      <c r="D6210" s="2">
        <v>14468.045340672001</v>
      </c>
    </row>
    <row r="6211" spans="1:4" x14ac:dyDescent="0.25">
      <c r="A6211">
        <v>2016</v>
      </c>
      <c r="B6211">
        <v>12</v>
      </c>
      <c r="C6211">
        <v>31</v>
      </c>
      <c r="D6211" s="2">
        <v>9879.7451120639998</v>
      </c>
    </row>
    <row r="6212" spans="1:4" x14ac:dyDescent="0.25">
      <c r="A6212">
        <v>2017</v>
      </c>
      <c r="B6212">
        <v>1</v>
      </c>
      <c r="C6212">
        <v>1</v>
      </c>
      <c r="D6212" s="2">
        <v>6429.5899545599996</v>
      </c>
    </row>
    <row r="6213" spans="1:4" x14ac:dyDescent="0.25">
      <c r="A6213">
        <v>2017</v>
      </c>
      <c r="B6213">
        <v>1</v>
      </c>
      <c r="C6213">
        <v>2</v>
      </c>
      <c r="D6213" s="2">
        <v>4577.2906567680002</v>
      </c>
    </row>
    <row r="6214" spans="1:4" x14ac:dyDescent="0.25">
      <c r="A6214">
        <v>2017</v>
      </c>
      <c r="B6214">
        <v>1</v>
      </c>
      <c r="C6214">
        <v>3</v>
      </c>
      <c r="D6214" s="2">
        <v>11517.113101823999</v>
      </c>
    </row>
    <row r="6215" spans="1:4" x14ac:dyDescent="0.25">
      <c r="A6215">
        <v>2017</v>
      </c>
      <c r="B6215">
        <v>1</v>
      </c>
      <c r="C6215">
        <v>4</v>
      </c>
      <c r="D6215" s="2">
        <v>44985.599852544001</v>
      </c>
    </row>
    <row r="6216" spans="1:4" x14ac:dyDescent="0.25">
      <c r="A6216">
        <v>2017</v>
      </c>
      <c r="B6216">
        <v>1</v>
      </c>
      <c r="C6216">
        <v>5</v>
      </c>
      <c r="D6216" s="2">
        <v>51906.46136832</v>
      </c>
    </row>
    <row r="6217" spans="1:4" x14ac:dyDescent="0.25">
      <c r="A6217">
        <v>2017</v>
      </c>
      <c r="B6217">
        <v>1</v>
      </c>
      <c r="C6217">
        <v>6</v>
      </c>
      <c r="D6217" s="2">
        <v>26273.242238975999</v>
      </c>
    </row>
    <row r="6218" spans="1:4" x14ac:dyDescent="0.25">
      <c r="A6218">
        <v>2017</v>
      </c>
      <c r="B6218">
        <v>1</v>
      </c>
      <c r="C6218">
        <v>7</v>
      </c>
      <c r="D6218" s="2">
        <v>14211.644645376</v>
      </c>
    </row>
    <row r="6219" spans="1:4" x14ac:dyDescent="0.25">
      <c r="A6219">
        <v>2017</v>
      </c>
      <c r="B6219">
        <v>1</v>
      </c>
      <c r="C6219">
        <v>8</v>
      </c>
      <c r="D6219" s="2">
        <v>6490.8031739904</v>
      </c>
    </row>
    <row r="6220" spans="1:4" x14ac:dyDescent="0.25">
      <c r="A6220">
        <v>2017</v>
      </c>
      <c r="B6220">
        <v>1</v>
      </c>
      <c r="C6220">
        <v>9</v>
      </c>
      <c r="D6220" s="2">
        <v>3826.4378572800001</v>
      </c>
    </row>
    <row r="6221" spans="1:4" x14ac:dyDescent="0.25">
      <c r="A6221">
        <v>2017</v>
      </c>
      <c r="B6221">
        <v>1</v>
      </c>
      <c r="C6221">
        <v>10</v>
      </c>
      <c r="D6221" s="2">
        <v>2619.1771407360002</v>
      </c>
    </row>
    <row r="6222" spans="1:4" x14ac:dyDescent="0.25">
      <c r="A6222">
        <v>2017</v>
      </c>
      <c r="B6222">
        <v>1</v>
      </c>
      <c r="C6222">
        <v>11</v>
      </c>
      <c r="D6222" s="2">
        <v>3143.1104317439999</v>
      </c>
    </row>
    <row r="6223" spans="1:4" x14ac:dyDescent="0.25">
      <c r="A6223">
        <v>2017</v>
      </c>
      <c r="B6223">
        <v>1</v>
      </c>
      <c r="C6223">
        <v>12</v>
      </c>
      <c r="D6223" s="2">
        <v>24912.679350988801</v>
      </c>
    </row>
    <row r="6224" spans="1:4" x14ac:dyDescent="0.25">
      <c r="A6224">
        <v>2017</v>
      </c>
      <c r="B6224">
        <v>1</v>
      </c>
      <c r="C6224">
        <v>13</v>
      </c>
      <c r="D6224" s="2">
        <v>70516.307635200006</v>
      </c>
    </row>
    <row r="6225" spans="1:4" x14ac:dyDescent="0.25">
      <c r="A6225">
        <v>2017</v>
      </c>
      <c r="B6225">
        <v>1</v>
      </c>
      <c r="C6225">
        <v>14</v>
      </c>
      <c r="D6225" s="2">
        <v>66188.5020315648</v>
      </c>
    </row>
    <row r="6226" spans="1:4" x14ac:dyDescent="0.25">
      <c r="A6226">
        <v>2017</v>
      </c>
      <c r="B6226">
        <v>1</v>
      </c>
      <c r="C6226">
        <v>15</v>
      </c>
      <c r="D6226" s="2">
        <v>35936.514702950401</v>
      </c>
    </row>
    <row r="6227" spans="1:4" x14ac:dyDescent="0.25">
      <c r="A6227">
        <v>2017</v>
      </c>
      <c r="B6227">
        <v>1</v>
      </c>
      <c r="C6227">
        <v>16</v>
      </c>
      <c r="D6227" s="2">
        <v>22264.428785356798</v>
      </c>
    </row>
    <row r="6228" spans="1:4" x14ac:dyDescent="0.25">
      <c r="A6228">
        <v>2017</v>
      </c>
      <c r="B6228">
        <v>1</v>
      </c>
      <c r="C6228">
        <v>17</v>
      </c>
      <c r="D6228" s="2">
        <v>19594.6891665408</v>
      </c>
    </row>
    <row r="6229" spans="1:4" x14ac:dyDescent="0.25">
      <c r="A6229">
        <v>2017</v>
      </c>
      <c r="B6229">
        <v>1</v>
      </c>
      <c r="C6229">
        <v>18</v>
      </c>
      <c r="D6229" s="2">
        <v>41536.056337920003</v>
      </c>
    </row>
    <row r="6230" spans="1:4" x14ac:dyDescent="0.25">
      <c r="A6230">
        <v>2017</v>
      </c>
      <c r="B6230">
        <v>1</v>
      </c>
      <c r="C6230">
        <v>19</v>
      </c>
      <c r="D6230" s="2">
        <v>35539.534008115203</v>
      </c>
    </row>
    <row r="6231" spans="1:4" x14ac:dyDescent="0.25">
      <c r="A6231">
        <v>2017</v>
      </c>
      <c r="B6231">
        <v>1</v>
      </c>
      <c r="C6231">
        <v>20</v>
      </c>
      <c r="D6231" s="2">
        <v>27165.262215168001</v>
      </c>
    </row>
    <row r="6232" spans="1:4" x14ac:dyDescent="0.25">
      <c r="A6232">
        <v>2017</v>
      </c>
      <c r="B6232">
        <v>1</v>
      </c>
      <c r="C6232">
        <v>21</v>
      </c>
      <c r="D6232" s="2">
        <v>42393.530724249598</v>
      </c>
    </row>
    <row r="6233" spans="1:4" x14ac:dyDescent="0.25">
      <c r="A6233">
        <v>2017</v>
      </c>
      <c r="B6233">
        <v>1</v>
      </c>
      <c r="C6233">
        <v>22</v>
      </c>
      <c r="D6233" s="2">
        <v>46246.856402534402</v>
      </c>
    </row>
    <row r="6234" spans="1:4" x14ac:dyDescent="0.25">
      <c r="A6234">
        <v>2017</v>
      </c>
      <c r="B6234">
        <v>1</v>
      </c>
      <c r="C6234">
        <v>23</v>
      </c>
      <c r="D6234" s="2">
        <v>30943.111162060799</v>
      </c>
    </row>
    <row r="6235" spans="1:4" x14ac:dyDescent="0.25">
      <c r="A6235">
        <v>2017</v>
      </c>
      <c r="B6235">
        <v>1</v>
      </c>
      <c r="C6235">
        <v>24</v>
      </c>
      <c r="D6235" s="2">
        <v>25023.729232281599</v>
      </c>
    </row>
    <row r="6236" spans="1:4" x14ac:dyDescent="0.25">
      <c r="A6236">
        <v>2017</v>
      </c>
      <c r="B6236">
        <v>1</v>
      </c>
      <c r="C6236">
        <v>25</v>
      </c>
      <c r="D6236" s="2">
        <v>25083.058591641598</v>
      </c>
    </row>
    <row r="6237" spans="1:4" x14ac:dyDescent="0.25">
      <c r="A6237">
        <v>2017</v>
      </c>
      <c r="B6237">
        <v>1</v>
      </c>
      <c r="C6237">
        <v>26</v>
      </c>
      <c r="D6237" s="2">
        <v>17794.061459251199</v>
      </c>
    </row>
    <row r="6238" spans="1:4" x14ac:dyDescent="0.25">
      <c r="A6238">
        <v>2017</v>
      </c>
      <c r="B6238">
        <v>1</v>
      </c>
      <c r="C6238">
        <v>27</v>
      </c>
      <c r="D6238" s="2">
        <v>11508.501170073599</v>
      </c>
    </row>
    <row r="6239" spans="1:4" x14ac:dyDescent="0.25">
      <c r="A6239">
        <v>2017</v>
      </c>
      <c r="B6239">
        <v>1</v>
      </c>
      <c r="C6239">
        <v>28</v>
      </c>
      <c r="D6239" s="2">
        <v>8285.9260953600005</v>
      </c>
    </row>
    <row r="6240" spans="1:4" x14ac:dyDescent="0.25">
      <c r="A6240">
        <v>2017</v>
      </c>
      <c r="B6240">
        <v>1</v>
      </c>
      <c r="C6240">
        <v>29</v>
      </c>
      <c r="D6240" s="2">
        <v>5865.4301346201601</v>
      </c>
    </row>
    <row r="6241" spans="1:4" x14ac:dyDescent="0.25">
      <c r="A6241">
        <v>2017</v>
      </c>
      <c r="B6241">
        <v>1</v>
      </c>
      <c r="C6241">
        <v>30</v>
      </c>
      <c r="D6241" s="2">
        <v>3539.6947819929601</v>
      </c>
    </row>
    <row r="6242" spans="1:4" x14ac:dyDescent="0.25">
      <c r="A6242">
        <v>2017</v>
      </c>
      <c r="B6242">
        <v>1</v>
      </c>
      <c r="C6242">
        <v>31</v>
      </c>
      <c r="D6242" s="2">
        <v>2756.3074744320002</v>
      </c>
    </row>
    <row r="6243" spans="1:4" x14ac:dyDescent="0.25">
      <c r="A6243">
        <v>2017</v>
      </c>
      <c r="B6243">
        <v>2</v>
      </c>
      <c r="C6243">
        <v>1</v>
      </c>
      <c r="D6243" s="2">
        <v>1860.4219152384001</v>
      </c>
    </row>
    <row r="6244" spans="1:4" x14ac:dyDescent="0.25">
      <c r="A6244">
        <v>2017</v>
      </c>
      <c r="B6244">
        <v>2</v>
      </c>
      <c r="C6244">
        <v>2</v>
      </c>
      <c r="D6244" s="2">
        <v>1593.8924138496</v>
      </c>
    </row>
    <row r="6245" spans="1:4" x14ac:dyDescent="0.25">
      <c r="A6245">
        <v>2017</v>
      </c>
      <c r="B6245">
        <v>2</v>
      </c>
      <c r="C6245">
        <v>3</v>
      </c>
      <c r="D6245" s="2">
        <v>1217.4384540671999</v>
      </c>
    </row>
    <row r="6246" spans="1:4" x14ac:dyDescent="0.25">
      <c r="A6246">
        <v>2017</v>
      </c>
      <c r="B6246">
        <v>2</v>
      </c>
      <c r="C6246">
        <v>4</v>
      </c>
      <c r="D6246" s="2">
        <v>986.45763686400005</v>
      </c>
    </row>
    <row r="6247" spans="1:4" x14ac:dyDescent="0.25">
      <c r="A6247">
        <v>2017</v>
      </c>
      <c r="B6247">
        <v>2</v>
      </c>
      <c r="C6247">
        <v>5</v>
      </c>
      <c r="D6247" s="2">
        <v>867.65212385279995</v>
      </c>
    </row>
    <row r="6248" spans="1:4" x14ac:dyDescent="0.25">
      <c r="A6248">
        <v>2017</v>
      </c>
      <c r="B6248">
        <v>2</v>
      </c>
      <c r="C6248">
        <v>6</v>
      </c>
      <c r="D6248" s="2">
        <v>711.52660887551997</v>
      </c>
    </row>
    <row r="6249" spans="1:4" x14ac:dyDescent="0.25">
      <c r="A6249">
        <v>2017</v>
      </c>
      <c r="B6249">
        <v>2</v>
      </c>
      <c r="C6249">
        <v>7</v>
      </c>
      <c r="D6249" s="2">
        <v>847.40429795327998</v>
      </c>
    </row>
    <row r="6250" spans="1:4" x14ac:dyDescent="0.25">
      <c r="A6250">
        <v>2017</v>
      </c>
      <c r="B6250">
        <v>2</v>
      </c>
      <c r="C6250">
        <v>8</v>
      </c>
      <c r="D6250" s="2">
        <v>10565.543574835199</v>
      </c>
    </row>
    <row r="6251" spans="1:4" x14ac:dyDescent="0.25">
      <c r="A6251">
        <v>2017</v>
      </c>
      <c r="B6251">
        <v>2</v>
      </c>
      <c r="C6251">
        <v>9</v>
      </c>
      <c r="D6251" s="2">
        <v>24296.412450815998</v>
      </c>
    </row>
    <row r="6252" spans="1:4" x14ac:dyDescent="0.25">
      <c r="A6252">
        <v>2017</v>
      </c>
      <c r="B6252">
        <v>2</v>
      </c>
      <c r="C6252">
        <v>10</v>
      </c>
      <c r="D6252" s="2">
        <v>20151.178169241601</v>
      </c>
    </row>
    <row r="6253" spans="1:4" x14ac:dyDescent="0.25">
      <c r="A6253">
        <v>2017</v>
      </c>
      <c r="B6253">
        <v>2</v>
      </c>
      <c r="C6253">
        <v>11</v>
      </c>
      <c r="D6253" s="2">
        <v>14838.823254528001</v>
      </c>
    </row>
    <row r="6254" spans="1:4" x14ac:dyDescent="0.25">
      <c r="A6254">
        <v>2017</v>
      </c>
      <c r="B6254">
        <v>2</v>
      </c>
      <c r="C6254">
        <v>12</v>
      </c>
      <c r="D6254" s="2">
        <v>12474.285277593601</v>
      </c>
    </row>
    <row r="6255" spans="1:4" x14ac:dyDescent="0.25">
      <c r="A6255">
        <v>2017</v>
      </c>
      <c r="B6255">
        <v>2</v>
      </c>
      <c r="C6255">
        <v>13</v>
      </c>
      <c r="D6255" s="2">
        <v>12719.1503881728</v>
      </c>
    </row>
    <row r="6256" spans="1:4" x14ac:dyDescent="0.25">
      <c r="A6256">
        <v>2017</v>
      </c>
      <c r="B6256">
        <v>2</v>
      </c>
      <c r="C6256">
        <v>14</v>
      </c>
      <c r="D6256" s="2">
        <v>11368.3370876928</v>
      </c>
    </row>
    <row r="6257" spans="1:4" x14ac:dyDescent="0.25">
      <c r="A6257">
        <v>2017</v>
      </c>
      <c r="B6257">
        <v>2</v>
      </c>
      <c r="C6257">
        <v>15</v>
      </c>
      <c r="D6257" s="2">
        <v>7342.6504458239997</v>
      </c>
    </row>
    <row r="6258" spans="1:4" x14ac:dyDescent="0.25">
      <c r="A6258">
        <v>2017</v>
      </c>
      <c r="B6258">
        <v>2</v>
      </c>
      <c r="C6258">
        <v>16</v>
      </c>
      <c r="D6258" s="2">
        <v>6052.7200776192003</v>
      </c>
    </row>
    <row r="6259" spans="1:4" x14ac:dyDescent="0.25">
      <c r="A6259">
        <v>2017</v>
      </c>
      <c r="B6259">
        <v>2</v>
      </c>
      <c r="C6259">
        <v>17</v>
      </c>
      <c r="D6259" s="2">
        <v>4429.34892352512</v>
      </c>
    </row>
    <row r="6260" spans="1:4" x14ac:dyDescent="0.25">
      <c r="A6260">
        <v>2017</v>
      </c>
      <c r="B6260">
        <v>2</v>
      </c>
      <c r="C6260">
        <v>18</v>
      </c>
      <c r="D6260" s="2">
        <v>2759.2482533990401</v>
      </c>
    </row>
    <row r="6261" spans="1:4" x14ac:dyDescent="0.25">
      <c r="A6261">
        <v>2017</v>
      </c>
      <c r="B6261">
        <v>2</v>
      </c>
      <c r="C6261">
        <v>19</v>
      </c>
      <c r="D6261" s="2">
        <v>2098.3999269888</v>
      </c>
    </row>
    <row r="6262" spans="1:4" x14ac:dyDescent="0.25">
      <c r="A6262">
        <v>2017</v>
      </c>
      <c r="B6262">
        <v>2</v>
      </c>
      <c r="C6262">
        <v>20</v>
      </c>
      <c r="D6262" s="2">
        <v>1751.63388931584</v>
      </c>
    </row>
    <row r="6263" spans="1:4" x14ac:dyDescent="0.25">
      <c r="A6263">
        <v>2017</v>
      </c>
      <c r="B6263">
        <v>2</v>
      </c>
      <c r="C6263">
        <v>21</v>
      </c>
      <c r="D6263" s="2">
        <v>1571.31055872</v>
      </c>
    </row>
    <row r="6264" spans="1:4" x14ac:dyDescent="0.25">
      <c r="A6264">
        <v>2017</v>
      </c>
      <c r="B6264">
        <v>2</v>
      </c>
      <c r="C6264">
        <v>22</v>
      </c>
      <c r="D6264" s="2">
        <v>1245.5984922624</v>
      </c>
    </row>
    <row r="6265" spans="1:4" x14ac:dyDescent="0.25">
      <c r="A6265">
        <v>2017</v>
      </c>
      <c r="B6265">
        <v>2</v>
      </c>
      <c r="C6265">
        <v>23</v>
      </c>
      <c r="D6265" s="2">
        <v>1092.4920465407999</v>
      </c>
    </row>
    <row r="6266" spans="1:4" x14ac:dyDescent="0.25">
      <c r="A6266">
        <v>2017</v>
      </c>
      <c r="B6266">
        <v>2</v>
      </c>
      <c r="C6266">
        <v>24</v>
      </c>
      <c r="D6266" s="2">
        <v>1321.1486207999999</v>
      </c>
    </row>
    <row r="6267" spans="1:4" x14ac:dyDescent="0.25">
      <c r="A6267">
        <v>2017</v>
      </c>
      <c r="B6267">
        <v>2</v>
      </c>
      <c r="C6267">
        <v>25</v>
      </c>
      <c r="D6267" s="2">
        <v>1267.9112245248</v>
      </c>
    </row>
    <row r="6268" spans="1:4" x14ac:dyDescent="0.25">
      <c r="A6268">
        <v>2017</v>
      </c>
      <c r="B6268">
        <v>2</v>
      </c>
      <c r="C6268">
        <v>26</v>
      </c>
      <c r="D6268" s="2">
        <v>1098.5595439104</v>
      </c>
    </row>
    <row r="6269" spans="1:4" x14ac:dyDescent="0.25">
      <c r="A6269">
        <v>2017</v>
      </c>
      <c r="B6269">
        <v>2</v>
      </c>
      <c r="C6269">
        <v>27</v>
      </c>
      <c r="D6269" s="2">
        <v>873.42603264000002</v>
      </c>
    </row>
    <row r="6270" spans="1:4" x14ac:dyDescent="0.25">
      <c r="A6270">
        <v>2017</v>
      </c>
      <c r="B6270">
        <v>2</v>
      </c>
      <c r="C6270">
        <v>28</v>
      </c>
      <c r="D6270" s="2">
        <v>786.42594938879995</v>
      </c>
    </row>
    <row r="6271" spans="1:4" x14ac:dyDescent="0.25">
      <c r="A6271">
        <v>2017</v>
      </c>
      <c r="B6271">
        <v>3</v>
      </c>
      <c r="C6271">
        <v>1</v>
      </c>
      <c r="D6271" s="2">
        <v>1373.505251328</v>
      </c>
    </row>
    <row r="6272" spans="1:4" x14ac:dyDescent="0.25">
      <c r="A6272">
        <v>2017</v>
      </c>
      <c r="B6272">
        <v>3</v>
      </c>
      <c r="C6272">
        <v>2</v>
      </c>
      <c r="D6272" s="2">
        <v>4767.8785781759998</v>
      </c>
    </row>
    <row r="6273" spans="1:4" x14ac:dyDescent="0.25">
      <c r="A6273">
        <v>2017</v>
      </c>
      <c r="B6273">
        <v>3</v>
      </c>
      <c r="C6273">
        <v>3</v>
      </c>
      <c r="D6273" s="2">
        <v>10686.869056512</v>
      </c>
    </row>
    <row r="6274" spans="1:4" x14ac:dyDescent="0.25">
      <c r="A6274">
        <v>2017</v>
      </c>
      <c r="B6274">
        <v>3</v>
      </c>
      <c r="C6274">
        <v>4</v>
      </c>
      <c r="D6274" s="2">
        <v>7944.0177254399996</v>
      </c>
    </row>
    <row r="6275" spans="1:4" x14ac:dyDescent="0.25">
      <c r="A6275">
        <v>2017</v>
      </c>
      <c r="B6275">
        <v>3</v>
      </c>
      <c r="C6275">
        <v>5</v>
      </c>
      <c r="D6275" s="2">
        <v>4480.0761374207996</v>
      </c>
    </row>
    <row r="6276" spans="1:4" x14ac:dyDescent="0.25">
      <c r="A6276">
        <v>2017</v>
      </c>
      <c r="B6276">
        <v>3</v>
      </c>
      <c r="C6276">
        <v>6</v>
      </c>
      <c r="D6276" s="2">
        <v>3505.6923310080001</v>
      </c>
    </row>
    <row r="6277" spans="1:4" x14ac:dyDescent="0.25">
      <c r="A6277">
        <v>2017</v>
      </c>
      <c r="B6277">
        <v>3</v>
      </c>
      <c r="C6277">
        <v>7</v>
      </c>
      <c r="D6277" s="2">
        <v>2898.32312463069</v>
      </c>
    </row>
    <row r="6278" spans="1:4" x14ac:dyDescent="0.25">
      <c r="A6278">
        <v>2017</v>
      </c>
      <c r="B6278">
        <v>3</v>
      </c>
      <c r="C6278">
        <v>8</v>
      </c>
      <c r="D6278" s="2">
        <v>2934.9343888702101</v>
      </c>
    </row>
    <row r="6279" spans="1:4" x14ac:dyDescent="0.25">
      <c r="A6279">
        <v>2017</v>
      </c>
      <c r="B6279">
        <v>3</v>
      </c>
      <c r="C6279">
        <v>9</v>
      </c>
      <c r="D6279" s="2">
        <v>2216.6722248955398</v>
      </c>
    </row>
    <row r="6280" spans="1:4" x14ac:dyDescent="0.25">
      <c r="A6280">
        <v>2017</v>
      </c>
      <c r="B6280">
        <v>3</v>
      </c>
      <c r="C6280">
        <v>10</v>
      </c>
      <c r="D6280" s="2">
        <v>2222.01805629522</v>
      </c>
    </row>
    <row r="6281" spans="1:4" x14ac:dyDescent="0.25">
      <c r="A6281">
        <v>2017</v>
      </c>
      <c r="B6281">
        <v>3</v>
      </c>
      <c r="C6281">
        <v>11</v>
      </c>
      <c r="D6281" s="2">
        <v>1684.62476238409</v>
      </c>
    </row>
    <row r="6282" spans="1:4" x14ac:dyDescent="0.25">
      <c r="A6282">
        <v>2017</v>
      </c>
      <c r="B6282">
        <v>3</v>
      </c>
      <c r="C6282">
        <v>12</v>
      </c>
      <c r="D6282" s="2">
        <v>1350.0187731716501</v>
      </c>
    </row>
    <row r="6283" spans="1:4" x14ac:dyDescent="0.25">
      <c r="A6283">
        <v>2017</v>
      </c>
      <c r="B6283">
        <v>3</v>
      </c>
      <c r="C6283">
        <v>13</v>
      </c>
      <c r="D6283" s="2">
        <v>925.72883859455999</v>
      </c>
    </row>
    <row r="6284" spans="1:4" x14ac:dyDescent="0.25">
      <c r="A6284">
        <v>2017</v>
      </c>
      <c r="B6284">
        <v>3</v>
      </c>
      <c r="C6284">
        <v>14</v>
      </c>
      <c r="D6284" s="2">
        <v>777.46637976325496</v>
      </c>
    </row>
    <row r="6285" spans="1:4" x14ac:dyDescent="0.25">
      <c r="A6285">
        <v>2017</v>
      </c>
      <c r="B6285">
        <v>3</v>
      </c>
      <c r="C6285">
        <v>15</v>
      </c>
      <c r="D6285" s="2">
        <v>723.69538523080496</v>
      </c>
    </row>
    <row r="6286" spans="1:4" x14ac:dyDescent="0.25">
      <c r="A6286">
        <v>2017</v>
      </c>
      <c r="B6286">
        <v>3</v>
      </c>
      <c r="C6286">
        <v>16</v>
      </c>
      <c r="D6286" s="2">
        <v>965.07460177919995</v>
      </c>
    </row>
    <row r="6287" spans="1:4" x14ac:dyDescent="0.25">
      <c r="A6287">
        <v>2017</v>
      </c>
      <c r="B6287">
        <v>3</v>
      </c>
      <c r="C6287">
        <v>17</v>
      </c>
      <c r="D6287" s="2">
        <v>721.99793498112001</v>
      </c>
    </row>
    <row r="6288" spans="1:4" x14ac:dyDescent="0.25">
      <c r="A6288">
        <v>2017</v>
      </c>
      <c r="B6288">
        <v>3</v>
      </c>
      <c r="C6288">
        <v>18</v>
      </c>
      <c r="D6288" s="2">
        <v>653.99547958272001</v>
      </c>
    </row>
    <row r="6289" spans="1:4" x14ac:dyDescent="0.25">
      <c r="A6289">
        <v>2017</v>
      </c>
      <c r="B6289">
        <v>3</v>
      </c>
      <c r="C6289">
        <v>19</v>
      </c>
      <c r="D6289" s="2">
        <v>667.75499781120004</v>
      </c>
    </row>
    <row r="6290" spans="1:4" x14ac:dyDescent="0.25">
      <c r="A6290">
        <v>2017</v>
      </c>
      <c r="B6290">
        <v>3</v>
      </c>
      <c r="C6290">
        <v>20</v>
      </c>
      <c r="D6290" s="2">
        <v>717.13415079935999</v>
      </c>
    </row>
    <row r="6291" spans="1:4" x14ac:dyDescent="0.25">
      <c r="A6291">
        <v>2017</v>
      </c>
      <c r="B6291">
        <v>3</v>
      </c>
      <c r="C6291">
        <v>21</v>
      </c>
      <c r="D6291" s="2">
        <v>938.30332932753504</v>
      </c>
    </row>
    <row r="6292" spans="1:4" x14ac:dyDescent="0.25">
      <c r="A6292">
        <v>2017</v>
      </c>
      <c r="B6292">
        <v>3</v>
      </c>
      <c r="C6292">
        <v>22</v>
      </c>
      <c r="D6292" s="2">
        <v>808.86522602680895</v>
      </c>
    </row>
    <row r="6293" spans="1:4" x14ac:dyDescent="0.25">
      <c r="A6293">
        <v>2017</v>
      </c>
      <c r="B6293">
        <v>3</v>
      </c>
      <c r="C6293">
        <v>23</v>
      </c>
      <c r="D6293" s="2">
        <v>753.27979843584001</v>
      </c>
    </row>
    <row r="6294" spans="1:4" x14ac:dyDescent="0.25">
      <c r="A6294">
        <v>2017</v>
      </c>
      <c r="B6294">
        <v>3</v>
      </c>
      <c r="C6294">
        <v>24</v>
      </c>
      <c r="D6294" s="2">
        <v>1114.4916176486399</v>
      </c>
    </row>
    <row r="6295" spans="1:4" x14ac:dyDescent="0.25">
      <c r="A6295">
        <v>2017</v>
      </c>
      <c r="B6295">
        <v>3</v>
      </c>
      <c r="C6295">
        <v>25</v>
      </c>
      <c r="D6295" s="2">
        <v>823.53554620416003</v>
      </c>
    </row>
    <row r="6296" spans="1:4" x14ac:dyDescent="0.25">
      <c r="A6296">
        <v>2017</v>
      </c>
      <c r="B6296">
        <v>3</v>
      </c>
      <c r="C6296">
        <v>26</v>
      </c>
      <c r="D6296" s="2">
        <v>876.78028219392002</v>
      </c>
    </row>
    <row r="6297" spans="1:4" x14ac:dyDescent="0.25">
      <c r="A6297">
        <v>2017</v>
      </c>
      <c r="B6297">
        <v>3</v>
      </c>
      <c r="C6297">
        <v>27</v>
      </c>
      <c r="D6297" s="2">
        <v>1033.07216403456</v>
      </c>
    </row>
    <row r="6298" spans="1:4" x14ac:dyDescent="0.25">
      <c r="A6298">
        <v>2017</v>
      </c>
      <c r="B6298">
        <v>3</v>
      </c>
      <c r="C6298">
        <v>28</v>
      </c>
      <c r="D6298" s="2">
        <v>1653.8578818047999</v>
      </c>
    </row>
    <row r="6299" spans="1:4" x14ac:dyDescent="0.25">
      <c r="A6299">
        <v>2017</v>
      </c>
      <c r="B6299">
        <v>3</v>
      </c>
      <c r="C6299">
        <v>29</v>
      </c>
      <c r="D6299" s="2">
        <v>1521.9632111615999</v>
      </c>
    </row>
    <row r="6300" spans="1:4" x14ac:dyDescent="0.25">
      <c r="A6300">
        <v>2017</v>
      </c>
      <c r="B6300">
        <v>3</v>
      </c>
      <c r="C6300">
        <v>30</v>
      </c>
      <c r="D6300" s="2">
        <v>1833.6319570943999</v>
      </c>
    </row>
    <row r="6301" spans="1:4" x14ac:dyDescent="0.25">
      <c r="A6301">
        <v>2017</v>
      </c>
      <c r="B6301">
        <v>3</v>
      </c>
      <c r="C6301">
        <v>31</v>
      </c>
      <c r="D6301" s="2">
        <v>34088.643699609602</v>
      </c>
    </row>
    <row r="6302" spans="1:4" x14ac:dyDescent="0.25">
      <c r="A6302">
        <v>2017</v>
      </c>
      <c r="B6302">
        <v>4</v>
      </c>
      <c r="C6302">
        <v>1</v>
      </c>
      <c r="D6302" s="2">
        <v>60239.157755904002</v>
      </c>
    </row>
    <row r="6303" spans="1:4" x14ac:dyDescent="0.25">
      <c r="A6303">
        <v>2017</v>
      </c>
      <c r="B6303">
        <v>4</v>
      </c>
      <c r="C6303">
        <v>2</v>
      </c>
      <c r="D6303" s="2">
        <v>37075.442676940802</v>
      </c>
    </row>
    <row r="6304" spans="1:4" x14ac:dyDescent="0.25">
      <c r="A6304">
        <v>2017</v>
      </c>
      <c r="B6304">
        <v>4</v>
      </c>
      <c r="C6304">
        <v>3</v>
      </c>
      <c r="D6304" s="2">
        <v>21620.413686528002</v>
      </c>
    </row>
    <row r="6305" spans="1:4" x14ac:dyDescent="0.25">
      <c r="A6305">
        <v>2017</v>
      </c>
      <c r="B6305">
        <v>4</v>
      </c>
      <c r="C6305">
        <v>4</v>
      </c>
      <c r="D6305" s="2">
        <v>15577.320867840001</v>
      </c>
    </row>
    <row r="6306" spans="1:4" x14ac:dyDescent="0.25">
      <c r="A6306">
        <v>2017</v>
      </c>
      <c r="B6306">
        <v>4</v>
      </c>
      <c r="C6306">
        <v>5</v>
      </c>
      <c r="D6306" s="2">
        <v>13993.16580864</v>
      </c>
    </row>
    <row r="6307" spans="1:4" x14ac:dyDescent="0.25">
      <c r="A6307">
        <v>2017</v>
      </c>
      <c r="B6307">
        <v>4</v>
      </c>
      <c r="C6307">
        <v>6</v>
      </c>
      <c r="D6307" s="2">
        <v>34074.7459002256</v>
      </c>
    </row>
    <row r="6308" spans="1:4" x14ac:dyDescent="0.25">
      <c r="A6308">
        <v>2017</v>
      </c>
      <c r="B6308">
        <v>4</v>
      </c>
      <c r="C6308">
        <v>7</v>
      </c>
      <c r="D6308" s="2">
        <v>88500.914489459203</v>
      </c>
    </row>
    <row r="6309" spans="1:4" x14ac:dyDescent="0.25">
      <c r="A6309">
        <v>2017</v>
      </c>
      <c r="B6309">
        <v>4</v>
      </c>
      <c r="C6309">
        <v>8</v>
      </c>
      <c r="D6309" s="2">
        <v>71668.356019487197</v>
      </c>
    </row>
    <row r="6310" spans="1:4" x14ac:dyDescent="0.25">
      <c r="A6310">
        <v>2017</v>
      </c>
      <c r="B6310">
        <v>4</v>
      </c>
      <c r="C6310">
        <v>9</v>
      </c>
      <c r="D6310" s="2">
        <v>43962.044920844703</v>
      </c>
    </row>
    <row r="6311" spans="1:4" x14ac:dyDescent="0.25">
      <c r="A6311">
        <v>2017</v>
      </c>
      <c r="B6311">
        <v>4</v>
      </c>
      <c r="C6311">
        <v>10</v>
      </c>
      <c r="D6311" s="2">
        <v>22729.0408722432</v>
      </c>
    </row>
    <row r="6312" spans="1:4" x14ac:dyDescent="0.25">
      <c r="A6312">
        <v>2017</v>
      </c>
      <c r="B6312">
        <v>4</v>
      </c>
      <c r="C6312">
        <v>11</v>
      </c>
      <c r="D6312" s="2">
        <v>16171.4401929295</v>
      </c>
    </row>
    <row r="6313" spans="1:4" x14ac:dyDescent="0.25">
      <c r="A6313">
        <v>2017</v>
      </c>
      <c r="B6313">
        <v>4</v>
      </c>
      <c r="C6313">
        <v>12</v>
      </c>
      <c r="D6313" s="2">
        <v>15501.012302131199</v>
      </c>
    </row>
    <row r="6314" spans="1:4" x14ac:dyDescent="0.25">
      <c r="A6314">
        <v>2017</v>
      </c>
      <c r="B6314">
        <v>4</v>
      </c>
      <c r="C6314">
        <v>13</v>
      </c>
      <c r="D6314" s="2">
        <v>10295.723434752001</v>
      </c>
    </row>
    <row r="6315" spans="1:4" x14ac:dyDescent="0.25">
      <c r="A6315">
        <v>2017</v>
      </c>
      <c r="B6315">
        <v>4</v>
      </c>
      <c r="C6315">
        <v>14</v>
      </c>
      <c r="D6315" s="2">
        <v>6695.5567444992002</v>
      </c>
    </row>
    <row r="6316" spans="1:4" x14ac:dyDescent="0.25">
      <c r="A6316">
        <v>2017</v>
      </c>
      <c r="B6316">
        <v>4</v>
      </c>
      <c r="C6316">
        <v>15</v>
      </c>
      <c r="D6316" s="2">
        <v>4018.48393531392</v>
      </c>
    </row>
    <row r="6317" spans="1:4" x14ac:dyDescent="0.25">
      <c r="A6317">
        <v>2017</v>
      </c>
      <c r="B6317">
        <v>4</v>
      </c>
      <c r="C6317">
        <v>16</v>
      </c>
      <c r="D6317" s="2">
        <v>3270.9682593791999</v>
      </c>
    </row>
    <row r="6318" spans="1:4" x14ac:dyDescent="0.25">
      <c r="A6318">
        <v>2017</v>
      </c>
      <c r="B6318">
        <v>4</v>
      </c>
      <c r="C6318">
        <v>17</v>
      </c>
      <c r="D6318" s="2">
        <v>2474.7755964825601</v>
      </c>
    </row>
    <row r="6319" spans="1:4" x14ac:dyDescent="0.25">
      <c r="A6319">
        <v>2017</v>
      </c>
      <c r="B6319">
        <v>4</v>
      </c>
      <c r="C6319">
        <v>18</v>
      </c>
      <c r="D6319" s="2">
        <v>1773.4707634176</v>
      </c>
    </row>
    <row r="6320" spans="1:4" x14ac:dyDescent="0.25">
      <c r="A6320">
        <v>2017</v>
      </c>
      <c r="B6320">
        <v>4</v>
      </c>
      <c r="C6320">
        <v>19</v>
      </c>
      <c r="D6320" s="2">
        <v>1534.6364516352</v>
      </c>
    </row>
    <row r="6321" spans="1:4" x14ac:dyDescent="0.25">
      <c r="A6321">
        <v>2017</v>
      </c>
      <c r="B6321">
        <v>4</v>
      </c>
      <c r="C6321">
        <v>20</v>
      </c>
      <c r="D6321" s="2">
        <v>1738.6071192576001</v>
      </c>
    </row>
    <row r="6322" spans="1:4" x14ac:dyDescent="0.25">
      <c r="A6322">
        <v>2017</v>
      </c>
      <c r="B6322">
        <v>4</v>
      </c>
      <c r="C6322">
        <v>21</v>
      </c>
      <c r="D6322" s="2">
        <v>2057.1751968767999</v>
      </c>
    </row>
    <row r="6323" spans="1:4" x14ac:dyDescent="0.25">
      <c r="A6323">
        <v>2017</v>
      </c>
      <c r="B6323">
        <v>4</v>
      </c>
      <c r="C6323">
        <v>22</v>
      </c>
      <c r="D6323" s="2">
        <v>2959.4463077375999</v>
      </c>
    </row>
    <row r="6324" spans="1:4" x14ac:dyDescent="0.25">
      <c r="A6324">
        <v>2017</v>
      </c>
      <c r="B6324">
        <v>4</v>
      </c>
      <c r="C6324">
        <v>23</v>
      </c>
      <c r="D6324" s="2">
        <v>1682.9476171776</v>
      </c>
    </row>
    <row r="6325" spans="1:4" x14ac:dyDescent="0.25">
      <c r="A6325">
        <v>2017</v>
      </c>
      <c r="B6325">
        <v>4</v>
      </c>
      <c r="C6325">
        <v>24</v>
      </c>
      <c r="D6325" s="2">
        <v>1622.2237120512</v>
      </c>
    </row>
    <row r="6326" spans="1:4" x14ac:dyDescent="0.25">
      <c r="A6326">
        <v>2017</v>
      </c>
      <c r="B6326">
        <v>4</v>
      </c>
      <c r="C6326">
        <v>25</v>
      </c>
      <c r="D6326" s="2">
        <v>1359.7555193856001</v>
      </c>
    </row>
    <row r="6327" spans="1:4" x14ac:dyDescent="0.25">
      <c r="A6327">
        <v>2017</v>
      </c>
      <c r="B6327">
        <v>4</v>
      </c>
      <c r="C6327">
        <v>26</v>
      </c>
      <c r="D6327" s="2">
        <v>1214.4781025279999</v>
      </c>
    </row>
    <row r="6328" spans="1:4" x14ac:dyDescent="0.25">
      <c r="A6328">
        <v>2017</v>
      </c>
      <c r="B6328">
        <v>4</v>
      </c>
      <c r="C6328">
        <v>27</v>
      </c>
      <c r="D6328" s="2">
        <v>1186.9541729279999</v>
      </c>
    </row>
    <row r="6329" spans="1:4" x14ac:dyDescent="0.25">
      <c r="A6329">
        <v>2017</v>
      </c>
      <c r="B6329">
        <v>4</v>
      </c>
      <c r="C6329">
        <v>28</v>
      </c>
      <c r="D6329" s="2">
        <v>842.89282007040003</v>
      </c>
    </row>
    <row r="6330" spans="1:4" x14ac:dyDescent="0.25">
      <c r="A6330">
        <v>2017</v>
      </c>
      <c r="B6330">
        <v>4</v>
      </c>
      <c r="C6330">
        <v>29</v>
      </c>
      <c r="D6330" s="2">
        <v>917.61111429120001</v>
      </c>
    </row>
    <row r="6331" spans="1:4" x14ac:dyDescent="0.25">
      <c r="A6331">
        <v>2017</v>
      </c>
      <c r="B6331">
        <v>4</v>
      </c>
      <c r="C6331">
        <v>30</v>
      </c>
      <c r="D6331" s="2">
        <v>1081.3846118399999</v>
      </c>
    </row>
    <row r="6332" spans="1:4" x14ac:dyDescent="0.25">
      <c r="A6332">
        <v>2017</v>
      </c>
      <c r="B6332">
        <v>5</v>
      </c>
      <c r="C6332">
        <v>1</v>
      </c>
      <c r="D6332" s="2">
        <v>4301.5620464639996</v>
      </c>
    </row>
    <row r="6333" spans="1:4" x14ac:dyDescent="0.25">
      <c r="A6333">
        <v>2017</v>
      </c>
      <c r="B6333">
        <v>5</v>
      </c>
      <c r="C6333">
        <v>2</v>
      </c>
      <c r="D6333" s="2">
        <v>19439.478669312</v>
      </c>
    </row>
    <row r="6334" spans="1:4" x14ac:dyDescent="0.25">
      <c r="A6334">
        <v>2017</v>
      </c>
      <c r="B6334">
        <v>5</v>
      </c>
      <c r="C6334">
        <v>3</v>
      </c>
      <c r="D6334" s="2">
        <v>23905.939636224</v>
      </c>
    </row>
    <row r="6335" spans="1:4" x14ac:dyDescent="0.25">
      <c r="A6335">
        <v>2017</v>
      </c>
      <c r="B6335">
        <v>5</v>
      </c>
      <c r="C6335">
        <v>4</v>
      </c>
      <c r="D6335" s="2">
        <v>21251.409537023999</v>
      </c>
    </row>
    <row r="6336" spans="1:4" x14ac:dyDescent="0.25">
      <c r="A6336">
        <v>2017</v>
      </c>
      <c r="B6336">
        <v>5</v>
      </c>
      <c r="C6336">
        <v>5</v>
      </c>
      <c r="D6336" s="2">
        <v>71938.499659776004</v>
      </c>
    </row>
    <row r="6337" spans="1:4" x14ac:dyDescent="0.25">
      <c r="A6337">
        <v>2017</v>
      </c>
      <c r="B6337">
        <v>5</v>
      </c>
      <c r="C6337">
        <v>6</v>
      </c>
      <c r="D6337" s="2">
        <v>109463.768976384</v>
      </c>
    </row>
    <row r="6338" spans="1:4" x14ac:dyDescent="0.25">
      <c r="A6338">
        <v>2017</v>
      </c>
      <c r="B6338">
        <v>5</v>
      </c>
      <c r="C6338">
        <v>7</v>
      </c>
      <c r="D6338" s="2">
        <v>93880.820994048001</v>
      </c>
    </row>
    <row r="6339" spans="1:4" x14ac:dyDescent="0.25">
      <c r="A6339">
        <v>2017</v>
      </c>
      <c r="B6339">
        <v>5</v>
      </c>
      <c r="C6339">
        <v>8</v>
      </c>
      <c r="D6339" s="2">
        <v>59462.697507839999</v>
      </c>
    </row>
    <row r="6340" spans="1:4" x14ac:dyDescent="0.25">
      <c r="A6340">
        <v>2017</v>
      </c>
      <c r="B6340">
        <v>5</v>
      </c>
      <c r="C6340">
        <v>9</v>
      </c>
      <c r="D6340" s="2">
        <v>37528.776069120002</v>
      </c>
    </row>
    <row r="6341" spans="1:4" x14ac:dyDescent="0.25">
      <c r="A6341">
        <v>2017</v>
      </c>
      <c r="B6341">
        <v>5</v>
      </c>
      <c r="C6341">
        <v>10</v>
      </c>
      <c r="D6341" s="2">
        <v>22556.736995327999</v>
      </c>
    </row>
    <row r="6342" spans="1:4" x14ac:dyDescent="0.25">
      <c r="A6342">
        <v>2017</v>
      </c>
      <c r="B6342">
        <v>5</v>
      </c>
      <c r="C6342">
        <v>11</v>
      </c>
      <c r="D6342" s="2">
        <v>16333.066810368</v>
      </c>
    </row>
    <row r="6343" spans="1:4" x14ac:dyDescent="0.25">
      <c r="A6343">
        <v>2017</v>
      </c>
      <c r="B6343">
        <v>5</v>
      </c>
      <c r="C6343">
        <v>12</v>
      </c>
      <c r="D6343" s="2">
        <v>17416.408679423999</v>
      </c>
    </row>
    <row r="6344" spans="1:4" x14ac:dyDescent="0.25">
      <c r="A6344">
        <v>2017</v>
      </c>
      <c r="B6344">
        <v>5</v>
      </c>
      <c r="C6344">
        <v>13</v>
      </c>
      <c r="D6344" s="2">
        <v>12546.508068863999</v>
      </c>
    </row>
    <row r="6345" spans="1:4" x14ac:dyDescent="0.25">
      <c r="A6345">
        <v>2017</v>
      </c>
      <c r="B6345">
        <v>5</v>
      </c>
      <c r="C6345">
        <v>14</v>
      </c>
      <c r="D6345" s="2">
        <v>8127.9999037440002</v>
      </c>
    </row>
    <row r="6346" spans="1:4" x14ac:dyDescent="0.25">
      <c r="A6346">
        <v>2017</v>
      </c>
      <c r="B6346">
        <v>5</v>
      </c>
      <c r="C6346">
        <v>15</v>
      </c>
      <c r="D6346" s="2">
        <v>5003.4100184064</v>
      </c>
    </row>
    <row r="6347" spans="1:4" x14ac:dyDescent="0.25">
      <c r="A6347">
        <v>2017</v>
      </c>
      <c r="B6347">
        <v>5</v>
      </c>
      <c r="C6347">
        <v>16</v>
      </c>
      <c r="D6347" s="2">
        <v>2510.5738309632002</v>
      </c>
    </row>
    <row r="6348" spans="1:4" x14ac:dyDescent="0.25">
      <c r="A6348">
        <v>2017</v>
      </c>
      <c r="B6348">
        <v>5</v>
      </c>
      <c r="C6348">
        <v>17</v>
      </c>
      <c r="D6348" s="2">
        <v>2246.4664353792</v>
      </c>
    </row>
    <row r="6349" spans="1:4" x14ac:dyDescent="0.25">
      <c r="A6349">
        <v>2017</v>
      </c>
      <c r="B6349">
        <v>5</v>
      </c>
      <c r="C6349">
        <v>18</v>
      </c>
      <c r="D6349" s="2">
        <v>1817.9005022208</v>
      </c>
    </row>
    <row r="6350" spans="1:4" x14ac:dyDescent="0.25">
      <c r="A6350">
        <v>2017</v>
      </c>
      <c r="B6350">
        <v>5</v>
      </c>
      <c r="C6350">
        <v>19</v>
      </c>
      <c r="D6350" s="2">
        <v>1214.2823768064</v>
      </c>
    </row>
    <row r="6351" spans="1:4" x14ac:dyDescent="0.25">
      <c r="A6351">
        <v>2017</v>
      </c>
      <c r="B6351">
        <v>5</v>
      </c>
      <c r="C6351">
        <v>20</v>
      </c>
      <c r="D6351" s="2">
        <v>2020.86807552</v>
      </c>
    </row>
    <row r="6352" spans="1:4" x14ac:dyDescent="0.25">
      <c r="A6352">
        <v>2017</v>
      </c>
      <c r="B6352">
        <v>5</v>
      </c>
      <c r="C6352">
        <v>21</v>
      </c>
      <c r="D6352" s="2">
        <v>2050.471590912</v>
      </c>
    </row>
    <row r="6353" spans="1:4" x14ac:dyDescent="0.25">
      <c r="A6353">
        <v>2017</v>
      </c>
      <c r="B6353">
        <v>5</v>
      </c>
      <c r="C6353">
        <v>22</v>
      </c>
      <c r="D6353" s="2">
        <v>3367.0532782079999</v>
      </c>
    </row>
    <row r="6354" spans="1:4" x14ac:dyDescent="0.25">
      <c r="A6354">
        <v>2017</v>
      </c>
      <c r="B6354">
        <v>5</v>
      </c>
      <c r="C6354">
        <v>23</v>
      </c>
      <c r="D6354" s="2">
        <v>3644.412936192</v>
      </c>
    </row>
    <row r="6355" spans="1:4" x14ac:dyDescent="0.25">
      <c r="A6355">
        <v>2017</v>
      </c>
      <c r="B6355">
        <v>5</v>
      </c>
      <c r="C6355">
        <v>24</v>
      </c>
      <c r="D6355" s="2">
        <v>2765.8491033599998</v>
      </c>
    </row>
    <row r="6356" spans="1:4" x14ac:dyDescent="0.25">
      <c r="A6356">
        <v>2017</v>
      </c>
      <c r="B6356">
        <v>5</v>
      </c>
      <c r="C6356">
        <v>25</v>
      </c>
      <c r="D6356" s="2">
        <v>2953.3543446528001</v>
      </c>
    </row>
    <row r="6357" spans="1:4" x14ac:dyDescent="0.25">
      <c r="A6357">
        <v>2017</v>
      </c>
      <c r="B6357">
        <v>5</v>
      </c>
      <c r="C6357">
        <v>26</v>
      </c>
      <c r="D6357" s="2">
        <v>24474.767514624</v>
      </c>
    </row>
    <row r="6358" spans="1:4" x14ac:dyDescent="0.25">
      <c r="A6358">
        <v>2017</v>
      </c>
      <c r="B6358">
        <v>5</v>
      </c>
      <c r="C6358">
        <v>27</v>
      </c>
      <c r="D6358" s="2">
        <v>48128.139417600003</v>
      </c>
    </row>
    <row r="6359" spans="1:4" x14ac:dyDescent="0.25">
      <c r="A6359">
        <v>2017</v>
      </c>
      <c r="B6359">
        <v>5</v>
      </c>
      <c r="C6359">
        <v>28</v>
      </c>
      <c r="D6359" s="2">
        <v>61358.056464383997</v>
      </c>
    </row>
    <row r="6360" spans="1:4" x14ac:dyDescent="0.25">
      <c r="A6360">
        <v>2017</v>
      </c>
      <c r="B6360">
        <v>5</v>
      </c>
      <c r="C6360">
        <v>29</v>
      </c>
      <c r="D6360" s="2">
        <v>57807.701970278402</v>
      </c>
    </row>
    <row r="6361" spans="1:4" x14ac:dyDescent="0.25">
      <c r="A6361">
        <v>2017</v>
      </c>
      <c r="B6361">
        <v>5</v>
      </c>
      <c r="C6361">
        <v>30</v>
      </c>
      <c r="D6361" s="2">
        <v>41066.583728947197</v>
      </c>
    </row>
    <row r="6362" spans="1:4" x14ac:dyDescent="0.25">
      <c r="A6362">
        <v>2017</v>
      </c>
      <c r="B6362">
        <v>5</v>
      </c>
      <c r="C6362">
        <v>31</v>
      </c>
      <c r="D6362" s="2">
        <v>29389.815524966401</v>
      </c>
    </row>
    <row r="6363" spans="1:4" x14ac:dyDescent="0.25">
      <c r="A6363">
        <v>2017</v>
      </c>
      <c r="B6363">
        <v>6</v>
      </c>
      <c r="C6363">
        <v>1</v>
      </c>
      <c r="D6363" s="2">
        <v>19813.151692799998</v>
      </c>
    </row>
    <row r="6364" spans="1:4" x14ac:dyDescent="0.25">
      <c r="A6364">
        <v>2017</v>
      </c>
      <c r="B6364">
        <v>6</v>
      </c>
      <c r="C6364">
        <v>2</v>
      </c>
      <c r="D6364" s="2">
        <v>12819.802340505599</v>
      </c>
    </row>
    <row r="6365" spans="1:4" x14ac:dyDescent="0.25">
      <c r="A6365">
        <v>2017</v>
      </c>
      <c r="B6365">
        <v>6</v>
      </c>
      <c r="C6365">
        <v>3</v>
      </c>
      <c r="D6365" s="2">
        <v>5759.7676038144</v>
      </c>
    </row>
    <row r="6366" spans="1:4" x14ac:dyDescent="0.25">
      <c r="A6366">
        <v>2017</v>
      </c>
      <c r="B6366">
        <v>6</v>
      </c>
      <c r="C6366">
        <v>4</v>
      </c>
      <c r="D6366" s="2">
        <v>3776.1069879705601</v>
      </c>
    </row>
    <row r="6367" spans="1:4" x14ac:dyDescent="0.25">
      <c r="A6367">
        <v>2017</v>
      </c>
      <c r="B6367">
        <v>6</v>
      </c>
      <c r="C6367">
        <v>5</v>
      </c>
      <c r="D6367" s="2">
        <v>2871.05412529152</v>
      </c>
    </row>
    <row r="6368" spans="1:4" x14ac:dyDescent="0.25">
      <c r="A6368">
        <v>2017</v>
      </c>
      <c r="B6368">
        <v>6</v>
      </c>
      <c r="C6368">
        <v>6</v>
      </c>
      <c r="D6368" s="2">
        <v>1784.2846095360001</v>
      </c>
    </row>
    <row r="6369" spans="1:4" x14ac:dyDescent="0.25">
      <c r="A6369">
        <v>2017</v>
      </c>
      <c r="B6369">
        <v>6</v>
      </c>
      <c r="C6369">
        <v>7</v>
      </c>
      <c r="D6369" s="2">
        <v>1262.9936157696</v>
      </c>
    </row>
    <row r="6370" spans="1:4" x14ac:dyDescent="0.25">
      <c r="A6370">
        <v>2017</v>
      </c>
      <c r="B6370">
        <v>6</v>
      </c>
      <c r="C6370">
        <v>8</v>
      </c>
      <c r="D6370" s="2">
        <v>1125.3739677696001</v>
      </c>
    </row>
    <row r="6371" spans="1:4" x14ac:dyDescent="0.25">
      <c r="A6371">
        <v>2017</v>
      </c>
      <c r="B6371">
        <v>6</v>
      </c>
      <c r="C6371">
        <v>9</v>
      </c>
      <c r="D6371" s="2">
        <v>1341.3328358399999</v>
      </c>
    </row>
    <row r="6372" spans="1:4" x14ac:dyDescent="0.25">
      <c r="A6372">
        <v>2017</v>
      </c>
      <c r="B6372">
        <v>6</v>
      </c>
      <c r="C6372">
        <v>10</v>
      </c>
      <c r="D6372" s="2">
        <v>972.36538490880002</v>
      </c>
    </row>
    <row r="6373" spans="1:4" x14ac:dyDescent="0.25">
      <c r="A6373">
        <v>2017</v>
      </c>
      <c r="B6373">
        <v>6</v>
      </c>
      <c r="C6373">
        <v>11</v>
      </c>
      <c r="D6373" s="2">
        <v>867.67658956800005</v>
      </c>
    </row>
    <row r="6374" spans="1:4" x14ac:dyDescent="0.25">
      <c r="A6374">
        <v>2017</v>
      </c>
      <c r="B6374">
        <v>6</v>
      </c>
      <c r="C6374">
        <v>12</v>
      </c>
      <c r="D6374" s="2">
        <v>684.11848366080005</v>
      </c>
    </row>
    <row r="6375" spans="1:4" x14ac:dyDescent="0.25">
      <c r="A6375">
        <v>2017</v>
      </c>
      <c r="B6375">
        <v>6</v>
      </c>
      <c r="C6375">
        <v>13</v>
      </c>
      <c r="D6375" s="2">
        <v>758.36377405439998</v>
      </c>
    </row>
    <row r="6376" spans="1:4" x14ac:dyDescent="0.25">
      <c r="A6376">
        <v>2017</v>
      </c>
      <c r="B6376">
        <v>6</v>
      </c>
      <c r="C6376">
        <v>14</v>
      </c>
      <c r="D6376" s="2">
        <v>708.13566074879998</v>
      </c>
    </row>
    <row r="6377" spans="1:4" x14ac:dyDescent="0.25">
      <c r="A6377">
        <v>2017</v>
      </c>
      <c r="B6377">
        <v>6</v>
      </c>
      <c r="C6377">
        <v>15</v>
      </c>
      <c r="D6377" s="2">
        <v>1018.6055866368</v>
      </c>
    </row>
    <row r="6378" spans="1:4" x14ac:dyDescent="0.25">
      <c r="A6378">
        <v>2017</v>
      </c>
      <c r="B6378">
        <v>6</v>
      </c>
      <c r="C6378">
        <v>16</v>
      </c>
      <c r="D6378" s="2">
        <v>896.22807920640003</v>
      </c>
    </row>
    <row r="6379" spans="1:4" x14ac:dyDescent="0.25">
      <c r="A6379">
        <v>2017</v>
      </c>
      <c r="B6379">
        <v>6</v>
      </c>
      <c r="C6379">
        <v>17</v>
      </c>
      <c r="D6379" s="2">
        <v>1131.4903965696001</v>
      </c>
    </row>
    <row r="6380" spans="1:4" x14ac:dyDescent="0.25">
      <c r="A6380">
        <v>2017</v>
      </c>
      <c r="B6380">
        <v>6</v>
      </c>
      <c r="C6380">
        <v>18</v>
      </c>
      <c r="D6380" s="2">
        <v>667.00879349759998</v>
      </c>
    </row>
    <row r="6381" spans="1:4" x14ac:dyDescent="0.25">
      <c r="A6381">
        <v>2017</v>
      </c>
      <c r="B6381">
        <v>6</v>
      </c>
      <c r="C6381">
        <v>19</v>
      </c>
      <c r="D6381" s="2">
        <v>547.62425856000004</v>
      </c>
    </row>
    <row r="6382" spans="1:4" x14ac:dyDescent="0.25">
      <c r="A6382">
        <v>2017</v>
      </c>
      <c r="B6382">
        <v>6</v>
      </c>
      <c r="C6382">
        <v>20</v>
      </c>
      <c r="D6382" s="2">
        <v>645.0875126784</v>
      </c>
    </row>
    <row r="6383" spans="1:4" x14ac:dyDescent="0.25">
      <c r="A6383">
        <v>2017</v>
      </c>
      <c r="B6383">
        <v>6</v>
      </c>
      <c r="C6383">
        <v>21</v>
      </c>
      <c r="D6383" s="2">
        <v>601.85659392000002</v>
      </c>
    </row>
    <row r="6384" spans="1:4" x14ac:dyDescent="0.25">
      <c r="A6384">
        <v>2017</v>
      </c>
      <c r="B6384">
        <v>6</v>
      </c>
      <c r="C6384">
        <v>22</v>
      </c>
      <c r="D6384" s="2">
        <v>626.29784340480001</v>
      </c>
    </row>
    <row r="6385" spans="1:4" x14ac:dyDescent="0.25">
      <c r="A6385">
        <v>2017</v>
      </c>
      <c r="B6385">
        <v>6</v>
      </c>
      <c r="C6385">
        <v>23</v>
      </c>
      <c r="D6385" s="2">
        <v>719.65901260800001</v>
      </c>
    </row>
    <row r="6386" spans="1:4" x14ac:dyDescent="0.25">
      <c r="A6386">
        <v>2017</v>
      </c>
      <c r="B6386">
        <v>6</v>
      </c>
      <c r="C6386">
        <v>24</v>
      </c>
      <c r="D6386" s="2">
        <v>1568.9373843456001</v>
      </c>
    </row>
    <row r="6387" spans="1:4" x14ac:dyDescent="0.25">
      <c r="A6387">
        <v>2017</v>
      </c>
      <c r="B6387">
        <v>6</v>
      </c>
      <c r="C6387">
        <v>25</v>
      </c>
      <c r="D6387" s="2">
        <v>3116.5895964672</v>
      </c>
    </row>
    <row r="6388" spans="1:4" x14ac:dyDescent="0.25">
      <c r="A6388">
        <v>2017</v>
      </c>
      <c r="B6388">
        <v>6</v>
      </c>
      <c r="C6388">
        <v>26</v>
      </c>
      <c r="D6388" s="2">
        <v>3021.9806757888</v>
      </c>
    </row>
    <row r="6389" spans="1:4" x14ac:dyDescent="0.25">
      <c r="A6389">
        <v>2017</v>
      </c>
      <c r="B6389">
        <v>6</v>
      </c>
      <c r="C6389">
        <v>27</v>
      </c>
      <c r="D6389" s="2">
        <v>1826.7081596928001</v>
      </c>
    </row>
    <row r="6390" spans="1:4" x14ac:dyDescent="0.25">
      <c r="A6390">
        <v>2017</v>
      </c>
      <c r="B6390">
        <v>6</v>
      </c>
      <c r="C6390">
        <v>28</v>
      </c>
      <c r="D6390" s="2">
        <v>1234.3197975552</v>
      </c>
    </row>
    <row r="6391" spans="1:4" x14ac:dyDescent="0.25">
      <c r="A6391">
        <v>2017</v>
      </c>
      <c r="B6391">
        <v>6</v>
      </c>
      <c r="C6391">
        <v>29</v>
      </c>
      <c r="D6391" s="2">
        <v>988.04790835200004</v>
      </c>
    </row>
    <row r="6392" spans="1:4" x14ac:dyDescent="0.25">
      <c r="A6392">
        <v>2017</v>
      </c>
      <c r="B6392">
        <v>6</v>
      </c>
      <c r="C6392">
        <v>30</v>
      </c>
      <c r="D6392" s="2">
        <v>5119.5243027455999</v>
      </c>
    </row>
    <row r="6393" spans="1:4" x14ac:dyDescent="0.25">
      <c r="A6393">
        <v>2017</v>
      </c>
      <c r="B6393">
        <v>7</v>
      </c>
      <c r="C6393">
        <v>1</v>
      </c>
      <c r="D6393" s="2">
        <v>38904.401682431999</v>
      </c>
    </row>
    <row r="6394" spans="1:4" x14ac:dyDescent="0.25">
      <c r="A6394">
        <v>2017</v>
      </c>
      <c r="B6394">
        <v>7</v>
      </c>
      <c r="C6394">
        <v>2</v>
      </c>
      <c r="D6394" s="2">
        <v>46131.573952512001</v>
      </c>
    </row>
    <row r="6395" spans="1:4" x14ac:dyDescent="0.25">
      <c r="A6395">
        <v>2017</v>
      </c>
      <c r="B6395">
        <v>7</v>
      </c>
      <c r="C6395">
        <v>3</v>
      </c>
      <c r="D6395" s="2">
        <v>23224.8018921984</v>
      </c>
    </row>
    <row r="6396" spans="1:4" x14ac:dyDescent="0.25">
      <c r="A6396">
        <v>2017</v>
      </c>
      <c r="B6396">
        <v>7</v>
      </c>
      <c r="C6396">
        <v>4</v>
      </c>
      <c r="D6396" s="2">
        <v>14592.759323904</v>
      </c>
    </row>
    <row r="6397" spans="1:4" x14ac:dyDescent="0.25">
      <c r="A6397">
        <v>2017</v>
      </c>
      <c r="B6397">
        <v>7</v>
      </c>
      <c r="C6397">
        <v>5</v>
      </c>
      <c r="D6397" s="2">
        <v>5069.1004637183996</v>
      </c>
    </row>
    <row r="6398" spans="1:4" x14ac:dyDescent="0.25">
      <c r="A6398">
        <v>2017</v>
      </c>
      <c r="B6398">
        <v>7</v>
      </c>
      <c r="C6398">
        <v>6</v>
      </c>
      <c r="D6398" s="2">
        <v>3968.10413457408</v>
      </c>
    </row>
    <row r="6399" spans="1:4" x14ac:dyDescent="0.25">
      <c r="A6399">
        <v>2017</v>
      </c>
      <c r="B6399">
        <v>7</v>
      </c>
      <c r="C6399">
        <v>7</v>
      </c>
      <c r="D6399" s="2">
        <v>2091.4271981567999</v>
      </c>
    </row>
    <row r="6400" spans="1:4" x14ac:dyDescent="0.25">
      <c r="A6400">
        <v>2017</v>
      </c>
      <c r="B6400">
        <v>7</v>
      </c>
      <c r="C6400">
        <v>8</v>
      </c>
      <c r="D6400" s="2">
        <v>2425.5701500723198</v>
      </c>
    </row>
    <row r="6401" spans="1:4" x14ac:dyDescent="0.25">
      <c r="A6401">
        <v>2017</v>
      </c>
      <c r="B6401">
        <v>7</v>
      </c>
      <c r="C6401">
        <v>9</v>
      </c>
      <c r="D6401" s="2">
        <v>2209.7115914342398</v>
      </c>
    </row>
    <row r="6402" spans="1:4" x14ac:dyDescent="0.25">
      <c r="A6402">
        <v>2017</v>
      </c>
      <c r="B6402">
        <v>7</v>
      </c>
      <c r="C6402">
        <v>10</v>
      </c>
      <c r="D6402" s="2">
        <v>5318.1663375974404</v>
      </c>
    </row>
    <row r="6403" spans="1:4" x14ac:dyDescent="0.25">
      <c r="A6403">
        <v>2017</v>
      </c>
      <c r="B6403">
        <v>7</v>
      </c>
      <c r="C6403">
        <v>11</v>
      </c>
      <c r="D6403" s="2">
        <v>28561.27592448</v>
      </c>
    </row>
    <row r="6404" spans="1:4" x14ac:dyDescent="0.25">
      <c r="A6404">
        <v>2017</v>
      </c>
      <c r="B6404">
        <v>7</v>
      </c>
      <c r="C6404">
        <v>12</v>
      </c>
      <c r="D6404" s="2">
        <v>64428.014407679999</v>
      </c>
    </row>
    <row r="6405" spans="1:4" x14ac:dyDescent="0.25">
      <c r="A6405">
        <v>2017</v>
      </c>
      <c r="B6405">
        <v>7</v>
      </c>
      <c r="C6405">
        <v>13</v>
      </c>
      <c r="D6405" s="2">
        <v>44515.613463551999</v>
      </c>
    </row>
    <row r="6406" spans="1:4" x14ac:dyDescent="0.25">
      <c r="A6406">
        <v>2017</v>
      </c>
      <c r="B6406">
        <v>7</v>
      </c>
      <c r="C6406">
        <v>14</v>
      </c>
      <c r="D6406" s="2">
        <v>25597.254528000001</v>
      </c>
    </row>
    <row r="6407" spans="1:4" x14ac:dyDescent="0.25">
      <c r="A6407">
        <v>2017</v>
      </c>
      <c r="B6407">
        <v>7</v>
      </c>
      <c r="C6407">
        <v>15</v>
      </c>
      <c r="D6407" s="2">
        <v>18682.020126719999</v>
      </c>
    </row>
    <row r="6408" spans="1:4" x14ac:dyDescent="0.25">
      <c r="A6408">
        <v>2017</v>
      </c>
      <c r="B6408">
        <v>7</v>
      </c>
      <c r="C6408">
        <v>16</v>
      </c>
      <c r="D6408" s="2">
        <v>15456.460234751999</v>
      </c>
    </row>
    <row r="6409" spans="1:4" x14ac:dyDescent="0.25">
      <c r="A6409">
        <v>2017</v>
      </c>
      <c r="B6409">
        <v>7</v>
      </c>
      <c r="C6409">
        <v>17</v>
      </c>
      <c r="D6409" s="2">
        <v>17374.6864797696</v>
      </c>
    </row>
    <row r="6410" spans="1:4" x14ac:dyDescent="0.25">
      <c r="A6410">
        <v>2017</v>
      </c>
      <c r="B6410">
        <v>7</v>
      </c>
      <c r="C6410">
        <v>18</v>
      </c>
      <c r="D6410" s="2">
        <v>13036.311687167999</v>
      </c>
    </row>
    <row r="6411" spans="1:4" x14ac:dyDescent="0.25">
      <c r="A6411">
        <v>2017</v>
      </c>
      <c r="B6411">
        <v>7</v>
      </c>
      <c r="C6411">
        <v>19</v>
      </c>
      <c r="D6411" s="2">
        <v>11073.182699520001</v>
      </c>
    </row>
    <row r="6412" spans="1:4" x14ac:dyDescent="0.25">
      <c r="A6412">
        <v>2017</v>
      </c>
      <c r="B6412">
        <v>7</v>
      </c>
      <c r="C6412">
        <v>20</v>
      </c>
      <c r="D6412" s="2">
        <v>6301.9767840768</v>
      </c>
    </row>
    <row r="6413" spans="1:4" x14ac:dyDescent="0.25">
      <c r="A6413">
        <v>2017</v>
      </c>
      <c r="B6413">
        <v>7</v>
      </c>
      <c r="C6413">
        <v>21</v>
      </c>
      <c r="D6413" s="2">
        <v>3087.2552039423999</v>
      </c>
    </row>
    <row r="6414" spans="1:4" x14ac:dyDescent="0.25">
      <c r="A6414">
        <v>2017</v>
      </c>
      <c r="B6414">
        <v>7</v>
      </c>
      <c r="C6414">
        <v>22</v>
      </c>
      <c r="D6414" s="2">
        <v>2270.0513848320002</v>
      </c>
    </row>
    <row r="6415" spans="1:4" x14ac:dyDescent="0.25">
      <c r="A6415">
        <v>2017</v>
      </c>
      <c r="B6415">
        <v>7</v>
      </c>
      <c r="C6415">
        <v>23</v>
      </c>
      <c r="D6415" s="2">
        <v>3696.9408267263998</v>
      </c>
    </row>
    <row r="6416" spans="1:4" x14ac:dyDescent="0.25">
      <c r="A6416">
        <v>2017</v>
      </c>
      <c r="B6416">
        <v>7</v>
      </c>
      <c r="C6416">
        <v>24</v>
      </c>
      <c r="D6416" s="2">
        <v>7869.152636928</v>
      </c>
    </row>
    <row r="6417" spans="1:4" x14ac:dyDescent="0.25">
      <c r="A6417">
        <v>2017</v>
      </c>
      <c r="B6417">
        <v>7</v>
      </c>
      <c r="C6417">
        <v>25</v>
      </c>
      <c r="D6417" s="2">
        <v>8546.3636336639993</v>
      </c>
    </row>
    <row r="6418" spans="1:4" x14ac:dyDescent="0.25">
      <c r="A6418">
        <v>2017</v>
      </c>
      <c r="B6418">
        <v>7</v>
      </c>
      <c r="C6418">
        <v>26</v>
      </c>
      <c r="D6418" s="2">
        <v>6539.8324672511999</v>
      </c>
    </row>
    <row r="6419" spans="1:4" x14ac:dyDescent="0.25">
      <c r="A6419">
        <v>2017</v>
      </c>
      <c r="B6419">
        <v>7</v>
      </c>
      <c r="C6419">
        <v>27</v>
      </c>
      <c r="D6419" s="2">
        <v>3733.7861938176002</v>
      </c>
    </row>
    <row r="6420" spans="1:4" x14ac:dyDescent="0.25">
      <c r="A6420">
        <v>2017</v>
      </c>
      <c r="B6420">
        <v>7</v>
      </c>
      <c r="C6420">
        <v>28</v>
      </c>
      <c r="D6420" s="2">
        <v>3168.187789824</v>
      </c>
    </row>
    <row r="6421" spans="1:4" x14ac:dyDescent="0.25">
      <c r="A6421">
        <v>2017</v>
      </c>
      <c r="B6421">
        <v>7</v>
      </c>
      <c r="C6421">
        <v>29</v>
      </c>
      <c r="D6421" s="2">
        <v>1955.911601664</v>
      </c>
    </row>
    <row r="6422" spans="1:4" x14ac:dyDescent="0.25">
      <c r="A6422">
        <v>2017</v>
      </c>
      <c r="B6422">
        <v>7</v>
      </c>
      <c r="C6422">
        <v>30</v>
      </c>
      <c r="D6422" s="2">
        <v>1374.8753313791999</v>
      </c>
    </row>
    <row r="6423" spans="1:4" x14ac:dyDescent="0.25">
      <c r="A6423">
        <v>2017</v>
      </c>
      <c r="B6423">
        <v>7</v>
      </c>
      <c r="C6423">
        <v>31</v>
      </c>
      <c r="D6423" s="2">
        <v>952.27087749120005</v>
      </c>
    </row>
    <row r="6424" spans="1:4" x14ac:dyDescent="0.25">
      <c r="A6424">
        <v>2017</v>
      </c>
      <c r="B6424">
        <v>8</v>
      </c>
      <c r="C6424">
        <v>1</v>
      </c>
      <c r="D6424" s="2">
        <v>792.98276106239996</v>
      </c>
    </row>
    <row r="6425" spans="1:4" x14ac:dyDescent="0.25">
      <c r="A6425">
        <v>2017</v>
      </c>
      <c r="B6425">
        <v>8</v>
      </c>
      <c r="C6425">
        <v>2</v>
      </c>
      <c r="D6425" s="2">
        <v>762.15595991040004</v>
      </c>
    </row>
    <row r="6426" spans="1:4" x14ac:dyDescent="0.25">
      <c r="A6426">
        <v>2017</v>
      </c>
      <c r="B6426">
        <v>8</v>
      </c>
      <c r="C6426">
        <v>3</v>
      </c>
      <c r="D6426" s="2">
        <v>407.68199866368002</v>
      </c>
    </row>
    <row r="6427" spans="1:4" x14ac:dyDescent="0.25">
      <c r="A6427">
        <v>2017</v>
      </c>
      <c r="B6427">
        <v>8</v>
      </c>
      <c r="C6427">
        <v>4</v>
      </c>
      <c r="D6427" s="2">
        <v>513.38856775679994</v>
      </c>
    </row>
    <row r="6428" spans="1:4" x14ac:dyDescent="0.25">
      <c r="A6428">
        <v>2017</v>
      </c>
      <c r="B6428">
        <v>8</v>
      </c>
      <c r="C6428">
        <v>5</v>
      </c>
      <c r="D6428" s="2">
        <v>398.98688348159999</v>
      </c>
    </row>
    <row r="6429" spans="1:4" x14ac:dyDescent="0.25">
      <c r="A6429">
        <v>2017</v>
      </c>
      <c r="B6429">
        <v>8</v>
      </c>
      <c r="C6429">
        <v>6</v>
      </c>
      <c r="D6429" s="2">
        <v>559.67770091520003</v>
      </c>
    </row>
    <row r="6430" spans="1:4" x14ac:dyDescent="0.25">
      <c r="A6430">
        <v>2017</v>
      </c>
      <c r="B6430">
        <v>8</v>
      </c>
      <c r="C6430">
        <v>7</v>
      </c>
      <c r="D6430" s="2">
        <v>603.22667397119994</v>
      </c>
    </row>
    <row r="6431" spans="1:4" x14ac:dyDescent="0.25">
      <c r="A6431">
        <v>2017</v>
      </c>
      <c r="B6431">
        <v>8</v>
      </c>
      <c r="C6431">
        <v>8</v>
      </c>
      <c r="D6431" s="2">
        <v>597.59955947519995</v>
      </c>
    </row>
    <row r="6432" spans="1:4" x14ac:dyDescent="0.25">
      <c r="A6432">
        <v>2017</v>
      </c>
      <c r="B6432">
        <v>8</v>
      </c>
      <c r="C6432">
        <v>9</v>
      </c>
      <c r="D6432" s="2">
        <v>455.65926617088002</v>
      </c>
    </row>
    <row r="6433" spans="1:4" x14ac:dyDescent="0.25">
      <c r="A6433">
        <v>2017</v>
      </c>
      <c r="B6433">
        <v>8</v>
      </c>
      <c r="C6433">
        <v>10</v>
      </c>
      <c r="D6433" s="2">
        <v>343.47906883584</v>
      </c>
    </row>
    <row r="6434" spans="1:4" x14ac:dyDescent="0.25">
      <c r="A6434">
        <v>2017</v>
      </c>
      <c r="B6434">
        <v>8</v>
      </c>
      <c r="C6434">
        <v>11</v>
      </c>
      <c r="D6434" s="2">
        <v>731.30469304320002</v>
      </c>
    </row>
    <row r="6435" spans="1:4" x14ac:dyDescent="0.25">
      <c r="A6435">
        <v>2017</v>
      </c>
      <c r="B6435">
        <v>8</v>
      </c>
      <c r="C6435">
        <v>12</v>
      </c>
      <c r="D6435" s="2">
        <v>302.20051415040001</v>
      </c>
    </row>
    <row r="6436" spans="1:4" x14ac:dyDescent="0.25">
      <c r="A6436">
        <v>2017</v>
      </c>
      <c r="B6436">
        <v>8</v>
      </c>
      <c r="C6436">
        <v>13</v>
      </c>
      <c r="D6436" s="2">
        <v>336.88555858944</v>
      </c>
    </row>
    <row r="6437" spans="1:4" x14ac:dyDescent="0.25">
      <c r="A6437">
        <v>2017</v>
      </c>
      <c r="B6437">
        <v>8</v>
      </c>
      <c r="C6437">
        <v>14</v>
      </c>
      <c r="D6437" s="2">
        <v>213.8629718016</v>
      </c>
    </row>
    <row r="6438" spans="1:4" x14ac:dyDescent="0.25">
      <c r="A6438">
        <v>2017</v>
      </c>
      <c r="B6438">
        <v>8</v>
      </c>
      <c r="C6438">
        <v>15</v>
      </c>
      <c r="D6438" s="2">
        <v>202.63483957247999</v>
      </c>
    </row>
    <row r="6439" spans="1:4" x14ac:dyDescent="0.25">
      <c r="A6439">
        <v>2017</v>
      </c>
      <c r="B6439">
        <v>8</v>
      </c>
      <c r="C6439">
        <v>16</v>
      </c>
      <c r="D6439" s="2">
        <v>163.38204610560001</v>
      </c>
    </row>
    <row r="6440" spans="1:4" x14ac:dyDescent="0.25">
      <c r="A6440">
        <v>2017</v>
      </c>
      <c r="B6440">
        <v>8</v>
      </c>
      <c r="C6440">
        <v>17</v>
      </c>
      <c r="D6440" s="2">
        <v>176.83818946560001</v>
      </c>
    </row>
    <row r="6441" spans="1:4" x14ac:dyDescent="0.25">
      <c r="A6441">
        <v>2017</v>
      </c>
      <c r="B6441">
        <v>8</v>
      </c>
      <c r="C6441">
        <v>18</v>
      </c>
      <c r="D6441" s="2">
        <v>209.42162896895999</v>
      </c>
    </row>
    <row r="6442" spans="1:4" x14ac:dyDescent="0.25">
      <c r="A6442">
        <v>2017</v>
      </c>
      <c r="B6442">
        <v>8</v>
      </c>
      <c r="C6442">
        <v>19</v>
      </c>
      <c r="D6442" s="2">
        <v>161.09694830591999</v>
      </c>
    </row>
    <row r="6443" spans="1:4" x14ac:dyDescent="0.25">
      <c r="A6443">
        <v>2017</v>
      </c>
      <c r="B6443">
        <v>8</v>
      </c>
      <c r="C6443">
        <v>20</v>
      </c>
      <c r="D6443" s="2">
        <v>139.59403121663999</v>
      </c>
    </row>
    <row r="6444" spans="1:4" x14ac:dyDescent="0.25">
      <c r="A6444">
        <v>2017</v>
      </c>
      <c r="B6444">
        <v>8</v>
      </c>
      <c r="C6444">
        <v>21</v>
      </c>
      <c r="D6444" s="2">
        <v>225.6880674816</v>
      </c>
    </row>
    <row r="6445" spans="1:4" x14ac:dyDescent="0.25">
      <c r="A6445">
        <v>2017</v>
      </c>
      <c r="B6445">
        <v>8</v>
      </c>
      <c r="C6445">
        <v>22</v>
      </c>
      <c r="D6445" s="2">
        <v>443.90593658879999</v>
      </c>
    </row>
    <row r="6446" spans="1:4" x14ac:dyDescent="0.25">
      <c r="A6446">
        <v>2017</v>
      </c>
      <c r="B6446">
        <v>8</v>
      </c>
      <c r="C6446">
        <v>23</v>
      </c>
      <c r="D6446" s="2">
        <v>357.10647220224001</v>
      </c>
    </row>
    <row r="6447" spans="1:4" x14ac:dyDescent="0.25">
      <c r="A6447">
        <v>2017</v>
      </c>
      <c r="B6447">
        <v>8</v>
      </c>
      <c r="C6447">
        <v>24</v>
      </c>
      <c r="D6447" s="2">
        <v>221.30218027007999</v>
      </c>
    </row>
    <row r="6448" spans="1:4" x14ac:dyDescent="0.25">
      <c r="A6448">
        <v>2017</v>
      </c>
      <c r="B6448">
        <v>8</v>
      </c>
      <c r="C6448">
        <v>25</v>
      </c>
      <c r="D6448" s="2">
        <v>212.36240793600001</v>
      </c>
    </row>
    <row r="6449" spans="1:4" x14ac:dyDescent="0.25">
      <c r="A6449">
        <v>2017</v>
      </c>
      <c r="B6449">
        <v>8</v>
      </c>
      <c r="C6449">
        <v>26</v>
      </c>
      <c r="D6449" s="2">
        <v>208.89561609216</v>
      </c>
    </row>
    <row r="6450" spans="1:4" x14ac:dyDescent="0.25">
      <c r="A6450">
        <v>2017</v>
      </c>
      <c r="B6450">
        <v>8</v>
      </c>
      <c r="C6450">
        <v>27</v>
      </c>
      <c r="D6450" s="2">
        <v>180.556978176</v>
      </c>
    </row>
    <row r="6451" spans="1:4" x14ac:dyDescent="0.25">
      <c r="A6451">
        <v>2017</v>
      </c>
      <c r="B6451">
        <v>8</v>
      </c>
      <c r="C6451">
        <v>28</v>
      </c>
      <c r="D6451" s="2">
        <v>157.81691142144001</v>
      </c>
    </row>
    <row r="6452" spans="1:4" x14ac:dyDescent="0.25">
      <c r="A6452">
        <v>2017</v>
      </c>
      <c r="B6452">
        <v>8</v>
      </c>
      <c r="C6452">
        <v>29</v>
      </c>
      <c r="D6452" s="2">
        <v>200.77544521728001</v>
      </c>
    </row>
    <row r="6453" spans="1:4" x14ac:dyDescent="0.25">
      <c r="A6453">
        <v>2017</v>
      </c>
      <c r="B6453">
        <v>8</v>
      </c>
      <c r="C6453">
        <v>30</v>
      </c>
      <c r="D6453" s="2">
        <v>213.71291541503999</v>
      </c>
    </row>
    <row r="6454" spans="1:4" x14ac:dyDescent="0.25">
      <c r="A6454">
        <v>2017</v>
      </c>
      <c r="B6454">
        <v>8</v>
      </c>
      <c r="C6454">
        <v>31</v>
      </c>
      <c r="D6454" s="2">
        <v>1116.9088303103999</v>
      </c>
    </row>
    <row r="6455" spans="1:4" x14ac:dyDescent="0.25">
      <c r="A6455">
        <v>2017</v>
      </c>
      <c r="B6455">
        <v>9</v>
      </c>
      <c r="C6455">
        <v>1</v>
      </c>
      <c r="D6455" s="2">
        <v>816.32305336319996</v>
      </c>
    </row>
    <row r="6456" spans="1:4" x14ac:dyDescent="0.25">
      <c r="A6456">
        <v>2017</v>
      </c>
      <c r="B6456">
        <v>9</v>
      </c>
      <c r="C6456">
        <v>2</v>
      </c>
      <c r="D6456" s="2">
        <v>516.71590502399999</v>
      </c>
    </row>
    <row r="6457" spans="1:4" x14ac:dyDescent="0.25">
      <c r="A6457">
        <v>2017</v>
      </c>
      <c r="B6457">
        <v>9</v>
      </c>
      <c r="C6457">
        <v>3</v>
      </c>
      <c r="D6457" s="2">
        <v>397.02717969408002</v>
      </c>
    </row>
    <row r="6458" spans="1:4" x14ac:dyDescent="0.25">
      <c r="A6458">
        <v>2017</v>
      </c>
      <c r="B6458">
        <v>9</v>
      </c>
      <c r="C6458">
        <v>4</v>
      </c>
      <c r="D6458" s="2">
        <v>220.25015451647999</v>
      </c>
    </row>
    <row r="6459" spans="1:4" x14ac:dyDescent="0.25">
      <c r="A6459">
        <v>2017</v>
      </c>
      <c r="B6459">
        <v>9</v>
      </c>
      <c r="C6459">
        <v>5</v>
      </c>
      <c r="D6459" s="2">
        <v>229.6596685824</v>
      </c>
    </row>
    <row r="6460" spans="1:4" x14ac:dyDescent="0.25">
      <c r="A6460">
        <v>2017</v>
      </c>
      <c r="B6460">
        <v>9</v>
      </c>
      <c r="C6460">
        <v>6</v>
      </c>
      <c r="D6460" s="2">
        <v>197.73680338944001</v>
      </c>
    </row>
    <row r="6461" spans="1:4" x14ac:dyDescent="0.25">
      <c r="A6461">
        <v>2017</v>
      </c>
      <c r="B6461">
        <v>9</v>
      </c>
      <c r="C6461">
        <v>7</v>
      </c>
      <c r="D6461" s="2">
        <v>197.21568365568001</v>
      </c>
    </row>
    <row r="6462" spans="1:4" x14ac:dyDescent="0.25">
      <c r="A6462">
        <v>2017</v>
      </c>
      <c r="B6462">
        <v>9</v>
      </c>
      <c r="C6462">
        <v>8</v>
      </c>
      <c r="D6462" s="2">
        <v>307.12301604864001</v>
      </c>
    </row>
    <row r="6463" spans="1:4" x14ac:dyDescent="0.25">
      <c r="A6463">
        <v>2017</v>
      </c>
      <c r="B6463">
        <v>9</v>
      </c>
      <c r="C6463">
        <v>9</v>
      </c>
      <c r="D6463" s="2">
        <v>225.75004729343999</v>
      </c>
    </row>
    <row r="6464" spans="1:4" x14ac:dyDescent="0.25">
      <c r="A6464">
        <v>2017</v>
      </c>
      <c r="B6464">
        <v>9</v>
      </c>
      <c r="C6464">
        <v>10</v>
      </c>
      <c r="D6464" s="2">
        <v>142.32685160448</v>
      </c>
    </row>
    <row r="6465" spans="1:4" x14ac:dyDescent="0.25">
      <c r="A6465">
        <v>2017</v>
      </c>
      <c r="B6465">
        <v>9</v>
      </c>
      <c r="C6465">
        <v>11</v>
      </c>
      <c r="D6465" s="2">
        <v>144.50266920959999</v>
      </c>
    </row>
    <row r="6466" spans="1:4" x14ac:dyDescent="0.25">
      <c r="A6466">
        <v>2017</v>
      </c>
      <c r="B6466">
        <v>9</v>
      </c>
      <c r="C6466">
        <v>12</v>
      </c>
      <c r="D6466" s="2">
        <v>130.04995571712001</v>
      </c>
    </row>
    <row r="6467" spans="1:4" x14ac:dyDescent="0.25">
      <c r="A6467">
        <v>2017</v>
      </c>
      <c r="B6467">
        <v>9</v>
      </c>
      <c r="C6467">
        <v>13</v>
      </c>
      <c r="D6467" s="2">
        <v>109.12687607808</v>
      </c>
    </row>
    <row r="6468" spans="1:4" x14ac:dyDescent="0.25">
      <c r="A6468">
        <v>2017</v>
      </c>
      <c r="B6468">
        <v>9</v>
      </c>
      <c r="C6468">
        <v>14</v>
      </c>
      <c r="D6468" s="2">
        <v>80.949711882239995</v>
      </c>
    </row>
    <row r="6469" spans="1:4" x14ac:dyDescent="0.25">
      <c r="A6469">
        <v>2017</v>
      </c>
      <c r="B6469">
        <v>9</v>
      </c>
      <c r="C6469">
        <v>15</v>
      </c>
      <c r="D6469" s="2">
        <v>72.435642992639998</v>
      </c>
    </row>
    <row r="6470" spans="1:4" x14ac:dyDescent="0.25">
      <c r="A6470">
        <v>2017</v>
      </c>
      <c r="B6470">
        <v>9</v>
      </c>
      <c r="C6470">
        <v>16</v>
      </c>
      <c r="D6470" s="2">
        <v>47.977267507199997</v>
      </c>
    </row>
    <row r="6471" spans="1:4" x14ac:dyDescent="0.25">
      <c r="A6471">
        <v>2017</v>
      </c>
      <c r="B6471">
        <v>9</v>
      </c>
      <c r="C6471">
        <v>17</v>
      </c>
      <c r="D6471" s="2">
        <v>48.442116095999999</v>
      </c>
    </row>
    <row r="6472" spans="1:4" x14ac:dyDescent="0.25">
      <c r="A6472">
        <v>2017</v>
      </c>
      <c r="B6472">
        <v>9</v>
      </c>
      <c r="C6472">
        <v>18</v>
      </c>
      <c r="D6472" s="2">
        <v>57.943784355840002</v>
      </c>
    </row>
    <row r="6473" spans="1:4" x14ac:dyDescent="0.25">
      <c r="A6473">
        <v>2017</v>
      </c>
      <c r="B6473">
        <v>9</v>
      </c>
      <c r="C6473">
        <v>19</v>
      </c>
      <c r="D6473" s="2">
        <v>83.650726840320004</v>
      </c>
    </row>
    <row r="6474" spans="1:4" x14ac:dyDescent="0.25">
      <c r="A6474">
        <v>2017</v>
      </c>
      <c r="B6474">
        <v>9</v>
      </c>
      <c r="C6474">
        <v>20</v>
      </c>
      <c r="D6474" s="2">
        <v>135.39571448832001</v>
      </c>
    </row>
    <row r="6475" spans="1:4" x14ac:dyDescent="0.25">
      <c r="A6475">
        <v>2017</v>
      </c>
      <c r="B6475">
        <v>9</v>
      </c>
      <c r="C6475">
        <v>21</v>
      </c>
      <c r="D6475" s="2">
        <v>354.21462466560001</v>
      </c>
    </row>
    <row r="6476" spans="1:4" x14ac:dyDescent="0.25">
      <c r="A6476">
        <v>2017</v>
      </c>
      <c r="B6476">
        <v>9</v>
      </c>
      <c r="C6476">
        <v>22</v>
      </c>
      <c r="D6476" s="2">
        <v>516.1776592896</v>
      </c>
    </row>
    <row r="6477" spans="1:4" x14ac:dyDescent="0.25">
      <c r="A6477">
        <v>2017</v>
      </c>
      <c r="B6477">
        <v>9</v>
      </c>
      <c r="C6477">
        <v>23</v>
      </c>
      <c r="D6477" s="2">
        <v>311.20389734399998</v>
      </c>
    </row>
    <row r="6478" spans="1:4" x14ac:dyDescent="0.25">
      <c r="A6478">
        <v>2017</v>
      </c>
      <c r="B6478">
        <v>9</v>
      </c>
      <c r="C6478">
        <v>24</v>
      </c>
      <c r="D6478" s="2">
        <v>246.89331836928</v>
      </c>
    </row>
    <row r="6479" spans="1:4" x14ac:dyDescent="0.25">
      <c r="A6479">
        <v>2017</v>
      </c>
      <c r="B6479">
        <v>9</v>
      </c>
      <c r="C6479">
        <v>25</v>
      </c>
      <c r="D6479" s="2">
        <v>186.57635963903999</v>
      </c>
    </row>
    <row r="6480" spans="1:4" x14ac:dyDescent="0.25">
      <c r="A6480">
        <v>2017</v>
      </c>
      <c r="B6480">
        <v>9</v>
      </c>
      <c r="C6480">
        <v>26</v>
      </c>
      <c r="D6480" s="2">
        <v>359.3524248576</v>
      </c>
    </row>
    <row r="6481" spans="1:4" x14ac:dyDescent="0.25">
      <c r="A6481">
        <v>2017</v>
      </c>
      <c r="B6481">
        <v>9</v>
      </c>
      <c r="C6481">
        <v>27</v>
      </c>
      <c r="D6481" s="2">
        <v>309.37141527552001</v>
      </c>
    </row>
    <row r="6482" spans="1:4" x14ac:dyDescent="0.25">
      <c r="A6482">
        <v>2017</v>
      </c>
      <c r="B6482">
        <v>9</v>
      </c>
      <c r="C6482">
        <v>28</v>
      </c>
      <c r="D6482" s="2">
        <v>118.19876327423999</v>
      </c>
    </row>
    <row r="6483" spans="1:4" x14ac:dyDescent="0.25">
      <c r="A6483">
        <v>2017</v>
      </c>
      <c r="B6483">
        <v>9</v>
      </c>
      <c r="C6483">
        <v>29</v>
      </c>
      <c r="D6483" s="2">
        <v>137.3994565632</v>
      </c>
    </row>
    <row r="6484" spans="1:4" x14ac:dyDescent="0.25">
      <c r="A6484">
        <v>2017</v>
      </c>
      <c r="B6484">
        <v>9</v>
      </c>
      <c r="C6484">
        <v>30</v>
      </c>
      <c r="D6484" s="2">
        <v>93.943453224959995</v>
      </c>
    </row>
    <row r="6485" spans="1:4" x14ac:dyDescent="0.25">
      <c r="A6485">
        <v>2017</v>
      </c>
      <c r="B6485">
        <v>10</v>
      </c>
      <c r="C6485">
        <v>1</v>
      </c>
      <c r="D6485" s="2">
        <v>86.718727526400002</v>
      </c>
    </row>
    <row r="6486" spans="1:4" x14ac:dyDescent="0.25">
      <c r="A6486">
        <v>2017</v>
      </c>
      <c r="B6486">
        <v>10</v>
      </c>
      <c r="C6486">
        <v>2</v>
      </c>
      <c r="D6486" s="2">
        <v>92.927310520320006</v>
      </c>
    </row>
    <row r="6487" spans="1:4" x14ac:dyDescent="0.25">
      <c r="A6487">
        <v>2017</v>
      </c>
      <c r="B6487">
        <v>10</v>
      </c>
      <c r="C6487">
        <v>3</v>
      </c>
      <c r="D6487" s="2">
        <v>64.405995263999998</v>
      </c>
    </row>
    <row r="6488" spans="1:4" x14ac:dyDescent="0.25">
      <c r="A6488">
        <v>2017</v>
      </c>
      <c r="B6488">
        <v>10</v>
      </c>
      <c r="C6488">
        <v>4</v>
      </c>
      <c r="D6488" s="2">
        <v>71.464354099199994</v>
      </c>
    </row>
    <row r="6489" spans="1:4" x14ac:dyDescent="0.25">
      <c r="A6489">
        <v>2017</v>
      </c>
      <c r="B6489">
        <v>10</v>
      </c>
      <c r="C6489">
        <v>5</v>
      </c>
      <c r="D6489" s="2">
        <v>57.484644433920003</v>
      </c>
    </row>
    <row r="6490" spans="1:4" x14ac:dyDescent="0.25">
      <c r="A6490">
        <v>2017</v>
      </c>
      <c r="B6490">
        <v>10</v>
      </c>
      <c r="C6490">
        <v>6</v>
      </c>
      <c r="D6490" s="2">
        <v>56.413046108160003</v>
      </c>
    </row>
    <row r="6491" spans="1:4" x14ac:dyDescent="0.25">
      <c r="A6491">
        <v>2017</v>
      </c>
      <c r="B6491">
        <v>10</v>
      </c>
      <c r="C6491">
        <v>7</v>
      </c>
      <c r="D6491" s="2">
        <v>81.382755041280006</v>
      </c>
    </row>
    <row r="6492" spans="1:4" x14ac:dyDescent="0.25">
      <c r="A6492">
        <v>2017</v>
      </c>
      <c r="B6492">
        <v>10</v>
      </c>
      <c r="C6492">
        <v>8</v>
      </c>
      <c r="D6492" s="2">
        <v>97.897112801280002</v>
      </c>
    </row>
    <row r="6493" spans="1:4" x14ac:dyDescent="0.25">
      <c r="A6493">
        <v>2017</v>
      </c>
      <c r="B6493">
        <v>10</v>
      </c>
      <c r="C6493">
        <v>9</v>
      </c>
      <c r="D6493" s="2">
        <v>112.8154904064</v>
      </c>
    </row>
    <row r="6494" spans="1:4" x14ac:dyDescent="0.25">
      <c r="A6494">
        <v>2017</v>
      </c>
      <c r="B6494">
        <v>10</v>
      </c>
      <c r="C6494">
        <v>10</v>
      </c>
      <c r="D6494" s="2">
        <v>92.959931473919994</v>
      </c>
    </row>
    <row r="6495" spans="1:4" x14ac:dyDescent="0.25">
      <c r="A6495">
        <v>2017</v>
      </c>
      <c r="B6495">
        <v>10</v>
      </c>
      <c r="C6495">
        <v>11</v>
      </c>
      <c r="D6495" s="2">
        <v>211.35931361280001</v>
      </c>
    </row>
    <row r="6496" spans="1:4" x14ac:dyDescent="0.25">
      <c r="A6496">
        <v>2017</v>
      </c>
      <c r="B6496">
        <v>10</v>
      </c>
      <c r="C6496">
        <v>12</v>
      </c>
      <c r="D6496" s="2">
        <v>209.19165124608</v>
      </c>
    </row>
    <row r="6497" spans="1:4" x14ac:dyDescent="0.25">
      <c r="A6497">
        <v>2017</v>
      </c>
      <c r="B6497">
        <v>10</v>
      </c>
      <c r="C6497">
        <v>13</v>
      </c>
      <c r="D6497" s="2">
        <v>196.45969305599999</v>
      </c>
    </row>
    <row r="6498" spans="1:4" x14ac:dyDescent="0.25">
      <c r="A6498">
        <v>2017</v>
      </c>
      <c r="B6498">
        <v>10</v>
      </c>
      <c r="C6498">
        <v>14</v>
      </c>
      <c r="D6498" s="2">
        <v>242.40875277312</v>
      </c>
    </row>
    <row r="6499" spans="1:4" x14ac:dyDescent="0.25">
      <c r="A6499">
        <v>2017</v>
      </c>
      <c r="B6499">
        <v>10</v>
      </c>
      <c r="C6499">
        <v>15</v>
      </c>
      <c r="D6499" s="2">
        <v>330.28715519999997</v>
      </c>
    </row>
    <row r="6500" spans="1:4" x14ac:dyDescent="0.25">
      <c r="A6500">
        <v>2017</v>
      </c>
      <c r="B6500">
        <v>10</v>
      </c>
      <c r="C6500">
        <v>16</v>
      </c>
      <c r="D6500" s="2">
        <v>133.39564227072</v>
      </c>
    </row>
    <row r="6501" spans="1:4" x14ac:dyDescent="0.25">
      <c r="A6501">
        <v>2017</v>
      </c>
      <c r="B6501">
        <v>10</v>
      </c>
      <c r="C6501">
        <v>17</v>
      </c>
      <c r="D6501" s="2">
        <v>167.90331027456</v>
      </c>
    </row>
    <row r="6502" spans="1:4" x14ac:dyDescent="0.25">
      <c r="A6502">
        <v>2017</v>
      </c>
      <c r="B6502">
        <v>10</v>
      </c>
      <c r="C6502">
        <v>18</v>
      </c>
      <c r="D6502" s="2">
        <v>193.109847330816</v>
      </c>
    </row>
    <row r="6503" spans="1:4" x14ac:dyDescent="0.25">
      <c r="A6503">
        <v>2017</v>
      </c>
      <c r="B6503">
        <v>10</v>
      </c>
      <c r="C6503">
        <v>19</v>
      </c>
      <c r="D6503" s="2">
        <v>155.798379856937</v>
      </c>
    </row>
    <row r="6504" spans="1:4" x14ac:dyDescent="0.25">
      <c r="A6504">
        <v>2017</v>
      </c>
      <c r="B6504">
        <v>10</v>
      </c>
      <c r="C6504">
        <v>20</v>
      </c>
      <c r="D6504" s="2">
        <v>87.697356134399996</v>
      </c>
    </row>
    <row r="6505" spans="1:4" x14ac:dyDescent="0.25">
      <c r="A6505">
        <v>2017</v>
      </c>
      <c r="B6505">
        <v>10</v>
      </c>
      <c r="C6505">
        <v>21</v>
      </c>
      <c r="D6505" s="2">
        <v>78.052971202560002</v>
      </c>
    </row>
    <row r="6506" spans="1:4" x14ac:dyDescent="0.25">
      <c r="A6506">
        <v>2017</v>
      </c>
      <c r="B6506">
        <v>10</v>
      </c>
      <c r="C6506">
        <v>22</v>
      </c>
      <c r="D6506" s="2">
        <v>98.140302010368003</v>
      </c>
    </row>
    <row r="6507" spans="1:4" x14ac:dyDescent="0.25">
      <c r="A6507">
        <v>2017</v>
      </c>
      <c r="B6507">
        <v>10</v>
      </c>
      <c r="C6507">
        <v>23</v>
      </c>
      <c r="D6507" s="2">
        <v>86.979368945664007</v>
      </c>
    </row>
    <row r="6508" spans="1:4" x14ac:dyDescent="0.25">
      <c r="A6508">
        <v>2017</v>
      </c>
      <c r="B6508">
        <v>10</v>
      </c>
      <c r="C6508">
        <v>24</v>
      </c>
      <c r="D6508" s="2">
        <v>183.19927541760001</v>
      </c>
    </row>
    <row r="6509" spans="1:4" x14ac:dyDescent="0.25">
      <c r="A6509">
        <v>2017</v>
      </c>
      <c r="B6509">
        <v>10</v>
      </c>
      <c r="C6509">
        <v>25</v>
      </c>
      <c r="D6509" s="2">
        <v>147.1979755008</v>
      </c>
    </row>
    <row r="6510" spans="1:4" x14ac:dyDescent="0.25">
      <c r="A6510">
        <v>2017</v>
      </c>
      <c r="B6510">
        <v>10</v>
      </c>
      <c r="C6510">
        <v>26</v>
      </c>
      <c r="D6510" s="2">
        <v>114.65612771328</v>
      </c>
    </row>
    <row r="6511" spans="1:4" x14ac:dyDescent="0.25">
      <c r="A6511">
        <v>2017</v>
      </c>
      <c r="B6511">
        <v>10</v>
      </c>
      <c r="C6511">
        <v>27</v>
      </c>
      <c r="D6511" s="2">
        <v>206.62764429312</v>
      </c>
    </row>
    <row r="6512" spans="1:4" x14ac:dyDescent="0.25">
      <c r="A6512">
        <v>2017</v>
      </c>
      <c r="B6512">
        <v>10</v>
      </c>
      <c r="C6512">
        <v>28</v>
      </c>
      <c r="D6512" s="2">
        <v>146.98512377855999</v>
      </c>
    </row>
    <row r="6513" spans="1:4" x14ac:dyDescent="0.25">
      <c r="A6513">
        <v>2017</v>
      </c>
      <c r="B6513">
        <v>10</v>
      </c>
      <c r="C6513">
        <v>29</v>
      </c>
      <c r="D6513" s="2">
        <v>110.61439156224</v>
      </c>
    </row>
    <row r="6514" spans="1:4" x14ac:dyDescent="0.25">
      <c r="A6514">
        <v>2017</v>
      </c>
      <c r="B6514">
        <v>10</v>
      </c>
      <c r="C6514">
        <v>30</v>
      </c>
      <c r="D6514" s="2">
        <v>109.17172988928</v>
      </c>
    </row>
    <row r="6515" spans="1:4" x14ac:dyDescent="0.25">
      <c r="A6515">
        <v>2017</v>
      </c>
      <c r="B6515">
        <v>10</v>
      </c>
      <c r="C6515">
        <v>31</v>
      </c>
      <c r="D6515" s="2">
        <v>223.406045971456</v>
      </c>
    </row>
    <row r="6516" spans="1:4" x14ac:dyDescent="0.25">
      <c r="A6516">
        <v>2017</v>
      </c>
      <c r="B6516">
        <v>11</v>
      </c>
      <c r="C6516">
        <v>1</v>
      </c>
      <c r="D6516" s="2">
        <v>76.673104865279996</v>
      </c>
    </row>
    <row r="6517" spans="1:4" x14ac:dyDescent="0.25">
      <c r="A6517">
        <v>2017</v>
      </c>
      <c r="B6517">
        <v>11</v>
      </c>
      <c r="C6517">
        <v>2</v>
      </c>
      <c r="D6517" s="2">
        <v>113.34965852160001</v>
      </c>
    </row>
    <row r="6518" spans="1:4" x14ac:dyDescent="0.25">
      <c r="A6518">
        <v>2017</v>
      </c>
      <c r="B6518">
        <v>11</v>
      </c>
      <c r="C6518">
        <v>3</v>
      </c>
      <c r="D6518" s="2">
        <v>172.67711753935399</v>
      </c>
    </row>
    <row r="6519" spans="1:4" x14ac:dyDescent="0.25">
      <c r="A6519">
        <v>2017</v>
      </c>
      <c r="B6519">
        <v>11</v>
      </c>
      <c r="C6519">
        <v>4</v>
      </c>
      <c r="D6519" s="2">
        <v>138.65210118144</v>
      </c>
    </row>
    <row r="6520" spans="1:4" x14ac:dyDescent="0.25">
      <c r="A6520">
        <v>2017</v>
      </c>
      <c r="B6520">
        <v>11</v>
      </c>
      <c r="C6520">
        <v>5</v>
      </c>
      <c r="D6520" s="2">
        <v>508.4138723328</v>
      </c>
    </row>
    <row r="6521" spans="1:4" x14ac:dyDescent="0.25">
      <c r="A6521">
        <v>2017</v>
      </c>
      <c r="B6521">
        <v>11</v>
      </c>
      <c r="C6521">
        <v>6</v>
      </c>
      <c r="D6521" s="2">
        <v>20908.726419456001</v>
      </c>
    </row>
    <row r="6522" spans="1:4" x14ac:dyDescent="0.25">
      <c r="A6522">
        <v>2017</v>
      </c>
      <c r="B6522">
        <v>11</v>
      </c>
      <c r="C6522">
        <v>7</v>
      </c>
      <c r="D6522" s="2">
        <v>21968.254992384002</v>
      </c>
    </row>
    <row r="6523" spans="1:4" x14ac:dyDescent="0.25">
      <c r="A6523">
        <v>2017</v>
      </c>
      <c r="B6523">
        <v>11</v>
      </c>
      <c r="C6523">
        <v>8</v>
      </c>
      <c r="D6523" s="2">
        <v>19335.580932096</v>
      </c>
    </row>
    <row r="6524" spans="1:4" x14ac:dyDescent="0.25">
      <c r="A6524">
        <v>2017</v>
      </c>
      <c r="B6524">
        <v>11</v>
      </c>
      <c r="C6524">
        <v>9</v>
      </c>
      <c r="D6524" s="2">
        <v>10094.064777215999</v>
      </c>
    </row>
    <row r="6525" spans="1:4" x14ac:dyDescent="0.25">
      <c r="A6525">
        <v>2017</v>
      </c>
      <c r="B6525">
        <v>11</v>
      </c>
      <c r="C6525">
        <v>10</v>
      </c>
      <c r="D6525" s="2">
        <v>7944.5070397440004</v>
      </c>
    </row>
    <row r="6526" spans="1:4" x14ac:dyDescent="0.25">
      <c r="A6526">
        <v>2017</v>
      </c>
      <c r="B6526">
        <v>11</v>
      </c>
      <c r="C6526">
        <v>11</v>
      </c>
      <c r="D6526" s="2">
        <v>5530.3281266688</v>
      </c>
    </row>
    <row r="6527" spans="1:4" x14ac:dyDescent="0.25">
      <c r="A6527">
        <v>2017</v>
      </c>
      <c r="B6527">
        <v>11</v>
      </c>
      <c r="C6527">
        <v>12</v>
      </c>
      <c r="D6527" s="2">
        <v>4350.6892025855996</v>
      </c>
    </row>
    <row r="6528" spans="1:4" x14ac:dyDescent="0.25">
      <c r="A6528">
        <v>2017</v>
      </c>
      <c r="B6528">
        <v>11</v>
      </c>
      <c r="C6528">
        <v>13</v>
      </c>
      <c r="D6528" s="2">
        <v>3273.37079261184</v>
      </c>
    </row>
    <row r="6529" spans="1:4" x14ac:dyDescent="0.25">
      <c r="A6529">
        <v>2017</v>
      </c>
      <c r="B6529">
        <v>11</v>
      </c>
      <c r="C6529">
        <v>14</v>
      </c>
      <c r="D6529" s="2">
        <v>2291.04331132375</v>
      </c>
    </row>
    <row r="6530" spans="1:4" x14ac:dyDescent="0.25">
      <c r="A6530">
        <v>2017</v>
      </c>
      <c r="B6530">
        <v>11</v>
      </c>
      <c r="C6530">
        <v>15</v>
      </c>
      <c r="D6530" s="2">
        <v>1495.51821960192</v>
      </c>
    </row>
    <row r="6531" spans="1:4" x14ac:dyDescent="0.25">
      <c r="A6531">
        <v>2017</v>
      </c>
      <c r="B6531">
        <v>11</v>
      </c>
      <c r="C6531">
        <v>16</v>
      </c>
      <c r="D6531" s="2">
        <v>1482.21621024768</v>
      </c>
    </row>
    <row r="6532" spans="1:4" x14ac:dyDescent="0.25">
      <c r="A6532">
        <v>2017</v>
      </c>
      <c r="B6532">
        <v>11</v>
      </c>
      <c r="C6532">
        <v>17</v>
      </c>
      <c r="D6532" s="2">
        <v>1874.40950297466</v>
      </c>
    </row>
    <row r="6533" spans="1:4" x14ac:dyDescent="0.25">
      <c r="A6533">
        <v>2017</v>
      </c>
      <c r="B6533">
        <v>11</v>
      </c>
      <c r="C6533">
        <v>18</v>
      </c>
      <c r="D6533" s="2">
        <v>3077.0432144179199</v>
      </c>
    </row>
    <row r="6534" spans="1:4" x14ac:dyDescent="0.25">
      <c r="A6534">
        <v>2017</v>
      </c>
      <c r="B6534">
        <v>11</v>
      </c>
      <c r="C6534">
        <v>19</v>
      </c>
      <c r="D6534" s="2">
        <v>56453.944628735997</v>
      </c>
    </row>
    <row r="6535" spans="1:4" x14ac:dyDescent="0.25">
      <c r="A6535">
        <v>2017</v>
      </c>
      <c r="B6535">
        <v>11</v>
      </c>
      <c r="C6535">
        <v>20</v>
      </c>
      <c r="D6535" s="2">
        <v>107986.28443545599</v>
      </c>
    </row>
    <row r="6536" spans="1:4" x14ac:dyDescent="0.25">
      <c r="A6536">
        <v>2017</v>
      </c>
      <c r="B6536">
        <v>11</v>
      </c>
      <c r="C6536">
        <v>21</v>
      </c>
      <c r="D6536" s="2">
        <v>82809.432446976003</v>
      </c>
    </row>
    <row r="6537" spans="1:4" x14ac:dyDescent="0.25">
      <c r="A6537">
        <v>2017</v>
      </c>
      <c r="B6537">
        <v>11</v>
      </c>
      <c r="C6537">
        <v>22</v>
      </c>
      <c r="D6537" s="2">
        <v>50062.725070847999</v>
      </c>
    </row>
    <row r="6538" spans="1:4" x14ac:dyDescent="0.25">
      <c r="A6538">
        <v>2017</v>
      </c>
      <c r="B6538">
        <v>11</v>
      </c>
      <c r="C6538">
        <v>23</v>
      </c>
      <c r="D6538" s="2">
        <v>28883.407841280001</v>
      </c>
    </row>
    <row r="6539" spans="1:4" x14ac:dyDescent="0.25">
      <c r="A6539">
        <v>2017</v>
      </c>
      <c r="B6539">
        <v>11</v>
      </c>
      <c r="C6539">
        <v>24</v>
      </c>
      <c r="D6539" s="2">
        <v>19800.347968512</v>
      </c>
    </row>
    <row r="6540" spans="1:4" x14ac:dyDescent="0.25">
      <c r="A6540">
        <v>2017</v>
      </c>
      <c r="B6540">
        <v>11</v>
      </c>
      <c r="C6540">
        <v>25</v>
      </c>
      <c r="D6540" s="2">
        <v>13182.12734976</v>
      </c>
    </row>
    <row r="6541" spans="1:4" x14ac:dyDescent="0.25">
      <c r="A6541">
        <v>2017</v>
      </c>
      <c r="B6541">
        <v>11</v>
      </c>
      <c r="C6541">
        <v>26</v>
      </c>
      <c r="D6541" s="2">
        <v>7858.3877222399997</v>
      </c>
    </row>
    <row r="6542" spans="1:4" x14ac:dyDescent="0.25">
      <c r="A6542">
        <v>2017</v>
      </c>
      <c r="B6542">
        <v>11</v>
      </c>
      <c r="C6542">
        <v>27</v>
      </c>
      <c r="D6542" s="2">
        <v>4494.4619779584</v>
      </c>
    </row>
    <row r="6543" spans="1:4" x14ac:dyDescent="0.25">
      <c r="A6543">
        <v>2017</v>
      </c>
      <c r="B6543">
        <v>11</v>
      </c>
      <c r="C6543">
        <v>28</v>
      </c>
      <c r="D6543" s="2">
        <v>3102.3994816511999</v>
      </c>
    </row>
    <row r="6544" spans="1:4" x14ac:dyDescent="0.25">
      <c r="A6544">
        <v>2017</v>
      </c>
      <c r="B6544">
        <v>11</v>
      </c>
      <c r="C6544">
        <v>29</v>
      </c>
      <c r="D6544" s="2">
        <v>1800.83321929728</v>
      </c>
    </row>
    <row r="6545" spans="1:4" x14ac:dyDescent="0.25">
      <c r="A6545">
        <v>2017</v>
      </c>
      <c r="B6545">
        <v>11</v>
      </c>
      <c r="C6545">
        <v>30</v>
      </c>
      <c r="D6545" s="2">
        <v>1457.3438129215699</v>
      </c>
    </row>
    <row r="6546" spans="1:4" x14ac:dyDescent="0.25">
      <c r="A6546">
        <v>2017</v>
      </c>
      <c r="B6546">
        <v>12</v>
      </c>
      <c r="C6546">
        <v>1</v>
      </c>
      <c r="D6546" s="2">
        <v>1085.53552150063</v>
      </c>
    </row>
    <row r="6547" spans="1:4" x14ac:dyDescent="0.25">
      <c r="A6547">
        <v>2017</v>
      </c>
      <c r="B6547">
        <v>12</v>
      </c>
      <c r="C6547">
        <v>2</v>
      </c>
      <c r="D6547" s="2">
        <v>978.13544344837806</v>
      </c>
    </row>
    <row r="6548" spans="1:4" x14ac:dyDescent="0.25">
      <c r="A6548">
        <v>2017</v>
      </c>
      <c r="B6548">
        <v>12</v>
      </c>
      <c r="C6548">
        <v>3</v>
      </c>
      <c r="D6548" s="2">
        <v>856.18504313855999</v>
      </c>
    </row>
    <row r="6549" spans="1:4" x14ac:dyDescent="0.25">
      <c r="A6549">
        <v>2017</v>
      </c>
      <c r="B6549">
        <v>12</v>
      </c>
      <c r="C6549">
        <v>4</v>
      </c>
      <c r="D6549" s="2">
        <v>731.55913648128001</v>
      </c>
    </row>
    <row r="6550" spans="1:4" x14ac:dyDescent="0.25">
      <c r="A6550">
        <v>2017</v>
      </c>
      <c r="B6550">
        <v>12</v>
      </c>
      <c r="C6550">
        <v>5</v>
      </c>
      <c r="D6550" s="2">
        <v>823.2468507648</v>
      </c>
    </row>
    <row r="6551" spans="1:4" x14ac:dyDescent="0.25">
      <c r="A6551">
        <v>2017</v>
      </c>
      <c r="B6551">
        <v>12</v>
      </c>
      <c r="C6551">
        <v>6</v>
      </c>
      <c r="D6551" s="2">
        <v>601.978922496</v>
      </c>
    </row>
    <row r="6552" spans="1:4" x14ac:dyDescent="0.25">
      <c r="A6552">
        <v>2017</v>
      </c>
      <c r="B6552">
        <v>12</v>
      </c>
      <c r="C6552">
        <v>7</v>
      </c>
      <c r="D6552" s="2">
        <v>1032.0861957120001</v>
      </c>
    </row>
    <row r="6553" spans="1:4" x14ac:dyDescent="0.25">
      <c r="A6553">
        <v>2017</v>
      </c>
      <c r="B6553">
        <v>12</v>
      </c>
      <c r="C6553">
        <v>8</v>
      </c>
      <c r="D6553" s="2">
        <v>539.68921159679996</v>
      </c>
    </row>
    <row r="6554" spans="1:4" x14ac:dyDescent="0.25">
      <c r="A6554">
        <v>2017</v>
      </c>
      <c r="B6554">
        <v>12</v>
      </c>
      <c r="C6554">
        <v>9</v>
      </c>
      <c r="D6554" s="2">
        <v>393.50411670528001</v>
      </c>
    </row>
    <row r="6555" spans="1:4" x14ac:dyDescent="0.25">
      <c r="A6555">
        <v>2017</v>
      </c>
      <c r="B6555">
        <v>12</v>
      </c>
      <c r="C6555">
        <v>10</v>
      </c>
      <c r="D6555" s="2">
        <v>362.45467754496002</v>
      </c>
    </row>
    <row r="6556" spans="1:4" x14ac:dyDescent="0.25">
      <c r="A6556">
        <v>2017</v>
      </c>
      <c r="B6556">
        <v>12</v>
      </c>
      <c r="C6556">
        <v>11</v>
      </c>
      <c r="D6556" s="2">
        <v>394.58305474560001</v>
      </c>
    </row>
    <row r="6557" spans="1:4" x14ac:dyDescent="0.25">
      <c r="A6557">
        <v>2017</v>
      </c>
      <c r="B6557">
        <v>12</v>
      </c>
      <c r="C6557">
        <v>12</v>
      </c>
      <c r="D6557" s="2">
        <v>341.00313845760002</v>
      </c>
    </row>
    <row r="6558" spans="1:4" x14ac:dyDescent="0.25">
      <c r="A6558">
        <v>2017</v>
      </c>
      <c r="B6558">
        <v>12</v>
      </c>
      <c r="C6558">
        <v>13</v>
      </c>
      <c r="D6558" s="2">
        <v>425.70344447999997</v>
      </c>
    </row>
    <row r="6559" spans="1:4" x14ac:dyDescent="0.25">
      <c r="A6559">
        <v>2017</v>
      </c>
      <c r="B6559">
        <v>12</v>
      </c>
      <c r="C6559">
        <v>14</v>
      </c>
      <c r="D6559" s="2">
        <v>325.0759578624</v>
      </c>
    </row>
    <row r="6560" spans="1:4" x14ac:dyDescent="0.25">
      <c r="A6560">
        <v>2017</v>
      </c>
      <c r="B6560">
        <v>12</v>
      </c>
      <c r="C6560">
        <v>15</v>
      </c>
      <c r="D6560" s="2">
        <v>273.74199422976</v>
      </c>
    </row>
    <row r="6561" spans="1:4" x14ac:dyDescent="0.25">
      <c r="A6561">
        <v>2017</v>
      </c>
      <c r="B6561">
        <v>12</v>
      </c>
      <c r="C6561">
        <v>16</v>
      </c>
      <c r="D6561" s="2">
        <v>252.17791285248001</v>
      </c>
    </row>
    <row r="6562" spans="1:4" x14ac:dyDescent="0.25">
      <c r="A6562">
        <v>2017</v>
      </c>
      <c r="B6562">
        <v>12</v>
      </c>
      <c r="C6562">
        <v>17</v>
      </c>
      <c r="D6562" s="2">
        <v>303.42379991040002</v>
      </c>
    </row>
    <row r="6563" spans="1:4" x14ac:dyDescent="0.25">
      <c r="A6563">
        <v>2017</v>
      </c>
      <c r="B6563">
        <v>12</v>
      </c>
      <c r="C6563">
        <v>18</v>
      </c>
      <c r="D6563" s="2">
        <v>295.12176721920002</v>
      </c>
    </row>
    <row r="6564" spans="1:4" x14ac:dyDescent="0.25">
      <c r="A6564">
        <v>2017</v>
      </c>
      <c r="B6564">
        <v>12</v>
      </c>
      <c r="C6564">
        <v>19</v>
      </c>
      <c r="D6564" s="2">
        <v>259.33658112000001</v>
      </c>
    </row>
    <row r="6565" spans="1:4" x14ac:dyDescent="0.25">
      <c r="A6565">
        <v>2017</v>
      </c>
      <c r="B6565">
        <v>12</v>
      </c>
      <c r="C6565">
        <v>20</v>
      </c>
      <c r="D6565" s="2">
        <v>202.28091057907</v>
      </c>
    </row>
    <row r="6566" spans="1:4" x14ac:dyDescent="0.25">
      <c r="A6566">
        <v>2017</v>
      </c>
      <c r="B6566">
        <v>12</v>
      </c>
      <c r="C6566">
        <v>21</v>
      </c>
      <c r="D6566" s="2">
        <v>208.342048217121</v>
      </c>
    </row>
    <row r="6567" spans="1:4" x14ac:dyDescent="0.25">
      <c r="A6567">
        <v>2017</v>
      </c>
      <c r="B6567">
        <v>12</v>
      </c>
      <c r="C6567">
        <v>22</v>
      </c>
      <c r="D6567" s="2">
        <v>239.42103332042799</v>
      </c>
    </row>
    <row r="6568" spans="1:4" x14ac:dyDescent="0.25">
      <c r="A6568">
        <v>2017</v>
      </c>
      <c r="B6568">
        <v>12</v>
      </c>
      <c r="C6568">
        <v>23</v>
      </c>
      <c r="D6568" s="2">
        <v>375.76439784516703</v>
      </c>
    </row>
    <row r="6569" spans="1:4" x14ac:dyDescent="0.25">
      <c r="A6569">
        <v>2017</v>
      </c>
      <c r="B6569">
        <v>12</v>
      </c>
      <c r="C6569">
        <v>24</v>
      </c>
      <c r="D6569" s="2">
        <v>207.20992831487999</v>
      </c>
    </row>
    <row r="6570" spans="1:4" x14ac:dyDescent="0.25">
      <c r="A6570">
        <v>2017</v>
      </c>
      <c r="B6570">
        <v>12</v>
      </c>
      <c r="C6570">
        <v>25</v>
      </c>
      <c r="D6570" s="2">
        <v>308.87965439999999</v>
      </c>
    </row>
    <row r="6571" spans="1:4" x14ac:dyDescent="0.25">
      <c r="A6571">
        <v>2017</v>
      </c>
      <c r="B6571">
        <v>12</v>
      </c>
      <c r="C6571">
        <v>26</v>
      </c>
      <c r="D6571" s="2">
        <v>228.23576395776001</v>
      </c>
    </row>
    <row r="6572" spans="1:4" x14ac:dyDescent="0.25">
      <c r="A6572">
        <v>2017</v>
      </c>
      <c r="B6572">
        <v>12</v>
      </c>
      <c r="C6572">
        <v>27</v>
      </c>
      <c r="D6572" s="2">
        <v>173.14386647040001</v>
      </c>
    </row>
    <row r="6573" spans="1:4" x14ac:dyDescent="0.25">
      <c r="A6573">
        <v>2017</v>
      </c>
      <c r="B6573">
        <v>12</v>
      </c>
      <c r="C6573">
        <v>28</v>
      </c>
      <c r="D6573" s="2">
        <v>231.57333308693899</v>
      </c>
    </row>
    <row r="6574" spans="1:4" x14ac:dyDescent="0.25">
      <c r="A6574">
        <v>2017</v>
      </c>
      <c r="B6574">
        <v>12</v>
      </c>
      <c r="C6574">
        <v>29</v>
      </c>
      <c r="D6574" s="2">
        <v>208.57943941852301</v>
      </c>
    </row>
    <row r="6575" spans="1:4" x14ac:dyDescent="0.25">
      <c r="A6575">
        <v>2017</v>
      </c>
      <c r="B6575">
        <v>12</v>
      </c>
      <c r="C6575">
        <v>30</v>
      </c>
      <c r="D6575" s="2">
        <v>210.19100345603701</v>
      </c>
    </row>
    <row r="6576" spans="1:4" x14ac:dyDescent="0.25">
      <c r="A6576">
        <v>2017</v>
      </c>
      <c r="B6576">
        <v>12</v>
      </c>
      <c r="C6576">
        <v>31</v>
      </c>
      <c r="D6576" s="2">
        <v>214.46792692213401</v>
      </c>
    </row>
    <row r="6577" spans="1:4" x14ac:dyDescent="0.25">
      <c r="A6577">
        <v>2018</v>
      </c>
      <c r="B6577">
        <v>1</v>
      </c>
      <c r="C6577">
        <v>1</v>
      </c>
      <c r="D6577" s="2">
        <v>227.975754714114</v>
      </c>
    </row>
    <row r="6578" spans="1:4" x14ac:dyDescent="0.25">
      <c r="A6578">
        <v>2018</v>
      </c>
      <c r="B6578">
        <v>1</v>
      </c>
      <c r="C6578">
        <v>2</v>
      </c>
      <c r="D6578" s="2">
        <v>317.44186055007401</v>
      </c>
    </row>
    <row r="6579" spans="1:4" x14ac:dyDescent="0.25">
      <c r="A6579">
        <v>2018</v>
      </c>
      <c r="B6579">
        <v>1</v>
      </c>
      <c r="C6579">
        <v>3</v>
      </c>
      <c r="D6579" s="2">
        <v>359.11949697500899</v>
      </c>
    </row>
    <row r="6580" spans="1:4" x14ac:dyDescent="0.25">
      <c r="A6580">
        <v>2018</v>
      </c>
      <c r="B6580">
        <v>1</v>
      </c>
      <c r="C6580">
        <v>4</v>
      </c>
      <c r="D6580" s="2">
        <v>288.57184720076401</v>
      </c>
    </row>
    <row r="6581" spans="1:4" x14ac:dyDescent="0.25">
      <c r="A6581">
        <v>2018</v>
      </c>
      <c r="B6581">
        <v>1</v>
      </c>
      <c r="C6581">
        <v>5</v>
      </c>
      <c r="D6581" s="2">
        <v>274.87231027199999</v>
      </c>
    </row>
    <row r="6582" spans="1:4" x14ac:dyDescent="0.25">
      <c r="A6582">
        <v>2018</v>
      </c>
      <c r="B6582">
        <v>1</v>
      </c>
      <c r="C6582">
        <v>6</v>
      </c>
      <c r="D6582" s="2">
        <v>247.59303782399999</v>
      </c>
    </row>
    <row r="6583" spans="1:4" x14ac:dyDescent="0.25">
      <c r="A6583">
        <v>2018</v>
      </c>
      <c r="B6583">
        <v>1</v>
      </c>
      <c r="C6583">
        <v>7</v>
      </c>
      <c r="D6583" s="2">
        <v>237.34190315519999</v>
      </c>
    </row>
    <row r="6584" spans="1:4" x14ac:dyDescent="0.25">
      <c r="A6584">
        <v>2018</v>
      </c>
      <c r="B6584">
        <v>1</v>
      </c>
      <c r="C6584">
        <v>8</v>
      </c>
      <c r="D6584" s="2">
        <v>219.82114820044799</v>
      </c>
    </row>
    <row r="6585" spans="1:4" x14ac:dyDescent="0.25">
      <c r="A6585">
        <v>2018</v>
      </c>
      <c r="B6585">
        <v>1</v>
      </c>
      <c r="C6585">
        <v>9</v>
      </c>
      <c r="D6585" s="2">
        <v>224.82132874444801</v>
      </c>
    </row>
    <row r="6586" spans="1:4" x14ac:dyDescent="0.25">
      <c r="A6586">
        <v>2018</v>
      </c>
      <c r="B6586">
        <v>1</v>
      </c>
      <c r="C6586">
        <v>10</v>
      </c>
      <c r="D6586" s="2">
        <v>303.27022630272899</v>
      </c>
    </row>
    <row r="6587" spans="1:4" x14ac:dyDescent="0.25">
      <c r="A6587">
        <v>2018</v>
      </c>
      <c r="B6587">
        <v>1</v>
      </c>
      <c r="C6587">
        <v>11</v>
      </c>
      <c r="D6587" s="2">
        <v>611.76514476695297</v>
      </c>
    </row>
    <row r="6588" spans="1:4" x14ac:dyDescent="0.25">
      <c r="A6588">
        <v>2018</v>
      </c>
      <c r="B6588">
        <v>1</v>
      </c>
      <c r="C6588">
        <v>12</v>
      </c>
      <c r="D6588" s="2">
        <v>3333.4267837132802</v>
      </c>
    </row>
    <row r="6589" spans="1:4" x14ac:dyDescent="0.25">
      <c r="A6589">
        <v>2018</v>
      </c>
      <c r="B6589">
        <v>1</v>
      </c>
      <c r="C6589">
        <v>13</v>
      </c>
      <c r="D6589" s="2">
        <v>8772.9406221312001</v>
      </c>
    </row>
    <row r="6590" spans="1:4" x14ac:dyDescent="0.25">
      <c r="A6590">
        <v>2018</v>
      </c>
      <c r="B6590">
        <v>1</v>
      </c>
      <c r="C6590">
        <v>14</v>
      </c>
      <c r="D6590" s="2">
        <v>9136.1830957056009</v>
      </c>
    </row>
    <row r="6591" spans="1:4" x14ac:dyDescent="0.25">
      <c r="A6591">
        <v>2018</v>
      </c>
      <c r="B6591">
        <v>1</v>
      </c>
      <c r="C6591">
        <v>15</v>
      </c>
      <c r="D6591" s="2">
        <v>6469.7463484416003</v>
      </c>
    </row>
    <row r="6592" spans="1:4" x14ac:dyDescent="0.25">
      <c r="A6592">
        <v>2018</v>
      </c>
      <c r="B6592">
        <v>1</v>
      </c>
      <c r="C6592">
        <v>16</v>
      </c>
      <c r="D6592" s="2">
        <v>3783.4760613888002</v>
      </c>
    </row>
    <row r="6593" spans="1:4" x14ac:dyDescent="0.25">
      <c r="A6593">
        <v>2018</v>
      </c>
      <c r="B6593">
        <v>1</v>
      </c>
      <c r="C6593">
        <v>17</v>
      </c>
      <c r="D6593" s="2">
        <v>2531.9079346175999</v>
      </c>
    </row>
    <row r="6594" spans="1:4" x14ac:dyDescent="0.25">
      <c r="A6594">
        <v>2018</v>
      </c>
      <c r="B6594">
        <v>1</v>
      </c>
      <c r="C6594">
        <v>18</v>
      </c>
      <c r="D6594" s="2">
        <v>1784.0888838144001</v>
      </c>
    </row>
    <row r="6595" spans="1:4" x14ac:dyDescent="0.25">
      <c r="A6595">
        <v>2018</v>
      </c>
      <c r="B6595">
        <v>1</v>
      </c>
      <c r="C6595">
        <v>19</v>
      </c>
      <c r="D6595" s="2">
        <v>1626.0403636224</v>
      </c>
    </row>
    <row r="6596" spans="1:4" x14ac:dyDescent="0.25">
      <c r="A6596">
        <v>2018</v>
      </c>
      <c r="B6596">
        <v>1</v>
      </c>
      <c r="C6596">
        <v>20</v>
      </c>
      <c r="D6596" s="2">
        <v>1492.3107643392</v>
      </c>
    </row>
    <row r="6597" spans="1:4" x14ac:dyDescent="0.25">
      <c r="A6597">
        <v>2018</v>
      </c>
      <c r="B6597">
        <v>1</v>
      </c>
      <c r="C6597">
        <v>21</v>
      </c>
      <c r="D6597" s="2">
        <v>1467.942912</v>
      </c>
    </row>
    <row r="6598" spans="1:4" x14ac:dyDescent="0.25">
      <c r="A6598">
        <v>2018</v>
      </c>
      <c r="B6598">
        <v>1</v>
      </c>
      <c r="C6598">
        <v>22</v>
      </c>
      <c r="D6598" s="2">
        <v>1434.7674021887999</v>
      </c>
    </row>
    <row r="6599" spans="1:4" x14ac:dyDescent="0.25">
      <c r="A6599">
        <v>2018</v>
      </c>
      <c r="B6599">
        <v>1</v>
      </c>
      <c r="C6599">
        <v>23</v>
      </c>
      <c r="D6599" s="2">
        <v>2727.5357933567998</v>
      </c>
    </row>
    <row r="6600" spans="1:4" x14ac:dyDescent="0.25">
      <c r="A6600">
        <v>2018</v>
      </c>
      <c r="B6600">
        <v>1</v>
      </c>
      <c r="C6600">
        <v>24</v>
      </c>
      <c r="D6600" s="2">
        <v>4923.7251839999999</v>
      </c>
    </row>
    <row r="6601" spans="1:4" x14ac:dyDescent="0.25">
      <c r="A6601">
        <v>2018</v>
      </c>
      <c r="B6601">
        <v>1</v>
      </c>
      <c r="C6601">
        <v>25</v>
      </c>
      <c r="D6601" s="2">
        <v>6043.0316543999998</v>
      </c>
    </row>
    <row r="6602" spans="1:4" x14ac:dyDescent="0.25">
      <c r="A6602">
        <v>2018</v>
      </c>
      <c r="B6602">
        <v>1</v>
      </c>
      <c r="C6602">
        <v>26</v>
      </c>
      <c r="D6602" s="2">
        <v>5600.6117580448099</v>
      </c>
    </row>
    <row r="6603" spans="1:4" x14ac:dyDescent="0.25">
      <c r="A6603">
        <v>2018</v>
      </c>
      <c r="B6603">
        <v>1</v>
      </c>
      <c r="C6603">
        <v>27</v>
      </c>
      <c r="D6603" s="2">
        <v>4169.9118396919002</v>
      </c>
    </row>
    <row r="6604" spans="1:4" x14ac:dyDescent="0.25">
      <c r="A6604">
        <v>2018</v>
      </c>
      <c r="B6604">
        <v>1</v>
      </c>
      <c r="C6604">
        <v>28</v>
      </c>
      <c r="D6604" s="2">
        <v>3345.0727694052798</v>
      </c>
    </row>
    <row r="6605" spans="1:4" x14ac:dyDescent="0.25">
      <c r="A6605">
        <v>2018</v>
      </c>
      <c r="B6605">
        <v>1</v>
      </c>
      <c r="C6605">
        <v>29</v>
      </c>
      <c r="D6605" s="2">
        <v>3517.4970385920001</v>
      </c>
    </row>
    <row r="6606" spans="1:4" x14ac:dyDescent="0.25">
      <c r="A6606">
        <v>2018</v>
      </c>
      <c r="B6606">
        <v>1</v>
      </c>
      <c r="C6606">
        <v>30</v>
      </c>
      <c r="D6606" s="2">
        <v>3015.82999498752</v>
      </c>
    </row>
    <row r="6607" spans="1:4" x14ac:dyDescent="0.25">
      <c r="A6607">
        <v>2018</v>
      </c>
      <c r="B6607">
        <v>1</v>
      </c>
      <c r="C6607">
        <v>31</v>
      </c>
      <c r="D6607" s="2">
        <v>2056.32378998784</v>
      </c>
    </row>
    <row r="6608" spans="1:4" x14ac:dyDescent="0.25">
      <c r="A6608">
        <v>2018</v>
      </c>
      <c r="B6608">
        <v>2</v>
      </c>
      <c r="C6608">
        <v>1</v>
      </c>
      <c r="D6608" s="2">
        <v>1368.81272715264</v>
      </c>
    </row>
    <row r="6609" spans="1:4" x14ac:dyDescent="0.25">
      <c r="A6609">
        <v>2018</v>
      </c>
      <c r="B6609">
        <v>2</v>
      </c>
      <c r="C6609">
        <v>2</v>
      </c>
      <c r="D6609" s="2">
        <v>1099.672733952</v>
      </c>
    </row>
    <row r="6610" spans="1:4" x14ac:dyDescent="0.25">
      <c r="A6610">
        <v>2018</v>
      </c>
      <c r="B6610">
        <v>2</v>
      </c>
      <c r="C6610">
        <v>3</v>
      </c>
      <c r="D6610" s="2">
        <v>661.17616699391999</v>
      </c>
    </row>
    <row r="6611" spans="1:4" x14ac:dyDescent="0.25">
      <c r="A6611">
        <v>2018</v>
      </c>
      <c r="B6611">
        <v>2</v>
      </c>
      <c r="C6611">
        <v>4</v>
      </c>
      <c r="D6611" s="2">
        <v>555.37173503999998</v>
      </c>
    </row>
    <row r="6612" spans="1:4" x14ac:dyDescent="0.25">
      <c r="A6612">
        <v>2018</v>
      </c>
      <c r="B6612">
        <v>2</v>
      </c>
      <c r="C6612">
        <v>5</v>
      </c>
      <c r="D6612" s="2">
        <v>506.29024825343998</v>
      </c>
    </row>
    <row r="6613" spans="1:4" x14ac:dyDescent="0.25">
      <c r="A6613">
        <v>2018</v>
      </c>
      <c r="B6613">
        <v>2</v>
      </c>
      <c r="C6613">
        <v>6</v>
      </c>
      <c r="D6613" s="2">
        <v>433.84318792703999</v>
      </c>
    </row>
    <row r="6614" spans="1:4" x14ac:dyDescent="0.25">
      <c r="A6614">
        <v>2018</v>
      </c>
      <c r="B6614">
        <v>2</v>
      </c>
      <c r="C6614">
        <v>7</v>
      </c>
      <c r="D6614" s="2">
        <v>449.190531072</v>
      </c>
    </row>
    <row r="6615" spans="1:4" x14ac:dyDescent="0.25">
      <c r="A6615">
        <v>2018</v>
      </c>
      <c r="B6615">
        <v>2</v>
      </c>
      <c r="C6615">
        <v>8</v>
      </c>
      <c r="D6615" s="2">
        <v>383.55880347648002</v>
      </c>
    </row>
    <row r="6616" spans="1:4" x14ac:dyDescent="0.25">
      <c r="A6616">
        <v>2018</v>
      </c>
      <c r="B6616">
        <v>2</v>
      </c>
      <c r="C6616">
        <v>9</v>
      </c>
      <c r="D6616" s="2">
        <v>358.76035454976</v>
      </c>
    </row>
    <row r="6617" spans="1:4" x14ac:dyDescent="0.25">
      <c r="A6617">
        <v>2018</v>
      </c>
      <c r="B6617">
        <v>2</v>
      </c>
      <c r="C6617">
        <v>10</v>
      </c>
      <c r="D6617" s="2">
        <v>351.79741200384001</v>
      </c>
    </row>
    <row r="6618" spans="1:4" x14ac:dyDescent="0.25">
      <c r="A6618">
        <v>2018</v>
      </c>
      <c r="B6618">
        <v>2</v>
      </c>
      <c r="C6618">
        <v>11</v>
      </c>
      <c r="D6618" s="2">
        <v>333.48727074815997</v>
      </c>
    </row>
    <row r="6619" spans="1:4" x14ac:dyDescent="0.25">
      <c r="A6619">
        <v>2018</v>
      </c>
      <c r="B6619">
        <v>2</v>
      </c>
      <c r="C6619">
        <v>12</v>
      </c>
      <c r="D6619" s="2">
        <v>312.65797635071999</v>
      </c>
    </row>
    <row r="6620" spans="1:4" x14ac:dyDescent="0.25">
      <c r="A6620">
        <v>2018</v>
      </c>
      <c r="B6620">
        <v>2</v>
      </c>
      <c r="C6620">
        <v>13</v>
      </c>
      <c r="D6620" s="2">
        <v>446.25385007092001</v>
      </c>
    </row>
    <row r="6621" spans="1:4" x14ac:dyDescent="0.25">
      <c r="A6621">
        <v>2018</v>
      </c>
      <c r="B6621">
        <v>2</v>
      </c>
      <c r="C6621">
        <v>14</v>
      </c>
      <c r="D6621" s="2">
        <v>269.08861519871999</v>
      </c>
    </row>
    <row r="6622" spans="1:4" x14ac:dyDescent="0.25">
      <c r="A6622">
        <v>2018</v>
      </c>
      <c r="B6622">
        <v>2</v>
      </c>
      <c r="C6622">
        <v>15</v>
      </c>
      <c r="D6622" s="2">
        <v>496.87454400723698</v>
      </c>
    </row>
    <row r="6623" spans="1:4" x14ac:dyDescent="0.25">
      <c r="A6623">
        <v>2018</v>
      </c>
      <c r="B6623">
        <v>2</v>
      </c>
      <c r="C6623">
        <v>16</v>
      </c>
      <c r="D6623" s="2">
        <v>6408.5690120601603</v>
      </c>
    </row>
    <row r="6624" spans="1:4" x14ac:dyDescent="0.25">
      <c r="A6624">
        <v>2018</v>
      </c>
      <c r="B6624">
        <v>2</v>
      </c>
      <c r="C6624">
        <v>17</v>
      </c>
      <c r="D6624" s="2">
        <v>15530.053106073599</v>
      </c>
    </row>
    <row r="6625" spans="1:4" x14ac:dyDescent="0.25">
      <c r="A6625">
        <v>2018</v>
      </c>
      <c r="B6625">
        <v>2</v>
      </c>
      <c r="C6625">
        <v>18</v>
      </c>
      <c r="D6625" s="2">
        <v>16441.694585855999</v>
      </c>
    </row>
    <row r="6626" spans="1:4" x14ac:dyDescent="0.25">
      <c r="A6626">
        <v>2018</v>
      </c>
      <c r="B6626">
        <v>2</v>
      </c>
      <c r="C6626">
        <v>19</v>
      </c>
      <c r="D6626" s="2">
        <v>14729.8040275968</v>
      </c>
    </row>
    <row r="6627" spans="1:4" x14ac:dyDescent="0.25">
      <c r="A6627">
        <v>2018</v>
      </c>
      <c r="B6627">
        <v>2</v>
      </c>
      <c r="C6627">
        <v>20</v>
      </c>
      <c r="D6627" s="2">
        <v>63870.277653504003</v>
      </c>
    </row>
    <row r="6628" spans="1:4" x14ac:dyDescent="0.25">
      <c r="A6628">
        <v>2018</v>
      </c>
      <c r="B6628">
        <v>2</v>
      </c>
      <c r="C6628">
        <v>21</v>
      </c>
      <c r="D6628" s="2">
        <v>87474.718126079999</v>
      </c>
    </row>
    <row r="6629" spans="1:4" x14ac:dyDescent="0.25">
      <c r="A6629">
        <v>2018</v>
      </c>
      <c r="B6629">
        <v>2</v>
      </c>
      <c r="C6629">
        <v>22</v>
      </c>
      <c r="D6629" s="2">
        <v>78258.972524544006</v>
      </c>
    </row>
    <row r="6630" spans="1:4" x14ac:dyDescent="0.25">
      <c r="A6630">
        <v>2018</v>
      </c>
      <c r="B6630">
        <v>2</v>
      </c>
      <c r="C6630">
        <v>23</v>
      </c>
      <c r="D6630" s="2">
        <v>59858.308122624003</v>
      </c>
    </row>
    <row r="6631" spans="1:4" x14ac:dyDescent="0.25">
      <c r="A6631">
        <v>2018</v>
      </c>
      <c r="B6631">
        <v>2</v>
      </c>
      <c r="C6631">
        <v>24</v>
      </c>
      <c r="D6631" s="2">
        <v>46183.930583039997</v>
      </c>
    </row>
    <row r="6632" spans="1:4" x14ac:dyDescent="0.25">
      <c r="A6632">
        <v>2018</v>
      </c>
      <c r="B6632">
        <v>2</v>
      </c>
      <c r="C6632">
        <v>25</v>
      </c>
      <c r="D6632" s="2">
        <v>41428.284862464003</v>
      </c>
    </row>
    <row r="6633" spans="1:4" x14ac:dyDescent="0.25">
      <c r="A6633">
        <v>2018</v>
      </c>
      <c r="B6633">
        <v>2</v>
      </c>
      <c r="C6633">
        <v>26</v>
      </c>
      <c r="D6633" s="2">
        <v>41528.912349081598</v>
      </c>
    </row>
    <row r="6634" spans="1:4" x14ac:dyDescent="0.25">
      <c r="A6634">
        <v>2018</v>
      </c>
      <c r="B6634">
        <v>2</v>
      </c>
      <c r="C6634">
        <v>27</v>
      </c>
      <c r="D6634" s="2">
        <v>29988.312160665599</v>
      </c>
    </row>
    <row r="6635" spans="1:4" x14ac:dyDescent="0.25">
      <c r="A6635">
        <v>2018</v>
      </c>
      <c r="B6635">
        <v>2</v>
      </c>
      <c r="C6635">
        <v>28</v>
      </c>
      <c r="D6635" s="2">
        <v>22541.731356672</v>
      </c>
    </row>
    <row r="6636" spans="1:4" x14ac:dyDescent="0.25">
      <c r="A6636">
        <v>2018</v>
      </c>
      <c r="B6636">
        <v>3</v>
      </c>
      <c r="C6636">
        <v>1</v>
      </c>
      <c r="D6636" s="2">
        <v>20164.854123897199</v>
      </c>
    </row>
    <row r="6637" spans="1:4" x14ac:dyDescent="0.25">
      <c r="A6637">
        <v>2018</v>
      </c>
      <c r="B6637">
        <v>3</v>
      </c>
      <c r="C6637">
        <v>2</v>
      </c>
      <c r="D6637" s="2">
        <v>50518.154359296001</v>
      </c>
    </row>
    <row r="6638" spans="1:4" x14ac:dyDescent="0.25">
      <c r="A6638">
        <v>2018</v>
      </c>
      <c r="B6638">
        <v>3</v>
      </c>
      <c r="C6638">
        <v>3</v>
      </c>
      <c r="D6638" s="2">
        <v>54630.800308224003</v>
      </c>
    </row>
    <row r="6639" spans="1:4" x14ac:dyDescent="0.25">
      <c r="A6639">
        <v>2018</v>
      </c>
      <c r="B6639">
        <v>3</v>
      </c>
      <c r="C6639">
        <v>4</v>
      </c>
      <c r="D6639" s="2">
        <v>36652.234735411199</v>
      </c>
    </row>
    <row r="6640" spans="1:4" x14ac:dyDescent="0.25">
      <c r="A6640">
        <v>2018</v>
      </c>
      <c r="B6640">
        <v>3</v>
      </c>
      <c r="C6640">
        <v>5</v>
      </c>
      <c r="D6640" s="2">
        <v>24427.120534271999</v>
      </c>
    </row>
    <row r="6641" spans="1:4" x14ac:dyDescent="0.25">
      <c r="A6641">
        <v>2018</v>
      </c>
      <c r="B6641">
        <v>3</v>
      </c>
      <c r="C6641">
        <v>6</v>
      </c>
      <c r="D6641" s="2">
        <v>15680.492788838401</v>
      </c>
    </row>
    <row r="6642" spans="1:4" x14ac:dyDescent="0.25">
      <c r="A6642">
        <v>2018</v>
      </c>
      <c r="B6642">
        <v>3</v>
      </c>
      <c r="C6642">
        <v>7</v>
      </c>
      <c r="D6642" s="2">
        <v>10620.8605569024</v>
      </c>
    </row>
    <row r="6643" spans="1:4" x14ac:dyDescent="0.25">
      <c r="A6643">
        <v>2018</v>
      </c>
      <c r="B6643">
        <v>3</v>
      </c>
      <c r="C6643">
        <v>8</v>
      </c>
      <c r="D6643" s="2">
        <v>6007.90777623339</v>
      </c>
    </row>
    <row r="6644" spans="1:4" x14ac:dyDescent="0.25">
      <c r="A6644">
        <v>2018</v>
      </c>
      <c r="B6644">
        <v>3</v>
      </c>
      <c r="C6644">
        <v>9</v>
      </c>
      <c r="D6644" s="2">
        <v>4078.6797696143299</v>
      </c>
    </row>
    <row r="6645" spans="1:4" x14ac:dyDescent="0.25">
      <c r="A6645">
        <v>2018</v>
      </c>
      <c r="B6645">
        <v>3</v>
      </c>
      <c r="C6645">
        <v>10</v>
      </c>
      <c r="D6645" s="2">
        <v>3428.8210538496</v>
      </c>
    </row>
    <row r="6646" spans="1:4" x14ac:dyDescent="0.25">
      <c r="A6646">
        <v>2018</v>
      </c>
      <c r="B6646">
        <v>3</v>
      </c>
      <c r="C6646">
        <v>11</v>
      </c>
      <c r="D6646" s="2">
        <v>2292.8534313984001</v>
      </c>
    </row>
    <row r="6647" spans="1:4" x14ac:dyDescent="0.25">
      <c r="A6647">
        <v>2018</v>
      </c>
      <c r="B6647">
        <v>3</v>
      </c>
      <c r="C6647">
        <v>12</v>
      </c>
      <c r="D6647" s="2">
        <v>1767.48726500352</v>
      </c>
    </row>
    <row r="6648" spans="1:4" x14ac:dyDescent="0.25">
      <c r="A6648">
        <v>2018</v>
      </c>
      <c r="B6648">
        <v>3</v>
      </c>
      <c r="C6648">
        <v>13</v>
      </c>
      <c r="D6648" s="2">
        <v>1303.2397172736</v>
      </c>
    </row>
    <row r="6649" spans="1:4" x14ac:dyDescent="0.25">
      <c r="A6649">
        <v>2018</v>
      </c>
      <c r="B6649">
        <v>3</v>
      </c>
      <c r="C6649">
        <v>14</v>
      </c>
      <c r="D6649" s="2">
        <v>1068.6624399360001</v>
      </c>
    </row>
    <row r="6650" spans="1:4" x14ac:dyDescent="0.25">
      <c r="A6650">
        <v>2018</v>
      </c>
      <c r="B6650">
        <v>3</v>
      </c>
      <c r="C6650">
        <v>15</v>
      </c>
      <c r="D6650" s="2">
        <v>943.49584097280001</v>
      </c>
    </row>
    <row r="6651" spans="1:4" x14ac:dyDescent="0.25">
      <c r="A6651">
        <v>2018</v>
      </c>
      <c r="B6651">
        <v>3</v>
      </c>
      <c r="C6651">
        <v>16</v>
      </c>
      <c r="D6651" s="2">
        <v>794.64642969600004</v>
      </c>
    </row>
    <row r="6652" spans="1:4" x14ac:dyDescent="0.25">
      <c r="A6652">
        <v>2018</v>
      </c>
      <c r="B6652">
        <v>3</v>
      </c>
      <c r="C6652">
        <v>17</v>
      </c>
      <c r="D6652" s="2">
        <v>678.01836533760002</v>
      </c>
    </row>
    <row r="6653" spans="1:4" x14ac:dyDescent="0.25">
      <c r="A6653">
        <v>2018</v>
      </c>
      <c r="B6653">
        <v>3</v>
      </c>
      <c r="C6653">
        <v>18</v>
      </c>
      <c r="D6653" s="2">
        <v>582.6754732032</v>
      </c>
    </row>
    <row r="6654" spans="1:4" x14ac:dyDescent="0.25">
      <c r="A6654">
        <v>2018</v>
      </c>
      <c r="B6654">
        <v>3</v>
      </c>
      <c r="C6654">
        <v>19</v>
      </c>
      <c r="D6654" s="2">
        <v>497.387990016</v>
      </c>
    </row>
    <row r="6655" spans="1:4" x14ac:dyDescent="0.25">
      <c r="A6655">
        <v>2018</v>
      </c>
      <c r="B6655">
        <v>3</v>
      </c>
      <c r="C6655">
        <v>20</v>
      </c>
      <c r="D6655" s="2">
        <v>650.44550430720005</v>
      </c>
    </row>
    <row r="6656" spans="1:4" x14ac:dyDescent="0.25">
      <c r="A6656">
        <v>2018</v>
      </c>
      <c r="B6656">
        <v>3</v>
      </c>
      <c r="C6656">
        <v>21</v>
      </c>
      <c r="D6656" s="2">
        <v>531.59105986559996</v>
      </c>
    </row>
    <row r="6657" spans="1:4" x14ac:dyDescent="0.25">
      <c r="A6657">
        <v>2018</v>
      </c>
      <c r="B6657">
        <v>3</v>
      </c>
      <c r="C6657">
        <v>22</v>
      </c>
      <c r="D6657" s="2">
        <v>470.32890900479998</v>
      </c>
    </row>
    <row r="6658" spans="1:4" x14ac:dyDescent="0.25">
      <c r="A6658">
        <v>2018</v>
      </c>
      <c r="B6658">
        <v>3</v>
      </c>
      <c r="C6658">
        <v>23</v>
      </c>
      <c r="D6658" s="2">
        <v>473.26479482880001</v>
      </c>
    </row>
    <row r="6659" spans="1:4" x14ac:dyDescent="0.25">
      <c r="A6659">
        <v>2018</v>
      </c>
      <c r="B6659">
        <v>3</v>
      </c>
      <c r="C6659">
        <v>24</v>
      </c>
      <c r="D6659" s="2">
        <v>396.1488605184</v>
      </c>
    </row>
    <row r="6660" spans="1:4" x14ac:dyDescent="0.25">
      <c r="A6660">
        <v>2018</v>
      </c>
      <c r="B6660">
        <v>3</v>
      </c>
      <c r="C6660">
        <v>25</v>
      </c>
      <c r="D6660" s="2">
        <v>351.44999884800001</v>
      </c>
    </row>
    <row r="6661" spans="1:4" x14ac:dyDescent="0.25">
      <c r="A6661">
        <v>2018</v>
      </c>
      <c r="B6661">
        <v>3</v>
      </c>
      <c r="C6661">
        <v>26</v>
      </c>
      <c r="D6661" s="2">
        <v>344.34678620160003</v>
      </c>
    </row>
    <row r="6662" spans="1:4" x14ac:dyDescent="0.25">
      <c r="A6662">
        <v>2018</v>
      </c>
      <c r="B6662">
        <v>3</v>
      </c>
      <c r="C6662">
        <v>27</v>
      </c>
      <c r="D6662" s="2">
        <v>437.0066049024</v>
      </c>
    </row>
    <row r="6663" spans="1:4" x14ac:dyDescent="0.25">
      <c r="A6663">
        <v>2018</v>
      </c>
      <c r="B6663">
        <v>3</v>
      </c>
      <c r="C6663">
        <v>28</v>
      </c>
      <c r="D6663" s="2">
        <v>721.68966696960001</v>
      </c>
    </row>
    <row r="6664" spans="1:4" x14ac:dyDescent="0.25">
      <c r="A6664">
        <v>2018</v>
      </c>
      <c r="B6664">
        <v>3</v>
      </c>
      <c r="C6664">
        <v>29</v>
      </c>
      <c r="D6664" s="2">
        <v>2168.1027495936</v>
      </c>
    </row>
    <row r="6665" spans="1:4" x14ac:dyDescent="0.25">
      <c r="A6665">
        <v>2018</v>
      </c>
      <c r="B6665">
        <v>3</v>
      </c>
      <c r="C6665">
        <v>30</v>
      </c>
      <c r="D6665" s="2">
        <v>19382.065790976001</v>
      </c>
    </row>
    <row r="6666" spans="1:4" x14ac:dyDescent="0.25">
      <c r="A6666">
        <v>2018</v>
      </c>
      <c r="B6666">
        <v>3</v>
      </c>
      <c r="C6666">
        <v>31</v>
      </c>
      <c r="D6666" s="2">
        <v>35958.077153279999</v>
      </c>
    </row>
    <row r="6667" spans="1:4" x14ac:dyDescent="0.25">
      <c r="A6667">
        <v>2018</v>
      </c>
      <c r="B6667">
        <v>4</v>
      </c>
      <c r="C6667">
        <v>1</v>
      </c>
      <c r="D6667" s="2">
        <v>27848.344983552</v>
      </c>
    </row>
    <row r="6668" spans="1:4" x14ac:dyDescent="0.25">
      <c r="A6668">
        <v>2018</v>
      </c>
      <c r="B6668">
        <v>4</v>
      </c>
      <c r="C6668">
        <v>2</v>
      </c>
      <c r="D6668" s="2">
        <v>17361.483148800002</v>
      </c>
    </row>
    <row r="6669" spans="1:4" x14ac:dyDescent="0.25">
      <c r="A6669">
        <v>2018</v>
      </c>
      <c r="B6669">
        <v>4</v>
      </c>
      <c r="C6669">
        <v>3</v>
      </c>
      <c r="D6669" s="2">
        <v>10923.697179647999</v>
      </c>
    </row>
    <row r="6670" spans="1:4" x14ac:dyDescent="0.25">
      <c r="A6670">
        <v>2018</v>
      </c>
      <c r="B6670">
        <v>4</v>
      </c>
      <c r="C6670">
        <v>4</v>
      </c>
      <c r="D6670" s="2">
        <v>22369.00340736</v>
      </c>
    </row>
    <row r="6671" spans="1:4" x14ac:dyDescent="0.25">
      <c r="A6671">
        <v>2018</v>
      </c>
      <c r="B6671">
        <v>4</v>
      </c>
      <c r="C6671">
        <v>5</v>
      </c>
      <c r="D6671" s="2">
        <v>34035.071938560002</v>
      </c>
    </row>
    <row r="6672" spans="1:4" x14ac:dyDescent="0.25">
      <c r="A6672">
        <v>2018</v>
      </c>
      <c r="B6672">
        <v>4</v>
      </c>
      <c r="C6672">
        <v>6</v>
      </c>
      <c r="D6672" s="2">
        <v>34031.809843199997</v>
      </c>
    </row>
    <row r="6673" spans="1:4" x14ac:dyDescent="0.25">
      <c r="A6673">
        <v>2018</v>
      </c>
      <c r="B6673">
        <v>4</v>
      </c>
      <c r="C6673">
        <v>7</v>
      </c>
      <c r="D6673" s="2">
        <v>28306.424724479999</v>
      </c>
    </row>
    <row r="6674" spans="1:4" x14ac:dyDescent="0.25">
      <c r="A6674">
        <v>2018</v>
      </c>
      <c r="B6674">
        <v>4</v>
      </c>
      <c r="C6674">
        <v>8</v>
      </c>
      <c r="D6674" s="2">
        <v>19264.304148480001</v>
      </c>
    </row>
    <row r="6675" spans="1:4" x14ac:dyDescent="0.25">
      <c r="A6675">
        <v>2018</v>
      </c>
      <c r="B6675">
        <v>4</v>
      </c>
      <c r="C6675">
        <v>9</v>
      </c>
      <c r="D6675" s="2">
        <v>14244.122882304</v>
      </c>
    </row>
    <row r="6676" spans="1:4" x14ac:dyDescent="0.25">
      <c r="A6676">
        <v>2018</v>
      </c>
      <c r="B6676">
        <v>4</v>
      </c>
      <c r="C6676">
        <v>10</v>
      </c>
      <c r="D6676" s="2">
        <v>10388.14267392</v>
      </c>
    </row>
    <row r="6677" spans="1:4" x14ac:dyDescent="0.25">
      <c r="A6677">
        <v>2018</v>
      </c>
      <c r="B6677">
        <v>4</v>
      </c>
      <c r="C6677">
        <v>11</v>
      </c>
      <c r="D6677" s="2">
        <v>7233.5088903167998</v>
      </c>
    </row>
    <row r="6678" spans="1:4" x14ac:dyDescent="0.25">
      <c r="A6678">
        <v>2018</v>
      </c>
      <c r="B6678">
        <v>4</v>
      </c>
      <c r="C6678">
        <v>12</v>
      </c>
      <c r="D6678" s="2">
        <v>4853.3862528</v>
      </c>
    </row>
    <row r="6679" spans="1:4" x14ac:dyDescent="0.25">
      <c r="A6679">
        <v>2018</v>
      </c>
      <c r="B6679">
        <v>4</v>
      </c>
      <c r="C6679">
        <v>13</v>
      </c>
      <c r="D6679" s="2">
        <v>2946.5284101120001</v>
      </c>
    </row>
    <row r="6680" spans="1:4" x14ac:dyDescent="0.25">
      <c r="A6680">
        <v>2018</v>
      </c>
      <c r="B6680">
        <v>4</v>
      </c>
      <c r="C6680">
        <v>14</v>
      </c>
      <c r="D6680" s="2">
        <v>2633.6363784191999</v>
      </c>
    </row>
    <row r="6681" spans="1:4" x14ac:dyDescent="0.25">
      <c r="A6681">
        <v>2018</v>
      </c>
      <c r="B6681">
        <v>4</v>
      </c>
      <c r="C6681">
        <v>15</v>
      </c>
      <c r="D6681" s="2">
        <v>10934.706751488</v>
      </c>
    </row>
    <row r="6682" spans="1:4" x14ac:dyDescent="0.25">
      <c r="A6682">
        <v>2018</v>
      </c>
      <c r="B6682">
        <v>4</v>
      </c>
      <c r="C6682">
        <v>16</v>
      </c>
      <c r="D6682" s="2">
        <v>28546.351838208</v>
      </c>
    </row>
    <row r="6683" spans="1:4" x14ac:dyDescent="0.25">
      <c r="A6683">
        <v>2018</v>
      </c>
      <c r="B6683">
        <v>4</v>
      </c>
      <c r="C6683">
        <v>17</v>
      </c>
      <c r="D6683" s="2">
        <v>27712.641816576001</v>
      </c>
    </row>
    <row r="6684" spans="1:4" x14ac:dyDescent="0.25">
      <c r="A6684">
        <v>2018</v>
      </c>
      <c r="B6684">
        <v>4</v>
      </c>
      <c r="C6684">
        <v>18</v>
      </c>
      <c r="D6684" s="2">
        <v>17917.711183872001</v>
      </c>
    </row>
    <row r="6685" spans="1:4" x14ac:dyDescent="0.25">
      <c r="A6685">
        <v>2018</v>
      </c>
      <c r="B6685">
        <v>4</v>
      </c>
      <c r="C6685">
        <v>19</v>
      </c>
      <c r="D6685" s="2">
        <v>13758.29494272</v>
      </c>
    </row>
    <row r="6686" spans="1:4" x14ac:dyDescent="0.25">
      <c r="A6686">
        <v>2018</v>
      </c>
      <c r="B6686">
        <v>4</v>
      </c>
      <c r="C6686">
        <v>20</v>
      </c>
      <c r="D6686" s="2">
        <v>10005.009573888001</v>
      </c>
    </row>
    <row r="6687" spans="1:4" x14ac:dyDescent="0.25">
      <c r="A6687">
        <v>2018</v>
      </c>
      <c r="B6687">
        <v>4</v>
      </c>
      <c r="C6687">
        <v>21</v>
      </c>
      <c r="D6687" s="2">
        <v>6858.9632563200003</v>
      </c>
    </row>
    <row r="6688" spans="1:4" x14ac:dyDescent="0.25">
      <c r="A6688">
        <v>2018</v>
      </c>
      <c r="B6688">
        <v>4</v>
      </c>
      <c r="C6688">
        <v>22</v>
      </c>
      <c r="D6688" s="2">
        <v>4746.0062287871997</v>
      </c>
    </row>
    <row r="6689" spans="1:4" x14ac:dyDescent="0.25">
      <c r="A6689">
        <v>2018</v>
      </c>
      <c r="B6689">
        <v>4</v>
      </c>
      <c r="C6689">
        <v>23</v>
      </c>
      <c r="D6689" s="2">
        <v>3605.1209975808001</v>
      </c>
    </row>
    <row r="6690" spans="1:4" x14ac:dyDescent="0.25">
      <c r="A6690">
        <v>2018</v>
      </c>
      <c r="B6690">
        <v>4</v>
      </c>
      <c r="C6690">
        <v>24</v>
      </c>
      <c r="D6690" s="2">
        <v>2580.0319964159999</v>
      </c>
    </row>
    <row r="6691" spans="1:4" x14ac:dyDescent="0.25">
      <c r="A6691">
        <v>2018</v>
      </c>
      <c r="B6691">
        <v>4</v>
      </c>
      <c r="C6691">
        <v>25</v>
      </c>
      <c r="D6691" s="2">
        <v>2156.8974520319998</v>
      </c>
    </row>
    <row r="6692" spans="1:4" x14ac:dyDescent="0.25">
      <c r="A6692">
        <v>2018</v>
      </c>
      <c r="B6692">
        <v>4</v>
      </c>
      <c r="C6692">
        <v>26</v>
      </c>
      <c r="D6692" s="2">
        <v>1180.3728955392</v>
      </c>
    </row>
    <row r="6693" spans="1:4" x14ac:dyDescent="0.25">
      <c r="A6693">
        <v>2018</v>
      </c>
      <c r="B6693">
        <v>4</v>
      </c>
      <c r="C6693">
        <v>27</v>
      </c>
      <c r="D6693" s="2">
        <v>1113.2879044608001</v>
      </c>
    </row>
    <row r="6694" spans="1:4" x14ac:dyDescent="0.25">
      <c r="A6694">
        <v>2018</v>
      </c>
      <c r="B6694">
        <v>4</v>
      </c>
      <c r="C6694">
        <v>28</v>
      </c>
      <c r="D6694" s="2">
        <v>975.91291361280003</v>
      </c>
    </row>
    <row r="6695" spans="1:4" x14ac:dyDescent="0.25">
      <c r="A6695">
        <v>2018</v>
      </c>
      <c r="B6695">
        <v>4</v>
      </c>
      <c r="C6695">
        <v>29</v>
      </c>
      <c r="D6695" s="2">
        <v>866.08631807999996</v>
      </c>
    </row>
    <row r="6696" spans="1:4" x14ac:dyDescent="0.25">
      <c r="A6696">
        <v>2018</v>
      </c>
      <c r="B6696">
        <v>4</v>
      </c>
      <c r="C6696">
        <v>30</v>
      </c>
      <c r="D6696" s="2">
        <v>793.20376802303997</v>
      </c>
    </row>
    <row r="6697" spans="1:4" x14ac:dyDescent="0.25">
      <c r="A6697">
        <v>2018</v>
      </c>
      <c r="B6697">
        <v>5</v>
      </c>
      <c r="C6697">
        <v>1</v>
      </c>
      <c r="D6697" s="2">
        <v>736.54035609599998</v>
      </c>
    </row>
    <row r="6698" spans="1:4" x14ac:dyDescent="0.25">
      <c r="A6698">
        <v>2018</v>
      </c>
      <c r="B6698">
        <v>5</v>
      </c>
      <c r="C6698">
        <v>2</v>
      </c>
      <c r="D6698" s="2">
        <v>691.45982926848001</v>
      </c>
    </row>
    <row r="6699" spans="1:4" x14ac:dyDescent="0.25">
      <c r="A6699">
        <v>2018</v>
      </c>
      <c r="B6699">
        <v>5</v>
      </c>
      <c r="C6699">
        <v>3</v>
      </c>
      <c r="D6699" s="2">
        <v>10584.8861692723</v>
      </c>
    </row>
    <row r="6700" spans="1:4" x14ac:dyDescent="0.25">
      <c r="A6700">
        <v>2018</v>
      </c>
      <c r="B6700">
        <v>5</v>
      </c>
      <c r="C6700">
        <v>4</v>
      </c>
      <c r="D6700" s="2">
        <v>17573.331776716801</v>
      </c>
    </row>
    <row r="6701" spans="1:4" x14ac:dyDescent="0.25">
      <c r="A6701">
        <v>2018</v>
      </c>
      <c r="B6701">
        <v>5</v>
      </c>
      <c r="C6701">
        <v>5</v>
      </c>
      <c r="D6701" s="2">
        <v>13700.3845948416</v>
      </c>
    </row>
    <row r="6702" spans="1:4" x14ac:dyDescent="0.25">
      <c r="A6702">
        <v>2018</v>
      </c>
      <c r="B6702">
        <v>5</v>
      </c>
      <c r="C6702">
        <v>6</v>
      </c>
      <c r="D6702" s="2">
        <v>10946.1567062016</v>
      </c>
    </row>
    <row r="6703" spans="1:4" x14ac:dyDescent="0.25">
      <c r="A6703">
        <v>2018</v>
      </c>
      <c r="B6703">
        <v>5</v>
      </c>
      <c r="C6703">
        <v>7</v>
      </c>
      <c r="D6703" s="2">
        <v>6084.1242696499203</v>
      </c>
    </row>
    <row r="6704" spans="1:4" x14ac:dyDescent="0.25">
      <c r="A6704">
        <v>2018</v>
      </c>
      <c r="B6704">
        <v>5</v>
      </c>
      <c r="C6704">
        <v>8</v>
      </c>
      <c r="D6704" s="2">
        <v>7657.27465015296</v>
      </c>
    </row>
    <row r="6705" spans="1:4" x14ac:dyDescent="0.25">
      <c r="A6705">
        <v>2018</v>
      </c>
      <c r="B6705">
        <v>5</v>
      </c>
      <c r="C6705">
        <v>9</v>
      </c>
      <c r="D6705" s="2">
        <v>5492.8515441254403</v>
      </c>
    </row>
    <row r="6706" spans="1:4" x14ac:dyDescent="0.25">
      <c r="A6706">
        <v>2018</v>
      </c>
      <c r="B6706">
        <v>5</v>
      </c>
      <c r="C6706">
        <v>10</v>
      </c>
      <c r="D6706" s="2">
        <v>4328.5966617599997</v>
      </c>
    </row>
    <row r="6707" spans="1:4" x14ac:dyDescent="0.25">
      <c r="A6707">
        <v>2018</v>
      </c>
      <c r="B6707">
        <v>5</v>
      </c>
      <c r="C6707">
        <v>11</v>
      </c>
      <c r="D6707" s="2">
        <v>3106.18188122112</v>
      </c>
    </row>
    <row r="6708" spans="1:4" x14ac:dyDescent="0.25">
      <c r="A6708">
        <v>2018</v>
      </c>
      <c r="B6708">
        <v>5</v>
      </c>
      <c r="C6708">
        <v>12</v>
      </c>
      <c r="D6708" s="2">
        <v>2141.4620323123199</v>
      </c>
    </row>
    <row r="6709" spans="1:4" x14ac:dyDescent="0.25">
      <c r="A6709">
        <v>2018</v>
      </c>
      <c r="B6709">
        <v>5</v>
      </c>
      <c r="C6709">
        <v>13</v>
      </c>
      <c r="D6709" s="2">
        <v>2179.1098748620798</v>
      </c>
    </row>
    <row r="6710" spans="1:4" x14ac:dyDescent="0.25">
      <c r="A6710">
        <v>2018</v>
      </c>
      <c r="B6710">
        <v>5</v>
      </c>
      <c r="C6710">
        <v>14</v>
      </c>
      <c r="D6710" s="2">
        <v>2633.8749191423999</v>
      </c>
    </row>
    <row r="6711" spans="1:4" x14ac:dyDescent="0.25">
      <c r="A6711">
        <v>2018</v>
      </c>
      <c r="B6711">
        <v>5</v>
      </c>
      <c r="C6711">
        <v>15</v>
      </c>
      <c r="D6711" s="2">
        <v>6970.4714620108798</v>
      </c>
    </row>
    <row r="6712" spans="1:4" x14ac:dyDescent="0.25">
      <c r="A6712">
        <v>2018</v>
      </c>
      <c r="B6712">
        <v>5</v>
      </c>
      <c r="C6712">
        <v>16</v>
      </c>
      <c r="D6712" s="2">
        <v>7107.1597817856</v>
      </c>
    </row>
    <row r="6713" spans="1:4" x14ac:dyDescent="0.25">
      <c r="A6713">
        <v>2018</v>
      </c>
      <c r="B6713">
        <v>5</v>
      </c>
      <c r="C6713">
        <v>17</v>
      </c>
      <c r="D6713" s="2">
        <v>6732.5733715967999</v>
      </c>
    </row>
    <row r="6714" spans="1:4" x14ac:dyDescent="0.25">
      <c r="A6714">
        <v>2018</v>
      </c>
      <c r="B6714">
        <v>5</v>
      </c>
      <c r="C6714">
        <v>18</v>
      </c>
      <c r="D6714" s="2">
        <v>6303.44228041728</v>
      </c>
    </row>
    <row r="6715" spans="1:4" x14ac:dyDescent="0.25">
      <c r="A6715">
        <v>2018</v>
      </c>
      <c r="B6715">
        <v>5</v>
      </c>
      <c r="C6715">
        <v>19</v>
      </c>
      <c r="D6715" s="2">
        <v>4806.9136267776003</v>
      </c>
    </row>
    <row r="6716" spans="1:4" x14ac:dyDescent="0.25">
      <c r="A6716">
        <v>2018</v>
      </c>
      <c r="B6716">
        <v>5</v>
      </c>
      <c r="C6716">
        <v>20</v>
      </c>
      <c r="D6716" s="2">
        <v>6310.1972643839999</v>
      </c>
    </row>
    <row r="6717" spans="1:4" x14ac:dyDescent="0.25">
      <c r="A6717">
        <v>2018</v>
      </c>
      <c r="B6717">
        <v>5</v>
      </c>
      <c r="C6717">
        <v>21</v>
      </c>
      <c r="D6717" s="2">
        <v>5732.1335784960002</v>
      </c>
    </row>
    <row r="6718" spans="1:4" x14ac:dyDescent="0.25">
      <c r="A6718">
        <v>2018</v>
      </c>
      <c r="B6718">
        <v>5</v>
      </c>
      <c r="C6718">
        <v>22</v>
      </c>
      <c r="D6718" s="2">
        <v>4299.8005149696</v>
      </c>
    </row>
    <row r="6719" spans="1:4" x14ac:dyDescent="0.25">
      <c r="A6719">
        <v>2018</v>
      </c>
      <c r="B6719">
        <v>5</v>
      </c>
      <c r="C6719">
        <v>23</v>
      </c>
      <c r="D6719" s="2">
        <v>2808.6641049599998</v>
      </c>
    </row>
    <row r="6720" spans="1:4" x14ac:dyDescent="0.25">
      <c r="A6720">
        <v>2018</v>
      </c>
      <c r="B6720">
        <v>5</v>
      </c>
      <c r="C6720">
        <v>24</v>
      </c>
      <c r="D6720" s="2">
        <v>2682.6167402495998</v>
      </c>
    </row>
    <row r="6721" spans="1:4" x14ac:dyDescent="0.25">
      <c r="A6721">
        <v>2018</v>
      </c>
      <c r="B6721">
        <v>5</v>
      </c>
      <c r="C6721">
        <v>25</v>
      </c>
      <c r="D6721" s="2">
        <v>3888.4584453120001</v>
      </c>
    </row>
    <row r="6722" spans="1:4" x14ac:dyDescent="0.25">
      <c r="A6722">
        <v>2018</v>
      </c>
      <c r="B6722">
        <v>5</v>
      </c>
      <c r="C6722">
        <v>26</v>
      </c>
      <c r="D6722" s="2">
        <v>2417.9955646464</v>
      </c>
    </row>
    <row r="6723" spans="1:4" x14ac:dyDescent="0.25">
      <c r="A6723">
        <v>2018</v>
      </c>
      <c r="B6723">
        <v>5</v>
      </c>
      <c r="C6723">
        <v>27</v>
      </c>
      <c r="D6723" s="2">
        <v>1820.8363880448001</v>
      </c>
    </row>
    <row r="6724" spans="1:4" x14ac:dyDescent="0.25">
      <c r="A6724">
        <v>2018</v>
      </c>
      <c r="B6724">
        <v>5</v>
      </c>
      <c r="C6724">
        <v>28</v>
      </c>
      <c r="D6724" s="2">
        <v>1738.70579764224</v>
      </c>
    </row>
    <row r="6725" spans="1:4" x14ac:dyDescent="0.25">
      <c r="A6725">
        <v>2018</v>
      </c>
      <c r="B6725">
        <v>5</v>
      </c>
      <c r="C6725">
        <v>29</v>
      </c>
      <c r="D6725" s="2">
        <v>1718.6724545126399</v>
      </c>
    </row>
    <row r="6726" spans="1:4" x14ac:dyDescent="0.25">
      <c r="A6726">
        <v>2018</v>
      </c>
      <c r="B6726">
        <v>5</v>
      </c>
      <c r="C6726">
        <v>30</v>
      </c>
      <c r="D6726" s="2">
        <v>1714.4839240704</v>
      </c>
    </row>
    <row r="6727" spans="1:4" x14ac:dyDescent="0.25">
      <c r="A6727">
        <v>2018</v>
      </c>
      <c r="B6727">
        <v>5</v>
      </c>
      <c r="C6727">
        <v>31</v>
      </c>
      <c r="D6727" s="2">
        <v>1200.8751648768</v>
      </c>
    </row>
    <row r="6728" spans="1:4" x14ac:dyDescent="0.25">
      <c r="A6728">
        <v>2018</v>
      </c>
      <c r="B6728">
        <v>6</v>
      </c>
      <c r="C6728">
        <v>1</v>
      </c>
      <c r="D6728" s="2">
        <v>887.97334689792001</v>
      </c>
    </row>
    <row r="6729" spans="1:4" x14ac:dyDescent="0.25">
      <c r="A6729">
        <v>2018</v>
      </c>
      <c r="B6729">
        <v>6</v>
      </c>
      <c r="C6729">
        <v>2</v>
      </c>
      <c r="D6729" s="2">
        <v>1315.6475047372801</v>
      </c>
    </row>
    <row r="6730" spans="1:4" x14ac:dyDescent="0.25">
      <c r="A6730">
        <v>2018</v>
      </c>
      <c r="B6730">
        <v>6</v>
      </c>
      <c r="C6730">
        <v>3</v>
      </c>
      <c r="D6730" s="2">
        <v>1672.3515159244801</v>
      </c>
    </row>
    <row r="6731" spans="1:4" x14ac:dyDescent="0.25">
      <c r="A6731">
        <v>2018</v>
      </c>
      <c r="B6731">
        <v>6</v>
      </c>
      <c r="C6731">
        <v>4</v>
      </c>
      <c r="D6731" s="2">
        <v>1294.2477514137599</v>
      </c>
    </row>
    <row r="6732" spans="1:4" x14ac:dyDescent="0.25">
      <c r="A6732">
        <v>2018</v>
      </c>
      <c r="B6732">
        <v>6</v>
      </c>
      <c r="C6732">
        <v>5</v>
      </c>
      <c r="D6732" s="2">
        <v>866.03738664959997</v>
      </c>
    </row>
    <row r="6733" spans="1:4" x14ac:dyDescent="0.25">
      <c r="A6733">
        <v>2018</v>
      </c>
      <c r="B6733">
        <v>6</v>
      </c>
      <c r="C6733">
        <v>6</v>
      </c>
      <c r="D6733" s="2">
        <v>879.32716314623997</v>
      </c>
    </row>
    <row r="6734" spans="1:4" x14ac:dyDescent="0.25">
      <c r="A6734">
        <v>2018</v>
      </c>
      <c r="B6734">
        <v>6</v>
      </c>
      <c r="C6734">
        <v>7</v>
      </c>
      <c r="D6734" s="2">
        <v>990.22780357631996</v>
      </c>
    </row>
    <row r="6735" spans="1:4" x14ac:dyDescent="0.25">
      <c r="A6735">
        <v>2018</v>
      </c>
      <c r="B6735">
        <v>6</v>
      </c>
      <c r="C6735">
        <v>8</v>
      </c>
      <c r="D6735" s="2">
        <v>1033.10396946432</v>
      </c>
    </row>
    <row r="6736" spans="1:4" x14ac:dyDescent="0.25">
      <c r="A6736">
        <v>2018</v>
      </c>
      <c r="B6736">
        <v>6</v>
      </c>
      <c r="C6736">
        <v>9</v>
      </c>
      <c r="D6736" s="2">
        <v>990.53362501632</v>
      </c>
    </row>
    <row r="6737" spans="1:4" x14ac:dyDescent="0.25">
      <c r="A6737">
        <v>2018</v>
      </c>
      <c r="B6737">
        <v>6</v>
      </c>
      <c r="C6737">
        <v>10</v>
      </c>
      <c r="D6737" s="2">
        <v>1934.198279424</v>
      </c>
    </row>
    <row r="6738" spans="1:4" x14ac:dyDescent="0.25">
      <c r="A6738">
        <v>2018</v>
      </c>
      <c r="B6738">
        <v>6</v>
      </c>
      <c r="C6738">
        <v>11</v>
      </c>
      <c r="D6738" s="2">
        <v>9406.6515772416005</v>
      </c>
    </row>
    <row r="6739" spans="1:4" x14ac:dyDescent="0.25">
      <c r="A6739">
        <v>2018</v>
      </c>
      <c r="B6739">
        <v>6</v>
      </c>
      <c r="C6739">
        <v>12</v>
      </c>
      <c r="D6739" s="2">
        <v>16888.683202560002</v>
      </c>
    </row>
    <row r="6740" spans="1:4" x14ac:dyDescent="0.25">
      <c r="A6740">
        <v>2018</v>
      </c>
      <c r="B6740">
        <v>6</v>
      </c>
      <c r="C6740">
        <v>13</v>
      </c>
      <c r="D6740" s="2">
        <v>15531.814637568001</v>
      </c>
    </row>
    <row r="6741" spans="1:4" x14ac:dyDescent="0.25">
      <c r="A6741">
        <v>2018</v>
      </c>
      <c r="B6741">
        <v>6</v>
      </c>
      <c r="C6741">
        <v>14</v>
      </c>
      <c r="D6741" s="2">
        <v>8327.6401397760001</v>
      </c>
    </row>
    <row r="6742" spans="1:4" x14ac:dyDescent="0.25">
      <c r="A6742">
        <v>2018</v>
      </c>
      <c r="B6742">
        <v>6</v>
      </c>
      <c r="C6742">
        <v>15</v>
      </c>
      <c r="D6742" s="2">
        <v>5120.8209856512003</v>
      </c>
    </row>
    <row r="6743" spans="1:4" x14ac:dyDescent="0.25">
      <c r="A6743">
        <v>2018</v>
      </c>
      <c r="B6743">
        <v>6</v>
      </c>
      <c r="C6743">
        <v>16</v>
      </c>
      <c r="D6743" s="2">
        <v>3616.1305694207999</v>
      </c>
    </row>
    <row r="6744" spans="1:4" x14ac:dyDescent="0.25">
      <c r="A6744">
        <v>2018</v>
      </c>
      <c r="B6744">
        <v>6</v>
      </c>
      <c r="C6744">
        <v>17</v>
      </c>
      <c r="D6744" s="2">
        <v>1685.198462976</v>
      </c>
    </row>
    <row r="6745" spans="1:4" x14ac:dyDescent="0.25">
      <c r="A6745">
        <v>2018</v>
      </c>
      <c r="B6745">
        <v>6</v>
      </c>
      <c r="C6745">
        <v>18</v>
      </c>
      <c r="D6745" s="2">
        <v>1244.7739976601599</v>
      </c>
    </row>
    <row r="6746" spans="1:4" x14ac:dyDescent="0.25">
      <c r="A6746">
        <v>2018</v>
      </c>
      <c r="B6746">
        <v>6</v>
      </c>
      <c r="C6746">
        <v>19</v>
      </c>
      <c r="D6746" s="2">
        <v>1186.1957357568001</v>
      </c>
    </row>
    <row r="6747" spans="1:4" x14ac:dyDescent="0.25">
      <c r="A6747">
        <v>2018</v>
      </c>
      <c r="B6747">
        <v>6</v>
      </c>
      <c r="C6747">
        <v>20</v>
      </c>
      <c r="D6747" s="2">
        <v>1083.25379248128</v>
      </c>
    </row>
    <row r="6748" spans="1:4" x14ac:dyDescent="0.25">
      <c r="A6748">
        <v>2018</v>
      </c>
      <c r="B6748">
        <v>6</v>
      </c>
      <c r="C6748">
        <v>21</v>
      </c>
      <c r="D6748" s="2">
        <v>1513.7794294272001</v>
      </c>
    </row>
    <row r="6749" spans="1:4" x14ac:dyDescent="0.25">
      <c r="A6749">
        <v>2018</v>
      </c>
      <c r="B6749">
        <v>6</v>
      </c>
      <c r="C6749">
        <v>22</v>
      </c>
      <c r="D6749" s="2">
        <v>3387.81162203136</v>
      </c>
    </row>
    <row r="6750" spans="1:4" x14ac:dyDescent="0.25">
      <c r="A6750">
        <v>2018</v>
      </c>
      <c r="B6750">
        <v>6</v>
      </c>
      <c r="C6750">
        <v>23</v>
      </c>
      <c r="D6750" s="2">
        <v>27918.659449036801</v>
      </c>
    </row>
    <row r="6751" spans="1:4" x14ac:dyDescent="0.25">
      <c r="A6751">
        <v>2018</v>
      </c>
      <c r="B6751">
        <v>6</v>
      </c>
      <c r="C6751">
        <v>24</v>
      </c>
      <c r="D6751" s="2">
        <v>40706.1466573824</v>
      </c>
    </row>
    <row r="6752" spans="1:4" x14ac:dyDescent="0.25">
      <c r="A6752">
        <v>2018</v>
      </c>
      <c r="B6752">
        <v>6</v>
      </c>
      <c r="C6752">
        <v>25</v>
      </c>
      <c r="D6752" s="2">
        <v>28100.3092291584</v>
      </c>
    </row>
    <row r="6753" spans="1:4" x14ac:dyDescent="0.25">
      <c r="A6753">
        <v>2018</v>
      </c>
      <c r="B6753">
        <v>6</v>
      </c>
      <c r="C6753">
        <v>26</v>
      </c>
      <c r="D6753" s="2">
        <v>21055.19450112</v>
      </c>
    </row>
    <row r="6754" spans="1:4" x14ac:dyDescent="0.25">
      <c r="A6754">
        <v>2018</v>
      </c>
      <c r="B6754">
        <v>6</v>
      </c>
      <c r="C6754">
        <v>27</v>
      </c>
      <c r="D6754" s="2">
        <v>8147.0831615999996</v>
      </c>
    </row>
    <row r="6755" spans="1:4" x14ac:dyDescent="0.25">
      <c r="A6755">
        <v>2018</v>
      </c>
      <c r="B6755">
        <v>6</v>
      </c>
      <c r="C6755">
        <v>28</v>
      </c>
      <c r="D6755" s="2">
        <v>10705.6782983578</v>
      </c>
    </row>
    <row r="6756" spans="1:4" x14ac:dyDescent="0.25">
      <c r="A6756">
        <v>2018</v>
      </c>
      <c r="B6756">
        <v>6</v>
      </c>
      <c r="C6756">
        <v>29</v>
      </c>
      <c r="D6756" s="2">
        <v>4519.0744874496004</v>
      </c>
    </row>
    <row r="6757" spans="1:4" x14ac:dyDescent="0.25">
      <c r="A6757">
        <v>2018</v>
      </c>
      <c r="B6757">
        <v>6</v>
      </c>
      <c r="C6757">
        <v>30</v>
      </c>
      <c r="D6757" s="2">
        <v>3597.4876944384</v>
      </c>
    </row>
    <row r="6758" spans="1:4" x14ac:dyDescent="0.25">
      <c r="A6758">
        <v>2018</v>
      </c>
      <c r="B6758">
        <v>7</v>
      </c>
      <c r="C6758">
        <v>1</v>
      </c>
      <c r="D6758" s="2">
        <v>2217.1956537139199</v>
      </c>
    </row>
    <row r="6759" spans="1:4" x14ac:dyDescent="0.25">
      <c r="A6759">
        <v>2018</v>
      </c>
      <c r="B6759">
        <v>7</v>
      </c>
      <c r="C6759">
        <v>2</v>
      </c>
      <c r="D6759" s="2">
        <v>1506.2684548607999</v>
      </c>
    </row>
    <row r="6760" spans="1:4" x14ac:dyDescent="0.25">
      <c r="A6760">
        <v>2018</v>
      </c>
      <c r="B6760">
        <v>7</v>
      </c>
      <c r="C6760">
        <v>3</v>
      </c>
      <c r="D6760" s="2">
        <v>1355.033636352</v>
      </c>
    </row>
    <row r="6761" spans="1:4" x14ac:dyDescent="0.25">
      <c r="A6761">
        <v>2018</v>
      </c>
      <c r="B6761">
        <v>7</v>
      </c>
      <c r="C6761">
        <v>4</v>
      </c>
      <c r="D6761" s="2">
        <v>934.59032063999996</v>
      </c>
    </row>
    <row r="6762" spans="1:4" x14ac:dyDescent="0.25">
      <c r="A6762">
        <v>2018</v>
      </c>
      <c r="B6762">
        <v>7</v>
      </c>
      <c r="C6762">
        <v>5</v>
      </c>
      <c r="D6762" s="2">
        <v>1034.2391786496</v>
      </c>
    </row>
    <row r="6763" spans="1:4" x14ac:dyDescent="0.25">
      <c r="A6763">
        <v>2018</v>
      </c>
      <c r="B6763">
        <v>7</v>
      </c>
      <c r="C6763">
        <v>6</v>
      </c>
      <c r="D6763" s="2">
        <v>672.90503086080003</v>
      </c>
    </row>
    <row r="6764" spans="1:4" x14ac:dyDescent="0.25">
      <c r="A6764">
        <v>2018</v>
      </c>
      <c r="B6764">
        <v>7</v>
      </c>
      <c r="C6764">
        <v>7</v>
      </c>
      <c r="D6764" s="2">
        <v>754.59605391360003</v>
      </c>
    </row>
    <row r="6765" spans="1:4" x14ac:dyDescent="0.25">
      <c r="A6765">
        <v>2018</v>
      </c>
      <c r="B6765">
        <v>7</v>
      </c>
      <c r="C6765">
        <v>8</v>
      </c>
      <c r="D6765" s="2">
        <v>813.0935789568</v>
      </c>
    </row>
    <row r="6766" spans="1:4" x14ac:dyDescent="0.25">
      <c r="A6766">
        <v>2018</v>
      </c>
      <c r="B6766">
        <v>7</v>
      </c>
      <c r="C6766">
        <v>9</v>
      </c>
      <c r="D6766" s="2">
        <v>475.85816063999999</v>
      </c>
    </row>
    <row r="6767" spans="1:4" x14ac:dyDescent="0.25">
      <c r="A6767">
        <v>2018</v>
      </c>
      <c r="B6767">
        <v>7</v>
      </c>
      <c r="C6767">
        <v>10</v>
      </c>
      <c r="D6767" s="2">
        <v>394.62709303295998</v>
      </c>
    </row>
    <row r="6768" spans="1:4" x14ac:dyDescent="0.25">
      <c r="A6768">
        <v>2018</v>
      </c>
      <c r="B6768">
        <v>7</v>
      </c>
      <c r="C6768">
        <v>11</v>
      </c>
      <c r="D6768" s="2">
        <v>331.45710570086402</v>
      </c>
    </row>
    <row r="6769" spans="1:4" x14ac:dyDescent="0.25">
      <c r="A6769">
        <v>2018</v>
      </c>
      <c r="B6769">
        <v>7</v>
      </c>
      <c r="C6769">
        <v>12</v>
      </c>
      <c r="D6769" s="2">
        <v>277.40010796646402</v>
      </c>
    </row>
    <row r="6770" spans="1:4" x14ac:dyDescent="0.25">
      <c r="A6770">
        <v>2018</v>
      </c>
      <c r="B6770">
        <v>7</v>
      </c>
      <c r="C6770">
        <v>13</v>
      </c>
      <c r="D6770" s="2">
        <v>256.399716667392</v>
      </c>
    </row>
    <row r="6771" spans="1:4" x14ac:dyDescent="0.25">
      <c r="A6771">
        <v>2018</v>
      </c>
      <c r="B6771">
        <v>7</v>
      </c>
      <c r="C6771">
        <v>14</v>
      </c>
      <c r="D6771" s="2">
        <v>187.384869974016</v>
      </c>
    </row>
    <row r="6772" spans="1:4" x14ac:dyDescent="0.25">
      <c r="A6772">
        <v>2018</v>
      </c>
      <c r="B6772">
        <v>7</v>
      </c>
      <c r="C6772">
        <v>15</v>
      </c>
      <c r="D6772" s="2">
        <v>162.19154440396801</v>
      </c>
    </row>
    <row r="6773" spans="1:4" x14ac:dyDescent="0.25">
      <c r="A6773">
        <v>2018</v>
      </c>
      <c r="B6773">
        <v>7</v>
      </c>
      <c r="C6773">
        <v>16</v>
      </c>
      <c r="D6773" s="2">
        <v>288.00942070579202</v>
      </c>
    </row>
    <row r="6774" spans="1:4" x14ac:dyDescent="0.25">
      <c r="A6774">
        <v>2018</v>
      </c>
      <c r="B6774">
        <v>7</v>
      </c>
      <c r="C6774">
        <v>17</v>
      </c>
      <c r="D6774" s="2">
        <v>353.65191321600003</v>
      </c>
    </row>
    <row r="6775" spans="1:4" x14ac:dyDescent="0.25">
      <c r="A6775">
        <v>2018</v>
      </c>
      <c r="B6775">
        <v>7</v>
      </c>
      <c r="C6775">
        <v>18</v>
      </c>
      <c r="D6775" s="2">
        <v>254.34557521919999</v>
      </c>
    </row>
    <row r="6776" spans="1:4" x14ac:dyDescent="0.25">
      <c r="A6776">
        <v>2018</v>
      </c>
      <c r="B6776">
        <v>7</v>
      </c>
      <c r="C6776">
        <v>19</v>
      </c>
      <c r="D6776" s="2">
        <v>309.15611698176002</v>
      </c>
    </row>
    <row r="6777" spans="1:4" x14ac:dyDescent="0.25">
      <c r="A6777">
        <v>2018</v>
      </c>
      <c r="B6777">
        <v>7</v>
      </c>
      <c r="C6777">
        <v>20</v>
      </c>
      <c r="D6777" s="2">
        <v>478.0967735808</v>
      </c>
    </row>
    <row r="6778" spans="1:4" x14ac:dyDescent="0.25">
      <c r="A6778">
        <v>2018</v>
      </c>
      <c r="B6778">
        <v>7</v>
      </c>
      <c r="C6778">
        <v>21</v>
      </c>
      <c r="D6778" s="2">
        <v>702.85106626560002</v>
      </c>
    </row>
    <row r="6779" spans="1:4" x14ac:dyDescent="0.25">
      <c r="A6779">
        <v>2018</v>
      </c>
      <c r="B6779">
        <v>7</v>
      </c>
      <c r="C6779">
        <v>22</v>
      </c>
      <c r="D6779" s="2">
        <v>710.5822322688</v>
      </c>
    </row>
    <row r="6780" spans="1:4" x14ac:dyDescent="0.25">
      <c r="A6780">
        <v>2018</v>
      </c>
      <c r="B6780">
        <v>7</v>
      </c>
      <c r="C6780">
        <v>23</v>
      </c>
      <c r="D6780" s="2">
        <v>1463.7674299391999</v>
      </c>
    </row>
    <row r="6781" spans="1:4" x14ac:dyDescent="0.25">
      <c r="A6781">
        <v>2018</v>
      </c>
      <c r="B6781">
        <v>7</v>
      </c>
      <c r="C6781">
        <v>24</v>
      </c>
      <c r="D6781" s="2">
        <v>1079.6230803456001</v>
      </c>
    </row>
    <row r="6782" spans="1:4" x14ac:dyDescent="0.25">
      <c r="A6782">
        <v>2018</v>
      </c>
      <c r="B6782">
        <v>7</v>
      </c>
      <c r="C6782">
        <v>25</v>
      </c>
      <c r="D6782" s="2">
        <v>1255.0911897599999</v>
      </c>
    </row>
    <row r="6783" spans="1:4" x14ac:dyDescent="0.25">
      <c r="A6783">
        <v>2018</v>
      </c>
      <c r="B6783">
        <v>7</v>
      </c>
      <c r="C6783">
        <v>26</v>
      </c>
      <c r="D6783" s="2">
        <v>775.70996613119996</v>
      </c>
    </row>
    <row r="6784" spans="1:4" x14ac:dyDescent="0.25">
      <c r="A6784">
        <v>2018</v>
      </c>
      <c r="B6784">
        <v>7</v>
      </c>
      <c r="C6784">
        <v>27</v>
      </c>
      <c r="D6784" s="2">
        <v>544.43556034560004</v>
      </c>
    </row>
    <row r="6785" spans="1:4" x14ac:dyDescent="0.25">
      <c r="A6785">
        <v>2018</v>
      </c>
      <c r="B6785">
        <v>7</v>
      </c>
      <c r="C6785">
        <v>28</v>
      </c>
      <c r="D6785" s="2">
        <v>447.27486557184</v>
      </c>
    </row>
    <row r="6786" spans="1:4" x14ac:dyDescent="0.25">
      <c r="A6786">
        <v>2018</v>
      </c>
      <c r="B6786">
        <v>7</v>
      </c>
      <c r="C6786">
        <v>29</v>
      </c>
      <c r="D6786" s="2">
        <v>466.66883801087999</v>
      </c>
    </row>
    <row r="6787" spans="1:4" x14ac:dyDescent="0.25">
      <c r="A6787">
        <v>2018</v>
      </c>
      <c r="B6787">
        <v>7</v>
      </c>
      <c r="C6787">
        <v>30</v>
      </c>
      <c r="D6787" s="2">
        <v>367.71227818905601</v>
      </c>
    </row>
    <row r="6788" spans="1:4" x14ac:dyDescent="0.25">
      <c r="A6788">
        <v>2018</v>
      </c>
      <c r="B6788">
        <v>7</v>
      </c>
      <c r="C6788">
        <v>31</v>
      </c>
      <c r="D6788" s="2">
        <v>630.40416904396795</v>
      </c>
    </row>
    <row r="6789" spans="1:4" x14ac:dyDescent="0.25">
      <c r="A6789">
        <v>2018</v>
      </c>
      <c r="B6789">
        <v>8</v>
      </c>
      <c r="C6789">
        <v>1</v>
      </c>
      <c r="D6789" s="2">
        <v>749.01053113344005</v>
      </c>
    </row>
    <row r="6790" spans="1:4" x14ac:dyDescent="0.25">
      <c r="A6790">
        <v>2018</v>
      </c>
      <c r="B6790">
        <v>8</v>
      </c>
      <c r="C6790">
        <v>2</v>
      </c>
      <c r="D6790" s="2">
        <v>938.95011108864003</v>
      </c>
    </row>
    <row r="6791" spans="1:4" x14ac:dyDescent="0.25">
      <c r="A6791">
        <v>2018</v>
      </c>
      <c r="B6791">
        <v>8</v>
      </c>
      <c r="C6791">
        <v>3</v>
      </c>
      <c r="D6791" s="2">
        <v>704.90618634240002</v>
      </c>
    </row>
    <row r="6792" spans="1:4" x14ac:dyDescent="0.25">
      <c r="A6792">
        <v>2018</v>
      </c>
      <c r="B6792">
        <v>8</v>
      </c>
      <c r="C6792">
        <v>4</v>
      </c>
      <c r="D6792" s="2">
        <v>527.27188250419204</v>
      </c>
    </row>
    <row r="6793" spans="1:4" x14ac:dyDescent="0.25">
      <c r="A6793">
        <v>2018</v>
      </c>
      <c r="B6793">
        <v>8</v>
      </c>
      <c r="C6793">
        <v>5</v>
      </c>
      <c r="D6793" s="2">
        <v>358.99522541568001</v>
      </c>
    </row>
    <row r="6794" spans="1:4" x14ac:dyDescent="0.25">
      <c r="A6794">
        <v>2018</v>
      </c>
      <c r="B6794">
        <v>8</v>
      </c>
      <c r="C6794">
        <v>6</v>
      </c>
      <c r="D6794" s="2">
        <v>381.58042419302399</v>
      </c>
    </row>
    <row r="6795" spans="1:4" x14ac:dyDescent="0.25">
      <c r="A6795">
        <v>2018</v>
      </c>
      <c r="B6795">
        <v>8</v>
      </c>
      <c r="C6795">
        <v>7</v>
      </c>
      <c r="D6795" s="2">
        <v>370.77106345574401</v>
      </c>
    </row>
    <row r="6796" spans="1:4" x14ac:dyDescent="0.25">
      <c r="A6796">
        <v>2018</v>
      </c>
      <c r="B6796">
        <v>8</v>
      </c>
      <c r="C6796">
        <v>8</v>
      </c>
      <c r="D6796" s="2">
        <v>455.96264103935999</v>
      </c>
    </row>
    <row r="6797" spans="1:4" x14ac:dyDescent="0.25">
      <c r="A6797">
        <v>2018</v>
      </c>
      <c r="B6797">
        <v>8</v>
      </c>
      <c r="C6797">
        <v>9</v>
      </c>
      <c r="D6797" s="2">
        <v>864.10948829183997</v>
      </c>
    </row>
    <row r="6798" spans="1:4" x14ac:dyDescent="0.25">
      <c r="A6798">
        <v>2018</v>
      </c>
      <c r="B6798">
        <v>8</v>
      </c>
      <c r="C6798">
        <v>10</v>
      </c>
      <c r="D6798" s="2">
        <v>886.10171968511997</v>
      </c>
    </row>
    <row r="6799" spans="1:4" x14ac:dyDescent="0.25">
      <c r="A6799">
        <v>2018</v>
      </c>
      <c r="B6799">
        <v>8</v>
      </c>
      <c r="C6799">
        <v>11</v>
      </c>
      <c r="D6799" s="2">
        <v>758.63289692160004</v>
      </c>
    </row>
    <row r="6800" spans="1:4" x14ac:dyDescent="0.25">
      <c r="A6800">
        <v>2018</v>
      </c>
      <c r="B6800">
        <v>8</v>
      </c>
      <c r="C6800">
        <v>12</v>
      </c>
      <c r="D6800" s="2">
        <v>850.79524607999997</v>
      </c>
    </row>
    <row r="6801" spans="1:4" x14ac:dyDescent="0.25">
      <c r="A6801">
        <v>2018</v>
      </c>
      <c r="B6801">
        <v>8</v>
      </c>
      <c r="C6801">
        <v>13</v>
      </c>
      <c r="D6801" s="2">
        <v>1010.19427375104</v>
      </c>
    </row>
    <row r="6802" spans="1:4" x14ac:dyDescent="0.25">
      <c r="A6802">
        <v>2018</v>
      </c>
      <c r="B6802">
        <v>8</v>
      </c>
      <c r="C6802">
        <v>14</v>
      </c>
      <c r="D6802" s="2">
        <v>1058.4162749731699</v>
      </c>
    </row>
    <row r="6803" spans="1:4" x14ac:dyDescent="0.25">
      <c r="A6803">
        <v>2018</v>
      </c>
      <c r="B6803">
        <v>8</v>
      </c>
      <c r="C6803">
        <v>15</v>
      </c>
      <c r="D6803" s="2">
        <v>607.73508962161702</v>
      </c>
    </row>
    <row r="6804" spans="1:4" x14ac:dyDescent="0.25">
      <c r="A6804">
        <v>2018</v>
      </c>
      <c r="B6804">
        <v>8</v>
      </c>
      <c r="C6804">
        <v>16</v>
      </c>
      <c r="D6804" s="2">
        <v>487.54798366814202</v>
      </c>
    </row>
    <row r="6805" spans="1:4" x14ac:dyDescent="0.25">
      <c r="A6805">
        <v>2018</v>
      </c>
      <c r="B6805">
        <v>8</v>
      </c>
      <c r="C6805">
        <v>17</v>
      </c>
      <c r="D6805" s="2">
        <v>557.82205693775995</v>
      </c>
    </row>
    <row r="6806" spans="1:4" x14ac:dyDescent="0.25">
      <c r="A6806">
        <v>2018</v>
      </c>
      <c r="B6806">
        <v>8</v>
      </c>
      <c r="C6806">
        <v>18</v>
      </c>
      <c r="D6806" s="2">
        <v>1805.9117467711701</v>
      </c>
    </row>
    <row r="6807" spans="1:4" x14ac:dyDescent="0.25">
      <c r="A6807">
        <v>2018</v>
      </c>
      <c r="B6807">
        <v>8</v>
      </c>
      <c r="C6807">
        <v>19</v>
      </c>
      <c r="D6807" s="2">
        <v>2122.4413799702202</v>
      </c>
    </row>
    <row r="6808" spans="1:4" x14ac:dyDescent="0.25">
      <c r="A6808">
        <v>2018</v>
      </c>
      <c r="B6808">
        <v>8</v>
      </c>
      <c r="C6808">
        <v>20</v>
      </c>
      <c r="D6808" s="2">
        <v>2124.74821299216</v>
      </c>
    </row>
    <row r="6809" spans="1:4" x14ac:dyDescent="0.25">
      <c r="A6809">
        <v>2018</v>
      </c>
      <c r="B6809">
        <v>8</v>
      </c>
      <c r="C6809">
        <v>21</v>
      </c>
      <c r="D6809" s="2">
        <v>4366.6408488959996</v>
      </c>
    </row>
    <row r="6810" spans="1:4" x14ac:dyDescent="0.25">
      <c r="A6810">
        <v>2018</v>
      </c>
      <c r="B6810">
        <v>8</v>
      </c>
      <c r="C6810">
        <v>22</v>
      </c>
      <c r="D6810" s="2">
        <v>9554.5957570560004</v>
      </c>
    </row>
    <row r="6811" spans="1:4" x14ac:dyDescent="0.25">
      <c r="A6811">
        <v>2018</v>
      </c>
      <c r="B6811">
        <v>8</v>
      </c>
      <c r="C6811">
        <v>23</v>
      </c>
      <c r="D6811" s="2">
        <v>9815.4002810879992</v>
      </c>
    </row>
    <row r="6812" spans="1:4" x14ac:dyDescent="0.25">
      <c r="A6812">
        <v>2018</v>
      </c>
      <c r="B6812">
        <v>8</v>
      </c>
      <c r="C6812">
        <v>24</v>
      </c>
      <c r="D6812" s="2">
        <v>7981.4502696959999</v>
      </c>
    </row>
    <row r="6813" spans="1:4" x14ac:dyDescent="0.25">
      <c r="A6813">
        <v>2018</v>
      </c>
      <c r="B6813">
        <v>8</v>
      </c>
      <c r="C6813">
        <v>25</v>
      </c>
      <c r="D6813" s="2">
        <v>6119.1934258175997</v>
      </c>
    </row>
    <row r="6814" spans="1:4" x14ac:dyDescent="0.25">
      <c r="A6814">
        <v>2018</v>
      </c>
      <c r="B6814">
        <v>8</v>
      </c>
      <c r="C6814">
        <v>26</v>
      </c>
      <c r="D6814" s="2">
        <v>8359.9348838400001</v>
      </c>
    </row>
    <row r="6815" spans="1:4" x14ac:dyDescent="0.25">
      <c r="A6815">
        <v>2018</v>
      </c>
      <c r="B6815">
        <v>8</v>
      </c>
      <c r="C6815">
        <v>27</v>
      </c>
      <c r="D6815" s="2">
        <v>7774.7475972095999</v>
      </c>
    </row>
    <row r="6816" spans="1:4" x14ac:dyDescent="0.25">
      <c r="A6816">
        <v>2018</v>
      </c>
      <c r="B6816">
        <v>8</v>
      </c>
      <c r="C6816">
        <v>28</v>
      </c>
      <c r="D6816" s="2">
        <v>5497.2994111487997</v>
      </c>
    </row>
    <row r="6817" spans="1:4" x14ac:dyDescent="0.25">
      <c r="A6817">
        <v>2018</v>
      </c>
      <c r="B6817">
        <v>8</v>
      </c>
      <c r="C6817">
        <v>29</v>
      </c>
      <c r="D6817" s="2">
        <v>3444.8950287359999</v>
      </c>
    </row>
    <row r="6818" spans="1:4" x14ac:dyDescent="0.25">
      <c r="A6818">
        <v>2018</v>
      </c>
      <c r="B6818">
        <v>8</v>
      </c>
      <c r="C6818">
        <v>30</v>
      </c>
      <c r="D6818" s="2">
        <v>2320.7198810112</v>
      </c>
    </row>
    <row r="6819" spans="1:4" x14ac:dyDescent="0.25">
      <c r="A6819">
        <v>2018</v>
      </c>
      <c r="B6819">
        <v>8</v>
      </c>
      <c r="C6819">
        <v>31</v>
      </c>
      <c r="D6819" s="2">
        <v>1561.8912583680001</v>
      </c>
    </row>
    <row r="6820" spans="1:4" x14ac:dyDescent="0.25">
      <c r="A6820">
        <v>2018</v>
      </c>
      <c r="B6820">
        <v>9</v>
      </c>
      <c r="C6820">
        <v>1</v>
      </c>
      <c r="D6820" s="2">
        <v>1018.018409472</v>
      </c>
    </row>
    <row r="6821" spans="1:4" x14ac:dyDescent="0.25">
      <c r="A6821">
        <v>2018</v>
      </c>
      <c r="B6821">
        <v>9</v>
      </c>
      <c r="C6821">
        <v>2</v>
      </c>
      <c r="D6821" s="2">
        <v>710.77795799039995</v>
      </c>
    </row>
    <row r="6822" spans="1:4" x14ac:dyDescent="0.25">
      <c r="A6822">
        <v>2018</v>
      </c>
      <c r="B6822">
        <v>9</v>
      </c>
      <c r="C6822">
        <v>3</v>
      </c>
      <c r="D6822" s="2">
        <v>480.66975129600002</v>
      </c>
    </row>
    <row r="6823" spans="1:4" x14ac:dyDescent="0.25">
      <c r="A6823">
        <v>2018</v>
      </c>
      <c r="B6823">
        <v>9</v>
      </c>
      <c r="C6823">
        <v>4</v>
      </c>
      <c r="D6823" s="2">
        <v>546.981951983616</v>
      </c>
    </row>
    <row r="6824" spans="1:4" x14ac:dyDescent="0.25">
      <c r="A6824">
        <v>2018</v>
      </c>
      <c r="B6824">
        <v>9</v>
      </c>
      <c r="C6824">
        <v>5</v>
      </c>
      <c r="D6824" s="2">
        <v>783.97448472576002</v>
      </c>
    </row>
    <row r="6825" spans="1:4" x14ac:dyDescent="0.25">
      <c r="A6825">
        <v>2018</v>
      </c>
      <c r="B6825">
        <v>9</v>
      </c>
      <c r="C6825">
        <v>6</v>
      </c>
      <c r="D6825" s="2">
        <v>386.32147203686401</v>
      </c>
    </row>
    <row r="6826" spans="1:4" x14ac:dyDescent="0.25">
      <c r="A6826">
        <v>2018</v>
      </c>
      <c r="B6826">
        <v>9</v>
      </c>
      <c r="C6826">
        <v>7</v>
      </c>
      <c r="D6826" s="2">
        <v>310.426621572096</v>
      </c>
    </row>
    <row r="6827" spans="1:4" x14ac:dyDescent="0.25">
      <c r="A6827">
        <v>2018</v>
      </c>
      <c r="B6827">
        <v>9</v>
      </c>
      <c r="C6827">
        <v>8</v>
      </c>
      <c r="D6827" s="2">
        <v>955.45468256256004</v>
      </c>
    </row>
    <row r="6828" spans="1:4" x14ac:dyDescent="0.25">
      <c r="A6828">
        <v>2018</v>
      </c>
      <c r="B6828">
        <v>9</v>
      </c>
      <c r="C6828">
        <v>9</v>
      </c>
      <c r="D6828" s="2">
        <v>739.54229935104001</v>
      </c>
    </row>
    <row r="6829" spans="1:4" x14ac:dyDescent="0.25">
      <c r="A6829">
        <v>2018</v>
      </c>
      <c r="B6829">
        <v>9</v>
      </c>
      <c r="C6829">
        <v>10</v>
      </c>
      <c r="D6829" s="2">
        <v>475.88262635519999</v>
      </c>
    </row>
    <row r="6830" spans="1:4" x14ac:dyDescent="0.25">
      <c r="A6830">
        <v>2018</v>
      </c>
      <c r="B6830">
        <v>9</v>
      </c>
      <c r="C6830">
        <v>11</v>
      </c>
      <c r="D6830" s="2">
        <v>878.72530655232003</v>
      </c>
    </row>
    <row r="6831" spans="1:4" x14ac:dyDescent="0.25">
      <c r="A6831">
        <v>2018</v>
      </c>
      <c r="B6831">
        <v>9</v>
      </c>
      <c r="C6831">
        <v>12</v>
      </c>
      <c r="D6831" s="2">
        <v>1102.6086197760001</v>
      </c>
    </row>
    <row r="6832" spans="1:4" x14ac:dyDescent="0.25">
      <c r="A6832">
        <v>2018</v>
      </c>
      <c r="B6832">
        <v>9</v>
      </c>
      <c r="C6832">
        <v>13</v>
      </c>
      <c r="D6832" s="2">
        <v>908.77899110400006</v>
      </c>
    </row>
    <row r="6833" spans="1:4" x14ac:dyDescent="0.25">
      <c r="A6833">
        <v>2018</v>
      </c>
      <c r="B6833">
        <v>9</v>
      </c>
      <c r="C6833">
        <v>14</v>
      </c>
      <c r="D6833" s="2">
        <v>924.58384312320004</v>
      </c>
    </row>
    <row r="6834" spans="1:4" x14ac:dyDescent="0.25">
      <c r="A6834">
        <v>2018</v>
      </c>
      <c r="B6834">
        <v>9</v>
      </c>
      <c r="C6834">
        <v>15</v>
      </c>
      <c r="D6834" s="2">
        <v>614.56163982336</v>
      </c>
    </row>
    <row r="6835" spans="1:4" x14ac:dyDescent="0.25">
      <c r="A6835">
        <v>2018</v>
      </c>
      <c r="B6835">
        <v>9</v>
      </c>
      <c r="C6835">
        <v>16</v>
      </c>
      <c r="D6835" s="2">
        <v>520.84889829273595</v>
      </c>
    </row>
    <row r="6836" spans="1:4" x14ac:dyDescent="0.25">
      <c r="A6836">
        <v>2018</v>
      </c>
      <c r="B6836">
        <v>9</v>
      </c>
      <c r="C6836">
        <v>17</v>
      </c>
      <c r="D6836" s="2">
        <v>360.28530257817602</v>
      </c>
    </row>
    <row r="6837" spans="1:4" x14ac:dyDescent="0.25">
      <c r="A6837">
        <v>2018</v>
      </c>
      <c r="B6837">
        <v>9</v>
      </c>
      <c r="C6837">
        <v>18</v>
      </c>
      <c r="D6837" s="2">
        <v>373.03952456908797</v>
      </c>
    </row>
    <row r="6838" spans="1:4" x14ac:dyDescent="0.25">
      <c r="A6838">
        <v>2018</v>
      </c>
      <c r="B6838">
        <v>9</v>
      </c>
      <c r="C6838">
        <v>19</v>
      </c>
      <c r="D6838" s="2">
        <v>298.65298544640001</v>
      </c>
    </row>
    <row r="6839" spans="1:4" x14ac:dyDescent="0.25">
      <c r="A6839">
        <v>2018</v>
      </c>
      <c r="B6839">
        <v>9</v>
      </c>
      <c r="C6839">
        <v>20</v>
      </c>
      <c r="D6839" s="2">
        <v>187.262541398016</v>
      </c>
    </row>
    <row r="6840" spans="1:4" x14ac:dyDescent="0.25">
      <c r="A6840">
        <v>2018</v>
      </c>
      <c r="B6840">
        <v>9</v>
      </c>
      <c r="C6840">
        <v>21</v>
      </c>
      <c r="D6840" s="2">
        <v>177.6577909248</v>
      </c>
    </row>
    <row r="6841" spans="1:4" x14ac:dyDescent="0.25">
      <c r="A6841">
        <v>2018</v>
      </c>
      <c r="B6841">
        <v>9</v>
      </c>
      <c r="C6841">
        <v>22</v>
      </c>
      <c r="D6841" s="2">
        <v>175.09916642918401</v>
      </c>
    </row>
    <row r="6842" spans="1:4" x14ac:dyDescent="0.25">
      <c r="A6842">
        <v>2018</v>
      </c>
      <c r="B6842">
        <v>9</v>
      </c>
      <c r="C6842">
        <v>23</v>
      </c>
      <c r="D6842" s="2">
        <v>162.82447245619201</v>
      </c>
    </row>
    <row r="6843" spans="1:4" x14ac:dyDescent="0.25">
      <c r="A6843">
        <v>2018</v>
      </c>
      <c r="B6843">
        <v>9</v>
      </c>
      <c r="C6843">
        <v>24</v>
      </c>
      <c r="D6843" s="2">
        <v>159.83777949696</v>
      </c>
    </row>
    <row r="6844" spans="1:4" x14ac:dyDescent="0.25">
      <c r="A6844">
        <v>2018</v>
      </c>
      <c r="B6844">
        <v>9</v>
      </c>
      <c r="C6844">
        <v>25</v>
      </c>
      <c r="D6844" s="2">
        <v>210.20453185535999</v>
      </c>
    </row>
    <row r="6845" spans="1:4" x14ac:dyDescent="0.25">
      <c r="A6845">
        <v>2018</v>
      </c>
      <c r="B6845">
        <v>9</v>
      </c>
      <c r="C6845">
        <v>26</v>
      </c>
      <c r="D6845" s="2">
        <v>180.56578583347201</v>
      </c>
    </row>
    <row r="6846" spans="1:4" x14ac:dyDescent="0.25">
      <c r="A6846">
        <v>2018</v>
      </c>
      <c r="B6846">
        <v>9</v>
      </c>
      <c r="C6846">
        <v>27</v>
      </c>
      <c r="D6846" s="2">
        <v>331.98507583487998</v>
      </c>
    </row>
    <row r="6847" spans="1:4" x14ac:dyDescent="0.25">
      <c r="A6847">
        <v>2018</v>
      </c>
      <c r="B6847">
        <v>9</v>
      </c>
      <c r="C6847">
        <v>28</v>
      </c>
      <c r="D6847" s="2">
        <v>671.03340364799999</v>
      </c>
    </row>
    <row r="6848" spans="1:4" x14ac:dyDescent="0.25">
      <c r="A6848">
        <v>2018</v>
      </c>
      <c r="B6848">
        <v>9</v>
      </c>
      <c r="C6848">
        <v>29</v>
      </c>
      <c r="D6848" s="2">
        <v>552.76124322815997</v>
      </c>
    </row>
    <row r="6849" spans="1:4" x14ac:dyDescent="0.25">
      <c r="A6849">
        <v>2018</v>
      </c>
      <c r="B6849">
        <v>9</v>
      </c>
      <c r="C6849">
        <v>30</v>
      </c>
      <c r="D6849" s="2">
        <v>450.85664627711998</v>
      </c>
    </row>
    <row r="6850" spans="1:4" x14ac:dyDescent="0.25">
      <c r="A6850">
        <v>2018</v>
      </c>
      <c r="B6850">
        <v>10</v>
      </c>
      <c r="C6850">
        <v>1</v>
      </c>
      <c r="D6850" s="2">
        <v>372.89966223052801</v>
      </c>
    </row>
    <row r="6851" spans="1:4" x14ac:dyDescent="0.25">
      <c r="A6851">
        <v>2018</v>
      </c>
      <c r="B6851">
        <v>10</v>
      </c>
      <c r="C6851">
        <v>2</v>
      </c>
      <c r="D6851" s="2">
        <v>484.71719611392001</v>
      </c>
    </row>
    <row r="6852" spans="1:4" x14ac:dyDescent="0.25">
      <c r="A6852">
        <v>2018</v>
      </c>
      <c r="B6852">
        <v>10</v>
      </c>
      <c r="C6852">
        <v>3</v>
      </c>
      <c r="D6852" s="2">
        <v>495.07842650112002</v>
      </c>
    </row>
    <row r="6853" spans="1:4" x14ac:dyDescent="0.25">
      <c r="A6853">
        <v>2018</v>
      </c>
      <c r="B6853">
        <v>10</v>
      </c>
      <c r="C6853">
        <v>4</v>
      </c>
      <c r="D6853" s="2">
        <v>395.02343761920002</v>
      </c>
    </row>
    <row r="6854" spans="1:4" x14ac:dyDescent="0.25">
      <c r="A6854">
        <v>2018</v>
      </c>
      <c r="B6854">
        <v>10</v>
      </c>
      <c r="C6854">
        <v>5</v>
      </c>
      <c r="D6854" s="2">
        <v>336.36443885568002</v>
      </c>
    </row>
    <row r="6855" spans="1:4" x14ac:dyDescent="0.25">
      <c r="A6855">
        <v>2018</v>
      </c>
      <c r="B6855">
        <v>10</v>
      </c>
      <c r="C6855">
        <v>6</v>
      </c>
      <c r="D6855" s="2">
        <v>456.19506533376</v>
      </c>
    </row>
    <row r="6856" spans="1:4" x14ac:dyDescent="0.25">
      <c r="A6856">
        <v>2018</v>
      </c>
      <c r="B6856">
        <v>10</v>
      </c>
      <c r="C6856">
        <v>7</v>
      </c>
      <c r="D6856" s="2">
        <v>2203.1865851903999</v>
      </c>
    </row>
    <row r="6857" spans="1:4" x14ac:dyDescent="0.25">
      <c r="A6857">
        <v>2018</v>
      </c>
      <c r="B6857">
        <v>10</v>
      </c>
      <c r="C6857">
        <v>8</v>
      </c>
      <c r="D6857" s="2">
        <v>4043.4976825344002</v>
      </c>
    </row>
    <row r="6858" spans="1:4" x14ac:dyDescent="0.25">
      <c r="A6858">
        <v>2018</v>
      </c>
      <c r="B6858">
        <v>10</v>
      </c>
      <c r="C6858">
        <v>9</v>
      </c>
      <c r="D6858" s="2">
        <v>4615.2125153280003</v>
      </c>
    </row>
    <row r="6859" spans="1:4" x14ac:dyDescent="0.25">
      <c r="A6859">
        <v>2018</v>
      </c>
      <c r="B6859">
        <v>10</v>
      </c>
      <c r="C6859">
        <v>10</v>
      </c>
      <c r="D6859" s="2">
        <v>4150.6575151103998</v>
      </c>
    </row>
    <row r="6860" spans="1:4" x14ac:dyDescent="0.25">
      <c r="A6860">
        <v>2018</v>
      </c>
      <c r="B6860">
        <v>10</v>
      </c>
      <c r="C6860">
        <v>11</v>
      </c>
      <c r="D6860" s="2">
        <v>4316.6084613120001</v>
      </c>
    </row>
    <row r="6861" spans="1:4" x14ac:dyDescent="0.25">
      <c r="A6861">
        <v>2018</v>
      </c>
      <c r="B6861">
        <v>10</v>
      </c>
      <c r="C6861">
        <v>12</v>
      </c>
      <c r="D6861" s="2">
        <v>3685.637666304</v>
      </c>
    </row>
    <row r="6862" spans="1:4" x14ac:dyDescent="0.25">
      <c r="A6862">
        <v>2018</v>
      </c>
      <c r="B6862">
        <v>10</v>
      </c>
      <c r="C6862">
        <v>13</v>
      </c>
      <c r="D6862" s="2">
        <v>3178.8303759360001</v>
      </c>
    </row>
    <row r="6863" spans="1:4" x14ac:dyDescent="0.25">
      <c r="A6863">
        <v>2018</v>
      </c>
      <c r="B6863">
        <v>10</v>
      </c>
      <c r="C6863">
        <v>14</v>
      </c>
      <c r="D6863" s="2">
        <v>2942.3692385280001</v>
      </c>
    </row>
    <row r="6864" spans="1:4" x14ac:dyDescent="0.25">
      <c r="A6864">
        <v>2018</v>
      </c>
      <c r="B6864">
        <v>10</v>
      </c>
      <c r="C6864">
        <v>15</v>
      </c>
      <c r="D6864" s="2">
        <v>1915.78293559296</v>
      </c>
    </row>
    <row r="6865" spans="1:4" x14ac:dyDescent="0.25">
      <c r="A6865">
        <v>2018</v>
      </c>
      <c r="B6865">
        <v>10</v>
      </c>
      <c r="C6865">
        <v>16</v>
      </c>
      <c r="D6865" s="2">
        <v>1467.1844748287999</v>
      </c>
    </row>
    <row r="6866" spans="1:4" x14ac:dyDescent="0.25">
      <c r="A6866">
        <v>2018</v>
      </c>
      <c r="B6866">
        <v>10</v>
      </c>
      <c r="C6866">
        <v>17</v>
      </c>
      <c r="D6866" s="2">
        <v>1414.6419048652799</v>
      </c>
    </row>
    <row r="6867" spans="1:4" x14ac:dyDescent="0.25">
      <c r="A6867">
        <v>2018</v>
      </c>
      <c r="B6867">
        <v>10</v>
      </c>
      <c r="C6867">
        <v>18</v>
      </c>
      <c r="D6867" s="2">
        <v>1161.9942502809599</v>
      </c>
    </row>
    <row r="6868" spans="1:4" x14ac:dyDescent="0.25">
      <c r="A6868">
        <v>2018</v>
      </c>
      <c r="B6868">
        <v>10</v>
      </c>
      <c r="C6868">
        <v>19</v>
      </c>
      <c r="D6868" s="2">
        <v>861.46229790719997</v>
      </c>
    </row>
    <row r="6869" spans="1:4" x14ac:dyDescent="0.25">
      <c r="A6869">
        <v>2018</v>
      </c>
      <c r="B6869">
        <v>10</v>
      </c>
      <c r="C6869">
        <v>20</v>
      </c>
      <c r="D6869" s="2">
        <v>711.52660887551997</v>
      </c>
    </row>
    <row r="6870" spans="1:4" x14ac:dyDescent="0.25">
      <c r="A6870">
        <v>2018</v>
      </c>
      <c r="B6870">
        <v>10</v>
      </c>
      <c r="C6870">
        <v>21</v>
      </c>
      <c r="D6870" s="2">
        <v>548.90887171276802</v>
      </c>
    </row>
    <row r="6871" spans="1:4" x14ac:dyDescent="0.25">
      <c r="A6871">
        <v>2018</v>
      </c>
      <c r="B6871">
        <v>10</v>
      </c>
      <c r="C6871">
        <v>22</v>
      </c>
      <c r="D6871" s="2">
        <v>470.38999174041601</v>
      </c>
    </row>
    <row r="6872" spans="1:4" x14ac:dyDescent="0.25">
      <c r="A6872">
        <v>2018</v>
      </c>
      <c r="B6872">
        <v>10</v>
      </c>
      <c r="C6872">
        <v>23</v>
      </c>
      <c r="D6872" s="2">
        <v>422.45562078720002</v>
      </c>
    </row>
    <row r="6873" spans="1:4" x14ac:dyDescent="0.25">
      <c r="A6873">
        <v>2018</v>
      </c>
      <c r="B6873">
        <v>10</v>
      </c>
      <c r="C6873">
        <v>24</v>
      </c>
      <c r="D6873" s="2">
        <v>319.863292581888</v>
      </c>
    </row>
    <row r="6874" spans="1:4" x14ac:dyDescent="0.25">
      <c r="A6874">
        <v>2018</v>
      </c>
      <c r="B6874">
        <v>10</v>
      </c>
      <c r="C6874">
        <v>25</v>
      </c>
      <c r="D6874" s="2">
        <v>237.42166138675199</v>
      </c>
    </row>
    <row r="6875" spans="1:4" x14ac:dyDescent="0.25">
      <c r="A6875">
        <v>2018</v>
      </c>
      <c r="B6875">
        <v>10</v>
      </c>
      <c r="C6875">
        <v>26</v>
      </c>
      <c r="D6875" s="2">
        <v>280.23813092966401</v>
      </c>
    </row>
    <row r="6876" spans="1:4" x14ac:dyDescent="0.25">
      <c r="A6876">
        <v>2018</v>
      </c>
      <c r="B6876">
        <v>10</v>
      </c>
      <c r="C6876">
        <v>27</v>
      </c>
      <c r="D6876" s="2">
        <v>284.11154296012802</v>
      </c>
    </row>
    <row r="6877" spans="1:4" x14ac:dyDescent="0.25">
      <c r="A6877">
        <v>2018</v>
      </c>
      <c r="B6877">
        <v>10</v>
      </c>
      <c r="C6877">
        <v>28</v>
      </c>
      <c r="D6877" s="2">
        <v>267.52672394035199</v>
      </c>
    </row>
    <row r="6878" spans="1:4" x14ac:dyDescent="0.25">
      <c r="A6878">
        <v>2018</v>
      </c>
      <c r="B6878">
        <v>10</v>
      </c>
      <c r="C6878">
        <v>29</v>
      </c>
      <c r="D6878" s="2">
        <v>347.76497282457598</v>
      </c>
    </row>
    <row r="6879" spans="1:4" x14ac:dyDescent="0.25">
      <c r="A6879">
        <v>2018</v>
      </c>
      <c r="B6879">
        <v>10</v>
      </c>
      <c r="C6879">
        <v>30</v>
      </c>
      <c r="D6879" s="2">
        <v>1106.5794053529601</v>
      </c>
    </row>
    <row r="6880" spans="1:4" x14ac:dyDescent="0.25">
      <c r="A6880">
        <v>2018</v>
      </c>
      <c r="B6880">
        <v>10</v>
      </c>
      <c r="C6880">
        <v>31</v>
      </c>
      <c r="D6880" s="2">
        <v>1460.2117459967999</v>
      </c>
    </row>
    <row r="6881" spans="1:4" x14ac:dyDescent="0.25">
      <c r="A6881">
        <v>2018</v>
      </c>
      <c r="B6881">
        <v>11</v>
      </c>
      <c r="C6881">
        <v>1</v>
      </c>
      <c r="D6881" s="2">
        <v>1914.50827183104</v>
      </c>
    </row>
    <row r="6882" spans="1:4" x14ac:dyDescent="0.25">
      <c r="A6882">
        <v>2018</v>
      </c>
      <c r="B6882">
        <v>11</v>
      </c>
      <c r="C6882">
        <v>2</v>
      </c>
      <c r="D6882" s="2">
        <v>17783.369941708799</v>
      </c>
    </row>
    <row r="6883" spans="1:4" x14ac:dyDescent="0.25">
      <c r="A6883">
        <v>2018</v>
      </c>
      <c r="B6883">
        <v>11</v>
      </c>
      <c r="C6883">
        <v>3</v>
      </c>
      <c r="D6883" s="2">
        <v>62495.859015475202</v>
      </c>
    </row>
    <row r="6884" spans="1:4" x14ac:dyDescent="0.25">
      <c r="A6884">
        <v>2018</v>
      </c>
      <c r="B6884">
        <v>11</v>
      </c>
      <c r="C6884">
        <v>4</v>
      </c>
      <c r="D6884" s="2">
        <v>56455.551210700803</v>
      </c>
    </row>
    <row r="6885" spans="1:4" x14ac:dyDescent="0.25">
      <c r="A6885">
        <v>2018</v>
      </c>
      <c r="B6885">
        <v>11</v>
      </c>
      <c r="C6885">
        <v>5</v>
      </c>
      <c r="D6885" s="2">
        <v>36176.352109056003</v>
      </c>
    </row>
    <row r="6886" spans="1:4" x14ac:dyDescent="0.25">
      <c r="A6886">
        <v>2018</v>
      </c>
      <c r="B6886">
        <v>11</v>
      </c>
      <c r="C6886">
        <v>6</v>
      </c>
      <c r="D6886" s="2">
        <v>23787.378780364801</v>
      </c>
    </row>
    <row r="6887" spans="1:4" x14ac:dyDescent="0.25">
      <c r="A6887">
        <v>2018</v>
      </c>
      <c r="B6887">
        <v>11</v>
      </c>
      <c r="C6887">
        <v>7</v>
      </c>
      <c r="D6887" s="2">
        <v>16576.989990911999</v>
      </c>
    </row>
    <row r="6888" spans="1:4" x14ac:dyDescent="0.25">
      <c r="A6888">
        <v>2018</v>
      </c>
      <c r="B6888">
        <v>11</v>
      </c>
      <c r="C6888">
        <v>8</v>
      </c>
      <c r="D6888" s="2">
        <v>11576.051009740801</v>
      </c>
    </row>
    <row r="6889" spans="1:4" x14ac:dyDescent="0.25">
      <c r="A6889">
        <v>2018</v>
      </c>
      <c r="B6889">
        <v>11</v>
      </c>
      <c r="C6889">
        <v>9</v>
      </c>
      <c r="D6889" s="2">
        <v>8311.3655460249593</v>
      </c>
    </row>
    <row r="6890" spans="1:4" x14ac:dyDescent="0.25">
      <c r="A6890">
        <v>2018</v>
      </c>
      <c r="B6890">
        <v>11</v>
      </c>
      <c r="C6890">
        <v>10</v>
      </c>
      <c r="D6890" s="2">
        <v>5523.5731427020801</v>
      </c>
    </row>
    <row r="6891" spans="1:4" x14ac:dyDescent="0.25">
      <c r="A6891">
        <v>2018</v>
      </c>
      <c r="B6891">
        <v>11</v>
      </c>
      <c r="C6891">
        <v>11</v>
      </c>
      <c r="D6891" s="2">
        <v>4062.5026501017601</v>
      </c>
    </row>
    <row r="6892" spans="1:4" x14ac:dyDescent="0.25">
      <c r="A6892">
        <v>2018</v>
      </c>
      <c r="B6892">
        <v>11</v>
      </c>
      <c r="C6892">
        <v>12</v>
      </c>
      <c r="D6892" s="2">
        <v>3459.0419207884802</v>
      </c>
    </row>
    <row r="6893" spans="1:4" x14ac:dyDescent="0.25">
      <c r="A6893">
        <v>2018</v>
      </c>
      <c r="B6893">
        <v>11</v>
      </c>
      <c r="C6893">
        <v>13</v>
      </c>
      <c r="D6893" s="2">
        <v>2075.4755518463999</v>
      </c>
    </row>
    <row r="6894" spans="1:4" x14ac:dyDescent="0.25">
      <c r="A6894">
        <v>2018</v>
      </c>
      <c r="B6894">
        <v>11</v>
      </c>
      <c r="C6894">
        <v>14</v>
      </c>
      <c r="D6894" s="2">
        <v>1543.1015890944</v>
      </c>
    </row>
    <row r="6895" spans="1:4" x14ac:dyDescent="0.25">
      <c r="A6895">
        <v>2018</v>
      </c>
      <c r="B6895">
        <v>11</v>
      </c>
      <c r="C6895">
        <v>15</v>
      </c>
      <c r="D6895" s="2">
        <v>1467.8450491392</v>
      </c>
    </row>
    <row r="6896" spans="1:4" x14ac:dyDescent="0.25">
      <c r="A6896">
        <v>2018</v>
      </c>
      <c r="B6896">
        <v>11</v>
      </c>
      <c r="C6896">
        <v>16</v>
      </c>
      <c r="D6896" s="2">
        <v>1390.8269776896</v>
      </c>
    </row>
    <row r="6897" spans="1:4" x14ac:dyDescent="0.25">
      <c r="A6897">
        <v>2018</v>
      </c>
      <c r="B6897">
        <v>11</v>
      </c>
      <c r="C6897">
        <v>17</v>
      </c>
      <c r="D6897" s="2">
        <v>1433.7887735807999</v>
      </c>
    </row>
    <row r="6898" spans="1:4" x14ac:dyDescent="0.25">
      <c r="A6898">
        <v>2018</v>
      </c>
      <c r="B6898">
        <v>11</v>
      </c>
      <c r="C6898">
        <v>18</v>
      </c>
      <c r="D6898" s="2">
        <v>1997.5767146496</v>
      </c>
    </row>
    <row r="6899" spans="1:4" x14ac:dyDescent="0.25">
      <c r="A6899">
        <v>2018</v>
      </c>
      <c r="B6899">
        <v>11</v>
      </c>
      <c r="C6899">
        <v>19</v>
      </c>
      <c r="D6899" s="2">
        <v>2935.1029211136001</v>
      </c>
    </row>
    <row r="6900" spans="1:4" x14ac:dyDescent="0.25">
      <c r="A6900">
        <v>2018</v>
      </c>
      <c r="B6900">
        <v>11</v>
      </c>
      <c r="C6900">
        <v>20</v>
      </c>
      <c r="D6900" s="2">
        <v>2418.8763303935998</v>
      </c>
    </row>
    <row r="6901" spans="1:4" x14ac:dyDescent="0.25">
      <c r="A6901">
        <v>2018</v>
      </c>
      <c r="B6901">
        <v>11</v>
      </c>
      <c r="C6901">
        <v>21</v>
      </c>
      <c r="D6901" s="2">
        <v>2306.0404518912001</v>
      </c>
    </row>
    <row r="6902" spans="1:4" x14ac:dyDescent="0.25">
      <c r="A6902">
        <v>2018</v>
      </c>
      <c r="B6902">
        <v>11</v>
      </c>
      <c r="C6902">
        <v>22</v>
      </c>
      <c r="D6902" s="2">
        <v>1803.0742788095999</v>
      </c>
    </row>
    <row r="6903" spans="1:4" x14ac:dyDescent="0.25">
      <c r="A6903">
        <v>2018</v>
      </c>
      <c r="B6903">
        <v>11</v>
      </c>
      <c r="C6903">
        <v>23</v>
      </c>
      <c r="D6903" s="2">
        <v>1532.5324001280001</v>
      </c>
    </row>
    <row r="6904" spans="1:4" x14ac:dyDescent="0.25">
      <c r="A6904">
        <v>2018</v>
      </c>
      <c r="B6904">
        <v>11</v>
      </c>
      <c r="C6904">
        <v>24</v>
      </c>
      <c r="D6904" s="2">
        <v>1566.0504299520001</v>
      </c>
    </row>
    <row r="6905" spans="1:4" x14ac:dyDescent="0.25">
      <c r="A6905">
        <v>2018</v>
      </c>
      <c r="B6905">
        <v>11</v>
      </c>
      <c r="C6905">
        <v>25</v>
      </c>
      <c r="D6905" s="2">
        <v>2081.2983920639999</v>
      </c>
    </row>
    <row r="6906" spans="1:4" x14ac:dyDescent="0.25">
      <c r="A6906">
        <v>2018</v>
      </c>
      <c r="B6906">
        <v>11</v>
      </c>
      <c r="C6906">
        <v>26</v>
      </c>
      <c r="D6906" s="2">
        <v>9824.0611442688005</v>
      </c>
    </row>
    <row r="6907" spans="1:4" x14ac:dyDescent="0.25">
      <c r="A6907">
        <v>2018</v>
      </c>
      <c r="B6907">
        <v>11</v>
      </c>
      <c r="C6907">
        <v>27</v>
      </c>
      <c r="D6907" s="2">
        <v>41955.3497650176</v>
      </c>
    </row>
    <row r="6908" spans="1:4" x14ac:dyDescent="0.25">
      <c r="A6908">
        <v>2018</v>
      </c>
      <c r="B6908">
        <v>11</v>
      </c>
      <c r="C6908">
        <v>28</v>
      </c>
      <c r="D6908" s="2">
        <v>48634.318754611202</v>
      </c>
    </row>
    <row r="6909" spans="1:4" x14ac:dyDescent="0.25">
      <c r="A6909">
        <v>2018</v>
      </c>
      <c r="B6909">
        <v>11</v>
      </c>
      <c r="C6909">
        <v>29</v>
      </c>
      <c r="D6909" s="2">
        <v>25943.574881894401</v>
      </c>
    </row>
    <row r="6910" spans="1:4" x14ac:dyDescent="0.25">
      <c r="A6910">
        <v>2018</v>
      </c>
      <c r="B6910">
        <v>11</v>
      </c>
      <c r="C6910">
        <v>30</v>
      </c>
      <c r="D6910" s="2">
        <v>15938.924138496001</v>
      </c>
    </row>
    <row r="6911" spans="1:4" x14ac:dyDescent="0.25">
      <c r="A6911">
        <v>2018</v>
      </c>
      <c r="B6911">
        <v>12</v>
      </c>
      <c r="C6911">
        <v>1</v>
      </c>
      <c r="D6911" s="2">
        <v>12452.7921467904</v>
      </c>
    </row>
    <row r="6912" spans="1:4" x14ac:dyDescent="0.25">
      <c r="A6912">
        <v>2018</v>
      </c>
      <c r="B6912">
        <v>12</v>
      </c>
      <c r="C6912">
        <v>2</v>
      </c>
      <c r="D6912" s="2">
        <v>26328.9669829632</v>
      </c>
    </row>
    <row r="6913" spans="1:4" x14ac:dyDescent="0.25">
      <c r="A6913">
        <v>2018</v>
      </c>
      <c r="B6913">
        <v>12</v>
      </c>
      <c r="C6913">
        <v>3</v>
      </c>
      <c r="D6913" s="2">
        <v>45214.354289663999</v>
      </c>
    </row>
    <row r="6914" spans="1:4" x14ac:dyDescent="0.25">
      <c r="A6914">
        <v>2018</v>
      </c>
      <c r="B6914">
        <v>12</v>
      </c>
      <c r="C6914">
        <v>4</v>
      </c>
      <c r="D6914" s="2">
        <v>30897.262411775999</v>
      </c>
    </row>
    <row r="6915" spans="1:4" x14ac:dyDescent="0.25">
      <c r="A6915">
        <v>2018</v>
      </c>
      <c r="B6915">
        <v>12</v>
      </c>
      <c r="C6915">
        <v>5</v>
      </c>
      <c r="D6915" s="2">
        <v>18966.189408768001</v>
      </c>
    </row>
    <row r="6916" spans="1:4" x14ac:dyDescent="0.25">
      <c r="A6916">
        <v>2018</v>
      </c>
      <c r="B6916">
        <v>12</v>
      </c>
      <c r="C6916">
        <v>6</v>
      </c>
      <c r="D6916" s="2">
        <v>12492.194181119999</v>
      </c>
    </row>
    <row r="6917" spans="1:4" x14ac:dyDescent="0.25">
      <c r="A6917">
        <v>2018</v>
      </c>
      <c r="B6917">
        <v>12</v>
      </c>
      <c r="C6917">
        <v>7</v>
      </c>
      <c r="D6917" s="2">
        <v>9639.9811031040008</v>
      </c>
    </row>
    <row r="6918" spans="1:4" x14ac:dyDescent="0.25">
      <c r="A6918">
        <v>2018</v>
      </c>
      <c r="B6918">
        <v>12</v>
      </c>
      <c r="C6918">
        <v>8</v>
      </c>
      <c r="D6918" s="2">
        <v>6155.57394432</v>
      </c>
    </row>
    <row r="6919" spans="1:4" x14ac:dyDescent="0.25">
      <c r="A6919">
        <v>2018</v>
      </c>
      <c r="B6919">
        <v>12</v>
      </c>
      <c r="C6919">
        <v>9</v>
      </c>
      <c r="D6919" s="2">
        <v>4386.4091467775997</v>
      </c>
    </row>
    <row r="6920" spans="1:4" x14ac:dyDescent="0.25">
      <c r="A6920">
        <v>2018</v>
      </c>
      <c r="B6920">
        <v>12</v>
      </c>
      <c r="C6920">
        <v>10</v>
      </c>
      <c r="D6920" s="2">
        <v>3566.4488570879998</v>
      </c>
    </row>
    <row r="6921" spans="1:4" x14ac:dyDescent="0.25">
      <c r="A6921">
        <v>2018</v>
      </c>
      <c r="B6921">
        <v>12</v>
      </c>
      <c r="C6921">
        <v>11</v>
      </c>
      <c r="D6921" s="2">
        <v>2400.1355925503999</v>
      </c>
    </row>
    <row r="6922" spans="1:4" x14ac:dyDescent="0.25">
      <c r="A6922">
        <v>2018</v>
      </c>
      <c r="B6922">
        <v>12</v>
      </c>
      <c r="C6922">
        <v>12</v>
      </c>
      <c r="D6922" s="2">
        <v>1985.2459941888001</v>
      </c>
    </row>
    <row r="6923" spans="1:4" x14ac:dyDescent="0.25">
      <c r="A6923">
        <v>2018</v>
      </c>
      <c r="B6923">
        <v>12</v>
      </c>
      <c r="C6923">
        <v>13</v>
      </c>
      <c r="D6923" s="2">
        <v>1606.1497371647999</v>
      </c>
    </row>
    <row r="6924" spans="1:4" x14ac:dyDescent="0.25">
      <c r="A6924">
        <v>2018</v>
      </c>
      <c r="B6924">
        <v>12</v>
      </c>
      <c r="C6924">
        <v>14</v>
      </c>
      <c r="D6924" s="2">
        <v>1409.959166976</v>
      </c>
    </row>
    <row r="6925" spans="1:4" x14ac:dyDescent="0.25">
      <c r="A6925">
        <v>2018</v>
      </c>
      <c r="B6925">
        <v>12</v>
      </c>
      <c r="C6925">
        <v>15</v>
      </c>
      <c r="D6925" s="2">
        <v>1512.1035279360001</v>
      </c>
    </row>
    <row r="6926" spans="1:4" x14ac:dyDescent="0.25">
      <c r="A6926">
        <v>2018</v>
      </c>
      <c r="B6926">
        <v>12</v>
      </c>
      <c r="C6926">
        <v>16</v>
      </c>
      <c r="D6926" s="2">
        <v>1076.5893316608001</v>
      </c>
    </row>
    <row r="6927" spans="1:4" x14ac:dyDescent="0.25">
      <c r="A6927">
        <v>2018</v>
      </c>
      <c r="B6927">
        <v>12</v>
      </c>
      <c r="C6927">
        <v>17</v>
      </c>
      <c r="D6927" s="2">
        <v>1226.4499924992001</v>
      </c>
    </row>
    <row r="6928" spans="1:4" x14ac:dyDescent="0.25">
      <c r="A6928">
        <v>2018</v>
      </c>
      <c r="B6928">
        <v>12</v>
      </c>
      <c r="C6928">
        <v>18</v>
      </c>
      <c r="D6928" s="2">
        <v>2025.1006442496</v>
      </c>
    </row>
    <row r="6929" spans="1:4" x14ac:dyDescent="0.25">
      <c r="A6929">
        <v>2018</v>
      </c>
      <c r="B6929">
        <v>12</v>
      </c>
      <c r="C6929">
        <v>19</v>
      </c>
      <c r="D6929" s="2">
        <v>2236.0489338470402</v>
      </c>
    </row>
    <row r="6930" spans="1:4" x14ac:dyDescent="0.25">
      <c r="A6930">
        <v>2018</v>
      </c>
      <c r="B6930">
        <v>12</v>
      </c>
      <c r="C6930">
        <v>20</v>
      </c>
      <c r="D6930" s="2">
        <v>1817.60446706688</v>
      </c>
    </row>
    <row r="6931" spans="1:4" x14ac:dyDescent="0.25">
      <c r="A6931">
        <v>2018</v>
      </c>
      <c r="B6931">
        <v>12</v>
      </c>
      <c r="C6931">
        <v>21</v>
      </c>
      <c r="D6931" s="2">
        <v>4211.3104696627197</v>
      </c>
    </row>
    <row r="6932" spans="1:4" x14ac:dyDescent="0.25">
      <c r="A6932">
        <v>2018</v>
      </c>
      <c r="B6932">
        <v>12</v>
      </c>
      <c r="C6932">
        <v>22</v>
      </c>
      <c r="D6932" s="2">
        <v>12665.90075904</v>
      </c>
    </row>
    <row r="6933" spans="1:4" x14ac:dyDescent="0.25">
      <c r="A6933">
        <v>2018</v>
      </c>
      <c r="B6933">
        <v>12</v>
      </c>
      <c r="C6933">
        <v>23</v>
      </c>
      <c r="D6933" s="2">
        <v>13189.344735744</v>
      </c>
    </row>
    <row r="6934" spans="1:4" x14ac:dyDescent="0.25">
      <c r="A6934">
        <v>2018</v>
      </c>
      <c r="B6934">
        <v>12</v>
      </c>
      <c r="C6934">
        <v>24</v>
      </c>
      <c r="D6934" s="2">
        <v>11106.1624836096</v>
      </c>
    </row>
    <row r="6935" spans="1:4" x14ac:dyDescent="0.25">
      <c r="A6935">
        <v>2018</v>
      </c>
      <c r="B6935">
        <v>12</v>
      </c>
      <c r="C6935">
        <v>25</v>
      </c>
      <c r="D6935" s="2">
        <v>7029.0953932492803</v>
      </c>
    </row>
    <row r="6936" spans="1:4" x14ac:dyDescent="0.25">
      <c r="A6936">
        <v>2018</v>
      </c>
      <c r="B6936">
        <v>12</v>
      </c>
      <c r="C6936">
        <v>26</v>
      </c>
      <c r="D6936" s="2">
        <v>6396.9037590527996</v>
      </c>
    </row>
    <row r="6937" spans="1:4" x14ac:dyDescent="0.25">
      <c r="A6937">
        <v>2018</v>
      </c>
      <c r="B6937">
        <v>12</v>
      </c>
      <c r="C6937">
        <v>27</v>
      </c>
      <c r="D6937" s="2">
        <v>4558.3541932032003</v>
      </c>
    </row>
    <row r="6938" spans="1:4" x14ac:dyDescent="0.25">
      <c r="A6938">
        <v>2018</v>
      </c>
      <c r="B6938">
        <v>12</v>
      </c>
      <c r="C6938">
        <v>28</v>
      </c>
      <c r="D6938" s="2">
        <v>5414.8597372108798</v>
      </c>
    </row>
    <row r="6939" spans="1:4" x14ac:dyDescent="0.25">
      <c r="A6939">
        <v>2018</v>
      </c>
      <c r="B6939">
        <v>12</v>
      </c>
      <c r="C6939">
        <v>29</v>
      </c>
      <c r="D6939" s="2">
        <v>5818.3972437196799</v>
      </c>
    </row>
    <row r="6940" spans="1:4" x14ac:dyDescent="0.25">
      <c r="A6940">
        <v>2018</v>
      </c>
      <c r="B6940">
        <v>12</v>
      </c>
      <c r="C6940">
        <v>30</v>
      </c>
      <c r="D6940" s="2">
        <v>4525.4551459737604</v>
      </c>
    </row>
    <row r="6941" spans="1:4" x14ac:dyDescent="0.25">
      <c r="A6941">
        <v>2018</v>
      </c>
      <c r="B6941">
        <v>12</v>
      </c>
      <c r="C6941">
        <v>31</v>
      </c>
      <c r="D6941" s="2">
        <v>4479.6186285465601</v>
      </c>
    </row>
    <row r="6942" spans="1:4" x14ac:dyDescent="0.25">
      <c r="A6942">
        <v>2019</v>
      </c>
      <c r="B6942">
        <v>1</v>
      </c>
      <c r="C6942">
        <v>1</v>
      </c>
      <c r="D6942" s="2">
        <v>29571.709962239998</v>
      </c>
    </row>
    <row r="6943" spans="1:4" x14ac:dyDescent="0.25">
      <c r="A6943">
        <v>2019</v>
      </c>
      <c r="B6943">
        <v>1</v>
      </c>
      <c r="C6943">
        <v>2</v>
      </c>
      <c r="D6943" s="2">
        <v>70615.883096064004</v>
      </c>
    </row>
    <row r="6944" spans="1:4" x14ac:dyDescent="0.25">
      <c r="A6944">
        <v>2019</v>
      </c>
      <c r="B6944">
        <v>1</v>
      </c>
      <c r="C6944">
        <v>3</v>
      </c>
      <c r="D6944" s="2">
        <v>56215.754580787201</v>
      </c>
    </row>
    <row r="6945" spans="1:4" x14ac:dyDescent="0.25">
      <c r="A6945">
        <v>2019</v>
      </c>
      <c r="B6945">
        <v>1</v>
      </c>
      <c r="C6945">
        <v>4</v>
      </c>
      <c r="D6945" s="2">
        <v>36706.499691724799</v>
      </c>
    </row>
    <row r="6946" spans="1:4" x14ac:dyDescent="0.25">
      <c r="A6946">
        <v>2019</v>
      </c>
      <c r="B6946">
        <v>1</v>
      </c>
      <c r="C6946">
        <v>5</v>
      </c>
      <c r="D6946" s="2">
        <v>24697.9927001088</v>
      </c>
    </row>
    <row r="6947" spans="1:4" x14ac:dyDescent="0.25">
      <c r="A6947">
        <v>2019</v>
      </c>
      <c r="B6947">
        <v>1</v>
      </c>
      <c r="C6947">
        <v>6</v>
      </c>
      <c r="D6947" s="2">
        <v>16301.873023488</v>
      </c>
    </row>
    <row r="6948" spans="1:4" x14ac:dyDescent="0.25">
      <c r="A6948">
        <v>2019</v>
      </c>
      <c r="B6948">
        <v>1</v>
      </c>
      <c r="C6948">
        <v>7</v>
      </c>
      <c r="D6948" s="2">
        <v>11183.156089344</v>
      </c>
    </row>
    <row r="6949" spans="1:4" x14ac:dyDescent="0.25">
      <c r="A6949">
        <v>2019</v>
      </c>
      <c r="B6949">
        <v>1</v>
      </c>
      <c r="C6949">
        <v>8</v>
      </c>
      <c r="D6949" s="2">
        <v>7835.2920870912003</v>
      </c>
    </row>
    <row r="6950" spans="1:4" x14ac:dyDescent="0.25">
      <c r="A6950">
        <v>2019</v>
      </c>
      <c r="B6950">
        <v>1</v>
      </c>
      <c r="C6950">
        <v>9</v>
      </c>
      <c r="D6950" s="2">
        <v>5609.4502496256</v>
      </c>
    </row>
    <row r="6951" spans="1:4" x14ac:dyDescent="0.25">
      <c r="A6951">
        <v>2019</v>
      </c>
      <c r="B6951">
        <v>1</v>
      </c>
      <c r="C6951">
        <v>10</v>
      </c>
      <c r="D6951" s="2">
        <v>4235.3333554175997</v>
      </c>
    </row>
    <row r="6952" spans="1:4" x14ac:dyDescent="0.25">
      <c r="A6952">
        <v>2019</v>
      </c>
      <c r="B6952">
        <v>1</v>
      </c>
      <c r="C6952">
        <v>11</v>
      </c>
      <c r="D6952" s="2">
        <v>2897.4257197055999</v>
      </c>
    </row>
    <row r="6953" spans="1:4" x14ac:dyDescent="0.25">
      <c r="A6953">
        <v>2019</v>
      </c>
      <c r="B6953">
        <v>1</v>
      </c>
      <c r="C6953">
        <v>12</v>
      </c>
      <c r="D6953" s="2">
        <v>2083.4513750015999</v>
      </c>
    </row>
    <row r="6954" spans="1:4" x14ac:dyDescent="0.25">
      <c r="A6954">
        <v>2019</v>
      </c>
      <c r="B6954">
        <v>1</v>
      </c>
      <c r="C6954">
        <v>13</v>
      </c>
      <c r="D6954" s="2">
        <v>1978.0775396352001</v>
      </c>
    </row>
    <row r="6955" spans="1:4" x14ac:dyDescent="0.25">
      <c r="A6955">
        <v>2019</v>
      </c>
      <c r="B6955">
        <v>1</v>
      </c>
      <c r="C6955">
        <v>14</v>
      </c>
      <c r="D6955" s="2">
        <v>1509.94238976</v>
      </c>
    </row>
    <row r="6956" spans="1:4" x14ac:dyDescent="0.25">
      <c r="A6956">
        <v>2019</v>
      </c>
      <c r="B6956">
        <v>1</v>
      </c>
      <c r="C6956">
        <v>15</v>
      </c>
      <c r="D6956" s="2">
        <v>1054.2765993984001</v>
      </c>
    </row>
    <row r="6957" spans="1:4" x14ac:dyDescent="0.25">
      <c r="A6957">
        <v>2019</v>
      </c>
      <c r="B6957">
        <v>1</v>
      </c>
      <c r="C6957">
        <v>16</v>
      </c>
      <c r="D6957" s="2">
        <v>791.22122956800001</v>
      </c>
    </row>
    <row r="6958" spans="1:4" x14ac:dyDescent="0.25">
      <c r="A6958">
        <v>2019</v>
      </c>
      <c r="B6958">
        <v>1</v>
      </c>
      <c r="C6958">
        <v>17</v>
      </c>
      <c r="D6958" s="2">
        <v>645.0875126784</v>
      </c>
    </row>
    <row r="6959" spans="1:4" x14ac:dyDescent="0.25">
      <c r="A6959">
        <v>2019</v>
      </c>
      <c r="B6959">
        <v>1</v>
      </c>
      <c r="C6959">
        <v>18</v>
      </c>
      <c r="D6959" s="2">
        <v>732.01419878399997</v>
      </c>
    </row>
    <row r="6960" spans="1:4" x14ac:dyDescent="0.25">
      <c r="A6960">
        <v>2019</v>
      </c>
      <c r="B6960">
        <v>1</v>
      </c>
      <c r="C6960">
        <v>19</v>
      </c>
      <c r="D6960" s="2">
        <v>642.5675440128</v>
      </c>
    </row>
    <row r="6961" spans="1:4" x14ac:dyDescent="0.25">
      <c r="A6961">
        <v>2019</v>
      </c>
      <c r="B6961">
        <v>1</v>
      </c>
      <c r="C6961">
        <v>20</v>
      </c>
      <c r="D6961" s="2">
        <v>549.96481198080005</v>
      </c>
    </row>
    <row r="6962" spans="1:4" x14ac:dyDescent="0.25">
      <c r="A6962">
        <v>2019</v>
      </c>
      <c r="B6962">
        <v>1</v>
      </c>
      <c r="C6962">
        <v>21</v>
      </c>
      <c r="D6962" s="2">
        <v>393.99587758080003</v>
      </c>
    </row>
    <row r="6963" spans="1:4" x14ac:dyDescent="0.25">
      <c r="A6963">
        <v>2019</v>
      </c>
      <c r="B6963">
        <v>1</v>
      </c>
      <c r="C6963">
        <v>22</v>
      </c>
      <c r="D6963" s="2">
        <v>463.48340189184</v>
      </c>
    </row>
    <row r="6964" spans="1:4" x14ac:dyDescent="0.25">
      <c r="A6964">
        <v>2019</v>
      </c>
      <c r="B6964">
        <v>1</v>
      </c>
      <c r="C6964">
        <v>23</v>
      </c>
      <c r="D6964" s="2">
        <v>1323.4239323136001</v>
      </c>
    </row>
    <row r="6965" spans="1:4" x14ac:dyDescent="0.25">
      <c r="A6965">
        <v>2019</v>
      </c>
      <c r="B6965">
        <v>1</v>
      </c>
      <c r="C6965">
        <v>24</v>
      </c>
      <c r="D6965" s="2">
        <v>10125.234098380801</v>
      </c>
    </row>
    <row r="6966" spans="1:4" x14ac:dyDescent="0.25">
      <c r="A6966">
        <v>2019</v>
      </c>
      <c r="B6966">
        <v>1</v>
      </c>
      <c r="C6966">
        <v>25</v>
      </c>
      <c r="D6966" s="2">
        <v>37229.380956979199</v>
      </c>
    </row>
    <row r="6967" spans="1:4" x14ac:dyDescent="0.25">
      <c r="A6967">
        <v>2019</v>
      </c>
      <c r="B6967">
        <v>1</v>
      </c>
      <c r="C6967">
        <v>26</v>
      </c>
      <c r="D6967" s="2">
        <v>25754.438592921601</v>
      </c>
    </row>
    <row r="6968" spans="1:4" x14ac:dyDescent="0.25">
      <c r="A6968">
        <v>2019</v>
      </c>
      <c r="B6968">
        <v>1</v>
      </c>
      <c r="C6968">
        <v>27</v>
      </c>
      <c r="D6968" s="2">
        <v>19328.404322303999</v>
      </c>
    </row>
    <row r="6969" spans="1:4" x14ac:dyDescent="0.25">
      <c r="A6969">
        <v>2019</v>
      </c>
      <c r="B6969">
        <v>1</v>
      </c>
      <c r="C6969">
        <v>28</v>
      </c>
      <c r="D6969" s="2">
        <v>12485.833095168</v>
      </c>
    </row>
    <row r="6970" spans="1:4" x14ac:dyDescent="0.25">
      <c r="A6970">
        <v>2019</v>
      </c>
      <c r="B6970">
        <v>1</v>
      </c>
      <c r="C6970">
        <v>29</v>
      </c>
      <c r="D6970" s="2">
        <v>8046.7737292800002</v>
      </c>
    </row>
    <row r="6971" spans="1:4" x14ac:dyDescent="0.25">
      <c r="A6971">
        <v>2019</v>
      </c>
      <c r="B6971">
        <v>1</v>
      </c>
      <c r="C6971">
        <v>30</v>
      </c>
      <c r="D6971" s="2">
        <v>4555.1736502271997</v>
      </c>
    </row>
    <row r="6972" spans="1:4" x14ac:dyDescent="0.25">
      <c r="A6972">
        <v>2019</v>
      </c>
      <c r="B6972">
        <v>1</v>
      </c>
      <c r="C6972">
        <v>31</v>
      </c>
      <c r="D6972" s="2">
        <v>2061.82391867973</v>
      </c>
    </row>
    <row r="6973" spans="1:4" x14ac:dyDescent="0.25">
      <c r="A6973">
        <v>2019</v>
      </c>
      <c r="B6973">
        <v>2</v>
      </c>
      <c r="C6973">
        <v>1</v>
      </c>
      <c r="D6973" s="2">
        <v>1348.81316013827</v>
      </c>
    </row>
    <row r="6974" spans="1:4" x14ac:dyDescent="0.25">
      <c r="A6974">
        <v>2019</v>
      </c>
      <c r="B6974">
        <v>2</v>
      </c>
      <c r="C6974">
        <v>2</v>
      </c>
      <c r="D6974" s="2">
        <v>1202.97073942875</v>
      </c>
    </row>
    <row r="6975" spans="1:4" x14ac:dyDescent="0.25">
      <c r="A6975">
        <v>2019</v>
      </c>
      <c r="B6975">
        <v>2</v>
      </c>
      <c r="C6975">
        <v>3</v>
      </c>
      <c r="D6975" s="2">
        <v>1450.4821391923001</v>
      </c>
    </row>
    <row r="6976" spans="1:4" x14ac:dyDescent="0.25">
      <c r="A6976">
        <v>2019</v>
      </c>
      <c r="B6976">
        <v>2</v>
      </c>
      <c r="C6976">
        <v>4</v>
      </c>
      <c r="D6976" s="2">
        <v>3917.6949749760001</v>
      </c>
    </row>
    <row r="6977" spans="1:4" x14ac:dyDescent="0.25">
      <c r="A6977">
        <v>2019</v>
      </c>
      <c r="B6977">
        <v>2</v>
      </c>
      <c r="C6977">
        <v>5</v>
      </c>
      <c r="D6977" s="2">
        <v>10025.897663138699</v>
      </c>
    </row>
    <row r="6978" spans="1:4" x14ac:dyDescent="0.25">
      <c r="A6978">
        <v>2019</v>
      </c>
      <c r="B6978">
        <v>2</v>
      </c>
      <c r="C6978">
        <v>6</v>
      </c>
      <c r="D6978" s="2">
        <v>23085.848862719999</v>
      </c>
    </row>
    <row r="6979" spans="1:4" x14ac:dyDescent="0.25">
      <c r="A6979">
        <v>2019</v>
      </c>
      <c r="B6979">
        <v>2</v>
      </c>
      <c r="C6979">
        <v>7</v>
      </c>
      <c r="D6979" s="2">
        <v>56037.258900336798</v>
      </c>
    </row>
    <row r="6980" spans="1:4" x14ac:dyDescent="0.25">
      <c r="A6980">
        <v>2019</v>
      </c>
      <c r="B6980">
        <v>2</v>
      </c>
      <c r="C6980">
        <v>8</v>
      </c>
      <c r="D6980" s="2">
        <v>71652.250791936007</v>
      </c>
    </row>
    <row r="6981" spans="1:4" x14ac:dyDescent="0.25">
      <c r="A6981">
        <v>2019</v>
      </c>
      <c r="B6981">
        <v>2</v>
      </c>
      <c r="C6981">
        <v>9</v>
      </c>
      <c r="D6981" s="2">
        <v>50708.293742592003</v>
      </c>
    </row>
    <row r="6982" spans="1:4" x14ac:dyDescent="0.25">
      <c r="A6982">
        <v>2019</v>
      </c>
      <c r="B6982">
        <v>2</v>
      </c>
      <c r="C6982">
        <v>10</v>
      </c>
      <c r="D6982" s="2">
        <v>28914.633361521501</v>
      </c>
    </row>
    <row r="6983" spans="1:4" x14ac:dyDescent="0.25">
      <c r="A6983">
        <v>2019</v>
      </c>
      <c r="B6983">
        <v>2</v>
      </c>
      <c r="C6983">
        <v>11</v>
      </c>
      <c r="D6983" s="2">
        <v>19761.447481343999</v>
      </c>
    </row>
    <row r="6984" spans="1:4" x14ac:dyDescent="0.25">
      <c r="A6984">
        <v>2019</v>
      </c>
      <c r="B6984">
        <v>2</v>
      </c>
      <c r="C6984">
        <v>12</v>
      </c>
      <c r="D6984" s="2">
        <v>15233.332912128</v>
      </c>
    </row>
    <row r="6985" spans="1:4" x14ac:dyDescent="0.25">
      <c r="A6985">
        <v>2019</v>
      </c>
      <c r="B6985">
        <v>2</v>
      </c>
      <c r="C6985">
        <v>13</v>
      </c>
      <c r="D6985" s="2">
        <v>13167.447920639999</v>
      </c>
    </row>
    <row r="6986" spans="1:4" x14ac:dyDescent="0.25">
      <c r="A6986">
        <v>2019</v>
      </c>
      <c r="B6986">
        <v>2</v>
      </c>
      <c r="C6986">
        <v>14</v>
      </c>
      <c r="D6986" s="2">
        <v>13834.13865984</v>
      </c>
    </row>
    <row r="6987" spans="1:4" x14ac:dyDescent="0.25">
      <c r="A6987">
        <v>2019</v>
      </c>
      <c r="B6987">
        <v>2</v>
      </c>
      <c r="C6987">
        <v>15</v>
      </c>
      <c r="D6987" s="2">
        <v>13547.155820544</v>
      </c>
    </row>
    <row r="6988" spans="1:4" x14ac:dyDescent="0.25">
      <c r="A6988">
        <v>2019</v>
      </c>
      <c r="B6988">
        <v>2</v>
      </c>
      <c r="C6988">
        <v>16</v>
      </c>
      <c r="D6988" s="2">
        <v>12483.141866496</v>
      </c>
    </row>
    <row r="6989" spans="1:4" x14ac:dyDescent="0.25">
      <c r="A6989">
        <v>2019</v>
      </c>
      <c r="B6989">
        <v>2</v>
      </c>
      <c r="C6989">
        <v>17</v>
      </c>
      <c r="D6989" s="2">
        <v>9948.4937717760004</v>
      </c>
    </row>
    <row r="6990" spans="1:4" x14ac:dyDescent="0.25">
      <c r="A6990">
        <v>2019</v>
      </c>
      <c r="B6990">
        <v>2</v>
      </c>
      <c r="C6990">
        <v>18</v>
      </c>
      <c r="D6990" s="2">
        <v>7015.2991764480003</v>
      </c>
    </row>
    <row r="6991" spans="1:4" x14ac:dyDescent="0.25">
      <c r="A6991">
        <v>2019</v>
      </c>
      <c r="B6991">
        <v>2</v>
      </c>
      <c r="C6991">
        <v>19</v>
      </c>
      <c r="D6991" s="2">
        <v>4261.8297249792004</v>
      </c>
    </row>
    <row r="6992" spans="1:4" x14ac:dyDescent="0.25">
      <c r="A6992">
        <v>2019</v>
      </c>
      <c r="B6992">
        <v>2</v>
      </c>
      <c r="C6992">
        <v>20</v>
      </c>
      <c r="D6992" s="2">
        <v>3337.4416075775998</v>
      </c>
    </row>
    <row r="6993" spans="1:4" x14ac:dyDescent="0.25">
      <c r="A6993">
        <v>2019</v>
      </c>
      <c r="B6993">
        <v>2</v>
      </c>
      <c r="C6993">
        <v>21</v>
      </c>
      <c r="D6993" s="2">
        <v>2782.0331739648</v>
      </c>
    </row>
    <row r="6994" spans="1:4" x14ac:dyDescent="0.25">
      <c r="A6994">
        <v>2019</v>
      </c>
      <c r="B6994">
        <v>2</v>
      </c>
      <c r="C6994">
        <v>22</v>
      </c>
      <c r="D6994" s="2">
        <v>6380.9847336960001</v>
      </c>
    </row>
    <row r="6995" spans="1:4" x14ac:dyDescent="0.25">
      <c r="A6995">
        <v>2019</v>
      </c>
      <c r="B6995">
        <v>2</v>
      </c>
      <c r="C6995">
        <v>23</v>
      </c>
      <c r="D6995" s="2">
        <v>7174.9379681279997</v>
      </c>
    </row>
    <row r="6996" spans="1:4" x14ac:dyDescent="0.25">
      <c r="A6996">
        <v>2019</v>
      </c>
      <c r="B6996">
        <v>2</v>
      </c>
      <c r="C6996">
        <v>24</v>
      </c>
      <c r="D6996" s="2">
        <v>16551.056332799999</v>
      </c>
    </row>
    <row r="6997" spans="1:4" x14ac:dyDescent="0.25">
      <c r="A6997">
        <v>2019</v>
      </c>
      <c r="B6997">
        <v>2</v>
      </c>
      <c r="C6997">
        <v>25</v>
      </c>
      <c r="D6997" s="2">
        <v>27030.195156787198</v>
      </c>
    </row>
    <row r="6998" spans="1:4" x14ac:dyDescent="0.25">
      <c r="A6998">
        <v>2019</v>
      </c>
      <c r="B6998">
        <v>2</v>
      </c>
      <c r="C6998">
        <v>26</v>
      </c>
      <c r="D6998" s="2">
        <v>23567.701123584</v>
      </c>
    </row>
    <row r="6999" spans="1:4" x14ac:dyDescent="0.25">
      <c r="A6999">
        <v>2019</v>
      </c>
      <c r="B6999">
        <v>2</v>
      </c>
      <c r="C6999">
        <v>27</v>
      </c>
      <c r="D6999" s="2">
        <v>13938.215812300799</v>
      </c>
    </row>
    <row r="7000" spans="1:4" x14ac:dyDescent="0.25">
      <c r="A7000">
        <v>2019</v>
      </c>
      <c r="B7000">
        <v>2</v>
      </c>
      <c r="C7000">
        <v>28</v>
      </c>
      <c r="D7000" s="2">
        <v>8976.3241125887998</v>
      </c>
    </row>
    <row r="7001" spans="1:4" x14ac:dyDescent="0.25">
      <c r="A7001">
        <v>2019</v>
      </c>
      <c r="B7001">
        <v>3</v>
      </c>
      <c r="C7001">
        <v>1</v>
      </c>
      <c r="D7001" s="2">
        <v>6229.2720182169596</v>
      </c>
    </row>
    <row r="7002" spans="1:4" x14ac:dyDescent="0.25">
      <c r="A7002">
        <v>2019</v>
      </c>
      <c r="B7002">
        <v>3</v>
      </c>
      <c r="C7002">
        <v>2</v>
      </c>
      <c r="D7002" s="2">
        <v>5044.9087645286399</v>
      </c>
    </row>
    <row r="7003" spans="1:4" x14ac:dyDescent="0.25">
      <c r="A7003">
        <v>2019</v>
      </c>
      <c r="B7003">
        <v>3</v>
      </c>
      <c r="C7003">
        <v>3</v>
      </c>
      <c r="D7003" s="2">
        <v>3902.1983909683199</v>
      </c>
    </row>
    <row r="7004" spans="1:4" x14ac:dyDescent="0.25">
      <c r="A7004">
        <v>2019</v>
      </c>
      <c r="B7004">
        <v>3</v>
      </c>
      <c r="C7004">
        <v>4</v>
      </c>
      <c r="D7004" s="2">
        <v>3097.7836167168002</v>
      </c>
    </row>
    <row r="7005" spans="1:4" x14ac:dyDescent="0.25">
      <c r="A7005">
        <v>2019</v>
      </c>
      <c r="B7005">
        <v>3</v>
      </c>
      <c r="C7005">
        <v>5</v>
      </c>
      <c r="D7005" s="2">
        <v>2387.88805552128</v>
      </c>
    </row>
    <row r="7006" spans="1:4" x14ac:dyDescent="0.25">
      <c r="A7006">
        <v>2019</v>
      </c>
      <c r="B7006">
        <v>3</v>
      </c>
      <c r="C7006">
        <v>6</v>
      </c>
      <c r="D7006" s="2">
        <v>1854.54035730432</v>
      </c>
    </row>
    <row r="7007" spans="1:4" x14ac:dyDescent="0.25">
      <c r="A7007">
        <v>2019</v>
      </c>
      <c r="B7007">
        <v>3</v>
      </c>
      <c r="C7007">
        <v>7</v>
      </c>
      <c r="D7007" s="2">
        <v>1460.8723203072</v>
      </c>
    </row>
    <row r="7008" spans="1:4" x14ac:dyDescent="0.25">
      <c r="A7008">
        <v>2019</v>
      </c>
      <c r="B7008">
        <v>3</v>
      </c>
      <c r="C7008">
        <v>8</v>
      </c>
      <c r="D7008" s="2">
        <v>1420.968738816</v>
      </c>
    </row>
    <row r="7009" spans="1:4" x14ac:dyDescent="0.25">
      <c r="A7009">
        <v>2019</v>
      </c>
      <c r="B7009">
        <v>3</v>
      </c>
      <c r="C7009">
        <v>9</v>
      </c>
      <c r="D7009" s="2">
        <v>1375.6460014080001</v>
      </c>
    </row>
    <row r="7010" spans="1:4" x14ac:dyDescent="0.25">
      <c r="A7010">
        <v>2019</v>
      </c>
      <c r="B7010">
        <v>3</v>
      </c>
      <c r="C7010">
        <v>10</v>
      </c>
      <c r="D7010" s="2">
        <v>9731.8743293951993</v>
      </c>
    </row>
    <row r="7011" spans="1:4" x14ac:dyDescent="0.25">
      <c r="A7011">
        <v>2019</v>
      </c>
      <c r="B7011">
        <v>3</v>
      </c>
      <c r="C7011">
        <v>11</v>
      </c>
      <c r="D7011" s="2">
        <v>38371.238700364796</v>
      </c>
    </row>
    <row r="7012" spans="1:4" x14ac:dyDescent="0.25">
      <c r="A7012">
        <v>2019</v>
      </c>
      <c r="B7012">
        <v>3</v>
      </c>
      <c r="C7012">
        <v>12</v>
      </c>
      <c r="D7012" s="2">
        <v>42738.668568576002</v>
      </c>
    </row>
    <row r="7013" spans="1:4" x14ac:dyDescent="0.25">
      <c r="A7013">
        <v>2019</v>
      </c>
      <c r="B7013">
        <v>3</v>
      </c>
      <c r="C7013">
        <v>13</v>
      </c>
      <c r="D7013" s="2">
        <v>28643.970041855999</v>
      </c>
    </row>
    <row r="7014" spans="1:4" x14ac:dyDescent="0.25">
      <c r="A7014">
        <v>2019</v>
      </c>
      <c r="B7014">
        <v>3</v>
      </c>
      <c r="C7014">
        <v>14</v>
      </c>
      <c r="D7014" s="2">
        <v>18104.629248000001</v>
      </c>
    </row>
    <row r="7015" spans="1:4" x14ac:dyDescent="0.25">
      <c r="A7015">
        <v>2019</v>
      </c>
      <c r="B7015">
        <v>3</v>
      </c>
      <c r="C7015">
        <v>15</v>
      </c>
      <c r="D7015" s="2">
        <v>25084.208480255998</v>
      </c>
    </row>
    <row r="7016" spans="1:4" x14ac:dyDescent="0.25">
      <c r="A7016">
        <v>2019</v>
      </c>
      <c r="B7016">
        <v>3</v>
      </c>
      <c r="C7016">
        <v>16</v>
      </c>
      <c r="D7016" s="2">
        <v>25798.729692672001</v>
      </c>
    </row>
    <row r="7017" spans="1:4" x14ac:dyDescent="0.25">
      <c r="A7017">
        <v>2019</v>
      </c>
      <c r="B7017">
        <v>3</v>
      </c>
      <c r="C7017">
        <v>17</v>
      </c>
      <c r="D7017" s="2">
        <v>17611.400429567999</v>
      </c>
    </row>
    <row r="7018" spans="1:4" x14ac:dyDescent="0.25">
      <c r="A7018">
        <v>2019</v>
      </c>
      <c r="B7018">
        <v>3</v>
      </c>
      <c r="C7018">
        <v>18</v>
      </c>
      <c r="D7018" s="2">
        <v>12935.415077683199</v>
      </c>
    </row>
    <row r="7019" spans="1:4" x14ac:dyDescent="0.25">
      <c r="A7019">
        <v>2019</v>
      </c>
      <c r="B7019">
        <v>3</v>
      </c>
      <c r="C7019">
        <v>19</v>
      </c>
      <c r="D7019" s="2">
        <v>8527.5494986752001</v>
      </c>
    </row>
    <row r="7020" spans="1:4" x14ac:dyDescent="0.25">
      <c r="A7020">
        <v>2019</v>
      </c>
      <c r="B7020">
        <v>3</v>
      </c>
      <c r="C7020">
        <v>20</v>
      </c>
      <c r="D7020" s="2">
        <v>6159.5471764684798</v>
      </c>
    </row>
    <row r="7021" spans="1:4" x14ac:dyDescent="0.25">
      <c r="A7021">
        <v>2019</v>
      </c>
      <c r="B7021">
        <v>3</v>
      </c>
      <c r="C7021">
        <v>21</v>
      </c>
      <c r="D7021" s="2">
        <v>4473.8006814720002</v>
      </c>
    </row>
    <row r="7022" spans="1:4" x14ac:dyDescent="0.25">
      <c r="A7022">
        <v>2019</v>
      </c>
      <c r="B7022">
        <v>3</v>
      </c>
      <c r="C7022">
        <v>22</v>
      </c>
      <c r="D7022" s="2">
        <v>4992.7918980096001</v>
      </c>
    </row>
    <row r="7023" spans="1:4" x14ac:dyDescent="0.25">
      <c r="A7023">
        <v>2019</v>
      </c>
      <c r="B7023">
        <v>3</v>
      </c>
      <c r="C7023">
        <v>23</v>
      </c>
      <c r="D7023" s="2">
        <v>4498.7092261171201</v>
      </c>
    </row>
    <row r="7024" spans="1:4" x14ac:dyDescent="0.25">
      <c r="A7024">
        <v>2019</v>
      </c>
      <c r="B7024">
        <v>3</v>
      </c>
      <c r="C7024">
        <v>24</v>
      </c>
      <c r="D7024" s="2">
        <v>2746.4967226367999</v>
      </c>
    </row>
    <row r="7025" spans="1:4" x14ac:dyDescent="0.25">
      <c r="A7025">
        <v>2019</v>
      </c>
      <c r="B7025">
        <v>3</v>
      </c>
      <c r="C7025">
        <v>25</v>
      </c>
      <c r="D7025" s="2">
        <v>2748.967759872</v>
      </c>
    </row>
    <row r="7026" spans="1:4" x14ac:dyDescent="0.25">
      <c r="A7026">
        <v>2019</v>
      </c>
      <c r="B7026">
        <v>3</v>
      </c>
      <c r="C7026">
        <v>26</v>
      </c>
      <c r="D7026" s="2">
        <v>2063.8543371264</v>
      </c>
    </row>
    <row r="7027" spans="1:4" x14ac:dyDescent="0.25">
      <c r="A7027">
        <v>2019</v>
      </c>
      <c r="B7027">
        <v>3</v>
      </c>
      <c r="C7027">
        <v>27</v>
      </c>
      <c r="D7027" s="2">
        <v>1704.0125979648001</v>
      </c>
    </row>
    <row r="7028" spans="1:4" x14ac:dyDescent="0.25">
      <c r="A7028">
        <v>2019</v>
      </c>
      <c r="B7028">
        <v>3</v>
      </c>
      <c r="C7028">
        <v>28</v>
      </c>
      <c r="D7028" s="2">
        <v>1718.9978485248</v>
      </c>
    </row>
    <row r="7029" spans="1:4" x14ac:dyDescent="0.25">
      <c r="A7029">
        <v>2019</v>
      </c>
      <c r="B7029">
        <v>3</v>
      </c>
      <c r="C7029">
        <v>29</v>
      </c>
      <c r="D7029" s="2">
        <v>1361.28218001408</v>
      </c>
    </row>
    <row r="7030" spans="1:4" x14ac:dyDescent="0.25">
      <c r="A7030">
        <v>2019</v>
      </c>
      <c r="B7030">
        <v>3</v>
      </c>
      <c r="C7030">
        <v>30</v>
      </c>
      <c r="D7030" s="2">
        <v>3592.2776293578499</v>
      </c>
    </row>
    <row r="7031" spans="1:4" x14ac:dyDescent="0.25">
      <c r="A7031">
        <v>2019</v>
      </c>
      <c r="B7031">
        <v>3</v>
      </c>
      <c r="C7031">
        <v>31</v>
      </c>
      <c r="D7031" s="2">
        <v>30025.792686392899</v>
      </c>
    </row>
    <row r="7032" spans="1:4" x14ac:dyDescent="0.25">
      <c r="A7032">
        <v>2019</v>
      </c>
      <c r="B7032">
        <v>4</v>
      </c>
      <c r="C7032">
        <v>1</v>
      </c>
      <c r="D7032" s="2">
        <v>45760.037601484801</v>
      </c>
    </row>
    <row r="7033" spans="1:4" x14ac:dyDescent="0.25">
      <c r="A7033">
        <v>2019</v>
      </c>
      <c r="B7033">
        <v>4</v>
      </c>
      <c r="C7033">
        <v>2</v>
      </c>
      <c r="D7033" s="2">
        <v>33271.660071935999</v>
      </c>
    </row>
    <row r="7034" spans="1:4" x14ac:dyDescent="0.25">
      <c r="A7034">
        <v>2019</v>
      </c>
      <c r="B7034">
        <v>4</v>
      </c>
      <c r="C7034">
        <v>3</v>
      </c>
      <c r="D7034" s="2">
        <v>19161.712335522701</v>
      </c>
    </row>
    <row r="7035" spans="1:4" x14ac:dyDescent="0.25">
      <c r="A7035">
        <v>2019</v>
      </c>
      <c r="B7035">
        <v>4</v>
      </c>
      <c r="C7035">
        <v>4</v>
      </c>
      <c r="D7035" s="2">
        <v>13589.481507840001</v>
      </c>
    </row>
    <row r="7036" spans="1:4" x14ac:dyDescent="0.25">
      <c r="A7036">
        <v>2019</v>
      </c>
      <c r="B7036">
        <v>4</v>
      </c>
      <c r="C7036">
        <v>5</v>
      </c>
      <c r="D7036" s="2">
        <v>9166.0801996800001</v>
      </c>
    </row>
    <row r="7037" spans="1:4" x14ac:dyDescent="0.25">
      <c r="A7037">
        <v>2019</v>
      </c>
      <c r="B7037">
        <v>4</v>
      </c>
      <c r="C7037">
        <v>6</v>
      </c>
      <c r="D7037" s="2">
        <v>5955.1997368319999</v>
      </c>
    </row>
    <row r="7038" spans="1:4" x14ac:dyDescent="0.25">
      <c r="A7038">
        <v>2019</v>
      </c>
      <c r="B7038">
        <v>4</v>
      </c>
      <c r="C7038">
        <v>7</v>
      </c>
      <c r="D7038" s="2">
        <v>3604.0934375423999</v>
      </c>
    </row>
    <row r="7039" spans="1:4" x14ac:dyDescent="0.25">
      <c r="A7039">
        <v>2019</v>
      </c>
      <c r="B7039">
        <v>4</v>
      </c>
      <c r="C7039">
        <v>8</v>
      </c>
      <c r="D7039" s="2">
        <v>2509.5788918784001</v>
      </c>
    </row>
    <row r="7040" spans="1:4" x14ac:dyDescent="0.25">
      <c r="A7040">
        <v>2019</v>
      </c>
      <c r="B7040">
        <v>4</v>
      </c>
      <c r="C7040">
        <v>9</v>
      </c>
      <c r="D7040" s="2">
        <v>1587.9227793407999</v>
      </c>
    </row>
    <row r="7041" spans="1:4" x14ac:dyDescent="0.25">
      <c r="A7041">
        <v>2019</v>
      </c>
      <c r="B7041">
        <v>4</v>
      </c>
      <c r="C7041">
        <v>10</v>
      </c>
      <c r="D7041" s="2">
        <v>1627.6551008255999</v>
      </c>
    </row>
    <row r="7042" spans="1:4" x14ac:dyDescent="0.25">
      <c r="A7042">
        <v>2019</v>
      </c>
      <c r="B7042">
        <v>4</v>
      </c>
      <c r="C7042">
        <v>11</v>
      </c>
      <c r="D7042" s="2">
        <v>1354.2262677504</v>
      </c>
    </row>
    <row r="7043" spans="1:4" x14ac:dyDescent="0.25">
      <c r="A7043">
        <v>2019</v>
      </c>
      <c r="B7043">
        <v>4</v>
      </c>
      <c r="C7043">
        <v>12</v>
      </c>
      <c r="D7043" s="2">
        <v>1096.0395752448001</v>
      </c>
    </row>
    <row r="7044" spans="1:4" x14ac:dyDescent="0.25">
      <c r="A7044">
        <v>2019</v>
      </c>
      <c r="B7044">
        <v>4</v>
      </c>
      <c r="C7044">
        <v>13</v>
      </c>
      <c r="D7044" s="2">
        <v>1064.0384197632</v>
      </c>
    </row>
    <row r="7045" spans="1:4" x14ac:dyDescent="0.25">
      <c r="A7045">
        <v>2019</v>
      </c>
      <c r="B7045">
        <v>4</v>
      </c>
      <c r="C7045">
        <v>14</v>
      </c>
      <c r="D7045" s="2">
        <v>1548.0191978496</v>
      </c>
    </row>
    <row r="7046" spans="1:4" x14ac:dyDescent="0.25">
      <c r="A7046">
        <v>2019</v>
      </c>
      <c r="B7046">
        <v>4</v>
      </c>
      <c r="C7046">
        <v>15</v>
      </c>
      <c r="D7046" s="2">
        <v>2319.8391152640002</v>
      </c>
    </row>
    <row r="7047" spans="1:4" x14ac:dyDescent="0.25">
      <c r="A7047">
        <v>2019</v>
      </c>
      <c r="B7047">
        <v>4</v>
      </c>
      <c r="C7047">
        <v>16</v>
      </c>
      <c r="D7047" s="2">
        <v>4243.0889871359996</v>
      </c>
    </row>
    <row r="7048" spans="1:4" x14ac:dyDescent="0.25">
      <c r="A7048">
        <v>2019</v>
      </c>
      <c r="B7048">
        <v>4</v>
      </c>
      <c r="C7048">
        <v>17</v>
      </c>
      <c r="D7048" s="2">
        <v>3804.9080279039999</v>
      </c>
    </row>
    <row r="7049" spans="1:4" x14ac:dyDescent="0.25">
      <c r="A7049">
        <v>2019</v>
      </c>
      <c r="B7049">
        <v>4</v>
      </c>
      <c r="C7049">
        <v>18</v>
      </c>
      <c r="D7049" s="2">
        <v>5145.2377694207999</v>
      </c>
    </row>
    <row r="7050" spans="1:4" x14ac:dyDescent="0.25">
      <c r="A7050">
        <v>2019</v>
      </c>
      <c r="B7050">
        <v>4</v>
      </c>
      <c r="C7050">
        <v>19</v>
      </c>
      <c r="D7050" s="2">
        <v>7781.5164450816001</v>
      </c>
    </row>
    <row r="7051" spans="1:4" x14ac:dyDescent="0.25">
      <c r="A7051">
        <v>2019</v>
      </c>
      <c r="B7051">
        <v>4</v>
      </c>
      <c r="C7051">
        <v>20</v>
      </c>
      <c r="D7051" s="2">
        <v>25232.3076096</v>
      </c>
    </row>
    <row r="7052" spans="1:4" x14ac:dyDescent="0.25">
      <c r="A7052">
        <v>2019</v>
      </c>
      <c r="B7052">
        <v>4</v>
      </c>
      <c r="C7052">
        <v>21</v>
      </c>
      <c r="D7052" s="2">
        <v>71201.755422720002</v>
      </c>
    </row>
    <row r="7053" spans="1:4" x14ac:dyDescent="0.25">
      <c r="A7053">
        <v>2019</v>
      </c>
      <c r="B7053">
        <v>4</v>
      </c>
      <c r="C7053">
        <v>22</v>
      </c>
      <c r="D7053" s="2">
        <v>64423.121264640002</v>
      </c>
    </row>
    <row r="7054" spans="1:4" x14ac:dyDescent="0.25">
      <c r="A7054">
        <v>2019</v>
      </c>
      <c r="B7054">
        <v>4</v>
      </c>
      <c r="C7054">
        <v>23</v>
      </c>
      <c r="D7054" s="2">
        <v>40392.243376127997</v>
      </c>
    </row>
    <row r="7055" spans="1:4" x14ac:dyDescent="0.25">
      <c r="A7055">
        <v>2019</v>
      </c>
      <c r="B7055">
        <v>4</v>
      </c>
      <c r="C7055">
        <v>24</v>
      </c>
      <c r="D7055" s="2">
        <v>25253.266572288001</v>
      </c>
    </row>
    <row r="7056" spans="1:4" x14ac:dyDescent="0.25">
      <c r="A7056">
        <v>2019</v>
      </c>
      <c r="B7056">
        <v>4</v>
      </c>
      <c r="C7056">
        <v>25</v>
      </c>
      <c r="D7056" s="2">
        <v>18466.72183296</v>
      </c>
    </row>
    <row r="7057" spans="1:4" x14ac:dyDescent="0.25">
      <c r="A7057">
        <v>2019</v>
      </c>
      <c r="B7057">
        <v>4</v>
      </c>
      <c r="C7057">
        <v>26</v>
      </c>
      <c r="D7057" s="2">
        <v>23682.322999296</v>
      </c>
    </row>
    <row r="7058" spans="1:4" x14ac:dyDescent="0.25">
      <c r="A7058">
        <v>2019</v>
      </c>
      <c r="B7058">
        <v>4</v>
      </c>
      <c r="C7058">
        <v>27</v>
      </c>
      <c r="D7058" s="2">
        <v>51160.093949952003</v>
      </c>
    </row>
    <row r="7059" spans="1:4" x14ac:dyDescent="0.25">
      <c r="A7059">
        <v>2019</v>
      </c>
      <c r="B7059">
        <v>4</v>
      </c>
      <c r="C7059">
        <v>28</v>
      </c>
      <c r="D7059" s="2">
        <v>61837.095168</v>
      </c>
    </row>
    <row r="7060" spans="1:4" x14ac:dyDescent="0.25">
      <c r="A7060">
        <v>2019</v>
      </c>
      <c r="B7060">
        <v>4</v>
      </c>
      <c r="C7060">
        <v>29</v>
      </c>
      <c r="D7060" s="2">
        <v>54021.522447360003</v>
      </c>
    </row>
    <row r="7061" spans="1:4" x14ac:dyDescent="0.25">
      <c r="A7061">
        <v>2019</v>
      </c>
      <c r="B7061">
        <v>4</v>
      </c>
      <c r="C7061">
        <v>30</v>
      </c>
      <c r="D7061" s="2">
        <v>31845.920518655999</v>
      </c>
    </row>
    <row r="7062" spans="1:4" x14ac:dyDescent="0.25">
      <c r="A7062">
        <v>2019</v>
      </c>
      <c r="B7062">
        <v>5</v>
      </c>
      <c r="C7062">
        <v>1</v>
      </c>
      <c r="D7062" s="2">
        <v>26432.758702079998</v>
      </c>
    </row>
    <row r="7063" spans="1:4" x14ac:dyDescent="0.25">
      <c r="A7063">
        <v>2019</v>
      </c>
      <c r="B7063">
        <v>5</v>
      </c>
      <c r="C7063">
        <v>2</v>
      </c>
      <c r="D7063" s="2">
        <v>23822.511547392001</v>
      </c>
    </row>
    <row r="7064" spans="1:4" x14ac:dyDescent="0.25">
      <c r="A7064">
        <v>2019</v>
      </c>
      <c r="B7064">
        <v>5</v>
      </c>
      <c r="C7064">
        <v>3</v>
      </c>
      <c r="D7064" s="2">
        <v>23844.530691071999</v>
      </c>
    </row>
    <row r="7065" spans="1:4" x14ac:dyDescent="0.25">
      <c r="A7065">
        <v>2019</v>
      </c>
      <c r="B7065">
        <v>5</v>
      </c>
      <c r="C7065">
        <v>4</v>
      </c>
      <c r="D7065" s="2">
        <v>25080.293965823999</v>
      </c>
    </row>
    <row r="7066" spans="1:4" x14ac:dyDescent="0.25">
      <c r="A7066">
        <v>2019</v>
      </c>
      <c r="B7066">
        <v>5</v>
      </c>
      <c r="C7066">
        <v>5</v>
      </c>
      <c r="D7066" s="2">
        <v>17256.158244864</v>
      </c>
    </row>
    <row r="7067" spans="1:4" x14ac:dyDescent="0.25">
      <c r="A7067">
        <v>2019</v>
      </c>
      <c r="B7067">
        <v>5</v>
      </c>
      <c r="C7067">
        <v>6</v>
      </c>
      <c r="D7067" s="2">
        <v>13099.922546688</v>
      </c>
    </row>
    <row r="7068" spans="1:4" x14ac:dyDescent="0.25">
      <c r="A7068">
        <v>2019</v>
      </c>
      <c r="B7068">
        <v>5</v>
      </c>
      <c r="C7068">
        <v>7</v>
      </c>
      <c r="D7068" s="2">
        <v>9859.6832255999998</v>
      </c>
    </row>
    <row r="7069" spans="1:4" x14ac:dyDescent="0.25">
      <c r="A7069">
        <v>2019</v>
      </c>
      <c r="B7069">
        <v>5</v>
      </c>
      <c r="C7069">
        <v>8</v>
      </c>
      <c r="D7069" s="2">
        <v>7429.2590776320003</v>
      </c>
    </row>
    <row r="7070" spans="1:4" x14ac:dyDescent="0.25">
      <c r="A7070">
        <v>2019</v>
      </c>
      <c r="B7070">
        <v>5</v>
      </c>
      <c r="C7070">
        <v>9</v>
      </c>
      <c r="D7070" s="2">
        <v>4521.3620318208004</v>
      </c>
    </row>
    <row r="7071" spans="1:4" x14ac:dyDescent="0.25">
      <c r="A7071">
        <v>2019</v>
      </c>
      <c r="B7071">
        <v>5</v>
      </c>
      <c r="C7071">
        <v>10</v>
      </c>
      <c r="D7071" s="2">
        <v>6094.898970624</v>
      </c>
    </row>
    <row r="7072" spans="1:4" x14ac:dyDescent="0.25">
      <c r="A7072">
        <v>2019</v>
      </c>
      <c r="B7072">
        <v>5</v>
      </c>
      <c r="C7072">
        <v>11</v>
      </c>
      <c r="D7072" s="2">
        <v>7251.6379852800001</v>
      </c>
    </row>
    <row r="7073" spans="1:4" x14ac:dyDescent="0.25">
      <c r="A7073">
        <v>2019</v>
      </c>
      <c r="B7073">
        <v>5</v>
      </c>
      <c r="C7073">
        <v>12</v>
      </c>
      <c r="D7073" s="2">
        <v>4888.2498969600001</v>
      </c>
    </row>
    <row r="7074" spans="1:4" x14ac:dyDescent="0.25">
      <c r="A7074">
        <v>2019</v>
      </c>
      <c r="B7074">
        <v>5</v>
      </c>
      <c r="C7074">
        <v>13</v>
      </c>
      <c r="D7074" s="2">
        <v>4746.0429273600002</v>
      </c>
    </row>
    <row r="7075" spans="1:4" x14ac:dyDescent="0.25">
      <c r="A7075">
        <v>2019</v>
      </c>
      <c r="B7075">
        <v>5</v>
      </c>
      <c r="C7075">
        <v>14</v>
      </c>
      <c r="D7075" s="2">
        <v>9242.1685739519999</v>
      </c>
    </row>
    <row r="7076" spans="1:4" x14ac:dyDescent="0.25">
      <c r="A7076">
        <v>2019</v>
      </c>
      <c r="B7076">
        <v>5</v>
      </c>
      <c r="C7076">
        <v>15</v>
      </c>
      <c r="D7076" s="2">
        <v>7676.118144</v>
      </c>
    </row>
    <row r="7077" spans="1:4" x14ac:dyDescent="0.25">
      <c r="A7077">
        <v>2019</v>
      </c>
      <c r="B7077">
        <v>5</v>
      </c>
      <c r="C7077">
        <v>16</v>
      </c>
      <c r="D7077" s="2">
        <v>5360.6339260415998</v>
      </c>
    </row>
    <row r="7078" spans="1:4" x14ac:dyDescent="0.25">
      <c r="A7078">
        <v>2019</v>
      </c>
      <c r="B7078">
        <v>5</v>
      </c>
      <c r="C7078">
        <v>17</v>
      </c>
      <c r="D7078" s="2">
        <v>9355.0778496000003</v>
      </c>
    </row>
    <row r="7079" spans="1:4" x14ac:dyDescent="0.25">
      <c r="A7079">
        <v>2019</v>
      </c>
      <c r="B7079">
        <v>5</v>
      </c>
      <c r="C7079">
        <v>18</v>
      </c>
      <c r="D7079" s="2">
        <v>92895.341985791994</v>
      </c>
    </row>
    <row r="7080" spans="1:4" x14ac:dyDescent="0.25">
      <c r="A7080">
        <v>2019</v>
      </c>
      <c r="B7080">
        <v>5</v>
      </c>
      <c r="C7080">
        <v>19</v>
      </c>
      <c r="D7080" s="2">
        <v>79874.362146815998</v>
      </c>
    </row>
    <row r="7081" spans="1:4" x14ac:dyDescent="0.25">
      <c r="A7081">
        <v>2019</v>
      </c>
      <c r="B7081">
        <v>5</v>
      </c>
      <c r="C7081">
        <v>20</v>
      </c>
      <c r="D7081" s="2">
        <v>49975.464019968</v>
      </c>
    </row>
    <row r="7082" spans="1:4" x14ac:dyDescent="0.25">
      <c r="A7082">
        <v>2019</v>
      </c>
      <c r="B7082">
        <v>5</v>
      </c>
      <c r="C7082">
        <v>21</v>
      </c>
      <c r="D7082" s="2">
        <v>34806.394386432003</v>
      </c>
    </row>
    <row r="7083" spans="1:4" x14ac:dyDescent="0.25">
      <c r="A7083">
        <v>2019</v>
      </c>
      <c r="B7083">
        <v>5</v>
      </c>
      <c r="C7083">
        <v>22</v>
      </c>
      <c r="D7083" s="2">
        <v>22969.392058368001</v>
      </c>
    </row>
    <row r="7084" spans="1:4" x14ac:dyDescent="0.25">
      <c r="A7084">
        <v>2019</v>
      </c>
      <c r="B7084">
        <v>5</v>
      </c>
      <c r="C7084">
        <v>23</v>
      </c>
      <c r="D7084" s="2">
        <v>19718.632479743999</v>
      </c>
    </row>
    <row r="7085" spans="1:4" x14ac:dyDescent="0.25">
      <c r="A7085">
        <v>2019</v>
      </c>
      <c r="B7085">
        <v>5</v>
      </c>
      <c r="C7085">
        <v>24</v>
      </c>
      <c r="D7085" s="2">
        <v>16611.241992192001</v>
      </c>
    </row>
    <row r="7086" spans="1:4" x14ac:dyDescent="0.25">
      <c r="A7086">
        <v>2019</v>
      </c>
      <c r="B7086">
        <v>5</v>
      </c>
      <c r="C7086">
        <v>25</v>
      </c>
      <c r="D7086" s="2">
        <v>13835.3619456</v>
      </c>
    </row>
    <row r="7087" spans="1:4" x14ac:dyDescent="0.25">
      <c r="A7087">
        <v>2019</v>
      </c>
      <c r="B7087">
        <v>5</v>
      </c>
      <c r="C7087">
        <v>26</v>
      </c>
      <c r="D7087" s="2">
        <v>7466.93627904</v>
      </c>
    </row>
    <row r="7088" spans="1:4" x14ac:dyDescent="0.25">
      <c r="A7088">
        <v>2019</v>
      </c>
      <c r="B7088">
        <v>5</v>
      </c>
      <c r="C7088">
        <v>27</v>
      </c>
      <c r="D7088" s="2">
        <v>7132.000637952</v>
      </c>
    </row>
    <row r="7089" spans="1:4" x14ac:dyDescent="0.25">
      <c r="A7089">
        <v>2019</v>
      </c>
      <c r="B7089">
        <v>5</v>
      </c>
      <c r="C7089">
        <v>28</v>
      </c>
      <c r="D7089" s="2">
        <v>13848.573431807999</v>
      </c>
    </row>
    <row r="7090" spans="1:4" x14ac:dyDescent="0.25">
      <c r="A7090">
        <v>2019</v>
      </c>
      <c r="B7090">
        <v>5</v>
      </c>
      <c r="C7090">
        <v>29</v>
      </c>
      <c r="D7090" s="2">
        <v>33075.445036031997</v>
      </c>
    </row>
    <row r="7091" spans="1:4" x14ac:dyDescent="0.25">
      <c r="A7091">
        <v>2019</v>
      </c>
      <c r="B7091">
        <v>5</v>
      </c>
      <c r="C7091">
        <v>30</v>
      </c>
      <c r="D7091" s="2">
        <v>31079.287332864002</v>
      </c>
    </row>
    <row r="7092" spans="1:4" x14ac:dyDescent="0.25">
      <c r="A7092">
        <v>2019</v>
      </c>
      <c r="B7092">
        <v>5</v>
      </c>
      <c r="C7092">
        <v>31</v>
      </c>
      <c r="D7092" s="2">
        <v>21266.822937600002</v>
      </c>
    </row>
    <row r="7093" spans="1:4" x14ac:dyDescent="0.25">
      <c r="A7093">
        <v>2019</v>
      </c>
      <c r="B7093">
        <v>6</v>
      </c>
      <c r="C7093">
        <v>1</v>
      </c>
      <c r="D7093" s="2">
        <v>15979.047911424001</v>
      </c>
    </row>
    <row r="7094" spans="1:4" x14ac:dyDescent="0.25">
      <c r="A7094">
        <v>2019</v>
      </c>
      <c r="B7094">
        <v>6</v>
      </c>
      <c r="C7094">
        <v>2</v>
      </c>
      <c r="D7094" s="2">
        <v>31618.756353024</v>
      </c>
    </row>
    <row r="7095" spans="1:4" x14ac:dyDescent="0.25">
      <c r="A7095">
        <v>2019</v>
      </c>
      <c r="B7095">
        <v>6</v>
      </c>
      <c r="C7095">
        <v>3</v>
      </c>
      <c r="D7095" s="2">
        <v>25889.228373196798</v>
      </c>
    </row>
    <row r="7096" spans="1:4" x14ac:dyDescent="0.25">
      <c r="A7096">
        <v>2019</v>
      </c>
      <c r="B7096">
        <v>6</v>
      </c>
      <c r="C7096">
        <v>4</v>
      </c>
      <c r="D7096" s="2">
        <v>16766.232297983999</v>
      </c>
    </row>
    <row r="7097" spans="1:4" x14ac:dyDescent="0.25">
      <c r="A7097">
        <v>2019</v>
      </c>
      <c r="B7097">
        <v>6</v>
      </c>
      <c r="C7097">
        <v>5</v>
      </c>
      <c r="D7097" s="2">
        <v>14803.5803917824</v>
      </c>
    </row>
    <row r="7098" spans="1:4" x14ac:dyDescent="0.25">
      <c r="A7098">
        <v>2019</v>
      </c>
      <c r="B7098">
        <v>6</v>
      </c>
      <c r="C7098">
        <v>6</v>
      </c>
      <c r="D7098" s="2">
        <v>15669.8991341568</v>
      </c>
    </row>
    <row r="7099" spans="1:4" x14ac:dyDescent="0.25">
      <c r="A7099">
        <v>2019</v>
      </c>
      <c r="B7099">
        <v>6</v>
      </c>
      <c r="C7099">
        <v>7</v>
      </c>
      <c r="D7099" s="2">
        <v>11203.144578662401</v>
      </c>
    </row>
    <row r="7100" spans="1:4" x14ac:dyDescent="0.25">
      <c r="A7100">
        <v>2019</v>
      </c>
      <c r="B7100">
        <v>6</v>
      </c>
      <c r="C7100">
        <v>8</v>
      </c>
      <c r="D7100" s="2">
        <v>7117.5267208396799</v>
      </c>
    </row>
    <row r="7101" spans="1:4" x14ac:dyDescent="0.25">
      <c r="A7101">
        <v>2019</v>
      </c>
      <c r="B7101">
        <v>6</v>
      </c>
      <c r="C7101">
        <v>9</v>
      </c>
      <c r="D7101" s="2">
        <v>4829.4441039052799</v>
      </c>
    </row>
    <row r="7102" spans="1:4" x14ac:dyDescent="0.25">
      <c r="A7102">
        <v>2019</v>
      </c>
      <c r="B7102">
        <v>6</v>
      </c>
      <c r="C7102">
        <v>10</v>
      </c>
      <c r="D7102" s="2">
        <v>3863.1945361536</v>
      </c>
    </row>
    <row r="7103" spans="1:4" x14ac:dyDescent="0.25">
      <c r="A7103">
        <v>2019</v>
      </c>
      <c r="B7103">
        <v>6</v>
      </c>
      <c r="C7103">
        <v>11</v>
      </c>
      <c r="D7103" s="2">
        <v>4384.56198528</v>
      </c>
    </row>
    <row r="7104" spans="1:4" x14ac:dyDescent="0.25">
      <c r="A7104">
        <v>2019</v>
      </c>
      <c r="B7104">
        <v>6</v>
      </c>
      <c r="C7104">
        <v>12</v>
      </c>
      <c r="D7104" s="2">
        <v>4527.5029263360002</v>
      </c>
    </row>
    <row r="7105" spans="1:4" x14ac:dyDescent="0.25">
      <c r="A7105">
        <v>2019</v>
      </c>
      <c r="B7105">
        <v>6</v>
      </c>
      <c r="C7105">
        <v>13</v>
      </c>
      <c r="D7105" s="2">
        <v>4093.0407558144002</v>
      </c>
    </row>
    <row r="7106" spans="1:4" x14ac:dyDescent="0.25">
      <c r="A7106">
        <v>2019</v>
      </c>
      <c r="B7106">
        <v>6</v>
      </c>
      <c r="C7106">
        <v>14</v>
      </c>
      <c r="D7106" s="2">
        <v>3573.9761421312</v>
      </c>
    </row>
    <row r="7107" spans="1:4" x14ac:dyDescent="0.25">
      <c r="A7107">
        <v>2019</v>
      </c>
      <c r="B7107">
        <v>6</v>
      </c>
      <c r="C7107">
        <v>15</v>
      </c>
      <c r="D7107" s="2">
        <v>2596.791011328</v>
      </c>
    </row>
    <row r="7108" spans="1:4" x14ac:dyDescent="0.25">
      <c r="A7108">
        <v>2019</v>
      </c>
      <c r="B7108">
        <v>6</v>
      </c>
      <c r="C7108">
        <v>16</v>
      </c>
      <c r="D7108" s="2">
        <v>4145.9111663616004</v>
      </c>
    </row>
    <row r="7109" spans="1:4" x14ac:dyDescent="0.25">
      <c r="A7109">
        <v>2019</v>
      </c>
      <c r="B7109">
        <v>6</v>
      </c>
      <c r="C7109">
        <v>17</v>
      </c>
      <c r="D7109" s="2">
        <v>6766.3686795264002</v>
      </c>
    </row>
    <row r="7110" spans="1:4" x14ac:dyDescent="0.25">
      <c r="A7110">
        <v>2019</v>
      </c>
      <c r="B7110">
        <v>6</v>
      </c>
      <c r="C7110">
        <v>18</v>
      </c>
      <c r="D7110" s="2">
        <v>10198.0929982464</v>
      </c>
    </row>
    <row r="7111" spans="1:4" x14ac:dyDescent="0.25">
      <c r="A7111">
        <v>2019</v>
      </c>
      <c r="B7111">
        <v>6</v>
      </c>
      <c r="C7111">
        <v>19</v>
      </c>
      <c r="D7111" s="2">
        <v>9776.5487253503998</v>
      </c>
    </row>
    <row r="7112" spans="1:4" x14ac:dyDescent="0.25">
      <c r="A7112">
        <v>2019</v>
      </c>
      <c r="B7112">
        <v>6</v>
      </c>
      <c r="C7112">
        <v>20</v>
      </c>
      <c r="D7112" s="2">
        <v>11352.0918528</v>
      </c>
    </row>
    <row r="7113" spans="1:4" x14ac:dyDescent="0.25">
      <c r="A7113">
        <v>2019</v>
      </c>
      <c r="B7113">
        <v>6</v>
      </c>
      <c r="C7113">
        <v>21</v>
      </c>
      <c r="D7113" s="2">
        <v>27745.2138387456</v>
      </c>
    </row>
    <row r="7114" spans="1:4" x14ac:dyDescent="0.25">
      <c r="A7114">
        <v>2019</v>
      </c>
      <c r="B7114">
        <v>6</v>
      </c>
      <c r="C7114">
        <v>22</v>
      </c>
      <c r="D7114" s="2">
        <v>33412.166674329601</v>
      </c>
    </row>
    <row r="7115" spans="1:4" x14ac:dyDescent="0.25">
      <c r="A7115">
        <v>2019</v>
      </c>
      <c r="B7115">
        <v>6</v>
      </c>
      <c r="C7115">
        <v>23</v>
      </c>
      <c r="D7115" s="2">
        <v>24653.611892736</v>
      </c>
    </row>
    <row r="7116" spans="1:4" x14ac:dyDescent="0.25">
      <c r="A7116">
        <v>2019</v>
      </c>
      <c r="B7116">
        <v>6</v>
      </c>
      <c r="C7116">
        <v>24</v>
      </c>
      <c r="D7116" s="2">
        <v>17279.359898112001</v>
      </c>
    </row>
    <row r="7117" spans="1:4" x14ac:dyDescent="0.25">
      <c r="A7117">
        <v>2019</v>
      </c>
      <c r="B7117">
        <v>6</v>
      </c>
      <c r="C7117">
        <v>25</v>
      </c>
      <c r="D7117" s="2">
        <v>10449.1916422616</v>
      </c>
    </row>
    <row r="7118" spans="1:4" x14ac:dyDescent="0.25">
      <c r="A7118">
        <v>2019</v>
      </c>
      <c r="B7118">
        <v>6</v>
      </c>
      <c r="C7118">
        <v>26</v>
      </c>
      <c r="D7118" s="2">
        <v>7871.8438655999998</v>
      </c>
    </row>
    <row r="7119" spans="1:4" x14ac:dyDescent="0.25">
      <c r="A7119">
        <v>2019</v>
      </c>
      <c r="B7119">
        <v>6</v>
      </c>
      <c r="C7119">
        <v>27</v>
      </c>
      <c r="D7119" s="2">
        <v>5407.0209220608003</v>
      </c>
    </row>
    <row r="7120" spans="1:4" x14ac:dyDescent="0.25">
      <c r="A7120">
        <v>2019</v>
      </c>
      <c r="B7120">
        <v>6</v>
      </c>
      <c r="C7120">
        <v>28</v>
      </c>
      <c r="D7120" s="2">
        <v>4338.2606192639996</v>
      </c>
    </row>
    <row r="7121" spans="1:4" x14ac:dyDescent="0.25">
      <c r="A7121">
        <v>2019</v>
      </c>
      <c r="B7121">
        <v>6</v>
      </c>
      <c r="C7121">
        <v>29</v>
      </c>
      <c r="D7121" s="2">
        <v>3015.4727955456001</v>
      </c>
    </row>
    <row r="7122" spans="1:4" x14ac:dyDescent="0.25">
      <c r="A7122">
        <v>2019</v>
      </c>
      <c r="B7122">
        <v>6</v>
      </c>
      <c r="C7122">
        <v>30</v>
      </c>
      <c r="D7122" s="2">
        <v>1818.7812679680001</v>
      </c>
    </row>
    <row r="7123" spans="1:4" x14ac:dyDescent="0.25">
      <c r="A7123">
        <v>2019</v>
      </c>
      <c r="B7123">
        <v>7</v>
      </c>
      <c r="C7123">
        <v>1</v>
      </c>
      <c r="D7123" s="2">
        <v>1455.1554981888</v>
      </c>
    </row>
    <row r="7124" spans="1:4" x14ac:dyDescent="0.25">
      <c r="A7124">
        <v>2019</v>
      </c>
      <c r="B7124">
        <v>7</v>
      </c>
      <c r="C7124">
        <v>2</v>
      </c>
      <c r="D7124" s="2">
        <v>1379.8663372799999</v>
      </c>
    </row>
    <row r="7125" spans="1:4" x14ac:dyDescent="0.25">
      <c r="A7125">
        <v>2019</v>
      </c>
      <c r="B7125">
        <v>7</v>
      </c>
      <c r="C7125">
        <v>3</v>
      </c>
      <c r="D7125" s="2">
        <v>1231.0658574336001</v>
      </c>
    </row>
    <row r="7126" spans="1:4" x14ac:dyDescent="0.25">
      <c r="A7126">
        <v>2019</v>
      </c>
      <c r="B7126">
        <v>7</v>
      </c>
      <c r="C7126">
        <v>4</v>
      </c>
      <c r="D7126" s="2">
        <v>2587.9833538560001</v>
      </c>
    </row>
    <row r="7127" spans="1:4" x14ac:dyDescent="0.25">
      <c r="A7127">
        <v>2019</v>
      </c>
      <c r="B7127">
        <v>7</v>
      </c>
      <c r="C7127">
        <v>5</v>
      </c>
      <c r="D7127" s="2">
        <v>2959.0303905791998</v>
      </c>
    </row>
    <row r="7128" spans="1:4" x14ac:dyDescent="0.25">
      <c r="A7128">
        <v>2019</v>
      </c>
      <c r="B7128">
        <v>7</v>
      </c>
      <c r="C7128">
        <v>6</v>
      </c>
      <c r="D7128" s="2">
        <v>3128.9203169279999</v>
      </c>
    </row>
    <row r="7129" spans="1:4" x14ac:dyDescent="0.25">
      <c r="A7129">
        <v>2019</v>
      </c>
      <c r="B7129">
        <v>7</v>
      </c>
      <c r="C7129">
        <v>7</v>
      </c>
      <c r="D7129" s="2">
        <v>2595.1762741247999</v>
      </c>
    </row>
    <row r="7130" spans="1:4" x14ac:dyDescent="0.25">
      <c r="A7130">
        <v>2019</v>
      </c>
      <c r="B7130">
        <v>7</v>
      </c>
      <c r="C7130">
        <v>8</v>
      </c>
      <c r="D7130" s="2">
        <v>2139.7535098675198</v>
      </c>
    </row>
    <row r="7131" spans="1:4" x14ac:dyDescent="0.25">
      <c r="A7131">
        <v>2019</v>
      </c>
      <c r="B7131">
        <v>7</v>
      </c>
      <c r="C7131">
        <v>9</v>
      </c>
      <c r="D7131" s="2">
        <v>2235.4935621119998</v>
      </c>
    </row>
    <row r="7132" spans="1:4" x14ac:dyDescent="0.25">
      <c r="A7132">
        <v>2019</v>
      </c>
      <c r="B7132">
        <v>7</v>
      </c>
      <c r="C7132">
        <v>10</v>
      </c>
      <c r="D7132" s="2">
        <v>1627.86550597632</v>
      </c>
    </row>
    <row r="7133" spans="1:4" x14ac:dyDescent="0.25">
      <c r="A7133">
        <v>2019</v>
      </c>
      <c r="B7133">
        <v>7</v>
      </c>
      <c r="C7133">
        <v>11</v>
      </c>
      <c r="D7133" s="2">
        <v>1834.5176159846401</v>
      </c>
    </row>
    <row r="7134" spans="1:4" x14ac:dyDescent="0.25">
      <c r="A7134">
        <v>2019</v>
      </c>
      <c r="B7134">
        <v>7</v>
      </c>
      <c r="C7134">
        <v>12</v>
      </c>
      <c r="D7134" s="2">
        <v>2179.0731762892801</v>
      </c>
    </row>
    <row r="7135" spans="1:4" x14ac:dyDescent="0.25">
      <c r="A7135">
        <v>2019</v>
      </c>
      <c r="B7135">
        <v>7</v>
      </c>
      <c r="C7135">
        <v>13</v>
      </c>
      <c r="D7135" s="2">
        <v>1899.76767842304</v>
      </c>
    </row>
    <row r="7136" spans="1:4" x14ac:dyDescent="0.25">
      <c r="A7136">
        <v>2019</v>
      </c>
      <c r="B7136">
        <v>7</v>
      </c>
      <c r="C7136">
        <v>14</v>
      </c>
      <c r="D7136" s="2">
        <v>1339.2532500479999</v>
      </c>
    </row>
    <row r="7137" spans="1:4" x14ac:dyDescent="0.25">
      <c r="A7137">
        <v>2019</v>
      </c>
      <c r="B7137">
        <v>7</v>
      </c>
      <c r="C7137">
        <v>15</v>
      </c>
      <c r="D7137" s="2">
        <v>895.38645860352005</v>
      </c>
    </row>
    <row r="7138" spans="1:4" x14ac:dyDescent="0.25">
      <c r="A7138">
        <v>2019</v>
      </c>
      <c r="B7138">
        <v>7</v>
      </c>
      <c r="C7138">
        <v>16</v>
      </c>
      <c r="D7138" s="2">
        <v>698.12429008896004</v>
      </c>
    </row>
    <row r="7139" spans="1:4" x14ac:dyDescent="0.25">
      <c r="A7139">
        <v>2019</v>
      </c>
      <c r="B7139">
        <v>7</v>
      </c>
      <c r="C7139">
        <v>17</v>
      </c>
      <c r="D7139" s="2">
        <v>1242.5402778624</v>
      </c>
    </row>
    <row r="7140" spans="1:4" x14ac:dyDescent="0.25">
      <c r="A7140">
        <v>2019</v>
      </c>
      <c r="B7140">
        <v>7</v>
      </c>
      <c r="C7140">
        <v>18</v>
      </c>
      <c r="D7140" s="2">
        <v>5218.8893584588805</v>
      </c>
    </row>
    <row r="7141" spans="1:4" x14ac:dyDescent="0.25">
      <c r="A7141">
        <v>2019</v>
      </c>
      <c r="B7141">
        <v>7</v>
      </c>
      <c r="C7141">
        <v>19</v>
      </c>
      <c r="D7141" s="2">
        <v>4264.5454193664</v>
      </c>
    </row>
    <row r="7142" spans="1:4" x14ac:dyDescent="0.25">
      <c r="A7142">
        <v>2019</v>
      </c>
      <c r="B7142">
        <v>7</v>
      </c>
      <c r="C7142">
        <v>20</v>
      </c>
      <c r="D7142" s="2">
        <v>3764.84052612096</v>
      </c>
    </row>
    <row r="7143" spans="1:4" x14ac:dyDescent="0.25">
      <c r="A7143">
        <v>2019</v>
      </c>
      <c r="B7143">
        <v>7</v>
      </c>
      <c r="C7143">
        <v>21</v>
      </c>
      <c r="D7143" s="2">
        <v>3026.4676879564799</v>
      </c>
    </row>
    <row r="7144" spans="1:4" x14ac:dyDescent="0.25">
      <c r="A7144">
        <v>2019</v>
      </c>
      <c r="B7144">
        <v>7</v>
      </c>
      <c r="C7144">
        <v>22</v>
      </c>
      <c r="D7144" s="2">
        <v>5572.0042492262401</v>
      </c>
    </row>
    <row r="7145" spans="1:4" x14ac:dyDescent="0.25">
      <c r="A7145">
        <v>2019</v>
      </c>
      <c r="B7145">
        <v>7</v>
      </c>
      <c r="C7145">
        <v>23</v>
      </c>
      <c r="D7145" s="2">
        <v>11118.199615488</v>
      </c>
    </row>
    <row r="7146" spans="1:4" x14ac:dyDescent="0.25">
      <c r="A7146">
        <v>2019</v>
      </c>
      <c r="B7146">
        <v>7</v>
      </c>
      <c r="C7146">
        <v>24</v>
      </c>
      <c r="D7146" s="2">
        <v>6742.6654791168003</v>
      </c>
    </row>
    <row r="7147" spans="1:4" x14ac:dyDescent="0.25">
      <c r="A7147">
        <v>2019</v>
      </c>
      <c r="B7147">
        <v>7</v>
      </c>
      <c r="C7147">
        <v>25</v>
      </c>
      <c r="D7147" s="2">
        <v>5050.0906030079996</v>
      </c>
    </row>
    <row r="7148" spans="1:4" x14ac:dyDescent="0.25">
      <c r="A7148">
        <v>2019</v>
      </c>
      <c r="B7148">
        <v>7</v>
      </c>
      <c r="C7148">
        <v>26</v>
      </c>
      <c r="D7148" s="2">
        <v>3129.5564255231998</v>
      </c>
    </row>
    <row r="7149" spans="1:4" x14ac:dyDescent="0.25">
      <c r="A7149">
        <v>2019</v>
      </c>
      <c r="B7149">
        <v>7</v>
      </c>
      <c r="C7149">
        <v>27</v>
      </c>
      <c r="D7149" s="2">
        <v>2250.8702641151999</v>
      </c>
    </row>
    <row r="7150" spans="1:4" x14ac:dyDescent="0.25">
      <c r="A7150">
        <v>2019</v>
      </c>
      <c r="B7150">
        <v>7</v>
      </c>
      <c r="C7150">
        <v>28</v>
      </c>
      <c r="D7150" s="2">
        <v>1487.3686898687999</v>
      </c>
    </row>
    <row r="7151" spans="1:4" x14ac:dyDescent="0.25">
      <c r="A7151">
        <v>2019</v>
      </c>
      <c r="B7151">
        <v>7</v>
      </c>
      <c r="C7151">
        <v>29</v>
      </c>
      <c r="D7151" s="2">
        <v>1086.7915348992001</v>
      </c>
    </row>
    <row r="7152" spans="1:4" x14ac:dyDescent="0.25">
      <c r="A7152">
        <v>2019</v>
      </c>
      <c r="B7152">
        <v>7</v>
      </c>
      <c r="C7152">
        <v>30</v>
      </c>
      <c r="D7152" s="2">
        <v>1134.2305566719999</v>
      </c>
    </row>
    <row r="7153" spans="1:4" x14ac:dyDescent="0.25">
      <c r="A7153">
        <v>2019</v>
      </c>
      <c r="B7153">
        <v>7</v>
      </c>
      <c r="C7153">
        <v>31</v>
      </c>
      <c r="D7153" s="2">
        <v>1188.4465815552001</v>
      </c>
    </row>
    <row r="7154" spans="1:4" x14ac:dyDescent="0.25">
      <c r="A7154">
        <v>2019</v>
      </c>
      <c r="B7154">
        <v>8</v>
      </c>
      <c r="C7154">
        <v>1</v>
      </c>
      <c r="D7154" s="2">
        <v>905.25592811520005</v>
      </c>
    </row>
    <row r="7155" spans="1:4" x14ac:dyDescent="0.25">
      <c r="A7155">
        <v>2019</v>
      </c>
      <c r="B7155">
        <v>8</v>
      </c>
      <c r="C7155">
        <v>2</v>
      </c>
      <c r="D7155" s="2">
        <v>557.81830656</v>
      </c>
    </row>
    <row r="7156" spans="1:4" x14ac:dyDescent="0.25">
      <c r="A7156">
        <v>2019</v>
      </c>
      <c r="B7156">
        <v>8</v>
      </c>
      <c r="C7156">
        <v>3</v>
      </c>
      <c r="D7156" s="2">
        <v>377.33472552960001</v>
      </c>
    </row>
    <row r="7157" spans="1:4" x14ac:dyDescent="0.25">
      <c r="A7157">
        <v>2019</v>
      </c>
      <c r="B7157">
        <v>8</v>
      </c>
      <c r="C7157">
        <v>4</v>
      </c>
      <c r="D7157" s="2">
        <v>358.96097341439997</v>
      </c>
    </row>
    <row r="7158" spans="1:4" x14ac:dyDescent="0.25">
      <c r="A7158">
        <v>2019</v>
      </c>
      <c r="B7158">
        <v>8</v>
      </c>
      <c r="C7158">
        <v>5</v>
      </c>
      <c r="D7158" s="2">
        <v>279.86168512512</v>
      </c>
    </row>
    <row r="7159" spans="1:4" x14ac:dyDescent="0.25">
      <c r="A7159">
        <v>2019</v>
      </c>
      <c r="B7159">
        <v>8</v>
      </c>
      <c r="C7159">
        <v>6</v>
      </c>
      <c r="D7159" s="2">
        <v>353.12834691071998</v>
      </c>
    </row>
    <row r="7160" spans="1:4" x14ac:dyDescent="0.25">
      <c r="A7160">
        <v>2019</v>
      </c>
      <c r="B7160">
        <v>8</v>
      </c>
      <c r="C7160">
        <v>7</v>
      </c>
      <c r="D7160" s="2">
        <v>220.50459795456001</v>
      </c>
    </row>
    <row r="7161" spans="1:4" x14ac:dyDescent="0.25">
      <c r="A7161">
        <v>2019</v>
      </c>
      <c r="B7161">
        <v>8</v>
      </c>
      <c r="C7161">
        <v>8</v>
      </c>
      <c r="D7161" s="2">
        <v>397.28406970368002</v>
      </c>
    </row>
    <row r="7162" spans="1:4" x14ac:dyDescent="0.25">
      <c r="A7162">
        <v>2019</v>
      </c>
      <c r="B7162">
        <v>8</v>
      </c>
      <c r="C7162">
        <v>9</v>
      </c>
      <c r="D7162" s="2">
        <v>399.2070749184</v>
      </c>
    </row>
    <row r="7163" spans="1:4" x14ac:dyDescent="0.25">
      <c r="A7163">
        <v>2019</v>
      </c>
      <c r="B7163">
        <v>8</v>
      </c>
      <c r="C7163">
        <v>10</v>
      </c>
      <c r="D7163" s="2">
        <v>278.48100326399998</v>
      </c>
    </row>
    <row r="7164" spans="1:4" x14ac:dyDescent="0.25">
      <c r="A7164">
        <v>2019</v>
      </c>
      <c r="B7164">
        <v>8</v>
      </c>
      <c r="C7164">
        <v>11</v>
      </c>
      <c r="D7164" s="2">
        <v>385.87815327743999</v>
      </c>
    </row>
    <row r="7165" spans="1:4" x14ac:dyDescent="0.25">
      <c r="A7165">
        <v>2019</v>
      </c>
      <c r="B7165">
        <v>8</v>
      </c>
      <c r="C7165">
        <v>12</v>
      </c>
      <c r="D7165" s="2">
        <v>307.21109262336</v>
      </c>
    </row>
    <row r="7166" spans="1:4" x14ac:dyDescent="0.25">
      <c r="A7166">
        <v>2019</v>
      </c>
      <c r="B7166">
        <v>8</v>
      </c>
      <c r="C7166">
        <v>13</v>
      </c>
      <c r="D7166" s="2">
        <v>422.18821052006399</v>
      </c>
    </row>
    <row r="7167" spans="1:4" x14ac:dyDescent="0.25">
      <c r="A7167">
        <v>2019</v>
      </c>
      <c r="B7167">
        <v>8</v>
      </c>
      <c r="C7167">
        <v>14</v>
      </c>
      <c r="D7167" s="2">
        <v>425.89917020159999</v>
      </c>
    </row>
    <row r="7168" spans="1:4" x14ac:dyDescent="0.25">
      <c r="A7168">
        <v>2019</v>
      </c>
      <c r="B7168">
        <v>8</v>
      </c>
      <c r="C7168">
        <v>15</v>
      </c>
      <c r="D7168" s="2">
        <v>782.09062465535999</v>
      </c>
    </row>
    <row r="7169" spans="1:4" x14ac:dyDescent="0.25">
      <c r="A7169">
        <v>2019</v>
      </c>
      <c r="B7169">
        <v>8</v>
      </c>
      <c r="C7169">
        <v>16</v>
      </c>
      <c r="D7169" s="2">
        <v>1265.09277413376</v>
      </c>
    </row>
    <row r="7170" spans="1:4" x14ac:dyDescent="0.25">
      <c r="A7170">
        <v>2019</v>
      </c>
      <c r="B7170">
        <v>8</v>
      </c>
      <c r="C7170">
        <v>17</v>
      </c>
      <c r="D7170" s="2">
        <v>1655.5166572953599</v>
      </c>
    </row>
    <row r="7171" spans="1:4" x14ac:dyDescent="0.25">
      <c r="A7171">
        <v>2019</v>
      </c>
      <c r="B7171">
        <v>8</v>
      </c>
      <c r="C7171">
        <v>18</v>
      </c>
      <c r="D7171" s="2">
        <v>1155.5059426099201</v>
      </c>
    </row>
    <row r="7172" spans="1:4" x14ac:dyDescent="0.25">
      <c r="A7172">
        <v>2019</v>
      </c>
      <c r="B7172">
        <v>8</v>
      </c>
      <c r="C7172">
        <v>19</v>
      </c>
      <c r="D7172" s="2">
        <v>2407.5894804479999</v>
      </c>
    </row>
    <row r="7173" spans="1:4" x14ac:dyDescent="0.25">
      <c r="A7173">
        <v>2019</v>
      </c>
      <c r="B7173">
        <v>8</v>
      </c>
      <c r="C7173">
        <v>20</v>
      </c>
      <c r="D7173" s="2">
        <v>5457.9976862515196</v>
      </c>
    </row>
    <row r="7174" spans="1:4" x14ac:dyDescent="0.25">
      <c r="A7174">
        <v>2019</v>
      </c>
      <c r="B7174">
        <v>8</v>
      </c>
      <c r="C7174">
        <v>21</v>
      </c>
      <c r="D7174" s="2">
        <v>4328.4596537548796</v>
      </c>
    </row>
    <row r="7175" spans="1:4" x14ac:dyDescent="0.25">
      <c r="A7175">
        <v>2019</v>
      </c>
      <c r="B7175">
        <v>8</v>
      </c>
      <c r="C7175">
        <v>22</v>
      </c>
      <c r="D7175" s="2">
        <v>4159.1299922841599</v>
      </c>
    </row>
    <row r="7176" spans="1:4" x14ac:dyDescent="0.25">
      <c r="A7176">
        <v>2019</v>
      </c>
      <c r="B7176">
        <v>8</v>
      </c>
      <c r="C7176">
        <v>23</v>
      </c>
      <c r="D7176" s="2">
        <v>6995.8354767206401</v>
      </c>
    </row>
    <row r="7177" spans="1:4" x14ac:dyDescent="0.25">
      <c r="A7177">
        <v>2019</v>
      </c>
      <c r="B7177">
        <v>8</v>
      </c>
      <c r="C7177">
        <v>24</v>
      </c>
      <c r="D7177" s="2">
        <v>4197.6708334387204</v>
      </c>
    </row>
    <row r="7178" spans="1:4" x14ac:dyDescent="0.25">
      <c r="A7178">
        <v>2019</v>
      </c>
      <c r="B7178">
        <v>8</v>
      </c>
      <c r="C7178">
        <v>25</v>
      </c>
      <c r="D7178" s="2">
        <v>2427.6448427212799</v>
      </c>
    </row>
    <row r="7179" spans="1:4" x14ac:dyDescent="0.25">
      <c r="A7179">
        <v>2019</v>
      </c>
      <c r="B7179">
        <v>8</v>
      </c>
      <c r="C7179">
        <v>26</v>
      </c>
      <c r="D7179" s="2">
        <v>1556.2837164441601</v>
      </c>
    </row>
    <row r="7180" spans="1:4" x14ac:dyDescent="0.25">
      <c r="A7180">
        <v>2019</v>
      </c>
      <c r="B7180">
        <v>8</v>
      </c>
      <c r="C7180">
        <v>27</v>
      </c>
      <c r="D7180" s="2">
        <v>1173.1139178393601</v>
      </c>
    </row>
    <row r="7181" spans="1:4" x14ac:dyDescent="0.25">
      <c r="A7181">
        <v>2019</v>
      </c>
      <c r="B7181">
        <v>8</v>
      </c>
      <c r="C7181">
        <v>28</v>
      </c>
      <c r="D7181" s="2">
        <v>1978.297731072</v>
      </c>
    </row>
    <row r="7182" spans="1:4" x14ac:dyDescent="0.25">
      <c r="A7182">
        <v>2019</v>
      </c>
      <c r="B7182">
        <v>8</v>
      </c>
      <c r="C7182">
        <v>29</v>
      </c>
      <c r="D7182" s="2">
        <v>1787.09572021248</v>
      </c>
    </row>
    <row r="7183" spans="1:4" x14ac:dyDescent="0.25">
      <c r="A7183">
        <v>2019</v>
      </c>
      <c r="B7183">
        <v>8</v>
      </c>
      <c r="C7183">
        <v>30</v>
      </c>
      <c r="D7183" s="2">
        <v>1182.6384207667199</v>
      </c>
    </row>
    <row r="7184" spans="1:4" x14ac:dyDescent="0.25">
      <c r="A7184">
        <v>2019</v>
      </c>
      <c r="B7184">
        <v>8</v>
      </c>
      <c r="C7184">
        <v>31</v>
      </c>
      <c r="D7184" s="2">
        <v>862.04947507199995</v>
      </c>
    </row>
    <row r="7185" spans="1:4" x14ac:dyDescent="0.25">
      <c r="A7185">
        <v>2019</v>
      </c>
      <c r="B7185">
        <v>9</v>
      </c>
      <c r="C7185">
        <v>1</v>
      </c>
      <c r="D7185" s="2">
        <v>688.7588143104</v>
      </c>
    </row>
    <row r="7186" spans="1:4" x14ac:dyDescent="0.25">
      <c r="A7186">
        <v>2019</v>
      </c>
      <c r="B7186">
        <v>9</v>
      </c>
      <c r="C7186">
        <v>2</v>
      </c>
      <c r="D7186" s="2">
        <v>657.84393658368003</v>
      </c>
    </row>
    <row r="7187" spans="1:4" x14ac:dyDescent="0.25">
      <c r="A7187">
        <v>2019</v>
      </c>
      <c r="B7187">
        <v>9</v>
      </c>
      <c r="C7187">
        <v>3</v>
      </c>
      <c r="D7187" s="2">
        <v>567.21314119680005</v>
      </c>
    </row>
    <row r="7188" spans="1:4" x14ac:dyDescent="0.25">
      <c r="A7188">
        <v>2019</v>
      </c>
      <c r="B7188">
        <v>9</v>
      </c>
      <c r="C7188">
        <v>4</v>
      </c>
      <c r="D7188" s="2">
        <v>836.57087926272004</v>
      </c>
    </row>
    <row r="7189" spans="1:4" x14ac:dyDescent="0.25">
      <c r="A7189">
        <v>2019</v>
      </c>
      <c r="B7189">
        <v>9</v>
      </c>
      <c r="C7189">
        <v>5</v>
      </c>
      <c r="D7189" s="2">
        <v>930.04948389888</v>
      </c>
    </row>
    <row r="7190" spans="1:4" x14ac:dyDescent="0.25">
      <c r="A7190">
        <v>2019</v>
      </c>
      <c r="B7190">
        <v>9</v>
      </c>
      <c r="C7190">
        <v>6</v>
      </c>
      <c r="D7190" s="2">
        <v>669.90064103424004</v>
      </c>
    </row>
    <row r="7191" spans="1:4" x14ac:dyDescent="0.25">
      <c r="A7191">
        <v>2019</v>
      </c>
      <c r="B7191">
        <v>9</v>
      </c>
      <c r="C7191">
        <v>7</v>
      </c>
      <c r="D7191" s="2">
        <v>678.14558705664001</v>
      </c>
    </row>
    <row r="7192" spans="1:4" x14ac:dyDescent="0.25">
      <c r="A7192">
        <v>2019</v>
      </c>
      <c r="B7192">
        <v>9</v>
      </c>
      <c r="C7192">
        <v>8</v>
      </c>
      <c r="D7192" s="2">
        <v>521.82923950079999</v>
      </c>
    </row>
    <row r="7193" spans="1:4" x14ac:dyDescent="0.25">
      <c r="A7193">
        <v>2019</v>
      </c>
      <c r="B7193">
        <v>9</v>
      </c>
      <c r="C7193">
        <v>9</v>
      </c>
      <c r="D7193" s="2">
        <v>378.51299437363201</v>
      </c>
    </row>
    <row r="7194" spans="1:4" x14ac:dyDescent="0.25">
      <c r="A7194">
        <v>2019</v>
      </c>
      <c r="B7194">
        <v>9</v>
      </c>
      <c r="C7194">
        <v>10</v>
      </c>
      <c r="D7194" s="2">
        <v>376.94572065791999</v>
      </c>
    </row>
    <row r="7195" spans="1:4" x14ac:dyDescent="0.25">
      <c r="A7195">
        <v>2019</v>
      </c>
      <c r="B7195">
        <v>9</v>
      </c>
      <c r="C7195">
        <v>11</v>
      </c>
      <c r="D7195" s="2">
        <v>281.13797993472002</v>
      </c>
    </row>
    <row r="7196" spans="1:4" x14ac:dyDescent="0.25">
      <c r="A7196">
        <v>2019</v>
      </c>
      <c r="B7196">
        <v>9</v>
      </c>
      <c r="C7196">
        <v>12</v>
      </c>
      <c r="D7196" s="2">
        <v>193.29138293759999</v>
      </c>
    </row>
    <row r="7197" spans="1:4" x14ac:dyDescent="0.25">
      <c r="A7197">
        <v>2019</v>
      </c>
      <c r="B7197">
        <v>9</v>
      </c>
      <c r="C7197">
        <v>13</v>
      </c>
      <c r="D7197" s="2">
        <v>363.75380702208003</v>
      </c>
    </row>
    <row r="7198" spans="1:4" x14ac:dyDescent="0.25">
      <c r="A7198">
        <v>2019</v>
      </c>
      <c r="B7198">
        <v>9</v>
      </c>
      <c r="C7198">
        <v>14</v>
      </c>
      <c r="D7198" s="2">
        <v>365.81137367039997</v>
      </c>
    </row>
    <row r="7199" spans="1:4" x14ac:dyDescent="0.25">
      <c r="A7199">
        <v>2019</v>
      </c>
      <c r="B7199">
        <v>9</v>
      </c>
      <c r="C7199">
        <v>15</v>
      </c>
      <c r="D7199" s="2">
        <v>272.94441191423999</v>
      </c>
    </row>
    <row r="7200" spans="1:4" x14ac:dyDescent="0.25">
      <c r="A7200">
        <v>2019</v>
      </c>
      <c r="B7200">
        <v>9</v>
      </c>
      <c r="C7200">
        <v>16</v>
      </c>
      <c r="D7200" s="2">
        <v>286.06317306163203</v>
      </c>
    </row>
    <row r="7201" spans="1:4" x14ac:dyDescent="0.25">
      <c r="A7201">
        <v>2019</v>
      </c>
      <c r="B7201">
        <v>9</v>
      </c>
      <c r="C7201">
        <v>17</v>
      </c>
      <c r="D7201" s="2">
        <v>355.08560412672</v>
      </c>
    </row>
    <row r="7202" spans="1:4" x14ac:dyDescent="0.25">
      <c r="A7202">
        <v>2019</v>
      </c>
      <c r="B7202">
        <v>9</v>
      </c>
      <c r="C7202">
        <v>18</v>
      </c>
      <c r="D7202" s="2">
        <v>239.45402834841599</v>
      </c>
    </row>
    <row r="7203" spans="1:4" x14ac:dyDescent="0.25">
      <c r="A7203">
        <v>2019</v>
      </c>
      <c r="B7203">
        <v>9</v>
      </c>
      <c r="C7203">
        <v>19</v>
      </c>
      <c r="D7203" s="2">
        <v>165.741275022336</v>
      </c>
    </row>
    <row r="7204" spans="1:4" x14ac:dyDescent="0.25">
      <c r="A7204">
        <v>2019</v>
      </c>
      <c r="B7204">
        <v>9</v>
      </c>
      <c r="C7204">
        <v>20</v>
      </c>
      <c r="D7204" s="2">
        <v>182.59277033779199</v>
      </c>
    </row>
    <row r="7205" spans="1:4" x14ac:dyDescent="0.25">
      <c r="A7205">
        <v>2019</v>
      </c>
      <c r="B7205">
        <v>9</v>
      </c>
      <c r="C7205">
        <v>21</v>
      </c>
      <c r="D7205" s="2">
        <v>225.45694802534399</v>
      </c>
    </row>
    <row r="7206" spans="1:4" x14ac:dyDescent="0.25">
      <c r="A7206">
        <v>2019</v>
      </c>
      <c r="B7206">
        <v>9</v>
      </c>
      <c r="C7206">
        <v>22</v>
      </c>
      <c r="D7206" s="2">
        <v>183.489928114176</v>
      </c>
    </row>
    <row r="7207" spans="1:4" x14ac:dyDescent="0.25">
      <c r="A7207">
        <v>2019</v>
      </c>
      <c r="B7207">
        <v>9</v>
      </c>
      <c r="C7207">
        <v>23</v>
      </c>
      <c r="D7207" s="2">
        <v>172.5301847808</v>
      </c>
    </row>
    <row r="7208" spans="1:4" x14ac:dyDescent="0.25">
      <c r="A7208">
        <v>2019</v>
      </c>
      <c r="B7208">
        <v>9</v>
      </c>
      <c r="C7208">
        <v>24</v>
      </c>
      <c r="D7208" s="2">
        <v>194.6492301312</v>
      </c>
    </row>
    <row r="7209" spans="1:4" x14ac:dyDescent="0.25">
      <c r="A7209">
        <v>2019</v>
      </c>
      <c r="B7209">
        <v>9</v>
      </c>
      <c r="C7209">
        <v>25</v>
      </c>
      <c r="D7209" s="2">
        <v>224.17934837760001</v>
      </c>
    </row>
    <row r="7210" spans="1:4" x14ac:dyDescent="0.25">
      <c r="A7210">
        <v>2019</v>
      </c>
      <c r="B7210">
        <v>9</v>
      </c>
      <c r="C7210">
        <v>26</v>
      </c>
      <c r="D7210" s="2">
        <v>185.88561094656001</v>
      </c>
    </row>
    <row r="7211" spans="1:4" x14ac:dyDescent="0.25">
      <c r="A7211">
        <v>2019</v>
      </c>
      <c r="B7211">
        <v>9</v>
      </c>
      <c r="C7211">
        <v>27</v>
      </c>
      <c r="D7211" s="2">
        <v>272.22267331583998</v>
      </c>
    </row>
    <row r="7212" spans="1:4" x14ac:dyDescent="0.25">
      <c r="A7212">
        <v>2019</v>
      </c>
      <c r="B7212">
        <v>9</v>
      </c>
      <c r="C7212">
        <v>28</v>
      </c>
      <c r="D7212" s="2">
        <v>410.00868817920002</v>
      </c>
    </row>
    <row r="7213" spans="1:4" x14ac:dyDescent="0.25">
      <c r="A7213">
        <v>2019</v>
      </c>
      <c r="B7213">
        <v>9</v>
      </c>
      <c r="C7213">
        <v>29</v>
      </c>
      <c r="D7213" s="2">
        <v>630.26128926720003</v>
      </c>
    </row>
    <row r="7214" spans="1:4" x14ac:dyDescent="0.25">
      <c r="A7214">
        <v>2019</v>
      </c>
      <c r="B7214">
        <v>9</v>
      </c>
      <c r="C7214">
        <v>30</v>
      </c>
      <c r="D7214" s="2">
        <v>1630.81912944384</v>
      </c>
    </row>
    <row r="7215" spans="1:4" x14ac:dyDescent="0.25">
      <c r="A7215">
        <v>2019</v>
      </c>
      <c r="B7215">
        <v>10</v>
      </c>
      <c r="C7215">
        <v>1</v>
      </c>
      <c r="D7215" s="2">
        <v>3022.8369758208</v>
      </c>
    </row>
    <row r="7216" spans="1:4" x14ac:dyDescent="0.25">
      <c r="A7216">
        <v>2019</v>
      </c>
      <c r="B7216">
        <v>10</v>
      </c>
      <c r="C7216">
        <v>2</v>
      </c>
      <c r="D7216" s="2">
        <v>1895.1876965376</v>
      </c>
    </row>
    <row r="7217" spans="1:4" x14ac:dyDescent="0.25">
      <c r="A7217">
        <v>2019</v>
      </c>
      <c r="B7217">
        <v>10</v>
      </c>
      <c r="C7217">
        <v>3</v>
      </c>
      <c r="D7217" s="2">
        <v>1825.1668196352</v>
      </c>
    </row>
    <row r="7218" spans="1:4" x14ac:dyDescent="0.25">
      <c r="A7218">
        <v>2019</v>
      </c>
      <c r="B7218">
        <v>10</v>
      </c>
      <c r="C7218">
        <v>4</v>
      </c>
      <c r="D7218" s="2">
        <v>1613.4894517247999</v>
      </c>
    </row>
    <row r="7219" spans="1:4" x14ac:dyDescent="0.25">
      <c r="A7219">
        <v>2019</v>
      </c>
      <c r="B7219">
        <v>10</v>
      </c>
      <c r="C7219">
        <v>5</v>
      </c>
      <c r="D7219" s="2">
        <v>1640.303875584</v>
      </c>
    </row>
    <row r="7220" spans="1:4" x14ac:dyDescent="0.25">
      <c r="A7220">
        <v>2019</v>
      </c>
      <c r="B7220">
        <v>10</v>
      </c>
      <c r="C7220">
        <v>6</v>
      </c>
      <c r="D7220" s="2">
        <v>1377.8112172031999</v>
      </c>
    </row>
    <row r="7221" spans="1:4" x14ac:dyDescent="0.25">
      <c r="A7221">
        <v>2019</v>
      </c>
      <c r="B7221">
        <v>10</v>
      </c>
      <c r="C7221">
        <v>7</v>
      </c>
      <c r="D7221" s="2">
        <v>1081.3846118399999</v>
      </c>
    </row>
    <row r="7222" spans="1:4" x14ac:dyDescent="0.25">
      <c r="A7222">
        <v>2019</v>
      </c>
      <c r="B7222">
        <v>10</v>
      </c>
      <c r="C7222">
        <v>8</v>
      </c>
      <c r="D7222" s="2">
        <v>788.77465804799999</v>
      </c>
    </row>
    <row r="7223" spans="1:4" x14ac:dyDescent="0.25">
      <c r="A7223">
        <v>2019</v>
      </c>
      <c r="B7223">
        <v>10</v>
      </c>
      <c r="C7223">
        <v>9</v>
      </c>
      <c r="D7223" s="2">
        <v>642.73880401919996</v>
      </c>
    </row>
    <row r="7224" spans="1:4" x14ac:dyDescent="0.25">
      <c r="A7224">
        <v>2019</v>
      </c>
      <c r="B7224">
        <v>10</v>
      </c>
      <c r="C7224">
        <v>10</v>
      </c>
      <c r="D7224" s="2">
        <v>587.91113625599996</v>
      </c>
    </row>
    <row r="7225" spans="1:4" x14ac:dyDescent="0.25">
      <c r="A7225">
        <v>2019</v>
      </c>
      <c r="B7225">
        <v>10</v>
      </c>
      <c r="C7225">
        <v>11</v>
      </c>
      <c r="D7225" s="2">
        <v>663.43679907839999</v>
      </c>
    </row>
    <row r="7226" spans="1:4" x14ac:dyDescent="0.25">
      <c r="A7226">
        <v>2019</v>
      </c>
      <c r="B7226">
        <v>10</v>
      </c>
      <c r="C7226">
        <v>12</v>
      </c>
      <c r="D7226" s="2">
        <v>604.91480832000002</v>
      </c>
    </row>
    <row r="7227" spans="1:4" x14ac:dyDescent="0.25">
      <c r="A7227">
        <v>2019</v>
      </c>
      <c r="B7227">
        <v>10</v>
      </c>
      <c r="C7227">
        <v>13</v>
      </c>
      <c r="D7227" s="2">
        <v>504.71791828992002</v>
      </c>
    </row>
    <row r="7228" spans="1:4" x14ac:dyDescent="0.25">
      <c r="A7228">
        <v>2019</v>
      </c>
      <c r="B7228">
        <v>10</v>
      </c>
      <c r="C7228">
        <v>14</v>
      </c>
      <c r="D7228" s="2">
        <v>426.39337764864001</v>
      </c>
    </row>
    <row r="7229" spans="1:4" x14ac:dyDescent="0.25">
      <c r="A7229">
        <v>2019</v>
      </c>
      <c r="B7229">
        <v>10</v>
      </c>
      <c r="C7229">
        <v>15</v>
      </c>
      <c r="D7229" s="2">
        <v>282.51295312896002</v>
      </c>
    </row>
    <row r="7230" spans="1:4" x14ac:dyDescent="0.25">
      <c r="A7230">
        <v>2019</v>
      </c>
      <c r="B7230">
        <v>10</v>
      </c>
      <c r="C7230">
        <v>16</v>
      </c>
      <c r="D7230" s="2">
        <v>447.48527072256002</v>
      </c>
    </row>
    <row r="7231" spans="1:4" x14ac:dyDescent="0.25">
      <c r="A7231">
        <v>2019</v>
      </c>
      <c r="B7231">
        <v>10</v>
      </c>
      <c r="C7231">
        <v>17</v>
      </c>
      <c r="D7231" s="2">
        <v>306.27160915968</v>
      </c>
    </row>
    <row r="7232" spans="1:4" x14ac:dyDescent="0.25">
      <c r="A7232">
        <v>2019</v>
      </c>
      <c r="B7232">
        <v>10</v>
      </c>
      <c r="C7232">
        <v>18</v>
      </c>
      <c r="D7232" s="2">
        <v>263.89943700480001</v>
      </c>
    </row>
    <row r="7233" spans="1:4" x14ac:dyDescent="0.25">
      <c r="A7233">
        <v>2019</v>
      </c>
      <c r="B7233">
        <v>10</v>
      </c>
      <c r="C7233">
        <v>19</v>
      </c>
      <c r="D7233" s="2">
        <v>256.22454214656</v>
      </c>
    </row>
    <row r="7234" spans="1:4" x14ac:dyDescent="0.25">
      <c r="A7234">
        <v>2019</v>
      </c>
      <c r="B7234">
        <v>10</v>
      </c>
      <c r="C7234">
        <v>20</v>
      </c>
      <c r="D7234" s="2">
        <v>261.45286548479999</v>
      </c>
    </row>
    <row r="7235" spans="1:4" x14ac:dyDescent="0.25">
      <c r="A7235">
        <v>2019</v>
      </c>
      <c r="B7235">
        <v>10</v>
      </c>
      <c r="C7235">
        <v>21</v>
      </c>
      <c r="D7235" s="2">
        <v>217.76117575679999</v>
      </c>
    </row>
    <row r="7236" spans="1:4" x14ac:dyDescent="0.25">
      <c r="A7236">
        <v>2019</v>
      </c>
      <c r="B7236">
        <v>10</v>
      </c>
      <c r="C7236">
        <v>22</v>
      </c>
      <c r="D7236" s="2">
        <v>281.92088282112002</v>
      </c>
    </row>
    <row r="7237" spans="1:4" x14ac:dyDescent="0.25">
      <c r="A7237">
        <v>2019</v>
      </c>
      <c r="B7237">
        <v>10</v>
      </c>
      <c r="C7237">
        <v>23</v>
      </c>
      <c r="D7237" s="2">
        <v>200.42313891840001</v>
      </c>
    </row>
    <row r="7238" spans="1:4" x14ac:dyDescent="0.25">
      <c r="A7238">
        <v>2019</v>
      </c>
      <c r="B7238">
        <v>10</v>
      </c>
      <c r="C7238">
        <v>24</v>
      </c>
      <c r="D7238" s="2">
        <v>193.50423465983999</v>
      </c>
    </row>
    <row r="7239" spans="1:4" x14ac:dyDescent="0.25">
      <c r="A7239">
        <v>2019</v>
      </c>
      <c r="B7239">
        <v>10</v>
      </c>
      <c r="C7239">
        <v>25</v>
      </c>
      <c r="D7239" s="2">
        <v>236.009989619712</v>
      </c>
    </row>
    <row r="7240" spans="1:4" x14ac:dyDescent="0.25">
      <c r="A7240">
        <v>2019</v>
      </c>
      <c r="B7240">
        <v>10</v>
      </c>
      <c r="C7240">
        <v>26</v>
      </c>
      <c r="D7240" s="2">
        <v>205.34686410239999</v>
      </c>
    </row>
    <row r="7241" spans="1:4" x14ac:dyDescent="0.25">
      <c r="A7241">
        <v>2019</v>
      </c>
      <c r="B7241">
        <v>10</v>
      </c>
      <c r="C7241">
        <v>27</v>
      </c>
      <c r="D7241" s="2">
        <v>1150.0378552627201</v>
      </c>
    </row>
    <row r="7242" spans="1:4" x14ac:dyDescent="0.25">
      <c r="A7242">
        <v>2019</v>
      </c>
      <c r="B7242">
        <v>10</v>
      </c>
      <c r="C7242">
        <v>28</v>
      </c>
      <c r="D7242" s="2">
        <v>1752.9521836032</v>
      </c>
    </row>
    <row r="7243" spans="1:4" x14ac:dyDescent="0.25">
      <c r="A7243">
        <v>2019</v>
      </c>
      <c r="B7243">
        <v>10</v>
      </c>
      <c r="C7243">
        <v>29</v>
      </c>
      <c r="D7243" s="2">
        <v>1893.279370752</v>
      </c>
    </row>
    <row r="7244" spans="1:4" x14ac:dyDescent="0.25">
      <c r="A7244">
        <v>2019</v>
      </c>
      <c r="B7244">
        <v>10</v>
      </c>
      <c r="C7244">
        <v>30</v>
      </c>
      <c r="D7244" s="2">
        <v>1979.521016832</v>
      </c>
    </row>
    <row r="7245" spans="1:4" x14ac:dyDescent="0.25">
      <c r="A7245">
        <v>2019</v>
      </c>
      <c r="B7245">
        <v>10</v>
      </c>
      <c r="C7245">
        <v>31</v>
      </c>
      <c r="D7245" s="2">
        <v>5548.3348930559996</v>
      </c>
    </row>
    <row r="7246" spans="1:4" x14ac:dyDescent="0.25">
      <c r="A7246">
        <v>2019</v>
      </c>
      <c r="B7246">
        <v>11</v>
      </c>
      <c r="C7246">
        <v>1</v>
      </c>
      <c r="D7246" s="2">
        <v>12144.699472896</v>
      </c>
    </row>
    <row r="7247" spans="1:4" x14ac:dyDescent="0.25">
      <c r="A7247">
        <v>2019</v>
      </c>
      <c r="B7247">
        <v>11</v>
      </c>
      <c r="C7247">
        <v>2</v>
      </c>
      <c r="D7247" s="2">
        <v>11654.732749823999</v>
      </c>
    </row>
    <row r="7248" spans="1:4" x14ac:dyDescent="0.25">
      <c r="A7248">
        <v>2019</v>
      </c>
      <c r="B7248">
        <v>11</v>
      </c>
      <c r="C7248">
        <v>3</v>
      </c>
      <c r="D7248" s="2">
        <v>7005.5128903679997</v>
      </c>
    </row>
    <row r="7249" spans="1:4" x14ac:dyDescent="0.25">
      <c r="A7249">
        <v>2019</v>
      </c>
      <c r="B7249">
        <v>11</v>
      </c>
      <c r="C7249">
        <v>4</v>
      </c>
      <c r="D7249" s="2">
        <v>5188.036460544</v>
      </c>
    </row>
    <row r="7250" spans="1:4" x14ac:dyDescent="0.25">
      <c r="A7250">
        <v>2019</v>
      </c>
      <c r="B7250">
        <v>11</v>
      </c>
      <c r="C7250">
        <v>5</v>
      </c>
      <c r="D7250" s="2">
        <v>4294.6358024908805</v>
      </c>
    </row>
    <row r="7251" spans="1:4" x14ac:dyDescent="0.25">
      <c r="A7251">
        <v>2019</v>
      </c>
      <c r="B7251">
        <v>11</v>
      </c>
      <c r="C7251">
        <v>6</v>
      </c>
      <c r="D7251" s="2">
        <v>3583.00819052203</v>
      </c>
    </row>
    <row r="7252" spans="1:4" x14ac:dyDescent="0.25">
      <c r="A7252">
        <v>2019</v>
      </c>
      <c r="B7252">
        <v>11</v>
      </c>
      <c r="C7252">
        <v>7</v>
      </c>
      <c r="D7252" s="2">
        <v>3076.5636863999998</v>
      </c>
    </row>
    <row r="7253" spans="1:4" x14ac:dyDescent="0.25">
      <c r="A7253">
        <v>2019</v>
      </c>
      <c r="B7253">
        <v>11</v>
      </c>
      <c r="C7253">
        <v>8</v>
      </c>
      <c r="D7253" s="2">
        <v>2397.8553878937601</v>
      </c>
    </row>
    <row r="7254" spans="1:4" x14ac:dyDescent="0.25">
      <c r="A7254">
        <v>2019</v>
      </c>
      <c r="B7254">
        <v>11</v>
      </c>
      <c r="C7254">
        <v>9</v>
      </c>
      <c r="D7254" s="2">
        <v>1850.8558205951999</v>
      </c>
    </row>
    <row r="7255" spans="1:4" x14ac:dyDescent="0.25">
      <c r="A7255">
        <v>2019</v>
      </c>
      <c r="B7255">
        <v>11</v>
      </c>
      <c r="C7255">
        <v>10</v>
      </c>
      <c r="D7255" s="2">
        <v>1384.75948032</v>
      </c>
    </row>
    <row r="7256" spans="1:4" x14ac:dyDescent="0.25">
      <c r="A7256">
        <v>2019</v>
      </c>
      <c r="B7256">
        <v>11</v>
      </c>
      <c r="C7256">
        <v>11</v>
      </c>
      <c r="D7256" s="2">
        <v>1119.2330732544001</v>
      </c>
    </row>
    <row r="7257" spans="1:4" x14ac:dyDescent="0.25">
      <c r="A7257">
        <v>2019</v>
      </c>
      <c r="B7257">
        <v>11</v>
      </c>
      <c r="C7257">
        <v>12</v>
      </c>
      <c r="D7257" s="2">
        <v>794.43602454528002</v>
      </c>
    </row>
    <row r="7258" spans="1:4" x14ac:dyDescent="0.25">
      <c r="A7258">
        <v>2019</v>
      </c>
      <c r="B7258">
        <v>11</v>
      </c>
      <c r="C7258">
        <v>13</v>
      </c>
      <c r="D7258" s="2">
        <v>665.68764487680005</v>
      </c>
    </row>
    <row r="7259" spans="1:4" x14ac:dyDescent="0.25">
      <c r="A7259">
        <v>2019</v>
      </c>
      <c r="B7259">
        <v>11</v>
      </c>
      <c r="C7259">
        <v>14</v>
      </c>
      <c r="D7259" s="2">
        <v>618.90675084288</v>
      </c>
    </row>
    <row r="7260" spans="1:4" x14ac:dyDescent="0.25">
      <c r="A7260">
        <v>2019</v>
      </c>
      <c r="B7260">
        <v>11</v>
      </c>
      <c r="C7260">
        <v>15</v>
      </c>
      <c r="D7260" s="2">
        <v>532.26631360511999</v>
      </c>
    </row>
    <row r="7261" spans="1:4" x14ac:dyDescent="0.25">
      <c r="A7261">
        <v>2019</v>
      </c>
      <c r="B7261">
        <v>11</v>
      </c>
      <c r="C7261">
        <v>16</v>
      </c>
      <c r="D7261" s="2">
        <v>489.27515885567999</v>
      </c>
    </row>
    <row r="7262" spans="1:4" x14ac:dyDescent="0.25">
      <c r="A7262">
        <v>2019</v>
      </c>
      <c r="B7262">
        <v>11</v>
      </c>
      <c r="C7262">
        <v>17</v>
      </c>
      <c r="D7262" s="2">
        <v>524.00424158208</v>
      </c>
    </row>
    <row r="7263" spans="1:4" x14ac:dyDescent="0.25">
      <c r="A7263">
        <v>2019</v>
      </c>
      <c r="B7263">
        <v>11</v>
      </c>
      <c r="C7263">
        <v>18</v>
      </c>
      <c r="D7263" s="2">
        <v>454.71162746879997</v>
      </c>
    </row>
    <row r="7264" spans="1:4" x14ac:dyDescent="0.25">
      <c r="A7264">
        <v>2019</v>
      </c>
      <c r="B7264">
        <v>11</v>
      </c>
      <c r="C7264">
        <v>19</v>
      </c>
      <c r="D7264" s="2">
        <v>498.97581493247998</v>
      </c>
    </row>
    <row r="7265" spans="1:4" x14ac:dyDescent="0.25">
      <c r="A7265">
        <v>2019</v>
      </c>
      <c r="B7265">
        <v>11</v>
      </c>
      <c r="C7265">
        <v>20</v>
      </c>
      <c r="D7265" s="2">
        <v>494.40806590464001</v>
      </c>
    </row>
    <row r="7266" spans="1:4" x14ac:dyDescent="0.25">
      <c r="A7266">
        <v>2019</v>
      </c>
      <c r="B7266">
        <v>11</v>
      </c>
      <c r="C7266">
        <v>21</v>
      </c>
      <c r="D7266" s="2">
        <v>391.98479579136</v>
      </c>
    </row>
    <row r="7267" spans="1:4" x14ac:dyDescent="0.25">
      <c r="A7267">
        <v>2019</v>
      </c>
      <c r="B7267">
        <v>11</v>
      </c>
      <c r="C7267">
        <v>22</v>
      </c>
      <c r="D7267" s="2">
        <v>452.18513461248</v>
      </c>
    </row>
    <row r="7268" spans="1:4" x14ac:dyDescent="0.25">
      <c r="A7268">
        <v>2019</v>
      </c>
      <c r="B7268">
        <v>11</v>
      </c>
      <c r="C7268">
        <v>23</v>
      </c>
      <c r="D7268" s="2">
        <v>472.56752194559999</v>
      </c>
    </row>
    <row r="7269" spans="1:4" x14ac:dyDescent="0.25">
      <c r="A7269">
        <v>2019</v>
      </c>
      <c r="B7269">
        <v>11</v>
      </c>
      <c r="C7269">
        <v>24</v>
      </c>
      <c r="D7269" s="2">
        <v>393.3720018432</v>
      </c>
    </row>
    <row r="7270" spans="1:4" x14ac:dyDescent="0.25">
      <c r="A7270">
        <v>2019</v>
      </c>
      <c r="B7270">
        <v>11</v>
      </c>
      <c r="C7270">
        <v>25</v>
      </c>
      <c r="D7270" s="2">
        <v>400.32026495999997</v>
      </c>
    </row>
    <row r="7271" spans="1:4" x14ac:dyDescent="0.25">
      <c r="A7271">
        <v>2019</v>
      </c>
      <c r="B7271">
        <v>11</v>
      </c>
      <c r="C7271">
        <v>26</v>
      </c>
      <c r="D7271" s="2">
        <v>300.53195237376002</v>
      </c>
    </row>
    <row r="7272" spans="1:4" x14ac:dyDescent="0.25">
      <c r="A7272">
        <v>2019</v>
      </c>
      <c r="B7272">
        <v>11</v>
      </c>
      <c r="C7272">
        <v>27</v>
      </c>
      <c r="D7272" s="2">
        <v>542.14067625984001</v>
      </c>
    </row>
    <row r="7273" spans="1:4" x14ac:dyDescent="0.25">
      <c r="A7273">
        <v>2019</v>
      </c>
      <c r="B7273">
        <v>11</v>
      </c>
      <c r="C7273">
        <v>28</v>
      </c>
      <c r="D7273" s="2">
        <v>1312.2284210380799</v>
      </c>
    </row>
    <row r="7274" spans="1:4" x14ac:dyDescent="0.25">
      <c r="A7274">
        <v>2019</v>
      </c>
      <c r="B7274">
        <v>11</v>
      </c>
      <c r="C7274">
        <v>29</v>
      </c>
      <c r="D7274" s="2">
        <v>1702.14341732352</v>
      </c>
    </row>
    <row r="7275" spans="1:4" x14ac:dyDescent="0.25">
      <c r="A7275">
        <v>2019</v>
      </c>
      <c r="B7275">
        <v>11</v>
      </c>
      <c r="C7275">
        <v>30</v>
      </c>
      <c r="D7275" s="2">
        <v>2371.41528947712</v>
      </c>
    </row>
    <row r="7276" spans="1:4" x14ac:dyDescent="0.25">
      <c r="A7276">
        <v>2019</v>
      </c>
      <c r="B7276">
        <v>12</v>
      </c>
      <c r="C7276">
        <v>1</v>
      </c>
      <c r="D7276" s="2">
        <v>4831.0001233920002</v>
      </c>
    </row>
    <row r="7277" spans="1:4" x14ac:dyDescent="0.25">
      <c r="A7277">
        <v>2019</v>
      </c>
      <c r="B7277">
        <v>12</v>
      </c>
      <c r="C7277">
        <v>2</v>
      </c>
      <c r="D7277" s="2">
        <v>4364.15513223168</v>
      </c>
    </row>
    <row r="7278" spans="1:4" x14ac:dyDescent="0.25">
      <c r="A7278">
        <v>2019</v>
      </c>
      <c r="B7278">
        <v>12</v>
      </c>
      <c r="C7278">
        <v>3</v>
      </c>
      <c r="D7278" s="2">
        <v>3671.2151271936</v>
      </c>
    </row>
    <row r="7279" spans="1:4" x14ac:dyDescent="0.25">
      <c r="A7279">
        <v>2019</v>
      </c>
      <c r="B7279">
        <v>12</v>
      </c>
      <c r="C7279">
        <v>4</v>
      </c>
      <c r="D7279" s="2">
        <v>4029.2097048576002</v>
      </c>
    </row>
    <row r="7280" spans="1:4" x14ac:dyDescent="0.25">
      <c r="A7280">
        <v>2019</v>
      </c>
      <c r="B7280">
        <v>12</v>
      </c>
      <c r="C7280">
        <v>5</v>
      </c>
      <c r="D7280" s="2">
        <v>3455.4152862719998</v>
      </c>
    </row>
    <row r="7281" spans="1:4" x14ac:dyDescent="0.25">
      <c r="A7281">
        <v>2019</v>
      </c>
      <c r="B7281">
        <v>12</v>
      </c>
      <c r="C7281">
        <v>6</v>
      </c>
      <c r="D7281" s="2">
        <v>2498.71285223424</v>
      </c>
    </row>
    <row r="7282" spans="1:4" x14ac:dyDescent="0.25">
      <c r="A7282">
        <v>2019</v>
      </c>
      <c r="B7282">
        <v>12</v>
      </c>
      <c r="C7282">
        <v>7</v>
      </c>
      <c r="D7282" s="2">
        <v>1866.9689406259199</v>
      </c>
    </row>
    <row r="7283" spans="1:4" x14ac:dyDescent="0.25">
      <c r="A7283">
        <v>2019</v>
      </c>
      <c r="B7283">
        <v>12</v>
      </c>
      <c r="C7283">
        <v>8</v>
      </c>
      <c r="D7283" s="2">
        <v>1627.0972825190399</v>
      </c>
    </row>
    <row r="7284" spans="1:4" x14ac:dyDescent="0.25">
      <c r="A7284">
        <v>2019</v>
      </c>
      <c r="B7284">
        <v>12</v>
      </c>
      <c r="C7284">
        <v>9</v>
      </c>
      <c r="D7284" s="2">
        <v>1374.8594286643199</v>
      </c>
    </row>
    <row r="7285" spans="1:4" x14ac:dyDescent="0.25">
      <c r="A7285">
        <v>2019</v>
      </c>
      <c r="B7285">
        <v>12</v>
      </c>
      <c r="C7285">
        <v>10</v>
      </c>
      <c r="D7285" s="2">
        <v>1833.5202303283199</v>
      </c>
    </row>
    <row r="7286" spans="1:4" x14ac:dyDescent="0.25">
      <c r="A7286">
        <v>2019</v>
      </c>
      <c r="B7286">
        <v>12</v>
      </c>
      <c r="C7286">
        <v>11</v>
      </c>
      <c r="D7286" s="2">
        <v>2185.4831936716801</v>
      </c>
    </row>
    <row r="7287" spans="1:4" x14ac:dyDescent="0.25">
      <c r="A7287">
        <v>2019</v>
      </c>
      <c r="B7287">
        <v>12</v>
      </c>
      <c r="C7287">
        <v>12</v>
      </c>
      <c r="D7287" s="2">
        <v>2203.20615776256</v>
      </c>
    </row>
    <row r="7288" spans="1:4" x14ac:dyDescent="0.25">
      <c r="A7288">
        <v>2019</v>
      </c>
      <c r="B7288">
        <v>12</v>
      </c>
      <c r="C7288">
        <v>13</v>
      </c>
      <c r="D7288" s="2">
        <v>1842.6818251468801</v>
      </c>
    </row>
    <row r="7289" spans="1:4" x14ac:dyDescent="0.25">
      <c r="A7289">
        <v>2019</v>
      </c>
      <c r="B7289">
        <v>12</v>
      </c>
      <c r="C7289">
        <v>14</v>
      </c>
      <c r="D7289" s="2">
        <v>1343.7794073600001</v>
      </c>
    </row>
    <row r="7290" spans="1:4" x14ac:dyDescent="0.25">
      <c r="A7290">
        <v>2019</v>
      </c>
      <c r="B7290">
        <v>12</v>
      </c>
      <c r="C7290">
        <v>15</v>
      </c>
      <c r="D7290" s="2">
        <v>1046.4157651046401</v>
      </c>
    </row>
    <row r="7291" spans="1:4" x14ac:dyDescent="0.25">
      <c r="A7291">
        <v>2019</v>
      </c>
      <c r="B7291">
        <v>12</v>
      </c>
      <c r="C7291">
        <v>16</v>
      </c>
      <c r="D7291" s="2">
        <v>837.03328127999998</v>
      </c>
    </row>
    <row r="7292" spans="1:4" x14ac:dyDescent="0.25">
      <c r="A7292">
        <v>2019</v>
      </c>
      <c r="B7292">
        <v>12</v>
      </c>
      <c r="C7292">
        <v>17</v>
      </c>
      <c r="D7292" s="2">
        <v>687.43032597503998</v>
      </c>
    </row>
    <row r="7293" spans="1:4" x14ac:dyDescent="0.25">
      <c r="A7293">
        <v>2019</v>
      </c>
      <c r="B7293">
        <v>12</v>
      </c>
      <c r="C7293">
        <v>18</v>
      </c>
      <c r="D7293" s="2">
        <v>708.55171107818103</v>
      </c>
    </row>
    <row r="7294" spans="1:4" x14ac:dyDescent="0.25">
      <c r="A7294">
        <v>2019</v>
      </c>
      <c r="B7294">
        <v>12</v>
      </c>
      <c r="C7294">
        <v>19</v>
      </c>
      <c r="D7294" s="2">
        <v>646.93467417600004</v>
      </c>
    </row>
    <row r="7295" spans="1:4" x14ac:dyDescent="0.25">
      <c r="A7295">
        <v>2019</v>
      </c>
      <c r="B7295">
        <v>12</v>
      </c>
      <c r="C7295">
        <v>20</v>
      </c>
      <c r="D7295" s="2">
        <v>593.41878975992597</v>
      </c>
    </row>
    <row r="7296" spans="1:4" x14ac:dyDescent="0.25">
      <c r="A7296">
        <v>2019</v>
      </c>
      <c r="B7296">
        <v>12</v>
      </c>
      <c r="C7296">
        <v>21</v>
      </c>
      <c r="D7296" s="2">
        <v>524.39324645375996</v>
      </c>
    </row>
    <row r="7297" spans="1:4" x14ac:dyDescent="0.25">
      <c r="A7297">
        <v>2019</v>
      </c>
      <c r="B7297">
        <v>12</v>
      </c>
      <c r="C7297">
        <v>22</v>
      </c>
      <c r="D7297" s="2">
        <v>406.20111715262402</v>
      </c>
    </row>
    <row r="7298" spans="1:4" x14ac:dyDescent="0.25">
      <c r="A7298">
        <v>2019</v>
      </c>
      <c r="B7298">
        <v>12</v>
      </c>
      <c r="C7298">
        <v>23</v>
      </c>
      <c r="D7298" s="2">
        <v>427.01725338623999</v>
      </c>
    </row>
    <row r="7299" spans="1:4" x14ac:dyDescent="0.25">
      <c r="A7299">
        <v>2019</v>
      </c>
      <c r="B7299">
        <v>12</v>
      </c>
      <c r="C7299">
        <v>24</v>
      </c>
      <c r="D7299" s="2">
        <v>404.58676945775102</v>
      </c>
    </row>
    <row r="7300" spans="1:4" x14ac:dyDescent="0.25">
      <c r="A7300">
        <v>2019</v>
      </c>
      <c r="B7300">
        <v>12</v>
      </c>
      <c r="C7300">
        <v>25</v>
      </c>
      <c r="D7300" s="2">
        <v>475.01409346560001</v>
      </c>
    </row>
    <row r="7301" spans="1:4" x14ac:dyDescent="0.25">
      <c r="A7301">
        <v>2019</v>
      </c>
      <c r="B7301">
        <v>12</v>
      </c>
      <c r="C7301">
        <v>26</v>
      </c>
      <c r="D7301" s="2">
        <v>483.548030978371</v>
      </c>
    </row>
    <row r="7302" spans="1:4" x14ac:dyDescent="0.25">
      <c r="A7302">
        <v>2019</v>
      </c>
      <c r="B7302">
        <v>12</v>
      </c>
      <c r="C7302">
        <v>27</v>
      </c>
      <c r="D7302" s="2">
        <v>443.44108799999998</v>
      </c>
    </row>
    <row r="7303" spans="1:4" x14ac:dyDescent="0.25">
      <c r="A7303">
        <v>2019</v>
      </c>
      <c r="B7303">
        <v>12</v>
      </c>
      <c r="C7303">
        <v>28</v>
      </c>
      <c r="D7303" s="2">
        <v>473.95017772625499</v>
      </c>
    </row>
    <row r="7304" spans="1:4" x14ac:dyDescent="0.25">
      <c r="A7304">
        <v>2019</v>
      </c>
      <c r="B7304">
        <v>12</v>
      </c>
      <c r="C7304">
        <v>29</v>
      </c>
      <c r="D7304" s="2">
        <v>673.25733715967999</v>
      </c>
    </row>
    <row r="7305" spans="1:4" x14ac:dyDescent="0.25">
      <c r="A7305">
        <v>2019</v>
      </c>
      <c r="B7305">
        <v>12</v>
      </c>
      <c r="C7305">
        <v>30</v>
      </c>
      <c r="D7305" s="2">
        <v>11462.432228352</v>
      </c>
    </row>
    <row r="7306" spans="1:4" x14ac:dyDescent="0.25">
      <c r="A7306">
        <v>2019</v>
      </c>
      <c r="B7306">
        <v>12</v>
      </c>
      <c r="C7306">
        <v>31</v>
      </c>
      <c r="D7306" s="2">
        <v>44994.334112870398</v>
      </c>
    </row>
    <row r="7307" spans="1:4" x14ac:dyDescent="0.25">
      <c r="A7307">
        <v>2020</v>
      </c>
      <c r="B7307">
        <v>1</v>
      </c>
      <c r="C7307">
        <v>1</v>
      </c>
      <c r="D7307" s="2">
        <v>38786.5014008832</v>
      </c>
    </row>
    <row r="7308" spans="1:4" x14ac:dyDescent="0.25">
      <c r="A7308">
        <v>2020</v>
      </c>
      <c r="B7308">
        <v>1</v>
      </c>
      <c r="C7308">
        <v>2</v>
      </c>
      <c r="D7308" s="2">
        <v>21463.8208763904</v>
      </c>
    </row>
    <row r="7309" spans="1:4" x14ac:dyDescent="0.25">
      <c r="A7309">
        <v>2020</v>
      </c>
      <c r="B7309">
        <v>1</v>
      </c>
      <c r="C7309">
        <v>3</v>
      </c>
      <c r="D7309" s="2">
        <v>14600.453791334399</v>
      </c>
    </row>
    <row r="7310" spans="1:4" x14ac:dyDescent="0.25">
      <c r="A7310">
        <v>2020</v>
      </c>
      <c r="B7310">
        <v>1</v>
      </c>
      <c r="C7310">
        <v>4</v>
      </c>
      <c r="D7310" s="2">
        <v>10765.061482291199</v>
      </c>
    </row>
    <row r="7311" spans="1:4" x14ac:dyDescent="0.25">
      <c r="A7311">
        <v>2020</v>
      </c>
      <c r="B7311">
        <v>1</v>
      </c>
      <c r="C7311">
        <v>5</v>
      </c>
      <c r="D7311" s="2">
        <v>8863.1016757862399</v>
      </c>
    </row>
    <row r="7312" spans="1:4" x14ac:dyDescent="0.25">
      <c r="A7312">
        <v>2020</v>
      </c>
      <c r="B7312">
        <v>1</v>
      </c>
      <c r="C7312">
        <v>6</v>
      </c>
      <c r="D7312" s="2">
        <v>7336.8006933196802</v>
      </c>
    </row>
    <row r="7313" spans="1:4" x14ac:dyDescent="0.25">
      <c r="A7313">
        <v>2020</v>
      </c>
      <c r="B7313">
        <v>1</v>
      </c>
      <c r="C7313">
        <v>7</v>
      </c>
      <c r="D7313" s="2">
        <v>4923.2627819827203</v>
      </c>
    </row>
    <row r="7314" spans="1:4" x14ac:dyDescent="0.25">
      <c r="A7314">
        <v>2020</v>
      </c>
      <c r="B7314">
        <v>1</v>
      </c>
      <c r="C7314">
        <v>8</v>
      </c>
      <c r="D7314" s="2">
        <v>4186.5731850239999</v>
      </c>
    </row>
    <row r="7315" spans="1:4" x14ac:dyDescent="0.25">
      <c r="A7315">
        <v>2020</v>
      </c>
      <c r="B7315">
        <v>1</v>
      </c>
      <c r="C7315">
        <v>9</v>
      </c>
      <c r="D7315" s="2">
        <v>3064.2916836556801</v>
      </c>
    </row>
    <row r="7316" spans="1:4" x14ac:dyDescent="0.25">
      <c r="A7316">
        <v>2020</v>
      </c>
      <c r="B7316">
        <v>1</v>
      </c>
      <c r="C7316">
        <v>10</v>
      </c>
      <c r="D7316" s="2">
        <v>3385.6635322368002</v>
      </c>
    </row>
    <row r="7317" spans="1:4" x14ac:dyDescent="0.25">
      <c r="A7317">
        <v>2020</v>
      </c>
      <c r="B7317">
        <v>1</v>
      </c>
      <c r="C7317">
        <v>11</v>
      </c>
      <c r="D7317" s="2">
        <v>30111.178982400001</v>
      </c>
    </row>
    <row r="7318" spans="1:4" x14ac:dyDescent="0.25">
      <c r="A7318">
        <v>2020</v>
      </c>
      <c r="B7318">
        <v>1</v>
      </c>
      <c r="C7318">
        <v>12</v>
      </c>
      <c r="D7318" s="2">
        <v>102226.859351654</v>
      </c>
    </row>
    <row r="7319" spans="1:4" x14ac:dyDescent="0.25">
      <c r="A7319">
        <v>2020</v>
      </c>
      <c r="B7319">
        <v>1</v>
      </c>
      <c r="C7319">
        <v>13</v>
      </c>
      <c r="D7319" s="2">
        <v>121069.25224151</v>
      </c>
    </row>
    <row r="7320" spans="1:4" x14ac:dyDescent="0.25">
      <c r="A7320">
        <v>2020</v>
      </c>
      <c r="B7320">
        <v>1</v>
      </c>
      <c r="C7320">
        <v>14</v>
      </c>
      <c r="D7320" s="2">
        <v>97564.599265996803</v>
      </c>
    </row>
    <row r="7321" spans="1:4" x14ac:dyDescent="0.25">
      <c r="A7321">
        <v>2020</v>
      </c>
      <c r="B7321">
        <v>1</v>
      </c>
      <c r="C7321">
        <v>15</v>
      </c>
      <c r="D7321" s="2">
        <v>63384.698448691197</v>
      </c>
    </row>
    <row r="7322" spans="1:4" x14ac:dyDescent="0.25">
      <c r="A7322">
        <v>2020</v>
      </c>
      <c r="B7322">
        <v>1</v>
      </c>
      <c r="C7322">
        <v>16</v>
      </c>
      <c r="D7322" s="2">
        <v>43219.517735116802</v>
      </c>
    </row>
    <row r="7323" spans="1:4" x14ac:dyDescent="0.25">
      <c r="A7323">
        <v>2020</v>
      </c>
      <c r="B7323">
        <v>1</v>
      </c>
      <c r="C7323">
        <v>17</v>
      </c>
      <c r="D7323" s="2">
        <v>31412.143388159999</v>
      </c>
    </row>
    <row r="7324" spans="1:4" x14ac:dyDescent="0.25">
      <c r="A7324">
        <v>2020</v>
      </c>
      <c r="B7324">
        <v>1</v>
      </c>
      <c r="C7324">
        <v>18</v>
      </c>
      <c r="D7324" s="2">
        <v>24379.5469510656</v>
      </c>
    </row>
    <row r="7325" spans="1:4" x14ac:dyDescent="0.25">
      <c r="A7325">
        <v>2020</v>
      </c>
      <c r="B7325">
        <v>1</v>
      </c>
      <c r="C7325">
        <v>19</v>
      </c>
      <c r="D7325" s="2">
        <v>23846.610276864001</v>
      </c>
    </row>
    <row r="7326" spans="1:4" x14ac:dyDescent="0.25">
      <c r="A7326">
        <v>2020</v>
      </c>
      <c r="B7326">
        <v>1</v>
      </c>
      <c r="C7326">
        <v>20</v>
      </c>
      <c r="D7326" s="2">
        <v>20546.001803520001</v>
      </c>
    </row>
    <row r="7327" spans="1:4" x14ac:dyDescent="0.25">
      <c r="A7327">
        <v>2020</v>
      </c>
      <c r="B7327">
        <v>1</v>
      </c>
      <c r="C7327">
        <v>21</v>
      </c>
      <c r="D7327" s="2">
        <v>14684.5179887616</v>
      </c>
    </row>
    <row r="7328" spans="1:4" x14ac:dyDescent="0.25">
      <c r="A7328">
        <v>2020</v>
      </c>
      <c r="B7328">
        <v>1</v>
      </c>
      <c r="C7328">
        <v>22</v>
      </c>
      <c r="D7328" s="2">
        <v>8403.8141440512009</v>
      </c>
    </row>
    <row r="7329" spans="1:4" x14ac:dyDescent="0.25">
      <c r="A7329">
        <v>2020</v>
      </c>
      <c r="B7329">
        <v>1</v>
      </c>
      <c r="C7329">
        <v>23</v>
      </c>
      <c r="D7329" s="2">
        <v>5426.740288512</v>
      </c>
    </row>
    <row r="7330" spans="1:4" x14ac:dyDescent="0.25">
      <c r="A7330">
        <v>2020</v>
      </c>
      <c r="B7330">
        <v>1</v>
      </c>
      <c r="C7330">
        <v>24</v>
      </c>
      <c r="D7330" s="2">
        <v>4860.7259673600001</v>
      </c>
    </row>
    <row r="7331" spans="1:4" x14ac:dyDescent="0.25">
      <c r="A7331">
        <v>2020</v>
      </c>
      <c r="B7331">
        <v>1</v>
      </c>
      <c r="C7331">
        <v>25</v>
      </c>
      <c r="D7331" s="2">
        <v>6947.7330263040003</v>
      </c>
    </row>
    <row r="7332" spans="1:4" x14ac:dyDescent="0.25">
      <c r="A7332">
        <v>2020</v>
      </c>
      <c r="B7332">
        <v>1</v>
      </c>
      <c r="C7332">
        <v>26</v>
      </c>
      <c r="D7332" s="2">
        <v>10312.347888230401</v>
      </c>
    </row>
    <row r="7333" spans="1:4" x14ac:dyDescent="0.25">
      <c r="A7333">
        <v>2020</v>
      </c>
      <c r="B7333">
        <v>1</v>
      </c>
      <c r="C7333">
        <v>27</v>
      </c>
      <c r="D7333" s="2">
        <v>10713.3409603584</v>
      </c>
    </row>
    <row r="7334" spans="1:4" x14ac:dyDescent="0.25">
      <c r="A7334">
        <v>2020</v>
      </c>
      <c r="B7334">
        <v>1</v>
      </c>
      <c r="C7334">
        <v>28</v>
      </c>
      <c r="D7334" s="2">
        <v>9190.7416406016</v>
      </c>
    </row>
    <row r="7335" spans="1:4" x14ac:dyDescent="0.25">
      <c r="A7335">
        <v>2020</v>
      </c>
      <c r="B7335">
        <v>1</v>
      </c>
      <c r="C7335">
        <v>29</v>
      </c>
      <c r="D7335" s="2">
        <v>7654.1479317503999</v>
      </c>
    </row>
    <row r="7336" spans="1:4" x14ac:dyDescent="0.25">
      <c r="A7336">
        <v>2020</v>
      </c>
      <c r="B7336">
        <v>1</v>
      </c>
      <c r="C7336">
        <v>30</v>
      </c>
      <c r="D7336" s="2">
        <v>6370.8967037951998</v>
      </c>
    </row>
    <row r="7337" spans="1:4" x14ac:dyDescent="0.25">
      <c r="A7337">
        <v>2020</v>
      </c>
      <c r="B7337">
        <v>1</v>
      </c>
      <c r="C7337">
        <v>31</v>
      </c>
      <c r="D7337" s="2">
        <v>4757.0304800563199</v>
      </c>
    </row>
    <row r="7338" spans="1:4" x14ac:dyDescent="0.25">
      <c r="A7338">
        <v>2020</v>
      </c>
      <c r="B7338">
        <v>2</v>
      </c>
      <c r="C7338">
        <v>1</v>
      </c>
      <c r="D7338" s="2">
        <v>3978.8299041177602</v>
      </c>
    </row>
    <row r="7339" spans="1:4" x14ac:dyDescent="0.25">
      <c r="A7339">
        <v>2020</v>
      </c>
      <c r="B7339">
        <v>2</v>
      </c>
      <c r="C7339">
        <v>2</v>
      </c>
      <c r="D7339" s="2">
        <v>3340.8178762752</v>
      </c>
    </row>
    <row r="7340" spans="1:4" x14ac:dyDescent="0.25">
      <c r="A7340">
        <v>2020</v>
      </c>
      <c r="B7340">
        <v>2</v>
      </c>
      <c r="C7340">
        <v>3</v>
      </c>
      <c r="D7340" s="2">
        <v>2646.5550915686399</v>
      </c>
    </row>
    <row r="7341" spans="1:4" x14ac:dyDescent="0.25">
      <c r="A7341">
        <v>2020</v>
      </c>
      <c r="B7341">
        <v>2</v>
      </c>
      <c r="C7341">
        <v>4</v>
      </c>
      <c r="D7341" s="2">
        <v>2517.52209408</v>
      </c>
    </row>
    <row r="7342" spans="1:4" x14ac:dyDescent="0.25">
      <c r="A7342">
        <v>2020</v>
      </c>
      <c r="B7342">
        <v>2</v>
      </c>
      <c r="C7342">
        <v>5</v>
      </c>
      <c r="D7342" s="2">
        <v>2060.37041928192</v>
      </c>
    </row>
    <row r="7343" spans="1:4" x14ac:dyDescent="0.25">
      <c r="A7343">
        <v>2020</v>
      </c>
      <c r="B7343">
        <v>2</v>
      </c>
      <c r="C7343">
        <v>6</v>
      </c>
      <c r="D7343" s="2">
        <v>2123.9665993727999</v>
      </c>
    </row>
    <row r="7344" spans="1:4" x14ac:dyDescent="0.25">
      <c r="A7344">
        <v>2020</v>
      </c>
      <c r="B7344">
        <v>2</v>
      </c>
      <c r="C7344">
        <v>7</v>
      </c>
      <c r="D7344" s="2">
        <v>1916.3627730431999</v>
      </c>
    </row>
    <row r="7345" spans="1:4" x14ac:dyDescent="0.25">
      <c r="A7345">
        <v>2020</v>
      </c>
      <c r="B7345">
        <v>2</v>
      </c>
      <c r="C7345">
        <v>8</v>
      </c>
      <c r="D7345" s="2">
        <v>1772.5899976704</v>
      </c>
    </row>
    <row r="7346" spans="1:4" x14ac:dyDescent="0.25">
      <c r="A7346">
        <v>2020</v>
      </c>
      <c r="B7346">
        <v>2</v>
      </c>
      <c r="C7346">
        <v>9</v>
      </c>
      <c r="D7346" s="2">
        <v>1416.98816695296</v>
      </c>
    </row>
    <row r="7347" spans="1:4" x14ac:dyDescent="0.25">
      <c r="A7347">
        <v>2020</v>
      </c>
      <c r="B7347">
        <v>2</v>
      </c>
      <c r="C7347">
        <v>10</v>
      </c>
      <c r="D7347" s="2">
        <v>1839.4009727385601</v>
      </c>
    </row>
    <row r="7348" spans="1:4" x14ac:dyDescent="0.25">
      <c r="A7348">
        <v>2020</v>
      </c>
      <c r="B7348">
        <v>2</v>
      </c>
      <c r="C7348">
        <v>11</v>
      </c>
      <c r="D7348" s="2">
        <v>10269.549197107201</v>
      </c>
    </row>
    <row r="7349" spans="1:4" x14ac:dyDescent="0.25">
      <c r="A7349">
        <v>2020</v>
      </c>
      <c r="B7349">
        <v>2</v>
      </c>
      <c r="C7349">
        <v>12</v>
      </c>
      <c r="D7349" s="2">
        <v>19824.487474176</v>
      </c>
    </row>
    <row r="7350" spans="1:4" x14ac:dyDescent="0.25">
      <c r="A7350">
        <v>2020</v>
      </c>
      <c r="B7350">
        <v>2</v>
      </c>
      <c r="C7350">
        <v>13</v>
      </c>
      <c r="D7350" s="2">
        <v>16441.731284428799</v>
      </c>
    </row>
    <row r="7351" spans="1:4" x14ac:dyDescent="0.25">
      <c r="A7351">
        <v>2020</v>
      </c>
      <c r="B7351">
        <v>2</v>
      </c>
      <c r="C7351">
        <v>14</v>
      </c>
      <c r="D7351" s="2">
        <v>11443.1287790592</v>
      </c>
    </row>
    <row r="7352" spans="1:4" x14ac:dyDescent="0.25">
      <c r="A7352">
        <v>2020</v>
      </c>
      <c r="B7352">
        <v>2</v>
      </c>
      <c r="C7352">
        <v>15</v>
      </c>
      <c r="D7352" s="2">
        <v>8649.8291432448004</v>
      </c>
    </row>
    <row r="7353" spans="1:4" x14ac:dyDescent="0.25">
      <c r="A7353">
        <v>2020</v>
      </c>
      <c r="B7353">
        <v>2</v>
      </c>
      <c r="C7353">
        <v>16</v>
      </c>
      <c r="D7353" s="2">
        <v>5179.3429764095999</v>
      </c>
    </row>
    <row r="7354" spans="1:4" x14ac:dyDescent="0.25">
      <c r="A7354">
        <v>2020</v>
      </c>
      <c r="B7354">
        <v>2</v>
      </c>
      <c r="C7354">
        <v>17</v>
      </c>
      <c r="D7354" s="2">
        <v>4374.1958617497603</v>
      </c>
    </row>
    <row r="7355" spans="1:4" x14ac:dyDescent="0.25">
      <c r="A7355">
        <v>2020</v>
      </c>
      <c r="B7355">
        <v>2</v>
      </c>
      <c r="C7355">
        <v>18</v>
      </c>
      <c r="D7355" s="2">
        <v>3663.5451254784002</v>
      </c>
    </row>
    <row r="7356" spans="1:4" x14ac:dyDescent="0.25">
      <c r="A7356">
        <v>2020</v>
      </c>
      <c r="B7356">
        <v>2</v>
      </c>
      <c r="C7356">
        <v>19</v>
      </c>
      <c r="D7356" s="2">
        <v>8924.1754406399996</v>
      </c>
    </row>
    <row r="7357" spans="1:4" x14ac:dyDescent="0.25">
      <c r="A7357">
        <v>2020</v>
      </c>
      <c r="B7357">
        <v>2</v>
      </c>
      <c r="C7357">
        <v>20</v>
      </c>
      <c r="D7357" s="2">
        <v>8653.0830833664004</v>
      </c>
    </row>
    <row r="7358" spans="1:4" x14ac:dyDescent="0.25">
      <c r="A7358">
        <v>2020</v>
      </c>
      <c r="B7358">
        <v>2</v>
      </c>
      <c r="C7358">
        <v>21</v>
      </c>
      <c r="D7358" s="2">
        <v>9358.7477068799999</v>
      </c>
    </row>
    <row r="7359" spans="1:4" x14ac:dyDescent="0.25">
      <c r="A7359">
        <v>2020</v>
      </c>
      <c r="B7359">
        <v>2</v>
      </c>
      <c r="C7359">
        <v>22</v>
      </c>
      <c r="D7359" s="2">
        <v>5524.76951617536</v>
      </c>
    </row>
    <row r="7360" spans="1:4" x14ac:dyDescent="0.25">
      <c r="A7360">
        <v>2020</v>
      </c>
      <c r="B7360">
        <v>2</v>
      </c>
      <c r="C7360">
        <v>23</v>
      </c>
      <c r="D7360" s="2">
        <v>3869.9476851916802</v>
      </c>
    </row>
    <row r="7361" spans="1:4" x14ac:dyDescent="0.25">
      <c r="A7361">
        <v>2020</v>
      </c>
      <c r="B7361">
        <v>2</v>
      </c>
      <c r="C7361">
        <v>24</v>
      </c>
      <c r="D7361" s="2">
        <v>3380.74103033856</v>
      </c>
    </row>
    <row r="7362" spans="1:4" x14ac:dyDescent="0.25">
      <c r="A7362">
        <v>2020</v>
      </c>
      <c r="B7362">
        <v>2</v>
      </c>
      <c r="C7362">
        <v>25</v>
      </c>
      <c r="D7362" s="2">
        <v>3387.56451830784</v>
      </c>
    </row>
    <row r="7363" spans="1:4" x14ac:dyDescent="0.25">
      <c r="A7363">
        <v>2020</v>
      </c>
      <c r="B7363">
        <v>2</v>
      </c>
      <c r="C7363">
        <v>26</v>
      </c>
      <c r="D7363" s="2">
        <v>4189.9726961510396</v>
      </c>
    </row>
    <row r="7364" spans="1:4" x14ac:dyDescent="0.25">
      <c r="A7364">
        <v>2020</v>
      </c>
      <c r="B7364">
        <v>2</v>
      </c>
      <c r="C7364">
        <v>27</v>
      </c>
      <c r="D7364" s="2">
        <v>6706.5418506240003</v>
      </c>
    </row>
    <row r="7365" spans="1:4" x14ac:dyDescent="0.25">
      <c r="A7365">
        <v>2020</v>
      </c>
      <c r="B7365">
        <v>2</v>
      </c>
      <c r="C7365">
        <v>28</v>
      </c>
      <c r="D7365" s="2">
        <v>7824.0378580992001</v>
      </c>
    </row>
    <row r="7366" spans="1:4" x14ac:dyDescent="0.25">
      <c r="A7366">
        <v>2020</v>
      </c>
      <c r="B7366">
        <v>2</v>
      </c>
      <c r="C7366">
        <v>29</v>
      </c>
      <c r="D7366" s="2">
        <v>5006.3214385151996</v>
      </c>
    </row>
    <row r="7367" spans="1:4" x14ac:dyDescent="0.25">
      <c r="A7367">
        <v>2020</v>
      </c>
      <c r="B7367">
        <v>3</v>
      </c>
      <c r="C7367">
        <v>1</v>
      </c>
      <c r="D7367" s="2">
        <v>3573.0513380966399</v>
      </c>
    </row>
    <row r="7368" spans="1:4" x14ac:dyDescent="0.25">
      <c r="A7368">
        <v>2020</v>
      </c>
      <c r="B7368">
        <v>3</v>
      </c>
      <c r="C7368">
        <v>2</v>
      </c>
      <c r="D7368" s="2">
        <v>10275.3067954176</v>
      </c>
    </row>
    <row r="7369" spans="1:4" x14ac:dyDescent="0.25">
      <c r="A7369">
        <v>2020</v>
      </c>
      <c r="B7369">
        <v>3</v>
      </c>
      <c r="C7369">
        <v>3</v>
      </c>
      <c r="D7369" s="2">
        <v>47168.088442675202</v>
      </c>
    </row>
    <row r="7370" spans="1:4" x14ac:dyDescent="0.25">
      <c r="A7370">
        <v>2020</v>
      </c>
      <c r="B7370">
        <v>3</v>
      </c>
      <c r="C7370">
        <v>4</v>
      </c>
      <c r="D7370" s="2">
        <v>44975.568909312002</v>
      </c>
    </row>
    <row r="7371" spans="1:4" x14ac:dyDescent="0.25">
      <c r="A7371">
        <v>2020</v>
      </c>
      <c r="B7371">
        <v>3</v>
      </c>
      <c r="C7371">
        <v>5</v>
      </c>
      <c r="D7371" s="2">
        <v>27859.8928011264</v>
      </c>
    </row>
    <row r="7372" spans="1:4" x14ac:dyDescent="0.25">
      <c r="A7372">
        <v>2020</v>
      </c>
      <c r="B7372">
        <v>3</v>
      </c>
      <c r="C7372">
        <v>6</v>
      </c>
      <c r="D7372" s="2">
        <v>16722.2184763392</v>
      </c>
    </row>
    <row r="7373" spans="1:4" x14ac:dyDescent="0.25">
      <c r="A7373">
        <v>2020</v>
      </c>
      <c r="B7373">
        <v>3</v>
      </c>
      <c r="C7373">
        <v>7</v>
      </c>
      <c r="D7373" s="2">
        <v>10608.823425024</v>
      </c>
    </row>
    <row r="7374" spans="1:4" x14ac:dyDescent="0.25">
      <c r="A7374">
        <v>2020</v>
      </c>
      <c r="B7374">
        <v>3</v>
      </c>
      <c r="C7374">
        <v>8</v>
      </c>
      <c r="D7374" s="2">
        <v>7329.7325481983999</v>
      </c>
    </row>
    <row r="7375" spans="1:4" x14ac:dyDescent="0.25">
      <c r="A7375">
        <v>2020</v>
      </c>
      <c r="B7375">
        <v>3</v>
      </c>
      <c r="C7375">
        <v>9</v>
      </c>
      <c r="D7375" s="2">
        <v>5557.4883326361596</v>
      </c>
    </row>
    <row r="7376" spans="1:4" x14ac:dyDescent="0.25">
      <c r="A7376">
        <v>2020</v>
      </c>
      <c r="B7376">
        <v>3</v>
      </c>
      <c r="C7376">
        <v>10</v>
      </c>
      <c r="D7376" s="2">
        <v>4075.2150357196801</v>
      </c>
    </row>
    <row r="7377" spans="1:4" x14ac:dyDescent="0.25">
      <c r="A7377">
        <v>2020</v>
      </c>
      <c r="B7377">
        <v>3</v>
      </c>
      <c r="C7377">
        <v>11</v>
      </c>
      <c r="D7377" s="2">
        <v>2994.9949919231999</v>
      </c>
    </row>
    <row r="7378" spans="1:4" x14ac:dyDescent="0.25">
      <c r="A7378">
        <v>2020</v>
      </c>
      <c r="B7378">
        <v>3</v>
      </c>
      <c r="C7378">
        <v>12</v>
      </c>
      <c r="D7378" s="2">
        <v>2585.1453308927998</v>
      </c>
    </row>
    <row r="7379" spans="1:4" x14ac:dyDescent="0.25">
      <c r="A7379">
        <v>2020</v>
      </c>
      <c r="B7379">
        <v>3</v>
      </c>
      <c r="C7379">
        <v>13</v>
      </c>
      <c r="D7379" s="2">
        <v>2552.57657081856</v>
      </c>
    </row>
    <row r="7380" spans="1:4" x14ac:dyDescent="0.25">
      <c r="A7380">
        <v>2020</v>
      </c>
      <c r="B7380">
        <v>3</v>
      </c>
      <c r="C7380">
        <v>14</v>
      </c>
      <c r="D7380" s="2">
        <v>2944.0084414464</v>
      </c>
    </row>
    <row r="7381" spans="1:4" x14ac:dyDescent="0.25">
      <c r="A7381">
        <v>2020</v>
      </c>
      <c r="B7381">
        <v>3</v>
      </c>
      <c r="C7381">
        <v>15</v>
      </c>
      <c r="D7381" s="2">
        <v>3343.3476312268799</v>
      </c>
    </row>
    <row r="7382" spans="1:4" x14ac:dyDescent="0.25">
      <c r="A7382">
        <v>2020</v>
      </c>
      <c r="B7382">
        <v>3</v>
      </c>
      <c r="C7382">
        <v>16</v>
      </c>
      <c r="D7382" s="2">
        <v>2293.8663120076799</v>
      </c>
    </row>
    <row r="7383" spans="1:4" x14ac:dyDescent="0.25">
      <c r="A7383">
        <v>2020</v>
      </c>
      <c r="B7383">
        <v>3</v>
      </c>
      <c r="C7383">
        <v>17</v>
      </c>
      <c r="D7383" s="2">
        <v>3025.33608880981</v>
      </c>
    </row>
    <row r="7384" spans="1:4" x14ac:dyDescent="0.25">
      <c r="A7384">
        <v>2020</v>
      </c>
      <c r="B7384">
        <v>3</v>
      </c>
      <c r="C7384">
        <v>18</v>
      </c>
      <c r="D7384" s="2">
        <v>2588.8961993288399</v>
      </c>
    </row>
    <row r="7385" spans="1:4" x14ac:dyDescent="0.25">
      <c r="A7385">
        <v>2020</v>
      </c>
      <c r="B7385">
        <v>3</v>
      </c>
      <c r="C7385">
        <v>19</v>
      </c>
      <c r="D7385" s="2">
        <v>13539.5123002321</v>
      </c>
    </row>
    <row r="7386" spans="1:4" x14ac:dyDescent="0.25">
      <c r="A7386">
        <v>2020</v>
      </c>
      <c r="B7386">
        <v>3</v>
      </c>
      <c r="C7386">
        <v>20</v>
      </c>
      <c r="D7386" s="2">
        <v>73321.5043605479</v>
      </c>
    </row>
    <row r="7387" spans="1:4" x14ac:dyDescent="0.25">
      <c r="A7387">
        <v>2020</v>
      </c>
      <c r="B7387">
        <v>3</v>
      </c>
      <c r="C7387">
        <v>21</v>
      </c>
      <c r="D7387" s="2">
        <v>100157.39190019701</v>
      </c>
    </row>
    <row r="7388" spans="1:4" x14ac:dyDescent="0.25">
      <c r="A7388">
        <v>2020</v>
      </c>
      <c r="B7388">
        <v>3</v>
      </c>
      <c r="C7388">
        <v>22</v>
      </c>
      <c r="D7388" s="2">
        <v>68365.223765977906</v>
      </c>
    </row>
    <row r="7389" spans="1:4" x14ac:dyDescent="0.25">
      <c r="A7389">
        <v>2020</v>
      </c>
      <c r="B7389">
        <v>3</v>
      </c>
      <c r="C7389">
        <v>23</v>
      </c>
      <c r="D7389" s="2">
        <v>27555.049989734402</v>
      </c>
    </row>
    <row r="7390" spans="1:4" x14ac:dyDescent="0.25">
      <c r="A7390">
        <v>2020</v>
      </c>
      <c r="B7390">
        <v>3</v>
      </c>
      <c r="C7390">
        <v>24</v>
      </c>
      <c r="D7390" s="2">
        <v>20639.277342720001</v>
      </c>
    </row>
    <row r="7391" spans="1:4" x14ac:dyDescent="0.25">
      <c r="A7391">
        <v>2020</v>
      </c>
      <c r="B7391">
        <v>3</v>
      </c>
      <c r="C7391">
        <v>25</v>
      </c>
      <c r="D7391" s="2">
        <v>17246.861273088001</v>
      </c>
    </row>
    <row r="7392" spans="1:4" x14ac:dyDescent="0.25">
      <c r="A7392">
        <v>2020</v>
      </c>
      <c r="B7392">
        <v>3</v>
      </c>
      <c r="C7392">
        <v>26</v>
      </c>
      <c r="D7392" s="2">
        <v>9241.0822961971207</v>
      </c>
    </row>
    <row r="7393" spans="1:4" x14ac:dyDescent="0.25">
      <c r="A7393">
        <v>2020</v>
      </c>
      <c r="B7393">
        <v>3</v>
      </c>
      <c r="C7393">
        <v>27</v>
      </c>
      <c r="D7393" s="2">
        <v>5757.8005603123202</v>
      </c>
    </row>
    <row r="7394" spans="1:4" x14ac:dyDescent="0.25">
      <c r="A7394">
        <v>2020</v>
      </c>
      <c r="B7394">
        <v>3</v>
      </c>
      <c r="C7394">
        <v>28</v>
      </c>
      <c r="D7394" s="2">
        <v>20531.383538687998</v>
      </c>
    </row>
    <row r="7395" spans="1:4" x14ac:dyDescent="0.25">
      <c r="A7395">
        <v>2020</v>
      </c>
      <c r="B7395">
        <v>3</v>
      </c>
      <c r="C7395">
        <v>29</v>
      </c>
      <c r="D7395" s="2">
        <v>55438.332014592001</v>
      </c>
    </row>
    <row r="7396" spans="1:4" x14ac:dyDescent="0.25">
      <c r="A7396">
        <v>2020</v>
      </c>
      <c r="B7396">
        <v>3</v>
      </c>
      <c r="C7396">
        <v>30</v>
      </c>
      <c r="D7396" s="2">
        <v>101780.702569267</v>
      </c>
    </row>
    <row r="7397" spans="1:4" x14ac:dyDescent="0.25">
      <c r="A7397">
        <v>2020</v>
      </c>
      <c r="B7397">
        <v>3</v>
      </c>
      <c r="C7397">
        <v>31</v>
      </c>
      <c r="D7397" s="2">
        <v>85159.038182400007</v>
      </c>
    </row>
    <row r="7398" spans="1:4" x14ac:dyDescent="0.25">
      <c r="A7398">
        <v>2020</v>
      </c>
      <c r="B7398">
        <v>4</v>
      </c>
      <c r="C7398">
        <v>1</v>
      </c>
      <c r="D7398" s="2">
        <v>59309.786787839999</v>
      </c>
    </row>
    <row r="7399" spans="1:4" x14ac:dyDescent="0.25">
      <c r="A7399">
        <v>2020</v>
      </c>
      <c r="B7399">
        <v>4</v>
      </c>
      <c r="C7399">
        <v>2</v>
      </c>
      <c r="D7399" s="2">
        <v>42120.419945472</v>
      </c>
    </row>
    <row r="7400" spans="1:4" x14ac:dyDescent="0.25">
      <c r="A7400">
        <v>2020</v>
      </c>
      <c r="B7400">
        <v>4</v>
      </c>
      <c r="C7400">
        <v>3</v>
      </c>
      <c r="D7400" s="2">
        <v>24816.749281689601</v>
      </c>
    </row>
    <row r="7401" spans="1:4" x14ac:dyDescent="0.25">
      <c r="A7401">
        <v>2020</v>
      </c>
      <c r="B7401">
        <v>4</v>
      </c>
      <c r="C7401">
        <v>4</v>
      </c>
      <c r="D7401" s="2">
        <v>12996.9341185536</v>
      </c>
    </row>
    <row r="7402" spans="1:4" x14ac:dyDescent="0.25">
      <c r="A7402">
        <v>2020</v>
      </c>
      <c r="B7402">
        <v>4</v>
      </c>
      <c r="C7402">
        <v>5</v>
      </c>
      <c r="D7402" s="2">
        <v>7749.3293501644803</v>
      </c>
    </row>
    <row r="7403" spans="1:4" x14ac:dyDescent="0.25">
      <c r="A7403">
        <v>2020</v>
      </c>
      <c r="B7403">
        <v>4</v>
      </c>
      <c r="C7403">
        <v>6</v>
      </c>
      <c r="D7403" s="2">
        <v>4066.7963831193601</v>
      </c>
    </row>
    <row r="7404" spans="1:4" x14ac:dyDescent="0.25">
      <c r="A7404">
        <v>2020</v>
      </c>
      <c r="B7404">
        <v>4</v>
      </c>
      <c r="C7404">
        <v>7</v>
      </c>
      <c r="D7404" s="2">
        <v>3848.0826755174398</v>
      </c>
    </row>
    <row r="7405" spans="1:4" x14ac:dyDescent="0.25">
      <c r="A7405">
        <v>2020</v>
      </c>
      <c r="B7405">
        <v>4</v>
      </c>
      <c r="C7405">
        <v>8</v>
      </c>
      <c r="D7405" s="2">
        <v>13405.034480947201</v>
      </c>
    </row>
    <row r="7406" spans="1:4" x14ac:dyDescent="0.25">
      <c r="A7406">
        <v>2020</v>
      </c>
      <c r="B7406">
        <v>4</v>
      </c>
      <c r="C7406">
        <v>9</v>
      </c>
      <c r="D7406" s="2">
        <v>14961.127364812801</v>
      </c>
    </row>
    <row r="7407" spans="1:4" x14ac:dyDescent="0.25">
      <c r="A7407">
        <v>2020</v>
      </c>
      <c r="B7407">
        <v>4</v>
      </c>
      <c r="C7407">
        <v>10</v>
      </c>
      <c r="D7407" s="2">
        <v>18239.190681600001</v>
      </c>
    </row>
    <row r="7408" spans="1:4" x14ac:dyDescent="0.25">
      <c r="A7408">
        <v>2020</v>
      </c>
      <c r="B7408">
        <v>4</v>
      </c>
      <c r="C7408">
        <v>11</v>
      </c>
      <c r="D7408" s="2">
        <v>7462.8456114585597</v>
      </c>
    </row>
    <row r="7409" spans="1:4" x14ac:dyDescent="0.25">
      <c r="A7409">
        <v>2020</v>
      </c>
      <c r="B7409">
        <v>4</v>
      </c>
      <c r="C7409">
        <v>12</v>
      </c>
      <c r="D7409" s="2">
        <v>6186.8949529190404</v>
      </c>
    </row>
    <row r="7410" spans="1:4" x14ac:dyDescent="0.25">
      <c r="A7410">
        <v>2020</v>
      </c>
      <c r="B7410">
        <v>4</v>
      </c>
      <c r="C7410">
        <v>13</v>
      </c>
      <c r="D7410" s="2">
        <v>5412.5599599820798</v>
      </c>
    </row>
    <row r="7411" spans="1:4" x14ac:dyDescent="0.25">
      <c r="A7411">
        <v>2020</v>
      </c>
      <c r="B7411">
        <v>4</v>
      </c>
      <c r="C7411">
        <v>14</v>
      </c>
      <c r="D7411" s="2">
        <v>4107.5978563584003</v>
      </c>
    </row>
    <row r="7412" spans="1:4" x14ac:dyDescent="0.25">
      <c r="A7412">
        <v>2020</v>
      </c>
      <c r="B7412">
        <v>4</v>
      </c>
      <c r="C7412">
        <v>15</v>
      </c>
      <c r="D7412" s="2">
        <v>2585.3116977561599</v>
      </c>
    </row>
    <row r="7413" spans="1:4" x14ac:dyDescent="0.25">
      <c r="A7413">
        <v>2020</v>
      </c>
      <c r="B7413">
        <v>4</v>
      </c>
      <c r="C7413">
        <v>16</v>
      </c>
      <c r="D7413" s="2">
        <v>2376.1836573696</v>
      </c>
    </row>
    <row r="7414" spans="1:4" x14ac:dyDescent="0.25">
      <c r="A7414">
        <v>2020</v>
      </c>
      <c r="B7414">
        <v>4</v>
      </c>
      <c r="C7414">
        <v>17</v>
      </c>
      <c r="D7414" s="2">
        <v>1775.9540335104</v>
      </c>
    </row>
    <row r="7415" spans="1:4" x14ac:dyDescent="0.25">
      <c r="A7415">
        <v>2020</v>
      </c>
      <c r="B7415">
        <v>4</v>
      </c>
      <c r="C7415">
        <v>18</v>
      </c>
      <c r="D7415" s="2">
        <v>1311.55072072704</v>
      </c>
    </row>
    <row r="7416" spans="1:4" x14ac:dyDescent="0.25">
      <c r="A7416">
        <v>2020</v>
      </c>
      <c r="B7416">
        <v>4</v>
      </c>
      <c r="C7416">
        <v>19</v>
      </c>
      <c r="D7416" s="2">
        <v>1395.7494795878399</v>
      </c>
    </row>
    <row r="7417" spans="1:4" x14ac:dyDescent="0.25">
      <c r="A7417">
        <v>2020</v>
      </c>
      <c r="B7417">
        <v>4</v>
      </c>
      <c r="C7417">
        <v>20</v>
      </c>
      <c r="D7417" s="2">
        <v>1192.6889365708801</v>
      </c>
    </row>
    <row r="7418" spans="1:4" x14ac:dyDescent="0.25">
      <c r="A7418">
        <v>2020</v>
      </c>
      <c r="B7418">
        <v>4</v>
      </c>
      <c r="C7418">
        <v>21</v>
      </c>
      <c r="D7418" s="2">
        <v>1146.9331560038399</v>
      </c>
    </row>
    <row r="7419" spans="1:4" x14ac:dyDescent="0.25">
      <c r="A7419">
        <v>2020</v>
      </c>
      <c r="B7419">
        <v>4</v>
      </c>
      <c r="C7419">
        <v>22</v>
      </c>
      <c r="D7419" s="2">
        <v>879.32227000319995</v>
      </c>
    </row>
    <row r="7420" spans="1:4" x14ac:dyDescent="0.25">
      <c r="A7420">
        <v>2020</v>
      </c>
      <c r="B7420">
        <v>4</v>
      </c>
      <c r="C7420">
        <v>23</v>
      </c>
      <c r="D7420" s="2">
        <v>706.81695869952</v>
      </c>
    </row>
    <row r="7421" spans="1:4" x14ac:dyDescent="0.25">
      <c r="A7421">
        <v>2020</v>
      </c>
      <c r="B7421">
        <v>4</v>
      </c>
      <c r="C7421">
        <v>24</v>
      </c>
      <c r="D7421" s="2">
        <v>527.06490255359995</v>
      </c>
    </row>
    <row r="7422" spans="1:4" x14ac:dyDescent="0.25">
      <c r="A7422">
        <v>2020</v>
      </c>
      <c r="B7422">
        <v>4</v>
      </c>
      <c r="C7422">
        <v>25</v>
      </c>
      <c r="D7422" s="2">
        <v>534.89637798911997</v>
      </c>
    </row>
    <row r="7423" spans="1:4" x14ac:dyDescent="0.25">
      <c r="A7423">
        <v>2020</v>
      </c>
      <c r="B7423">
        <v>4</v>
      </c>
      <c r="C7423">
        <v>26</v>
      </c>
      <c r="D7423" s="2">
        <v>1044.6175350374399</v>
      </c>
    </row>
    <row r="7424" spans="1:4" x14ac:dyDescent="0.25">
      <c r="A7424">
        <v>2020</v>
      </c>
      <c r="B7424">
        <v>4</v>
      </c>
      <c r="C7424">
        <v>27</v>
      </c>
      <c r="D7424" s="2">
        <v>431.84923213823998</v>
      </c>
    </row>
    <row r="7425" spans="1:4" x14ac:dyDescent="0.25">
      <c r="A7425">
        <v>2020</v>
      </c>
      <c r="B7425">
        <v>4</v>
      </c>
      <c r="C7425">
        <v>28</v>
      </c>
      <c r="D7425" s="2">
        <v>392.86066839552001</v>
      </c>
    </row>
    <row r="7426" spans="1:4" x14ac:dyDescent="0.25">
      <c r="A7426">
        <v>2020</v>
      </c>
      <c r="B7426">
        <v>4</v>
      </c>
      <c r="C7426">
        <v>29</v>
      </c>
      <c r="D7426" s="2">
        <v>445.88276637695998</v>
      </c>
    </row>
    <row r="7427" spans="1:4" x14ac:dyDescent="0.25">
      <c r="A7427">
        <v>2020</v>
      </c>
      <c r="B7427">
        <v>4</v>
      </c>
      <c r="C7427">
        <v>30</v>
      </c>
      <c r="D7427" s="2">
        <v>529.04662548479996</v>
      </c>
    </row>
    <row r="7428" spans="1:4" x14ac:dyDescent="0.25">
      <c r="A7428">
        <v>2020</v>
      </c>
      <c r="B7428">
        <v>5</v>
      </c>
      <c r="C7428">
        <v>1</v>
      </c>
      <c r="D7428" s="2">
        <v>568.24070123520005</v>
      </c>
    </row>
    <row r="7429" spans="1:4" x14ac:dyDescent="0.25">
      <c r="A7429">
        <v>2020</v>
      </c>
      <c r="B7429">
        <v>5</v>
      </c>
      <c r="C7429">
        <v>2</v>
      </c>
      <c r="D7429" s="2">
        <v>577.19515299839998</v>
      </c>
    </row>
    <row r="7430" spans="1:4" x14ac:dyDescent="0.25">
      <c r="A7430">
        <v>2020</v>
      </c>
      <c r="B7430">
        <v>5</v>
      </c>
      <c r="C7430">
        <v>3</v>
      </c>
      <c r="D7430" s="2">
        <v>478.18485015552</v>
      </c>
    </row>
    <row r="7431" spans="1:4" x14ac:dyDescent="0.25">
      <c r="A7431">
        <v>2020</v>
      </c>
      <c r="B7431">
        <v>5</v>
      </c>
      <c r="C7431">
        <v>4</v>
      </c>
      <c r="D7431" s="2">
        <v>389.87340456959998</v>
      </c>
    </row>
    <row r="7432" spans="1:4" x14ac:dyDescent="0.25">
      <c r="A7432">
        <v>2020</v>
      </c>
      <c r="B7432">
        <v>5</v>
      </c>
      <c r="C7432">
        <v>5</v>
      </c>
      <c r="D7432" s="2">
        <v>431.44310126592001</v>
      </c>
    </row>
    <row r="7433" spans="1:4" x14ac:dyDescent="0.25">
      <c r="A7433">
        <v>2020</v>
      </c>
      <c r="B7433">
        <v>5</v>
      </c>
      <c r="C7433">
        <v>6</v>
      </c>
      <c r="D7433" s="2">
        <v>305.58167599104002</v>
      </c>
    </row>
    <row r="7434" spans="1:4" x14ac:dyDescent="0.25">
      <c r="A7434">
        <v>2020</v>
      </c>
      <c r="B7434">
        <v>5</v>
      </c>
      <c r="C7434">
        <v>7</v>
      </c>
      <c r="D7434" s="2">
        <v>360.93535663104001</v>
      </c>
    </row>
    <row r="7435" spans="1:4" x14ac:dyDescent="0.25">
      <c r="A7435">
        <v>2020</v>
      </c>
      <c r="B7435">
        <v>5</v>
      </c>
      <c r="C7435">
        <v>8</v>
      </c>
      <c r="D7435" s="2">
        <v>427.46497597439998</v>
      </c>
    </row>
    <row r="7436" spans="1:4" x14ac:dyDescent="0.25">
      <c r="A7436">
        <v>2020</v>
      </c>
      <c r="B7436">
        <v>5</v>
      </c>
      <c r="C7436">
        <v>9</v>
      </c>
      <c r="D7436" s="2">
        <v>309.95125272576001</v>
      </c>
    </row>
    <row r="7437" spans="1:4" x14ac:dyDescent="0.25">
      <c r="A7437">
        <v>2020</v>
      </c>
      <c r="B7437">
        <v>5</v>
      </c>
      <c r="C7437">
        <v>10</v>
      </c>
      <c r="D7437" s="2">
        <v>316.57656840191999</v>
      </c>
    </row>
    <row r="7438" spans="1:4" x14ac:dyDescent="0.25">
      <c r="A7438">
        <v>2020</v>
      </c>
      <c r="B7438">
        <v>5</v>
      </c>
      <c r="C7438">
        <v>11</v>
      </c>
      <c r="D7438" s="2">
        <v>325.01968671743998</v>
      </c>
    </row>
    <row r="7439" spans="1:4" x14ac:dyDescent="0.25">
      <c r="A7439">
        <v>2020</v>
      </c>
      <c r="B7439">
        <v>5</v>
      </c>
      <c r="C7439">
        <v>12</v>
      </c>
      <c r="D7439" s="2">
        <v>347.77769499648002</v>
      </c>
    </row>
    <row r="7440" spans="1:4" x14ac:dyDescent="0.25">
      <c r="A7440">
        <v>2020</v>
      </c>
      <c r="B7440">
        <v>5</v>
      </c>
      <c r="C7440">
        <v>13</v>
      </c>
      <c r="D7440" s="2">
        <v>345.17454289919999</v>
      </c>
    </row>
    <row r="7441" spans="1:4" x14ac:dyDescent="0.25">
      <c r="A7441">
        <v>2020</v>
      </c>
      <c r="B7441">
        <v>5</v>
      </c>
      <c r="C7441">
        <v>14</v>
      </c>
      <c r="D7441" s="2">
        <v>318.59498990591999</v>
      </c>
    </row>
    <row r="7442" spans="1:4" x14ac:dyDescent="0.25">
      <c r="A7442">
        <v>2020</v>
      </c>
      <c r="B7442">
        <v>5</v>
      </c>
      <c r="C7442">
        <v>15</v>
      </c>
      <c r="D7442" s="2">
        <v>419.34725167104</v>
      </c>
    </row>
    <row r="7443" spans="1:4" x14ac:dyDescent="0.25">
      <c r="A7443">
        <v>2020</v>
      </c>
      <c r="B7443">
        <v>5</v>
      </c>
      <c r="C7443">
        <v>16</v>
      </c>
      <c r="D7443" s="2">
        <v>813.78351212543998</v>
      </c>
    </row>
    <row r="7444" spans="1:4" x14ac:dyDescent="0.25">
      <c r="A7444">
        <v>2020</v>
      </c>
      <c r="B7444">
        <v>5</v>
      </c>
      <c r="C7444">
        <v>17</v>
      </c>
      <c r="D7444" s="2">
        <v>6882.0784640409602</v>
      </c>
    </row>
    <row r="7445" spans="1:4" x14ac:dyDescent="0.25">
      <c r="A7445">
        <v>2020</v>
      </c>
      <c r="B7445">
        <v>5</v>
      </c>
      <c r="C7445">
        <v>18</v>
      </c>
      <c r="D7445" s="2">
        <v>5085.7371500544004</v>
      </c>
    </row>
    <row r="7446" spans="1:4" x14ac:dyDescent="0.25">
      <c r="A7446">
        <v>2020</v>
      </c>
      <c r="B7446">
        <v>5</v>
      </c>
      <c r="C7446">
        <v>19</v>
      </c>
      <c r="D7446" s="2">
        <v>115802.786853274</v>
      </c>
    </row>
    <row r="7447" spans="1:4" x14ac:dyDescent="0.25">
      <c r="A7447">
        <v>2020</v>
      </c>
      <c r="B7447">
        <v>5</v>
      </c>
      <c r="C7447">
        <v>20</v>
      </c>
      <c r="D7447" s="2">
        <v>124823.540704666</v>
      </c>
    </row>
    <row r="7448" spans="1:4" x14ac:dyDescent="0.25">
      <c r="A7448">
        <v>2020</v>
      </c>
      <c r="B7448">
        <v>5</v>
      </c>
      <c r="C7448">
        <v>21</v>
      </c>
      <c r="D7448" s="2">
        <v>91716.779553177606</v>
      </c>
    </row>
    <row r="7449" spans="1:4" x14ac:dyDescent="0.25">
      <c r="A7449">
        <v>2020</v>
      </c>
      <c r="B7449">
        <v>5</v>
      </c>
      <c r="C7449">
        <v>22</v>
      </c>
      <c r="D7449" s="2">
        <v>57622.264081920002</v>
      </c>
    </row>
    <row r="7450" spans="1:4" x14ac:dyDescent="0.25">
      <c r="A7450">
        <v>2020</v>
      </c>
      <c r="B7450">
        <v>5</v>
      </c>
      <c r="C7450">
        <v>23</v>
      </c>
      <c r="D7450" s="2">
        <v>34369.43671296</v>
      </c>
    </row>
    <row r="7451" spans="1:4" x14ac:dyDescent="0.25">
      <c r="A7451">
        <v>2020</v>
      </c>
      <c r="B7451">
        <v>5</v>
      </c>
      <c r="C7451">
        <v>24</v>
      </c>
      <c r="D7451" s="2">
        <v>22676.292790272</v>
      </c>
    </row>
    <row r="7452" spans="1:4" x14ac:dyDescent="0.25">
      <c r="A7452">
        <v>2020</v>
      </c>
      <c r="B7452">
        <v>5</v>
      </c>
      <c r="C7452">
        <v>25</v>
      </c>
      <c r="D7452" s="2">
        <v>15056.690448384001</v>
      </c>
    </row>
    <row r="7453" spans="1:4" x14ac:dyDescent="0.25">
      <c r="A7453">
        <v>2020</v>
      </c>
      <c r="B7453">
        <v>5</v>
      </c>
      <c r="C7453">
        <v>26</v>
      </c>
      <c r="D7453" s="2">
        <v>9297.8036103167997</v>
      </c>
    </row>
    <row r="7454" spans="1:4" x14ac:dyDescent="0.25">
      <c r="A7454">
        <v>2020</v>
      </c>
      <c r="B7454">
        <v>5</v>
      </c>
      <c r="C7454">
        <v>27</v>
      </c>
      <c r="D7454" s="2">
        <v>7260.4456427519999</v>
      </c>
    </row>
    <row r="7455" spans="1:4" x14ac:dyDescent="0.25">
      <c r="A7455">
        <v>2020</v>
      </c>
      <c r="B7455">
        <v>5</v>
      </c>
      <c r="C7455">
        <v>28</v>
      </c>
      <c r="D7455" s="2">
        <v>5460.1604554752003</v>
      </c>
    </row>
    <row r="7456" spans="1:4" x14ac:dyDescent="0.25">
      <c r="A7456">
        <v>2020</v>
      </c>
      <c r="B7456">
        <v>5</v>
      </c>
      <c r="C7456">
        <v>29</v>
      </c>
      <c r="D7456" s="2">
        <v>5591.3583898542302</v>
      </c>
    </row>
    <row r="7457" spans="1:4" x14ac:dyDescent="0.25">
      <c r="A7457">
        <v>2020</v>
      </c>
      <c r="B7457">
        <v>5</v>
      </c>
      <c r="C7457">
        <v>30</v>
      </c>
      <c r="D7457" s="2">
        <v>3612.4533724262401</v>
      </c>
    </row>
    <row r="7458" spans="1:4" x14ac:dyDescent="0.25">
      <c r="A7458">
        <v>2020</v>
      </c>
      <c r="B7458">
        <v>5</v>
      </c>
      <c r="C7458">
        <v>31</v>
      </c>
      <c r="D7458" s="2">
        <v>2869.9605078220802</v>
      </c>
    </row>
    <row r="7459" spans="1:4" x14ac:dyDescent="0.25">
      <c r="A7459">
        <v>2020</v>
      </c>
      <c r="B7459">
        <v>6</v>
      </c>
      <c r="C7459">
        <v>1</v>
      </c>
      <c r="D7459" s="2">
        <v>2449.6138316851202</v>
      </c>
    </row>
    <row r="7460" spans="1:4" x14ac:dyDescent="0.25">
      <c r="A7460">
        <v>2020</v>
      </c>
      <c r="B7460">
        <v>6</v>
      </c>
      <c r="C7460">
        <v>2</v>
      </c>
      <c r="D7460" s="2">
        <v>1596.1677253631999</v>
      </c>
    </row>
    <row r="7461" spans="1:4" x14ac:dyDescent="0.25">
      <c r="A7461">
        <v>2020</v>
      </c>
      <c r="B7461">
        <v>6</v>
      </c>
      <c r="C7461">
        <v>3</v>
      </c>
      <c r="D7461" s="2">
        <v>1507.2030451814401</v>
      </c>
    </row>
    <row r="7462" spans="1:4" x14ac:dyDescent="0.25">
      <c r="A7462">
        <v>2020</v>
      </c>
      <c r="B7462">
        <v>6</v>
      </c>
      <c r="C7462">
        <v>4</v>
      </c>
      <c r="D7462" s="2">
        <v>1387.1815861248001</v>
      </c>
    </row>
    <row r="7463" spans="1:4" x14ac:dyDescent="0.25">
      <c r="A7463">
        <v>2020</v>
      </c>
      <c r="B7463">
        <v>6</v>
      </c>
      <c r="C7463">
        <v>5</v>
      </c>
      <c r="D7463" s="2">
        <v>1313.564249088</v>
      </c>
    </row>
    <row r="7464" spans="1:4" x14ac:dyDescent="0.25">
      <c r="A7464">
        <v>2020</v>
      </c>
      <c r="B7464">
        <v>6</v>
      </c>
      <c r="C7464">
        <v>6</v>
      </c>
      <c r="D7464" s="2">
        <v>1016.5847185612801</v>
      </c>
    </row>
    <row r="7465" spans="1:4" x14ac:dyDescent="0.25">
      <c r="A7465">
        <v>2020</v>
      </c>
      <c r="B7465">
        <v>6</v>
      </c>
      <c r="C7465">
        <v>7</v>
      </c>
      <c r="D7465" s="2">
        <v>1322.616563712</v>
      </c>
    </row>
    <row r="7466" spans="1:4" x14ac:dyDescent="0.25">
      <c r="A7466">
        <v>2020</v>
      </c>
      <c r="B7466">
        <v>6</v>
      </c>
      <c r="C7466">
        <v>8</v>
      </c>
      <c r="D7466" s="2">
        <v>869.32802534400003</v>
      </c>
    </row>
    <row r="7467" spans="1:4" x14ac:dyDescent="0.25">
      <c r="A7467">
        <v>2020</v>
      </c>
      <c r="B7467">
        <v>6</v>
      </c>
      <c r="C7467">
        <v>9</v>
      </c>
      <c r="D7467" s="2">
        <v>833.00867112959997</v>
      </c>
    </row>
    <row r="7468" spans="1:4" x14ac:dyDescent="0.25">
      <c r="A7468">
        <v>2020</v>
      </c>
      <c r="B7468">
        <v>6</v>
      </c>
      <c r="C7468">
        <v>10</v>
      </c>
      <c r="D7468" s="2">
        <v>568.10858637312003</v>
      </c>
    </row>
    <row r="7469" spans="1:4" x14ac:dyDescent="0.25">
      <c r="A7469">
        <v>2020</v>
      </c>
      <c r="B7469">
        <v>6</v>
      </c>
      <c r="C7469">
        <v>11</v>
      </c>
      <c r="D7469" s="2">
        <v>615.91948701696003</v>
      </c>
    </row>
    <row r="7470" spans="1:4" x14ac:dyDescent="0.25">
      <c r="A7470">
        <v>2020</v>
      </c>
      <c r="B7470">
        <v>6</v>
      </c>
      <c r="C7470">
        <v>12</v>
      </c>
      <c r="D7470" s="2">
        <v>427.97875599359998</v>
      </c>
    </row>
    <row r="7471" spans="1:4" x14ac:dyDescent="0.25">
      <c r="A7471">
        <v>2020</v>
      </c>
      <c r="B7471">
        <v>6</v>
      </c>
      <c r="C7471">
        <v>13</v>
      </c>
      <c r="D7471" s="2">
        <v>426.11446849535997</v>
      </c>
    </row>
    <row r="7472" spans="1:4" x14ac:dyDescent="0.25">
      <c r="A7472">
        <v>2020</v>
      </c>
      <c r="B7472">
        <v>6</v>
      </c>
      <c r="C7472">
        <v>14</v>
      </c>
      <c r="D7472" s="2">
        <v>771.68046283776005</v>
      </c>
    </row>
    <row r="7473" spans="1:4" x14ac:dyDescent="0.25">
      <c r="A7473">
        <v>2020</v>
      </c>
      <c r="B7473">
        <v>6</v>
      </c>
      <c r="C7473">
        <v>15</v>
      </c>
      <c r="D7473" s="2">
        <v>625.16752736256001</v>
      </c>
    </row>
    <row r="7474" spans="1:4" x14ac:dyDescent="0.25">
      <c r="A7474">
        <v>2020</v>
      </c>
      <c r="B7474">
        <v>6</v>
      </c>
      <c r="C7474">
        <v>16</v>
      </c>
      <c r="D7474" s="2">
        <v>488.09101823999998</v>
      </c>
    </row>
    <row r="7475" spans="1:4" x14ac:dyDescent="0.25">
      <c r="A7475">
        <v>2020</v>
      </c>
      <c r="B7475">
        <v>6</v>
      </c>
      <c r="C7475">
        <v>17</v>
      </c>
      <c r="D7475" s="2">
        <v>488.13994967039997</v>
      </c>
    </row>
    <row r="7476" spans="1:4" x14ac:dyDescent="0.25">
      <c r="A7476">
        <v>2020</v>
      </c>
      <c r="B7476">
        <v>6</v>
      </c>
      <c r="C7476">
        <v>18</v>
      </c>
      <c r="D7476" s="2">
        <v>313.08041769983998</v>
      </c>
    </row>
    <row r="7477" spans="1:4" x14ac:dyDescent="0.25">
      <c r="A7477">
        <v>2020</v>
      </c>
      <c r="B7477">
        <v>6</v>
      </c>
      <c r="C7477">
        <v>19</v>
      </c>
      <c r="D7477" s="2">
        <v>312.93606998016003</v>
      </c>
    </row>
    <row r="7478" spans="1:4" x14ac:dyDescent="0.25">
      <c r="A7478">
        <v>2020</v>
      </c>
      <c r="B7478">
        <v>6</v>
      </c>
      <c r="C7478">
        <v>20</v>
      </c>
      <c r="D7478" s="2">
        <v>259.04751869491201</v>
      </c>
    </row>
    <row r="7479" spans="1:4" x14ac:dyDescent="0.25">
      <c r="A7479">
        <v>2020</v>
      </c>
      <c r="B7479">
        <v>6</v>
      </c>
      <c r="C7479">
        <v>21</v>
      </c>
      <c r="D7479" s="2">
        <v>308.132960772096</v>
      </c>
    </row>
    <row r="7480" spans="1:4" x14ac:dyDescent="0.25">
      <c r="A7480">
        <v>2020</v>
      </c>
      <c r="B7480">
        <v>6</v>
      </c>
      <c r="C7480">
        <v>22</v>
      </c>
      <c r="D7480" s="2">
        <v>231.41434967654399</v>
      </c>
    </row>
    <row r="7481" spans="1:4" x14ac:dyDescent="0.25">
      <c r="A7481">
        <v>2020</v>
      </c>
      <c r="B7481">
        <v>6</v>
      </c>
      <c r="C7481">
        <v>23</v>
      </c>
      <c r="D7481" s="2">
        <v>251.291275333632</v>
      </c>
    </row>
    <row r="7482" spans="1:4" x14ac:dyDescent="0.25">
      <c r="A7482">
        <v>2020</v>
      </c>
      <c r="B7482">
        <v>6</v>
      </c>
      <c r="C7482">
        <v>24</v>
      </c>
      <c r="D7482" s="2">
        <v>416.40842996121597</v>
      </c>
    </row>
    <row r="7483" spans="1:4" x14ac:dyDescent="0.25">
      <c r="A7483">
        <v>2020</v>
      </c>
      <c r="B7483">
        <v>6</v>
      </c>
      <c r="C7483">
        <v>25</v>
      </c>
      <c r="D7483" s="2">
        <v>548.43570478080005</v>
      </c>
    </row>
    <row r="7484" spans="1:4" x14ac:dyDescent="0.25">
      <c r="A7484">
        <v>2020</v>
      </c>
      <c r="B7484">
        <v>6</v>
      </c>
      <c r="C7484">
        <v>26</v>
      </c>
      <c r="D7484" s="2">
        <v>537.86406924287996</v>
      </c>
    </row>
    <row r="7485" spans="1:4" x14ac:dyDescent="0.25">
      <c r="A7485">
        <v>2020</v>
      </c>
      <c r="B7485">
        <v>6</v>
      </c>
      <c r="C7485">
        <v>27</v>
      </c>
      <c r="D7485" s="2">
        <v>537.55090808832006</v>
      </c>
    </row>
    <row r="7486" spans="1:4" x14ac:dyDescent="0.25">
      <c r="A7486">
        <v>2020</v>
      </c>
      <c r="B7486">
        <v>6</v>
      </c>
      <c r="C7486">
        <v>28</v>
      </c>
      <c r="D7486" s="2">
        <v>435.70258228223997</v>
      </c>
    </row>
    <row r="7487" spans="1:4" x14ac:dyDescent="0.25">
      <c r="A7487">
        <v>2020</v>
      </c>
      <c r="B7487">
        <v>6</v>
      </c>
      <c r="C7487">
        <v>29</v>
      </c>
      <c r="D7487" s="2">
        <v>440.89257600000002</v>
      </c>
    </row>
    <row r="7488" spans="1:4" x14ac:dyDescent="0.25">
      <c r="A7488">
        <v>2020</v>
      </c>
      <c r="B7488">
        <v>6</v>
      </c>
      <c r="C7488">
        <v>30</v>
      </c>
      <c r="D7488" s="2">
        <v>496.83261828095999</v>
      </c>
    </row>
    <row r="7489" spans="1:4" x14ac:dyDescent="0.25">
      <c r="A7489">
        <v>2020</v>
      </c>
      <c r="B7489">
        <v>7</v>
      </c>
      <c r="C7489">
        <v>1</v>
      </c>
      <c r="D7489" s="2">
        <v>379.79646579302403</v>
      </c>
    </row>
    <row r="7490" spans="1:4" x14ac:dyDescent="0.25">
      <c r="A7490">
        <v>2020</v>
      </c>
      <c r="B7490">
        <v>7</v>
      </c>
      <c r="C7490">
        <v>2</v>
      </c>
      <c r="D7490" s="2">
        <v>315.63121316659198</v>
      </c>
    </row>
    <row r="7491" spans="1:4" x14ac:dyDescent="0.25">
      <c r="A7491">
        <v>2020</v>
      </c>
      <c r="B7491">
        <v>7</v>
      </c>
      <c r="C7491">
        <v>3</v>
      </c>
      <c r="D7491" s="2">
        <v>401.20347727872002</v>
      </c>
    </row>
    <row r="7492" spans="1:4" x14ac:dyDescent="0.25">
      <c r="A7492">
        <v>2020</v>
      </c>
      <c r="B7492">
        <v>7</v>
      </c>
      <c r="C7492">
        <v>4</v>
      </c>
      <c r="D7492" s="2">
        <v>265.58659272499199</v>
      </c>
    </row>
    <row r="7493" spans="1:4" x14ac:dyDescent="0.25">
      <c r="A7493">
        <v>2020</v>
      </c>
      <c r="B7493">
        <v>7</v>
      </c>
      <c r="C7493">
        <v>5</v>
      </c>
      <c r="D7493" s="2">
        <v>230.81200376832001</v>
      </c>
    </row>
    <row r="7494" spans="1:4" x14ac:dyDescent="0.25">
      <c r="A7494">
        <v>2020</v>
      </c>
      <c r="B7494">
        <v>7</v>
      </c>
      <c r="C7494">
        <v>6</v>
      </c>
      <c r="D7494" s="2">
        <v>199.08078667775999</v>
      </c>
    </row>
    <row r="7495" spans="1:4" x14ac:dyDescent="0.25">
      <c r="A7495">
        <v>2020</v>
      </c>
      <c r="B7495">
        <v>7</v>
      </c>
      <c r="C7495">
        <v>7</v>
      </c>
      <c r="D7495" s="2">
        <v>338.69748945715202</v>
      </c>
    </row>
    <row r="7496" spans="1:4" x14ac:dyDescent="0.25">
      <c r="A7496">
        <v>2020</v>
      </c>
      <c r="B7496">
        <v>7</v>
      </c>
      <c r="C7496">
        <v>8</v>
      </c>
      <c r="D7496" s="2">
        <v>479.84607221760001</v>
      </c>
    </row>
    <row r="7497" spans="1:4" x14ac:dyDescent="0.25">
      <c r="A7497">
        <v>2020</v>
      </c>
      <c r="B7497">
        <v>7</v>
      </c>
      <c r="C7497">
        <v>9</v>
      </c>
      <c r="D7497" s="2">
        <v>448.26670566604798</v>
      </c>
    </row>
    <row r="7498" spans="1:4" x14ac:dyDescent="0.25">
      <c r="A7498">
        <v>2020</v>
      </c>
      <c r="B7498">
        <v>7</v>
      </c>
      <c r="C7498">
        <v>10</v>
      </c>
      <c r="D7498" s="2">
        <v>336.83418058752</v>
      </c>
    </row>
    <row r="7499" spans="1:4" x14ac:dyDescent="0.25">
      <c r="A7499">
        <v>2020</v>
      </c>
      <c r="B7499">
        <v>7</v>
      </c>
      <c r="C7499">
        <v>11</v>
      </c>
      <c r="D7499" s="2">
        <v>315.46876081766402</v>
      </c>
    </row>
    <row r="7500" spans="1:4" x14ac:dyDescent="0.25">
      <c r="A7500">
        <v>2020</v>
      </c>
      <c r="B7500">
        <v>7</v>
      </c>
      <c r="C7500">
        <v>12</v>
      </c>
      <c r="D7500" s="2">
        <v>287.2641950208</v>
      </c>
    </row>
    <row r="7501" spans="1:4" x14ac:dyDescent="0.25">
      <c r="A7501">
        <v>2020</v>
      </c>
      <c r="B7501">
        <v>7</v>
      </c>
      <c r="C7501">
        <v>13</v>
      </c>
      <c r="D7501" s="2">
        <v>227.76789793075201</v>
      </c>
    </row>
    <row r="7502" spans="1:4" x14ac:dyDescent="0.25">
      <c r="A7502">
        <v>2020</v>
      </c>
      <c r="B7502">
        <v>7</v>
      </c>
      <c r="C7502">
        <v>14</v>
      </c>
      <c r="D7502" s="2">
        <v>321.05134771199999</v>
      </c>
    </row>
    <row r="7503" spans="1:4" x14ac:dyDescent="0.25">
      <c r="A7503">
        <v>2020</v>
      </c>
      <c r="B7503">
        <v>7</v>
      </c>
      <c r="C7503">
        <v>15</v>
      </c>
      <c r="D7503" s="2">
        <v>395.99227994111999</v>
      </c>
    </row>
    <row r="7504" spans="1:4" x14ac:dyDescent="0.25">
      <c r="A7504">
        <v>2020</v>
      </c>
      <c r="B7504">
        <v>7</v>
      </c>
      <c r="C7504">
        <v>16</v>
      </c>
      <c r="D7504" s="2">
        <v>410.13517592678397</v>
      </c>
    </row>
    <row r="7505" spans="1:4" x14ac:dyDescent="0.25">
      <c r="A7505">
        <v>2020</v>
      </c>
      <c r="B7505">
        <v>7</v>
      </c>
      <c r="C7505">
        <v>17</v>
      </c>
      <c r="D7505" s="2">
        <v>340.83799488</v>
      </c>
    </row>
    <row r="7506" spans="1:4" x14ac:dyDescent="0.25">
      <c r="A7506">
        <v>2020</v>
      </c>
      <c r="B7506">
        <v>7</v>
      </c>
      <c r="C7506">
        <v>18</v>
      </c>
      <c r="D7506" s="2">
        <v>331.02699842764798</v>
      </c>
    </row>
    <row r="7507" spans="1:4" x14ac:dyDescent="0.25">
      <c r="A7507">
        <v>2020</v>
      </c>
      <c r="B7507">
        <v>7</v>
      </c>
      <c r="C7507">
        <v>19</v>
      </c>
      <c r="D7507" s="2">
        <v>346.69288518451202</v>
      </c>
    </row>
    <row r="7508" spans="1:4" x14ac:dyDescent="0.25">
      <c r="A7508">
        <v>2020</v>
      </c>
      <c r="B7508">
        <v>7</v>
      </c>
      <c r="C7508">
        <v>20</v>
      </c>
      <c r="D7508" s="2">
        <v>390.023624060928</v>
      </c>
    </row>
    <row r="7509" spans="1:4" x14ac:dyDescent="0.25">
      <c r="A7509">
        <v>2020</v>
      </c>
      <c r="B7509">
        <v>7</v>
      </c>
      <c r="C7509">
        <v>21</v>
      </c>
      <c r="D7509" s="2">
        <v>379.99341480038402</v>
      </c>
    </row>
    <row r="7510" spans="1:4" x14ac:dyDescent="0.25">
      <c r="A7510">
        <v>2020</v>
      </c>
      <c r="B7510">
        <v>7</v>
      </c>
      <c r="C7510">
        <v>22</v>
      </c>
      <c r="D7510" s="2">
        <v>332.579348057088</v>
      </c>
    </row>
    <row r="7511" spans="1:4" x14ac:dyDescent="0.25">
      <c r="A7511">
        <v>2020</v>
      </c>
      <c r="B7511">
        <v>7</v>
      </c>
      <c r="C7511">
        <v>23</v>
      </c>
      <c r="D7511" s="2">
        <v>196.13209712947199</v>
      </c>
    </row>
    <row r="7512" spans="1:4" x14ac:dyDescent="0.25">
      <c r="A7512">
        <v>2020</v>
      </c>
      <c r="B7512">
        <v>7</v>
      </c>
      <c r="C7512">
        <v>24</v>
      </c>
      <c r="D7512" s="2">
        <v>177.122970390528</v>
      </c>
    </row>
    <row r="7513" spans="1:4" x14ac:dyDescent="0.25">
      <c r="A7513">
        <v>2020</v>
      </c>
      <c r="B7513">
        <v>7</v>
      </c>
      <c r="C7513">
        <v>25</v>
      </c>
      <c r="D7513" s="2">
        <v>198.565212506112</v>
      </c>
    </row>
    <row r="7514" spans="1:4" x14ac:dyDescent="0.25">
      <c r="A7514">
        <v>2020</v>
      </c>
      <c r="B7514">
        <v>7</v>
      </c>
      <c r="C7514">
        <v>26</v>
      </c>
      <c r="D7514" s="2">
        <v>168.93111497011199</v>
      </c>
    </row>
    <row r="7515" spans="1:4" x14ac:dyDescent="0.25">
      <c r="A7515">
        <v>2020</v>
      </c>
      <c r="B7515">
        <v>7</v>
      </c>
      <c r="C7515">
        <v>27</v>
      </c>
      <c r="D7515" s="2">
        <v>343.74598978867198</v>
      </c>
    </row>
    <row r="7516" spans="1:4" x14ac:dyDescent="0.25">
      <c r="A7516">
        <v>2020</v>
      </c>
      <c r="B7516">
        <v>7</v>
      </c>
      <c r="C7516">
        <v>28</v>
      </c>
      <c r="D7516" s="2">
        <v>415.85941931212801</v>
      </c>
    </row>
    <row r="7517" spans="1:4" x14ac:dyDescent="0.25">
      <c r="A7517">
        <v>2020</v>
      </c>
      <c r="B7517">
        <v>7</v>
      </c>
      <c r="C7517">
        <v>29</v>
      </c>
      <c r="D7517" s="2">
        <v>397.63931188838399</v>
      </c>
    </row>
    <row r="7518" spans="1:4" x14ac:dyDescent="0.25">
      <c r="A7518">
        <v>2020</v>
      </c>
      <c r="B7518">
        <v>7</v>
      </c>
      <c r="C7518">
        <v>30</v>
      </c>
      <c r="D7518" s="2">
        <v>379.21858559999998</v>
      </c>
    </row>
    <row r="7519" spans="1:4" x14ac:dyDescent="0.25">
      <c r="A7519">
        <v>2020</v>
      </c>
      <c r="B7519">
        <v>7</v>
      </c>
      <c r="C7519">
        <v>31</v>
      </c>
      <c r="D7519" s="2">
        <v>226.142477365248</v>
      </c>
    </row>
    <row r="7520" spans="1:4" x14ac:dyDescent="0.25">
      <c r="A7520">
        <v>2020</v>
      </c>
      <c r="B7520">
        <v>8</v>
      </c>
      <c r="C7520">
        <v>1</v>
      </c>
      <c r="D7520" s="2">
        <v>166.312060157952</v>
      </c>
    </row>
    <row r="7521" spans="1:4" x14ac:dyDescent="0.25">
      <c r="A7521">
        <v>2020</v>
      </c>
      <c r="B7521">
        <v>8</v>
      </c>
      <c r="C7521">
        <v>2</v>
      </c>
      <c r="D7521" s="2">
        <v>183.14569550131199</v>
      </c>
    </row>
    <row r="7522" spans="1:4" x14ac:dyDescent="0.25">
      <c r="A7522">
        <v>2020</v>
      </c>
      <c r="B7522">
        <v>8</v>
      </c>
      <c r="C7522">
        <v>3</v>
      </c>
      <c r="D7522" s="2">
        <v>191.964362545152</v>
      </c>
    </row>
    <row r="7523" spans="1:4" x14ac:dyDescent="0.25">
      <c r="A7523">
        <v>2020</v>
      </c>
      <c r="B7523">
        <v>8</v>
      </c>
      <c r="C7523">
        <v>4</v>
      </c>
      <c r="D7523" s="2">
        <v>259.83875860950297</v>
      </c>
    </row>
    <row r="7524" spans="1:4" x14ac:dyDescent="0.25">
      <c r="A7524">
        <v>2020</v>
      </c>
      <c r="B7524">
        <v>8</v>
      </c>
      <c r="C7524">
        <v>5</v>
      </c>
      <c r="D7524" s="2">
        <v>287.64426914629303</v>
      </c>
    </row>
    <row r="7525" spans="1:4" x14ac:dyDescent="0.25">
      <c r="A7525">
        <v>2020</v>
      </c>
      <c r="B7525">
        <v>8</v>
      </c>
      <c r="C7525">
        <v>6</v>
      </c>
      <c r="D7525" s="2">
        <v>294.44089060217902</v>
      </c>
    </row>
    <row r="7526" spans="1:4" x14ac:dyDescent="0.25">
      <c r="A7526">
        <v>2020</v>
      </c>
      <c r="B7526">
        <v>8</v>
      </c>
      <c r="C7526">
        <v>7</v>
      </c>
      <c r="D7526" s="2">
        <v>195.883414267803</v>
      </c>
    </row>
    <row r="7527" spans="1:4" x14ac:dyDescent="0.25">
      <c r="A7527">
        <v>2020</v>
      </c>
      <c r="B7527">
        <v>8</v>
      </c>
      <c r="C7527">
        <v>8</v>
      </c>
      <c r="D7527" s="2">
        <v>154.01704738626</v>
      </c>
    </row>
    <row r="7528" spans="1:4" x14ac:dyDescent="0.25">
      <c r="A7528">
        <v>2020</v>
      </c>
      <c r="B7528">
        <v>8</v>
      </c>
      <c r="C7528">
        <v>9</v>
      </c>
      <c r="D7528" s="2">
        <v>143.755402272022</v>
      </c>
    </row>
    <row r="7529" spans="1:4" x14ac:dyDescent="0.25">
      <c r="A7529">
        <v>2020</v>
      </c>
      <c r="B7529">
        <v>8</v>
      </c>
      <c r="C7529">
        <v>10</v>
      </c>
      <c r="D7529" s="2">
        <v>158.29317734399999</v>
      </c>
    </row>
    <row r="7530" spans="1:4" x14ac:dyDescent="0.25">
      <c r="A7530">
        <v>2020</v>
      </c>
      <c r="B7530">
        <v>8</v>
      </c>
      <c r="C7530">
        <v>11</v>
      </c>
      <c r="D7530" s="2">
        <v>180.77080852684799</v>
      </c>
    </row>
    <row r="7531" spans="1:4" x14ac:dyDescent="0.25">
      <c r="A7531">
        <v>2020</v>
      </c>
      <c r="B7531">
        <v>8</v>
      </c>
      <c r="C7531">
        <v>12</v>
      </c>
      <c r="D7531" s="2">
        <v>133.463901616128</v>
      </c>
    </row>
    <row r="7532" spans="1:4" x14ac:dyDescent="0.25">
      <c r="A7532">
        <v>2020</v>
      </c>
      <c r="B7532">
        <v>8</v>
      </c>
      <c r="C7532">
        <v>13</v>
      </c>
      <c r="D7532" s="2">
        <v>150.59259348480001</v>
      </c>
    </row>
    <row r="7533" spans="1:4" x14ac:dyDescent="0.25">
      <c r="A7533">
        <v>2020</v>
      </c>
      <c r="B7533">
        <v>8</v>
      </c>
      <c r="C7533">
        <v>14</v>
      </c>
      <c r="D7533" s="2">
        <v>163.567006912512</v>
      </c>
    </row>
    <row r="7534" spans="1:4" x14ac:dyDescent="0.25">
      <c r="A7534">
        <v>2020</v>
      </c>
      <c r="B7534">
        <v>8</v>
      </c>
      <c r="C7534">
        <v>15</v>
      </c>
      <c r="D7534" s="2">
        <v>165.609894131712</v>
      </c>
    </row>
    <row r="7535" spans="1:4" x14ac:dyDescent="0.25">
      <c r="A7535">
        <v>2020</v>
      </c>
      <c r="B7535">
        <v>8</v>
      </c>
      <c r="C7535">
        <v>16</v>
      </c>
      <c r="D7535" s="2">
        <v>153.20039406796801</v>
      </c>
    </row>
    <row r="7536" spans="1:4" x14ac:dyDescent="0.25">
      <c r="A7536">
        <v>2020</v>
      </c>
      <c r="B7536">
        <v>8</v>
      </c>
      <c r="C7536">
        <v>17</v>
      </c>
      <c r="D7536" s="2">
        <v>222.82981952716801</v>
      </c>
    </row>
    <row r="7537" spans="1:4" x14ac:dyDescent="0.25">
      <c r="A7537">
        <v>2020</v>
      </c>
      <c r="B7537">
        <v>8</v>
      </c>
      <c r="C7537">
        <v>18</v>
      </c>
      <c r="D7537" s="2">
        <v>272.29362388992001</v>
      </c>
    </row>
    <row r="7538" spans="1:4" x14ac:dyDescent="0.25">
      <c r="A7538">
        <v>2020</v>
      </c>
      <c r="B7538">
        <v>8</v>
      </c>
      <c r="C7538">
        <v>19</v>
      </c>
      <c r="D7538" s="2">
        <v>236.043262992384</v>
      </c>
    </row>
    <row r="7539" spans="1:4" x14ac:dyDescent="0.25">
      <c r="A7539">
        <v>2020</v>
      </c>
      <c r="B7539">
        <v>8</v>
      </c>
      <c r="C7539">
        <v>20</v>
      </c>
      <c r="D7539" s="2">
        <v>178.02110679552001</v>
      </c>
    </row>
    <row r="7540" spans="1:4" x14ac:dyDescent="0.25">
      <c r="A7540">
        <v>2020</v>
      </c>
      <c r="B7540">
        <v>8</v>
      </c>
      <c r="C7540">
        <v>21</v>
      </c>
      <c r="D7540" s="2">
        <v>152.26971826176</v>
      </c>
    </row>
    <row r="7541" spans="1:4" x14ac:dyDescent="0.25">
      <c r="A7541">
        <v>2020</v>
      </c>
      <c r="B7541">
        <v>8</v>
      </c>
      <c r="C7541">
        <v>22</v>
      </c>
      <c r="D7541" s="2">
        <v>117.880219662336</v>
      </c>
    </row>
    <row r="7542" spans="1:4" x14ac:dyDescent="0.25">
      <c r="A7542">
        <v>2020</v>
      </c>
      <c r="B7542">
        <v>8</v>
      </c>
      <c r="C7542">
        <v>23</v>
      </c>
      <c r="D7542" s="2">
        <v>100.73024262144</v>
      </c>
    </row>
    <row r="7543" spans="1:4" x14ac:dyDescent="0.25">
      <c r="A7543">
        <v>2020</v>
      </c>
      <c r="B7543">
        <v>8</v>
      </c>
      <c r="C7543">
        <v>24</v>
      </c>
      <c r="D7543" s="2">
        <v>116.756264706048</v>
      </c>
    </row>
    <row r="7544" spans="1:4" x14ac:dyDescent="0.25">
      <c r="A7544">
        <v>2020</v>
      </c>
      <c r="B7544">
        <v>8</v>
      </c>
      <c r="C7544">
        <v>25</v>
      </c>
      <c r="D7544" s="2">
        <v>108.26005578854399</v>
      </c>
    </row>
    <row r="7545" spans="1:4" x14ac:dyDescent="0.25">
      <c r="A7545">
        <v>2020</v>
      </c>
      <c r="B7545">
        <v>8</v>
      </c>
      <c r="C7545">
        <v>26</v>
      </c>
      <c r="D7545" s="2">
        <v>110.5422177024</v>
      </c>
    </row>
    <row r="7546" spans="1:4" x14ac:dyDescent="0.25">
      <c r="A7546">
        <v>2020</v>
      </c>
      <c r="B7546">
        <v>8</v>
      </c>
      <c r="C7546">
        <v>27</v>
      </c>
      <c r="D7546" s="2">
        <v>185.24705577984</v>
      </c>
    </row>
    <row r="7547" spans="1:4" x14ac:dyDescent="0.25">
      <c r="A7547">
        <v>2020</v>
      </c>
      <c r="B7547">
        <v>8</v>
      </c>
      <c r="C7547">
        <v>28</v>
      </c>
      <c r="D7547" s="2">
        <v>140.31576981504</v>
      </c>
    </row>
    <row r="7548" spans="1:4" x14ac:dyDescent="0.25">
      <c r="A7548">
        <v>2020</v>
      </c>
      <c r="B7548">
        <v>8</v>
      </c>
      <c r="C7548">
        <v>29</v>
      </c>
      <c r="D7548" s="2">
        <v>119.57985289728001</v>
      </c>
    </row>
    <row r="7549" spans="1:4" x14ac:dyDescent="0.25">
      <c r="A7549">
        <v>2020</v>
      </c>
      <c r="B7549">
        <v>8</v>
      </c>
      <c r="C7549">
        <v>30</v>
      </c>
      <c r="D7549" s="2">
        <v>153.7853693184</v>
      </c>
    </row>
    <row r="7550" spans="1:4" x14ac:dyDescent="0.25">
      <c r="A7550">
        <v>2020</v>
      </c>
      <c r="B7550">
        <v>8</v>
      </c>
      <c r="C7550">
        <v>31</v>
      </c>
      <c r="D7550" s="2">
        <v>767.43566125055997</v>
      </c>
    </row>
    <row r="7551" spans="1:4" x14ac:dyDescent="0.25">
      <c r="A7551">
        <v>2020</v>
      </c>
      <c r="B7551">
        <v>9</v>
      </c>
      <c r="C7551">
        <v>1</v>
      </c>
      <c r="D7551" s="2">
        <v>542.99208314880002</v>
      </c>
    </row>
    <row r="7552" spans="1:4" x14ac:dyDescent="0.25">
      <c r="A7552">
        <v>2020</v>
      </c>
      <c r="B7552">
        <v>9</v>
      </c>
      <c r="C7552">
        <v>2</v>
      </c>
      <c r="D7552" s="2">
        <v>222.23481333350401</v>
      </c>
    </row>
    <row r="7553" spans="1:4" x14ac:dyDescent="0.25">
      <c r="A7553">
        <v>2020</v>
      </c>
      <c r="B7553">
        <v>9</v>
      </c>
      <c r="C7553">
        <v>3</v>
      </c>
      <c r="D7553" s="2">
        <v>219.13818776063999</v>
      </c>
    </row>
    <row r="7554" spans="1:4" x14ac:dyDescent="0.25">
      <c r="A7554">
        <v>2020</v>
      </c>
      <c r="B7554">
        <v>9</v>
      </c>
      <c r="C7554">
        <v>4</v>
      </c>
      <c r="D7554" s="2">
        <v>107.9794340352</v>
      </c>
    </row>
    <row r="7555" spans="1:4" x14ac:dyDescent="0.25">
      <c r="A7555">
        <v>2020</v>
      </c>
      <c r="B7555">
        <v>9</v>
      </c>
      <c r="C7555">
        <v>5</v>
      </c>
      <c r="D7555" s="2">
        <v>104.475454304256</v>
      </c>
    </row>
    <row r="7556" spans="1:4" x14ac:dyDescent="0.25">
      <c r="A7556">
        <v>2020</v>
      </c>
      <c r="B7556">
        <v>9</v>
      </c>
      <c r="C7556">
        <v>6</v>
      </c>
      <c r="D7556" s="2">
        <v>89.460110914560005</v>
      </c>
    </row>
    <row r="7557" spans="1:4" x14ac:dyDescent="0.25">
      <c r="A7557">
        <v>2020</v>
      </c>
      <c r="B7557">
        <v>9</v>
      </c>
      <c r="C7557">
        <v>7</v>
      </c>
      <c r="D7557" s="2">
        <v>98.654734448639999</v>
      </c>
    </row>
    <row r="7558" spans="1:4" x14ac:dyDescent="0.25">
      <c r="A7558">
        <v>2020</v>
      </c>
      <c r="B7558">
        <v>9</v>
      </c>
      <c r="C7558">
        <v>8</v>
      </c>
      <c r="D7558" s="2">
        <v>89.415338655743994</v>
      </c>
    </row>
    <row r="7559" spans="1:4" x14ac:dyDescent="0.25">
      <c r="A7559">
        <v>2020</v>
      </c>
      <c r="B7559">
        <v>9</v>
      </c>
      <c r="C7559">
        <v>9</v>
      </c>
      <c r="D7559" s="2">
        <v>294.40280140185598</v>
      </c>
    </row>
    <row r="7560" spans="1:4" x14ac:dyDescent="0.25">
      <c r="A7560">
        <v>2020</v>
      </c>
      <c r="B7560">
        <v>9</v>
      </c>
      <c r="C7560">
        <v>10</v>
      </c>
      <c r="D7560" s="2">
        <v>727.78407662591997</v>
      </c>
    </row>
    <row r="7561" spans="1:4" x14ac:dyDescent="0.25">
      <c r="A7561">
        <v>2020</v>
      </c>
      <c r="B7561">
        <v>9</v>
      </c>
      <c r="C7561">
        <v>11</v>
      </c>
      <c r="D7561" s="2">
        <v>671.99490625535998</v>
      </c>
    </row>
    <row r="7562" spans="1:4" x14ac:dyDescent="0.25">
      <c r="A7562">
        <v>2020</v>
      </c>
      <c r="B7562">
        <v>9</v>
      </c>
      <c r="C7562">
        <v>12</v>
      </c>
      <c r="D7562" s="2">
        <v>270.12498289459199</v>
      </c>
    </row>
    <row r="7563" spans="1:4" x14ac:dyDescent="0.25">
      <c r="A7563">
        <v>2020</v>
      </c>
      <c r="B7563">
        <v>9</v>
      </c>
      <c r="C7563">
        <v>13</v>
      </c>
      <c r="D7563" s="2">
        <v>408.61267446988802</v>
      </c>
    </row>
    <row r="7564" spans="1:4" x14ac:dyDescent="0.25">
      <c r="A7564">
        <v>2020</v>
      </c>
      <c r="B7564">
        <v>9</v>
      </c>
      <c r="C7564">
        <v>14</v>
      </c>
      <c r="D7564" s="2">
        <v>272.20285608652802</v>
      </c>
    </row>
    <row r="7565" spans="1:4" x14ac:dyDescent="0.25">
      <c r="A7565">
        <v>2020</v>
      </c>
      <c r="B7565">
        <v>9</v>
      </c>
      <c r="C7565">
        <v>15</v>
      </c>
      <c r="D7565" s="2">
        <v>262.19662322687998</v>
      </c>
    </row>
    <row r="7566" spans="1:4" x14ac:dyDescent="0.25">
      <c r="A7566">
        <v>2020</v>
      </c>
      <c r="B7566">
        <v>9</v>
      </c>
      <c r="C7566">
        <v>16</v>
      </c>
      <c r="D7566" s="2">
        <v>252.60361629696001</v>
      </c>
    </row>
    <row r="7567" spans="1:4" x14ac:dyDescent="0.25">
      <c r="A7567">
        <v>2020</v>
      </c>
      <c r="B7567">
        <v>9</v>
      </c>
      <c r="C7567">
        <v>17</v>
      </c>
      <c r="D7567" s="2">
        <v>181.84509808128001</v>
      </c>
    </row>
    <row r="7568" spans="1:4" x14ac:dyDescent="0.25">
      <c r="A7568">
        <v>2020</v>
      </c>
      <c r="B7568">
        <v>9</v>
      </c>
      <c r="C7568">
        <v>18</v>
      </c>
      <c r="D7568" s="2">
        <v>137.09118855168001</v>
      </c>
    </row>
    <row r="7569" spans="1:4" x14ac:dyDescent="0.25">
      <c r="A7569">
        <v>2020</v>
      </c>
      <c r="B7569">
        <v>9</v>
      </c>
      <c r="C7569">
        <v>19</v>
      </c>
      <c r="D7569" s="2">
        <v>168.696244104192</v>
      </c>
    </row>
    <row r="7570" spans="1:4" x14ac:dyDescent="0.25">
      <c r="A7570">
        <v>2020</v>
      </c>
      <c r="B7570">
        <v>9</v>
      </c>
      <c r="C7570">
        <v>20</v>
      </c>
      <c r="D7570" s="2">
        <v>123.58513513267199</v>
      </c>
    </row>
    <row r="7571" spans="1:4" x14ac:dyDescent="0.25">
      <c r="A7571">
        <v>2020</v>
      </c>
      <c r="B7571">
        <v>9</v>
      </c>
      <c r="C7571">
        <v>21</v>
      </c>
      <c r="D7571" s="2">
        <v>112.608836665344</v>
      </c>
    </row>
    <row r="7572" spans="1:4" x14ac:dyDescent="0.25">
      <c r="A7572">
        <v>2020</v>
      </c>
      <c r="B7572">
        <v>9</v>
      </c>
      <c r="C7572">
        <v>22</v>
      </c>
      <c r="D7572" s="2">
        <v>110.11333371494401</v>
      </c>
    </row>
    <row r="7573" spans="1:4" x14ac:dyDescent="0.25">
      <c r="A7573">
        <v>2020</v>
      </c>
      <c r="B7573">
        <v>9</v>
      </c>
      <c r="C7573">
        <v>23</v>
      </c>
      <c r="D7573" s="2">
        <v>95.721621405695998</v>
      </c>
    </row>
    <row r="7574" spans="1:4" x14ac:dyDescent="0.25">
      <c r="A7574">
        <v>2020</v>
      </c>
      <c r="B7574">
        <v>9</v>
      </c>
      <c r="C7574">
        <v>24</v>
      </c>
      <c r="D7574" s="2">
        <v>85.673062858752004</v>
      </c>
    </row>
    <row r="7575" spans="1:4" x14ac:dyDescent="0.25">
      <c r="A7575">
        <v>2020</v>
      </c>
      <c r="B7575">
        <v>9</v>
      </c>
      <c r="C7575">
        <v>25</v>
      </c>
      <c r="D7575" s="2">
        <v>88.233155297280007</v>
      </c>
    </row>
    <row r="7576" spans="1:4" x14ac:dyDescent="0.25">
      <c r="A7576">
        <v>2020</v>
      </c>
      <c r="B7576">
        <v>9</v>
      </c>
      <c r="C7576">
        <v>26</v>
      </c>
      <c r="D7576" s="2">
        <v>81.173573176320005</v>
      </c>
    </row>
    <row r="7577" spans="1:4" x14ac:dyDescent="0.25">
      <c r="A7577">
        <v>2020</v>
      </c>
      <c r="B7577">
        <v>9</v>
      </c>
      <c r="C7577">
        <v>27</v>
      </c>
      <c r="D7577" s="2">
        <v>81.919043518463994</v>
      </c>
    </row>
    <row r="7578" spans="1:4" x14ac:dyDescent="0.25">
      <c r="A7578">
        <v>2020</v>
      </c>
      <c r="B7578">
        <v>9</v>
      </c>
      <c r="C7578">
        <v>28</v>
      </c>
      <c r="D7578" s="2">
        <v>70.411512821759999</v>
      </c>
    </row>
    <row r="7579" spans="1:4" x14ac:dyDescent="0.25">
      <c r="A7579">
        <v>2020</v>
      </c>
      <c r="B7579">
        <v>9</v>
      </c>
      <c r="C7579">
        <v>29</v>
      </c>
      <c r="D7579" s="2">
        <v>72.888258723839996</v>
      </c>
    </row>
    <row r="7580" spans="1:4" x14ac:dyDescent="0.25">
      <c r="A7580">
        <v>2020</v>
      </c>
      <c r="B7580">
        <v>9</v>
      </c>
      <c r="C7580">
        <v>30</v>
      </c>
      <c r="D7580" s="2">
        <v>84.403781554176007</v>
      </c>
    </row>
    <row r="7581" spans="1:4" x14ac:dyDescent="0.25">
      <c r="A7581">
        <v>2020</v>
      </c>
      <c r="B7581">
        <v>10</v>
      </c>
      <c r="C7581">
        <v>1</v>
      </c>
      <c r="D7581" s="2">
        <v>68.394396155904005</v>
      </c>
    </row>
    <row r="7582" spans="1:4" x14ac:dyDescent="0.25">
      <c r="A7582">
        <v>2020</v>
      </c>
      <c r="B7582">
        <v>10</v>
      </c>
      <c r="C7582">
        <v>2</v>
      </c>
      <c r="D7582" s="2">
        <v>116.23759154380799</v>
      </c>
    </row>
    <row r="7583" spans="1:4" x14ac:dyDescent="0.25">
      <c r="A7583">
        <v>2020</v>
      </c>
      <c r="B7583">
        <v>10</v>
      </c>
      <c r="C7583">
        <v>3</v>
      </c>
      <c r="D7583" s="2">
        <v>84.437544241151997</v>
      </c>
    </row>
    <row r="7584" spans="1:4" x14ac:dyDescent="0.25">
      <c r="A7584">
        <v>2020</v>
      </c>
      <c r="B7584">
        <v>10</v>
      </c>
      <c r="C7584">
        <v>4</v>
      </c>
      <c r="D7584" s="2">
        <v>82.365787478016003</v>
      </c>
    </row>
    <row r="7585" spans="1:4" x14ac:dyDescent="0.25">
      <c r="A7585">
        <v>2020</v>
      </c>
      <c r="B7585">
        <v>10</v>
      </c>
      <c r="C7585">
        <v>5</v>
      </c>
      <c r="D7585" s="2">
        <v>76.236147191808001</v>
      </c>
    </row>
    <row r="7586" spans="1:4" x14ac:dyDescent="0.25">
      <c r="A7586">
        <v>2020</v>
      </c>
      <c r="B7586">
        <v>10</v>
      </c>
      <c r="C7586">
        <v>6</v>
      </c>
      <c r="D7586" s="2">
        <v>70.041917417472007</v>
      </c>
    </row>
    <row r="7587" spans="1:4" x14ac:dyDescent="0.25">
      <c r="A7587">
        <v>2020</v>
      </c>
      <c r="B7587">
        <v>10</v>
      </c>
      <c r="C7587">
        <v>7</v>
      </c>
      <c r="D7587" s="2">
        <v>95.495802854399997</v>
      </c>
    </row>
    <row r="7588" spans="1:4" x14ac:dyDescent="0.25">
      <c r="A7588">
        <v>2020</v>
      </c>
      <c r="B7588">
        <v>10</v>
      </c>
      <c r="C7588">
        <v>8</v>
      </c>
      <c r="D7588" s="2">
        <v>81.553036419072001</v>
      </c>
    </row>
    <row r="7589" spans="1:4" x14ac:dyDescent="0.25">
      <c r="A7589">
        <v>2020</v>
      </c>
      <c r="B7589">
        <v>10</v>
      </c>
      <c r="C7589">
        <v>9</v>
      </c>
      <c r="D7589" s="2">
        <v>78.941076664319993</v>
      </c>
    </row>
    <row r="7590" spans="1:4" x14ac:dyDescent="0.25">
      <c r="A7590">
        <v>2020</v>
      </c>
      <c r="B7590">
        <v>10</v>
      </c>
      <c r="C7590">
        <v>10</v>
      </c>
      <c r="D7590" s="2">
        <v>80.625296498688002</v>
      </c>
    </row>
    <row r="7591" spans="1:4" x14ac:dyDescent="0.25">
      <c r="A7591">
        <v>2020</v>
      </c>
      <c r="B7591">
        <v>10</v>
      </c>
      <c r="C7591">
        <v>11</v>
      </c>
      <c r="D7591" s="2">
        <v>81.453216301056003</v>
      </c>
    </row>
    <row r="7592" spans="1:4" x14ac:dyDescent="0.25">
      <c r="A7592">
        <v>2020</v>
      </c>
      <c r="B7592">
        <v>10</v>
      </c>
      <c r="C7592">
        <v>12</v>
      </c>
      <c r="D7592" s="2">
        <v>74.524444204031994</v>
      </c>
    </row>
    <row r="7593" spans="1:4" x14ac:dyDescent="0.25">
      <c r="A7593">
        <v>2020</v>
      </c>
      <c r="B7593">
        <v>10</v>
      </c>
      <c r="C7593">
        <v>13</v>
      </c>
      <c r="D7593" s="2">
        <v>71.984005890047996</v>
      </c>
    </row>
    <row r="7594" spans="1:4" x14ac:dyDescent="0.25">
      <c r="A7594">
        <v>2020</v>
      </c>
      <c r="B7594">
        <v>10</v>
      </c>
      <c r="C7594">
        <v>14</v>
      </c>
      <c r="D7594" s="2">
        <v>75.690072428543999</v>
      </c>
    </row>
    <row r="7595" spans="1:4" x14ac:dyDescent="0.25">
      <c r="A7595">
        <v>2020</v>
      </c>
      <c r="B7595">
        <v>10</v>
      </c>
      <c r="C7595">
        <v>15</v>
      </c>
      <c r="D7595" s="2">
        <v>79.754317037568001</v>
      </c>
    </row>
    <row r="7596" spans="1:4" x14ac:dyDescent="0.25">
      <c r="A7596">
        <v>2020</v>
      </c>
      <c r="B7596">
        <v>10</v>
      </c>
      <c r="C7596">
        <v>16</v>
      </c>
      <c r="D7596" s="2">
        <v>74.260785346559999</v>
      </c>
    </row>
    <row r="7597" spans="1:4" x14ac:dyDescent="0.25">
      <c r="A7597">
        <v>2020</v>
      </c>
      <c r="B7597">
        <v>10</v>
      </c>
      <c r="C7597">
        <v>17</v>
      </c>
      <c r="D7597" s="2">
        <v>78.978509208576</v>
      </c>
    </row>
    <row r="7598" spans="1:4" x14ac:dyDescent="0.25">
      <c r="A7598">
        <v>2020</v>
      </c>
      <c r="B7598">
        <v>10</v>
      </c>
      <c r="C7598">
        <v>18</v>
      </c>
      <c r="D7598" s="2">
        <v>97.659306049535999</v>
      </c>
    </row>
    <row r="7599" spans="1:4" x14ac:dyDescent="0.25">
      <c r="A7599">
        <v>2020</v>
      </c>
      <c r="B7599">
        <v>10</v>
      </c>
      <c r="C7599">
        <v>19</v>
      </c>
      <c r="D7599" s="2">
        <v>77.763541791744004</v>
      </c>
    </row>
    <row r="7600" spans="1:4" x14ac:dyDescent="0.25">
      <c r="A7600">
        <v>2020</v>
      </c>
      <c r="B7600">
        <v>10</v>
      </c>
      <c r="C7600">
        <v>20</v>
      </c>
      <c r="D7600" s="2">
        <v>119.87515407974399</v>
      </c>
    </row>
    <row r="7601" spans="1:4" x14ac:dyDescent="0.25">
      <c r="A7601">
        <v>2020</v>
      </c>
      <c r="B7601">
        <v>10</v>
      </c>
      <c r="C7601">
        <v>21</v>
      </c>
      <c r="D7601" s="2">
        <v>219.08607578726401</v>
      </c>
    </row>
    <row r="7602" spans="1:4" x14ac:dyDescent="0.25">
      <c r="A7602">
        <v>2020</v>
      </c>
      <c r="B7602">
        <v>10</v>
      </c>
      <c r="C7602">
        <v>22</v>
      </c>
      <c r="D7602" s="2">
        <v>383.07927545856001</v>
      </c>
    </row>
    <row r="7603" spans="1:4" x14ac:dyDescent="0.25">
      <c r="A7603">
        <v>2020</v>
      </c>
      <c r="B7603">
        <v>10</v>
      </c>
      <c r="C7603">
        <v>23</v>
      </c>
      <c r="D7603" s="2">
        <v>2578.6619163648002</v>
      </c>
    </row>
    <row r="7604" spans="1:4" x14ac:dyDescent="0.25">
      <c r="A7604">
        <v>2020</v>
      </c>
      <c r="B7604">
        <v>10</v>
      </c>
      <c r="C7604">
        <v>24</v>
      </c>
      <c r="D7604" s="2">
        <v>2074.2767318015999</v>
      </c>
    </row>
    <row r="7605" spans="1:4" x14ac:dyDescent="0.25">
      <c r="A7605">
        <v>2020</v>
      </c>
      <c r="B7605">
        <v>10</v>
      </c>
      <c r="C7605">
        <v>25</v>
      </c>
      <c r="D7605" s="2">
        <v>1680.0264107827199</v>
      </c>
    </row>
    <row r="7606" spans="1:4" x14ac:dyDescent="0.25">
      <c r="A7606">
        <v>2020</v>
      </c>
      <c r="B7606">
        <v>10</v>
      </c>
      <c r="C7606">
        <v>26</v>
      </c>
      <c r="D7606" s="2">
        <v>821.82294614015996</v>
      </c>
    </row>
    <row r="7607" spans="1:4" x14ac:dyDescent="0.25">
      <c r="A7607">
        <v>2020</v>
      </c>
      <c r="B7607">
        <v>10</v>
      </c>
      <c r="C7607">
        <v>27</v>
      </c>
      <c r="D7607" s="2">
        <v>564.81550110720002</v>
      </c>
    </row>
    <row r="7608" spans="1:4" x14ac:dyDescent="0.25">
      <c r="A7608">
        <v>2020</v>
      </c>
      <c r="B7608">
        <v>10</v>
      </c>
      <c r="C7608">
        <v>28</v>
      </c>
      <c r="D7608" s="2">
        <v>477.49247041536</v>
      </c>
    </row>
    <row r="7609" spans="1:4" x14ac:dyDescent="0.25">
      <c r="A7609">
        <v>2020</v>
      </c>
      <c r="B7609">
        <v>10</v>
      </c>
      <c r="C7609">
        <v>29</v>
      </c>
      <c r="D7609" s="2">
        <v>633.35864881151997</v>
      </c>
    </row>
    <row r="7610" spans="1:4" x14ac:dyDescent="0.25">
      <c r="A7610">
        <v>2020</v>
      </c>
      <c r="B7610">
        <v>10</v>
      </c>
      <c r="C7610">
        <v>30</v>
      </c>
      <c r="D7610" s="2">
        <v>680.57258600447994</v>
      </c>
    </row>
    <row r="7611" spans="1:4" x14ac:dyDescent="0.25">
      <c r="A7611">
        <v>2020</v>
      </c>
      <c r="B7611">
        <v>10</v>
      </c>
      <c r="C7611">
        <v>31</v>
      </c>
      <c r="D7611" s="2">
        <v>2010.4946122752001</v>
      </c>
    </row>
    <row r="7612" spans="1:4" x14ac:dyDescent="0.25">
      <c r="A7612">
        <v>2020</v>
      </c>
      <c r="B7612">
        <v>11</v>
      </c>
      <c r="C7612">
        <v>1</v>
      </c>
      <c r="D7612" s="2">
        <v>2366.4022644326401</v>
      </c>
    </row>
    <row r="7613" spans="1:4" x14ac:dyDescent="0.25">
      <c r="A7613">
        <v>2020</v>
      </c>
      <c r="B7613">
        <v>11</v>
      </c>
      <c r="C7613">
        <v>2</v>
      </c>
      <c r="D7613" s="2">
        <v>1859.3454237696001</v>
      </c>
    </row>
    <row r="7614" spans="1:4" x14ac:dyDescent="0.25">
      <c r="A7614">
        <v>2020</v>
      </c>
      <c r="B7614">
        <v>11</v>
      </c>
      <c r="C7614">
        <v>3</v>
      </c>
      <c r="D7614" s="2">
        <v>1391.609880576</v>
      </c>
    </row>
    <row r="7615" spans="1:4" x14ac:dyDescent="0.25">
      <c r="A7615">
        <v>2020</v>
      </c>
      <c r="B7615">
        <v>11</v>
      </c>
      <c r="C7615">
        <v>4</v>
      </c>
      <c r="D7615" s="2">
        <v>686.64497651711997</v>
      </c>
    </row>
    <row r="7616" spans="1:4" x14ac:dyDescent="0.25">
      <c r="A7616">
        <v>2020</v>
      </c>
      <c r="B7616">
        <v>11</v>
      </c>
      <c r="C7616">
        <v>5</v>
      </c>
      <c r="D7616" s="2">
        <v>749.58792201215999</v>
      </c>
    </row>
    <row r="7617" spans="1:4" x14ac:dyDescent="0.25">
      <c r="A7617">
        <v>2020</v>
      </c>
      <c r="B7617">
        <v>11</v>
      </c>
      <c r="C7617">
        <v>6</v>
      </c>
      <c r="D7617" s="2">
        <v>643.30396204032002</v>
      </c>
    </row>
    <row r="7618" spans="1:4" x14ac:dyDescent="0.25">
      <c r="A7618">
        <v>2020</v>
      </c>
      <c r="B7618">
        <v>11</v>
      </c>
      <c r="C7618">
        <v>7</v>
      </c>
      <c r="D7618" s="2">
        <v>677.61712760831995</v>
      </c>
    </row>
    <row r="7619" spans="1:4" x14ac:dyDescent="0.25">
      <c r="A7619">
        <v>2020</v>
      </c>
      <c r="B7619">
        <v>11</v>
      </c>
      <c r="C7619">
        <v>8</v>
      </c>
      <c r="D7619" s="2">
        <v>533.22536964096003</v>
      </c>
    </row>
    <row r="7620" spans="1:4" x14ac:dyDescent="0.25">
      <c r="A7620">
        <v>2020</v>
      </c>
      <c r="B7620">
        <v>11</v>
      </c>
      <c r="C7620">
        <v>9</v>
      </c>
      <c r="D7620" s="2">
        <v>393.85234538496002</v>
      </c>
    </row>
    <row r="7621" spans="1:4" x14ac:dyDescent="0.25">
      <c r="A7621">
        <v>2020</v>
      </c>
      <c r="B7621">
        <v>11</v>
      </c>
      <c r="C7621">
        <v>10</v>
      </c>
      <c r="D7621" s="2">
        <v>480.24633131827198</v>
      </c>
    </row>
    <row r="7622" spans="1:4" x14ac:dyDescent="0.25">
      <c r="A7622">
        <v>2020</v>
      </c>
      <c r="B7622">
        <v>11</v>
      </c>
      <c r="C7622">
        <v>11</v>
      </c>
      <c r="D7622" s="2">
        <v>315.645158624256</v>
      </c>
    </row>
    <row r="7623" spans="1:4" x14ac:dyDescent="0.25">
      <c r="A7623">
        <v>2020</v>
      </c>
      <c r="B7623">
        <v>11</v>
      </c>
      <c r="C7623">
        <v>12</v>
      </c>
      <c r="D7623" s="2">
        <v>217.32601223577601</v>
      </c>
    </row>
    <row r="7624" spans="1:4" x14ac:dyDescent="0.25">
      <c r="A7624">
        <v>2020</v>
      </c>
      <c r="B7624">
        <v>11</v>
      </c>
      <c r="C7624">
        <v>13</v>
      </c>
      <c r="D7624" s="2">
        <v>204.48444764160001</v>
      </c>
    </row>
    <row r="7625" spans="1:4" x14ac:dyDescent="0.25">
      <c r="A7625">
        <v>2020</v>
      </c>
      <c r="B7625">
        <v>11</v>
      </c>
      <c r="C7625">
        <v>14</v>
      </c>
      <c r="D7625" s="2">
        <v>175.30614637977601</v>
      </c>
    </row>
    <row r="7626" spans="1:4" x14ac:dyDescent="0.25">
      <c r="A7626">
        <v>2020</v>
      </c>
      <c r="B7626">
        <v>11</v>
      </c>
      <c r="C7626">
        <v>15</v>
      </c>
      <c r="D7626" s="2">
        <v>369.50447337984002</v>
      </c>
    </row>
    <row r="7627" spans="1:4" x14ac:dyDescent="0.25">
      <c r="A7627">
        <v>2020</v>
      </c>
      <c r="B7627">
        <v>11</v>
      </c>
      <c r="C7627">
        <v>16</v>
      </c>
      <c r="D7627" s="2">
        <v>358.95608027136001</v>
      </c>
    </row>
    <row r="7628" spans="1:4" x14ac:dyDescent="0.25">
      <c r="A7628">
        <v>2020</v>
      </c>
      <c r="B7628">
        <v>11</v>
      </c>
      <c r="C7628">
        <v>17</v>
      </c>
      <c r="D7628" s="2">
        <v>272.39589057945602</v>
      </c>
    </row>
    <row r="7629" spans="1:4" x14ac:dyDescent="0.25">
      <c r="A7629">
        <v>2020</v>
      </c>
      <c r="B7629">
        <v>11</v>
      </c>
      <c r="C7629">
        <v>18</v>
      </c>
      <c r="D7629" s="2">
        <v>276.70870685491201</v>
      </c>
    </row>
    <row r="7630" spans="1:4" x14ac:dyDescent="0.25">
      <c r="A7630">
        <v>2020</v>
      </c>
      <c r="B7630">
        <v>11</v>
      </c>
      <c r="C7630">
        <v>19</v>
      </c>
      <c r="D7630" s="2">
        <v>244.64589777100801</v>
      </c>
    </row>
    <row r="7631" spans="1:4" x14ac:dyDescent="0.25">
      <c r="A7631">
        <v>2020</v>
      </c>
      <c r="B7631">
        <v>11</v>
      </c>
      <c r="C7631">
        <v>20</v>
      </c>
      <c r="D7631" s="2">
        <v>203.91488579174401</v>
      </c>
    </row>
    <row r="7632" spans="1:4" x14ac:dyDescent="0.25">
      <c r="A7632">
        <v>2020</v>
      </c>
      <c r="B7632">
        <v>11</v>
      </c>
      <c r="C7632">
        <v>21</v>
      </c>
      <c r="D7632" s="2">
        <v>202.15188635443201</v>
      </c>
    </row>
    <row r="7633" spans="1:4" x14ac:dyDescent="0.25">
      <c r="A7633">
        <v>2020</v>
      </c>
      <c r="B7633">
        <v>11</v>
      </c>
      <c r="C7633">
        <v>22</v>
      </c>
      <c r="D7633" s="2">
        <v>232.87446355968001</v>
      </c>
    </row>
    <row r="7634" spans="1:4" x14ac:dyDescent="0.25">
      <c r="A7634">
        <v>2020</v>
      </c>
      <c r="B7634">
        <v>11</v>
      </c>
      <c r="C7634">
        <v>23</v>
      </c>
      <c r="D7634" s="2">
        <v>452.75763234815997</v>
      </c>
    </row>
    <row r="7635" spans="1:4" x14ac:dyDescent="0.25">
      <c r="A7635">
        <v>2020</v>
      </c>
      <c r="B7635">
        <v>11</v>
      </c>
      <c r="C7635">
        <v>24</v>
      </c>
      <c r="D7635" s="2">
        <v>842.53562062848005</v>
      </c>
    </row>
    <row r="7636" spans="1:4" x14ac:dyDescent="0.25">
      <c r="A7636">
        <v>2020</v>
      </c>
      <c r="B7636">
        <v>11</v>
      </c>
      <c r="C7636">
        <v>25</v>
      </c>
      <c r="D7636" s="2">
        <v>1434.7674021887999</v>
      </c>
    </row>
    <row r="7637" spans="1:4" x14ac:dyDescent="0.25">
      <c r="A7637">
        <v>2020</v>
      </c>
      <c r="B7637">
        <v>11</v>
      </c>
      <c r="C7637">
        <v>26</v>
      </c>
      <c r="D7637" s="2">
        <v>1855.63642134528</v>
      </c>
    </row>
    <row r="7638" spans="1:4" x14ac:dyDescent="0.25">
      <c r="A7638">
        <v>2020</v>
      </c>
      <c r="B7638">
        <v>11</v>
      </c>
      <c r="C7638">
        <v>27</v>
      </c>
      <c r="D7638" s="2">
        <v>7688.5711930367997</v>
      </c>
    </row>
    <row r="7639" spans="1:4" x14ac:dyDescent="0.25">
      <c r="A7639">
        <v>2020</v>
      </c>
      <c r="B7639">
        <v>11</v>
      </c>
      <c r="C7639">
        <v>28</v>
      </c>
      <c r="D7639" s="2">
        <v>5329.8364837478402</v>
      </c>
    </row>
    <row r="7640" spans="1:4" x14ac:dyDescent="0.25">
      <c r="A7640">
        <v>2020</v>
      </c>
      <c r="B7640">
        <v>11</v>
      </c>
      <c r="C7640">
        <v>29</v>
      </c>
      <c r="D7640" s="2">
        <v>4029.2390637158401</v>
      </c>
    </row>
    <row r="7641" spans="1:4" x14ac:dyDescent="0.25">
      <c r="A7641">
        <v>2020</v>
      </c>
      <c r="B7641">
        <v>11</v>
      </c>
      <c r="C7641">
        <v>30</v>
      </c>
      <c r="D7641" s="2">
        <v>3821.6523633868801</v>
      </c>
    </row>
    <row r="7642" spans="1:4" x14ac:dyDescent="0.25">
      <c r="A7642">
        <v>2020</v>
      </c>
      <c r="B7642">
        <v>12</v>
      </c>
      <c r="C7642">
        <v>1</v>
      </c>
      <c r="D7642" s="2">
        <v>3441.1126291660798</v>
      </c>
    </row>
    <row r="7643" spans="1:4" x14ac:dyDescent="0.25">
      <c r="A7643">
        <v>2020</v>
      </c>
      <c r="B7643">
        <v>12</v>
      </c>
      <c r="C7643">
        <v>2</v>
      </c>
      <c r="D7643" s="2">
        <v>2285.8807025664</v>
      </c>
    </row>
    <row r="7644" spans="1:4" x14ac:dyDescent="0.25">
      <c r="A7644">
        <v>2020</v>
      </c>
      <c r="B7644">
        <v>12</v>
      </c>
      <c r="C7644">
        <v>3</v>
      </c>
      <c r="D7644" s="2">
        <v>3177.4725287423998</v>
      </c>
    </row>
    <row r="7645" spans="1:4" x14ac:dyDescent="0.25">
      <c r="A7645">
        <v>2020</v>
      </c>
      <c r="B7645">
        <v>12</v>
      </c>
      <c r="C7645">
        <v>4</v>
      </c>
      <c r="D7645" s="2">
        <v>3075.0835106303998</v>
      </c>
    </row>
    <row r="7646" spans="1:4" x14ac:dyDescent="0.25">
      <c r="A7646">
        <v>2020</v>
      </c>
      <c r="B7646">
        <v>12</v>
      </c>
      <c r="C7646">
        <v>5</v>
      </c>
      <c r="D7646" s="2">
        <v>1844.8372546559999</v>
      </c>
    </row>
    <row r="7647" spans="1:4" x14ac:dyDescent="0.25">
      <c r="A7647">
        <v>2020</v>
      </c>
      <c r="B7647">
        <v>12</v>
      </c>
      <c r="C7647">
        <v>6</v>
      </c>
      <c r="D7647" s="2">
        <v>1683.1751483289599</v>
      </c>
    </row>
    <row r="7648" spans="1:4" x14ac:dyDescent="0.25">
      <c r="A7648">
        <v>2020</v>
      </c>
      <c r="B7648">
        <v>12</v>
      </c>
      <c r="C7648">
        <v>7</v>
      </c>
      <c r="D7648" s="2">
        <v>1911.5976672460799</v>
      </c>
    </row>
    <row r="7649" spans="1:4" x14ac:dyDescent="0.25">
      <c r="A7649">
        <v>2020</v>
      </c>
      <c r="B7649">
        <v>12</v>
      </c>
      <c r="C7649">
        <v>8</v>
      </c>
      <c r="D7649" s="2">
        <v>1570.81635127296</v>
      </c>
    </row>
    <row r="7650" spans="1:4" x14ac:dyDescent="0.25">
      <c r="A7650">
        <v>2020</v>
      </c>
      <c r="B7650">
        <v>12</v>
      </c>
      <c r="C7650">
        <v>9</v>
      </c>
      <c r="D7650" s="2">
        <v>1132.0115163033599</v>
      </c>
    </row>
    <row r="7651" spans="1:4" x14ac:dyDescent="0.25">
      <c r="A7651">
        <v>2020</v>
      </c>
      <c r="B7651">
        <v>12</v>
      </c>
      <c r="C7651">
        <v>10</v>
      </c>
      <c r="D7651" s="2">
        <v>802.49503113215997</v>
      </c>
    </row>
    <row r="7652" spans="1:4" x14ac:dyDescent="0.25">
      <c r="A7652">
        <v>2020</v>
      </c>
      <c r="B7652">
        <v>12</v>
      </c>
      <c r="C7652">
        <v>11</v>
      </c>
      <c r="D7652" s="2">
        <v>694.39082194944001</v>
      </c>
    </row>
    <row r="7653" spans="1:4" x14ac:dyDescent="0.25">
      <c r="A7653">
        <v>2020</v>
      </c>
      <c r="B7653">
        <v>12</v>
      </c>
      <c r="C7653">
        <v>12</v>
      </c>
      <c r="D7653" s="2">
        <v>662.40923903999999</v>
      </c>
    </row>
    <row r="7654" spans="1:4" x14ac:dyDescent="0.25">
      <c r="A7654">
        <v>2020</v>
      </c>
      <c r="B7654">
        <v>12</v>
      </c>
      <c r="C7654">
        <v>13</v>
      </c>
      <c r="D7654" s="2">
        <v>490.40302832639998</v>
      </c>
    </row>
    <row r="7655" spans="1:4" x14ac:dyDescent="0.25">
      <c r="A7655">
        <v>2020</v>
      </c>
      <c r="B7655">
        <v>12</v>
      </c>
      <c r="C7655">
        <v>14</v>
      </c>
      <c r="D7655" s="2">
        <v>529.09066377216004</v>
      </c>
    </row>
    <row r="7656" spans="1:4" x14ac:dyDescent="0.25">
      <c r="A7656">
        <v>2020</v>
      </c>
      <c r="B7656">
        <v>12</v>
      </c>
      <c r="C7656">
        <v>15</v>
      </c>
      <c r="D7656" s="2">
        <v>516.38058066775704</v>
      </c>
    </row>
    <row r="7657" spans="1:4" x14ac:dyDescent="0.25">
      <c r="A7657">
        <v>2020</v>
      </c>
      <c r="B7657">
        <v>12</v>
      </c>
      <c r="C7657">
        <v>16</v>
      </c>
      <c r="D7657" s="2">
        <v>538.67633098752003</v>
      </c>
    </row>
    <row r="7658" spans="1:4" x14ac:dyDescent="0.25">
      <c r="A7658">
        <v>2020</v>
      </c>
      <c r="B7658">
        <v>12</v>
      </c>
      <c r="C7658">
        <v>17</v>
      </c>
      <c r="D7658" s="2">
        <v>616.84760526382604</v>
      </c>
    </row>
    <row r="7659" spans="1:4" x14ac:dyDescent="0.25">
      <c r="A7659">
        <v>2020</v>
      </c>
      <c r="B7659">
        <v>12</v>
      </c>
      <c r="C7659">
        <v>18</v>
      </c>
      <c r="D7659" s="2">
        <v>436.67876431872003</v>
      </c>
    </row>
    <row r="7660" spans="1:4" x14ac:dyDescent="0.25">
      <c r="A7660">
        <v>2020</v>
      </c>
      <c r="B7660">
        <v>12</v>
      </c>
      <c r="C7660">
        <v>19</v>
      </c>
      <c r="D7660" s="2">
        <v>233.172614193116</v>
      </c>
    </row>
    <row r="7661" spans="1:4" x14ac:dyDescent="0.25">
      <c r="A7661">
        <v>2020</v>
      </c>
      <c r="B7661">
        <v>12</v>
      </c>
      <c r="C7661">
        <v>20</v>
      </c>
      <c r="D7661" s="2">
        <v>254.75513129164801</v>
      </c>
    </row>
    <row r="7662" spans="1:4" x14ac:dyDescent="0.25">
      <c r="A7662">
        <v>2020</v>
      </c>
      <c r="B7662">
        <v>12</v>
      </c>
      <c r="C7662">
        <v>21</v>
      </c>
      <c r="D7662" s="2">
        <v>311.22184727283002</v>
      </c>
    </row>
    <row r="7663" spans="1:4" x14ac:dyDescent="0.25">
      <c r="A7663">
        <v>2020</v>
      </c>
      <c r="B7663">
        <v>12</v>
      </c>
      <c r="C7663">
        <v>22</v>
      </c>
      <c r="D7663" s="2">
        <v>330.48288092159999</v>
      </c>
    </row>
    <row r="7664" spans="1:4" x14ac:dyDescent="0.25">
      <c r="A7664">
        <v>2020</v>
      </c>
      <c r="B7664">
        <v>12</v>
      </c>
      <c r="C7664">
        <v>23</v>
      </c>
      <c r="D7664" s="2">
        <v>337.14684401941702</v>
      </c>
    </row>
    <row r="7665" spans="1:4" x14ac:dyDescent="0.25">
      <c r="A7665">
        <v>2020</v>
      </c>
      <c r="B7665">
        <v>12</v>
      </c>
      <c r="C7665">
        <v>24</v>
      </c>
      <c r="D7665" s="2">
        <v>369.53016238079999</v>
      </c>
    </row>
    <row r="7666" spans="1:4" x14ac:dyDescent="0.25">
      <c r="A7666">
        <v>2020</v>
      </c>
      <c r="B7666">
        <v>12</v>
      </c>
      <c r="C7666">
        <v>25</v>
      </c>
      <c r="D7666" s="2">
        <v>323.77553226200399</v>
      </c>
    </row>
    <row r="7667" spans="1:4" x14ac:dyDescent="0.25">
      <c r="A7667">
        <v>2020</v>
      </c>
      <c r="B7667">
        <v>12</v>
      </c>
      <c r="C7667">
        <v>26</v>
      </c>
      <c r="D7667" s="2">
        <v>178.60608204595201</v>
      </c>
    </row>
    <row r="7668" spans="1:4" x14ac:dyDescent="0.25">
      <c r="A7668">
        <v>2020</v>
      </c>
      <c r="B7668">
        <v>12</v>
      </c>
      <c r="C7668">
        <v>27</v>
      </c>
      <c r="D7668" s="2">
        <v>285.842000813754</v>
      </c>
    </row>
    <row r="7669" spans="1:4" x14ac:dyDescent="0.25">
      <c r="A7669">
        <v>2020</v>
      </c>
      <c r="B7669">
        <v>12</v>
      </c>
      <c r="C7669">
        <v>28</v>
      </c>
      <c r="D7669" s="2">
        <v>190.468528717824</v>
      </c>
    </row>
    <row r="7670" spans="1:4" x14ac:dyDescent="0.25">
      <c r="A7670">
        <v>2020</v>
      </c>
      <c r="B7670">
        <v>12</v>
      </c>
      <c r="C7670">
        <v>29</v>
      </c>
      <c r="D7670" s="2">
        <v>262.80055674445401</v>
      </c>
    </row>
    <row r="7671" spans="1:4" x14ac:dyDescent="0.25">
      <c r="A7671">
        <v>2020</v>
      </c>
      <c r="B7671">
        <v>12</v>
      </c>
      <c r="C7671">
        <v>30</v>
      </c>
      <c r="D7671" s="2">
        <v>196.04622246912001</v>
      </c>
    </row>
    <row r="7672" spans="1:4" x14ac:dyDescent="0.25">
      <c r="A7672">
        <v>2020</v>
      </c>
      <c r="B7672">
        <v>12</v>
      </c>
      <c r="C7672">
        <v>31</v>
      </c>
      <c r="D7672" s="2">
        <v>251.57776885862401</v>
      </c>
    </row>
    <row r="7673" spans="1:4" x14ac:dyDescent="0.25">
      <c r="A7673">
        <v>2021</v>
      </c>
      <c r="B7673">
        <v>1</v>
      </c>
      <c r="C7673">
        <v>1</v>
      </c>
      <c r="D7673" s="2">
        <v>285.10387236864</v>
      </c>
    </row>
    <row r="7674" spans="1:4" x14ac:dyDescent="0.25">
      <c r="A7674">
        <v>2021</v>
      </c>
      <c r="B7674">
        <v>1</v>
      </c>
      <c r="C7674">
        <v>2</v>
      </c>
      <c r="D7674" s="2">
        <v>1224.5946757632</v>
      </c>
    </row>
    <row r="7675" spans="1:4" x14ac:dyDescent="0.25">
      <c r="A7675">
        <v>2021</v>
      </c>
      <c r="B7675">
        <v>1</v>
      </c>
      <c r="C7675">
        <v>3</v>
      </c>
      <c r="D7675" s="2">
        <v>11696.202137087999</v>
      </c>
    </row>
    <row r="7676" spans="1:4" x14ac:dyDescent="0.25">
      <c r="A7676">
        <v>2021</v>
      </c>
      <c r="B7676">
        <v>1</v>
      </c>
      <c r="C7676">
        <v>4</v>
      </c>
      <c r="D7676" s="2">
        <v>14379.968765952</v>
      </c>
    </row>
    <row r="7677" spans="1:4" x14ac:dyDescent="0.25">
      <c r="A7677">
        <v>2021</v>
      </c>
      <c r="B7677">
        <v>1</v>
      </c>
      <c r="C7677">
        <v>5</v>
      </c>
      <c r="D7677" s="2">
        <v>14598.019452672001</v>
      </c>
    </row>
    <row r="7678" spans="1:4" x14ac:dyDescent="0.25">
      <c r="A7678">
        <v>2021</v>
      </c>
      <c r="B7678">
        <v>1</v>
      </c>
      <c r="C7678">
        <v>6</v>
      </c>
      <c r="D7678" s="2">
        <v>8280.2011180032005</v>
      </c>
    </row>
    <row r="7679" spans="1:4" x14ac:dyDescent="0.25">
      <c r="A7679">
        <v>2021</v>
      </c>
      <c r="B7679">
        <v>1</v>
      </c>
      <c r="C7679">
        <v>7</v>
      </c>
      <c r="D7679" s="2">
        <v>4967.63135649792</v>
      </c>
    </row>
    <row r="7680" spans="1:4" x14ac:dyDescent="0.25">
      <c r="A7680">
        <v>2021</v>
      </c>
      <c r="B7680">
        <v>1</v>
      </c>
      <c r="C7680">
        <v>8</v>
      </c>
      <c r="D7680" s="2">
        <v>4635.6634066636798</v>
      </c>
    </row>
    <row r="7681" spans="1:4" x14ac:dyDescent="0.25">
      <c r="A7681">
        <v>2021</v>
      </c>
      <c r="B7681">
        <v>1</v>
      </c>
      <c r="C7681">
        <v>9</v>
      </c>
      <c r="D7681" s="2">
        <v>3426.4234137600001</v>
      </c>
    </row>
    <row r="7682" spans="1:4" x14ac:dyDescent="0.25">
      <c r="A7682">
        <v>2021</v>
      </c>
      <c r="B7682">
        <v>1</v>
      </c>
      <c r="C7682">
        <v>10</v>
      </c>
      <c r="D7682" s="2">
        <v>2452.1986344960001</v>
      </c>
    </row>
    <row r="7683" spans="1:4" x14ac:dyDescent="0.25">
      <c r="A7683">
        <v>2021</v>
      </c>
      <c r="B7683">
        <v>1</v>
      </c>
      <c r="C7683">
        <v>11</v>
      </c>
      <c r="D7683" s="2">
        <v>1551.2633516851199</v>
      </c>
    </row>
    <row r="7684" spans="1:4" x14ac:dyDescent="0.25">
      <c r="A7684">
        <v>2021</v>
      </c>
      <c r="B7684">
        <v>1</v>
      </c>
      <c r="C7684">
        <v>12</v>
      </c>
      <c r="D7684" s="2">
        <v>1147.0995228672</v>
      </c>
    </row>
    <row r="7685" spans="1:4" x14ac:dyDescent="0.25">
      <c r="A7685">
        <v>2021</v>
      </c>
      <c r="B7685">
        <v>1</v>
      </c>
      <c r="C7685">
        <v>13</v>
      </c>
      <c r="D7685" s="2">
        <v>1017.49973630976</v>
      </c>
    </row>
    <row r="7686" spans="1:4" x14ac:dyDescent="0.25">
      <c r="A7686">
        <v>2021</v>
      </c>
      <c r="B7686">
        <v>1</v>
      </c>
      <c r="C7686">
        <v>14</v>
      </c>
      <c r="D7686" s="2">
        <v>900.26736878591998</v>
      </c>
    </row>
    <row r="7687" spans="1:4" x14ac:dyDescent="0.25">
      <c r="A7687">
        <v>2021</v>
      </c>
      <c r="B7687">
        <v>1</v>
      </c>
      <c r="C7687">
        <v>15</v>
      </c>
      <c r="D7687" s="2">
        <v>880.27643289599996</v>
      </c>
    </row>
    <row r="7688" spans="1:4" x14ac:dyDescent="0.25">
      <c r="A7688">
        <v>2021</v>
      </c>
      <c r="B7688">
        <v>1</v>
      </c>
      <c r="C7688">
        <v>16</v>
      </c>
      <c r="D7688" s="2">
        <v>936.9267964416</v>
      </c>
    </row>
    <row r="7689" spans="1:4" x14ac:dyDescent="0.25">
      <c r="A7689">
        <v>2021</v>
      </c>
      <c r="B7689">
        <v>1</v>
      </c>
      <c r="C7689">
        <v>17</v>
      </c>
      <c r="D7689" s="2">
        <v>786.82718711808002</v>
      </c>
    </row>
    <row r="7690" spans="1:4" x14ac:dyDescent="0.25">
      <c r="A7690">
        <v>2021</v>
      </c>
      <c r="B7690">
        <v>1</v>
      </c>
      <c r="C7690">
        <v>18</v>
      </c>
      <c r="D7690" s="2">
        <v>700.73722847232</v>
      </c>
    </row>
    <row r="7691" spans="1:4" x14ac:dyDescent="0.25">
      <c r="A7691">
        <v>2021</v>
      </c>
      <c r="B7691">
        <v>1</v>
      </c>
      <c r="C7691">
        <v>19</v>
      </c>
      <c r="D7691" s="2">
        <v>603.28294511616002</v>
      </c>
    </row>
    <row r="7692" spans="1:4" x14ac:dyDescent="0.25">
      <c r="A7692">
        <v>2021</v>
      </c>
      <c r="B7692">
        <v>1</v>
      </c>
      <c r="C7692">
        <v>20</v>
      </c>
      <c r="D7692" s="2">
        <v>530.03748695039997</v>
      </c>
    </row>
    <row r="7693" spans="1:4" x14ac:dyDescent="0.25">
      <c r="A7693">
        <v>2021</v>
      </c>
      <c r="B7693">
        <v>1</v>
      </c>
      <c r="C7693">
        <v>21</v>
      </c>
      <c r="D7693" s="2">
        <v>602.04742649855996</v>
      </c>
    </row>
    <row r="7694" spans="1:4" x14ac:dyDescent="0.25">
      <c r="A7694">
        <v>2021</v>
      </c>
      <c r="B7694">
        <v>1</v>
      </c>
      <c r="C7694">
        <v>22</v>
      </c>
      <c r="D7694" s="2">
        <v>463.4051116032</v>
      </c>
    </row>
    <row r="7695" spans="1:4" x14ac:dyDescent="0.25">
      <c r="A7695">
        <v>2021</v>
      </c>
      <c r="B7695">
        <v>1</v>
      </c>
      <c r="C7695">
        <v>23</v>
      </c>
      <c r="D7695" s="2">
        <v>287.81565224140797</v>
      </c>
    </row>
    <row r="7696" spans="1:4" x14ac:dyDescent="0.25">
      <c r="A7696">
        <v>2021</v>
      </c>
      <c r="B7696">
        <v>1</v>
      </c>
      <c r="C7696">
        <v>24</v>
      </c>
      <c r="D7696" s="2">
        <v>322.67831777280003</v>
      </c>
    </row>
    <row r="7697" spans="1:4" x14ac:dyDescent="0.25">
      <c r="A7697">
        <v>2021</v>
      </c>
      <c r="B7697">
        <v>1</v>
      </c>
      <c r="C7697">
        <v>25</v>
      </c>
      <c r="D7697" s="2">
        <v>311.29686706176</v>
      </c>
    </row>
    <row r="7698" spans="1:4" x14ac:dyDescent="0.25">
      <c r="A7698">
        <v>2021</v>
      </c>
      <c r="B7698">
        <v>1</v>
      </c>
      <c r="C7698">
        <v>26</v>
      </c>
      <c r="D7698" s="2">
        <v>315.60772608000002</v>
      </c>
    </row>
    <row r="7699" spans="1:4" x14ac:dyDescent="0.25">
      <c r="A7699">
        <v>2021</v>
      </c>
      <c r="B7699">
        <v>1</v>
      </c>
      <c r="C7699">
        <v>27</v>
      </c>
      <c r="D7699" s="2">
        <v>209.08644867071999</v>
      </c>
    </row>
    <row r="7700" spans="1:4" x14ac:dyDescent="0.25">
      <c r="A7700">
        <v>2021</v>
      </c>
      <c r="B7700">
        <v>1</v>
      </c>
      <c r="C7700">
        <v>28</v>
      </c>
      <c r="D7700" s="2">
        <v>157.67174817791999</v>
      </c>
    </row>
    <row r="7701" spans="1:4" x14ac:dyDescent="0.25">
      <c r="A7701">
        <v>2021</v>
      </c>
      <c r="B7701">
        <v>1</v>
      </c>
      <c r="C7701">
        <v>29</v>
      </c>
      <c r="D7701" s="2">
        <v>121.331353448448</v>
      </c>
    </row>
    <row r="7702" spans="1:4" x14ac:dyDescent="0.25">
      <c r="A7702">
        <v>2021</v>
      </c>
      <c r="B7702">
        <v>1</v>
      </c>
      <c r="C7702">
        <v>30</v>
      </c>
      <c r="D7702" s="2">
        <v>158.858824679424</v>
      </c>
    </row>
    <row r="7703" spans="1:4" x14ac:dyDescent="0.25">
      <c r="A7703">
        <v>2021</v>
      </c>
      <c r="B7703">
        <v>1</v>
      </c>
      <c r="C7703">
        <v>31</v>
      </c>
      <c r="D7703" s="2">
        <v>198.89598897561601</v>
      </c>
    </row>
    <row r="7704" spans="1:4" x14ac:dyDescent="0.25">
      <c r="A7704">
        <v>2021</v>
      </c>
      <c r="B7704">
        <v>2</v>
      </c>
      <c r="C7704">
        <v>1</v>
      </c>
      <c r="D7704" s="2">
        <v>140.51598091776</v>
      </c>
    </row>
    <row r="7705" spans="1:4" x14ac:dyDescent="0.25">
      <c r="A7705">
        <v>2021</v>
      </c>
      <c r="B7705">
        <v>2</v>
      </c>
      <c r="C7705">
        <v>2</v>
      </c>
      <c r="D7705" s="2">
        <v>91.106408890368002</v>
      </c>
    </row>
    <row r="7706" spans="1:4" x14ac:dyDescent="0.25">
      <c r="A7706">
        <v>2021</v>
      </c>
      <c r="B7706">
        <v>2</v>
      </c>
      <c r="C7706">
        <v>3</v>
      </c>
      <c r="D7706" s="2">
        <v>116.472462409728</v>
      </c>
    </row>
    <row r="7707" spans="1:4" x14ac:dyDescent="0.25">
      <c r="A7707">
        <v>2021</v>
      </c>
      <c r="B7707">
        <v>2</v>
      </c>
      <c r="C7707">
        <v>4</v>
      </c>
      <c r="D7707" s="2">
        <v>88.555124109312004</v>
      </c>
    </row>
    <row r="7708" spans="1:4" x14ac:dyDescent="0.25">
      <c r="A7708">
        <v>2021</v>
      </c>
      <c r="B7708">
        <v>2</v>
      </c>
      <c r="C7708">
        <v>5</v>
      </c>
      <c r="D7708" s="2">
        <v>91.467522846720001</v>
      </c>
    </row>
    <row r="7709" spans="1:4" x14ac:dyDescent="0.25">
      <c r="A7709">
        <v>2021</v>
      </c>
      <c r="B7709">
        <v>2</v>
      </c>
      <c r="C7709">
        <v>6</v>
      </c>
      <c r="D7709" s="2">
        <v>76.606068805632006</v>
      </c>
    </row>
    <row r="7710" spans="1:4" x14ac:dyDescent="0.25">
      <c r="A7710">
        <v>2021</v>
      </c>
      <c r="B7710">
        <v>2</v>
      </c>
      <c r="C7710">
        <v>7</v>
      </c>
      <c r="D7710" s="2">
        <v>80.055734648832001</v>
      </c>
    </row>
    <row r="7711" spans="1:4" x14ac:dyDescent="0.25">
      <c r="A7711">
        <v>2021</v>
      </c>
      <c r="B7711">
        <v>2</v>
      </c>
      <c r="C7711">
        <v>8</v>
      </c>
      <c r="D7711" s="2">
        <v>79.195520102399996</v>
      </c>
    </row>
    <row r="7712" spans="1:4" x14ac:dyDescent="0.25">
      <c r="A7712">
        <v>2021</v>
      </c>
      <c r="B7712">
        <v>2</v>
      </c>
      <c r="C7712">
        <v>9</v>
      </c>
      <c r="D7712" s="2">
        <v>233.71119101951999</v>
      </c>
    </row>
    <row r="7713" spans="1:4" x14ac:dyDescent="0.25">
      <c r="A7713">
        <v>2021</v>
      </c>
      <c r="B7713">
        <v>2</v>
      </c>
      <c r="C7713">
        <v>10</v>
      </c>
      <c r="D7713" s="2">
        <v>342.41481022464001</v>
      </c>
    </row>
    <row r="7714" spans="1:4" x14ac:dyDescent="0.25">
      <c r="A7714">
        <v>2021</v>
      </c>
      <c r="B7714">
        <v>2</v>
      </c>
      <c r="C7714">
        <v>11</v>
      </c>
      <c r="D7714" s="2">
        <v>213.4144336896</v>
      </c>
    </row>
    <row r="7715" spans="1:4" x14ac:dyDescent="0.25">
      <c r="A7715">
        <v>2021</v>
      </c>
      <c r="B7715">
        <v>2</v>
      </c>
      <c r="C7715">
        <v>12</v>
      </c>
      <c r="D7715" s="2">
        <v>68.912580003840006</v>
      </c>
    </row>
    <row r="7716" spans="1:4" x14ac:dyDescent="0.25">
      <c r="A7716">
        <v>2021</v>
      </c>
      <c r="B7716">
        <v>2</v>
      </c>
      <c r="C7716">
        <v>13</v>
      </c>
      <c r="D7716" s="2">
        <v>66.011924809728001</v>
      </c>
    </row>
    <row r="7717" spans="1:4" x14ac:dyDescent="0.25">
      <c r="A7717">
        <v>2021</v>
      </c>
      <c r="B7717">
        <v>2</v>
      </c>
      <c r="C7717">
        <v>14</v>
      </c>
      <c r="D7717" s="2">
        <v>65.443586245632005</v>
      </c>
    </row>
    <row r="7718" spans="1:4" x14ac:dyDescent="0.25">
      <c r="A7718">
        <v>2021</v>
      </c>
      <c r="B7718">
        <v>2</v>
      </c>
      <c r="C7718">
        <v>15</v>
      </c>
      <c r="D7718" s="2">
        <v>70.001548987391999</v>
      </c>
    </row>
    <row r="7719" spans="1:4" x14ac:dyDescent="0.25">
      <c r="A7719">
        <v>2021</v>
      </c>
      <c r="B7719">
        <v>2</v>
      </c>
      <c r="C7719">
        <v>16</v>
      </c>
      <c r="D7719" s="2">
        <v>75.982927039488004</v>
      </c>
    </row>
    <row r="7720" spans="1:4" x14ac:dyDescent="0.25">
      <c r="A7720">
        <v>2021</v>
      </c>
      <c r="B7720">
        <v>2</v>
      </c>
      <c r="C7720">
        <v>17</v>
      </c>
      <c r="D7720" s="2">
        <v>95.285642360832</v>
      </c>
    </row>
    <row r="7721" spans="1:4" x14ac:dyDescent="0.25">
      <c r="A7721">
        <v>2021</v>
      </c>
      <c r="B7721">
        <v>2</v>
      </c>
      <c r="C7721">
        <v>18</v>
      </c>
      <c r="D7721" s="2">
        <v>85.597219141631996</v>
      </c>
    </row>
    <row r="7722" spans="1:4" x14ac:dyDescent="0.25">
      <c r="A7722">
        <v>2021</v>
      </c>
      <c r="B7722">
        <v>2</v>
      </c>
      <c r="C7722">
        <v>19</v>
      </c>
      <c r="D7722" s="2">
        <v>89.757858668544003</v>
      </c>
    </row>
    <row r="7723" spans="1:4" x14ac:dyDescent="0.25">
      <c r="A7723">
        <v>2021</v>
      </c>
      <c r="B7723">
        <v>2</v>
      </c>
      <c r="C7723">
        <v>20</v>
      </c>
      <c r="D7723" s="2">
        <v>69.865764268031995</v>
      </c>
    </row>
    <row r="7724" spans="1:4" x14ac:dyDescent="0.25">
      <c r="A7724">
        <v>2021</v>
      </c>
      <c r="B7724">
        <v>2</v>
      </c>
      <c r="C7724">
        <v>21</v>
      </c>
      <c r="D7724" s="2">
        <v>69.463058595839996</v>
      </c>
    </row>
    <row r="7725" spans="1:4" x14ac:dyDescent="0.25">
      <c r="A7725">
        <v>2021</v>
      </c>
      <c r="B7725">
        <v>2</v>
      </c>
      <c r="C7725">
        <v>22</v>
      </c>
      <c r="D7725" s="2">
        <v>73.988237279231996</v>
      </c>
    </row>
    <row r="7726" spans="1:4" x14ac:dyDescent="0.25">
      <c r="A7726">
        <v>2021</v>
      </c>
      <c r="B7726">
        <v>2</v>
      </c>
      <c r="C7726">
        <v>23</v>
      </c>
      <c r="D7726" s="2">
        <v>190.098607104</v>
      </c>
    </row>
    <row r="7727" spans="1:4" x14ac:dyDescent="0.25">
      <c r="A7727">
        <v>2021</v>
      </c>
      <c r="B7727">
        <v>2</v>
      </c>
      <c r="C7727">
        <v>24</v>
      </c>
      <c r="D7727" s="2">
        <v>318.16439331840002</v>
      </c>
    </row>
    <row r="7728" spans="1:4" x14ac:dyDescent="0.25">
      <c r="A7728">
        <v>2021</v>
      </c>
      <c r="B7728">
        <v>2</v>
      </c>
      <c r="C7728">
        <v>25</v>
      </c>
      <c r="D7728" s="2">
        <v>563.21055019007997</v>
      </c>
    </row>
    <row r="7729" spans="1:4" x14ac:dyDescent="0.25">
      <c r="A7729">
        <v>2021</v>
      </c>
      <c r="B7729">
        <v>2</v>
      </c>
      <c r="C7729">
        <v>26</v>
      </c>
      <c r="D7729" s="2">
        <v>6923.9441958912003</v>
      </c>
    </row>
    <row r="7730" spans="1:4" x14ac:dyDescent="0.25">
      <c r="A7730">
        <v>2021</v>
      </c>
      <c r="B7730">
        <v>2</v>
      </c>
      <c r="C7730">
        <v>27</v>
      </c>
      <c r="D7730" s="2">
        <v>21538.465773465599</v>
      </c>
    </row>
    <row r="7731" spans="1:4" x14ac:dyDescent="0.25">
      <c r="A7731">
        <v>2021</v>
      </c>
      <c r="B7731">
        <v>2</v>
      </c>
      <c r="C7731">
        <v>28</v>
      </c>
      <c r="D7731" s="2">
        <v>46077.186667622402</v>
      </c>
    </row>
    <row r="7732" spans="1:4" x14ac:dyDescent="0.25">
      <c r="A7732">
        <v>2021</v>
      </c>
      <c r="B7732">
        <v>3</v>
      </c>
      <c r="C7732">
        <v>1</v>
      </c>
      <c r="D7732" s="2">
        <v>41687.295234047997</v>
      </c>
    </row>
    <row r="7733" spans="1:4" x14ac:dyDescent="0.25">
      <c r="A7733">
        <v>2021</v>
      </c>
      <c r="B7733">
        <v>3</v>
      </c>
      <c r="C7733">
        <v>2</v>
      </c>
      <c r="D7733" s="2">
        <v>31976.102589235201</v>
      </c>
    </row>
    <row r="7734" spans="1:4" x14ac:dyDescent="0.25">
      <c r="A7734">
        <v>2021</v>
      </c>
      <c r="B7734">
        <v>3</v>
      </c>
      <c r="C7734">
        <v>3</v>
      </c>
      <c r="D7734" s="2">
        <v>19813.7062490112</v>
      </c>
    </row>
    <row r="7735" spans="1:4" x14ac:dyDescent="0.25">
      <c r="A7735">
        <v>2021</v>
      </c>
      <c r="B7735">
        <v>3</v>
      </c>
      <c r="C7735">
        <v>4</v>
      </c>
      <c r="D7735" s="2">
        <v>13537.9567116288</v>
      </c>
    </row>
    <row r="7736" spans="1:4" x14ac:dyDescent="0.25">
      <c r="A7736">
        <v>2021</v>
      </c>
      <c r="B7736">
        <v>3</v>
      </c>
      <c r="C7736">
        <v>5</v>
      </c>
      <c r="D7736" s="2">
        <v>9087.7409796095999</v>
      </c>
    </row>
    <row r="7737" spans="1:4" x14ac:dyDescent="0.25">
      <c r="A7737">
        <v>2021</v>
      </c>
      <c r="B7737">
        <v>3</v>
      </c>
      <c r="C7737">
        <v>6</v>
      </c>
      <c r="D7737" s="2">
        <v>5363.0804975616002</v>
      </c>
    </row>
    <row r="7738" spans="1:4" x14ac:dyDescent="0.25">
      <c r="A7738">
        <v>2021</v>
      </c>
      <c r="B7738">
        <v>3</v>
      </c>
      <c r="C7738">
        <v>7</v>
      </c>
      <c r="D7738" s="2">
        <v>3641.6091652300802</v>
      </c>
    </row>
    <row r="7739" spans="1:4" x14ac:dyDescent="0.25">
      <c r="A7739">
        <v>2021</v>
      </c>
      <c r="B7739">
        <v>3</v>
      </c>
      <c r="C7739">
        <v>8</v>
      </c>
      <c r="D7739" s="2">
        <v>2785.4616361881599</v>
      </c>
    </row>
    <row r="7740" spans="1:4" x14ac:dyDescent="0.25">
      <c r="A7740">
        <v>2021</v>
      </c>
      <c r="B7740">
        <v>3</v>
      </c>
      <c r="C7740">
        <v>9</v>
      </c>
      <c r="D7740" s="2">
        <v>1805.8878360576</v>
      </c>
    </row>
    <row r="7741" spans="1:4" x14ac:dyDescent="0.25">
      <c r="A7741">
        <v>2021</v>
      </c>
      <c r="B7741">
        <v>3</v>
      </c>
      <c r="C7741">
        <v>10</v>
      </c>
      <c r="D7741" s="2">
        <v>2646.0404960256001</v>
      </c>
    </row>
    <row r="7742" spans="1:4" x14ac:dyDescent="0.25">
      <c r="A7742">
        <v>2021</v>
      </c>
      <c r="B7742">
        <v>3</v>
      </c>
      <c r="C7742">
        <v>11</v>
      </c>
      <c r="D7742" s="2">
        <v>1577.8331183923201</v>
      </c>
    </row>
    <row r="7743" spans="1:4" x14ac:dyDescent="0.25">
      <c r="A7743">
        <v>2021</v>
      </c>
      <c r="B7743">
        <v>3</v>
      </c>
      <c r="C7743">
        <v>12</v>
      </c>
      <c r="D7743" s="2">
        <v>1183.8225613824</v>
      </c>
    </row>
    <row r="7744" spans="1:4" x14ac:dyDescent="0.25">
      <c r="A7744">
        <v>2021</v>
      </c>
      <c r="B7744">
        <v>3</v>
      </c>
      <c r="C7744">
        <v>13</v>
      </c>
      <c r="D7744" s="2">
        <v>731.35362447360001</v>
      </c>
    </row>
    <row r="7745" spans="1:4" x14ac:dyDescent="0.25">
      <c r="A7745">
        <v>2021</v>
      </c>
      <c r="B7745">
        <v>3</v>
      </c>
      <c r="C7745">
        <v>14</v>
      </c>
      <c r="D7745" s="2">
        <v>600.95299350528001</v>
      </c>
    </row>
    <row r="7746" spans="1:4" x14ac:dyDescent="0.25">
      <c r="A7746">
        <v>2021</v>
      </c>
      <c r="B7746">
        <v>3</v>
      </c>
      <c r="C7746">
        <v>15</v>
      </c>
      <c r="D7746" s="2">
        <v>488.16441538560002</v>
      </c>
    </row>
    <row r="7747" spans="1:4" x14ac:dyDescent="0.25">
      <c r="A7747">
        <v>2021</v>
      </c>
      <c r="B7747">
        <v>3</v>
      </c>
      <c r="C7747">
        <v>16</v>
      </c>
      <c r="D7747" s="2">
        <v>459.49549031423999</v>
      </c>
    </row>
    <row r="7748" spans="1:4" x14ac:dyDescent="0.25">
      <c r="A7748">
        <v>2021</v>
      </c>
      <c r="B7748">
        <v>3</v>
      </c>
      <c r="C7748">
        <v>17</v>
      </c>
      <c r="D7748" s="2">
        <v>421.93083119616</v>
      </c>
    </row>
    <row r="7749" spans="1:4" x14ac:dyDescent="0.25">
      <c r="A7749">
        <v>2021</v>
      </c>
      <c r="B7749">
        <v>3</v>
      </c>
      <c r="C7749">
        <v>18</v>
      </c>
      <c r="D7749" s="2">
        <v>862.62686595072</v>
      </c>
    </row>
    <row r="7750" spans="1:4" x14ac:dyDescent="0.25">
      <c r="A7750">
        <v>2021</v>
      </c>
      <c r="B7750">
        <v>3</v>
      </c>
      <c r="C7750">
        <v>19</v>
      </c>
      <c r="D7750" s="2">
        <v>1055.5096714444801</v>
      </c>
    </row>
    <row r="7751" spans="1:4" x14ac:dyDescent="0.25">
      <c r="A7751">
        <v>2021</v>
      </c>
      <c r="B7751">
        <v>3</v>
      </c>
      <c r="C7751">
        <v>20</v>
      </c>
      <c r="D7751" s="2">
        <v>12199.094913024001</v>
      </c>
    </row>
    <row r="7752" spans="1:4" x14ac:dyDescent="0.25">
      <c r="A7752">
        <v>2021</v>
      </c>
      <c r="B7752">
        <v>3</v>
      </c>
      <c r="C7752">
        <v>21</v>
      </c>
      <c r="D7752" s="2">
        <v>40298.189011660797</v>
      </c>
    </row>
    <row r="7753" spans="1:4" x14ac:dyDescent="0.25">
      <c r="A7753">
        <v>2021</v>
      </c>
      <c r="B7753">
        <v>3</v>
      </c>
      <c r="C7753">
        <v>22</v>
      </c>
      <c r="D7753" s="2">
        <v>20479.516222464001</v>
      </c>
    </row>
    <row r="7754" spans="1:4" x14ac:dyDescent="0.25">
      <c r="A7754">
        <v>2021</v>
      </c>
      <c r="B7754">
        <v>3</v>
      </c>
      <c r="C7754">
        <v>23</v>
      </c>
      <c r="D7754" s="2">
        <v>11716.1098895462</v>
      </c>
    </row>
    <row r="7755" spans="1:4" x14ac:dyDescent="0.25">
      <c r="A7755">
        <v>2021</v>
      </c>
      <c r="B7755">
        <v>3</v>
      </c>
      <c r="C7755">
        <v>24</v>
      </c>
      <c r="D7755" s="2">
        <v>8494.49631744</v>
      </c>
    </row>
    <row r="7756" spans="1:4" x14ac:dyDescent="0.25">
      <c r="A7756">
        <v>2021</v>
      </c>
      <c r="B7756">
        <v>3</v>
      </c>
      <c r="C7756">
        <v>25</v>
      </c>
      <c r="D7756" s="2">
        <v>4913.2783236096002</v>
      </c>
    </row>
    <row r="7757" spans="1:4" x14ac:dyDescent="0.25">
      <c r="A7757">
        <v>2021</v>
      </c>
      <c r="B7757">
        <v>3</v>
      </c>
      <c r="C7757">
        <v>26</v>
      </c>
      <c r="D7757" s="2">
        <v>9473.1298185830401</v>
      </c>
    </row>
    <row r="7758" spans="1:4" x14ac:dyDescent="0.25">
      <c r="A7758">
        <v>2021</v>
      </c>
      <c r="B7758">
        <v>3</v>
      </c>
      <c r="C7758">
        <v>27</v>
      </c>
      <c r="D7758" s="2">
        <v>13484.523589631999</v>
      </c>
    </row>
    <row r="7759" spans="1:4" x14ac:dyDescent="0.25">
      <c r="A7759">
        <v>2021</v>
      </c>
      <c r="B7759">
        <v>3</v>
      </c>
      <c r="C7759">
        <v>28</v>
      </c>
      <c r="D7759" s="2">
        <v>12193.834784256</v>
      </c>
    </row>
    <row r="7760" spans="1:4" x14ac:dyDescent="0.25">
      <c r="A7760">
        <v>2021</v>
      </c>
      <c r="B7760">
        <v>3</v>
      </c>
      <c r="C7760">
        <v>29</v>
      </c>
      <c r="D7760" s="2">
        <v>14234.128637644801</v>
      </c>
    </row>
    <row r="7761" spans="1:4" x14ac:dyDescent="0.25">
      <c r="A7761">
        <v>2021</v>
      </c>
      <c r="B7761">
        <v>3</v>
      </c>
      <c r="C7761">
        <v>30</v>
      </c>
      <c r="D7761" s="2">
        <v>15385.6564549632</v>
      </c>
    </row>
    <row r="7762" spans="1:4" x14ac:dyDescent="0.25">
      <c r="A7762">
        <v>2021</v>
      </c>
      <c r="B7762">
        <v>3</v>
      </c>
      <c r="C7762">
        <v>31</v>
      </c>
      <c r="D7762" s="2">
        <v>8225.8382988287995</v>
      </c>
    </row>
    <row r="7763" spans="1:4" x14ac:dyDescent="0.25">
      <c r="A7763">
        <v>2021</v>
      </c>
      <c r="B7763">
        <v>4</v>
      </c>
      <c r="C7763">
        <v>1</v>
      </c>
      <c r="D7763" s="2">
        <v>4964.8031198208</v>
      </c>
    </row>
    <row r="7764" spans="1:4" x14ac:dyDescent="0.25">
      <c r="A7764">
        <v>2021</v>
      </c>
      <c r="B7764">
        <v>4</v>
      </c>
      <c r="C7764">
        <v>2</v>
      </c>
      <c r="D7764" s="2">
        <v>3480.7862329343998</v>
      </c>
    </row>
    <row r="7765" spans="1:4" x14ac:dyDescent="0.25">
      <c r="A7765">
        <v>2021</v>
      </c>
      <c r="B7765">
        <v>4</v>
      </c>
      <c r="C7765">
        <v>3</v>
      </c>
      <c r="D7765" s="2">
        <v>3373.17867777024</v>
      </c>
    </row>
    <row r="7766" spans="1:4" x14ac:dyDescent="0.25">
      <c r="A7766">
        <v>2021</v>
      </c>
      <c r="B7766">
        <v>4</v>
      </c>
      <c r="C7766">
        <v>4</v>
      </c>
      <c r="D7766" s="2">
        <v>2056.7299208601598</v>
      </c>
    </row>
    <row r="7767" spans="1:4" x14ac:dyDescent="0.25">
      <c r="A7767">
        <v>2021</v>
      </c>
      <c r="B7767">
        <v>4</v>
      </c>
      <c r="C7767">
        <v>5</v>
      </c>
      <c r="D7767" s="2">
        <v>1515.1943632896</v>
      </c>
    </row>
    <row r="7768" spans="1:4" x14ac:dyDescent="0.25">
      <c r="A7768">
        <v>2021</v>
      </c>
      <c r="B7768">
        <v>4</v>
      </c>
      <c r="C7768">
        <v>6</v>
      </c>
      <c r="D7768" s="2">
        <v>1250.40845187072</v>
      </c>
    </row>
    <row r="7769" spans="1:4" x14ac:dyDescent="0.25">
      <c r="A7769">
        <v>2021</v>
      </c>
      <c r="B7769">
        <v>4</v>
      </c>
      <c r="C7769">
        <v>7</v>
      </c>
      <c r="D7769" s="2">
        <v>820.95196667903997</v>
      </c>
    </row>
    <row r="7770" spans="1:4" x14ac:dyDescent="0.25">
      <c r="A7770">
        <v>2021</v>
      </c>
      <c r="B7770">
        <v>4</v>
      </c>
      <c r="C7770">
        <v>8</v>
      </c>
      <c r="D7770" s="2">
        <v>669.70980845567999</v>
      </c>
    </row>
    <row r="7771" spans="1:4" x14ac:dyDescent="0.25">
      <c r="A7771">
        <v>2021</v>
      </c>
      <c r="B7771">
        <v>4</v>
      </c>
      <c r="C7771">
        <v>9</v>
      </c>
      <c r="D7771" s="2">
        <v>768.66139358208</v>
      </c>
    </row>
    <row r="7772" spans="1:4" x14ac:dyDescent="0.25">
      <c r="A7772">
        <v>2021</v>
      </c>
      <c r="B7772">
        <v>4</v>
      </c>
      <c r="C7772">
        <v>10</v>
      </c>
      <c r="D7772" s="2">
        <v>535.06519142399998</v>
      </c>
    </row>
    <row r="7773" spans="1:4" x14ac:dyDescent="0.25">
      <c r="A7773">
        <v>2021</v>
      </c>
      <c r="B7773">
        <v>4</v>
      </c>
      <c r="C7773">
        <v>11</v>
      </c>
      <c r="D7773" s="2">
        <v>729.42817268735996</v>
      </c>
    </row>
    <row r="7774" spans="1:4" x14ac:dyDescent="0.25">
      <c r="A7774">
        <v>2021</v>
      </c>
      <c r="B7774">
        <v>4</v>
      </c>
      <c r="C7774">
        <v>12</v>
      </c>
      <c r="D7774" s="2">
        <v>1512.0921106022399</v>
      </c>
    </row>
    <row r="7775" spans="1:4" x14ac:dyDescent="0.25">
      <c r="A7775">
        <v>2021</v>
      </c>
      <c r="B7775">
        <v>4</v>
      </c>
      <c r="C7775">
        <v>13</v>
      </c>
      <c r="D7775" s="2">
        <v>2207.6589179289599</v>
      </c>
    </row>
    <row r="7776" spans="1:4" x14ac:dyDescent="0.25">
      <c r="A7776">
        <v>2021</v>
      </c>
      <c r="B7776">
        <v>4</v>
      </c>
      <c r="C7776">
        <v>14</v>
      </c>
      <c r="D7776" s="2">
        <v>2226.80089350144</v>
      </c>
    </row>
    <row r="7777" spans="1:4" x14ac:dyDescent="0.25">
      <c r="A7777">
        <v>2021</v>
      </c>
      <c r="B7777">
        <v>4</v>
      </c>
      <c r="C7777">
        <v>15</v>
      </c>
      <c r="D7777" s="2">
        <v>1346.1892803072001</v>
      </c>
    </row>
    <row r="7778" spans="1:4" x14ac:dyDescent="0.25">
      <c r="A7778">
        <v>2021</v>
      </c>
      <c r="B7778">
        <v>4</v>
      </c>
      <c r="C7778">
        <v>16</v>
      </c>
      <c r="D7778" s="2">
        <v>1232.23287204864</v>
      </c>
    </row>
    <row r="7779" spans="1:4" x14ac:dyDescent="0.25">
      <c r="A7779">
        <v>2021</v>
      </c>
      <c r="B7779">
        <v>4</v>
      </c>
      <c r="C7779">
        <v>17</v>
      </c>
      <c r="D7779" s="2">
        <v>767.91518926848005</v>
      </c>
    </row>
    <row r="7780" spans="1:4" x14ac:dyDescent="0.25">
      <c r="A7780">
        <v>2021</v>
      </c>
      <c r="B7780">
        <v>4</v>
      </c>
      <c r="C7780">
        <v>18</v>
      </c>
      <c r="D7780" s="2">
        <v>647.70534420479999</v>
      </c>
    </row>
    <row r="7781" spans="1:4" x14ac:dyDescent="0.25">
      <c r="A7781">
        <v>2021</v>
      </c>
      <c r="B7781">
        <v>4</v>
      </c>
      <c r="C7781">
        <v>19</v>
      </c>
      <c r="D7781" s="2">
        <v>563.56122544128004</v>
      </c>
    </row>
    <row r="7782" spans="1:4" x14ac:dyDescent="0.25">
      <c r="A7782">
        <v>2021</v>
      </c>
      <c r="B7782">
        <v>4</v>
      </c>
      <c r="C7782">
        <v>20</v>
      </c>
      <c r="D7782" s="2">
        <v>457.81224910847999</v>
      </c>
    </row>
    <row r="7783" spans="1:4" x14ac:dyDescent="0.25">
      <c r="A7783">
        <v>2021</v>
      </c>
      <c r="B7783">
        <v>4</v>
      </c>
      <c r="C7783">
        <v>21</v>
      </c>
      <c r="D7783" s="2">
        <v>491.82448637952001</v>
      </c>
    </row>
    <row r="7784" spans="1:4" x14ac:dyDescent="0.25">
      <c r="A7784">
        <v>2021</v>
      </c>
      <c r="B7784">
        <v>4</v>
      </c>
      <c r="C7784">
        <v>22</v>
      </c>
      <c r="D7784" s="2">
        <v>489.70820201471997</v>
      </c>
    </row>
    <row r="7785" spans="1:4" x14ac:dyDescent="0.25">
      <c r="A7785">
        <v>2021</v>
      </c>
      <c r="B7785">
        <v>4</v>
      </c>
      <c r="C7785">
        <v>23</v>
      </c>
      <c r="D7785" s="2">
        <v>584.56177984511999</v>
      </c>
    </row>
    <row r="7786" spans="1:4" x14ac:dyDescent="0.25">
      <c r="A7786">
        <v>2021</v>
      </c>
      <c r="B7786">
        <v>4</v>
      </c>
      <c r="C7786">
        <v>24</v>
      </c>
      <c r="D7786" s="2">
        <v>715.99894161407997</v>
      </c>
    </row>
    <row r="7787" spans="1:4" x14ac:dyDescent="0.25">
      <c r="A7787">
        <v>2021</v>
      </c>
      <c r="B7787">
        <v>4</v>
      </c>
      <c r="C7787">
        <v>25</v>
      </c>
      <c r="D7787" s="2">
        <v>716.94331822080005</v>
      </c>
    </row>
    <row r="7788" spans="1:4" x14ac:dyDescent="0.25">
      <c r="A7788">
        <v>2021</v>
      </c>
      <c r="B7788">
        <v>4</v>
      </c>
      <c r="C7788">
        <v>26</v>
      </c>
      <c r="D7788" s="2">
        <v>522.37727152128002</v>
      </c>
    </row>
    <row r="7789" spans="1:4" x14ac:dyDescent="0.25">
      <c r="A7789">
        <v>2021</v>
      </c>
      <c r="B7789">
        <v>4</v>
      </c>
      <c r="C7789">
        <v>27</v>
      </c>
      <c r="D7789" s="2">
        <v>599.48341954559999</v>
      </c>
    </row>
    <row r="7790" spans="1:4" x14ac:dyDescent="0.25">
      <c r="A7790">
        <v>2021</v>
      </c>
      <c r="B7790">
        <v>4</v>
      </c>
      <c r="C7790">
        <v>28</v>
      </c>
      <c r="D7790" s="2">
        <v>423.01221580800001</v>
      </c>
    </row>
    <row r="7791" spans="1:4" x14ac:dyDescent="0.25">
      <c r="A7791">
        <v>2021</v>
      </c>
      <c r="B7791">
        <v>4</v>
      </c>
      <c r="C7791">
        <v>29</v>
      </c>
      <c r="D7791" s="2">
        <v>460.27105348608001</v>
      </c>
    </row>
    <row r="7792" spans="1:4" x14ac:dyDescent="0.25">
      <c r="A7792">
        <v>2021</v>
      </c>
      <c r="B7792">
        <v>4</v>
      </c>
      <c r="C7792">
        <v>30</v>
      </c>
      <c r="D7792" s="2">
        <v>9899.8069985279999</v>
      </c>
    </row>
    <row r="7793" spans="1:4" x14ac:dyDescent="0.25">
      <c r="A7793">
        <v>2021</v>
      </c>
      <c r="B7793">
        <v>5</v>
      </c>
      <c r="C7793">
        <v>1</v>
      </c>
      <c r="D7793" s="2">
        <v>12615.7949743104</v>
      </c>
    </row>
    <row r="7794" spans="1:4" x14ac:dyDescent="0.25">
      <c r="A7794">
        <v>2021</v>
      </c>
      <c r="B7794">
        <v>5</v>
      </c>
      <c r="C7794">
        <v>2</v>
      </c>
      <c r="D7794" s="2">
        <v>17425.705651200002</v>
      </c>
    </row>
    <row r="7795" spans="1:4" x14ac:dyDescent="0.25">
      <c r="A7795">
        <v>2021</v>
      </c>
      <c r="B7795">
        <v>5</v>
      </c>
      <c r="C7795">
        <v>3</v>
      </c>
      <c r="D7795" s="2">
        <v>10900.821735936001</v>
      </c>
    </row>
    <row r="7796" spans="1:4" x14ac:dyDescent="0.25">
      <c r="A7796">
        <v>2021</v>
      </c>
      <c r="B7796">
        <v>5</v>
      </c>
      <c r="C7796">
        <v>4</v>
      </c>
      <c r="D7796" s="2">
        <v>4884.4723905331202</v>
      </c>
    </row>
    <row r="7797" spans="1:4" x14ac:dyDescent="0.25">
      <c r="A7797">
        <v>2021</v>
      </c>
      <c r="B7797">
        <v>5</v>
      </c>
      <c r="C7797">
        <v>5</v>
      </c>
      <c r="D7797" s="2">
        <v>4157.4345182207999</v>
      </c>
    </row>
    <row r="7798" spans="1:4" x14ac:dyDescent="0.25">
      <c r="A7798">
        <v>2021</v>
      </c>
      <c r="B7798">
        <v>5</v>
      </c>
      <c r="C7798">
        <v>6</v>
      </c>
      <c r="D7798" s="2">
        <v>3509.2838979993599</v>
      </c>
    </row>
    <row r="7799" spans="1:4" x14ac:dyDescent="0.25">
      <c r="A7799">
        <v>2021</v>
      </c>
      <c r="B7799">
        <v>5</v>
      </c>
      <c r="C7799">
        <v>7</v>
      </c>
      <c r="D7799" s="2">
        <v>2524.3724943359998</v>
      </c>
    </row>
    <row r="7800" spans="1:4" x14ac:dyDescent="0.25">
      <c r="A7800">
        <v>2021</v>
      </c>
      <c r="B7800">
        <v>5</v>
      </c>
      <c r="C7800">
        <v>8</v>
      </c>
      <c r="D7800" s="2">
        <v>1843.2959145984</v>
      </c>
    </row>
    <row r="7801" spans="1:4" x14ac:dyDescent="0.25">
      <c r="A7801">
        <v>2021</v>
      </c>
      <c r="B7801">
        <v>5</v>
      </c>
      <c r="C7801">
        <v>9</v>
      </c>
      <c r="D7801" s="2">
        <v>3452.9870640384001</v>
      </c>
    </row>
    <row r="7802" spans="1:4" x14ac:dyDescent="0.25">
      <c r="A7802">
        <v>2021</v>
      </c>
      <c r="B7802">
        <v>5</v>
      </c>
      <c r="C7802">
        <v>10</v>
      </c>
      <c r="D7802" s="2">
        <v>53323.515592704003</v>
      </c>
    </row>
    <row r="7803" spans="1:4" x14ac:dyDescent="0.25">
      <c r="A7803">
        <v>2021</v>
      </c>
      <c r="B7803">
        <v>5</v>
      </c>
      <c r="C7803">
        <v>11</v>
      </c>
      <c r="D7803" s="2">
        <v>93433.294131609597</v>
      </c>
    </row>
    <row r="7804" spans="1:4" x14ac:dyDescent="0.25">
      <c r="A7804">
        <v>2021</v>
      </c>
      <c r="B7804">
        <v>5</v>
      </c>
      <c r="C7804">
        <v>12</v>
      </c>
      <c r="D7804" s="2">
        <v>69067.937295359996</v>
      </c>
    </row>
    <row r="7805" spans="1:4" x14ac:dyDescent="0.25">
      <c r="A7805">
        <v>2021</v>
      </c>
      <c r="B7805">
        <v>5</v>
      </c>
      <c r="C7805">
        <v>13</v>
      </c>
      <c r="D7805" s="2">
        <v>43152.995455488002</v>
      </c>
    </row>
    <row r="7806" spans="1:4" x14ac:dyDescent="0.25">
      <c r="A7806">
        <v>2021</v>
      </c>
      <c r="B7806">
        <v>5</v>
      </c>
      <c r="C7806">
        <v>14</v>
      </c>
      <c r="D7806" s="2">
        <v>23677.845773414399</v>
      </c>
    </row>
    <row r="7807" spans="1:4" x14ac:dyDescent="0.25">
      <c r="A7807">
        <v>2021</v>
      </c>
      <c r="B7807">
        <v>5</v>
      </c>
      <c r="C7807">
        <v>15</v>
      </c>
      <c r="D7807" s="2">
        <v>13554.104083660801</v>
      </c>
    </row>
    <row r="7808" spans="1:4" x14ac:dyDescent="0.25">
      <c r="A7808">
        <v>2021</v>
      </c>
      <c r="B7808">
        <v>5</v>
      </c>
      <c r="C7808">
        <v>16</v>
      </c>
      <c r="D7808" s="2">
        <v>7694.4576441139197</v>
      </c>
    </row>
    <row r="7809" spans="1:4" x14ac:dyDescent="0.25">
      <c r="A7809">
        <v>2021</v>
      </c>
      <c r="B7809">
        <v>5</v>
      </c>
      <c r="C7809">
        <v>17</v>
      </c>
      <c r="D7809" s="2">
        <v>4560.28209156096</v>
      </c>
    </row>
    <row r="7810" spans="1:4" x14ac:dyDescent="0.25">
      <c r="A7810">
        <v>2021</v>
      </c>
      <c r="B7810">
        <v>5</v>
      </c>
      <c r="C7810">
        <v>18</v>
      </c>
      <c r="D7810" s="2">
        <v>3092.4419355648001</v>
      </c>
    </row>
    <row r="7811" spans="1:4" x14ac:dyDescent="0.25">
      <c r="A7811">
        <v>2021</v>
      </c>
      <c r="B7811">
        <v>5</v>
      </c>
      <c r="C7811">
        <v>19</v>
      </c>
      <c r="D7811" s="2">
        <v>2271.3896594534399</v>
      </c>
    </row>
    <row r="7812" spans="1:4" x14ac:dyDescent="0.25">
      <c r="A7812">
        <v>2021</v>
      </c>
      <c r="B7812">
        <v>5</v>
      </c>
      <c r="C7812">
        <v>20</v>
      </c>
      <c r="D7812" s="2">
        <v>1327.0595375923201</v>
      </c>
    </row>
    <row r="7813" spans="1:4" x14ac:dyDescent="0.25">
      <c r="A7813">
        <v>2021</v>
      </c>
      <c r="B7813">
        <v>5</v>
      </c>
      <c r="C7813">
        <v>21</v>
      </c>
      <c r="D7813" s="2">
        <v>937.51397360639999</v>
      </c>
    </row>
    <row r="7814" spans="1:4" x14ac:dyDescent="0.25">
      <c r="A7814">
        <v>2021</v>
      </c>
      <c r="B7814">
        <v>5</v>
      </c>
      <c r="C7814">
        <v>22</v>
      </c>
      <c r="D7814" s="2">
        <v>624.95222906879997</v>
      </c>
    </row>
    <row r="7815" spans="1:4" x14ac:dyDescent="0.25">
      <c r="A7815">
        <v>2021</v>
      </c>
      <c r="B7815">
        <v>5</v>
      </c>
      <c r="C7815">
        <v>23</v>
      </c>
      <c r="D7815" s="2">
        <v>580.91394170880005</v>
      </c>
    </row>
    <row r="7816" spans="1:4" x14ac:dyDescent="0.25">
      <c r="A7816">
        <v>2021</v>
      </c>
      <c r="B7816">
        <v>5</v>
      </c>
      <c r="C7816">
        <v>24</v>
      </c>
      <c r="D7816" s="2">
        <v>414.49488482304002</v>
      </c>
    </row>
    <row r="7817" spans="1:4" x14ac:dyDescent="0.25">
      <c r="A7817">
        <v>2021</v>
      </c>
      <c r="B7817">
        <v>5</v>
      </c>
      <c r="C7817">
        <v>25</v>
      </c>
      <c r="D7817" s="2">
        <v>472.41828108288001</v>
      </c>
    </row>
    <row r="7818" spans="1:4" x14ac:dyDescent="0.25">
      <c r="A7818">
        <v>2021</v>
      </c>
      <c r="B7818">
        <v>5</v>
      </c>
      <c r="C7818">
        <v>26</v>
      </c>
      <c r="D7818" s="2">
        <v>508.53212328960001</v>
      </c>
    </row>
    <row r="7819" spans="1:4" x14ac:dyDescent="0.25">
      <c r="A7819">
        <v>2021</v>
      </c>
      <c r="B7819">
        <v>5</v>
      </c>
      <c r="C7819">
        <v>27</v>
      </c>
      <c r="D7819" s="2">
        <v>300.83043409919998</v>
      </c>
    </row>
    <row r="7820" spans="1:4" x14ac:dyDescent="0.25">
      <c r="A7820">
        <v>2021</v>
      </c>
      <c r="B7820">
        <v>5</v>
      </c>
      <c r="C7820">
        <v>28</v>
      </c>
      <c r="D7820" s="2">
        <v>1106.39591248896</v>
      </c>
    </row>
    <row r="7821" spans="1:4" x14ac:dyDescent="0.25">
      <c r="A7821">
        <v>2021</v>
      </c>
      <c r="B7821">
        <v>5</v>
      </c>
      <c r="C7821">
        <v>29</v>
      </c>
      <c r="D7821" s="2">
        <v>3992.5845292032</v>
      </c>
    </row>
    <row r="7822" spans="1:4" x14ac:dyDescent="0.25">
      <c r="A7822">
        <v>2021</v>
      </c>
      <c r="B7822">
        <v>5</v>
      </c>
      <c r="C7822">
        <v>30</v>
      </c>
      <c r="D7822" s="2">
        <v>2814.7511749017599</v>
      </c>
    </row>
    <row r="7823" spans="1:4" x14ac:dyDescent="0.25">
      <c r="A7823">
        <v>2021</v>
      </c>
      <c r="B7823">
        <v>5</v>
      </c>
      <c r="C7823">
        <v>31</v>
      </c>
      <c r="D7823" s="2">
        <v>1333.0193858150401</v>
      </c>
    </row>
    <row r="7824" spans="1:4" x14ac:dyDescent="0.25">
      <c r="A7824">
        <v>2021</v>
      </c>
      <c r="B7824">
        <v>6</v>
      </c>
      <c r="C7824">
        <v>1</v>
      </c>
      <c r="D7824" s="2">
        <v>872.34220145664005</v>
      </c>
    </row>
    <row r="7825" spans="1:4" x14ac:dyDescent="0.25">
      <c r="A7825">
        <v>2021</v>
      </c>
      <c r="B7825">
        <v>6</v>
      </c>
      <c r="C7825">
        <v>2</v>
      </c>
      <c r="D7825" s="2">
        <v>676.13450526719998</v>
      </c>
    </row>
    <row r="7826" spans="1:4" x14ac:dyDescent="0.25">
      <c r="A7826">
        <v>2021</v>
      </c>
      <c r="B7826">
        <v>6</v>
      </c>
      <c r="C7826">
        <v>3</v>
      </c>
      <c r="D7826" s="2">
        <v>1603.18449248256</v>
      </c>
    </row>
    <row r="7827" spans="1:4" x14ac:dyDescent="0.25">
      <c r="A7827">
        <v>2021</v>
      </c>
      <c r="B7827">
        <v>6</v>
      </c>
      <c r="C7827">
        <v>4</v>
      </c>
      <c r="D7827" s="2">
        <v>2719.3495650508798</v>
      </c>
    </row>
    <row r="7828" spans="1:4" x14ac:dyDescent="0.25">
      <c r="A7828">
        <v>2021</v>
      </c>
      <c r="B7828">
        <v>6</v>
      </c>
      <c r="C7828">
        <v>5</v>
      </c>
      <c r="D7828" s="2">
        <v>2318.9974946611201</v>
      </c>
    </row>
    <row r="7829" spans="1:4" x14ac:dyDescent="0.25">
      <c r="A7829">
        <v>2021</v>
      </c>
      <c r="B7829">
        <v>6</v>
      </c>
      <c r="C7829">
        <v>6</v>
      </c>
      <c r="D7829" s="2">
        <v>1760.6678546534399</v>
      </c>
    </row>
    <row r="7830" spans="1:4" x14ac:dyDescent="0.25">
      <c r="A7830">
        <v>2021</v>
      </c>
      <c r="B7830">
        <v>6</v>
      </c>
      <c r="C7830">
        <v>7</v>
      </c>
      <c r="D7830" s="2">
        <v>1241.96614907904</v>
      </c>
    </row>
    <row r="7831" spans="1:4" x14ac:dyDescent="0.25">
      <c r="A7831">
        <v>2021</v>
      </c>
      <c r="B7831">
        <v>6</v>
      </c>
      <c r="C7831">
        <v>8</v>
      </c>
      <c r="D7831" s="2">
        <v>1042.8511103999999</v>
      </c>
    </row>
    <row r="7832" spans="1:4" x14ac:dyDescent="0.25">
      <c r="A7832">
        <v>2021</v>
      </c>
      <c r="B7832">
        <v>6</v>
      </c>
      <c r="C7832">
        <v>9</v>
      </c>
      <c r="D7832" s="2">
        <v>1875.03039378432</v>
      </c>
    </row>
    <row r="7833" spans="1:4" x14ac:dyDescent="0.25">
      <c r="A7833">
        <v>2021</v>
      </c>
      <c r="B7833">
        <v>6</v>
      </c>
      <c r="C7833">
        <v>10</v>
      </c>
      <c r="D7833" s="2">
        <v>4867.2069353164798</v>
      </c>
    </row>
    <row r="7834" spans="1:4" x14ac:dyDescent="0.25">
      <c r="A7834">
        <v>2021</v>
      </c>
      <c r="B7834">
        <v>6</v>
      </c>
      <c r="C7834">
        <v>11</v>
      </c>
      <c r="D7834" s="2">
        <v>5459.2013994393601</v>
      </c>
    </row>
    <row r="7835" spans="1:4" x14ac:dyDescent="0.25">
      <c r="A7835">
        <v>2021</v>
      </c>
      <c r="B7835">
        <v>6</v>
      </c>
      <c r="C7835">
        <v>12</v>
      </c>
      <c r="D7835" s="2">
        <v>2880.9994385203199</v>
      </c>
    </row>
    <row r="7836" spans="1:4" x14ac:dyDescent="0.25">
      <c r="A7836">
        <v>2021</v>
      </c>
      <c r="B7836">
        <v>6</v>
      </c>
      <c r="C7836">
        <v>13</v>
      </c>
      <c r="D7836" s="2">
        <v>2030.55894531072</v>
      </c>
    </row>
    <row r="7837" spans="1:4" x14ac:dyDescent="0.25">
      <c r="A7837">
        <v>2021</v>
      </c>
      <c r="B7837">
        <v>6</v>
      </c>
      <c r="C7837">
        <v>14</v>
      </c>
      <c r="D7837" s="2">
        <v>1527.1564669747199</v>
      </c>
    </row>
    <row r="7838" spans="1:4" x14ac:dyDescent="0.25">
      <c r="A7838">
        <v>2021</v>
      </c>
      <c r="B7838">
        <v>6</v>
      </c>
      <c r="C7838">
        <v>15</v>
      </c>
      <c r="D7838" s="2">
        <v>1232.52890720256</v>
      </c>
    </row>
    <row r="7839" spans="1:4" x14ac:dyDescent="0.25">
      <c r="A7839">
        <v>2021</v>
      </c>
      <c r="B7839">
        <v>6</v>
      </c>
      <c r="C7839">
        <v>16</v>
      </c>
      <c r="D7839" s="2">
        <v>821.47063984127999</v>
      </c>
    </row>
    <row r="7840" spans="1:4" x14ac:dyDescent="0.25">
      <c r="A7840">
        <v>2021</v>
      </c>
      <c r="B7840">
        <v>6</v>
      </c>
      <c r="C7840">
        <v>17</v>
      </c>
      <c r="D7840" s="2">
        <v>594.71260508160003</v>
      </c>
    </row>
    <row r="7841" spans="1:4" x14ac:dyDescent="0.25">
      <c r="A7841">
        <v>2021</v>
      </c>
      <c r="B7841">
        <v>6</v>
      </c>
      <c r="C7841">
        <v>18</v>
      </c>
      <c r="D7841" s="2">
        <v>627.8391834624</v>
      </c>
    </row>
    <row r="7842" spans="1:4" x14ac:dyDescent="0.25">
      <c r="A7842">
        <v>2021</v>
      </c>
      <c r="B7842">
        <v>6</v>
      </c>
      <c r="C7842">
        <v>19</v>
      </c>
      <c r="D7842" s="2">
        <v>598.48032522239998</v>
      </c>
    </row>
    <row r="7843" spans="1:4" x14ac:dyDescent="0.25">
      <c r="A7843">
        <v>2021</v>
      </c>
      <c r="B7843">
        <v>6</v>
      </c>
      <c r="C7843">
        <v>20</v>
      </c>
      <c r="D7843" s="2">
        <v>542.87464771583996</v>
      </c>
    </row>
    <row r="7844" spans="1:4" x14ac:dyDescent="0.25">
      <c r="A7844">
        <v>2021</v>
      </c>
      <c r="B7844">
        <v>6</v>
      </c>
      <c r="C7844">
        <v>21</v>
      </c>
      <c r="D7844" s="2">
        <v>995.58090206207999</v>
      </c>
    </row>
    <row r="7845" spans="1:4" x14ac:dyDescent="0.25">
      <c r="A7845">
        <v>2021</v>
      </c>
      <c r="B7845">
        <v>6</v>
      </c>
      <c r="C7845">
        <v>22</v>
      </c>
      <c r="D7845" s="2">
        <v>1428.66075967488</v>
      </c>
    </row>
    <row r="7846" spans="1:4" x14ac:dyDescent="0.25">
      <c r="A7846">
        <v>2021</v>
      </c>
      <c r="B7846">
        <v>6</v>
      </c>
      <c r="C7846">
        <v>23</v>
      </c>
      <c r="D7846" s="2">
        <v>1149.6782092492799</v>
      </c>
    </row>
    <row r="7847" spans="1:4" x14ac:dyDescent="0.25">
      <c r="A7847">
        <v>2021</v>
      </c>
      <c r="B7847">
        <v>6</v>
      </c>
      <c r="C7847">
        <v>24</v>
      </c>
      <c r="D7847" s="2">
        <v>1408.6135526400001</v>
      </c>
    </row>
    <row r="7848" spans="1:4" x14ac:dyDescent="0.25">
      <c r="A7848">
        <v>2021</v>
      </c>
      <c r="B7848">
        <v>6</v>
      </c>
      <c r="C7848">
        <v>25</v>
      </c>
      <c r="D7848" s="2">
        <v>1286.3094423552</v>
      </c>
    </row>
    <row r="7849" spans="1:4" x14ac:dyDescent="0.25">
      <c r="A7849">
        <v>2021</v>
      </c>
      <c r="B7849">
        <v>6</v>
      </c>
      <c r="C7849">
        <v>26</v>
      </c>
      <c r="D7849" s="2">
        <v>1713.3707340287999</v>
      </c>
    </row>
    <row r="7850" spans="1:4" x14ac:dyDescent="0.25">
      <c r="A7850">
        <v>2021</v>
      </c>
      <c r="B7850">
        <v>6</v>
      </c>
      <c r="C7850">
        <v>27</v>
      </c>
      <c r="D7850" s="2">
        <v>3547.5262574284802</v>
      </c>
    </row>
    <row r="7851" spans="1:4" x14ac:dyDescent="0.25">
      <c r="A7851">
        <v>2021</v>
      </c>
      <c r="B7851">
        <v>6</v>
      </c>
      <c r="C7851">
        <v>28</v>
      </c>
      <c r="D7851" s="2">
        <v>4606.9267931136001</v>
      </c>
    </row>
    <row r="7852" spans="1:4" x14ac:dyDescent="0.25">
      <c r="A7852">
        <v>2021</v>
      </c>
      <c r="B7852">
        <v>6</v>
      </c>
      <c r="C7852">
        <v>29</v>
      </c>
      <c r="D7852" s="2">
        <v>4045.2102825984002</v>
      </c>
    </row>
    <row r="7853" spans="1:4" x14ac:dyDescent="0.25">
      <c r="A7853">
        <v>2021</v>
      </c>
      <c r="B7853">
        <v>6</v>
      </c>
      <c r="C7853">
        <v>30</v>
      </c>
      <c r="D7853" s="2">
        <v>3138.5108772864</v>
      </c>
    </row>
    <row r="7854" spans="1:4" x14ac:dyDescent="0.25">
      <c r="A7854">
        <v>2021</v>
      </c>
      <c r="B7854">
        <v>7</v>
      </c>
      <c r="C7854">
        <v>1</v>
      </c>
      <c r="D7854" s="2">
        <v>6076.5105390796798</v>
      </c>
    </row>
    <row r="7855" spans="1:4" x14ac:dyDescent="0.25">
      <c r="A7855">
        <v>2021</v>
      </c>
      <c r="B7855">
        <v>7</v>
      </c>
      <c r="C7855">
        <v>2</v>
      </c>
      <c r="D7855" s="2">
        <v>5019.42527557632</v>
      </c>
    </row>
    <row r="7856" spans="1:4" x14ac:dyDescent="0.25">
      <c r="A7856">
        <v>2021</v>
      </c>
      <c r="B7856">
        <v>7</v>
      </c>
      <c r="C7856">
        <v>3</v>
      </c>
      <c r="D7856" s="2">
        <v>5333.0365992959996</v>
      </c>
    </row>
    <row r="7857" spans="1:4" x14ac:dyDescent="0.25">
      <c r="A7857">
        <v>2021</v>
      </c>
      <c r="B7857">
        <v>7</v>
      </c>
      <c r="C7857">
        <v>4</v>
      </c>
      <c r="D7857" s="2">
        <v>4406.14808580096</v>
      </c>
    </row>
    <row r="7858" spans="1:4" x14ac:dyDescent="0.25">
      <c r="A7858">
        <v>2021</v>
      </c>
      <c r="B7858">
        <v>7</v>
      </c>
      <c r="C7858">
        <v>5</v>
      </c>
      <c r="D7858" s="2">
        <v>2851.5410863718398</v>
      </c>
    </row>
    <row r="7859" spans="1:4" x14ac:dyDescent="0.25">
      <c r="A7859">
        <v>2021</v>
      </c>
      <c r="B7859">
        <v>7</v>
      </c>
      <c r="C7859">
        <v>6</v>
      </c>
      <c r="D7859" s="2">
        <v>1833.51941480448</v>
      </c>
    </row>
    <row r="7860" spans="1:4" x14ac:dyDescent="0.25">
      <c r="A7860">
        <v>2021</v>
      </c>
      <c r="B7860">
        <v>7</v>
      </c>
      <c r="C7860">
        <v>7</v>
      </c>
      <c r="D7860" s="2">
        <v>1443.77323195392</v>
      </c>
    </row>
    <row r="7861" spans="1:4" x14ac:dyDescent="0.25">
      <c r="A7861">
        <v>2021</v>
      </c>
      <c r="B7861">
        <v>7</v>
      </c>
      <c r="C7861">
        <v>8</v>
      </c>
      <c r="D7861" s="2">
        <v>1347.38565378048</v>
      </c>
    </row>
    <row r="7862" spans="1:4" x14ac:dyDescent="0.25">
      <c r="A7862">
        <v>2021</v>
      </c>
      <c r="B7862">
        <v>7</v>
      </c>
      <c r="C7862">
        <v>9</v>
      </c>
      <c r="D7862" s="2">
        <v>1604.0358993715199</v>
      </c>
    </row>
    <row r="7863" spans="1:4" x14ac:dyDescent="0.25">
      <c r="A7863">
        <v>2021</v>
      </c>
      <c r="B7863">
        <v>7</v>
      </c>
      <c r="C7863">
        <v>10</v>
      </c>
      <c r="D7863" s="2">
        <v>1024.1544108441601</v>
      </c>
    </row>
    <row r="7864" spans="1:4" x14ac:dyDescent="0.25">
      <c r="A7864">
        <v>2021</v>
      </c>
      <c r="B7864">
        <v>7</v>
      </c>
      <c r="C7864">
        <v>11</v>
      </c>
      <c r="D7864" s="2">
        <v>1214.04505936896</v>
      </c>
    </row>
    <row r="7865" spans="1:4" x14ac:dyDescent="0.25">
      <c r="A7865">
        <v>2021</v>
      </c>
      <c r="B7865">
        <v>7</v>
      </c>
      <c r="C7865">
        <v>12</v>
      </c>
      <c r="D7865" s="2">
        <v>3606.67701706752</v>
      </c>
    </row>
    <row r="7866" spans="1:4" x14ac:dyDescent="0.25">
      <c r="A7866">
        <v>2021</v>
      </c>
      <c r="B7866">
        <v>7</v>
      </c>
      <c r="C7866">
        <v>13</v>
      </c>
      <c r="D7866" s="2">
        <v>6322.8117871411196</v>
      </c>
    </row>
    <row r="7867" spans="1:4" x14ac:dyDescent="0.25">
      <c r="A7867">
        <v>2021</v>
      </c>
      <c r="B7867">
        <v>7</v>
      </c>
      <c r="C7867">
        <v>14</v>
      </c>
      <c r="D7867" s="2">
        <v>5314.5209460326396</v>
      </c>
    </row>
    <row r="7868" spans="1:4" x14ac:dyDescent="0.25">
      <c r="A7868">
        <v>2021</v>
      </c>
      <c r="B7868">
        <v>7</v>
      </c>
      <c r="C7868">
        <v>15</v>
      </c>
      <c r="D7868" s="2">
        <v>4324.2295315968004</v>
      </c>
    </row>
    <row r="7869" spans="1:4" x14ac:dyDescent="0.25">
      <c r="A7869">
        <v>2021</v>
      </c>
      <c r="B7869">
        <v>7</v>
      </c>
      <c r="C7869">
        <v>16</v>
      </c>
      <c r="D7869" s="2">
        <v>8048.8288493567998</v>
      </c>
    </row>
    <row r="7870" spans="1:4" x14ac:dyDescent="0.25">
      <c r="A7870">
        <v>2021</v>
      </c>
      <c r="B7870">
        <v>7</v>
      </c>
      <c r="C7870">
        <v>17</v>
      </c>
      <c r="D7870" s="2">
        <v>18057.459349094399</v>
      </c>
    </row>
    <row r="7871" spans="1:4" x14ac:dyDescent="0.25">
      <c r="A7871">
        <v>2021</v>
      </c>
      <c r="B7871">
        <v>7</v>
      </c>
      <c r="C7871">
        <v>18</v>
      </c>
      <c r="D7871" s="2">
        <v>57885.882163200004</v>
      </c>
    </row>
    <row r="7872" spans="1:4" x14ac:dyDescent="0.25">
      <c r="A7872">
        <v>2021</v>
      </c>
      <c r="B7872">
        <v>7</v>
      </c>
      <c r="C7872">
        <v>19</v>
      </c>
      <c r="D7872" s="2">
        <v>36294.643842047997</v>
      </c>
    </row>
    <row r="7873" spans="1:4" x14ac:dyDescent="0.25">
      <c r="A7873">
        <v>2021</v>
      </c>
      <c r="B7873">
        <v>7</v>
      </c>
      <c r="C7873">
        <v>20</v>
      </c>
      <c r="D7873" s="2">
        <v>19417.214868480001</v>
      </c>
    </row>
    <row r="7874" spans="1:4" x14ac:dyDescent="0.25">
      <c r="A7874">
        <v>2021</v>
      </c>
      <c r="B7874">
        <v>7</v>
      </c>
      <c r="C7874">
        <v>21</v>
      </c>
      <c r="D7874" s="2">
        <v>7301.9150300159999</v>
      </c>
    </row>
    <row r="7875" spans="1:4" x14ac:dyDescent="0.25">
      <c r="A7875">
        <v>2021</v>
      </c>
      <c r="B7875">
        <v>7</v>
      </c>
      <c r="C7875">
        <v>22</v>
      </c>
      <c r="D7875" s="2">
        <v>4580.2363288780798</v>
      </c>
    </row>
    <row r="7876" spans="1:4" x14ac:dyDescent="0.25">
      <c r="A7876">
        <v>2021</v>
      </c>
      <c r="B7876">
        <v>7</v>
      </c>
      <c r="C7876">
        <v>23</v>
      </c>
      <c r="D7876" s="2">
        <v>3566.5728167116799</v>
      </c>
    </row>
    <row r="7877" spans="1:4" x14ac:dyDescent="0.25">
      <c r="A7877">
        <v>2021</v>
      </c>
      <c r="B7877">
        <v>7</v>
      </c>
      <c r="C7877">
        <v>24</v>
      </c>
      <c r="D7877" s="2">
        <v>3971.34339526656</v>
      </c>
    </row>
    <row r="7878" spans="1:4" x14ac:dyDescent="0.25">
      <c r="A7878">
        <v>2021</v>
      </c>
      <c r="B7878">
        <v>7</v>
      </c>
      <c r="C7878">
        <v>25</v>
      </c>
      <c r="D7878" s="2">
        <v>9278.6224896000003</v>
      </c>
    </row>
    <row r="7879" spans="1:4" x14ac:dyDescent="0.25">
      <c r="A7879">
        <v>2021</v>
      </c>
      <c r="B7879">
        <v>7</v>
      </c>
      <c r="C7879">
        <v>26</v>
      </c>
      <c r="D7879" s="2">
        <v>6198.8684739379196</v>
      </c>
    </row>
    <row r="7880" spans="1:4" x14ac:dyDescent="0.25">
      <c r="A7880">
        <v>2021</v>
      </c>
      <c r="B7880">
        <v>7</v>
      </c>
      <c r="C7880">
        <v>27</v>
      </c>
      <c r="D7880" s="2">
        <v>4296.1624631193599</v>
      </c>
    </row>
    <row r="7881" spans="1:4" x14ac:dyDescent="0.25">
      <c r="A7881">
        <v>2021</v>
      </c>
      <c r="B7881">
        <v>7</v>
      </c>
      <c r="C7881">
        <v>28</v>
      </c>
      <c r="D7881" s="2">
        <v>3423.7517576601599</v>
      </c>
    </row>
    <row r="7882" spans="1:4" x14ac:dyDescent="0.25">
      <c r="A7882">
        <v>2021</v>
      </c>
      <c r="B7882">
        <v>7</v>
      </c>
      <c r="C7882">
        <v>29</v>
      </c>
      <c r="D7882" s="2">
        <v>3472.0886711807998</v>
      </c>
    </row>
    <row r="7883" spans="1:4" x14ac:dyDescent="0.25">
      <c r="A7883">
        <v>2021</v>
      </c>
      <c r="B7883">
        <v>7</v>
      </c>
      <c r="C7883">
        <v>30</v>
      </c>
      <c r="D7883" s="2">
        <v>3093.58693103616</v>
      </c>
    </row>
    <row r="7884" spans="1:4" x14ac:dyDescent="0.25">
      <c r="A7884">
        <v>2021</v>
      </c>
      <c r="B7884">
        <v>7</v>
      </c>
      <c r="C7884">
        <v>31</v>
      </c>
      <c r="D7884" s="2">
        <v>2830.3700874854399</v>
      </c>
    </row>
    <row r="7885" spans="1:4" x14ac:dyDescent="0.25">
      <c r="A7885">
        <v>2021</v>
      </c>
      <c r="B7885">
        <v>8</v>
      </c>
      <c r="C7885">
        <v>1</v>
      </c>
      <c r="D7885" s="2">
        <v>2429.9348336640001</v>
      </c>
    </row>
    <row r="7886" spans="1:4" x14ac:dyDescent="0.25">
      <c r="A7886">
        <v>2021</v>
      </c>
      <c r="B7886">
        <v>8</v>
      </c>
      <c r="C7886">
        <v>2</v>
      </c>
      <c r="D7886" s="2">
        <v>1754.5016788992</v>
      </c>
    </row>
    <row r="7887" spans="1:4" x14ac:dyDescent="0.25">
      <c r="A7887">
        <v>2021</v>
      </c>
      <c r="B7887">
        <v>8</v>
      </c>
      <c r="C7887">
        <v>3</v>
      </c>
      <c r="D7887" s="2">
        <v>1122.4380819456001</v>
      </c>
    </row>
    <row r="7888" spans="1:4" x14ac:dyDescent="0.25">
      <c r="A7888">
        <v>2021</v>
      </c>
      <c r="B7888">
        <v>8</v>
      </c>
      <c r="C7888">
        <v>4</v>
      </c>
      <c r="D7888" s="2">
        <v>623.35461786624001</v>
      </c>
    </row>
    <row r="7889" spans="1:4" x14ac:dyDescent="0.25">
      <c r="A7889">
        <v>2021</v>
      </c>
      <c r="B7889">
        <v>8</v>
      </c>
      <c r="C7889">
        <v>5</v>
      </c>
      <c r="D7889" s="2">
        <v>424.54866272255998</v>
      </c>
    </row>
    <row r="7890" spans="1:4" x14ac:dyDescent="0.25">
      <c r="A7890">
        <v>2021</v>
      </c>
      <c r="B7890">
        <v>8</v>
      </c>
      <c r="C7890">
        <v>6</v>
      </c>
      <c r="D7890" s="2">
        <v>399.48011230003198</v>
      </c>
    </row>
    <row r="7891" spans="1:4" x14ac:dyDescent="0.25">
      <c r="A7891">
        <v>2021</v>
      </c>
      <c r="B7891">
        <v>8</v>
      </c>
      <c r="C7891">
        <v>7</v>
      </c>
      <c r="D7891" s="2">
        <v>353.674421673984</v>
      </c>
    </row>
    <row r="7892" spans="1:4" x14ac:dyDescent="0.25">
      <c r="A7892">
        <v>2021</v>
      </c>
      <c r="B7892">
        <v>8</v>
      </c>
      <c r="C7892">
        <v>8</v>
      </c>
      <c r="D7892" s="2">
        <v>321.30530183577599</v>
      </c>
    </row>
    <row r="7893" spans="1:4" x14ac:dyDescent="0.25">
      <c r="A7893">
        <v>2021</v>
      </c>
      <c r="B7893">
        <v>8</v>
      </c>
      <c r="C7893">
        <v>9</v>
      </c>
      <c r="D7893" s="2">
        <v>319.90879881216</v>
      </c>
    </row>
    <row r="7894" spans="1:4" x14ac:dyDescent="0.25">
      <c r="A7894">
        <v>2021</v>
      </c>
      <c r="B7894">
        <v>8</v>
      </c>
      <c r="C7894">
        <v>10</v>
      </c>
      <c r="D7894" s="2">
        <v>431.62659412992002</v>
      </c>
    </row>
    <row r="7895" spans="1:4" x14ac:dyDescent="0.25">
      <c r="A7895">
        <v>2021</v>
      </c>
      <c r="B7895">
        <v>8</v>
      </c>
      <c r="C7895">
        <v>11</v>
      </c>
      <c r="D7895" s="2">
        <v>332.05602640896001</v>
      </c>
    </row>
    <row r="7896" spans="1:4" x14ac:dyDescent="0.25">
      <c r="A7896">
        <v>2021</v>
      </c>
      <c r="B7896">
        <v>8</v>
      </c>
      <c r="C7896">
        <v>12</v>
      </c>
      <c r="D7896" s="2">
        <v>529.45764950015996</v>
      </c>
    </row>
    <row r="7897" spans="1:4" x14ac:dyDescent="0.25">
      <c r="A7897">
        <v>2021</v>
      </c>
      <c r="B7897">
        <v>8</v>
      </c>
      <c r="C7897">
        <v>13</v>
      </c>
      <c r="D7897" s="2">
        <v>1347.33672235008</v>
      </c>
    </row>
    <row r="7898" spans="1:4" x14ac:dyDescent="0.25">
      <c r="A7898">
        <v>2021</v>
      </c>
      <c r="B7898">
        <v>8</v>
      </c>
      <c r="C7898">
        <v>14</v>
      </c>
      <c r="D7898" s="2">
        <v>1419.5007959039999</v>
      </c>
    </row>
    <row r="7899" spans="1:4" x14ac:dyDescent="0.25">
      <c r="A7899">
        <v>2021</v>
      </c>
      <c r="B7899">
        <v>8</v>
      </c>
      <c r="C7899">
        <v>15</v>
      </c>
      <c r="D7899" s="2">
        <v>1026.77468894208</v>
      </c>
    </row>
    <row r="7900" spans="1:4" x14ac:dyDescent="0.25">
      <c r="A7900">
        <v>2021</v>
      </c>
      <c r="B7900">
        <v>8</v>
      </c>
      <c r="C7900">
        <v>16</v>
      </c>
      <c r="D7900" s="2">
        <v>775.70629627391997</v>
      </c>
    </row>
    <row r="7901" spans="1:4" x14ac:dyDescent="0.25">
      <c r="A7901">
        <v>2021</v>
      </c>
      <c r="B7901">
        <v>8</v>
      </c>
      <c r="C7901">
        <v>17</v>
      </c>
      <c r="D7901" s="2">
        <v>680.34260828159995</v>
      </c>
    </row>
    <row r="7902" spans="1:4" x14ac:dyDescent="0.25">
      <c r="A7902">
        <v>2021</v>
      </c>
      <c r="B7902">
        <v>8</v>
      </c>
      <c r="C7902">
        <v>18</v>
      </c>
      <c r="D7902" s="2">
        <v>584.09448468480002</v>
      </c>
    </row>
    <row r="7903" spans="1:4" x14ac:dyDescent="0.25">
      <c r="A7903">
        <v>2021</v>
      </c>
      <c r="B7903">
        <v>8</v>
      </c>
      <c r="C7903">
        <v>19</v>
      </c>
      <c r="D7903" s="2">
        <v>488.75403912192002</v>
      </c>
    </row>
    <row r="7904" spans="1:4" x14ac:dyDescent="0.25">
      <c r="A7904">
        <v>2021</v>
      </c>
      <c r="B7904">
        <v>8</v>
      </c>
      <c r="C7904">
        <v>20</v>
      </c>
      <c r="D7904" s="2">
        <v>396.08035651583998</v>
      </c>
    </row>
    <row r="7905" spans="1:4" x14ac:dyDescent="0.25">
      <c r="A7905">
        <v>2021</v>
      </c>
      <c r="B7905">
        <v>8</v>
      </c>
      <c r="C7905">
        <v>21</v>
      </c>
      <c r="D7905" s="2">
        <v>354.71201265561598</v>
      </c>
    </row>
    <row r="7906" spans="1:4" x14ac:dyDescent="0.25">
      <c r="A7906">
        <v>2021</v>
      </c>
      <c r="B7906">
        <v>8</v>
      </c>
      <c r="C7906">
        <v>22</v>
      </c>
      <c r="D7906" s="2">
        <v>355.86141195571201</v>
      </c>
    </row>
    <row r="7907" spans="1:4" x14ac:dyDescent="0.25">
      <c r="A7907">
        <v>2021</v>
      </c>
      <c r="B7907">
        <v>8</v>
      </c>
      <c r="C7907">
        <v>23</v>
      </c>
      <c r="D7907" s="2">
        <v>199.78262649446401</v>
      </c>
    </row>
    <row r="7908" spans="1:4" x14ac:dyDescent="0.25">
      <c r="A7908">
        <v>2021</v>
      </c>
      <c r="B7908">
        <v>8</v>
      </c>
      <c r="C7908">
        <v>24</v>
      </c>
      <c r="D7908" s="2">
        <v>228.93059026943999</v>
      </c>
    </row>
    <row r="7909" spans="1:4" x14ac:dyDescent="0.25">
      <c r="A7909">
        <v>2021</v>
      </c>
      <c r="B7909">
        <v>8</v>
      </c>
      <c r="C7909">
        <v>25</v>
      </c>
      <c r="D7909" s="2">
        <v>313.51713071616001</v>
      </c>
    </row>
    <row r="7910" spans="1:4" x14ac:dyDescent="0.25">
      <c r="A7910">
        <v>2021</v>
      </c>
      <c r="B7910">
        <v>8</v>
      </c>
      <c r="C7910">
        <v>26</v>
      </c>
      <c r="D7910" s="2">
        <v>289.34769532723197</v>
      </c>
    </row>
    <row r="7911" spans="1:4" x14ac:dyDescent="0.25">
      <c r="A7911">
        <v>2021</v>
      </c>
      <c r="B7911">
        <v>8</v>
      </c>
      <c r="C7911">
        <v>27</v>
      </c>
      <c r="D7911" s="2">
        <v>433.93371107327999</v>
      </c>
    </row>
    <row r="7912" spans="1:4" x14ac:dyDescent="0.25">
      <c r="A7912">
        <v>2021</v>
      </c>
      <c r="B7912">
        <v>8</v>
      </c>
      <c r="C7912">
        <v>28</v>
      </c>
      <c r="D7912" s="2">
        <v>522.52895895552001</v>
      </c>
    </row>
    <row r="7913" spans="1:4" x14ac:dyDescent="0.25">
      <c r="A7913">
        <v>2021</v>
      </c>
      <c r="B7913">
        <v>8</v>
      </c>
      <c r="C7913">
        <v>29</v>
      </c>
      <c r="D7913" s="2">
        <v>534.09634910208001</v>
      </c>
    </row>
    <row r="7914" spans="1:4" x14ac:dyDescent="0.25">
      <c r="A7914">
        <v>2021</v>
      </c>
      <c r="B7914">
        <v>8</v>
      </c>
      <c r="C7914">
        <v>30</v>
      </c>
      <c r="D7914" s="2">
        <v>578.81804543999999</v>
      </c>
    </row>
    <row r="7915" spans="1:4" x14ac:dyDescent="0.25">
      <c r="A7915">
        <v>2021</v>
      </c>
      <c r="B7915">
        <v>8</v>
      </c>
      <c r="C7915">
        <v>31</v>
      </c>
      <c r="D7915" s="2">
        <v>508.80369272832002</v>
      </c>
    </row>
    <row r="7916" spans="1:4" x14ac:dyDescent="0.25">
      <c r="A7916">
        <v>2021</v>
      </c>
      <c r="B7916">
        <v>9</v>
      </c>
      <c r="C7916">
        <v>1</v>
      </c>
      <c r="D7916" s="2">
        <v>453.52585580544002</v>
      </c>
    </row>
    <row r="7917" spans="1:4" x14ac:dyDescent="0.25">
      <c r="A7917">
        <v>2021</v>
      </c>
      <c r="B7917">
        <v>9</v>
      </c>
      <c r="C7917">
        <v>2</v>
      </c>
      <c r="D7917" s="2">
        <v>416.33796870143999</v>
      </c>
    </row>
    <row r="7918" spans="1:4" x14ac:dyDescent="0.25">
      <c r="A7918">
        <v>2021</v>
      </c>
      <c r="B7918">
        <v>9</v>
      </c>
      <c r="C7918">
        <v>3</v>
      </c>
      <c r="D7918" s="2">
        <v>380.45410421759999</v>
      </c>
    </row>
    <row r="7919" spans="1:4" x14ac:dyDescent="0.25">
      <c r="A7919">
        <v>2021</v>
      </c>
      <c r="B7919">
        <v>9</v>
      </c>
      <c r="C7919">
        <v>4</v>
      </c>
      <c r="D7919" s="2">
        <v>358.72047543398401</v>
      </c>
    </row>
    <row r="7920" spans="1:4" x14ac:dyDescent="0.25">
      <c r="A7920">
        <v>2021</v>
      </c>
      <c r="B7920">
        <v>9</v>
      </c>
      <c r="C7920">
        <v>5</v>
      </c>
      <c r="D7920" s="2">
        <v>281.30557008384</v>
      </c>
    </row>
    <row r="7921" spans="1:4" x14ac:dyDescent="0.25">
      <c r="A7921">
        <v>2021</v>
      </c>
      <c r="B7921">
        <v>9</v>
      </c>
      <c r="C7921">
        <v>6</v>
      </c>
      <c r="D7921" s="2">
        <v>273.24460623974397</v>
      </c>
    </row>
    <row r="7922" spans="1:4" x14ac:dyDescent="0.25">
      <c r="A7922">
        <v>2021</v>
      </c>
      <c r="B7922">
        <v>9</v>
      </c>
      <c r="C7922">
        <v>7</v>
      </c>
      <c r="D7922" s="2">
        <v>317.49109683609601</v>
      </c>
    </row>
    <row r="7923" spans="1:4" x14ac:dyDescent="0.25">
      <c r="A7923">
        <v>2021</v>
      </c>
      <c r="B7923">
        <v>9</v>
      </c>
      <c r="C7923">
        <v>8</v>
      </c>
      <c r="D7923" s="2">
        <v>281.65958898278399</v>
      </c>
    </row>
    <row r="7924" spans="1:4" x14ac:dyDescent="0.25">
      <c r="A7924">
        <v>2021</v>
      </c>
      <c r="B7924">
        <v>9</v>
      </c>
      <c r="C7924">
        <v>9</v>
      </c>
      <c r="D7924" s="2">
        <v>184.94713010978899</v>
      </c>
    </row>
    <row r="7925" spans="1:4" x14ac:dyDescent="0.25">
      <c r="A7925">
        <v>2021</v>
      </c>
      <c r="B7925">
        <v>9</v>
      </c>
      <c r="C7925">
        <v>10</v>
      </c>
      <c r="D7925" s="2">
        <v>131.735552487907</v>
      </c>
    </row>
    <row r="7926" spans="1:4" x14ac:dyDescent="0.25">
      <c r="A7926">
        <v>2021</v>
      </c>
      <c r="B7926">
        <v>9</v>
      </c>
      <c r="C7926">
        <v>11</v>
      </c>
      <c r="D7926" s="2">
        <v>124.377136236444</v>
      </c>
    </row>
    <row r="7927" spans="1:4" x14ac:dyDescent="0.25">
      <c r="A7927">
        <v>2021</v>
      </c>
      <c r="B7927">
        <v>9</v>
      </c>
      <c r="C7927">
        <v>12</v>
      </c>
      <c r="D7927" s="2">
        <v>132.84711089030799</v>
      </c>
    </row>
    <row r="7928" spans="1:4" x14ac:dyDescent="0.25">
      <c r="A7928">
        <v>2021</v>
      </c>
      <c r="B7928">
        <v>9</v>
      </c>
      <c r="C7928">
        <v>13</v>
      </c>
      <c r="D7928" s="2">
        <v>103.456701923328</v>
      </c>
    </row>
    <row r="7929" spans="1:4" x14ac:dyDescent="0.25">
      <c r="A7929">
        <v>2021</v>
      </c>
      <c r="B7929">
        <v>9</v>
      </c>
      <c r="C7929">
        <v>14</v>
      </c>
      <c r="D7929" s="2">
        <v>149.767854225408</v>
      </c>
    </row>
    <row r="7930" spans="1:4" x14ac:dyDescent="0.25">
      <c r="A7930">
        <v>2021</v>
      </c>
      <c r="B7930">
        <v>9</v>
      </c>
      <c r="C7930">
        <v>15</v>
      </c>
      <c r="D7930" s="2">
        <v>140.96655783936001</v>
      </c>
    </row>
    <row r="7931" spans="1:4" x14ac:dyDescent="0.25">
      <c r="A7931">
        <v>2021</v>
      </c>
      <c r="B7931">
        <v>9</v>
      </c>
      <c r="C7931">
        <v>16</v>
      </c>
      <c r="D7931" s="2">
        <v>86.421224429567999</v>
      </c>
    </row>
    <row r="7932" spans="1:4" x14ac:dyDescent="0.25">
      <c r="A7932">
        <v>2021</v>
      </c>
      <c r="B7932">
        <v>9</v>
      </c>
      <c r="C7932">
        <v>17</v>
      </c>
      <c r="D7932" s="2">
        <v>84.707156422655999</v>
      </c>
    </row>
    <row r="7933" spans="1:4" x14ac:dyDescent="0.25">
      <c r="A7933">
        <v>2021</v>
      </c>
      <c r="B7933">
        <v>9</v>
      </c>
      <c r="C7933">
        <v>18</v>
      </c>
      <c r="D7933" s="2">
        <v>64.561107898367993</v>
      </c>
    </row>
    <row r="7934" spans="1:4" x14ac:dyDescent="0.25">
      <c r="A7934">
        <v>2021</v>
      </c>
      <c r="B7934">
        <v>9</v>
      </c>
      <c r="C7934">
        <v>19</v>
      </c>
      <c r="D7934" s="2">
        <v>48.063386824703997</v>
      </c>
    </row>
    <row r="7935" spans="1:4" x14ac:dyDescent="0.25">
      <c r="A7935">
        <v>2021</v>
      </c>
      <c r="B7935">
        <v>9</v>
      </c>
      <c r="C7935">
        <v>20</v>
      </c>
      <c r="D7935" s="2">
        <v>50.134654273536</v>
      </c>
    </row>
    <row r="7936" spans="1:4" x14ac:dyDescent="0.25">
      <c r="A7936">
        <v>2021</v>
      </c>
      <c r="B7936">
        <v>9</v>
      </c>
      <c r="C7936">
        <v>21</v>
      </c>
      <c r="D7936" s="2">
        <v>95.854225582080005</v>
      </c>
    </row>
    <row r="7937" spans="1:4" x14ac:dyDescent="0.25">
      <c r="A7937">
        <v>2021</v>
      </c>
      <c r="B7937">
        <v>9</v>
      </c>
      <c r="C7937">
        <v>22</v>
      </c>
      <c r="D7937" s="2">
        <v>920.43201125376004</v>
      </c>
    </row>
    <row r="7938" spans="1:4" x14ac:dyDescent="0.25">
      <c r="A7938">
        <v>2021</v>
      </c>
      <c r="B7938">
        <v>9</v>
      </c>
      <c r="C7938">
        <v>23</v>
      </c>
      <c r="D7938" s="2">
        <v>7361.0878087987203</v>
      </c>
    </row>
    <row r="7939" spans="1:4" x14ac:dyDescent="0.25">
      <c r="A7939">
        <v>2021</v>
      </c>
      <c r="B7939">
        <v>9</v>
      </c>
      <c r="C7939">
        <v>24</v>
      </c>
      <c r="D7939" s="2">
        <v>13484.9639725056</v>
      </c>
    </row>
    <row r="7940" spans="1:4" x14ac:dyDescent="0.25">
      <c r="A7940">
        <v>2021</v>
      </c>
      <c r="B7940">
        <v>9</v>
      </c>
      <c r="C7940">
        <v>25</v>
      </c>
      <c r="D7940" s="2">
        <v>8645.3029859327999</v>
      </c>
    </row>
    <row r="7941" spans="1:4" x14ac:dyDescent="0.25">
      <c r="A7941">
        <v>2021</v>
      </c>
      <c r="B7941">
        <v>9</v>
      </c>
      <c r="C7941">
        <v>26</v>
      </c>
      <c r="D7941" s="2">
        <v>6545.6161623244798</v>
      </c>
    </row>
    <row r="7942" spans="1:4" x14ac:dyDescent="0.25">
      <c r="A7942">
        <v>2021</v>
      </c>
      <c r="B7942">
        <v>9</v>
      </c>
      <c r="C7942">
        <v>27</v>
      </c>
      <c r="D7942" s="2">
        <v>4164.7970674483204</v>
      </c>
    </row>
    <row r="7943" spans="1:4" x14ac:dyDescent="0.25">
      <c r="A7943">
        <v>2021</v>
      </c>
      <c r="B7943">
        <v>9</v>
      </c>
      <c r="C7943">
        <v>28</v>
      </c>
      <c r="D7943" s="2">
        <v>2950.76831855616</v>
      </c>
    </row>
    <row r="7944" spans="1:4" x14ac:dyDescent="0.25">
      <c r="A7944">
        <v>2021</v>
      </c>
      <c r="B7944">
        <v>9</v>
      </c>
      <c r="C7944">
        <v>29</v>
      </c>
      <c r="D7944" s="2">
        <v>2234.15039434752</v>
      </c>
    </row>
    <row r="7945" spans="1:4" x14ac:dyDescent="0.25">
      <c r="A7945">
        <v>2021</v>
      </c>
      <c r="B7945">
        <v>9</v>
      </c>
      <c r="C7945">
        <v>30</v>
      </c>
      <c r="D7945" s="2">
        <v>1818.40938909696</v>
      </c>
    </row>
    <row r="7946" spans="1:4" x14ac:dyDescent="0.25">
      <c r="A7946">
        <v>2021</v>
      </c>
      <c r="B7946">
        <v>10</v>
      </c>
      <c r="C7946">
        <v>1</v>
      </c>
      <c r="D7946" s="2">
        <v>1359.6062785228801</v>
      </c>
    </row>
    <row r="7947" spans="1:4" x14ac:dyDescent="0.25">
      <c r="A7947">
        <v>2021</v>
      </c>
      <c r="B7947">
        <v>10</v>
      </c>
      <c r="C7947">
        <v>2</v>
      </c>
      <c r="D7947" s="2">
        <v>1006.36294275072</v>
      </c>
    </row>
    <row r="7948" spans="1:4" x14ac:dyDescent="0.25">
      <c r="A7948">
        <v>2021</v>
      </c>
      <c r="B7948">
        <v>10</v>
      </c>
      <c r="C7948">
        <v>3</v>
      </c>
      <c r="D7948" s="2">
        <v>783.57324699647995</v>
      </c>
    </row>
    <row r="7949" spans="1:4" x14ac:dyDescent="0.25">
      <c r="A7949">
        <v>2021</v>
      </c>
      <c r="B7949">
        <v>10</v>
      </c>
      <c r="C7949">
        <v>4</v>
      </c>
      <c r="D7949" s="2">
        <v>1090.8120674304</v>
      </c>
    </row>
    <row r="7950" spans="1:4" x14ac:dyDescent="0.25">
      <c r="A7950">
        <v>2021</v>
      </c>
      <c r="B7950">
        <v>10</v>
      </c>
      <c r="C7950">
        <v>5</v>
      </c>
      <c r="D7950" s="2">
        <v>2942.4622082457599</v>
      </c>
    </row>
    <row r="7951" spans="1:4" x14ac:dyDescent="0.25">
      <c r="A7951">
        <v>2021</v>
      </c>
      <c r="B7951">
        <v>10</v>
      </c>
      <c r="C7951">
        <v>6</v>
      </c>
      <c r="D7951" s="2">
        <v>3748.36286693376</v>
      </c>
    </row>
    <row r="7952" spans="1:4" x14ac:dyDescent="0.25">
      <c r="A7952">
        <v>2021</v>
      </c>
      <c r="B7952">
        <v>10</v>
      </c>
      <c r="C7952">
        <v>7</v>
      </c>
      <c r="D7952" s="2">
        <v>2887.1501193216</v>
      </c>
    </row>
    <row r="7953" spans="1:4" x14ac:dyDescent="0.25">
      <c r="A7953">
        <v>2021</v>
      </c>
      <c r="B7953">
        <v>10</v>
      </c>
      <c r="C7953">
        <v>8</v>
      </c>
      <c r="D7953" s="2">
        <v>2930.4397557964799</v>
      </c>
    </row>
    <row r="7954" spans="1:4" x14ac:dyDescent="0.25">
      <c r="A7954">
        <v>2021</v>
      </c>
      <c r="B7954">
        <v>10</v>
      </c>
      <c r="C7954">
        <v>9</v>
      </c>
      <c r="D7954" s="2">
        <v>7308.7262851276801</v>
      </c>
    </row>
    <row r="7955" spans="1:4" x14ac:dyDescent="0.25">
      <c r="A7955">
        <v>2021</v>
      </c>
      <c r="B7955">
        <v>10</v>
      </c>
      <c r="C7955">
        <v>10</v>
      </c>
      <c r="D7955" s="2">
        <v>5363.2517575680004</v>
      </c>
    </row>
    <row r="7956" spans="1:4" x14ac:dyDescent="0.25">
      <c r="A7956">
        <v>2021</v>
      </c>
      <c r="B7956">
        <v>10</v>
      </c>
      <c r="C7956">
        <v>11</v>
      </c>
      <c r="D7956" s="2">
        <v>4445.6357501337598</v>
      </c>
    </row>
    <row r="7957" spans="1:4" x14ac:dyDescent="0.25">
      <c r="A7957">
        <v>2021</v>
      </c>
      <c r="B7957">
        <v>10</v>
      </c>
      <c r="C7957">
        <v>12</v>
      </c>
      <c r="D7957" s="2">
        <v>3457.2037300531201</v>
      </c>
    </row>
    <row r="7958" spans="1:4" x14ac:dyDescent="0.25">
      <c r="A7958">
        <v>2021</v>
      </c>
      <c r="B7958">
        <v>10</v>
      </c>
      <c r="C7958">
        <v>13</v>
      </c>
      <c r="D7958" s="2">
        <v>2338.7853651148798</v>
      </c>
    </row>
    <row r="7959" spans="1:4" x14ac:dyDescent="0.25">
      <c r="A7959">
        <v>2021</v>
      </c>
      <c r="B7959">
        <v>10</v>
      </c>
      <c r="C7959">
        <v>14</v>
      </c>
      <c r="D7959" s="2">
        <v>1738.5337221120001</v>
      </c>
    </row>
    <row r="7960" spans="1:4" x14ac:dyDescent="0.25">
      <c r="A7960">
        <v>2021</v>
      </c>
      <c r="B7960">
        <v>10</v>
      </c>
      <c r="C7960">
        <v>15</v>
      </c>
      <c r="D7960" s="2">
        <v>5235.5749762252799</v>
      </c>
    </row>
    <row r="7961" spans="1:4" x14ac:dyDescent="0.25">
      <c r="A7961">
        <v>2021</v>
      </c>
      <c r="B7961">
        <v>10</v>
      </c>
      <c r="C7961">
        <v>16</v>
      </c>
      <c r="D7961" s="2">
        <v>37298.521068134403</v>
      </c>
    </row>
    <row r="7962" spans="1:4" x14ac:dyDescent="0.25">
      <c r="A7962">
        <v>2021</v>
      </c>
      <c r="B7962">
        <v>10</v>
      </c>
      <c r="C7962">
        <v>17</v>
      </c>
      <c r="D7962" s="2">
        <v>40760.566563225599</v>
      </c>
    </row>
    <row r="7963" spans="1:4" x14ac:dyDescent="0.25">
      <c r="A7963">
        <v>2021</v>
      </c>
      <c r="B7963">
        <v>10</v>
      </c>
      <c r="C7963">
        <v>18</v>
      </c>
      <c r="D7963" s="2">
        <v>17605.5775893504</v>
      </c>
    </row>
    <row r="7964" spans="1:4" x14ac:dyDescent="0.25">
      <c r="A7964">
        <v>2021</v>
      </c>
      <c r="B7964">
        <v>10</v>
      </c>
      <c r="C7964">
        <v>19</v>
      </c>
      <c r="D7964" s="2">
        <v>8812.0172624486404</v>
      </c>
    </row>
    <row r="7965" spans="1:4" x14ac:dyDescent="0.25">
      <c r="A7965">
        <v>2021</v>
      </c>
      <c r="B7965">
        <v>10</v>
      </c>
      <c r="C7965">
        <v>20</v>
      </c>
      <c r="D7965" s="2">
        <v>5583.8346458112001</v>
      </c>
    </row>
    <row r="7966" spans="1:4" x14ac:dyDescent="0.25">
      <c r="A7966">
        <v>2021</v>
      </c>
      <c r="B7966">
        <v>10</v>
      </c>
      <c r="C7966">
        <v>21</v>
      </c>
      <c r="D7966" s="2">
        <v>3747.06373745664</v>
      </c>
    </row>
    <row r="7967" spans="1:4" x14ac:dyDescent="0.25">
      <c r="A7967">
        <v>2021</v>
      </c>
      <c r="B7967">
        <v>10</v>
      </c>
      <c r="C7967">
        <v>22</v>
      </c>
      <c r="D7967" s="2">
        <v>2679.7077667123199</v>
      </c>
    </row>
    <row r="7968" spans="1:4" x14ac:dyDescent="0.25">
      <c r="A7968">
        <v>2021</v>
      </c>
      <c r="B7968">
        <v>10</v>
      </c>
      <c r="C7968">
        <v>23</v>
      </c>
      <c r="D7968" s="2">
        <v>2201.7308751360001</v>
      </c>
    </row>
    <row r="7969" spans="1:4" x14ac:dyDescent="0.25">
      <c r="A7969">
        <v>2021</v>
      </c>
      <c r="B7969">
        <v>10</v>
      </c>
      <c r="C7969">
        <v>24</v>
      </c>
      <c r="D7969" s="2">
        <v>1889.77098719232</v>
      </c>
    </row>
    <row r="7970" spans="1:4" x14ac:dyDescent="0.25">
      <c r="A7970">
        <v>2021</v>
      </c>
      <c r="B7970">
        <v>10</v>
      </c>
      <c r="C7970">
        <v>25</v>
      </c>
      <c r="D7970" s="2">
        <v>15752.373060096001</v>
      </c>
    </row>
    <row r="7971" spans="1:4" x14ac:dyDescent="0.25">
      <c r="A7971">
        <v>2021</v>
      </c>
      <c r="B7971">
        <v>10</v>
      </c>
      <c r="C7971">
        <v>26</v>
      </c>
      <c r="D7971" s="2">
        <v>73506.152594073603</v>
      </c>
    </row>
    <row r="7972" spans="1:4" x14ac:dyDescent="0.25">
      <c r="A7972">
        <v>2021</v>
      </c>
      <c r="B7972">
        <v>10</v>
      </c>
      <c r="C7972">
        <v>27</v>
      </c>
      <c r="D7972" s="2">
        <v>71300.605067366399</v>
      </c>
    </row>
    <row r="7973" spans="1:4" x14ac:dyDescent="0.25">
      <c r="A7973">
        <v>2021</v>
      </c>
      <c r="B7973">
        <v>10</v>
      </c>
      <c r="C7973">
        <v>28</v>
      </c>
      <c r="D7973" s="2">
        <v>40490.929916006397</v>
      </c>
    </row>
    <row r="7974" spans="1:4" x14ac:dyDescent="0.25">
      <c r="A7974">
        <v>2021</v>
      </c>
      <c r="B7974">
        <v>10</v>
      </c>
      <c r="C7974">
        <v>29</v>
      </c>
      <c r="D7974" s="2">
        <v>26964.6678162432</v>
      </c>
    </row>
    <row r="7975" spans="1:4" x14ac:dyDescent="0.25">
      <c r="A7975">
        <v>2021</v>
      </c>
      <c r="B7975">
        <v>10</v>
      </c>
      <c r="C7975">
        <v>30</v>
      </c>
      <c r="D7975" s="2">
        <v>29515.781337292799</v>
      </c>
    </row>
    <row r="7976" spans="1:4" x14ac:dyDescent="0.25">
      <c r="A7976">
        <v>2021</v>
      </c>
      <c r="B7976">
        <v>10</v>
      </c>
      <c r="C7976">
        <v>31</v>
      </c>
      <c r="D7976" s="2">
        <v>27377.4533630976</v>
      </c>
    </row>
    <row r="7977" spans="1:4" x14ac:dyDescent="0.25">
      <c r="A7977">
        <v>2021</v>
      </c>
      <c r="B7977">
        <v>11</v>
      </c>
      <c r="C7977">
        <v>1</v>
      </c>
      <c r="D7977" s="2">
        <v>21706.064077824001</v>
      </c>
    </row>
    <row r="7978" spans="1:4" x14ac:dyDescent="0.25">
      <c r="A7978">
        <v>2021</v>
      </c>
      <c r="B7978">
        <v>11</v>
      </c>
      <c r="C7978">
        <v>2</v>
      </c>
      <c r="D7978" s="2">
        <v>14599.6464227328</v>
      </c>
    </row>
    <row r="7979" spans="1:4" x14ac:dyDescent="0.25">
      <c r="A7979">
        <v>2021</v>
      </c>
      <c r="B7979">
        <v>11</v>
      </c>
      <c r="C7979">
        <v>3</v>
      </c>
      <c r="D7979" s="2">
        <v>9774.7382624256006</v>
      </c>
    </row>
    <row r="7980" spans="1:4" x14ac:dyDescent="0.25">
      <c r="A7980">
        <v>2021</v>
      </c>
      <c r="B7980">
        <v>11</v>
      </c>
      <c r="C7980">
        <v>4</v>
      </c>
      <c r="D7980" s="2">
        <v>6447.1196395008001</v>
      </c>
    </row>
    <row r="7981" spans="1:4" x14ac:dyDescent="0.25">
      <c r="A7981">
        <v>2021</v>
      </c>
      <c r="B7981">
        <v>11</v>
      </c>
      <c r="C7981">
        <v>5</v>
      </c>
      <c r="D7981" s="2">
        <v>4502.4989654015999</v>
      </c>
    </row>
    <row r="7982" spans="1:4" x14ac:dyDescent="0.25">
      <c r="A7982">
        <v>2021</v>
      </c>
      <c r="B7982">
        <v>11</v>
      </c>
      <c r="C7982">
        <v>6</v>
      </c>
      <c r="D7982" s="2">
        <v>3490.80738988032</v>
      </c>
    </row>
    <row r="7983" spans="1:4" x14ac:dyDescent="0.25">
      <c r="A7983">
        <v>2021</v>
      </c>
      <c r="B7983">
        <v>11</v>
      </c>
      <c r="C7983">
        <v>7</v>
      </c>
      <c r="D7983" s="2">
        <v>2759.3412231167999</v>
      </c>
    </row>
    <row r="7984" spans="1:4" x14ac:dyDescent="0.25">
      <c r="A7984">
        <v>2021</v>
      </c>
      <c r="B7984">
        <v>11</v>
      </c>
      <c r="C7984">
        <v>8</v>
      </c>
      <c r="D7984" s="2">
        <v>2219.6096042803201</v>
      </c>
    </row>
    <row r="7985" spans="1:4" x14ac:dyDescent="0.25">
      <c r="A7985">
        <v>2021</v>
      </c>
      <c r="B7985">
        <v>11</v>
      </c>
      <c r="C7985">
        <v>9</v>
      </c>
      <c r="D7985" s="2">
        <v>1719.8419156991999</v>
      </c>
    </row>
    <row r="7986" spans="1:4" x14ac:dyDescent="0.25">
      <c r="A7986">
        <v>2021</v>
      </c>
      <c r="B7986">
        <v>11</v>
      </c>
      <c r="C7986">
        <v>10</v>
      </c>
      <c r="D7986" s="2">
        <v>1432.82971754496</v>
      </c>
    </row>
    <row r="7987" spans="1:4" x14ac:dyDescent="0.25">
      <c r="A7987">
        <v>2021</v>
      </c>
      <c r="B7987">
        <v>11</v>
      </c>
      <c r="C7987">
        <v>11</v>
      </c>
      <c r="D7987" s="2">
        <v>1912.32837660672</v>
      </c>
    </row>
    <row r="7988" spans="1:4" x14ac:dyDescent="0.25">
      <c r="A7988">
        <v>2021</v>
      </c>
      <c r="B7988">
        <v>11</v>
      </c>
      <c r="C7988">
        <v>12</v>
      </c>
      <c r="D7988" s="2">
        <v>1294.7256483839999</v>
      </c>
    </row>
    <row r="7989" spans="1:4" x14ac:dyDescent="0.25">
      <c r="A7989">
        <v>2021</v>
      </c>
      <c r="B7989">
        <v>11</v>
      </c>
      <c r="C7989">
        <v>13</v>
      </c>
      <c r="D7989" s="2">
        <v>1106.95373079552</v>
      </c>
    </row>
    <row r="7990" spans="1:4" x14ac:dyDescent="0.25">
      <c r="A7990">
        <v>2021</v>
      </c>
      <c r="B7990">
        <v>11</v>
      </c>
      <c r="C7990">
        <v>14</v>
      </c>
      <c r="D7990" s="2">
        <v>685.27978960895996</v>
      </c>
    </row>
    <row r="7991" spans="1:4" x14ac:dyDescent="0.25">
      <c r="A7991">
        <v>2021</v>
      </c>
      <c r="B7991">
        <v>11</v>
      </c>
      <c r="C7991">
        <v>15</v>
      </c>
      <c r="D7991" s="2">
        <v>797.93462181888003</v>
      </c>
    </row>
    <row r="7992" spans="1:4" x14ac:dyDescent="0.25">
      <c r="A7992">
        <v>2021</v>
      </c>
      <c r="B7992">
        <v>11</v>
      </c>
      <c r="C7992">
        <v>16</v>
      </c>
      <c r="D7992" s="2">
        <v>622.74542155775998</v>
      </c>
    </row>
    <row r="7993" spans="1:4" x14ac:dyDescent="0.25">
      <c r="A7993">
        <v>2021</v>
      </c>
      <c r="B7993">
        <v>11</v>
      </c>
      <c r="C7993">
        <v>17</v>
      </c>
      <c r="D7993" s="2">
        <v>657.89531458559998</v>
      </c>
    </row>
    <row r="7994" spans="1:4" x14ac:dyDescent="0.25">
      <c r="A7994">
        <v>2021</v>
      </c>
      <c r="B7994">
        <v>11</v>
      </c>
      <c r="C7994">
        <v>18</v>
      </c>
      <c r="D7994" s="2">
        <v>772.60526687232004</v>
      </c>
    </row>
    <row r="7995" spans="1:4" x14ac:dyDescent="0.25">
      <c r="A7995">
        <v>2021</v>
      </c>
      <c r="B7995">
        <v>11</v>
      </c>
      <c r="C7995">
        <v>19</v>
      </c>
      <c r="D7995" s="2">
        <v>583.58559780864005</v>
      </c>
    </row>
    <row r="7996" spans="1:4" x14ac:dyDescent="0.25">
      <c r="A7996">
        <v>2021</v>
      </c>
      <c r="B7996">
        <v>11</v>
      </c>
      <c r="C7996">
        <v>20</v>
      </c>
      <c r="D7996" s="2">
        <v>716.84545535999996</v>
      </c>
    </row>
    <row r="7997" spans="1:4" x14ac:dyDescent="0.25">
      <c r="A7997">
        <v>2021</v>
      </c>
      <c r="B7997">
        <v>11</v>
      </c>
      <c r="C7997">
        <v>21</v>
      </c>
      <c r="D7997" s="2">
        <v>703.74651144192001</v>
      </c>
    </row>
    <row r="7998" spans="1:4" x14ac:dyDescent="0.25">
      <c r="A7998">
        <v>2021</v>
      </c>
      <c r="B7998">
        <v>11</v>
      </c>
      <c r="C7998">
        <v>22</v>
      </c>
      <c r="D7998" s="2">
        <v>722.35268785152005</v>
      </c>
    </row>
    <row r="7999" spans="1:4" x14ac:dyDescent="0.25">
      <c r="A7999">
        <v>2021</v>
      </c>
      <c r="B7999">
        <v>11</v>
      </c>
      <c r="C7999">
        <v>23</v>
      </c>
      <c r="D7999" s="2">
        <v>643.16450746368002</v>
      </c>
    </row>
    <row r="8000" spans="1:4" x14ac:dyDescent="0.25">
      <c r="A8000">
        <v>2021</v>
      </c>
      <c r="B8000">
        <v>11</v>
      </c>
      <c r="C8000">
        <v>24</v>
      </c>
      <c r="D8000" s="2">
        <v>681.65397061631995</v>
      </c>
    </row>
    <row r="8001" spans="1:4" x14ac:dyDescent="0.25">
      <c r="A8001">
        <v>2021</v>
      </c>
      <c r="B8001">
        <v>11</v>
      </c>
      <c r="C8001">
        <v>25</v>
      </c>
      <c r="D8001" s="2">
        <v>670.4584593408</v>
      </c>
    </row>
    <row r="8002" spans="1:4" x14ac:dyDescent="0.25">
      <c r="A8002">
        <v>2021</v>
      </c>
      <c r="B8002">
        <v>11</v>
      </c>
      <c r="C8002">
        <v>26</v>
      </c>
      <c r="D8002" s="2">
        <v>600.21249785856003</v>
      </c>
    </row>
    <row r="8003" spans="1:4" x14ac:dyDescent="0.25">
      <c r="A8003">
        <v>2021</v>
      </c>
      <c r="B8003">
        <v>11</v>
      </c>
      <c r="C8003">
        <v>27</v>
      </c>
      <c r="D8003" s="2">
        <v>568.40706809855999</v>
      </c>
    </row>
    <row r="8004" spans="1:4" x14ac:dyDescent="0.25">
      <c r="A8004">
        <v>2021</v>
      </c>
      <c r="B8004">
        <v>11</v>
      </c>
      <c r="C8004">
        <v>28</v>
      </c>
      <c r="D8004" s="2">
        <v>607.33446755327998</v>
      </c>
    </row>
    <row r="8005" spans="1:4" x14ac:dyDescent="0.25">
      <c r="A8005">
        <v>2021</v>
      </c>
      <c r="B8005">
        <v>11</v>
      </c>
      <c r="C8005">
        <v>29</v>
      </c>
      <c r="D8005" s="2">
        <v>618.73793740799999</v>
      </c>
    </row>
    <row r="8006" spans="1:4" x14ac:dyDescent="0.25">
      <c r="A8006">
        <v>2021</v>
      </c>
      <c r="B8006">
        <v>11</v>
      </c>
      <c r="C8006">
        <v>30</v>
      </c>
      <c r="D8006" s="2">
        <v>617.85717166079996</v>
      </c>
    </row>
    <row r="8007" spans="1:4" x14ac:dyDescent="0.25">
      <c r="A8007">
        <v>2021</v>
      </c>
      <c r="B8007">
        <v>12</v>
      </c>
      <c r="C8007">
        <v>1</v>
      </c>
      <c r="D8007" s="2">
        <v>572.61517111295996</v>
      </c>
    </row>
    <row r="8008" spans="1:4" x14ac:dyDescent="0.25">
      <c r="A8008">
        <v>2021</v>
      </c>
      <c r="B8008">
        <v>12</v>
      </c>
      <c r="C8008">
        <v>2</v>
      </c>
      <c r="D8008" s="2">
        <v>638.06340584448003</v>
      </c>
    </row>
    <row r="8009" spans="1:4" x14ac:dyDescent="0.25">
      <c r="A8009">
        <v>2021</v>
      </c>
      <c r="B8009">
        <v>12</v>
      </c>
      <c r="C8009">
        <v>3</v>
      </c>
      <c r="D8009" s="2">
        <v>553.85486069759997</v>
      </c>
    </row>
    <row r="8010" spans="1:4" x14ac:dyDescent="0.25">
      <c r="A8010">
        <v>2021</v>
      </c>
      <c r="B8010">
        <v>12</v>
      </c>
      <c r="C8010">
        <v>4</v>
      </c>
      <c r="D8010" s="2">
        <v>644.16270864384001</v>
      </c>
    </row>
    <row r="8011" spans="1:4" x14ac:dyDescent="0.25">
      <c r="A8011">
        <v>2021</v>
      </c>
      <c r="B8011">
        <v>12</v>
      </c>
      <c r="C8011">
        <v>5</v>
      </c>
      <c r="D8011" s="2">
        <v>566.36173430784004</v>
      </c>
    </row>
    <row r="8012" spans="1:4" x14ac:dyDescent="0.25">
      <c r="A8012">
        <v>2021</v>
      </c>
      <c r="B8012">
        <v>12</v>
      </c>
      <c r="C8012">
        <v>6</v>
      </c>
      <c r="D8012" s="2">
        <v>5611.2998576947202</v>
      </c>
    </row>
    <row r="8013" spans="1:4" x14ac:dyDescent="0.25">
      <c r="A8013">
        <v>2021</v>
      </c>
      <c r="B8013">
        <v>12</v>
      </c>
      <c r="C8013">
        <v>7</v>
      </c>
      <c r="D8013" s="2">
        <v>11633.153989017601</v>
      </c>
    </row>
    <row r="8014" spans="1:4" x14ac:dyDescent="0.25">
      <c r="A8014">
        <v>2021</v>
      </c>
      <c r="B8014">
        <v>12</v>
      </c>
      <c r="C8014">
        <v>8</v>
      </c>
      <c r="D8014" s="2">
        <v>5846.4936710553602</v>
      </c>
    </row>
    <row r="8015" spans="1:4" x14ac:dyDescent="0.25">
      <c r="A8015">
        <v>2021</v>
      </c>
      <c r="B8015">
        <v>12</v>
      </c>
      <c r="C8015">
        <v>9</v>
      </c>
      <c r="D8015" s="2">
        <v>4069.84970437632</v>
      </c>
    </row>
    <row r="8016" spans="1:4" x14ac:dyDescent="0.25">
      <c r="A8016">
        <v>2021</v>
      </c>
      <c r="B8016">
        <v>12</v>
      </c>
      <c r="C8016">
        <v>10</v>
      </c>
      <c r="D8016" s="2">
        <v>3722.3949568204798</v>
      </c>
    </row>
    <row r="8017" spans="1:4" x14ac:dyDescent="0.25">
      <c r="A8017">
        <v>2021</v>
      </c>
      <c r="B8017">
        <v>12</v>
      </c>
      <c r="C8017">
        <v>11</v>
      </c>
      <c r="D8017" s="2">
        <v>6973.8542548992</v>
      </c>
    </row>
    <row r="8018" spans="1:4" x14ac:dyDescent="0.25">
      <c r="A8018">
        <v>2021</v>
      </c>
      <c r="B8018">
        <v>12</v>
      </c>
      <c r="C8018">
        <v>12</v>
      </c>
      <c r="D8018" s="2">
        <v>16957.970108006401</v>
      </c>
    </row>
    <row r="8019" spans="1:4" x14ac:dyDescent="0.25">
      <c r="A8019">
        <v>2021</v>
      </c>
      <c r="B8019">
        <v>12</v>
      </c>
      <c r="C8019">
        <v>13</v>
      </c>
      <c r="D8019" s="2">
        <v>23085.799931289599</v>
      </c>
    </row>
    <row r="8020" spans="1:4" x14ac:dyDescent="0.25">
      <c r="A8020">
        <v>2021</v>
      </c>
      <c r="B8020">
        <v>12</v>
      </c>
      <c r="C8020">
        <v>14</v>
      </c>
      <c r="D8020" s="2">
        <v>10626.865489240399</v>
      </c>
    </row>
    <row r="8021" spans="1:4" x14ac:dyDescent="0.25">
      <c r="A8021">
        <v>2021</v>
      </c>
      <c r="B8021">
        <v>12</v>
      </c>
      <c r="C8021">
        <v>15</v>
      </c>
      <c r="D8021" s="2">
        <v>7789.6317228134403</v>
      </c>
    </row>
    <row r="8022" spans="1:4" x14ac:dyDescent="0.25">
      <c r="A8022">
        <v>2021</v>
      </c>
      <c r="B8022">
        <v>12</v>
      </c>
      <c r="C8022">
        <v>16</v>
      </c>
      <c r="D8022" s="2">
        <v>6211.9497821600198</v>
      </c>
    </row>
    <row r="8023" spans="1:4" x14ac:dyDescent="0.25">
      <c r="A8023">
        <v>2021</v>
      </c>
      <c r="B8023">
        <v>12</v>
      </c>
      <c r="C8023">
        <v>17</v>
      </c>
      <c r="D8023" s="2">
        <v>6434.37544845312</v>
      </c>
    </row>
    <row r="8024" spans="1:4" x14ac:dyDescent="0.25">
      <c r="A8024">
        <v>2021</v>
      </c>
      <c r="B8024">
        <v>12</v>
      </c>
      <c r="C8024">
        <v>18</v>
      </c>
      <c r="D8024" s="2">
        <v>7567.5374988904296</v>
      </c>
    </row>
    <row r="8025" spans="1:4" x14ac:dyDescent="0.25">
      <c r="A8025">
        <v>2021</v>
      </c>
      <c r="B8025">
        <v>12</v>
      </c>
      <c r="C8025">
        <v>19</v>
      </c>
      <c r="D8025" s="2">
        <v>14362.0598624256</v>
      </c>
    </row>
    <row r="8026" spans="1:4" x14ac:dyDescent="0.25">
      <c r="A8026">
        <v>2021</v>
      </c>
      <c r="B8026">
        <v>12</v>
      </c>
      <c r="C8026">
        <v>20</v>
      </c>
      <c r="D8026" s="2">
        <v>14619.6349120512</v>
      </c>
    </row>
    <row r="8027" spans="1:4" x14ac:dyDescent="0.25">
      <c r="A8027">
        <v>2021</v>
      </c>
      <c r="B8027">
        <v>12</v>
      </c>
      <c r="C8027">
        <v>21</v>
      </c>
      <c r="D8027" s="2">
        <v>9588.6031011840005</v>
      </c>
    </row>
    <row r="8028" spans="1:4" x14ac:dyDescent="0.25">
      <c r="A8028">
        <v>2021</v>
      </c>
      <c r="B8028">
        <v>12</v>
      </c>
      <c r="C8028">
        <v>22</v>
      </c>
      <c r="D8028" s="2">
        <v>7317.6014129223804</v>
      </c>
    </row>
    <row r="8029" spans="1:4" x14ac:dyDescent="0.25">
      <c r="A8029">
        <v>2021</v>
      </c>
      <c r="B8029">
        <v>12</v>
      </c>
      <c r="C8029">
        <v>23</v>
      </c>
      <c r="D8029" s="2">
        <v>5101.835590656</v>
      </c>
    </row>
    <row r="8030" spans="1:4" x14ac:dyDescent="0.25">
      <c r="A8030">
        <v>2021</v>
      </c>
      <c r="B8030">
        <v>12</v>
      </c>
      <c r="C8030">
        <v>24</v>
      </c>
      <c r="D8030" s="2">
        <v>4664.4917929000403</v>
      </c>
    </row>
    <row r="8031" spans="1:4" x14ac:dyDescent="0.25">
      <c r="A8031">
        <v>2021</v>
      </c>
      <c r="B8031">
        <v>12</v>
      </c>
      <c r="C8031">
        <v>25</v>
      </c>
      <c r="D8031" s="2">
        <v>2739.29890922496</v>
      </c>
    </row>
    <row r="8032" spans="1:4" x14ac:dyDescent="0.25">
      <c r="A8032">
        <v>2021</v>
      </c>
      <c r="B8032">
        <v>12</v>
      </c>
      <c r="C8032">
        <v>26</v>
      </c>
      <c r="D8032" s="2">
        <v>7649.8077845531498</v>
      </c>
    </row>
    <row r="8033" spans="1:4" x14ac:dyDescent="0.25">
      <c r="A8033">
        <v>2021</v>
      </c>
      <c r="B8033">
        <v>12</v>
      </c>
      <c r="C8033">
        <v>27</v>
      </c>
      <c r="D8033" s="2">
        <v>11899.781353267201</v>
      </c>
    </row>
    <row r="8034" spans="1:4" x14ac:dyDescent="0.25">
      <c r="A8034">
        <v>2021</v>
      </c>
      <c r="B8034">
        <v>12</v>
      </c>
      <c r="C8034">
        <v>28</v>
      </c>
      <c r="D8034" s="2">
        <v>40291.216282828798</v>
      </c>
    </row>
    <row r="8035" spans="1:4" x14ac:dyDescent="0.25">
      <c r="A8035">
        <v>2021</v>
      </c>
      <c r="B8035">
        <v>12</v>
      </c>
      <c r="C8035">
        <v>29</v>
      </c>
      <c r="D8035" s="2">
        <v>40109.166896025599</v>
      </c>
    </row>
    <row r="8036" spans="1:4" x14ac:dyDescent="0.25">
      <c r="A8036">
        <v>2021</v>
      </c>
      <c r="B8036">
        <v>12</v>
      </c>
      <c r="C8036">
        <v>30</v>
      </c>
      <c r="D8036" s="2">
        <v>47963.958158131201</v>
      </c>
    </row>
    <row r="8037" spans="1:4" x14ac:dyDescent="0.25">
      <c r="A8037">
        <v>2021</v>
      </c>
      <c r="B8037">
        <v>12</v>
      </c>
      <c r="C8037">
        <v>31</v>
      </c>
      <c r="D8037" s="2">
        <v>38634.789500927996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265"/>
  <sheetViews>
    <sheetView topLeftCell="A229" workbookViewId="0">
      <selection activeCell="D133" sqref="D133:D265"/>
    </sheetView>
  </sheetViews>
  <sheetFormatPr defaultRowHeight="15" x14ac:dyDescent="0.25"/>
  <cols>
    <col min="1" max="1" width="5" bestFit="1" customWidth="1"/>
    <col min="2" max="2" width="6.85546875" bestFit="1" customWidth="1"/>
    <col min="3" max="3" width="10.5703125" style="2" bestFit="1" customWidth="1"/>
  </cols>
  <sheetData>
    <row r="1" spans="1:4" x14ac:dyDescent="0.25">
      <c r="A1" t="s">
        <v>43</v>
      </c>
      <c r="B1" t="s">
        <v>44</v>
      </c>
      <c r="C1" s="2" t="s">
        <v>48</v>
      </c>
      <c r="D1" t="s">
        <v>60</v>
      </c>
    </row>
    <row r="2" spans="1:4" x14ac:dyDescent="0.25">
      <c r="A2">
        <v>2000</v>
      </c>
      <c r="B2">
        <v>1</v>
      </c>
      <c r="C2">
        <v>5477.0988040796201</v>
      </c>
      <c r="D2">
        <f>IF(MissingTP!N2&gt;Readme!$B$30,-999,C2)</f>
        <v>-999</v>
      </c>
    </row>
    <row r="3" spans="1:4" x14ac:dyDescent="0.25">
      <c r="A3">
        <v>2000</v>
      </c>
      <c r="B3">
        <v>2</v>
      </c>
      <c r="C3">
        <v>95976.414703503397</v>
      </c>
      <c r="D3">
        <f>IF(MissingTP!N3&gt;Readme!$B$30,-999,C3)</f>
        <v>95976.414703503397</v>
      </c>
    </row>
    <row r="4" spans="1:4" x14ac:dyDescent="0.25">
      <c r="A4">
        <v>2000</v>
      </c>
      <c r="B4">
        <v>3</v>
      </c>
      <c r="C4">
        <v>63413.573276822601</v>
      </c>
      <c r="D4">
        <f>IF(MissingTP!N4&gt;Readme!$B$30,-999,C4)</f>
        <v>63413.573276822601</v>
      </c>
    </row>
    <row r="5" spans="1:4" x14ac:dyDescent="0.25">
      <c r="A5">
        <v>2000</v>
      </c>
      <c r="B5">
        <v>4</v>
      </c>
      <c r="C5">
        <v>313469.74715000798</v>
      </c>
      <c r="D5">
        <f>IF(MissingTP!N5&gt;Readme!$B$30,-999,C5)</f>
        <v>313469.74715000798</v>
      </c>
    </row>
    <row r="6" spans="1:4" x14ac:dyDescent="0.25">
      <c r="A6">
        <v>2000</v>
      </c>
      <c r="B6">
        <v>5</v>
      </c>
      <c r="C6">
        <v>163335.14532956199</v>
      </c>
      <c r="D6">
        <f>IF(MissingTP!N6&gt;Readme!$B$30,-999,C6)</f>
        <v>163335.14532956199</v>
      </c>
    </row>
    <row r="7" spans="1:4" x14ac:dyDescent="0.25">
      <c r="A7">
        <v>2000</v>
      </c>
      <c r="B7">
        <v>6</v>
      </c>
      <c r="C7">
        <v>431441.00230866199</v>
      </c>
      <c r="D7">
        <f>IF(MissingTP!N7&gt;Readme!$B$30,-999,C7)</f>
        <v>431441.00230866199</v>
      </c>
    </row>
    <row r="8" spans="1:4" x14ac:dyDescent="0.25">
      <c r="A8">
        <v>2000</v>
      </c>
      <c r="B8">
        <v>7</v>
      </c>
      <c r="C8">
        <v>48118.426285562702</v>
      </c>
      <c r="D8">
        <f>IF(MissingTP!N8&gt;Readme!$B$30,-999,C8)</f>
        <v>48118.426285562702</v>
      </c>
    </row>
    <row r="9" spans="1:4" x14ac:dyDescent="0.25">
      <c r="A9">
        <v>2000</v>
      </c>
      <c r="B9">
        <v>8</v>
      </c>
      <c r="C9">
        <v>24146.617194989602</v>
      </c>
      <c r="D9">
        <f>IF(MissingTP!N9&gt;Readme!$B$30,-999,C9)</f>
        <v>24146.617194989602</v>
      </c>
    </row>
    <row r="10" spans="1:4" x14ac:dyDescent="0.25">
      <c r="A10">
        <v>2000</v>
      </c>
      <c r="B10">
        <v>9</v>
      </c>
      <c r="C10">
        <v>33115.226778261502</v>
      </c>
      <c r="D10">
        <f>IF(MissingTP!N10&gt;Readme!$B$30,-999,C10)</f>
        <v>33115.226778261502</v>
      </c>
    </row>
    <row r="11" spans="1:4" x14ac:dyDescent="0.25">
      <c r="A11">
        <v>2000</v>
      </c>
      <c r="B11">
        <v>10</v>
      </c>
      <c r="C11">
        <v>39430.828318999003</v>
      </c>
      <c r="D11">
        <f>IF(MissingTP!N11&gt;Readme!$B$30,-999,C11)</f>
        <v>39430.828318999003</v>
      </c>
    </row>
    <row r="12" spans="1:4" x14ac:dyDescent="0.25">
      <c r="A12">
        <v>2000</v>
      </c>
      <c r="B12">
        <v>11</v>
      </c>
      <c r="C12">
        <v>12088.3875772094</v>
      </c>
      <c r="D12">
        <f>IF(MissingTP!N12&gt;Readme!$B$30,-999,C12)</f>
        <v>12088.3875772094</v>
      </c>
    </row>
    <row r="13" spans="1:4" x14ac:dyDescent="0.25">
      <c r="A13">
        <v>2000</v>
      </c>
      <c r="B13">
        <v>12</v>
      </c>
      <c r="C13">
        <v>65808.458848029404</v>
      </c>
      <c r="D13">
        <f>IF(MissingTP!N13&gt;Readme!$B$30,-999,C13)</f>
        <v>65808.458848029404</v>
      </c>
    </row>
    <row r="14" spans="1:4" x14ac:dyDescent="0.25">
      <c r="A14">
        <v>2001</v>
      </c>
      <c r="B14">
        <v>1</v>
      </c>
      <c r="C14">
        <v>15265.8441777715</v>
      </c>
      <c r="D14">
        <f>IF(MissingTP!N14&gt;Readme!$B$30,-999,C14)</f>
        <v>-999</v>
      </c>
    </row>
    <row r="15" spans="1:4" x14ac:dyDescent="0.25">
      <c r="A15">
        <v>2001</v>
      </c>
      <c r="B15">
        <v>2</v>
      </c>
      <c r="C15">
        <v>581985.90034158505</v>
      </c>
      <c r="D15">
        <f>IF(MissingTP!N15&gt;Readme!$B$30,-999,C15)</f>
        <v>581985.90034158505</v>
      </c>
    </row>
    <row r="16" spans="1:4" x14ac:dyDescent="0.25">
      <c r="A16">
        <v>2001</v>
      </c>
      <c r="B16">
        <v>3</v>
      </c>
      <c r="C16">
        <v>48583.803169152001</v>
      </c>
      <c r="D16">
        <f>IF(MissingTP!N16&gt;Readme!$B$30,-999,C16)</f>
        <v>48583.803169152001</v>
      </c>
    </row>
    <row r="17" spans="1:4" x14ac:dyDescent="0.25">
      <c r="A17">
        <v>2001</v>
      </c>
      <c r="B17">
        <v>4</v>
      </c>
      <c r="C17">
        <v>178527.547025281</v>
      </c>
      <c r="D17">
        <f>IF(MissingTP!N17&gt;Readme!$B$30,-999,C17)</f>
        <v>178527.547025281</v>
      </c>
    </row>
    <row r="18" spans="1:4" x14ac:dyDescent="0.25">
      <c r="A18">
        <v>2001</v>
      </c>
      <c r="B18">
        <v>5</v>
      </c>
      <c r="C18">
        <v>220442.68216134101</v>
      </c>
      <c r="D18">
        <f>IF(MissingTP!N18&gt;Readme!$B$30,-999,C18)</f>
        <v>220442.68216134101</v>
      </c>
    </row>
    <row r="19" spans="1:4" x14ac:dyDescent="0.25">
      <c r="A19">
        <v>2001</v>
      </c>
      <c r="B19">
        <v>6</v>
      </c>
      <c r="C19">
        <v>91695.581234242505</v>
      </c>
      <c r="D19">
        <f>IF(MissingTP!N19&gt;Readme!$B$30,-999,C19)</f>
        <v>91695.581234242505</v>
      </c>
    </row>
    <row r="20" spans="1:4" x14ac:dyDescent="0.25">
      <c r="A20">
        <v>2001</v>
      </c>
      <c r="B20">
        <v>7</v>
      </c>
      <c r="C20">
        <v>11263.0227529324</v>
      </c>
      <c r="D20">
        <f>IF(MissingTP!N20&gt;Readme!$B$30,-999,C20)</f>
        <v>11263.0227529324</v>
      </c>
    </row>
    <row r="21" spans="1:4" x14ac:dyDescent="0.25">
      <c r="A21">
        <v>2001</v>
      </c>
      <c r="B21">
        <v>8</v>
      </c>
      <c r="C21">
        <v>8791.6957947463707</v>
      </c>
      <c r="D21">
        <f>IF(MissingTP!N21&gt;Readme!$B$30,-999,C21)</f>
        <v>8791.6957947463707</v>
      </c>
    </row>
    <row r="22" spans="1:4" x14ac:dyDescent="0.25">
      <c r="A22">
        <v>2001</v>
      </c>
      <c r="B22">
        <v>9</v>
      </c>
      <c r="C22">
        <v>7958.6334608685102</v>
      </c>
      <c r="D22">
        <f>IF(MissingTP!N22&gt;Readme!$B$30,-999,C22)</f>
        <v>7958.6334608685102</v>
      </c>
    </row>
    <row r="23" spans="1:4" x14ac:dyDescent="0.25">
      <c r="A23">
        <v>2001</v>
      </c>
      <c r="B23">
        <v>10</v>
      </c>
      <c r="C23">
        <v>509617.22091418901</v>
      </c>
      <c r="D23">
        <f>IF(MissingTP!N23&gt;Readme!$B$30,-999,C23)</f>
        <v>509617.22091418901</v>
      </c>
    </row>
    <row r="24" spans="1:4" x14ac:dyDescent="0.25">
      <c r="A24">
        <v>2001</v>
      </c>
      <c r="B24">
        <v>11</v>
      </c>
      <c r="C24">
        <v>27333.407229423101</v>
      </c>
      <c r="D24">
        <f>IF(MissingTP!N24&gt;Readme!$B$30,-999,C24)</f>
        <v>27333.407229423101</v>
      </c>
    </row>
    <row r="25" spans="1:4" x14ac:dyDescent="0.25">
      <c r="A25">
        <v>2001</v>
      </c>
      <c r="B25">
        <v>12</v>
      </c>
      <c r="C25">
        <v>366433.71133003797</v>
      </c>
      <c r="D25">
        <f>IF(MissingTP!N25&gt;Readme!$B$30,-999,C25)</f>
        <v>366433.71133003797</v>
      </c>
    </row>
    <row r="26" spans="1:4" x14ac:dyDescent="0.25">
      <c r="A26">
        <v>2002</v>
      </c>
      <c r="B26">
        <v>1</v>
      </c>
      <c r="C26">
        <v>28434.461967359999</v>
      </c>
      <c r="D26">
        <f>IF(MissingTP!N26&gt;Readme!$B$30,-999,C26)</f>
        <v>28434.461967359999</v>
      </c>
    </row>
    <row r="27" spans="1:4" x14ac:dyDescent="0.25">
      <c r="A27">
        <v>2002</v>
      </c>
      <c r="B27">
        <v>2</v>
      </c>
      <c r="C27">
        <v>332223.946437473</v>
      </c>
      <c r="D27">
        <f>IF(MissingTP!N27&gt;Readme!$B$30,-999,C27)</f>
        <v>332223.946437473</v>
      </c>
    </row>
    <row r="28" spans="1:4" x14ac:dyDescent="0.25">
      <c r="A28">
        <v>2002</v>
      </c>
      <c r="B28">
        <v>3</v>
      </c>
      <c r="C28">
        <v>259648.14436550601</v>
      </c>
      <c r="D28">
        <f>IF(MissingTP!N28&gt;Readme!$B$30,-999,C28)</f>
        <v>259648.14436550601</v>
      </c>
    </row>
    <row r="29" spans="1:4" x14ac:dyDescent="0.25">
      <c r="A29">
        <v>2002</v>
      </c>
      <c r="B29">
        <v>4</v>
      </c>
      <c r="C29">
        <v>545048.67813468899</v>
      </c>
      <c r="D29">
        <f>IF(MissingTP!N29&gt;Readme!$B$30,-999,C29)</f>
        <v>545048.67813468899</v>
      </c>
    </row>
    <row r="30" spans="1:4" x14ac:dyDescent="0.25">
      <c r="A30">
        <v>2002</v>
      </c>
      <c r="B30">
        <v>5</v>
      </c>
      <c r="C30">
        <v>276702.178607637</v>
      </c>
      <c r="D30">
        <f>IF(MissingTP!N30&gt;Readme!$B$30,-999,C30)</f>
        <v>276702.178607637</v>
      </c>
    </row>
    <row r="31" spans="1:4" x14ac:dyDescent="0.25">
      <c r="A31">
        <v>2002</v>
      </c>
      <c r="B31">
        <v>6</v>
      </c>
      <c r="C31">
        <v>31004.9722621562</v>
      </c>
      <c r="D31">
        <f>IF(MissingTP!N31&gt;Readme!$B$30,-999,C31)</f>
        <v>31004.9722621562</v>
      </c>
    </row>
    <row r="32" spans="1:4" x14ac:dyDescent="0.25">
      <c r="A32">
        <v>2002</v>
      </c>
      <c r="B32">
        <v>7</v>
      </c>
      <c r="C32">
        <v>7376.2274380216304</v>
      </c>
      <c r="D32">
        <f>IF(MissingTP!N32&gt;Readme!$B$30,-999,C32)</f>
        <v>7376.2274380216304</v>
      </c>
    </row>
    <row r="33" spans="1:4" x14ac:dyDescent="0.25">
      <c r="A33">
        <v>2002</v>
      </c>
      <c r="B33">
        <v>8</v>
      </c>
      <c r="C33">
        <v>8128.0207933523898</v>
      </c>
      <c r="D33">
        <f>IF(MissingTP!N33&gt;Readme!$B$30,-999,C33)</f>
        <v>8128.0207933523898</v>
      </c>
    </row>
    <row r="34" spans="1:4" x14ac:dyDescent="0.25">
      <c r="A34">
        <v>2002</v>
      </c>
      <c r="B34">
        <v>9</v>
      </c>
      <c r="C34">
        <v>2130.2052598509799</v>
      </c>
      <c r="D34">
        <f>IF(MissingTP!N34&gt;Readme!$B$30,-999,C34)</f>
        <v>2130.2052598509799</v>
      </c>
    </row>
    <row r="35" spans="1:4" x14ac:dyDescent="0.25">
      <c r="A35">
        <v>2002</v>
      </c>
      <c r="B35">
        <v>10</v>
      </c>
      <c r="C35">
        <v>2477.5632319452402</v>
      </c>
      <c r="D35">
        <f>IF(MissingTP!N35&gt;Readme!$B$30,-999,C35)</f>
        <v>2477.5632319452402</v>
      </c>
    </row>
    <row r="36" spans="1:4" x14ac:dyDescent="0.25">
      <c r="A36">
        <v>2002</v>
      </c>
      <c r="B36">
        <v>11</v>
      </c>
      <c r="C36">
        <v>7703.4494060928</v>
      </c>
      <c r="D36">
        <f>IF(MissingTP!N36&gt;Readme!$B$30,-999,C36)</f>
        <v>7703.4494060928</v>
      </c>
    </row>
    <row r="37" spans="1:4" x14ac:dyDescent="0.25">
      <c r="A37">
        <v>2002</v>
      </c>
      <c r="B37">
        <v>12</v>
      </c>
      <c r="C37">
        <v>44299.648846038501</v>
      </c>
      <c r="D37">
        <f>IF(MissingTP!N37&gt;Readme!$B$30,-999,C37)</f>
        <v>44299.648846038501</v>
      </c>
    </row>
    <row r="38" spans="1:4" x14ac:dyDescent="0.25">
      <c r="A38">
        <v>2003</v>
      </c>
      <c r="B38">
        <v>1</v>
      </c>
      <c r="C38">
        <v>90326.079797207101</v>
      </c>
      <c r="D38">
        <f>IF(MissingTP!N38&gt;Readme!$B$30,-999,C38)</f>
        <v>90326.079797207101</v>
      </c>
    </row>
    <row r="39" spans="1:4" x14ac:dyDescent="0.25">
      <c r="A39">
        <v>2003</v>
      </c>
      <c r="B39">
        <v>2</v>
      </c>
      <c r="C39">
        <v>26662.431419043802</v>
      </c>
      <c r="D39">
        <f>IF(MissingTP!N39&gt;Readme!$B$30,-999,C39)</f>
        <v>26662.431419043802</v>
      </c>
    </row>
    <row r="40" spans="1:4" x14ac:dyDescent="0.25">
      <c r="A40">
        <v>2003</v>
      </c>
      <c r="B40">
        <v>3</v>
      </c>
      <c r="C40">
        <v>318906.21296807402</v>
      </c>
      <c r="D40">
        <f>IF(MissingTP!N40&gt;Readme!$B$30,-999,C40)</f>
        <v>318906.21296807402</v>
      </c>
    </row>
    <row r="41" spans="1:4" x14ac:dyDescent="0.25">
      <c r="A41">
        <v>2003</v>
      </c>
      <c r="B41">
        <v>4</v>
      </c>
      <c r="C41">
        <v>228216.71043787201</v>
      </c>
      <c r="D41">
        <f>IF(MissingTP!N41&gt;Readme!$B$30,-999,C41)</f>
        <v>228216.71043787201</v>
      </c>
    </row>
    <row r="42" spans="1:4" x14ac:dyDescent="0.25">
      <c r="A42">
        <v>2003</v>
      </c>
      <c r="B42">
        <v>5</v>
      </c>
      <c r="C42">
        <v>688693.28144956694</v>
      </c>
      <c r="D42">
        <f>IF(MissingTP!N42&gt;Readme!$B$30,-999,C42)</f>
        <v>688693.28144956694</v>
      </c>
    </row>
    <row r="43" spans="1:4" x14ac:dyDescent="0.25">
      <c r="A43">
        <v>2003</v>
      </c>
      <c r="B43">
        <v>6</v>
      </c>
      <c r="C43">
        <v>114169.41401619199</v>
      </c>
      <c r="D43">
        <f>IF(MissingTP!N43&gt;Readme!$B$30,-999,C43)</f>
        <v>114169.41401619199</v>
      </c>
    </row>
    <row r="44" spans="1:4" x14ac:dyDescent="0.25">
      <c r="A44">
        <v>2003</v>
      </c>
      <c r="B44">
        <v>7</v>
      </c>
      <c r="C44">
        <v>373625.18730611698</v>
      </c>
      <c r="D44">
        <f>IF(MissingTP!N44&gt;Readme!$B$30,-999,C44)</f>
        <v>373625.18730611698</v>
      </c>
    </row>
    <row r="45" spans="1:4" x14ac:dyDescent="0.25">
      <c r="A45">
        <v>2003</v>
      </c>
      <c r="B45">
        <v>8</v>
      </c>
      <c r="C45">
        <v>160075.681909651</v>
      </c>
      <c r="D45">
        <f>IF(MissingTP!N45&gt;Readme!$B$30,-999,C45)</f>
        <v>160075.681909651</v>
      </c>
    </row>
    <row r="46" spans="1:4" x14ac:dyDescent="0.25">
      <c r="A46">
        <v>2003</v>
      </c>
      <c r="B46">
        <v>9</v>
      </c>
      <c r="C46">
        <v>189034.771178806</v>
      </c>
      <c r="D46">
        <f>IF(MissingTP!N46&gt;Readme!$B$30,-999,C46)</f>
        <v>189034.771178806</v>
      </c>
    </row>
    <row r="47" spans="1:4" x14ac:dyDescent="0.25">
      <c r="A47">
        <v>2003</v>
      </c>
      <c r="B47">
        <v>10</v>
      </c>
      <c r="C47">
        <v>72522.701257162305</v>
      </c>
      <c r="D47">
        <f>IF(MissingTP!N47&gt;Readme!$B$30,-999,C47)</f>
        <v>72522.701257162305</v>
      </c>
    </row>
    <row r="48" spans="1:4" x14ac:dyDescent="0.25">
      <c r="A48">
        <v>2003</v>
      </c>
      <c r="B48">
        <v>11</v>
      </c>
      <c r="C48">
        <v>71623.631206057005</v>
      </c>
      <c r="D48">
        <f>IF(MissingTP!N48&gt;Readme!$B$30,-999,C48)</f>
        <v>71623.631206057005</v>
      </c>
    </row>
    <row r="49" spans="1:4" x14ac:dyDescent="0.25">
      <c r="A49">
        <v>2003</v>
      </c>
      <c r="B49">
        <v>12</v>
      </c>
      <c r="C49">
        <v>279185.45508662099</v>
      </c>
      <c r="D49">
        <f>IF(MissingTP!N49&gt;Readme!$B$30,-999,C49)</f>
        <v>279185.45508662099</v>
      </c>
    </row>
    <row r="50" spans="1:4" x14ac:dyDescent="0.25">
      <c r="A50">
        <v>2004</v>
      </c>
      <c r="B50">
        <v>1</v>
      </c>
      <c r="C50">
        <v>158629.99138275301</v>
      </c>
      <c r="D50">
        <f>IF(MissingTP!N50&gt;Readme!$B$30,-999,C50)</f>
        <v>158629.99138275301</v>
      </c>
    </row>
    <row r="51" spans="1:4" x14ac:dyDescent="0.25">
      <c r="A51">
        <v>2004</v>
      </c>
      <c r="B51">
        <v>2</v>
      </c>
      <c r="C51">
        <v>103135.293775547</v>
      </c>
      <c r="D51">
        <f>IF(MissingTP!N51&gt;Readme!$B$30,-999,C51)</f>
        <v>103135.293775547</v>
      </c>
    </row>
    <row r="52" spans="1:4" x14ac:dyDescent="0.25">
      <c r="A52">
        <v>2004</v>
      </c>
      <c r="B52">
        <v>3</v>
      </c>
      <c r="C52">
        <v>176725.17498737699</v>
      </c>
      <c r="D52">
        <f>IF(MissingTP!N52&gt;Readme!$B$30,-999,C52)</f>
        <v>176725.17498737699</v>
      </c>
    </row>
    <row r="53" spans="1:4" x14ac:dyDescent="0.25">
      <c r="A53">
        <v>2004</v>
      </c>
      <c r="B53">
        <v>4</v>
      </c>
      <c r="C53">
        <v>19929.49123403</v>
      </c>
      <c r="D53">
        <f>IF(MissingTP!N53&gt;Readme!$B$30,-999,C53)</f>
        <v>19929.49123403</v>
      </c>
    </row>
    <row r="54" spans="1:4" x14ac:dyDescent="0.25">
      <c r="A54">
        <v>2004</v>
      </c>
      <c r="B54">
        <v>5</v>
      </c>
      <c r="C54">
        <v>278553.632584395</v>
      </c>
      <c r="D54">
        <f>IF(MissingTP!N54&gt;Readme!$B$30,-999,C54)</f>
        <v>278553.632584395</v>
      </c>
    </row>
    <row r="55" spans="1:4" x14ac:dyDescent="0.25">
      <c r="A55">
        <v>2004</v>
      </c>
      <c r="B55">
        <v>6</v>
      </c>
      <c r="C55">
        <v>496900.63011488301</v>
      </c>
      <c r="D55">
        <f>IF(MissingTP!N55&gt;Readme!$B$30,-999,C55)</f>
        <v>496900.63011488301</v>
      </c>
    </row>
    <row r="56" spans="1:4" x14ac:dyDescent="0.25">
      <c r="A56">
        <v>2004</v>
      </c>
      <c r="B56">
        <v>7</v>
      </c>
      <c r="C56">
        <v>35257.190113078301</v>
      </c>
      <c r="D56">
        <f>IF(MissingTP!N56&gt;Readme!$B$30,-999,C56)</f>
        <v>35257.190113078301</v>
      </c>
    </row>
    <row r="57" spans="1:4" x14ac:dyDescent="0.25">
      <c r="A57">
        <v>2004</v>
      </c>
      <c r="B57">
        <v>8</v>
      </c>
      <c r="C57">
        <v>61001.4720289998</v>
      </c>
      <c r="D57">
        <f>IF(MissingTP!N57&gt;Readme!$B$30,-999,C57)</f>
        <v>61001.4720289998</v>
      </c>
    </row>
    <row r="58" spans="1:4" x14ac:dyDescent="0.25">
      <c r="A58">
        <v>2004</v>
      </c>
      <c r="B58">
        <v>9</v>
      </c>
      <c r="C58">
        <v>60451.879035105798</v>
      </c>
      <c r="D58">
        <f>IF(MissingTP!N58&gt;Readme!$B$30,-999,C58)</f>
        <v>60451.879035105798</v>
      </c>
    </row>
    <row r="59" spans="1:4" x14ac:dyDescent="0.25">
      <c r="A59">
        <v>2004</v>
      </c>
      <c r="B59">
        <v>10</v>
      </c>
      <c r="C59">
        <v>10370.385684294901</v>
      </c>
      <c r="D59">
        <f>IF(MissingTP!N59&gt;Readme!$B$30,-999,C59)</f>
        <v>10370.385684294901</v>
      </c>
    </row>
    <row r="60" spans="1:4" x14ac:dyDescent="0.25">
      <c r="A60">
        <v>2004</v>
      </c>
      <c r="B60">
        <v>11</v>
      </c>
      <c r="C60">
        <v>173818.34293414801</v>
      </c>
      <c r="D60">
        <f>IF(MissingTP!N60&gt;Readme!$B$30,-999,C60)</f>
        <v>173818.34293414801</v>
      </c>
    </row>
    <row r="61" spans="1:4" x14ac:dyDescent="0.25">
      <c r="A61">
        <v>2004</v>
      </c>
      <c r="B61">
        <v>12</v>
      </c>
      <c r="C61">
        <v>228085.44052591399</v>
      </c>
      <c r="D61">
        <f>IF(MissingTP!N61&gt;Readme!$B$30,-999,C61)</f>
        <v>228085.44052591399</v>
      </c>
    </row>
    <row r="62" spans="1:4" x14ac:dyDescent="0.25">
      <c r="A62">
        <v>2005</v>
      </c>
      <c r="B62">
        <v>1</v>
      </c>
      <c r="C62">
        <v>1181908.4391618499</v>
      </c>
      <c r="D62">
        <f>IF(MissingTP!N62&gt;Readme!$B$30,-999,C62)</f>
        <v>1181908.4391618499</v>
      </c>
    </row>
    <row r="63" spans="1:4" x14ac:dyDescent="0.25">
      <c r="A63">
        <v>2005</v>
      </c>
      <c r="B63">
        <v>2</v>
      </c>
      <c r="C63">
        <v>371283.980650721</v>
      </c>
      <c r="D63">
        <f>IF(MissingTP!N63&gt;Readme!$B$30,-999,C63)</f>
        <v>371283.980650721</v>
      </c>
    </row>
    <row r="64" spans="1:4" x14ac:dyDescent="0.25">
      <c r="A64">
        <v>2005</v>
      </c>
      <c r="B64">
        <v>3</v>
      </c>
      <c r="C64">
        <v>54213.858444119098</v>
      </c>
      <c r="D64">
        <f>IF(MissingTP!N64&gt;Readme!$B$30,-999,C64)</f>
        <v>54213.858444119098</v>
      </c>
    </row>
    <row r="65" spans="1:4" x14ac:dyDescent="0.25">
      <c r="A65">
        <v>2005</v>
      </c>
      <c r="B65">
        <v>4</v>
      </c>
      <c r="C65">
        <v>189052.33650213899</v>
      </c>
      <c r="D65">
        <f>IF(MissingTP!N65&gt;Readme!$B$30,-999,C65)</f>
        <v>189052.33650213899</v>
      </c>
    </row>
    <row r="66" spans="1:4" x14ac:dyDescent="0.25">
      <c r="A66">
        <v>2005</v>
      </c>
      <c r="B66">
        <v>5</v>
      </c>
      <c r="C66">
        <v>34635.581248675298</v>
      </c>
      <c r="D66">
        <f>IF(MissingTP!N66&gt;Readme!$B$30,-999,C66)</f>
        <v>34635.581248675298</v>
      </c>
    </row>
    <row r="67" spans="1:4" x14ac:dyDescent="0.25">
      <c r="A67">
        <v>2005</v>
      </c>
      <c r="B67">
        <v>6</v>
      </c>
      <c r="C67">
        <v>13159.5372986158</v>
      </c>
      <c r="D67">
        <f>IF(MissingTP!N67&gt;Readme!$B$30,-999,C67)</f>
        <v>13159.5372986158</v>
      </c>
    </row>
    <row r="68" spans="1:4" x14ac:dyDescent="0.25">
      <c r="A68">
        <v>2005</v>
      </c>
      <c r="B68">
        <v>7</v>
      </c>
      <c r="C68">
        <v>20337.477332327398</v>
      </c>
      <c r="D68">
        <f>IF(MissingTP!N68&gt;Readme!$B$30,-999,C68)</f>
        <v>20337.477332327398</v>
      </c>
    </row>
    <row r="69" spans="1:4" x14ac:dyDescent="0.25">
      <c r="A69">
        <v>2005</v>
      </c>
      <c r="B69">
        <v>8</v>
      </c>
      <c r="C69">
        <v>4945.2511848778304</v>
      </c>
      <c r="D69">
        <f>IF(MissingTP!N69&gt;Readme!$B$30,-999,C69)</f>
        <v>4945.2511848778304</v>
      </c>
    </row>
    <row r="70" spans="1:4" x14ac:dyDescent="0.25">
      <c r="A70">
        <v>2005</v>
      </c>
      <c r="B70">
        <v>9</v>
      </c>
      <c r="C70">
        <v>33204.707627459</v>
      </c>
      <c r="D70">
        <f>IF(MissingTP!N70&gt;Readme!$B$30,-999,C70)</f>
        <v>33204.707627459</v>
      </c>
    </row>
    <row r="71" spans="1:4" x14ac:dyDescent="0.25">
      <c r="A71">
        <v>2005</v>
      </c>
      <c r="B71">
        <v>10</v>
      </c>
      <c r="C71">
        <v>13447.7276240877</v>
      </c>
      <c r="D71">
        <f>IF(MissingTP!N71&gt;Readme!$B$30,-999,C71)</f>
        <v>13447.7276240877</v>
      </c>
    </row>
    <row r="72" spans="1:4" x14ac:dyDescent="0.25">
      <c r="A72">
        <v>2005</v>
      </c>
      <c r="B72">
        <v>11</v>
      </c>
      <c r="C72">
        <v>124851.823114054</v>
      </c>
      <c r="D72">
        <f>IF(MissingTP!N72&gt;Readme!$B$30,-999,C72)</f>
        <v>124851.823114054</v>
      </c>
    </row>
    <row r="73" spans="1:4" x14ac:dyDescent="0.25">
      <c r="A73">
        <v>2005</v>
      </c>
      <c r="B73">
        <v>12</v>
      </c>
      <c r="C73">
        <v>346912.31386732002</v>
      </c>
      <c r="D73">
        <f>IF(MissingTP!N73&gt;Readme!$B$30,-999,C73)</f>
        <v>346912.31386732002</v>
      </c>
    </row>
    <row r="74" spans="1:4" x14ac:dyDescent="0.25">
      <c r="A74">
        <v>2006</v>
      </c>
      <c r="B74">
        <v>1</v>
      </c>
      <c r="C74">
        <v>408256.53795046703</v>
      </c>
      <c r="D74">
        <f>IF(MissingTP!N74&gt;Readme!$B$30,-999,C74)</f>
        <v>408256.53795046703</v>
      </c>
    </row>
    <row r="75" spans="1:4" x14ac:dyDescent="0.25">
      <c r="A75">
        <v>2006</v>
      </c>
      <c r="B75">
        <v>2</v>
      </c>
      <c r="C75">
        <v>301422.74213223899</v>
      </c>
      <c r="D75">
        <f>IF(MissingTP!N75&gt;Readme!$B$30,-999,C75)</f>
        <v>301422.74213223899</v>
      </c>
    </row>
    <row r="76" spans="1:4" x14ac:dyDescent="0.25">
      <c r="A76">
        <v>2006</v>
      </c>
      <c r="B76">
        <v>3</v>
      </c>
      <c r="C76">
        <v>177693.401181036</v>
      </c>
      <c r="D76">
        <f>IF(MissingTP!N76&gt;Readme!$B$30,-999,C76)</f>
        <v>177693.401181036</v>
      </c>
    </row>
    <row r="77" spans="1:4" x14ac:dyDescent="0.25">
      <c r="A77">
        <v>2006</v>
      </c>
      <c r="B77">
        <v>4</v>
      </c>
      <c r="C77">
        <v>76786.056548167704</v>
      </c>
      <c r="D77">
        <f>IF(MissingTP!N77&gt;Readme!$B$30,-999,C77)</f>
        <v>76786.056548167704</v>
      </c>
    </row>
    <row r="78" spans="1:4" x14ac:dyDescent="0.25">
      <c r="A78">
        <v>2006</v>
      </c>
      <c r="B78">
        <v>5</v>
      </c>
      <c r="C78">
        <v>262812.57737365999</v>
      </c>
      <c r="D78">
        <f>IF(MissingTP!N78&gt;Readme!$B$30,-999,C78)</f>
        <v>262812.57737365999</v>
      </c>
    </row>
    <row r="79" spans="1:4" x14ac:dyDescent="0.25">
      <c r="A79">
        <v>2006</v>
      </c>
      <c r="B79">
        <v>6</v>
      </c>
      <c r="C79">
        <v>56527.943794034698</v>
      </c>
      <c r="D79">
        <f>IF(MissingTP!N79&gt;Readme!$B$30,-999,C79)</f>
        <v>56527.943794034698</v>
      </c>
    </row>
    <row r="80" spans="1:4" x14ac:dyDescent="0.25">
      <c r="A80">
        <v>2006</v>
      </c>
      <c r="B80">
        <v>7</v>
      </c>
      <c r="C80">
        <v>94560.807197666596</v>
      </c>
      <c r="D80">
        <f>IF(MissingTP!N80&gt;Readme!$B$30,-999,C80)</f>
        <v>-999</v>
      </c>
    </row>
    <row r="81" spans="1:4" x14ac:dyDescent="0.25">
      <c r="A81">
        <v>2006</v>
      </c>
      <c r="B81">
        <v>8</v>
      </c>
      <c r="C81">
        <v>18187.651661813001</v>
      </c>
      <c r="D81">
        <f>IF(MissingTP!N81&gt;Readme!$B$30,-999,C81)</f>
        <v>18187.651661813001</v>
      </c>
    </row>
    <row r="82" spans="1:4" x14ac:dyDescent="0.25">
      <c r="A82">
        <v>2006</v>
      </c>
      <c r="B82">
        <v>9</v>
      </c>
      <c r="C82">
        <v>14465.1149596339</v>
      </c>
      <c r="D82">
        <f>IF(MissingTP!N82&gt;Readme!$B$30,-999,C82)</f>
        <v>14465.1149596339</v>
      </c>
    </row>
    <row r="83" spans="1:4" x14ac:dyDescent="0.25">
      <c r="A83">
        <v>2006</v>
      </c>
      <c r="B83">
        <v>10</v>
      </c>
      <c r="C83">
        <v>245686.61608268501</v>
      </c>
      <c r="D83">
        <f>IF(MissingTP!N83&gt;Readme!$B$30,-999,C83)</f>
        <v>245686.61608268501</v>
      </c>
    </row>
    <row r="84" spans="1:4" x14ac:dyDescent="0.25">
      <c r="A84">
        <v>2006</v>
      </c>
      <c r="B84">
        <v>11</v>
      </c>
      <c r="C84">
        <v>163503.633778191</v>
      </c>
      <c r="D84">
        <f>IF(MissingTP!N84&gt;Readme!$B$30,-999,C84)</f>
        <v>163503.633778191</v>
      </c>
    </row>
    <row r="85" spans="1:4" x14ac:dyDescent="0.25">
      <c r="A85">
        <v>2006</v>
      </c>
      <c r="B85">
        <v>12</v>
      </c>
      <c r="C85">
        <v>622925.66292820999</v>
      </c>
      <c r="D85">
        <f>IF(MissingTP!N85&gt;Readme!$B$30,-999,C85)</f>
        <v>622925.66292820999</v>
      </c>
    </row>
    <row r="86" spans="1:4" x14ac:dyDescent="0.25">
      <c r="A86">
        <v>2007</v>
      </c>
      <c r="B86">
        <v>1</v>
      </c>
      <c r="C86">
        <v>976351.31163456</v>
      </c>
      <c r="D86">
        <f>IF(MissingTP!N86&gt;Readme!$B$30,-999,C86)</f>
        <v>976351.31163456</v>
      </c>
    </row>
    <row r="87" spans="1:4" x14ac:dyDescent="0.25">
      <c r="A87">
        <v>2007</v>
      </c>
      <c r="B87">
        <v>2</v>
      </c>
      <c r="C87">
        <v>10525.5820911514</v>
      </c>
      <c r="D87">
        <f>IF(MissingTP!N87&gt;Readme!$B$30,-999,C87)</f>
        <v>10525.5820911514</v>
      </c>
    </row>
    <row r="88" spans="1:4" x14ac:dyDescent="0.25">
      <c r="A88">
        <v>2007</v>
      </c>
      <c r="B88">
        <v>3</v>
      </c>
      <c r="C88">
        <v>606160.49325778999</v>
      </c>
      <c r="D88">
        <f>IF(MissingTP!N88&gt;Readme!$B$30,-999,C88)</f>
        <v>606160.49325778999</v>
      </c>
    </row>
    <row r="89" spans="1:4" x14ac:dyDescent="0.25">
      <c r="A89">
        <v>2007</v>
      </c>
      <c r="B89">
        <v>4</v>
      </c>
      <c r="C89">
        <v>300022.395952527</v>
      </c>
      <c r="D89">
        <f>IF(MissingTP!N89&gt;Readme!$B$30,-999,C89)</f>
        <v>300022.395952527</v>
      </c>
    </row>
    <row r="90" spans="1:4" x14ac:dyDescent="0.25">
      <c r="A90">
        <v>2007</v>
      </c>
      <c r="B90">
        <v>5</v>
      </c>
      <c r="C90">
        <v>101030.266502461</v>
      </c>
      <c r="D90">
        <f>IF(MissingTP!N90&gt;Readme!$B$30,-999,C90)</f>
        <v>101030.266502461</v>
      </c>
    </row>
    <row r="91" spans="1:4" x14ac:dyDescent="0.25">
      <c r="A91">
        <v>2007</v>
      </c>
      <c r="B91">
        <v>6</v>
      </c>
      <c r="C91">
        <v>6394.7294093905903</v>
      </c>
      <c r="D91">
        <f>IF(MissingTP!N91&gt;Readme!$B$30,-999,C91)</f>
        <v>6394.7294093905903</v>
      </c>
    </row>
    <row r="92" spans="1:4" x14ac:dyDescent="0.25">
      <c r="A92">
        <v>2007</v>
      </c>
      <c r="B92">
        <v>7</v>
      </c>
      <c r="C92">
        <v>6614.9712455639101</v>
      </c>
      <c r="D92">
        <f>IF(MissingTP!N92&gt;Readme!$B$30,-999,C92)</f>
        <v>6614.9712455639101</v>
      </c>
    </row>
    <row r="93" spans="1:4" x14ac:dyDescent="0.25">
      <c r="A93">
        <v>2007</v>
      </c>
      <c r="B93">
        <v>8</v>
      </c>
      <c r="C93">
        <v>361701.62079229398</v>
      </c>
      <c r="D93">
        <f>IF(MissingTP!N93&gt;Readme!$B$30,-999,C93)</f>
        <v>361701.62079229398</v>
      </c>
    </row>
    <row r="94" spans="1:4" x14ac:dyDescent="0.25">
      <c r="A94">
        <v>2007</v>
      </c>
      <c r="B94">
        <v>9</v>
      </c>
      <c r="C94">
        <v>31478.0533724897</v>
      </c>
      <c r="D94">
        <f>IF(MissingTP!N94&gt;Readme!$B$30,-999,C94)</f>
        <v>31478.0533724897</v>
      </c>
    </row>
    <row r="95" spans="1:4" x14ac:dyDescent="0.25">
      <c r="A95">
        <v>2007</v>
      </c>
      <c r="B95">
        <v>10</v>
      </c>
      <c r="C95">
        <v>5202.1082428508198</v>
      </c>
      <c r="D95">
        <f>IF(MissingTP!N95&gt;Readme!$B$30,-999,C95)</f>
        <v>5202.1082428508198</v>
      </c>
    </row>
    <row r="96" spans="1:4" x14ac:dyDescent="0.25">
      <c r="A96">
        <v>2007</v>
      </c>
      <c r="B96">
        <v>11</v>
      </c>
      <c r="C96">
        <v>145090.446763051</v>
      </c>
      <c r="D96">
        <f>IF(MissingTP!N96&gt;Readme!$B$30,-999,C96)</f>
        <v>145090.446763051</v>
      </c>
    </row>
    <row r="97" spans="1:4" x14ac:dyDescent="0.25">
      <c r="A97">
        <v>2007</v>
      </c>
      <c r="B97">
        <v>12</v>
      </c>
      <c r="C97">
        <v>508191.73831821303</v>
      </c>
      <c r="D97">
        <f>IF(MissingTP!N97&gt;Readme!$B$30,-999,C97)</f>
        <v>508191.73831821303</v>
      </c>
    </row>
    <row r="98" spans="1:4" x14ac:dyDescent="0.25">
      <c r="A98">
        <v>2008</v>
      </c>
      <c r="B98">
        <v>1</v>
      </c>
      <c r="C98">
        <v>522198.01938124798</v>
      </c>
      <c r="D98">
        <f>IF(MissingTP!N98&gt;Readme!$B$30,-999,C98)</f>
        <v>522198.01938124798</v>
      </c>
    </row>
    <row r="99" spans="1:4" x14ac:dyDescent="0.25">
      <c r="A99">
        <v>2008</v>
      </c>
      <c r="B99">
        <v>2</v>
      </c>
      <c r="C99">
        <v>950693.85622679</v>
      </c>
      <c r="D99">
        <f>IF(MissingTP!N99&gt;Readme!$B$30,-999,C99)</f>
        <v>950693.85622679</v>
      </c>
    </row>
    <row r="100" spans="1:4" x14ac:dyDescent="0.25">
      <c r="A100">
        <v>2008</v>
      </c>
      <c r="B100">
        <v>3</v>
      </c>
      <c r="C100">
        <v>714593.23621945304</v>
      </c>
      <c r="D100">
        <f>IF(MissingTP!N100&gt;Readme!$B$30,-999,C100)</f>
        <v>714593.23621945304</v>
      </c>
    </row>
    <row r="101" spans="1:4" x14ac:dyDescent="0.25">
      <c r="A101">
        <v>2008</v>
      </c>
      <c r="B101">
        <v>4</v>
      </c>
      <c r="C101">
        <v>281897.99514455098</v>
      </c>
      <c r="D101">
        <f>IF(MissingTP!N101&gt;Readme!$B$30,-999,C101)</f>
        <v>281897.99514455098</v>
      </c>
    </row>
    <row r="102" spans="1:4" x14ac:dyDescent="0.25">
      <c r="A102">
        <v>2008</v>
      </c>
      <c r="B102">
        <v>5</v>
      </c>
      <c r="C102">
        <v>92791.631003535396</v>
      </c>
      <c r="D102">
        <f>IF(MissingTP!N102&gt;Readme!$B$30,-999,C102)</f>
        <v>92791.631003535396</v>
      </c>
    </row>
    <row r="103" spans="1:4" x14ac:dyDescent="0.25">
      <c r="A103">
        <v>2008</v>
      </c>
      <c r="B103">
        <v>6</v>
      </c>
      <c r="C103">
        <v>204851.71390980101</v>
      </c>
      <c r="D103">
        <f>IF(MissingTP!N103&gt;Readme!$B$30,-999,C103)</f>
        <v>204851.71390980101</v>
      </c>
    </row>
    <row r="104" spans="1:4" x14ac:dyDescent="0.25">
      <c r="A104">
        <v>2008</v>
      </c>
      <c r="B104">
        <v>7</v>
      </c>
      <c r="C104">
        <v>121194.777181649</v>
      </c>
      <c r="D104">
        <f>IF(MissingTP!N104&gt;Readme!$B$30,-999,C104)</f>
        <v>121194.777181649</v>
      </c>
    </row>
    <row r="105" spans="1:4" x14ac:dyDescent="0.25">
      <c r="A105">
        <v>2008</v>
      </c>
      <c r="B105">
        <v>8</v>
      </c>
      <c r="C105">
        <v>5235.7242170879999</v>
      </c>
      <c r="D105">
        <f>IF(MissingTP!N105&gt;Readme!$B$30,-999,C105)</f>
        <v>5235.7242170879999</v>
      </c>
    </row>
    <row r="106" spans="1:4" x14ac:dyDescent="0.25">
      <c r="A106">
        <v>2008</v>
      </c>
      <c r="B106">
        <v>9</v>
      </c>
      <c r="C106">
        <v>11645.301135062</v>
      </c>
      <c r="D106">
        <f>IF(MissingTP!N106&gt;Readme!$B$30,-999,C106)</f>
        <v>11645.301135062</v>
      </c>
    </row>
    <row r="107" spans="1:4" x14ac:dyDescent="0.25">
      <c r="A107">
        <v>2008</v>
      </c>
      <c r="B107">
        <v>10</v>
      </c>
      <c r="C107">
        <v>2706.97847621657</v>
      </c>
      <c r="D107">
        <f>IF(MissingTP!N107&gt;Readme!$B$30,-999,C107)</f>
        <v>2706.97847621657</v>
      </c>
    </row>
    <row r="108" spans="1:4" x14ac:dyDescent="0.25">
      <c r="A108">
        <v>2008</v>
      </c>
      <c r="B108">
        <v>11</v>
      </c>
      <c r="C108">
        <v>11566.297758868801</v>
      </c>
      <c r="D108">
        <f>IF(MissingTP!N108&gt;Readme!$B$30,-999,C108)</f>
        <v>11566.297758868801</v>
      </c>
    </row>
    <row r="109" spans="1:4" x14ac:dyDescent="0.25">
      <c r="A109">
        <v>2008</v>
      </c>
      <c r="B109">
        <v>12</v>
      </c>
      <c r="C109">
        <v>241564.36157319599</v>
      </c>
      <c r="D109">
        <f>IF(MissingTP!N109&gt;Readme!$B$30,-999,C109)</f>
        <v>241564.36157319599</v>
      </c>
    </row>
    <row r="110" spans="1:4" x14ac:dyDescent="0.25">
      <c r="A110">
        <v>2009</v>
      </c>
      <c r="B110">
        <v>1</v>
      </c>
      <c r="C110">
        <v>61008.767929921501</v>
      </c>
      <c r="D110">
        <f>IF(MissingTP!N110&gt;Readme!$B$30,-999,C110)</f>
        <v>61008.767929921501</v>
      </c>
    </row>
    <row r="111" spans="1:4" x14ac:dyDescent="0.25">
      <c r="A111">
        <v>2009</v>
      </c>
      <c r="B111">
        <v>2</v>
      </c>
      <c r="C111">
        <v>442369.463740582</v>
      </c>
      <c r="D111">
        <f>IF(MissingTP!N111&gt;Readme!$B$30,-999,C111)</f>
        <v>442369.463740582</v>
      </c>
    </row>
    <row r="112" spans="1:4" x14ac:dyDescent="0.25">
      <c r="A112">
        <v>2009</v>
      </c>
      <c r="B112">
        <v>3</v>
      </c>
      <c r="C112">
        <v>890521.254186993</v>
      </c>
      <c r="D112">
        <f>IF(MissingTP!N112&gt;Readme!$B$30,-999,C112)</f>
        <v>890521.254186993</v>
      </c>
    </row>
    <row r="113" spans="1:4" x14ac:dyDescent="0.25">
      <c r="A113">
        <v>2009</v>
      </c>
      <c r="B113">
        <v>4</v>
      </c>
      <c r="C113">
        <v>291688.99943772698</v>
      </c>
      <c r="D113">
        <f>IF(MissingTP!N113&gt;Readme!$B$30,-999,C113)</f>
        <v>291688.99943772698</v>
      </c>
    </row>
    <row r="114" spans="1:4" x14ac:dyDescent="0.25">
      <c r="A114">
        <v>2009</v>
      </c>
      <c r="B114">
        <v>5</v>
      </c>
      <c r="C114">
        <v>82853.892225012605</v>
      </c>
      <c r="D114">
        <f>IF(MissingTP!N114&gt;Readme!$B$30,-999,C114)</f>
        <v>82853.892225012605</v>
      </c>
    </row>
    <row r="115" spans="1:4" x14ac:dyDescent="0.25">
      <c r="A115">
        <v>2009</v>
      </c>
      <c r="B115">
        <v>6</v>
      </c>
      <c r="C115">
        <v>88691.293013192204</v>
      </c>
      <c r="D115">
        <f>IF(MissingTP!N115&gt;Readme!$B$30,-999,C115)</f>
        <v>88691.293013192204</v>
      </c>
    </row>
    <row r="116" spans="1:4" x14ac:dyDescent="0.25">
      <c r="A116">
        <v>2009</v>
      </c>
      <c r="B116">
        <v>7</v>
      </c>
      <c r="C116">
        <v>10904.9454245651</v>
      </c>
      <c r="D116">
        <f>IF(MissingTP!N116&gt;Readme!$B$30,-999,C116)</f>
        <v>10904.9454245651</v>
      </c>
    </row>
    <row r="117" spans="1:4" x14ac:dyDescent="0.25">
      <c r="A117">
        <v>2009</v>
      </c>
      <c r="B117">
        <v>8</v>
      </c>
      <c r="C117">
        <v>18707.901672858599</v>
      </c>
      <c r="D117">
        <f>IF(MissingTP!N117&gt;Readme!$B$30,-999,C117)</f>
        <v>18707.901672858599</v>
      </c>
    </row>
    <row r="118" spans="1:4" x14ac:dyDescent="0.25">
      <c r="A118">
        <v>2009</v>
      </c>
      <c r="B118">
        <v>9</v>
      </c>
      <c r="C118">
        <v>4199.76522098842</v>
      </c>
      <c r="D118">
        <f>IF(MissingTP!N118&gt;Readme!$B$30,-999,C118)</f>
        <v>4199.76522098842</v>
      </c>
    </row>
    <row r="119" spans="1:4" x14ac:dyDescent="0.25">
      <c r="A119">
        <v>2009</v>
      </c>
      <c r="B119">
        <v>10</v>
      </c>
      <c r="C119">
        <v>17971.5501105316</v>
      </c>
      <c r="D119">
        <f>IF(MissingTP!N119&gt;Readme!$B$30,-999,C119)</f>
        <v>17971.5501105316</v>
      </c>
    </row>
    <row r="120" spans="1:4" x14ac:dyDescent="0.25">
      <c r="A120">
        <v>2009</v>
      </c>
      <c r="B120">
        <v>11</v>
      </c>
      <c r="C120">
        <v>19443.913651058701</v>
      </c>
      <c r="D120">
        <f>IF(MissingTP!N120&gt;Readme!$B$30,-999,C120)</f>
        <v>19443.913651058701</v>
      </c>
    </row>
    <row r="121" spans="1:4" x14ac:dyDescent="0.25">
      <c r="A121">
        <v>2009</v>
      </c>
      <c r="B121">
        <v>12</v>
      </c>
      <c r="C121" s="2">
        <v>89226.623177072601</v>
      </c>
      <c r="D121">
        <f>IF(MissingTP!N121&gt;Readme!$B$30,-999,C121)</f>
        <v>89226.623177072601</v>
      </c>
    </row>
    <row r="122" spans="1:4" x14ac:dyDescent="0.25">
      <c r="A122">
        <v>2010</v>
      </c>
      <c r="B122">
        <v>1</v>
      </c>
      <c r="C122" s="2">
        <v>64734.647946319899</v>
      </c>
      <c r="D122">
        <f>IF(MissingTP!N122&gt;Readme!$B$30,-999,C122)</f>
        <v>64734.647946319899</v>
      </c>
    </row>
    <row r="123" spans="1:4" x14ac:dyDescent="0.25">
      <c r="A123">
        <v>2010</v>
      </c>
      <c r="B123">
        <v>2</v>
      </c>
      <c r="C123" s="2">
        <v>14814.1422410342</v>
      </c>
      <c r="D123">
        <f>IF(MissingTP!N123&gt;Readme!$B$30,-999,C123)</f>
        <v>14814.1422410342</v>
      </c>
    </row>
    <row r="124" spans="1:4" x14ac:dyDescent="0.25">
      <c r="A124">
        <v>2010</v>
      </c>
      <c r="B124">
        <v>3</v>
      </c>
      <c r="C124" s="2">
        <v>350216.918646682</v>
      </c>
      <c r="D124">
        <f>IF(MissingTP!N124&gt;Readme!$B$30,-999,C124)</f>
        <v>350216.918646682</v>
      </c>
    </row>
    <row r="125" spans="1:4" x14ac:dyDescent="0.25">
      <c r="A125">
        <v>2010</v>
      </c>
      <c r="B125">
        <v>4</v>
      </c>
      <c r="C125" s="2">
        <v>284771.62754846201</v>
      </c>
      <c r="D125">
        <f>IF(MissingTP!N125&gt;Readme!$B$30,-999,C125)</f>
        <v>284771.62754846201</v>
      </c>
    </row>
    <row r="126" spans="1:4" x14ac:dyDescent="0.25">
      <c r="A126">
        <v>2010</v>
      </c>
      <c r="B126">
        <v>5</v>
      </c>
      <c r="C126" s="2">
        <v>434075.58897901099</v>
      </c>
      <c r="D126">
        <f>IF(MissingTP!N126&gt;Readme!$B$30,-999,C126)</f>
        <v>434075.58897901099</v>
      </c>
    </row>
    <row r="127" spans="1:4" x14ac:dyDescent="0.25">
      <c r="A127">
        <v>2010</v>
      </c>
      <c r="B127">
        <v>6</v>
      </c>
      <c r="C127" s="2">
        <v>208246.69908341</v>
      </c>
      <c r="D127">
        <f>IF(MissingTP!N127&gt;Readme!$B$30,-999,C127)</f>
        <v>208246.69908341</v>
      </c>
    </row>
    <row r="128" spans="1:4" x14ac:dyDescent="0.25">
      <c r="A128">
        <v>2010</v>
      </c>
      <c r="B128">
        <v>7</v>
      </c>
      <c r="C128" s="2">
        <v>24873.5630762127</v>
      </c>
      <c r="D128">
        <f>IF(MissingTP!N128&gt;Readme!$B$30,-999,C128)</f>
        <v>24873.5630762127</v>
      </c>
    </row>
    <row r="129" spans="1:4" x14ac:dyDescent="0.25">
      <c r="A129">
        <v>2010</v>
      </c>
      <c r="B129">
        <v>8</v>
      </c>
      <c r="C129" s="2">
        <v>12429.6068040192</v>
      </c>
      <c r="D129">
        <f>IF(MissingTP!N129&gt;Readme!$B$30,-999,C129)</f>
        <v>12429.6068040192</v>
      </c>
    </row>
    <row r="130" spans="1:4" x14ac:dyDescent="0.25">
      <c r="A130">
        <v>2010</v>
      </c>
      <c r="B130">
        <v>9</v>
      </c>
      <c r="C130" s="2">
        <v>2677.3496820131099</v>
      </c>
      <c r="D130">
        <f>IF(MissingTP!N130&gt;Readme!$B$30,-999,C130)</f>
        <v>2677.3496820131099</v>
      </c>
    </row>
    <row r="131" spans="1:4" x14ac:dyDescent="0.25">
      <c r="A131">
        <v>2010</v>
      </c>
      <c r="B131">
        <v>10</v>
      </c>
      <c r="C131" s="2">
        <v>2016.96119439114</v>
      </c>
      <c r="D131">
        <f>IF(MissingTP!N131&gt;Readme!$B$30,-999,C131)</f>
        <v>2016.96119439114</v>
      </c>
    </row>
    <row r="132" spans="1:4" x14ac:dyDescent="0.25">
      <c r="A132">
        <v>2010</v>
      </c>
      <c r="B132">
        <v>11</v>
      </c>
      <c r="C132" s="2">
        <v>7286.3628272824299</v>
      </c>
      <c r="D132">
        <f>IF(MissingTP!N132&gt;Readme!$B$30,-999,C132)</f>
        <v>-999</v>
      </c>
    </row>
    <row r="133" spans="1:4" x14ac:dyDescent="0.25">
      <c r="A133">
        <v>2010</v>
      </c>
      <c r="B133">
        <v>12</v>
      </c>
      <c r="C133" s="2">
        <v>19890.9708522978</v>
      </c>
      <c r="D133">
        <f>IF(MissingTP!N133&gt;Readme!$B$30,-999,C133)</f>
        <v>19890.9708522978</v>
      </c>
    </row>
    <row r="134" spans="1:4" x14ac:dyDescent="0.25">
      <c r="A134">
        <v>2011</v>
      </c>
      <c r="B134">
        <v>1</v>
      </c>
      <c r="C134" s="2">
        <v>26061.593006638101</v>
      </c>
      <c r="D134">
        <f>IF(MissingTP!N134&gt;Readme!$B$30,-999,C134)</f>
        <v>26061.593006638101</v>
      </c>
    </row>
    <row r="135" spans="1:4" x14ac:dyDescent="0.25">
      <c r="A135">
        <v>2011</v>
      </c>
      <c r="B135">
        <v>2</v>
      </c>
      <c r="C135" s="2">
        <v>309171.431836706</v>
      </c>
      <c r="D135">
        <f>IF(MissingTP!N135&gt;Readme!$B$30,-999,C135)</f>
        <v>309171.431836706</v>
      </c>
    </row>
    <row r="136" spans="1:4" x14ac:dyDescent="0.25">
      <c r="A136">
        <v>2011</v>
      </c>
      <c r="B136">
        <v>3</v>
      </c>
      <c r="C136" s="2">
        <v>796767.89426823205</v>
      </c>
      <c r="D136">
        <f>IF(MissingTP!N136&gt;Readme!$B$30,-999,C136)</f>
        <v>796767.89426823205</v>
      </c>
    </row>
    <row r="137" spans="1:4" x14ac:dyDescent="0.25">
      <c r="A137">
        <v>2011</v>
      </c>
      <c r="B137">
        <v>4</v>
      </c>
      <c r="C137" s="2">
        <v>524409.34572435997</v>
      </c>
      <c r="D137">
        <f>IF(MissingTP!N137&gt;Readme!$B$30,-999,C137)</f>
        <v>524409.34572435997</v>
      </c>
    </row>
    <row r="138" spans="1:4" x14ac:dyDescent="0.25">
      <c r="A138">
        <v>2011</v>
      </c>
      <c r="B138">
        <v>5</v>
      </c>
      <c r="C138" s="2">
        <v>893544.14457962499</v>
      </c>
      <c r="D138">
        <f>IF(MissingTP!N138&gt;Readme!$B$30,-999,C138)</f>
        <v>893544.14457962499</v>
      </c>
    </row>
    <row r="139" spans="1:4" x14ac:dyDescent="0.25">
      <c r="A139">
        <v>2011</v>
      </c>
      <c r="B139">
        <v>6</v>
      </c>
      <c r="C139" s="2">
        <v>100494.236546335</v>
      </c>
      <c r="D139">
        <f>IF(MissingTP!N139&gt;Readme!$B$30,-999,C139)</f>
        <v>100494.236546335</v>
      </c>
    </row>
    <row r="140" spans="1:4" x14ac:dyDescent="0.25">
      <c r="A140">
        <v>2011</v>
      </c>
      <c r="B140">
        <v>7</v>
      </c>
      <c r="C140" s="2">
        <v>8508.5210750180595</v>
      </c>
      <c r="D140">
        <f>IF(MissingTP!N140&gt;Readme!$B$30,-999,C140)</f>
        <v>8508.5210750180595</v>
      </c>
    </row>
    <row r="141" spans="1:4" x14ac:dyDescent="0.25">
      <c r="A141">
        <v>2011</v>
      </c>
      <c r="B141">
        <v>8</v>
      </c>
      <c r="C141" s="2">
        <v>8585.4145304713802</v>
      </c>
      <c r="D141">
        <f>IF(MissingTP!N141&gt;Readme!$B$30,-999,C141)</f>
        <v>8585.4145304713802</v>
      </c>
    </row>
    <row r="142" spans="1:4" x14ac:dyDescent="0.25">
      <c r="A142">
        <v>2011</v>
      </c>
      <c r="B142">
        <v>9</v>
      </c>
      <c r="C142" s="2">
        <v>50992.590409463803</v>
      </c>
      <c r="D142">
        <f>IF(MissingTP!N142&gt;Readme!$B$30,-999,C142)</f>
        <v>50992.590409463803</v>
      </c>
    </row>
    <row r="143" spans="1:4" x14ac:dyDescent="0.25">
      <c r="A143">
        <v>2011</v>
      </c>
      <c r="B143">
        <v>10</v>
      </c>
      <c r="C143" s="2">
        <v>253628.695890934</v>
      </c>
      <c r="D143">
        <f>IF(MissingTP!N143&gt;Readme!$B$30,-999,C143)</f>
        <v>253628.695890934</v>
      </c>
    </row>
    <row r="144" spans="1:4" x14ac:dyDescent="0.25">
      <c r="A144">
        <v>2011</v>
      </c>
      <c r="B144">
        <v>11</v>
      </c>
      <c r="C144" s="2">
        <v>391376.32448357402</v>
      </c>
      <c r="D144">
        <f>IF(MissingTP!N144&gt;Readme!$B$30,-999,C144)</f>
        <v>391376.32448357402</v>
      </c>
    </row>
    <row r="145" spans="1:4" x14ac:dyDescent="0.25">
      <c r="A145">
        <v>2011</v>
      </c>
      <c r="B145">
        <v>12</v>
      </c>
      <c r="C145" s="2">
        <v>761413.87388807605</v>
      </c>
      <c r="D145">
        <f>IF(MissingTP!N145&gt;Readme!$B$30,-999,C145)</f>
        <v>761413.87388807605</v>
      </c>
    </row>
    <row r="146" spans="1:4" x14ac:dyDescent="0.25">
      <c r="A146">
        <v>2012</v>
      </c>
      <c r="B146">
        <v>1</v>
      </c>
      <c r="C146" s="2">
        <v>375289.09639709501</v>
      </c>
      <c r="D146">
        <f>IF(MissingTP!N146&gt;Readme!$B$30,-999,C146)</f>
        <v>375289.09639709501</v>
      </c>
    </row>
    <row r="147" spans="1:4" x14ac:dyDescent="0.25">
      <c r="A147">
        <v>2012</v>
      </c>
      <c r="B147">
        <v>2</v>
      </c>
      <c r="C147" s="2">
        <v>97939.904040889</v>
      </c>
      <c r="D147">
        <f>IF(MissingTP!N147&gt;Readme!$B$30,-999,C147)</f>
        <v>97939.904040889</v>
      </c>
    </row>
    <row r="148" spans="1:4" x14ac:dyDescent="0.25">
      <c r="A148">
        <v>2012</v>
      </c>
      <c r="B148">
        <v>3</v>
      </c>
      <c r="C148" s="2">
        <v>351218.83917306003</v>
      </c>
      <c r="D148">
        <f>IF(MissingTP!N148&gt;Readme!$B$30,-999,C148)</f>
        <v>351218.83917306003</v>
      </c>
    </row>
    <row r="149" spans="1:4" x14ac:dyDescent="0.25">
      <c r="A149">
        <v>2012</v>
      </c>
      <c r="B149">
        <v>4</v>
      </c>
      <c r="C149" s="2">
        <v>15399.248821507201</v>
      </c>
      <c r="D149">
        <f>IF(MissingTP!N149&gt;Readme!$B$30,-999,C149)</f>
        <v>15399.248821507201</v>
      </c>
    </row>
    <row r="150" spans="1:4" x14ac:dyDescent="0.25">
      <c r="A150">
        <v>2012</v>
      </c>
      <c r="B150">
        <v>5</v>
      </c>
      <c r="C150" s="2">
        <v>19200.207318303699</v>
      </c>
      <c r="D150">
        <f>IF(MissingTP!N150&gt;Readme!$B$30,-999,C150)</f>
        <v>19200.207318303699</v>
      </c>
    </row>
    <row r="151" spans="1:4" x14ac:dyDescent="0.25">
      <c r="A151">
        <v>2012</v>
      </c>
      <c r="B151">
        <v>6</v>
      </c>
      <c r="C151" s="2">
        <v>5004.3937848145897</v>
      </c>
      <c r="D151">
        <f>IF(MissingTP!N151&gt;Readme!$B$30,-999,C151)</f>
        <v>5004.3937848145897</v>
      </c>
    </row>
    <row r="152" spans="1:4" x14ac:dyDescent="0.25">
      <c r="A152">
        <v>2012</v>
      </c>
      <c r="B152">
        <v>7</v>
      </c>
      <c r="C152" s="2">
        <v>3743.1632337242099</v>
      </c>
      <c r="D152">
        <f>IF(MissingTP!N152&gt;Readme!$B$30,-999,C152)</f>
        <v>3743.1632337242099</v>
      </c>
    </row>
    <row r="153" spans="1:4" x14ac:dyDescent="0.25">
      <c r="A153">
        <v>2012</v>
      </c>
      <c r="B153">
        <v>8</v>
      </c>
      <c r="C153" s="2">
        <v>9784.0233072477095</v>
      </c>
      <c r="D153">
        <f>IF(MissingTP!N153&gt;Readme!$B$30,-999,C153)</f>
        <v>9784.0233072477095</v>
      </c>
    </row>
    <row r="154" spans="1:4" x14ac:dyDescent="0.25">
      <c r="A154">
        <v>2012</v>
      </c>
      <c r="B154">
        <v>9</v>
      </c>
      <c r="C154" s="2">
        <v>4662.3216500992403</v>
      </c>
      <c r="D154">
        <f>IF(MissingTP!N154&gt;Readme!$B$30,-999,C154)</f>
        <v>4662.3216500992403</v>
      </c>
    </row>
    <row r="155" spans="1:4" x14ac:dyDescent="0.25">
      <c r="A155">
        <v>2012</v>
      </c>
      <c r="B155">
        <v>10</v>
      </c>
      <c r="C155" s="2">
        <v>9546.3370694569003</v>
      </c>
      <c r="D155">
        <f>IF(MissingTP!N155&gt;Readme!$B$30,-999,C155)</f>
        <v>9546.3370694569003</v>
      </c>
    </row>
    <row r="156" spans="1:4" x14ac:dyDescent="0.25">
      <c r="A156">
        <v>2012</v>
      </c>
      <c r="B156">
        <v>11</v>
      </c>
      <c r="C156" s="2">
        <v>13587.7269082982</v>
      </c>
      <c r="D156">
        <f>IF(MissingTP!N156&gt;Readme!$B$30,-999,C156)</f>
        <v>13587.7269082982</v>
      </c>
    </row>
    <row r="157" spans="1:4" x14ac:dyDescent="0.25">
      <c r="A157">
        <v>2012</v>
      </c>
      <c r="B157">
        <v>12</v>
      </c>
      <c r="C157" s="2">
        <v>62374.171685870599</v>
      </c>
      <c r="D157">
        <f>IF(MissingTP!N157&gt;Readme!$B$30,-999,C157)</f>
        <v>62374.171685870599</v>
      </c>
    </row>
    <row r="158" spans="1:4" x14ac:dyDescent="0.25">
      <c r="A158">
        <v>2013</v>
      </c>
      <c r="B158">
        <v>1</v>
      </c>
      <c r="C158" s="2">
        <v>643366.93475243601</v>
      </c>
      <c r="D158">
        <f>IF(MissingTP!N158&gt;Readme!$B$30,-999,C158)</f>
        <v>643366.93475243601</v>
      </c>
    </row>
    <row r="159" spans="1:4" x14ac:dyDescent="0.25">
      <c r="A159">
        <v>2013</v>
      </c>
      <c r="B159">
        <v>2</v>
      </c>
      <c r="C159" s="2">
        <v>118505.41410198501</v>
      </c>
      <c r="D159">
        <f>IF(MissingTP!N159&gt;Readme!$B$30,-999,C159)</f>
        <v>118505.41410198501</v>
      </c>
    </row>
    <row r="160" spans="1:4" x14ac:dyDescent="0.25">
      <c r="A160">
        <v>2013</v>
      </c>
      <c r="B160">
        <v>3</v>
      </c>
      <c r="C160" s="2">
        <v>258523.71874205201</v>
      </c>
      <c r="D160">
        <f>IF(MissingTP!N160&gt;Readme!$B$30,-999,C160)</f>
        <v>258523.71874205201</v>
      </c>
    </row>
    <row r="161" spans="1:4" x14ac:dyDescent="0.25">
      <c r="A161">
        <v>2013</v>
      </c>
      <c r="B161">
        <v>4</v>
      </c>
      <c r="C161" s="2">
        <v>681955.61086559203</v>
      </c>
      <c r="D161">
        <f>IF(MissingTP!N161&gt;Readme!$B$30,-999,C161)</f>
        <v>681955.61086559203</v>
      </c>
    </row>
    <row r="162" spans="1:4" x14ac:dyDescent="0.25">
      <c r="A162">
        <v>2013</v>
      </c>
      <c r="B162">
        <v>5</v>
      </c>
      <c r="C162" s="2">
        <v>39018.210480875503</v>
      </c>
      <c r="D162">
        <f>IF(MissingTP!N162&gt;Readme!$B$30,-999,C162)</f>
        <v>39018.210480875503</v>
      </c>
    </row>
    <row r="163" spans="1:4" x14ac:dyDescent="0.25">
      <c r="A163">
        <v>2013</v>
      </c>
      <c r="B163">
        <v>6</v>
      </c>
      <c r="C163" s="2">
        <v>120592.25805616099</v>
      </c>
      <c r="D163">
        <f>IF(MissingTP!N163&gt;Readme!$B$30,-999,C163)</f>
        <v>120592.25805616099</v>
      </c>
    </row>
    <row r="164" spans="1:4" x14ac:dyDescent="0.25">
      <c r="A164">
        <v>2013</v>
      </c>
      <c r="B164">
        <v>7</v>
      </c>
      <c r="C164" s="2">
        <v>145530.32466428899</v>
      </c>
      <c r="D164">
        <f>IF(MissingTP!N164&gt;Readme!$B$30,-999,C164)</f>
        <v>145530.32466428899</v>
      </c>
    </row>
    <row r="165" spans="1:4" x14ac:dyDescent="0.25">
      <c r="A165">
        <v>2013</v>
      </c>
      <c r="B165">
        <v>8</v>
      </c>
      <c r="C165" s="2">
        <v>23181.8241935923</v>
      </c>
      <c r="D165">
        <f>IF(MissingTP!N165&gt;Readme!$B$30,-999,C165)</f>
        <v>23181.8241935923</v>
      </c>
    </row>
    <row r="166" spans="1:4" x14ac:dyDescent="0.25">
      <c r="A166">
        <v>2013</v>
      </c>
      <c r="B166">
        <v>9</v>
      </c>
      <c r="C166" s="2">
        <v>4222.3863435909097</v>
      </c>
      <c r="D166">
        <f>IF(MissingTP!N166&gt;Readme!$B$30,-999,C166)</f>
        <v>4222.3863435909097</v>
      </c>
    </row>
    <row r="167" spans="1:4" x14ac:dyDescent="0.25">
      <c r="A167">
        <v>2013</v>
      </c>
      <c r="B167">
        <v>10</v>
      </c>
      <c r="C167" s="2">
        <v>17274.230733826</v>
      </c>
      <c r="D167">
        <f>IF(MissingTP!N167&gt;Readme!$B$30,-999,C167)</f>
        <v>17274.230733826</v>
      </c>
    </row>
    <row r="168" spans="1:4" x14ac:dyDescent="0.25">
      <c r="A168">
        <v>2013</v>
      </c>
      <c r="B168">
        <v>11</v>
      </c>
      <c r="C168" s="2">
        <v>18072.394648819201</v>
      </c>
      <c r="D168">
        <f>IF(MissingTP!N168&gt;Readme!$B$30,-999,C168)</f>
        <v>18072.394648819201</v>
      </c>
    </row>
    <row r="169" spans="1:4" x14ac:dyDescent="0.25">
      <c r="A169">
        <v>2013</v>
      </c>
      <c r="B169">
        <v>12</v>
      </c>
      <c r="C169" s="2">
        <v>421982.20968739397</v>
      </c>
      <c r="D169">
        <f>IF(MissingTP!N169&gt;Readme!$B$30,-999,C169)</f>
        <v>421982.20968739397</v>
      </c>
    </row>
    <row r="170" spans="1:4" x14ac:dyDescent="0.25">
      <c r="A170">
        <v>2014</v>
      </c>
      <c r="B170">
        <v>1</v>
      </c>
      <c r="C170" s="2">
        <v>102124.061757863</v>
      </c>
      <c r="D170">
        <f>IF(MissingTP!N170&gt;Readme!$B$30,-999,C170)</f>
        <v>102124.061757863</v>
      </c>
    </row>
    <row r="171" spans="1:4" x14ac:dyDescent="0.25">
      <c r="A171">
        <v>2014</v>
      </c>
      <c r="B171">
        <v>2</v>
      </c>
      <c r="C171" s="2">
        <v>176404.30604726999</v>
      </c>
      <c r="D171">
        <f>IF(MissingTP!N171&gt;Readme!$B$30,-999,C171)</f>
        <v>176404.30604726999</v>
      </c>
    </row>
    <row r="172" spans="1:4" x14ac:dyDescent="0.25">
      <c r="A172">
        <v>2014</v>
      </c>
      <c r="B172">
        <v>3</v>
      </c>
      <c r="C172" s="2">
        <v>341541.56157497398</v>
      </c>
      <c r="D172">
        <f>IF(MissingTP!N172&gt;Readme!$B$30,-999,C172)</f>
        <v>341541.56157497398</v>
      </c>
    </row>
    <row r="173" spans="1:4" x14ac:dyDescent="0.25">
      <c r="A173">
        <v>2014</v>
      </c>
      <c r="B173">
        <v>4</v>
      </c>
      <c r="C173" s="2">
        <v>526701.96342939301</v>
      </c>
      <c r="D173">
        <f>IF(MissingTP!N173&gt;Readme!$B$30,-999,C173)</f>
        <v>526701.96342939301</v>
      </c>
    </row>
    <row r="174" spans="1:4" x14ac:dyDescent="0.25">
      <c r="A174">
        <v>2014</v>
      </c>
      <c r="B174">
        <v>5</v>
      </c>
      <c r="C174" s="2">
        <v>134057.17948176799</v>
      </c>
      <c r="D174">
        <f>IF(MissingTP!N174&gt;Readme!$B$30,-999,C174)</f>
        <v>134057.17948176799</v>
      </c>
    </row>
    <row r="175" spans="1:4" x14ac:dyDescent="0.25">
      <c r="A175">
        <v>2014</v>
      </c>
      <c r="B175">
        <v>6</v>
      </c>
      <c r="C175" s="2">
        <v>122147.060781312</v>
      </c>
      <c r="D175">
        <f>IF(MissingTP!N175&gt;Readme!$B$30,-999,C175)</f>
        <v>122147.060781312</v>
      </c>
    </row>
    <row r="176" spans="1:4" x14ac:dyDescent="0.25">
      <c r="A176">
        <v>2014</v>
      </c>
      <c r="B176">
        <v>7</v>
      </c>
      <c r="C176" s="2">
        <v>30848.115533967</v>
      </c>
      <c r="D176">
        <f>IF(MissingTP!N176&gt;Readme!$B$30,-999,C176)</f>
        <v>30848.115533967</v>
      </c>
    </row>
    <row r="177" spans="1:4" x14ac:dyDescent="0.25">
      <c r="A177">
        <v>2014</v>
      </c>
      <c r="B177">
        <v>8</v>
      </c>
      <c r="C177" s="2">
        <v>19894.9216938723</v>
      </c>
      <c r="D177">
        <f>IF(MissingTP!N177&gt;Readme!$B$30,-999,C177)</f>
        <v>19894.9216938723</v>
      </c>
    </row>
    <row r="178" spans="1:4" x14ac:dyDescent="0.25">
      <c r="A178">
        <v>2014</v>
      </c>
      <c r="B178">
        <v>9</v>
      </c>
      <c r="C178" s="2">
        <v>39774.927654937201</v>
      </c>
      <c r="D178">
        <f>IF(MissingTP!N178&gt;Readme!$B$30,-999,C178)</f>
        <v>39774.927654937201</v>
      </c>
    </row>
    <row r="179" spans="1:4" x14ac:dyDescent="0.25">
      <c r="A179">
        <v>2014</v>
      </c>
      <c r="B179">
        <v>10</v>
      </c>
      <c r="C179" s="2">
        <v>11451.107456547799</v>
      </c>
      <c r="D179">
        <f>IF(MissingTP!N179&gt;Readme!$B$30,-999,C179)</f>
        <v>11451.107456547799</v>
      </c>
    </row>
    <row r="180" spans="1:4" x14ac:dyDescent="0.25">
      <c r="A180">
        <v>2014</v>
      </c>
      <c r="B180">
        <v>11</v>
      </c>
      <c r="C180" s="2">
        <v>63989.700681166898</v>
      </c>
      <c r="D180">
        <f>IF(MissingTP!N180&gt;Readme!$B$30,-999,C180)</f>
        <v>63989.700681166898</v>
      </c>
    </row>
    <row r="181" spans="1:4" x14ac:dyDescent="0.25">
      <c r="A181">
        <v>2014</v>
      </c>
      <c r="B181">
        <v>12</v>
      </c>
      <c r="C181" s="2">
        <v>51129.904480680998</v>
      </c>
      <c r="D181">
        <f>IF(MissingTP!N181&gt;Readme!$B$30,-999,C181)</f>
        <v>51129.904480680998</v>
      </c>
    </row>
    <row r="182" spans="1:4" x14ac:dyDescent="0.25">
      <c r="A182">
        <v>2015</v>
      </c>
      <c r="B182">
        <v>1</v>
      </c>
      <c r="C182" s="2">
        <v>78835.292682032305</v>
      </c>
      <c r="D182">
        <f>IF(MissingTP!N182&gt;Readme!$B$30,-999,C182)</f>
        <v>78835.292682032305</v>
      </c>
    </row>
    <row r="183" spans="1:4" x14ac:dyDescent="0.25">
      <c r="A183">
        <v>2015</v>
      </c>
      <c r="B183">
        <v>2</v>
      </c>
      <c r="C183" s="2">
        <v>26907.702252733401</v>
      </c>
      <c r="D183">
        <f>IF(MissingTP!N183&gt;Readme!$B$30,-999,C183)</f>
        <v>26907.702252733401</v>
      </c>
    </row>
    <row r="184" spans="1:4" x14ac:dyDescent="0.25">
      <c r="A184">
        <v>2015</v>
      </c>
      <c r="B184">
        <v>3</v>
      </c>
      <c r="C184" s="2">
        <v>411362.52258774498</v>
      </c>
      <c r="D184">
        <f>IF(MissingTP!N184&gt;Readme!$B$30,-999,C184)</f>
        <v>411362.52258774498</v>
      </c>
    </row>
    <row r="185" spans="1:4" x14ac:dyDescent="0.25">
      <c r="A185">
        <v>2015</v>
      </c>
      <c r="B185">
        <v>4</v>
      </c>
      <c r="C185" s="2">
        <v>149856.24069918701</v>
      </c>
      <c r="D185">
        <f>IF(MissingTP!N185&gt;Readme!$B$30,-999,C185)</f>
        <v>149856.24069918701</v>
      </c>
    </row>
    <row r="186" spans="1:4" x14ac:dyDescent="0.25">
      <c r="A186">
        <v>2015</v>
      </c>
      <c r="B186">
        <v>5</v>
      </c>
      <c r="C186" s="2">
        <v>45707.9464239667</v>
      </c>
      <c r="D186">
        <f>IF(MissingTP!N186&gt;Readme!$B$30,-999,C186)</f>
        <v>45707.9464239667</v>
      </c>
    </row>
    <row r="187" spans="1:4" x14ac:dyDescent="0.25">
      <c r="A187">
        <v>2015</v>
      </c>
      <c r="B187">
        <v>6</v>
      </c>
      <c r="C187" s="2">
        <v>973849.37348485296</v>
      </c>
      <c r="D187">
        <f>IF(MissingTP!N187&gt;Readme!$B$30,-999,C187)</f>
        <v>973849.37348485296</v>
      </c>
    </row>
    <row r="188" spans="1:4" x14ac:dyDescent="0.25">
      <c r="A188">
        <v>2015</v>
      </c>
      <c r="B188">
        <v>7</v>
      </c>
      <c r="C188" s="2">
        <v>395967.57177018898</v>
      </c>
      <c r="D188">
        <f>IF(MissingTP!N188&gt;Readme!$B$30,-999,C188)</f>
        <v>395967.57177018898</v>
      </c>
    </row>
    <row r="189" spans="1:4" x14ac:dyDescent="0.25">
      <c r="A189">
        <v>2015</v>
      </c>
      <c r="B189">
        <v>8</v>
      </c>
      <c r="C189" s="2">
        <v>24324.186208444498</v>
      </c>
      <c r="D189">
        <f>IF(MissingTP!N189&gt;Readme!$B$30,-999,C189)</f>
        <v>24324.186208444498</v>
      </c>
    </row>
    <row r="190" spans="1:4" x14ac:dyDescent="0.25">
      <c r="A190">
        <v>2015</v>
      </c>
      <c r="B190">
        <v>9</v>
      </c>
      <c r="C190" s="2">
        <v>9340.7676692866607</v>
      </c>
      <c r="D190">
        <f>IF(MissingTP!N190&gt;Readme!$B$30,-999,C190)</f>
        <v>9340.7676692866607</v>
      </c>
    </row>
    <row r="191" spans="1:4" x14ac:dyDescent="0.25">
      <c r="A191">
        <v>2015</v>
      </c>
      <c r="B191">
        <v>10</v>
      </c>
      <c r="C191" s="2">
        <v>2609.5867027061799</v>
      </c>
      <c r="D191">
        <f>IF(MissingTP!N191&gt;Readme!$B$30,-999,C191)</f>
        <v>2609.5867027061799</v>
      </c>
    </row>
    <row r="192" spans="1:4" x14ac:dyDescent="0.25">
      <c r="A192">
        <v>2015</v>
      </c>
      <c r="B192">
        <v>11</v>
      </c>
      <c r="C192" s="2">
        <v>5343.8472768154998</v>
      </c>
      <c r="D192">
        <f>IF(MissingTP!N192&gt;Readme!$B$30,-999,C192)</f>
        <v>5343.8472768154998</v>
      </c>
    </row>
    <row r="193" spans="1:4" x14ac:dyDescent="0.25">
      <c r="A193">
        <v>2015</v>
      </c>
      <c r="B193">
        <v>12</v>
      </c>
      <c r="C193" s="2">
        <v>199788.220876034</v>
      </c>
      <c r="D193">
        <f>IF(MissingTP!N193&gt;Readme!$B$30,-999,C193)</f>
        <v>199788.220876034</v>
      </c>
    </row>
    <row r="194" spans="1:4" x14ac:dyDescent="0.25">
      <c r="A194">
        <v>2016</v>
      </c>
      <c r="B194">
        <v>1</v>
      </c>
      <c r="C194" s="2">
        <v>162134.124151269</v>
      </c>
      <c r="D194">
        <f>IF(MissingTP!N194&gt;Readme!$B$30,-999,C194)</f>
        <v>162134.124151269</v>
      </c>
    </row>
    <row r="195" spans="1:4" x14ac:dyDescent="0.25">
      <c r="A195">
        <v>2016</v>
      </c>
      <c r="B195">
        <v>2</v>
      </c>
      <c r="C195" s="2">
        <v>59558.779672335397</v>
      </c>
      <c r="D195">
        <f>IF(MissingTP!N195&gt;Readme!$B$30,-999,C195)</f>
        <v>59558.779672335397</v>
      </c>
    </row>
    <row r="196" spans="1:4" x14ac:dyDescent="0.25">
      <c r="A196">
        <v>2016</v>
      </c>
      <c r="B196">
        <v>3</v>
      </c>
      <c r="C196" s="2">
        <v>341390.75326889497</v>
      </c>
      <c r="D196">
        <f>IF(MissingTP!N196&gt;Readme!$B$30,-999,C196)</f>
        <v>341390.75326889497</v>
      </c>
    </row>
    <row r="197" spans="1:4" x14ac:dyDescent="0.25">
      <c r="A197">
        <v>2016</v>
      </c>
      <c r="B197">
        <v>4</v>
      </c>
      <c r="C197" s="2">
        <v>195996.151344154</v>
      </c>
      <c r="D197">
        <f>IF(MissingTP!N197&gt;Readme!$B$30,-999,C197)</f>
        <v>195996.151344154</v>
      </c>
    </row>
    <row r="198" spans="1:4" x14ac:dyDescent="0.25">
      <c r="A198">
        <v>2016</v>
      </c>
      <c r="B198">
        <v>5</v>
      </c>
      <c r="C198" s="2">
        <v>149749.04541653299</v>
      </c>
      <c r="D198">
        <f>IF(MissingTP!N198&gt;Readme!$B$30,-999,C198)</f>
        <v>149749.04541653299</v>
      </c>
    </row>
    <row r="199" spans="1:4" x14ac:dyDescent="0.25">
      <c r="A199">
        <v>2016</v>
      </c>
      <c r="B199">
        <v>6</v>
      </c>
      <c r="C199" s="2">
        <v>60859.602735095999</v>
      </c>
      <c r="D199">
        <f>IF(MissingTP!N199&gt;Readme!$B$30,-999,C199)</f>
        <v>60859.602735095999</v>
      </c>
    </row>
    <row r="200" spans="1:4" x14ac:dyDescent="0.25">
      <c r="A200">
        <v>2016</v>
      </c>
      <c r="B200">
        <v>7</v>
      </c>
      <c r="C200" s="2">
        <v>8828.4213114168197</v>
      </c>
      <c r="D200">
        <f>IF(MissingTP!N200&gt;Readme!$B$30,-999,C200)</f>
        <v>8828.4213114168197</v>
      </c>
    </row>
    <row r="201" spans="1:4" x14ac:dyDescent="0.25">
      <c r="A201">
        <v>2016</v>
      </c>
      <c r="B201">
        <v>8</v>
      </c>
      <c r="C201" s="2">
        <v>6238.8911219097599</v>
      </c>
      <c r="D201">
        <f>IF(MissingTP!N201&gt;Readme!$B$30,-999,C201)</f>
        <v>6238.8911219097599</v>
      </c>
    </row>
    <row r="202" spans="1:4" x14ac:dyDescent="0.25">
      <c r="A202">
        <v>2016</v>
      </c>
      <c r="B202">
        <v>9</v>
      </c>
      <c r="C202" s="2">
        <v>10635.883321559</v>
      </c>
      <c r="D202">
        <f>IF(MissingTP!N202&gt;Readme!$B$30,-999,C202)</f>
        <v>10635.883321559</v>
      </c>
    </row>
    <row r="203" spans="1:4" x14ac:dyDescent="0.25">
      <c r="A203">
        <v>2016</v>
      </c>
      <c r="B203">
        <v>10</v>
      </c>
      <c r="C203" s="2">
        <v>19157.156711866399</v>
      </c>
      <c r="D203">
        <f>IF(MissingTP!N203&gt;Readme!$B$30,-999,C203)</f>
        <v>19157.156711866399</v>
      </c>
    </row>
    <row r="204" spans="1:4" x14ac:dyDescent="0.25">
      <c r="A204">
        <v>2016</v>
      </c>
      <c r="B204">
        <v>11</v>
      </c>
      <c r="C204" s="2">
        <v>19940.237741900699</v>
      </c>
      <c r="D204">
        <f>IF(MissingTP!N204&gt;Readme!$B$30,-999,C204)</f>
        <v>19940.237741900699</v>
      </c>
    </row>
    <row r="205" spans="1:4" x14ac:dyDescent="0.25">
      <c r="A205">
        <v>2016</v>
      </c>
      <c r="B205">
        <v>12</v>
      </c>
      <c r="C205" s="2">
        <v>131005.544961116</v>
      </c>
      <c r="D205">
        <f>IF(MissingTP!N205&gt;Readme!$B$30,-999,C205)</f>
        <v>131005.544961116</v>
      </c>
    </row>
    <row r="206" spans="1:4" x14ac:dyDescent="0.25">
      <c r="A206">
        <v>2017</v>
      </c>
      <c r="B206">
        <v>1</v>
      </c>
      <c r="C206" s="2">
        <v>739074.65188442101</v>
      </c>
      <c r="D206">
        <f>IF(MissingTP!N206&gt;Readme!$B$30,-999,C206)</f>
        <v>739074.65188442101</v>
      </c>
    </row>
    <row r="207" spans="1:4" x14ac:dyDescent="0.25">
      <c r="A207">
        <v>2017</v>
      </c>
      <c r="B207">
        <v>2</v>
      </c>
      <c r="C207" s="2">
        <v>148189.39763903999</v>
      </c>
      <c r="D207">
        <f>IF(MissingTP!N207&gt;Readme!$B$30,-999,C207)</f>
        <v>148189.39763903999</v>
      </c>
    </row>
    <row r="208" spans="1:4" x14ac:dyDescent="0.25">
      <c r="A208">
        <v>2017</v>
      </c>
      <c r="B208">
        <v>3</v>
      </c>
      <c r="C208" s="2">
        <v>97663.902892216298</v>
      </c>
      <c r="D208">
        <f>IF(MissingTP!N208&gt;Readme!$B$30,-999,C208)</f>
        <v>97663.902892216298</v>
      </c>
    </row>
    <row r="209" spans="1:4" x14ac:dyDescent="0.25">
      <c r="A209">
        <v>2017</v>
      </c>
      <c r="B209">
        <v>4</v>
      </c>
      <c r="C209" s="2">
        <v>487840.146972797</v>
      </c>
      <c r="D209">
        <f>IF(MissingTP!N209&gt;Readme!$B$30,-999,C209)</f>
        <v>487840.146972797</v>
      </c>
    </row>
    <row r="210" spans="1:4" x14ac:dyDescent="0.25">
      <c r="A210">
        <v>2017</v>
      </c>
      <c r="B210">
        <v>5</v>
      </c>
      <c r="C210" s="2">
        <v>809973.38066734106</v>
      </c>
      <c r="D210">
        <f>IF(MissingTP!N210&gt;Readme!$B$30,-999,C210)</f>
        <v>809973.38066734106</v>
      </c>
    </row>
    <row r="211" spans="1:4" x14ac:dyDescent="0.25">
      <c r="A211">
        <v>2017</v>
      </c>
      <c r="B211">
        <v>6</v>
      </c>
      <c r="C211" s="2">
        <v>78274.493574266904</v>
      </c>
      <c r="D211">
        <f>IF(MissingTP!N211&gt;Readme!$B$30,-999,C211)</f>
        <v>78274.493574266904</v>
      </c>
    </row>
    <row r="212" spans="1:4" x14ac:dyDescent="0.25">
      <c r="A212">
        <v>2017</v>
      </c>
      <c r="B212">
        <v>7</v>
      </c>
      <c r="C212" s="2">
        <v>432157.04100983799</v>
      </c>
      <c r="D212">
        <f>IF(MissingTP!N212&gt;Readme!$B$30,-999,C212)</f>
        <v>432157.04100983799</v>
      </c>
    </row>
    <row r="213" spans="1:4" x14ac:dyDescent="0.25">
      <c r="A213">
        <v>2017</v>
      </c>
      <c r="B213">
        <v>8</v>
      </c>
      <c r="C213" s="2">
        <v>11611.0916225741</v>
      </c>
      <c r="D213">
        <f>IF(MissingTP!N213&gt;Readme!$B$30,-999,C213)</f>
        <v>11611.0916225741</v>
      </c>
    </row>
    <row r="214" spans="1:4" x14ac:dyDescent="0.25">
      <c r="A214">
        <v>2017</v>
      </c>
      <c r="B214">
        <v>9</v>
      </c>
      <c r="C214" s="2">
        <v>6793.93420084224</v>
      </c>
      <c r="D214">
        <f>IF(MissingTP!N214&gt;Readme!$B$30,-999,C214)</f>
        <v>6793.93420084224</v>
      </c>
    </row>
    <row r="215" spans="1:4" x14ac:dyDescent="0.25">
      <c r="A215">
        <v>2017</v>
      </c>
      <c r="B215">
        <v>10</v>
      </c>
      <c r="C215" s="2">
        <v>4247.1114257152403</v>
      </c>
      <c r="D215">
        <f>IF(MissingTP!N215&gt;Readme!$B$30,-999,C215)</f>
        <v>4247.1114257152403</v>
      </c>
    </row>
    <row r="216" spans="1:4" x14ac:dyDescent="0.25">
      <c r="A216">
        <v>2017</v>
      </c>
      <c r="B216">
        <v>11</v>
      </c>
      <c r="C216" s="2">
        <v>482527.21455140499</v>
      </c>
      <c r="D216">
        <f>IF(MissingTP!N216&gt;Readme!$B$30,-999,C216)</f>
        <v>482527.21455140499</v>
      </c>
    </row>
    <row r="217" spans="1:4" x14ac:dyDescent="0.25">
      <c r="A217">
        <v>2017</v>
      </c>
      <c r="B217">
        <v>12</v>
      </c>
      <c r="C217" s="2">
        <v>13082.6320762546</v>
      </c>
      <c r="D217">
        <f>IF(MissingTP!N217&gt;Readme!$B$30,-999,C217)</f>
        <v>13082.6320762546</v>
      </c>
    </row>
    <row r="218" spans="1:4" x14ac:dyDescent="0.25">
      <c r="A218">
        <v>2018</v>
      </c>
      <c r="B218">
        <v>1</v>
      </c>
      <c r="C218" s="2">
        <v>80544.965053134802</v>
      </c>
      <c r="D218">
        <f>IF(MissingTP!N218&gt;Readme!$B$30,-999,C218)</f>
        <v>80544.965053134802</v>
      </c>
    </row>
    <row r="219" spans="1:4" x14ac:dyDescent="0.25">
      <c r="A219">
        <v>2018</v>
      </c>
      <c r="B219">
        <v>2</v>
      </c>
      <c r="C219" s="2">
        <v>532270.404627059</v>
      </c>
      <c r="D219">
        <f>IF(MissingTP!N219&gt;Readme!$B$30,-999,C219)</f>
        <v>532270.404627059</v>
      </c>
    </row>
    <row r="220" spans="1:4" x14ac:dyDescent="0.25">
      <c r="A220">
        <v>2018</v>
      </c>
      <c r="B220">
        <v>3</v>
      </c>
      <c r="C220" s="2">
        <v>298022.91083867202</v>
      </c>
      <c r="D220">
        <f>IF(MissingTP!N220&gt;Readme!$B$30,-999,C220)</f>
        <v>298022.91083867202</v>
      </c>
    </row>
    <row r="221" spans="1:4" x14ac:dyDescent="0.25">
      <c r="A221">
        <v>2018</v>
      </c>
      <c r="B221">
        <v>4</v>
      </c>
      <c r="C221" s="2">
        <v>370190.06469955598</v>
      </c>
      <c r="D221">
        <f>IF(MissingTP!N221&gt;Readme!$B$30,-999,C221)</f>
        <v>370190.06469955598</v>
      </c>
    </row>
    <row r="222" spans="1:4" x14ac:dyDescent="0.25">
      <c r="A222">
        <v>2018</v>
      </c>
      <c r="B222">
        <v>5</v>
      </c>
      <c r="C222" s="2">
        <v>156110.23573037601</v>
      </c>
      <c r="D222">
        <f>IF(MissingTP!N222&gt;Readme!$B$30,-999,C222)</f>
        <v>156110.23573037601</v>
      </c>
    </row>
    <row r="223" spans="1:4" x14ac:dyDescent="0.25">
      <c r="A223">
        <v>2018</v>
      </c>
      <c r="B223">
        <v>6</v>
      </c>
      <c r="C223" s="2">
        <v>225606.035977344</v>
      </c>
      <c r="D223">
        <f>IF(MissingTP!N223&gt;Readme!$B$30,-999,C223)</f>
        <v>225606.035977344</v>
      </c>
    </row>
    <row r="224" spans="1:4" x14ac:dyDescent="0.25">
      <c r="A224">
        <v>2018</v>
      </c>
      <c r="B224">
        <v>7</v>
      </c>
      <c r="C224" s="2">
        <v>21500.620981908502</v>
      </c>
      <c r="D224">
        <f>IF(MissingTP!N224&gt;Readme!$B$30,-999,C224)</f>
        <v>21500.620981908502</v>
      </c>
    </row>
    <row r="225" spans="1:4" x14ac:dyDescent="0.25">
      <c r="A225">
        <v>2018</v>
      </c>
      <c r="B225">
        <v>8</v>
      </c>
      <c r="C225" s="2">
        <v>84418.673077703497</v>
      </c>
      <c r="D225">
        <f>IF(MissingTP!N225&gt;Readme!$B$30,-999,C225)</f>
        <v>84418.673077703497</v>
      </c>
    </row>
    <row r="226" spans="1:4" x14ac:dyDescent="0.25">
      <c r="A226">
        <v>2018</v>
      </c>
      <c r="B226">
        <v>9</v>
      </c>
      <c r="C226" s="2">
        <v>15650.223805993</v>
      </c>
      <c r="D226">
        <f>IF(MissingTP!N226&gt;Readme!$B$30,-999,C226)</f>
        <v>15650.223805993</v>
      </c>
    </row>
    <row r="227" spans="1:4" x14ac:dyDescent="0.25">
      <c r="A227">
        <v>2018</v>
      </c>
      <c r="B227">
        <v>10</v>
      </c>
      <c r="C227" s="2">
        <v>44954.342699461602</v>
      </c>
      <c r="D227">
        <f>IF(MissingTP!N227&gt;Readme!$B$30,-999,C227)</f>
        <v>44954.342699461602</v>
      </c>
    </row>
    <row r="228" spans="1:4" x14ac:dyDescent="0.25">
      <c r="A228">
        <v>2018</v>
      </c>
      <c r="B228">
        <v>11</v>
      </c>
      <c r="C228" s="2">
        <v>414970.36213404703</v>
      </c>
      <c r="D228">
        <f>IF(MissingTP!N228&gt;Readme!$B$30,-999,C228)</f>
        <v>414970.36213404703</v>
      </c>
    </row>
    <row r="229" spans="1:4" x14ac:dyDescent="0.25">
      <c r="A229">
        <v>2018</v>
      </c>
      <c r="B229">
        <v>12</v>
      </c>
      <c r="C229" s="2">
        <v>266790.96240952302</v>
      </c>
      <c r="D229">
        <f>IF(MissingTP!N229&gt;Readme!$B$30,-999,C229)</f>
        <v>266790.96240952302</v>
      </c>
    </row>
    <row r="230" spans="1:4" x14ac:dyDescent="0.25">
      <c r="A230">
        <v>2019</v>
      </c>
      <c r="B230">
        <v>1</v>
      </c>
      <c r="C230" s="2">
        <v>397624.939332143</v>
      </c>
      <c r="D230">
        <f>IF(MissingTP!N230&gt;Readme!$B$30,-999,C230)</f>
        <v>397624.939332143</v>
      </c>
    </row>
    <row r="231" spans="1:4" x14ac:dyDescent="0.25">
      <c r="A231">
        <v>2019</v>
      </c>
      <c r="B231">
        <v>2</v>
      </c>
      <c r="C231" s="2">
        <v>467335.32169160299</v>
      </c>
      <c r="D231">
        <f>IF(MissingTP!N231&gt;Readme!$B$30,-999,C231)</f>
        <v>467335.32169160299</v>
      </c>
    </row>
    <row r="232" spans="1:4" x14ac:dyDescent="0.25">
      <c r="A232">
        <v>2019</v>
      </c>
      <c r="B232">
        <v>3</v>
      </c>
      <c r="C232" s="2">
        <v>320408.29307479103</v>
      </c>
      <c r="D232">
        <f>IF(MissingTP!N232&gt;Readme!$B$30,-999,C232)</f>
        <v>320408.29307479103</v>
      </c>
    </row>
    <row r="233" spans="1:4" x14ac:dyDescent="0.25">
      <c r="A233">
        <v>2019</v>
      </c>
      <c r="B233">
        <v>4</v>
      </c>
      <c r="C233" s="2">
        <v>632106.706629897</v>
      </c>
      <c r="D233">
        <f>IF(MissingTP!N233&gt;Readme!$B$30,-999,C233)</f>
        <v>632106.706629897</v>
      </c>
    </row>
    <row r="234" spans="1:4" x14ac:dyDescent="0.25">
      <c r="A234">
        <v>2019</v>
      </c>
      <c r="B234">
        <v>5</v>
      </c>
      <c r="C234" s="2">
        <v>650516.56497699802</v>
      </c>
      <c r="D234">
        <f>IF(MissingTP!N234&gt;Readme!$B$30,-999,C234)</f>
        <v>650516.56497699802</v>
      </c>
    </row>
    <row r="235" spans="1:4" x14ac:dyDescent="0.25">
      <c r="A235">
        <v>2019</v>
      </c>
      <c r="B235">
        <v>6</v>
      </c>
      <c r="C235" s="2">
        <v>345145.86406092701</v>
      </c>
      <c r="D235">
        <f>IF(MissingTP!N235&gt;Readme!$B$30,-999,C235)</f>
        <v>345145.86406092701</v>
      </c>
    </row>
    <row r="236" spans="1:4" x14ac:dyDescent="0.25">
      <c r="A236">
        <v>2019</v>
      </c>
      <c r="B236">
        <v>7</v>
      </c>
      <c r="C236" s="2">
        <v>86463.940345021401</v>
      </c>
      <c r="D236">
        <f>IF(MissingTP!N236&gt;Readme!$B$30,-999,C236)</f>
        <v>86463.940345021401</v>
      </c>
    </row>
    <row r="237" spans="1:4" x14ac:dyDescent="0.25">
      <c r="A237">
        <v>2019</v>
      </c>
      <c r="B237">
        <v>8</v>
      </c>
      <c r="C237" s="2">
        <v>49041.026283838502</v>
      </c>
      <c r="D237">
        <f>IF(MissingTP!N237&gt;Readme!$B$30,-999,C237)</f>
        <v>49041.026283838502</v>
      </c>
    </row>
    <row r="238" spans="1:4" x14ac:dyDescent="0.25">
      <c r="A238">
        <v>2019</v>
      </c>
      <c r="B238">
        <v>9</v>
      </c>
      <c r="C238" s="2">
        <v>13141.1492748334</v>
      </c>
      <c r="D238">
        <f>IF(MissingTP!N238&gt;Readme!$B$30,-999,C238)</f>
        <v>13141.1492748334</v>
      </c>
    </row>
    <row r="239" spans="1:4" x14ac:dyDescent="0.25">
      <c r="A239">
        <v>2019</v>
      </c>
      <c r="B239">
        <v>10</v>
      </c>
      <c r="C239" s="2">
        <v>32152.006433037299</v>
      </c>
      <c r="D239">
        <f>IF(MissingTP!N239&gt;Readme!$B$30,-999,C239)</f>
        <v>32152.006433037299</v>
      </c>
    </row>
    <row r="240" spans="1:4" x14ac:dyDescent="0.25">
      <c r="A240">
        <v>2019</v>
      </c>
      <c r="B240">
        <v>11</v>
      </c>
      <c r="C240" s="2">
        <v>67111.454133346997</v>
      </c>
      <c r="D240">
        <f>IF(MissingTP!N240&gt;Readme!$B$30,-999,C240)</f>
        <v>67111.454133346997</v>
      </c>
    </row>
    <row r="241" spans="1:4" x14ac:dyDescent="0.25">
      <c r="A241">
        <v>2019</v>
      </c>
      <c r="B241">
        <v>12</v>
      </c>
      <c r="C241" s="2">
        <v>102415.264694636</v>
      </c>
      <c r="D241">
        <f>IF(MissingTP!N241&gt;Readme!$B$30,-999,C241)</f>
        <v>102415.264694636</v>
      </c>
    </row>
    <row r="242" spans="1:4" x14ac:dyDescent="0.25">
      <c r="A242">
        <v>2020</v>
      </c>
      <c r="B242">
        <v>1</v>
      </c>
      <c r="C242" s="2">
        <v>764457.976567665</v>
      </c>
      <c r="D242">
        <f>IF(MissingTP!N242&gt;Readme!$B$30,-999,C242)</f>
        <v>764457.976567665</v>
      </c>
    </row>
    <row r="243" spans="1:4" x14ac:dyDescent="0.25">
      <c r="A243">
        <v>2020</v>
      </c>
      <c r="B243">
        <v>2</v>
      </c>
      <c r="C243" s="2">
        <v>170285.11656104401</v>
      </c>
      <c r="D243">
        <f>IF(MissingTP!N243&gt;Readme!$B$30,-999,C243)</f>
        <v>170285.11656104401</v>
      </c>
    </row>
    <row r="244" spans="1:4" x14ac:dyDescent="0.25">
      <c r="A244">
        <v>2020</v>
      </c>
      <c r="B244">
        <v>3</v>
      </c>
      <c r="C244" s="2">
        <v>799206.71776495303</v>
      </c>
      <c r="D244">
        <f>IF(MissingTP!N244&gt;Readme!$B$30,-999,C244)</f>
        <v>799206.71776495303</v>
      </c>
    </row>
    <row r="245" spans="1:4" x14ac:dyDescent="0.25">
      <c r="A245">
        <v>2020</v>
      </c>
      <c r="B245">
        <v>4</v>
      </c>
      <c r="C245" s="2">
        <v>241960.078468639</v>
      </c>
      <c r="D245">
        <f>IF(MissingTP!N245&gt;Readme!$B$30,-999,C245)</f>
        <v>241960.078468639</v>
      </c>
    </row>
    <row r="246" spans="1:4" x14ac:dyDescent="0.25">
      <c r="A246">
        <v>2020</v>
      </c>
      <c r="B246">
        <v>5</v>
      </c>
      <c r="C246" s="2">
        <v>514862.93345565902</v>
      </c>
      <c r="D246">
        <f>IF(MissingTP!N246&gt;Readme!$B$30,-999,C246)</f>
        <v>514862.93345565902</v>
      </c>
    </row>
    <row r="247" spans="1:4" x14ac:dyDescent="0.25">
      <c r="A247">
        <v>2020</v>
      </c>
      <c r="B247">
        <v>6</v>
      </c>
      <c r="C247" s="2">
        <v>21796.058152972801</v>
      </c>
      <c r="D247">
        <f>IF(MissingTP!N247&gt;Readme!$B$30,-999,C247)</f>
        <v>21796.058152972801</v>
      </c>
    </row>
    <row r="248" spans="1:4" x14ac:dyDescent="0.25">
      <c r="A248">
        <v>2020</v>
      </c>
      <c r="B248">
        <v>7</v>
      </c>
      <c r="C248" s="2">
        <v>9977.9460890480696</v>
      </c>
      <c r="D248">
        <f>IF(MissingTP!N248&gt;Readme!$B$30,-999,C248)</f>
        <v>9977.9460890480696</v>
      </c>
    </row>
    <row r="249" spans="1:4" x14ac:dyDescent="0.25">
      <c r="A249">
        <v>2020</v>
      </c>
      <c r="B249">
        <v>8</v>
      </c>
      <c r="C249" s="2">
        <v>5964.4899175810797</v>
      </c>
      <c r="D249">
        <f>IF(MissingTP!N249&gt;Readme!$B$30,-999,C249)</f>
        <v>5964.4899175810797</v>
      </c>
    </row>
    <row r="250" spans="1:4" x14ac:dyDescent="0.25">
      <c r="A250">
        <v>2020</v>
      </c>
      <c r="B250">
        <v>9</v>
      </c>
      <c r="C250" s="2">
        <v>6128.6365394657296</v>
      </c>
      <c r="D250">
        <f>IF(MissingTP!N250&gt;Readme!$B$30,-999,C250)</f>
        <v>6128.6365394657296</v>
      </c>
    </row>
    <row r="251" spans="1:4" x14ac:dyDescent="0.25">
      <c r="A251">
        <v>2020</v>
      </c>
      <c r="B251">
        <v>10</v>
      </c>
      <c r="C251" s="2">
        <v>13789.959123750899</v>
      </c>
      <c r="D251">
        <f>IF(MissingTP!N251&gt;Readme!$B$30,-999,C251)</f>
        <v>13789.959123750899</v>
      </c>
    </row>
    <row r="252" spans="1:4" x14ac:dyDescent="0.25">
      <c r="A252">
        <v>2020</v>
      </c>
      <c r="B252">
        <v>11</v>
      </c>
      <c r="C252" s="2">
        <v>38310.745833142297</v>
      </c>
      <c r="D252">
        <f>IF(MissingTP!N252&gt;Readme!$B$30,-999,C252)</f>
        <v>38310.745833142297</v>
      </c>
    </row>
    <row r="253" spans="1:4" x14ac:dyDescent="0.25">
      <c r="A253">
        <v>2020</v>
      </c>
      <c r="B253">
        <v>12</v>
      </c>
      <c r="C253" s="2">
        <v>28934.7855463618</v>
      </c>
      <c r="D253">
        <f>IF(MissingTP!N253&gt;Readme!$B$30,-999,C253)</f>
        <v>28934.7855463618</v>
      </c>
    </row>
    <row r="254" spans="1:4" x14ac:dyDescent="0.25">
      <c r="A254">
        <v>2021</v>
      </c>
      <c r="B254">
        <v>1</v>
      </c>
      <c r="C254" s="2">
        <v>78148.920355117094</v>
      </c>
      <c r="D254">
        <f>IF(MissingTP!N254&gt;Readme!$B$30,-999,C254)</f>
        <v>78148.920355117094</v>
      </c>
    </row>
    <row r="255" spans="1:4" x14ac:dyDescent="0.25">
      <c r="A255">
        <v>2021</v>
      </c>
      <c r="B255">
        <v>2</v>
      </c>
      <c r="C255" s="2">
        <v>77994.895792656404</v>
      </c>
      <c r="D255">
        <f>IF(MissingTP!N255&gt;Readme!$B$30,-999,C255)</f>
        <v>77994.895792656404</v>
      </c>
    </row>
    <row r="256" spans="1:4" x14ac:dyDescent="0.25">
      <c r="A256">
        <v>2021</v>
      </c>
      <c r="B256">
        <v>3</v>
      </c>
      <c r="C256" s="2">
        <v>310824.36722829298</v>
      </c>
      <c r="D256">
        <f>IF(MissingTP!N256&gt;Readme!$B$30,-999,C256)</f>
        <v>310824.36722829298</v>
      </c>
    </row>
    <row r="257" spans="1:4" x14ac:dyDescent="0.25">
      <c r="A257">
        <v>2021</v>
      </c>
      <c r="B257">
        <v>4</v>
      </c>
      <c r="C257" s="2">
        <v>46030.873068748799</v>
      </c>
      <c r="D257">
        <f>IF(MissingTP!N257&gt;Readme!$B$30,-999,C257)</f>
        <v>46030.873068748799</v>
      </c>
    </row>
    <row r="258" spans="1:4" x14ac:dyDescent="0.25">
      <c r="A258">
        <v>2021</v>
      </c>
      <c r="B258">
        <v>5</v>
      </c>
      <c r="C258" s="2">
        <v>389555.89871178201</v>
      </c>
      <c r="D258">
        <f>IF(MissingTP!N258&gt;Readme!$B$30,-999,C258)</f>
        <v>389555.89871178201</v>
      </c>
    </row>
    <row r="259" spans="1:4" x14ac:dyDescent="0.25">
      <c r="A259">
        <v>2021</v>
      </c>
      <c r="B259">
        <v>6</v>
      </c>
      <c r="C259" s="2">
        <v>58613.941071360001</v>
      </c>
      <c r="D259">
        <f>IF(MissingTP!N259&gt;Readme!$B$30,-999,C259)</f>
        <v>58613.941071360001</v>
      </c>
    </row>
    <row r="260" spans="1:4" x14ac:dyDescent="0.25">
      <c r="A260">
        <v>2021</v>
      </c>
      <c r="B260">
        <v>7</v>
      </c>
      <c r="C260" s="2">
        <v>243439.36205515801</v>
      </c>
      <c r="D260">
        <f>IF(MissingTP!N260&gt;Readme!$B$30,-999,C260)</f>
        <v>243439.36205515801</v>
      </c>
    </row>
    <row r="261" spans="1:4" x14ac:dyDescent="0.25">
      <c r="A261">
        <v>2021</v>
      </c>
      <c r="B261">
        <v>8</v>
      </c>
      <c r="C261" s="2">
        <v>20081.2089965507</v>
      </c>
      <c r="D261">
        <f>IF(MissingTP!N261&gt;Readme!$B$30,-999,C261)</f>
        <v>20081.2089965507</v>
      </c>
    </row>
    <row r="262" spans="1:4" x14ac:dyDescent="0.25">
      <c r="A262">
        <v>2021</v>
      </c>
      <c r="B262">
        <v>9</v>
      </c>
      <c r="C262" s="2">
        <v>52286.107175708697</v>
      </c>
      <c r="D262">
        <f>IF(MissingTP!N262&gt;Readme!$B$30,-999,C262)</f>
        <v>52286.107175708697</v>
      </c>
    </row>
    <row r="263" spans="1:4" x14ac:dyDescent="0.25">
      <c r="A263">
        <v>2021</v>
      </c>
      <c r="B263">
        <v>10</v>
      </c>
      <c r="C263" s="2">
        <v>452123.23472197598</v>
      </c>
      <c r="D263">
        <f>IF(MissingTP!N263&gt;Readme!$B$30,-999,C263)</f>
        <v>452123.23472197598</v>
      </c>
    </row>
    <row r="264" spans="1:4" x14ac:dyDescent="0.25">
      <c r="A264">
        <v>2021</v>
      </c>
      <c r="B264">
        <v>11</v>
      </c>
      <c r="C264" s="2">
        <v>84237.321721098197</v>
      </c>
      <c r="D264">
        <f>IF(MissingTP!N264&gt;Readme!$B$30,-999,C264)</f>
        <v>84237.321721098197</v>
      </c>
    </row>
    <row r="265" spans="1:4" x14ac:dyDescent="0.25">
      <c r="A265">
        <v>2021</v>
      </c>
      <c r="B265">
        <v>12</v>
      </c>
      <c r="C265" s="2">
        <v>364448.47985242202</v>
      </c>
      <c r="D265">
        <f>IF(MissingTP!N265&gt;Readme!$B$30,-999,C265)</f>
        <v>364448.47985242202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8037"/>
  <sheetViews>
    <sheetView workbookViewId="0">
      <selection activeCell="A2" sqref="A2:D8037"/>
    </sheetView>
  </sheetViews>
  <sheetFormatPr defaultRowHeight="15" x14ac:dyDescent="0.25"/>
  <cols>
    <col min="1" max="1" width="5" bestFit="1" customWidth="1"/>
    <col min="2" max="2" width="6.85546875" bestFit="1" customWidth="1"/>
    <col min="3" max="3" width="4.140625" bestFit="1" customWidth="1"/>
    <col min="4" max="4" width="9.5703125" style="2" bestFit="1" customWidth="1"/>
  </cols>
  <sheetData>
    <row r="1" spans="1:4" x14ac:dyDescent="0.25">
      <c r="A1" t="s">
        <v>43</v>
      </c>
      <c r="B1" t="s">
        <v>44</v>
      </c>
      <c r="C1" t="s">
        <v>45</v>
      </c>
      <c r="D1" s="2" t="s">
        <v>49</v>
      </c>
    </row>
    <row r="2" spans="1:4" x14ac:dyDescent="0.25">
      <c r="A2">
        <v>2000</v>
      </c>
      <c r="B2">
        <v>1</v>
      </c>
      <c r="C2">
        <v>1</v>
      </c>
      <c r="D2" s="2">
        <v>28.49766506496</v>
      </c>
    </row>
    <row r="3" spans="1:4" x14ac:dyDescent="0.25">
      <c r="A3">
        <v>2000</v>
      </c>
      <c r="B3">
        <v>1</v>
      </c>
      <c r="C3">
        <v>2</v>
      </c>
      <c r="D3" s="2">
        <v>29.725843968</v>
      </c>
    </row>
    <row r="4" spans="1:4" x14ac:dyDescent="0.25">
      <c r="A4">
        <v>2000</v>
      </c>
      <c r="B4">
        <v>1</v>
      </c>
      <c r="C4">
        <v>3</v>
      </c>
      <c r="D4" s="2">
        <v>41.701811558400003</v>
      </c>
    </row>
    <row r="5" spans="1:4" x14ac:dyDescent="0.25">
      <c r="A5">
        <v>2000</v>
      </c>
      <c r="B5">
        <v>1</v>
      </c>
      <c r="C5">
        <v>4</v>
      </c>
      <c r="D5" s="2">
        <v>41.097508392960002</v>
      </c>
    </row>
    <row r="6" spans="1:4" x14ac:dyDescent="0.25">
      <c r="A6">
        <v>2000</v>
      </c>
      <c r="B6">
        <v>1</v>
      </c>
      <c r="C6">
        <v>5</v>
      </c>
      <c r="D6" s="2">
        <v>41.885304422399997</v>
      </c>
    </row>
    <row r="7" spans="1:4" x14ac:dyDescent="0.25">
      <c r="A7">
        <v>2000</v>
      </c>
      <c r="B7">
        <v>1</v>
      </c>
      <c r="C7">
        <v>6</v>
      </c>
      <c r="D7" s="2">
        <v>129.06154082303999</v>
      </c>
    </row>
    <row r="8" spans="1:4" x14ac:dyDescent="0.25">
      <c r="A8">
        <v>2000</v>
      </c>
      <c r="B8">
        <v>1</v>
      </c>
      <c r="C8">
        <v>7</v>
      </c>
      <c r="D8" s="2">
        <v>254.83488952319999</v>
      </c>
    </row>
    <row r="9" spans="1:4" x14ac:dyDescent="0.25">
      <c r="A9">
        <v>2000</v>
      </c>
      <c r="B9">
        <v>1</v>
      </c>
      <c r="C9">
        <v>8</v>
      </c>
      <c r="D9" s="2">
        <v>196.75817478144</v>
      </c>
    </row>
    <row r="10" spans="1:4" x14ac:dyDescent="0.25">
      <c r="A10">
        <v>2000</v>
      </c>
      <c r="B10">
        <v>1</v>
      </c>
      <c r="C10">
        <v>9</v>
      </c>
      <c r="D10" s="2">
        <v>185.21769692160001</v>
      </c>
    </row>
    <row r="11" spans="1:4" x14ac:dyDescent="0.25">
      <c r="A11">
        <v>2000</v>
      </c>
      <c r="B11">
        <v>1</v>
      </c>
      <c r="C11">
        <v>10</v>
      </c>
      <c r="D11" s="2">
        <v>175.09623054336001</v>
      </c>
    </row>
    <row r="12" spans="1:4" x14ac:dyDescent="0.25">
      <c r="A12">
        <v>2000</v>
      </c>
      <c r="B12">
        <v>1</v>
      </c>
      <c r="C12">
        <v>11</v>
      </c>
      <c r="D12" s="2">
        <v>203.86057190400001</v>
      </c>
    </row>
    <row r="13" spans="1:4" x14ac:dyDescent="0.25">
      <c r="A13">
        <v>2000</v>
      </c>
      <c r="B13">
        <v>1</v>
      </c>
      <c r="C13">
        <v>12</v>
      </c>
      <c r="D13" s="2">
        <v>92.308654135295996</v>
      </c>
    </row>
    <row r="14" spans="1:4" x14ac:dyDescent="0.25">
      <c r="A14">
        <v>2000</v>
      </c>
      <c r="B14">
        <v>1</v>
      </c>
      <c r="C14">
        <v>13</v>
      </c>
      <c r="D14" s="2">
        <v>70.045342617599999</v>
      </c>
    </row>
    <row r="15" spans="1:4" x14ac:dyDescent="0.25">
      <c r="A15">
        <v>2000</v>
      </c>
      <c r="B15">
        <v>1</v>
      </c>
      <c r="C15">
        <v>14</v>
      </c>
      <c r="D15" s="2">
        <v>67.045845934080006</v>
      </c>
    </row>
    <row r="16" spans="1:4" x14ac:dyDescent="0.25">
      <c r="A16">
        <v>2000</v>
      </c>
      <c r="B16">
        <v>1</v>
      </c>
      <c r="C16">
        <v>15</v>
      </c>
      <c r="D16" s="2">
        <v>60.875592560640001</v>
      </c>
    </row>
    <row r="17" spans="1:4" x14ac:dyDescent="0.25">
      <c r="A17">
        <v>2000</v>
      </c>
      <c r="B17">
        <v>1</v>
      </c>
      <c r="C17">
        <v>16</v>
      </c>
      <c r="D17" s="2">
        <v>51.789025935360002</v>
      </c>
    </row>
    <row r="18" spans="1:4" x14ac:dyDescent="0.25">
      <c r="A18">
        <v>2000</v>
      </c>
      <c r="B18">
        <v>1</v>
      </c>
      <c r="C18">
        <v>17</v>
      </c>
      <c r="D18" s="2">
        <v>46.478742451199999</v>
      </c>
    </row>
    <row r="19" spans="1:4" x14ac:dyDescent="0.25">
      <c r="A19">
        <v>2000</v>
      </c>
      <c r="B19">
        <v>1</v>
      </c>
      <c r="C19">
        <v>18</v>
      </c>
      <c r="D19" s="2">
        <v>43.277403617280001</v>
      </c>
    </row>
    <row r="20" spans="1:4" x14ac:dyDescent="0.25">
      <c r="A20">
        <v>2000</v>
      </c>
      <c r="B20">
        <v>1</v>
      </c>
      <c r="C20">
        <v>19</v>
      </c>
      <c r="D20" s="2">
        <v>37.589124833280003</v>
      </c>
    </row>
    <row r="21" spans="1:4" x14ac:dyDescent="0.25">
      <c r="A21">
        <v>2000</v>
      </c>
      <c r="B21">
        <v>1</v>
      </c>
      <c r="C21">
        <v>20</v>
      </c>
      <c r="D21" s="2">
        <v>37.784850554880002</v>
      </c>
    </row>
    <row r="22" spans="1:4" x14ac:dyDescent="0.25">
      <c r="A22">
        <v>2000</v>
      </c>
      <c r="B22">
        <v>1</v>
      </c>
      <c r="C22">
        <v>21</v>
      </c>
      <c r="D22" s="2">
        <v>35.348065320960004</v>
      </c>
    </row>
    <row r="23" spans="1:4" x14ac:dyDescent="0.25">
      <c r="A23">
        <v>2000</v>
      </c>
      <c r="B23">
        <v>1</v>
      </c>
      <c r="C23">
        <v>22</v>
      </c>
      <c r="D23" s="2">
        <v>29.652446822400002</v>
      </c>
    </row>
    <row r="24" spans="1:4" x14ac:dyDescent="0.25">
      <c r="A24">
        <v>2000</v>
      </c>
      <c r="B24">
        <v>1</v>
      </c>
      <c r="C24">
        <v>23</v>
      </c>
      <c r="D24" s="2">
        <v>29.19249137664</v>
      </c>
    </row>
    <row r="25" spans="1:4" x14ac:dyDescent="0.25">
      <c r="A25">
        <v>2000</v>
      </c>
      <c r="B25">
        <v>1</v>
      </c>
      <c r="C25">
        <v>24</v>
      </c>
      <c r="D25" s="2">
        <v>27.29272859136</v>
      </c>
    </row>
    <row r="26" spans="1:4" x14ac:dyDescent="0.25">
      <c r="A26">
        <v>2000</v>
      </c>
      <c r="B26">
        <v>1</v>
      </c>
      <c r="C26">
        <v>25</v>
      </c>
      <c r="D26" s="2">
        <v>30.998061158399999</v>
      </c>
    </row>
    <row r="27" spans="1:4" x14ac:dyDescent="0.25">
      <c r="A27">
        <v>2000</v>
      </c>
      <c r="B27">
        <v>1</v>
      </c>
      <c r="C27">
        <v>26</v>
      </c>
      <c r="D27" s="2">
        <v>30.944236584959999</v>
      </c>
    </row>
    <row r="28" spans="1:4" x14ac:dyDescent="0.25">
      <c r="A28">
        <v>2000</v>
      </c>
      <c r="B28">
        <v>1</v>
      </c>
      <c r="C28">
        <v>27</v>
      </c>
      <c r="D28" s="2">
        <v>31.487375462399999</v>
      </c>
    </row>
    <row r="29" spans="1:4" x14ac:dyDescent="0.25">
      <c r="A29">
        <v>2000</v>
      </c>
      <c r="B29">
        <v>1</v>
      </c>
      <c r="C29">
        <v>28</v>
      </c>
      <c r="D29" s="2">
        <v>37.579338547200003</v>
      </c>
    </row>
    <row r="30" spans="1:4" x14ac:dyDescent="0.25">
      <c r="A30">
        <v>2000</v>
      </c>
      <c r="B30">
        <v>1</v>
      </c>
      <c r="C30">
        <v>29</v>
      </c>
      <c r="D30" s="2">
        <v>40.045482639360003</v>
      </c>
    </row>
    <row r="31" spans="1:4" x14ac:dyDescent="0.25">
      <c r="A31">
        <v>2000</v>
      </c>
      <c r="B31">
        <v>1</v>
      </c>
      <c r="C31">
        <v>30</v>
      </c>
      <c r="D31" s="2">
        <v>41.33971897344</v>
      </c>
    </row>
    <row r="32" spans="1:4" x14ac:dyDescent="0.25">
      <c r="A32">
        <v>2000</v>
      </c>
      <c r="B32">
        <v>1</v>
      </c>
      <c r="C32">
        <v>31</v>
      </c>
      <c r="D32" s="2">
        <v>41.102401536000002</v>
      </c>
    </row>
    <row r="33" spans="1:4" x14ac:dyDescent="0.25">
      <c r="A33">
        <v>2000</v>
      </c>
      <c r="B33">
        <v>2</v>
      </c>
      <c r="C33">
        <v>1</v>
      </c>
      <c r="D33" s="2">
        <v>42.002739855359998</v>
      </c>
    </row>
    <row r="34" spans="1:4" x14ac:dyDescent="0.25">
      <c r="A34">
        <v>2000</v>
      </c>
      <c r="B34">
        <v>2</v>
      </c>
      <c r="C34">
        <v>2</v>
      </c>
      <c r="D34" s="2">
        <v>38.841769451520001</v>
      </c>
    </row>
    <row r="35" spans="1:4" x14ac:dyDescent="0.25">
      <c r="A35">
        <v>2000</v>
      </c>
      <c r="B35">
        <v>2</v>
      </c>
      <c r="C35">
        <v>3</v>
      </c>
      <c r="D35" s="2">
        <v>39.426500044800001</v>
      </c>
    </row>
    <row r="36" spans="1:4" x14ac:dyDescent="0.25">
      <c r="A36">
        <v>2000</v>
      </c>
      <c r="B36">
        <v>2</v>
      </c>
      <c r="C36">
        <v>4</v>
      </c>
      <c r="D36" s="2">
        <v>36.926103951359998</v>
      </c>
    </row>
    <row r="37" spans="1:4" x14ac:dyDescent="0.25">
      <c r="A37">
        <v>2000</v>
      </c>
      <c r="B37">
        <v>2</v>
      </c>
      <c r="C37">
        <v>5</v>
      </c>
      <c r="D37" s="2">
        <v>35.788448194559997</v>
      </c>
    </row>
    <row r="38" spans="1:4" x14ac:dyDescent="0.25">
      <c r="A38">
        <v>2000</v>
      </c>
      <c r="B38">
        <v>2</v>
      </c>
      <c r="C38">
        <v>6</v>
      </c>
      <c r="D38" s="2">
        <v>35.494859612159999</v>
      </c>
    </row>
    <row r="39" spans="1:4" x14ac:dyDescent="0.25">
      <c r="A39">
        <v>2000</v>
      </c>
      <c r="B39">
        <v>2</v>
      </c>
      <c r="C39">
        <v>7</v>
      </c>
      <c r="D39" s="2">
        <v>27.450532454400001</v>
      </c>
    </row>
    <row r="40" spans="1:4" x14ac:dyDescent="0.25">
      <c r="A40">
        <v>2000</v>
      </c>
      <c r="B40">
        <v>2</v>
      </c>
      <c r="C40">
        <v>8</v>
      </c>
      <c r="D40" s="2">
        <v>23.731743743999999</v>
      </c>
    </row>
    <row r="41" spans="1:4" x14ac:dyDescent="0.25">
      <c r="A41">
        <v>2000</v>
      </c>
      <c r="B41">
        <v>2</v>
      </c>
      <c r="C41">
        <v>9</v>
      </c>
      <c r="D41" s="2">
        <v>17.859972096</v>
      </c>
    </row>
    <row r="42" spans="1:4" x14ac:dyDescent="0.25">
      <c r="A42">
        <v>2000</v>
      </c>
      <c r="B42">
        <v>2</v>
      </c>
      <c r="C42">
        <v>10</v>
      </c>
      <c r="D42" s="2">
        <v>25.933658112</v>
      </c>
    </row>
    <row r="43" spans="1:4" x14ac:dyDescent="0.25">
      <c r="A43">
        <v>2000</v>
      </c>
      <c r="B43">
        <v>2</v>
      </c>
      <c r="C43">
        <v>11</v>
      </c>
      <c r="D43" s="2">
        <v>32.881921228800003</v>
      </c>
    </row>
    <row r="44" spans="1:4" x14ac:dyDescent="0.25">
      <c r="A44">
        <v>2000</v>
      </c>
      <c r="B44">
        <v>2</v>
      </c>
      <c r="C44">
        <v>12</v>
      </c>
      <c r="D44" s="2">
        <v>82.131405926400006</v>
      </c>
    </row>
    <row r="45" spans="1:4" x14ac:dyDescent="0.25">
      <c r="A45">
        <v>2000</v>
      </c>
      <c r="B45">
        <v>2</v>
      </c>
      <c r="C45">
        <v>13</v>
      </c>
      <c r="D45" s="2">
        <v>155.60194867199999</v>
      </c>
    </row>
    <row r="46" spans="1:4" x14ac:dyDescent="0.25">
      <c r="A46">
        <v>2000</v>
      </c>
      <c r="B46">
        <v>2</v>
      </c>
      <c r="C46">
        <v>14</v>
      </c>
      <c r="D46" s="2">
        <v>295.1543881728</v>
      </c>
    </row>
    <row r="47" spans="1:4" x14ac:dyDescent="0.25">
      <c r="A47">
        <v>2000</v>
      </c>
      <c r="B47">
        <v>2</v>
      </c>
      <c r="C47">
        <v>15</v>
      </c>
      <c r="D47" s="2">
        <v>254.34557521919999</v>
      </c>
    </row>
    <row r="48" spans="1:4" x14ac:dyDescent="0.25">
      <c r="A48">
        <v>2000</v>
      </c>
      <c r="B48">
        <v>2</v>
      </c>
      <c r="C48">
        <v>16</v>
      </c>
      <c r="D48" s="2">
        <v>171.26000640000001</v>
      </c>
    </row>
    <row r="49" spans="1:4" x14ac:dyDescent="0.25">
      <c r="A49">
        <v>2000</v>
      </c>
      <c r="B49">
        <v>2</v>
      </c>
      <c r="C49">
        <v>17</v>
      </c>
      <c r="D49" s="2">
        <v>124.18797035519999</v>
      </c>
    </row>
    <row r="50" spans="1:4" x14ac:dyDescent="0.25">
      <c r="A50">
        <v>2000</v>
      </c>
      <c r="B50">
        <v>2</v>
      </c>
      <c r="C50">
        <v>18</v>
      </c>
      <c r="D50" s="2">
        <v>212.5581336576</v>
      </c>
    </row>
    <row r="51" spans="1:4" x14ac:dyDescent="0.25">
      <c r="A51">
        <v>2000</v>
      </c>
      <c r="B51">
        <v>2</v>
      </c>
      <c r="C51">
        <v>19</v>
      </c>
      <c r="D51" s="2">
        <v>314.13978316800001</v>
      </c>
    </row>
    <row r="52" spans="1:4" x14ac:dyDescent="0.25">
      <c r="A52">
        <v>2000</v>
      </c>
      <c r="B52">
        <v>2</v>
      </c>
      <c r="C52">
        <v>20</v>
      </c>
      <c r="D52" s="2">
        <v>554.00165498880006</v>
      </c>
    </row>
    <row r="53" spans="1:4" x14ac:dyDescent="0.25">
      <c r="A53">
        <v>2000</v>
      </c>
      <c r="B53">
        <v>2</v>
      </c>
      <c r="C53">
        <v>21</v>
      </c>
      <c r="D53" s="2">
        <v>590.11305062400004</v>
      </c>
    </row>
    <row r="54" spans="1:4" x14ac:dyDescent="0.25">
      <c r="A54">
        <v>2000</v>
      </c>
      <c r="B54">
        <v>2</v>
      </c>
      <c r="C54">
        <v>22</v>
      </c>
      <c r="D54" s="2">
        <v>557.72044369920002</v>
      </c>
    </row>
    <row r="55" spans="1:4" x14ac:dyDescent="0.25">
      <c r="A55">
        <v>2000</v>
      </c>
      <c r="B55">
        <v>2</v>
      </c>
      <c r="C55">
        <v>23</v>
      </c>
      <c r="D55" s="2">
        <v>1137.0620554444799</v>
      </c>
    </row>
    <row r="56" spans="1:4" x14ac:dyDescent="0.25">
      <c r="A56">
        <v>2000</v>
      </c>
      <c r="B56">
        <v>2</v>
      </c>
      <c r="C56">
        <v>24</v>
      </c>
      <c r="D56" s="2">
        <v>1959.7037875200001</v>
      </c>
    </row>
    <row r="57" spans="1:4" x14ac:dyDescent="0.25">
      <c r="A57">
        <v>2000</v>
      </c>
      <c r="B57">
        <v>2</v>
      </c>
      <c r="C57">
        <v>25</v>
      </c>
      <c r="D57" s="2">
        <v>2759.2596707327998</v>
      </c>
    </row>
    <row r="58" spans="1:4" x14ac:dyDescent="0.25">
      <c r="A58">
        <v>2000</v>
      </c>
      <c r="B58">
        <v>2</v>
      </c>
      <c r="C58">
        <v>26</v>
      </c>
      <c r="D58" s="2">
        <v>1896.5822423039999</v>
      </c>
    </row>
    <row r="59" spans="1:4" x14ac:dyDescent="0.25">
      <c r="A59">
        <v>2000</v>
      </c>
      <c r="B59">
        <v>2</v>
      </c>
      <c r="C59">
        <v>27</v>
      </c>
      <c r="D59" s="2">
        <v>1533.4784077823999</v>
      </c>
    </row>
    <row r="60" spans="1:4" x14ac:dyDescent="0.25">
      <c r="A60">
        <v>2000</v>
      </c>
      <c r="B60">
        <v>2</v>
      </c>
      <c r="C60">
        <v>28</v>
      </c>
      <c r="D60" s="2">
        <v>1208.0517746687999</v>
      </c>
    </row>
    <row r="61" spans="1:4" x14ac:dyDescent="0.25">
      <c r="A61">
        <v>2000</v>
      </c>
      <c r="B61">
        <v>2</v>
      </c>
      <c r="C61">
        <v>29</v>
      </c>
      <c r="D61" s="2">
        <v>901.42133501952003</v>
      </c>
    </row>
    <row r="62" spans="1:4" x14ac:dyDescent="0.25">
      <c r="A62">
        <v>2000</v>
      </c>
      <c r="B62">
        <v>3</v>
      </c>
      <c r="C62">
        <v>1</v>
      </c>
      <c r="D62" s="2">
        <v>629.21537994239998</v>
      </c>
    </row>
    <row r="63" spans="1:4" x14ac:dyDescent="0.25">
      <c r="A63">
        <v>2000</v>
      </c>
      <c r="B63">
        <v>3</v>
      </c>
      <c r="C63">
        <v>2</v>
      </c>
      <c r="D63" s="2">
        <v>477.5952264192</v>
      </c>
    </row>
    <row r="64" spans="1:4" x14ac:dyDescent="0.25">
      <c r="A64">
        <v>2000</v>
      </c>
      <c r="B64">
        <v>3</v>
      </c>
      <c r="C64">
        <v>3</v>
      </c>
      <c r="D64" s="2">
        <v>429.25749737472</v>
      </c>
    </row>
    <row r="65" spans="1:4" x14ac:dyDescent="0.25">
      <c r="A65">
        <v>2000</v>
      </c>
      <c r="B65">
        <v>3</v>
      </c>
      <c r="C65">
        <v>4</v>
      </c>
      <c r="D65" s="2">
        <v>328.29882652569597</v>
      </c>
    </row>
    <row r="66" spans="1:4" x14ac:dyDescent="0.25">
      <c r="A66">
        <v>2000</v>
      </c>
      <c r="B66">
        <v>3</v>
      </c>
      <c r="C66">
        <v>5</v>
      </c>
      <c r="D66" s="2">
        <v>254.5413009408</v>
      </c>
    </row>
    <row r="67" spans="1:4" x14ac:dyDescent="0.25">
      <c r="A67">
        <v>2000</v>
      </c>
      <c r="B67">
        <v>3</v>
      </c>
      <c r="C67">
        <v>6</v>
      </c>
      <c r="D67" s="2">
        <v>120.75543051264</v>
      </c>
    </row>
    <row r="68" spans="1:4" x14ac:dyDescent="0.25">
      <c r="A68">
        <v>2000</v>
      </c>
      <c r="B68">
        <v>3</v>
      </c>
      <c r="C68">
        <v>7</v>
      </c>
      <c r="D68" s="2">
        <v>85.426285344768004</v>
      </c>
    </row>
    <row r="69" spans="1:4" x14ac:dyDescent="0.25">
      <c r="A69">
        <v>2000</v>
      </c>
      <c r="B69">
        <v>3</v>
      </c>
      <c r="C69">
        <v>8</v>
      </c>
      <c r="D69" s="2">
        <v>61.834159282176003</v>
      </c>
    </row>
    <row r="70" spans="1:4" x14ac:dyDescent="0.25">
      <c r="A70">
        <v>2000</v>
      </c>
      <c r="B70">
        <v>3</v>
      </c>
      <c r="C70">
        <v>9</v>
      </c>
      <c r="D70" s="2">
        <v>72.981228441599995</v>
      </c>
    </row>
    <row r="71" spans="1:4" x14ac:dyDescent="0.25">
      <c r="A71">
        <v>2000</v>
      </c>
      <c r="B71">
        <v>3</v>
      </c>
      <c r="C71">
        <v>10</v>
      </c>
      <c r="D71" s="2">
        <v>64.295899545599994</v>
      </c>
    </row>
    <row r="72" spans="1:4" x14ac:dyDescent="0.25">
      <c r="A72">
        <v>2000</v>
      </c>
      <c r="B72">
        <v>3</v>
      </c>
      <c r="C72">
        <v>11</v>
      </c>
      <c r="D72" s="2">
        <v>46.488651065855997</v>
      </c>
    </row>
    <row r="73" spans="1:4" x14ac:dyDescent="0.25">
      <c r="A73">
        <v>2000</v>
      </c>
      <c r="B73">
        <v>3</v>
      </c>
      <c r="C73">
        <v>12</v>
      </c>
      <c r="D73" s="2">
        <v>70.490618634239993</v>
      </c>
    </row>
    <row r="74" spans="1:4" x14ac:dyDescent="0.25">
      <c r="A74">
        <v>2000</v>
      </c>
      <c r="B74">
        <v>3</v>
      </c>
      <c r="C74">
        <v>13</v>
      </c>
      <c r="D74" s="2">
        <v>7.0338931200000001</v>
      </c>
    </row>
    <row r="75" spans="1:4" x14ac:dyDescent="0.25">
      <c r="A75">
        <v>2000</v>
      </c>
      <c r="B75">
        <v>3</v>
      </c>
      <c r="C75">
        <v>14</v>
      </c>
      <c r="D75" s="2">
        <v>3.01417611264</v>
      </c>
    </row>
    <row r="76" spans="1:4" x14ac:dyDescent="0.25">
      <c r="A76">
        <v>2000</v>
      </c>
      <c r="B76">
        <v>3</v>
      </c>
      <c r="C76">
        <v>15</v>
      </c>
      <c r="D76" s="2">
        <v>14.14362995712</v>
      </c>
    </row>
    <row r="77" spans="1:4" x14ac:dyDescent="0.25">
      <c r="A77">
        <v>2000</v>
      </c>
      <c r="B77">
        <v>3</v>
      </c>
      <c r="C77">
        <v>16</v>
      </c>
      <c r="D77" s="2">
        <v>5.7641225011200001</v>
      </c>
    </row>
    <row r="78" spans="1:4" x14ac:dyDescent="0.25">
      <c r="A78">
        <v>2000</v>
      </c>
      <c r="B78">
        <v>3</v>
      </c>
      <c r="C78">
        <v>17</v>
      </c>
      <c r="D78" s="2">
        <v>7.9024260096000001</v>
      </c>
    </row>
    <row r="79" spans="1:4" x14ac:dyDescent="0.25">
      <c r="A79">
        <v>2000</v>
      </c>
      <c r="B79">
        <v>3</v>
      </c>
      <c r="C79">
        <v>18</v>
      </c>
      <c r="D79" s="2">
        <v>4.6460393164799996</v>
      </c>
    </row>
    <row r="80" spans="1:4" x14ac:dyDescent="0.25">
      <c r="A80">
        <v>2000</v>
      </c>
      <c r="B80">
        <v>3</v>
      </c>
      <c r="C80">
        <v>19</v>
      </c>
      <c r="D80" s="2">
        <v>7.7923302911999999</v>
      </c>
    </row>
    <row r="81" spans="1:4" x14ac:dyDescent="0.25">
      <c r="A81">
        <v>2000</v>
      </c>
      <c r="B81">
        <v>3</v>
      </c>
      <c r="C81">
        <v>20</v>
      </c>
      <c r="D81" s="2">
        <v>18.202492108800001</v>
      </c>
    </row>
    <row r="82" spans="1:4" x14ac:dyDescent="0.25">
      <c r="A82">
        <v>2000</v>
      </c>
      <c r="B82">
        <v>3</v>
      </c>
      <c r="C82">
        <v>21</v>
      </c>
      <c r="D82" s="2">
        <v>96.798602188800004</v>
      </c>
    </row>
    <row r="83" spans="1:4" x14ac:dyDescent="0.25">
      <c r="A83">
        <v>2000</v>
      </c>
      <c r="B83">
        <v>3</v>
      </c>
      <c r="C83">
        <v>22</v>
      </c>
      <c r="D83" s="2">
        <v>283.65550202880002</v>
      </c>
    </row>
    <row r="84" spans="1:4" x14ac:dyDescent="0.25">
      <c r="A84">
        <v>2000</v>
      </c>
      <c r="B84">
        <v>3</v>
      </c>
      <c r="C84">
        <v>23</v>
      </c>
      <c r="D84" s="2">
        <v>502.28847277056002</v>
      </c>
    </row>
    <row r="85" spans="1:4" x14ac:dyDescent="0.25">
      <c r="A85">
        <v>2000</v>
      </c>
      <c r="B85">
        <v>3</v>
      </c>
      <c r="C85">
        <v>24</v>
      </c>
      <c r="D85" s="2">
        <v>278.63024412672002</v>
      </c>
    </row>
    <row r="86" spans="1:4" x14ac:dyDescent="0.25">
      <c r="A86">
        <v>2000</v>
      </c>
      <c r="B86">
        <v>3</v>
      </c>
      <c r="C86">
        <v>25</v>
      </c>
      <c r="D86" s="2">
        <v>461.00257837056</v>
      </c>
    </row>
    <row r="87" spans="1:4" x14ac:dyDescent="0.25">
      <c r="A87">
        <v>2000</v>
      </c>
      <c r="B87">
        <v>3</v>
      </c>
      <c r="C87">
        <v>26</v>
      </c>
      <c r="D87" s="2">
        <v>215.70931777536001</v>
      </c>
    </row>
    <row r="88" spans="1:4" x14ac:dyDescent="0.25">
      <c r="A88">
        <v>2000</v>
      </c>
      <c r="B88">
        <v>3</v>
      </c>
      <c r="C88">
        <v>27</v>
      </c>
      <c r="D88" s="2">
        <v>239.39946980351999</v>
      </c>
    </row>
    <row r="89" spans="1:4" x14ac:dyDescent="0.25">
      <c r="A89">
        <v>2000</v>
      </c>
      <c r="B89">
        <v>3</v>
      </c>
      <c r="C89">
        <v>28</v>
      </c>
      <c r="D89" s="2">
        <v>265.16186790912002</v>
      </c>
    </row>
    <row r="90" spans="1:4" x14ac:dyDescent="0.25">
      <c r="A90">
        <v>2000</v>
      </c>
      <c r="B90">
        <v>3</v>
      </c>
      <c r="C90">
        <v>29</v>
      </c>
      <c r="D90" s="2">
        <v>419.55765682176002</v>
      </c>
    </row>
    <row r="91" spans="1:4" x14ac:dyDescent="0.25">
      <c r="A91">
        <v>2000</v>
      </c>
      <c r="B91">
        <v>3</v>
      </c>
      <c r="C91">
        <v>30</v>
      </c>
      <c r="D91" s="2">
        <v>448.25104760831999</v>
      </c>
    </row>
    <row r="92" spans="1:4" x14ac:dyDescent="0.25">
      <c r="A92">
        <v>2000</v>
      </c>
      <c r="B92">
        <v>3</v>
      </c>
      <c r="C92">
        <v>31</v>
      </c>
      <c r="D92" s="2">
        <v>234.87086592</v>
      </c>
    </row>
    <row r="93" spans="1:4" x14ac:dyDescent="0.25">
      <c r="A93">
        <v>2000</v>
      </c>
      <c r="B93">
        <v>4</v>
      </c>
      <c r="C93">
        <v>1</v>
      </c>
      <c r="D93" s="2">
        <v>241.78487703552</v>
      </c>
    </row>
    <row r="94" spans="1:4" x14ac:dyDescent="0.25">
      <c r="A94">
        <v>2000</v>
      </c>
      <c r="B94">
        <v>4</v>
      </c>
      <c r="C94">
        <v>2</v>
      </c>
      <c r="D94" s="2">
        <v>208.05399548928</v>
      </c>
    </row>
    <row r="95" spans="1:4" x14ac:dyDescent="0.25">
      <c r="A95">
        <v>2000</v>
      </c>
      <c r="B95">
        <v>4</v>
      </c>
      <c r="C95">
        <v>3</v>
      </c>
      <c r="D95" s="2">
        <v>179.47804013568</v>
      </c>
    </row>
    <row r="96" spans="1:4" x14ac:dyDescent="0.25">
      <c r="A96">
        <v>2000</v>
      </c>
      <c r="B96">
        <v>4</v>
      </c>
      <c r="C96">
        <v>4</v>
      </c>
      <c r="D96" s="2">
        <v>156.88639871999999</v>
      </c>
    </row>
    <row r="97" spans="1:4" x14ac:dyDescent="0.25">
      <c r="A97">
        <v>2000</v>
      </c>
      <c r="B97">
        <v>4</v>
      </c>
      <c r="C97">
        <v>5</v>
      </c>
      <c r="D97" s="2">
        <v>81.456152186880004</v>
      </c>
    </row>
    <row r="98" spans="1:4" x14ac:dyDescent="0.25">
      <c r="A98">
        <v>2000</v>
      </c>
      <c r="B98">
        <v>4</v>
      </c>
      <c r="C98">
        <v>6</v>
      </c>
      <c r="D98" s="2">
        <v>61.374693150719999</v>
      </c>
    </row>
    <row r="99" spans="1:4" x14ac:dyDescent="0.25">
      <c r="A99">
        <v>2000</v>
      </c>
      <c r="B99">
        <v>4</v>
      </c>
      <c r="C99">
        <v>7</v>
      </c>
      <c r="D99" s="2">
        <v>36.992161382399999</v>
      </c>
    </row>
    <row r="100" spans="1:4" x14ac:dyDescent="0.25">
      <c r="A100">
        <v>2000</v>
      </c>
      <c r="B100">
        <v>4</v>
      </c>
      <c r="C100">
        <v>8</v>
      </c>
      <c r="D100" s="2">
        <v>55.625250078720001</v>
      </c>
    </row>
    <row r="101" spans="1:4" x14ac:dyDescent="0.25">
      <c r="A101">
        <v>2000</v>
      </c>
      <c r="B101">
        <v>4</v>
      </c>
      <c r="C101">
        <v>9</v>
      </c>
      <c r="D101" s="2">
        <v>400.40589496320001</v>
      </c>
    </row>
    <row r="102" spans="1:4" x14ac:dyDescent="0.25">
      <c r="A102">
        <v>2000</v>
      </c>
      <c r="B102">
        <v>4</v>
      </c>
      <c r="C102">
        <v>10</v>
      </c>
      <c r="D102" s="2">
        <v>212.03619839999999</v>
      </c>
    </row>
    <row r="103" spans="1:4" x14ac:dyDescent="0.25">
      <c r="A103">
        <v>2000</v>
      </c>
      <c r="B103">
        <v>4</v>
      </c>
      <c r="C103">
        <v>11</v>
      </c>
      <c r="D103" s="2">
        <v>262.51712409599997</v>
      </c>
    </row>
    <row r="104" spans="1:4" x14ac:dyDescent="0.25">
      <c r="A104">
        <v>2000</v>
      </c>
      <c r="B104">
        <v>4</v>
      </c>
      <c r="C104">
        <v>12</v>
      </c>
      <c r="D104" s="2">
        <v>166.69633499136</v>
      </c>
    </row>
    <row r="105" spans="1:4" x14ac:dyDescent="0.25">
      <c r="A105">
        <v>2000</v>
      </c>
      <c r="B105">
        <v>4</v>
      </c>
      <c r="C105">
        <v>13</v>
      </c>
      <c r="D105" s="2">
        <v>255.789052416</v>
      </c>
    </row>
    <row r="106" spans="1:4" x14ac:dyDescent="0.25">
      <c r="A106">
        <v>2000</v>
      </c>
      <c r="B106">
        <v>4</v>
      </c>
      <c r="C106">
        <v>14</v>
      </c>
      <c r="D106" s="2">
        <v>100.07700802559999</v>
      </c>
    </row>
    <row r="107" spans="1:4" x14ac:dyDescent="0.25">
      <c r="A107">
        <v>2000</v>
      </c>
      <c r="B107">
        <v>4</v>
      </c>
      <c r="C107">
        <v>15</v>
      </c>
      <c r="D107" s="2">
        <v>54.206238597119999</v>
      </c>
    </row>
    <row r="108" spans="1:4" x14ac:dyDescent="0.25">
      <c r="A108">
        <v>2000</v>
      </c>
      <c r="B108">
        <v>4</v>
      </c>
      <c r="C108">
        <v>16</v>
      </c>
      <c r="D108" s="2">
        <v>43.137949040640002</v>
      </c>
    </row>
    <row r="109" spans="1:4" x14ac:dyDescent="0.25">
      <c r="A109">
        <v>2000</v>
      </c>
      <c r="B109">
        <v>4</v>
      </c>
      <c r="C109">
        <v>17</v>
      </c>
      <c r="D109" s="2">
        <v>29.490973102080002</v>
      </c>
    </row>
    <row r="110" spans="1:4" x14ac:dyDescent="0.25">
      <c r="A110">
        <v>2000</v>
      </c>
      <c r="B110">
        <v>4</v>
      </c>
      <c r="C110">
        <v>18</v>
      </c>
      <c r="D110" s="2">
        <v>317.61880786943999</v>
      </c>
    </row>
    <row r="111" spans="1:4" x14ac:dyDescent="0.25">
      <c r="A111">
        <v>2000</v>
      </c>
      <c r="B111">
        <v>4</v>
      </c>
      <c r="C111">
        <v>19</v>
      </c>
      <c r="D111" s="2">
        <v>583.74462495744001</v>
      </c>
    </row>
    <row r="112" spans="1:4" x14ac:dyDescent="0.25">
      <c r="A112">
        <v>2000</v>
      </c>
      <c r="B112">
        <v>4</v>
      </c>
      <c r="C112">
        <v>20</v>
      </c>
      <c r="D112" s="2">
        <v>993.36920140799998</v>
      </c>
    </row>
    <row r="113" spans="1:4" x14ac:dyDescent="0.25">
      <c r="A113">
        <v>2000</v>
      </c>
      <c r="B113">
        <v>4</v>
      </c>
      <c r="C113">
        <v>21</v>
      </c>
      <c r="D113" s="2">
        <v>6294.9795895296002</v>
      </c>
    </row>
    <row r="114" spans="1:4" x14ac:dyDescent="0.25">
      <c r="A114">
        <v>2000</v>
      </c>
      <c r="B114">
        <v>4</v>
      </c>
      <c r="C114">
        <v>22</v>
      </c>
      <c r="D114" s="2">
        <v>5602.8852827135997</v>
      </c>
    </row>
    <row r="115" spans="1:4" x14ac:dyDescent="0.25">
      <c r="A115">
        <v>2000</v>
      </c>
      <c r="B115">
        <v>4</v>
      </c>
      <c r="C115">
        <v>23</v>
      </c>
      <c r="D115" s="2">
        <v>3538.0360065024001</v>
      </c>
    </row>
    <row r="116" spans="1:4" x14ac:dyDescent="0.25">
      <c r="A116">
        <v>2000</v>
      </c>
      <c r="B116">
        <v>4</v>
      </c>
      <c r="C116">
        <v>24</v>
      </c>
      <c r="D116" s="2">
        <v>1954.8432654336</v>
      </c>
    </row>
    <row r="117" spans="1:4" x14ac:dyDescent="0.25">
      <c r="A117">
        <v>2000</v>
      </c>
      <c r="B117">
        <v>4</v>
      </c>
      <c r="C117">
        <v>25</v>
      </c>
      <c r="D117" s="2">
        <v>1603.8744256512</v>
      </c>
    </row>
    <row r="118" spans="1:4" x14ac:dyDescent="0.25">
      <c r="A118">
        <v>2000</v>
      </c>
      <c r="B118">
        <v>4</v>
      </c>
      <c r="C118">
        <v>26</v>
      </c>
      <c r="D118" s="2">
        <v>1245.0724793856</v>
      </c>
    </row>
    <row r="119" spans="1:4" x14ac:dyDescent="0.25">
      <c r="A119">
        <v>2000</v>
      </c>
      <c r="B119">
        <v>4</v>
      </c>
      <c r="C119">
        <v>27</v>
      </c>
      <c r="D119" s="2">
        <v>925.19793257471997</v>
      </c>
    </row>
    <row r="120" spans="1:4" x14ac:dyDescent="0.25">
      <c r="A120">
        <v>2000</v>
      </c>
      <c r="B120">
        <v>4</v>
      </c>
      <c r="C120">
        <v>28</v>
      </c>
      <c r="D120" s="2">
        <v>752.31095611392004</v>
      </c>
    </row>
    <row r="121" spans="1:4" x14ac:dyDescent="0.25">
      <c r="A121">
        <v>2000</v>
      </c>
      <c r="B121">
        <v>4</v>
      </c>
      <c r="C121">
        <v>29</v>
      </c>
      <c r="D121" s="2">
        <v>431.12749353983997</v>
      </c>
    </row>
    <row r="122" spans="1:4" x14ac:dyDescent="0.25">
      <c r="A122">
        <v>2000</v>
      </c>
      <c r="B122">
        <v>4</v>
      </c>
      <c r="C122">
        <v>30</v>
      </c>
      <c r="D122" s="2">
        <v>359.71941058559997</v>
      </c>
    </row>
    <row r="123" spans="1:4" x14ac:dyDescent="0.25">
      <c r="A123">
        <v>2000</v>
      </c>
      <c r="B123">
        <v>5</v>
      </c>
      <c r="C123">
        <v>1</v>
      </c>
      <c r="D123" s="2">
        <v>271.82877530112</v>
      </c>
    </row>
    <row r="124" spans="1:4" x14ac:dyDescent="0.25">
      <c r="A124">
        <v>2000</v>
      </c>
      <c r="B124">
        <v>5</v>
      </c>
      <c r="C124">
        <v>2</v>
      </c>
      <c r="D124" s="2">
        <v>9.6639575040000008</v>
      </c>
    </row>
    <row r="125" spans="1:4" x14ac:dyDescent="0.25">
      <c r="A125">
        <v>2000</v>
      </c>
      <c r="B125">
        <v>5</v>
      </c>
      <c r="C125">
        <v>3</v>
      </c>
      <c r="D125" s="2">
        <v>511.28451624960002</v>
      </c>
    </row>
    <row r="126" spans="1:4" x14ac:dyDescent="0.25">
      <c r="A126">
        <v>2000</v>
      </c>
      <c r="B126">
        <v>5</v>
      </c>
      <c r="C126">
        <v>4</v>
      </c>
      <c r="D126" s="2">
        <v>351.23470055424002</v>
      </c>
    </row>
    <row r="127" spans="1:4" x14ac:dyDescent="0.25">
      <c r="A127">
        <v>2000</v>
      </c>
      <c r="B127">
        <v>5</v>
      </c>
      <c r="C127">
        <v>5</v>
      </c>
      <c r="D127" s="2">
        <v>220.26972708864</v>
      </c>
    </row>
    <row r="128" spans="1:4" x14ac:dyDescent="0.25">
      <c r="A128">
        <v>2000</v>
      </c>
      <c r="B128">
        <v>5</v>
      </c>
      <c r="C128">
        <v>6</v>
      </c>
      <c r="D128" s="2">
        <v>66.779169638400006</v>
      </c>
    </row>
    <row r="129" spans="1:4" x14ac:dyDescent="0.25">
      <c r="A129">
        <v>2000</v>
      </c>
      <c r="B129">
        <v>5</v>
      </c>
      <c r="C129">
        <v>7</v>
      </c>
      <c r="D129" s="2">
        <v>42.981368463359999</v>
      </c>
    </row>
    <row r="130" spans="1:4" x14ac:dyDescent="0.25">
      <c r="A130">
        <v>2000</v>
      </c>
      <c r="B130">
        <v>5</v>
      </c>
      <c r="C130">
        <v>8</v>
      </c>
      <c r="D130" s="2">
        <v>33.347993103359997</v>
      </c>
    </row>
    <row r="131" spans="1:4" x14ac:dyDescent="0.25">
      <c r="A131">
        <v>2000</v>
      </c>
      <c r="B131">
        <v>5</v>
      </c>
      <c r="C131">
        <v>9</v>
      </c>
      <c r="D131" s="2">
        <v>19.24473157632</v>
      </c>
    </row>
    <row r="132" spans="1:4" x14ac:dyDescent="0.25">
      <c r="A132">
        <v>2000</v>
      </c>
      <c r="B132">
        <v>5</v>
      </c>
      <c r="C132">
        <v>10</v>
      </c>
      <c r="D132" s="2">
        <v>453.22737408</v>
      </c>
    </row>
    <row r="133" spans="1:4" x14ac:dyDescent="0.25">
      <c r="A133">
        <v>2000</v>
      </c>
      <c r="B133">
        <v>5</v>
      </c>
      <c r="C133">
        <v>11</v>
      </c>
      <c r="D133" s="2">
        <v>924.82686922751998</v>
      </c>
    </row>
    <row r="134" spans="1:4" x14ac:dyDescent="0.25">
      <c r="A134">
        <v>2000</v>
      </c>
      <c r="B134">
        <v>5</v>
      </c>
      <c r="C134">
        <v>12</v>
      </c>
      <c r="D134" s="2">
        <v>801.07112650752003</v>
      </c>
    </row>
    <row r="135" spans="1:4" x14ac:dyDescent="0.25">
      <c r="A135">
        <v>2000</v>
      </c>
      <c r="B135">
        <v>5</v>
      </c>
      <c r="C135">
        <v>13</v>
      </c>
      <c r="D135" s="2">
        <v>491.89543695359998</v>
      </c>
    </row>
    <row r="136" spans="1:4" x14ac:dyDescent="0.25">
      <c r="A136">
        <v>2000</v>
      </c>
      <c r="B136">
        <v>5</v>
      </c>
      <c r="C136">
        <v>14</v>
      </c>
      <c r="D136" s="2">
        <v>480.29868794880002</v>
      </c>
    </row>
    <row r="137" spans="1:4" x14ac:dyDescent="0.25">
      <c r="A137">
        <v>2000</v>
      </c>
      <c r="B137">
        <v>5</v>
      </c>
      <c r="C137">
        <v>15</v>
      </c>
      <c r="D137" s="2">
        <v>399.74654393856002</v>
      </c>
    </row>
    <row r="138" spans="1:4" x14ac:dyDescent="0.25">
      <c r="A138">
        <v>2000</v>
      </c>
      <c r="B138">
        <v>5</v>
      </c>
      <c r="C138">
        <v>16</v>
      </c>
      <c r="D138" s="2">
        <v>376.26312720383999</v>
      </c>
    </row>
    <row r="139" spans="1:4" x14ac:dyDescent="0.25">
      <c r="A139">
        <v>2000</v>
      </c>
      <c r="B139">
        <v>5</v>
      </c>
      <c r="C139">
        <v>17</v>
      </c>
      <c r="D139" s="2">
        <v>321.91988060160003</v>
      </c>
    </row>
    <row r="140" spans="1:4" x14ac:dyDescent="0.25">
      <c r="A140">
        <v>2000</v>
      </c>
      <c r="B140">
        <v>5</v>
      </c>
      <c r="C140">
        <v>18</v>
      </c>
      <c r="D140" s="2">
        <v>306.23980372992003</v>
      </c>
    </row>
    <row r="141" spans="1:4" x14ac:dyDescent="0.25">
      <c r="A141">
        <v>2000</v>
      </c>
      <c r="B141">
        <v>5</v>
      </c>
      <c r="C141">
        <v>19</v>
      </c>
      <c r="D141" s="2">
        <v>924.95694528000001</v>
      </c>
    </row>
    <row r="142" spans="1:4" x14ac:dyDescent="0.25">
      <c r="A142">
        <v>2000</v>
      </c>
      <c r="B142">
        <v>5</v>
      </c>
      <c r="C142">
        <v>20</v>
      </c>
      <c r="D142" s="2">
        <v>2064.9716047871998</v>
      </c>
    </row>
    <row r="143" spans="1:4" x14ac:dyDescent="0.25">
      <c r="A143">
        <v>2000</v>
      </c>
      <c r="B143">
        <v>5</v>
      </c>
      <c r="C143">
        <v>21</v>
      </c>
      <c r="D143" s="2">
        <v>1980.4507140096</v>
      </c>
    </row>
    <row r="144" spans="1:4" x14ac:dyDescent="0.25">
      <c r="A144">
        <v>2000</v>
      </c>
      <c r="B144">
        <v>5</v>
      </c>
      <c r="C144">
        <v>22</v>
      </c>
      <c r="D144" s="2">
        <v>1695.6110713651201</v>
      </c>
    </row>
    <row r="145" spans="1:4" x14ac:dyDescent="0.25">
      <c r="A145">
        <v>2000</v>
      </c>
      <c r="B145">
        <v>5</v>
      </c>
      <c r="C145">
        <v>23</v>
      </c>
      <c r="D145" s="2">
        <v>1401.47445694464</v>
      </c>
    </row>
    <row r="146" spans="1:4" x14ac:dyDescent="0.25">
      <c r="A146">
        <v>2000</v>
      </c>
      <c r="B146">
        <v>5</v>
      </c>
      <c r="C146">
        <v>24</v>
      </c>
      <c r="D146" s="2">
        <v>2992.4831784960002</v>
      </c>
    </row>
    <row r="147" spans="1:4" x14ac:dyDescent="0.25">
      <c r="A147">
        <v>2000</v>
      </c>
      <c r="B147">
        <v>5</v>
      </c>
      <c r="C147">
        <v>25</v>
      </c>
      <c r="D147" s="2">
        <v>2512.3842938879998</v>
      </c>
    </row>
    <row r="148" spans="1:4" x14ac:dyDescent="0.25">
      <c r="A148">
        <v>2000</v>
      </c>
      <c r="B148">
        <v>5</v>
      </c>
      <c r="C148">
        <v>26</v>
      </c>
      <c r="D148" s="2">
        <v>1573.8305273855999</v>
      </c>
    </row>
    <row r="149" spans="1:4" x14ac:dyDescent="0.25">
      <c r="A149">
        <v>2000</v>
      </c>
      <c r="B149">
        <v>5</v>
      </c>
      <c r="C149">
        <v>27</v>
      </c>
      <c r="D149" s="2">
        <v>1322.9101522943999</v>
      </c>
    </row>
    <row r="150" spans="1:4" x14ac:dyDescent="0.25">
      <c r="A150">
        <v>2000</v>
      </c>
      <c r="B150">
        <v>5</v>
      </c>
      <c r="C150">
        <v>28</v>
      </c>
      <c r="D150" s="2">
        <v>2204.1652137984001</v>
      </c>
    </row>
    <row r="151" spans="1:4" x14ac:dyDescent="0.25">
      <c r="A151">
        <v>2000</v>
      </c>
      <c r="B151">
        <v>5</v>
      </c>
      <c r="C151">
        <v>29</v>
      </c>
      <c r="D151" s="2">
        <v>4565.9874963456004</v>
      </c>
    </row>
    <row r="152" spans="1:4" x14ac:dyDescent="0.25">
      <c r="A152">
        <v>2000</v>
      </c>
      <c r="B152">
        <v>5</v>
      </c>
      <c r="C152">
        <v>30</v>
      </c>
      <c r="D152" s="2">
        <v>3686.0046520320002</v>
      </c>
    </row>
    <row r="153" spans="1:4" x14ac:dyDescent="0.25">
      <c r="A153">
        <v>2000</v>
      </c>
      <c r="B153">
        <v>5</v>
      </c>
      <c r="C153">
        <v>31</v>
      </c>
      <c r="D153" s="2">
        <v>2640.0953272319998</v>
      </c>
    </row>
    <row r="154" spans="1:4" x14ac:dyDescent="0.25">
      <c r="A154">
        <v>2000</v>
      </c>
      <c r="B154">
        <v>6</v>
      </c>
      <c r="C154">
        <v>1</v>
      </c>
      <c r="D154" s="2">
        <v>1915.3719115776</v>
      </c>
    </row>
    <row r="155" spans="1:4" x14ac:dyDescent="0.25">
      <c r="A155">
        <v>2000</v>
      </c>
      <c r="B155">
        <v>6</v>
      </c>
      <c r="C155">
        <v>2</v>
      </c>
      <c r="D155" s="2">
        <v>1502.90197244928</v>
      </c>
    </row>
    <row r="156" spans="1:4" x14ac:dyDescent="0.25">
      <c r="A156">
        <v>2000</v>
      </c>
      <c r="B156">
        <v>6</v>
      </c>
      <c r="C156">
        <v>3</v>
      </c>
      <c r="D156" s="2">
        <v>1167.2348064768</v>
      </c>
    </row>
    <row r="157" spans="1:4" x14ac:dyDescent="0.25">
      <c r="A157">
        <v>2000</v>
      </c>
      <c r="B157">
        <v>6</v>
      </c>
      <c r="C157">
        <v>4</v>
      </c>
      <c r="D157" s="2">
        <v>881.93031524352</v>
      </c>
    </row>
    <row r="158" spans="1:4" x14ac:dyDescent="0.25">
      <c r="A158">
        <v>2000</v>
      </c>
      <c r="B158">
        <v>6</v>
      </c>
      <c r="C158">
        <v>5</v>
      </c>
      <c r="D158" s="2">
        <v>703.45129181183995</v>
      </c>
    </row>
    <row r="159" spans="1:4" x14ac:dyDescent="0.25">
      <c r="A159">
        <v>2000</v>
      </c>
      <c r="B159">
        <v>6</v>
      </c>
      <c r="C159">
        <v>6</v>
      </c>
      <c r="D159" s="2">
        <v>1924.2285004800001</v>
      </c>
    </row>
    <row r="160" spans="1:4" x14ac:dyDescent="0.25">
      <c r="A160">
        <v>2000</v>
      </c>
      <c r="B160">
        <v>6</v>
      </c>
      <c r="C160">
        <v>7</v>
      </c>
      <c r="D160" s="2">
        <v>3301.678848384</v>
      </c>
    </row>
    <row r="161" spans="1:4" x14ac:dyDescent="0.25">
      <c r="A161">
        <v>2000</v>
      </c>
      <c r="B161">
        <v>6</v>
      </c>
      <c r="C161">
        <v>8</v>
      </c>
      <c r="D161" s="2">
        <v>2355.8355220377598</v>
      </c>
    </row>
    <row r="162" spans="1:4" x14ac:dyDescent="0.25">
      <c r="A162">
        <v>2000</v>
      </c>
      <c r="B162">
        <v>6</v>
      </c>
      <c r="C162">
        <v>9</v>
      </c>
      <c r="D162" s="2">
        <v>1539.14107911782</v>
      </c>
    </row>
    <row r="163" spans="1:4" x14ac:dyDescent="0.25">
      <c r="A163">
        <v>2000</v>
      </c>
      <c r="B163">
        <v>6</v>
      </c>
      <c r="C163">
        <v>10</v>
      </c>
      <c r="D163" s="2">
        <v>1052.0570697154601</v>
      </c>
    </row>
    <row r="164" spans="1:4" x14ac:dyDescent="0.25">
      <c r="A164">
        <v>2000</v>
      </c>
      <c r="B164">
        <v>6</v>
      </c>
      <c r="C164">
        <v>11</v>
      </c>
      <c r="D164" s="2">
        <v>844.52297067417601</v>
      </c>
    </row>
    <row r="165" spans="1:4" x14ac:dyDescent="0.25">
      <c r="A165">
        <v>2000</v>
      </c>
      <c r="B165">
        <v>6</v>
      </c>
      <c r="C165">
        <v>12</v>
      </c>
      <c r="D165" s="2">
        <v>653.80342371840004</v>
      </c>
    </row>
    <row r="166" spans="1:4" x14ac:dyDescent="0.25">
      <c r="A166">
        <v>2000</v>
      </c>
      <c r="B166">
        <v>6</v>
      </c>
      <c r="C166">
        <v>13</v>
      </c>
      <c r="D166" s="2">
        <v>946.19930250239997</v>
      </c>
    </row>
    <row r="167" spans="1:4" x14ac:dyDescent="0.25">
      <c r="A167">
        <v>2000</v>
      </c>
      <c r="B167">
        <v>6</v>
      </c>
      <c r="C167">
        <v>14</v>
      </c>
      <c r="D167" s="2">
        <v>976.69092335616006</v>
      </c>
    </row>
    <row r="168" spans="1:4" x14ac:dyDescent="0.25">
      <c r="A168">
        <v>2000</v>
      </c>
      <c r="B168">
        <v>6</v>
      </c>
      <c r="C168">
        <v>15</v>
      </c>
      <c r="D168" s="2">
        <v>3995.5041045503999</v>
      </c>
    </row>
    <row r="169" spans="1:4" x14ac:dyDescent="0.25">
      <c r="A169">
        <v>2000</v>
      </c>
      <c r="B169">
        <v>6</v>
      </c>
      <c r="C169">
        <v>16</v>
      </c>
      <c r="D169" s="2">
        <v>4783.9280873471998</v>
      </c>
    </row>
    <row r="170" spans="1:4" x14ac:dyDescent="0.25">
      <c r="A170">
        <v>2000</v>
      </c>
      <c r="B170">
        <v>6</v>
      </c>
      <c r="C170">
        <v>17</v>
      </c>
      <c r="D170" s="2">
        <v>4862.4793436159998</v>
      </c>
    </row>
    <row r="171" spans="1:4" x14ac:dyDescent="0.25">
      <c r="A171">
        <v>2000</v>
      </c>
      <c r="B171">
        <v>6</v>
      </c>
      <c r="C171">
        <v>18</v>
      </c>
      <c r="D171" s="2">
        <v>4367.6520984576</v>
      </c>
    </row>
    <row r="172" spans="1:4" x14ac:dyDescent="0.25">
      <c r="A172">
        <v>2000</v>
      </c>
      <c r="B172">
        <v>6</v>
      </c>
      <c r="C172">
        <v>19</v>
      </c>
      <c r="D172" s="2">
        <v>4704.8548958208003</v>
      </c>
    </row>
    <row r="173" spans="1:4" x14ac:dyDescent="0.25">
      <c r="A173">
        <v>2000</v>
      </c>
      <c r="B173">
        <v>6</v>
      </c>
      <c r="C173">
        <v>20</v>
      </c>
      <c r="D173" s="2">
        <v>4320.155990016</v>
      </c>
    </row>
    <row r="174" spans="1:4" x14ac:dyDescent="0.25">
      <c r="A174">
        <v>2000</v>
      </c>
      <c r="B174">
        <v>6</v>
      </c>
      <c r="C174">
        <v>21</v>
      </c>
      <c r="D174" s="2">
        <v>4346.2119767040003</v>
      </c>
    </row>
    <row r="175" spans="1:4" x14ac:dyDescent="0.25">
      <c r="A175">
        <v>2000</v>
      </c>
      <c r="B175">
        <v>6</v>
      </c>
      <c r="C175">
        <v>22</v>
      </c>
      <c r="D175" s="2">
        <v>4462.6932467712004</v>
      </c>
    </row>
    <row r="176" spans="1:4" x14ac:dyDescent="0.25">
      <c r="A176">
        <v>2000</v>
      </c>
      <c r="B176">
        <v>6</v>
      </c>
      <c r="C176">
        <v>23</v>
      </c>
      <c r="D176" s="2">
        <v>3392.6362610688002</v>
      </c>
    </row>
    <row r="177" spans="1:4" x14ac:dyDescent="0.25">
      <c r="A177">
        <v>2000</v>
      </c>
      <c r="B177">
        <v>6</v>
      </c>
      <c r="C177">
        <v>24</v>
      </c>
      <c r="D177" s="2">
        <v>2502.2554877952002</v>
      </c>
    </row>
    <row r="178" spans="1:4" x14ac:dyDescent="0.25">
      <c r="A178">
        <v>2000</v>
      </c>
      <c r="B178">
        <v>6</v>
      </c>
      <c r="C178">
        <v>25</v>
      </c>
      <c r="D178" s="2">
        <v>2668.8017663999999</v>
      </c>
    </row>
    <row r="179" spans="1:4" x14ac:dyDescent="0.25">
      <c r="A179">
        <v>2000</v>
      </c>
      <c r="B179">
        <v>6</v>
      </c>
      <c r="C179">
        <v>26</v>
      </c>
      <c r="D179" s="2">
        <v>4963.7674045439999</v>
      </c>
    </row>
    <row r="180" spans="1:4" x14ac:dyDescent="0.25">
      <c r="A180">
        <v>2000</v>
      </c>
      <c r="B180">
        <v>6</v>
      </c>
      <c r="C180">
        <v>27</v>
      </c>
      <c r="D180" s="2">
        <v>5603.6029436928002</v>
      </c>
    </row>
    <row r="181" spans="1:4" x14ac:dyDescent="0.25">
      <c r="A181">
        <v>2000</v>
      </c>
      <c r="B181">
        <v>6</v>
      </c>
      <c r="C181">
        <v>28</v>
      </c>
      <c r="D181" s="2">
        <v>5191.5024368639997</v>
      </c>
    </row>
    <row r="182" spans="1:4" x14ac:dyDescent="0.25">
      <c r="A182">
        <v>2000</v>
      </c>
      <c r="B182">
        <v>6</v>
      </c>
      <c r="C182">
        <v>29</v>
      </c>
      <c r="D182" s="2">
        <v>2528.5316659199998</v>
      </c>
    </row>
    <row r="183" spans="1:4" x14ac:dyDescent="0.25">
      <c r="A183">
        <v>2000</v>
      </c>
      <c r="B183">
        <v>6</v>
      </c>
      <c r="C183">
        <v>30</v>
      </c>
      <c r="D183" s="2">
        <v>2182.6060255641601</v>
      </c>
    </row>
    <row r="184" spans="1:4" x14ac:dyDescent="0.25">
      <c r="A184">
        <v>2000</v>
      </c>
      <c r="B184">
        <v>7</v>
      </c>
      <c r="C184">
        <v>1</v>
      </c>
      <c r="D184" s="2">
        <v>1454.51857406976</v>
      </c>
    </row>
    <row r="185" spans="1:4" x14ac:dyDescent="0.25">
      <c r="A185">
        <v>2000</v>
      </c>
      <c r="B185">
        <v>7</v>
      </c>
      <c r="C185">
        <v>2</v>
      </c>
      <c r="D185" s="2">
        <v>1157.7421089792001</v>
      </c>
    </row>
    <row r="186" spans="1:4" x14ac:dyDescent="0.25">
      <c r="A186">
        <v>2000</v>
      </c>
      <c r="B186">
        <v>7</v>
      </c>
      <c r="C186">
        <v>3</v>
      </c>
      <c r="D186" s="2">
        <v>1123.5757377023999</v>
      </c>
    </row>
    <row r="187" spans="1:4" x14ac:dyDescent="0.25">
      <c r="A187">
        <v>2000</v>
      </c>
      <c r="B187">
        <v>7</v>
      </c>
      <c r="C187">
        <v>4</v>
      </c>
      <c r="D187" s="2">
        <v>1245.20459424768</v>
      </c>
    </row>
    <row r="188" spans="1:4" x14ac:dyDescent="0.25">
      <c r="A188">
        <v>2000</v>
      </c>
      <c r="B188">
        <v>7</v>
      </c>
      <c r="C188">
        <v>5</v>
      </c>
      <c r="D188" s="2">
        <v>2219.5296829439999</v>
      </c>
    </row>
    <row r="189" spans="1:4" x14ac:dyDescent="0.25">
      <c r="A189">
        <v>2000</v>
      </c>
      <c r="B189">
        <v>7</v>
      </c>
      <c r="C189">
        <v>6</v>
      </c>
      <c r="D189" s="2">
        <v>1712.85450743808</v>
      </c>
    </row>
    <row r="190" spans="1:4" x14ac:dyDescent="0.25">
      <c r="A190">
        <v>2000</v>
      </c>
      <c r="B190">
        <v>7</v>
      </c>
      <c r="C190">
        <v>7</v>
      </c>
      <c r="D190" s="2">
        <v>1448.5293669887999</v>
      </c>
    </row>
    <row r="191" spans="1:4" x14ac:dyDescent="0.25">
      <c r="A191">
        <v>2000</v>
      </c>
      <c r="B191">
        <v>7</v>
      </c>
      <c r="C191">
        <v>8</v>
      </c>
      <c r="D191" s="2">
        <v>1358.1407821824</v>
      </c>
    </row>
    <row r="192" spans="1:4" x14ac:dyDescent="0.25">
      <c r="A192">
        <v>2000</v>
      </c>
      <c r="B192">
        <v>7</v>
      </c>
      <c r="C192">
        <v>9</v>
      </c>
      <c r="D192" s="2">
        <v>937.03713681715203</v>
      </c>
    </row>
    <row r="193" spans="1:4" x14ac:dyDescent="0.25">
      <c r="A193">
        <v>2000</v>
      </c>
      <c r="B193">
        <v>7</v>
      </c>
      <c r="C193">
        <v>10</v>
      </c>
      <c r="D193" s="2">
        <v>830.10948387840006</v>
      </c>
    </row>
    <row r="194" spans="1:4" x14ac:dyDescent="0.25">
      <c r="A194">
        <v>2000</v>
      </c>
      <c r="B194">
        <v>7</v>
      </c>
      <c r="C194">
        <v>11</v>
      </c>
      <c r="D194" s="2">
        <v>616.169037312</v>
      </c>
    </row>
    <row r="195" spans="1:4" x14ac:dyDescent="0.25">
      <c r="A195">
        <v>2000</v>
      </c>
      <c r="B195">
        <v>7</v>
      </c>
      <c r="C195">
        <v>12</v>
      </c>
      <c r="D195" s="2">
        <v>481.33848084480002</v>
      </c>
    </row>
    <row r="196" spans="1:4" x14ac:dyDescent="0.25">
      <c r="A196">
        <v>2000</v>
      </c>
      <c r="B196">
        <v>7</v>
      </c>
      <c r="C196">
        <v>13</v>
      </c>
      <c r="D196" s="2">
        <v>379.46324275199999</v>
      </c>
    </row>
    <row r="197" spans="1:4" x14ac:dyDescent="0.25">
      <c r="A197">
        <v>2000</v>
      </c>
      <c r="B197">
        <v>7</v>
      </c>
      <c r="C197">
        <v>14</v>
      </c>
      <c r="D197" s="2">
        <v>254.47524350975999</v>
      </c>
    </row>
    <row r="198" spans="1:4" x14ac:dyDescent="0.25">
      <c r="A198">
        <v>2000</v>
      </c>
      <c r="B198">
        <v>7</v>
      </c>
      <c r="C198">
        <v>15</v>
      </c>
      <c r="D198" s="2">
        <v>188.98297049088001</v>
      </c>
    </row>
    <row r="199" spans="1:4" x14ac:dyDescent="0.25">
      <c r="A199">
        <v>2000</v>
      </c>
      <c r="B199">
        <v>7</v>
      </c>
      <c r="C199">
        <v>16</v>
      </c>
      <c r="D199" s="2">
        <v>143.12443392</v>
      </c>
    </row>
    <row r="200" spans="1:4" x14ac:dyDescent="0.25">
      <c r="A200">
        <v>2000</v>
      </c>
      <c r="B200">
        <v>7</v>
      </c>
      <c r="C200">
        <v>17</v>
      </c>
      <c r="D200" s="2">
        <v>80.457951006719995</v>
      </c>
    </row>
    <row r="201" spans="1:4" x14ac:dyDescent="0.25">
      <c r="A201">
        <v>2000</v>
      </c>
      <c r="B201">
        <v>7</v>
      </c>
      <c r="C201">
        <v>18</v>
      </c>
      <c r="D201" s="2">
        <v>66.188322616319994</v>
      </c>
    </row>
    <row r="202" spans="1:4" x14ac:dyDescent="0.25">
      <c r="A202">
        <v>2000</v>
      </c>
      <c r="B202">
        <v>7</v>
      </c>
      <c r="C202">
        <v>19</v>
      </c>
      <c r="D202" s="2">
        <v>73.906032476159993</v>
      </c>
    </row>
    <row r="203" spans="1:4" x14ac:dyDescent="0.25">
      <c r="A203">
        <v>2000</v>
      </c>
      <c r="B203">
        <v>7</v>
      </c>
      <c r="C203">
        <v>20</v>
      </c>
      <c r="D203" s="2">
        <v>107.75924259839999</v>
      </c>
    </row>
    <row r="204" spans="1:4" x14ac:dyDescent="0.25">
      <c r="A204">
        <v>2000</v>
      </c>
      <c r="B204">
        <v>7</v>
      </c>
      <c r="C204">
        <v>21</v>
      </c>
      <c r="D204" s="2">
        <v>80.927692738559998</v>
      </c>
    </row>
    <row r="205" spans="1:4" x14ac:dyDescent="0.25">
      <c r="A205">
        <v>2000</v>
      </c>
      <c r="B205">
        <v>7</v>
      </c>
      <c r="C205">
        <v>22</v>
      </c>
      <c r="D205" s="2">
        <v>21.221806021631998</v>
      </c>
    </row>
    <row r="206" spans="1:4" x14ac:dyDescent="0.25">
      <c r="A206">
        <v>2000</v>
      </c>
      <c r="B206">
        <v>7</v>
      </c>
      <c r="C206">
        <v>23</v>
      </c>
      <c r="D206" s="2">
        <v>14.867325812736</v>
      </c>
    </row>
    <row r="207" spans="1:4" x14ac:dyDescent="0.25">
      <c r="A207">
        <v>2000</v>
      </c>
      <c r="B207">
        <v>7</v>
      </c>
      <c r="C207">
        <v>24</v>
      </c>
      <c r="D207" s="2">
        <v>26.174400749568001</v>
      </c>
    </row>
    <row r="208" spans="1:4" x14ac:dyDescent="0.25">
      <c r="A208">
        <v>2000</v>
      </c>
      <c r="B208">
        <v>7</v>
      </c>
      <c r="C208">
        <v>25</v>
      </c>
      <c r="D208" s="2">
        <v>35.425376980991999</v>
      </c>
    </row>
    <row r="209" spans="1:4" x14ac:dyDescent="0.25">
      <c r="A209">
        <v>2000</v>
      </c>
      <c r="B209">
        <v>7</v>
      </c>
      <c r="C209">
        <v>26</v>
      </c>
      <c r="D209" s="2">
        <v>33.395701248000002</v>
      </c>
    </row>
    <row r="210" spans="1:4" x14ac:dyDescent="0.25">
      <c r="A210">
        <v>2000</v>
      </c>
      <c r="B210">
        <v>7</v>
      </c>
      <c r="C210">
        <v>27</v>
      </c>
      <c r="D210" s="2">
        <v>34.508891289600001</v>
      </c>
    </row>
    <row r="211" spans="1:4" x14ac:dyDescent="0.25">
      <c r="A211">
        <v>2000</v>
      </c>
      <c r="B211">
        <v>7</v>
      </c>
      <c r="C211">
        <v>28</v>
      </c>
      <c r="D211" s="2">
        <v>27.906328728576</v>
      </c>
    </row>
    <row r="212" spans="1:4" x14ac:dyDescent="0.25">
      <c r="A212">
        <v>2000</v>
      </c>
      <c r="B212">
        <v>7</v>
      </c>
      <c r="C212">
        <v>29</v>
      </c>
      <c r="D212" s="2">
        <v>31.368961400831999</v>
      </c>
    </row>
    <row r="213" spans="1:4" x14ac:dyDescent="0.25">
      <c r="A213">
        <v>2000</v>
      </c>
      <c r="B213">
        <v>7</v>
      </c>
      <c r="C213">
        <v>30</v>
      </c>
      <c r="D213" s="2">
        <v>68.582292848639995</v>
      </c>
    </row>
    <row r="214" spans="1:4" x14ac:dyDescent="0.25">
      <c r="A214">
        <v>2000</v>
      </c>
      <c r="B214">
        <v>7</v>
      </c>
      <c r="C214">
        <v>31</v>
      </c>
      <c r="D214" s="2">
        <v>108.17026661376001</v>
      </c>
    </row>
    <row r="215" spans="1:4" x14ac:dyDescent="0.25">
      <c r="A215">
        <v>2000</v>
      </c>
      <c r="B215">
        <v>8</v>
      </c>
      <c r="C215">
        <v>1</v>
      </c>
      <c r="D215" s="2">
        <v>72.049574006783999</v>
      </c>
    </row>
    <row r="216" spans="1:4" x14ac:dyDescent="0.25">
      <c r="A216">
        <v>2000</v>
      </c>
      <c r="B216">
        <v>8</v>
      </c>
      <c r="C216">
        <v>2</v>
      </c>
      <c r="D216" s="2">
        <v>104.69368848384001</v>
      </c>
    </row>
    <row r="217" spans="1:4" x14ac:dyDescent="0.25">
      <c r="A217">
        <v>2000</v>
      </c>
      <c r="B217">
        <v>8</v>
      </c>
      <c r="C217">
        <v>3</v>
      </c>
      <c r="D217" s="2">
        <v>59.392970219520002</v>
      </c>
    </row>
    <row r="218" spans="1:4" x14ac:dyDescent="0.25">
      <c r="A218">
        <v>2000</v>
      </c>
      <c r="B218">
        <v>8</v>
      </c>
      <c r="C218">
        <v>4</v>
      </c>
      <c r="D218" s="2">
        <v>89.106581329920004</v>
      </c>
    </row>
    <row r="219" spans="1:4" x14ac:dyDescent="0.25">
      <c r="A219">
        <v>2000</v>
      </c>
      <c r="B219">
        <v>8</v>
      </c>
      <c r="C219">
        <v>5</v>
      </c>
      <c r="D219" s="2">
        <v>29.867745116159998</v>
      </c>
    </row>
    <row r="220" spans="1:4" x14ac:dyDescent="0.25">
      <c r="A220">
        <v>2000</v>
      </c>
      <c r="B220">
        <v>8</v>
      </c>
      <c r="C220">
        <v>6</v>
      </c>
      <c r="D220" s="2">
        <v>146.54718747647999</v>
      </c>
    </row>
    <row r="221" spans="1:4" x14ac:dyDescent="0.25">
      <c r="A221">
        <v>2000</v>
      </c>
      <c r="B221">
        <v>8</v>
      </c>
      <c r="C221">
        <v>7</v>
      </c>
      <c r="D221" s="2">
        <v>34.922361876479997</v>
      </c>
    </row>
    <row r="222" spans="1:4" x14ac:dyDescent="0.25">
      <c r="A222">
        <v>2000</v>
      </c>
      <c r="B222">
        <v>8</v>
      </c>
      <c r="C222">
        <v>8</v>
      </c>
      <c r="D222" s="2">
        <v>502.03647590399999</v>
      </c>
    </row>
    <row r="223" spans="1:4" x14ac:dyDescent="0.25">
      <c r="A223">
        <v>2000</v>
      </c>
      <c r="B223">
        <v>8</v>
      </c>
      <c r="C223">
        <v>9</v>
      </c>
      <c r="D223" s="2">
        <v>600.39599072255999</v>
      </c>
    </row>
    <row r="224" spans="1:4" x14ac:dyDescent="0.25">
      <c r="A224">
        <v>2000</v>
      </c>
      <c r="B224">
        <v>8</v>
      </c>
      <c r="C224">
        <v>10</v>
      </c>
      <c r="D224" s="2">
        <v>483.12937119743998</v>
      </c>
    </row>
    <row r="225" spans="1:4" x14ac:dyDescent="0.25">
      <c r="A225">
        <v>2000</v>
      </c>
      <c r="B225">
        <v>8</v>
      </c>
      <c r="C225">
        <v>11</v>
      </c>
      <c r="D225" s="2">
        <v>280.23030190079999</v>
      </c>
    </row>
    <row r="226" spans="1:4" x14ac:dyDescent="0.25">
      <c r="A226">
        <v>2000</v>
      </c>
      <c r="B226">
        <v>8</v>
      </c>
      <c r="C226">
        <v>12</v>
      </c>
      <c r="D226" s="2">
        <v>135.39816105983999</v>
      </c>
    </row>
    <row r="227" spans="1:4" x14ac:dyDescent="0.25">
      <c r="A227">
        <v>2000</v>
      </c>
      <c r="B227">
        <v>8</v>
      </c>
      <c r="C227">
        <v>13</v>
      </c>
      <c r="D227" s="2">
        <v>105.60381308928</v>
      </c>
    </row>
    <row r="228" spans="1:4" x14ac:dyDescent="0.25">
      <c r="A228">
        <v>2000</v>
      </c>
      <c r="B228">
        <v>8</v>
      </c>
      <c r="C228">
        <v>14</v>
      </c>
      <c r="D228" s="2">
        <v>68.755999426559995</v>
      </c>
    </row>
    <row r="229" spans="1:4" x14ac:dyDescent="0.25">
      <c r="A229">
        <v>2000</v>
      </c>
      <c r="B229">
        <v>8</v>
      </c>
      <c r="C229">
        <v>15</v>
      </c>
      <c r="D229" s="2">
        <v>58.321371893760002</v>
      </c>
    </row>
    <row r="230" spans="1:4" x14ac:dyDescent="0.25">
      <c r="A230">
        <v>2000</v>
      </c>
      <c r="B230">
        <v>8</v>
      </c>
      <c r="C230">
        <v>16</v>
      </c>
      <c r="D230" s="2">
        <v>2.3154352865279999</v>
      </c>
    </row>
    <row r="231" spans="1:4" x14ac:dyDescent="0.25">
      <c r="A231">
        <v>2000</v>
      </c>
      <c r="B231">
        <v>8</v>
      </c>
      <c r="C231">
        <v>17</v>
      </c>
      <c r="D231" s="2">
        <v>1.1251782420480001</v>
      </c>
    </row>
    <row r="232" spans="1:4" x14ac:dyDescent="0.25">
      <c r="A232">
        <v>2000</v>
      </c>
      <c r="B232">
        <v>8</v>
      </c>
      <c r="C232">
        <v>18</v>
      </c>
      <c r="D232" s="2">
        <v>11.185724989440001</v>
      </c>
    </row>
    <row r="233" spans="1:4" x14ac:dyDescent="0.25">
      <c r="A233">
        <v>2000</v>
      </c>
      <c r="B233">
        <v>8</v>
      </c>
      <c r="C233">
        <v>19</v>
      </c>
      <c r="D233" s="2">
        <v>2.0893720780799998</v>
      </c>
    </row>
    <row r="234" spans="1:4" x14ac:dyDescent="0.25">
      <c r="A234">
        <v>2000</v>
      </c>
      <c r="B234">
        <v>8</v>
      </c>
      <c r="C234">
        <v>20</v>
      </c>
      <c r="D234" s="2">
        <v>0.96003466444800001</v>
      </c>
    </row>
    <row r="235" spans="1:4" x14ac:dyDescent="0.25">
      <c r="A235">
        <v>2000</v>
      </c>
      <c r="B235">
        <v>8</v>
      </c>
      <c r="C235">
        <v>21</v>
      </c>
      <c r="D235" s="2">
        <v>7.2528612710399996</v>
      </c>
    </row>
    <row r="236" spans="1:4" x14ac:dyDescent="0.25">
      <c r="A236">
        <v>2000</v>
      </c>
      <c r="B236">
        <v>8</v>
      </c>
      <c r="C236">
        <v>22</v>
      </c>
      <c r="D236" s="2">
        <v>9.4843791544320002</v>
      </c>
    </row>
    <row r="237" spans="1:4" x14ac:dyDescent="0.25">
      <c r="A237">
        <v>2000</v>
      </c>
      <c r="B237">
        <v>8</v>
      </c>
      <c r="C237">
        <v>23</v>
      </c>
      <c r="D237" s="2">
        <v>9.3116512051200004</v>
      </c>
    </row>
    <row r="238" spans="1:4" x14ac:dyDescent="0.25">
      <c r="A238">
        <v>2000</v>
      </c>
      <c r="B238">
        <v>8</v>
      </c>
      <c r="C238">
        <v>24</v>
      </c>
      <c r="D238" s="2">
        <v>6.6688646492160002</v>
      </c>
    </row>
    <row r="239" spans="1:4" x14ac:dyDescent="0.25">
      <c r="A239">
        <v>2000</v>
      </c>
      <c r="B239">
        <v>8</v>
      </c>
      <c r="C239">
        <v>25</v>
      </c>
      <c r="D239" s="2">
        <v>9.112989597696</v>
      </c>
    </row>
    <row r="240" spans="1:4" x14ac:dyDescent="0.25">
      <c r="A240">
        <v>2000</v>
      </c>
      <c r="B240">
        <v>8</v>
      </c>
      <c r="C240">
        <v>26</v>
      </c>
      <c r="D240" s="2">
        <v>10.092107520000001</v>
      </c>
    </row>
    <row r="241" spans="1:4" x14ac:dyDescent="0.25">
      <c r="A241">
        <v>2000</v>
      </c>
      <c r="B241">
        <v>8</v>
      </c>
      <c r="C241">
        <v>27</v>
      </c>
      <c r="D241" s="2">
        <v>10.3734632448</v>
      </c>
    </row>
    <row r="242" spans="1:4" x14ac:dyDescent="0.25">
      <c r="A242">
        <v>2000</v>
      </c>
      <c r="B242">
        <v>8</v>
      </c>
      <c r="C242">
        <v>28</v>
      </c>
      <c r="D242" s="2">
        <v>57.403907573760002</v>
      </c>
    </row>
    <row r="243" spans="1:4" x14ac:dyDescent="0.25">
      <c r="A243">
        <v>2000</v>
      </c>
      <c r="B243">
        <v>8</v>
      </c>
      <c r="C243">
        <v>29</v>
      </c>
      <c r="D243" s="2">
        <v>115.88919975936</v>
      </c>
    </row>
    <row r="244" spans="1:4" x14ac:dyDescent="0.25">
      <c r="A244">
        <v>2000</v>
      </c>
      <c r="B244">
        <v>8</v>
      </c>
      <c r="C244">
        <v>30</v>
      </c>
      <c r="D244" s="2">
        <v>118.39693556736</v>
      </c>
    </row>
    <row r="245" spans="1:4" x14ac:dyDescent="0.25">
      <c r="A245">
        <v>2000</v>
      </c>
      <c r="B245">
        <v>8</v>
      </c>
      <c r="C245">
        <v>31</v>
      </c>
      <c r="D245" s="2">
        <v>69.822704609279995</v>
      </c>
    </row>
    <row r="246" spans="1:4" x14ac:dyDescent="0.25">
      <c r="A246">
        <v>2000</v>
      </c>
      <c r="B246">
        <v>9</v>
      </c>
      <c r="C246">
        <v>1</v>
      </c>
      <c r="D246" s="2">
        <v>24.260203192319999</v>
      </c>
    </row>
    <row r="247" spans="1:4" x14ac:dyDescent="0.25">
      <c r="A247">
        <v>2000</v>
      </c>
      <c r="B247">
        <v>9</v>
      </c>
      <c r="C247">
        <v>2</v>
      </c>
      <c r="D247" s="2">
        <v>41.102401536000002</v>
      </c>
    </row>
    <row r="248" spans="1:4" x14ac:dyDescent="0.25">
      <c r="A248">
        <v>2000</v>
      </c>
      <c r="B248">
        <v>9</v>
      </c>
      <c r="C248">
        <v>3</v>
      </c>
      <c r="D248" s="2">
        <v>38.795529249791997</v>
      </c>
    </row>
    <row r="249" spans="1:4" x14ac:dyDescent="0.25">
      <c r="A249">
        <v>2000</v>
      </c>
      <c r="B249">
        <v>9</v>
      </c>
      <c r="C249">
        <v>4</v>
      </c>
      <c r="D249" s="2">
        <v>33.860549836799997</v>
      </c>
    </row>
    <row r="250" spans="1:4" x14ac:dyDescent="0.25">
      <c r="A250">
        <v>2000</v>
      </c>
      <c r="B250">
        <v>9</v>
      </c>
      <c r="C250">
        <v>5</v>
      </c>
      <c r="D250" s="2">
        <v>44.995386138623999</v>
      </c>
    </row>
    <row r="251" spans="1:4" x14ac:dyDescent="0.25">
      <c r="A251">
        <v>2000</v>
      </c>
      <c r="B251">
        <v>9</v>
      </c>
      <c r="C251">
        <v>6</v>
      </c>
      <c r="D251" s="2">
        <v>32.226484718591998</v>
      </c>
    </row>
    <row r="252" spans="1:4" x14ac:dyDescent="0.25">
      <c r="A252">
        <v>2000</v>
      </c>
      <c r="B252">
        <v>9</v>
      </c>
      <c r="C252">
        <v>7</v>
      </c>
      <c r="D252" s="2">
        <v>14.853869669376</v>
      </c>
    </row>
    <row r="253" spans="1:4" x14ac:dyDescent="0.25">
      <c r="A253">
        <v>2000</v>
      </c>
      <c r="B253">
        <v>9</v>
      </c>
      <c r="C253">
        <v>8</v>
      </c>
      <c r="D253" s="2">
        <v>8.8120613007359996</v>
      </c>
    </row>
    <row r="254" spans="1:4" x14ac:dyDescent="0.25">
      <c r="A254">
        <v>2000</v>
      </c>
      <c r="B254">
        <v>9</v>
      </c>
      <c r="C254">
        <v>9</v>
      </c>
      <c r="D254" s="2">
        <v>12.70259933184</v>
      </c>
    </row>
    <row r="255" spans="1:4" x14ac:dyDescent="0.25">
      <c r="A255">
        <v>2000</v>
      </c>
      <c r="B255">
        <v>9</v>
      </c>
      <c r="C255">
        <v>10</v>
      </c>
      <c r="D255" s="2">
        <v>23.524274479104001</v>
      </c>
    </row>
    <row r="256" spans="1:4" x14ac:dyDescent="0.25">
      <c r="A256">
        <v>2000</v>
      </c>
      <c r="B256">
        <v>9</v>
      </c>
      <c r="C256">
        <v>11</v>
      </c>
      <c r="D256" s="2">
        <v>304.41466137600003</v>
      </c>
    </row>
    <row r="257" spans="1:4" x14ac:dyDescent="0.25">
      <c r="A257">
        <v>2000</v>
      </c>
      <c r="B257">
        <v>9</v>
      </c>
      <c r="C257">
        <v>12</v>
      </c>
      <c r="D257" s="2">
        <v>407.68199866368002</v>
      </c>
    </row>
    <row r="258" spans="1:4" x14ac:dyDescent="0.25">
      <c r="A258">
        <v>2000</v>
      </c>
      <c r="B258">
        <v>9</v>
      </c>
      <c r="C258">
        <v>13</v>
      </c>
      <c r="D258" s="2">
        <v>773.34168489983995</v>
      </c>
    </row>
    <row r="259" spans="1:4" x14ac:dyDescent="0.25">
      <c r="A259">
        <v>2000</v>
      </c>
      <c r="B259">
        <v>9</v>
      </c>
      <c r="C259">
        <v>14</v>
      </c>
      <c r="D259" s="2">
        <v>872.69206118399995</v>
      </c>
    </row>
    <row r="260" spans="1:4" x14ac:dyDescent="0.25">
      <c r="A260">
        <v>2000</v>
      </c>
      <c r="B260">
        <v>9</v>
      </c>
      <c r="C260">
        <v>15</v>
      </c>
      <c r="D260" s="2">
        <v>868.83137132544005</v>
      </c>
    </row>
    <row r="261" spans="1:4" x14ac:dyDescent="0.25">
      <c r="A261">
        <v>2000</v>
      </c>
      <c r="B261">
        <v>9</v>
      </c>
      <c r="C261">
        <v>16</v>
      </c>
      <c r="D261" s="2">
        <v>1028.77843101696</v>
      </c>
    </row>
    <row r="262" spans="1:4" x14ac:dyDescent="0.25">
      <c r="A262">
        <v>2000</v>
      </c>
      <c r="B262">
        <v>9</v>
      </c>
      <c r="C262">
        <v>17</v>
      </c>
      <c r="D262" s="2">
        <v>650.78802431999998</v>
      </c>
    </row>
    <row r="263" spans="1:4" x14ac:dyDescent="0.25">
      <c r="A263">
        <v>2000</v>
      </c>
      <c r="B263">
        <v>9</v>
      </c>
      <c r="C263">
        <v>18</v>
      </c>
      <c r="D263" s="2">
        <v>410.01113475071998</v>
      </c>
    </row>
    <row r="264" spans="1:4" x14ac:dyDescent="0.25">
      <c r="A264">
        <v>2000</v>
      </c>
      <c r="B264">
        <v>9</v>
      </c>
      <c r="C264">
        <v>19</v>
      </c>
      <c r="D264" s="2">
        <v>406.45137318911998</v>
      </c>
    </row>
    <row r="265" spans="1:4" x14ac:dyDescent="0.25">
      <c r="A265">
        <v>2000</v>
      </c>
      <c r="B265">
        <v>9</v>
      </c>
      <c r="C265">
        <v>20</v>
      </c>
      <c r="D265" s="2">
        <v>292.90354237439999</v>
      </c>
    </row>
    <row r="266" spans="1:4" x14ac:dyDescent="0.25">
      <c r="A266">
        <v>2000</v>
      </c>
      <c r="B266">
        <v>9</v>
      </c>
      <c r="C266">
        <v>21</v>
      </c>
      <c r="D266" s="2">
        <v>243.65895081983999</v>
      </c>
    </row>
    <row r="267" spans="1:4" x14ac:dyDescent="0.25">
      <c r="A267">
        <v>2000</v>
      </c>
      <c r="B267">
        <v>9</v>
      </c>
      <c r="C267">
        <v>22</v>
      </c>
      <c r="D267" s="2">
        <v>179.25099829862401</v>
      </c>
    </row>
    <row r="268" spans="1:4" x14ac:dyDescent="0.25">
      <c r="A268">
        <v>2000</v>
      </c>
      <c r="B268">
        <v>9</v>
      </c>
      <c r="C268">
        <v>23</v>
      </c>
      <c r="D268" s="2">
        <v>235.72227280896001</v>
      </c>
    </row>
    <row r="269" spans="1:4" x14ac:dyDescent="0.25">
      <c r="A269">
        <v>2000</v>
      </c>
      <c r="B269">
        <v>9</v>
      </c>
      <c r="C269">
        <v>24</v>
      </c>
      <c r="D269" s="2">
        <v>749.20870342655996</v>
      </c>
    </row>
    <row r="270" spans="1:4" x14ac:dyDescent="0.25">
      <c r="A270">
        <v>2000</v>
      </c>
      <c r="B270">
        <v>9</v>
      </c>
      <c r="C270">
        <v>25</v>
      </c>
      <c r="D270" s="2">
        <v>1124.34151458816</v>
      </c>
    </row>
    <row r="271" spans="1:4" x14ac:dyDescent="0.25">
      <c r="A271">
        <v>2000</v>
      </c>
      <c r="B271">
        <v>9</v>
      </c>
      <c r="C271">
        <v>26</v>
      </c>
      <c r="D271" s="2">
        <v>853.53540618240004</v>
      </c>
    </row>
    <row r="272" spans="1:4" x14ac:dyDescent="0.25">
      <c r="A272">
        <v>2000</v>
      </c>
      <c r="B272">
        <v>9</v>
      </c>
      <c r="C272">
        <v>27</v>
      </c>
      <c r="D272" s="2">
        <v>694.82631168</v>
      </c>
    </row>
    <row r="273" spans="1:4" x14ac:dyDescent="0.25">
      <c r="A273">
        <v>2000</v>
      </c>
      <c r="B273">
        <v>9</v>
      </c>
      <c r="C273">
        <v>28</v>
      </c>
      <c r="D273" s="2">
        <v>485.16247213055999</v>
      </c>
    </row>
    <row r="274" spans="1:4" x14ac:dyDescent="0.25">
      <c r="A274">
        <v>2000</v>
      </c>
      <c r="B274">
        <v>9</v>
      </c>
      <c r="C274">
        <v>29</v>
      </c>
      <c r="D274" s="2">
        <v>372.50519334912002</v>
      </c>
    </row>
    <row r="275" spans="1:4" x14ac:dyDescent="0.25">
      <c r="A275">
        <v>2000</v>
      </c>
      <c r="B275">
        <v>9</v>
      </c>
      <c r="C275">
        <v>30</v>
      </c>
      <c r="D275" s="2">
        <v>277.87425352704003</v>
      </c>
    </row>
    <row r="276" spans="1:4" x14ac:dyDescent="0.25">
      <c r="A276">
        <v>2000</v>
      </c>
      <c r="B276">
        <v>10</v>
      </c>
      <c r="C276">
        <v>1</v>
      </c>
      <c r="D276" s="2">
        <v>271.56943871999999</v>
      </c>
    </row>
    <row r="277" spans="1:4" x14ac:dyDescent="0.25">
      <c r="A277">
        <v>2000</v>
      </c>
      <c r="B277">
        <v>10</v>
      </c>
      <c r="C277">
        <v>2</v>
      </c>
      <c r="D277" s="2">
        <v>164.19920099327999</v>
      </c>
    </row>
    <row r="278" spans="1:4" x14ac:dyDescent="0.25">
      <c r="A278">
        <v>2000</v>
      </c>
      <c r="B278">
        <v>10</v>
      </c>
      <c r="C278">
        <v>3</v>
      </c>
      <c r="D278" s="2">
        <v>104.171100807168</v>
      </c>
    </row>
    <row r="279" spans="1:4" x14ac:dyDescent="0.25">
      <c r="A279">
        <v>2000</v>
      </c>
      <c r="B279">
        <v>10</v>
      </c>
      <c r="C279">
        <v>4</v>
      </c>
      <c r="D279" s="2">
        <v>71.683322250239996</v>
      </c>
    </row>
    <row r="280" spans="1:4" x14ac:dyDescent="0.25">
      <c r="A280">
        <v>2000</v>
      </c>
      <c r="B280">
        <v>10</v>
      </c>
      <c r="C280">
        <v>5</v>
      </c>
      <c r="D280" s="2">
        <v>83.366924544</v>
      </c>
    </row>
    <row r="281" spans="1:4" x14ac:dyDescent="0.25">
      <c r="A281">
        <v>2000</v>
      </c>
      <c r="B281">
        <v>10</v>
      </c>
      <c r="C281">
        <v>6</v>
      </c>
      <c r="D281" s="2">
        <v>1899.5872437734399</v>
      </c>
    </row>
    <row r="282" spans="1:4" x14ac:dyDescent="0.25">
      <c r="A282">
        <v>2000</v>
      </c>
      <c r="B282">
        <v>10</v>
      </c>
      <c r="C282">
        <v>7</v>
      </c>
      <c r="D282" s="2">
        <v>2125.5244537881599</v>
      </c>
    </row>
    <row r="283" spans="1:4" x14ac:dyDescent="0.25">
      <c r="A283">
        <v>2000</v>
      </c>
      <c r="B283">
        <v>10</v>
      </c>
      <c r="C283">
        <v>8</v>
      </c>
      <c r="D283" s="2">
        <v>1921.97581975296</v>
      </c>
    </row>
    <row r="284" spans="1:4" x14ac:dyDescent="0.25">
      <c r="A284">
        <v>2000</v>
      </c>
      <c r="B284">
        <v>10</v>
      </c>
      <c r="C284">
        <v>9</v>
      </c>
      <c r="D284" s="2">
        <v>2223.0233870745601</v>
      </c>
    </row>
    <row r="285" spans="1:4" x14ac:dyDescent="0.25">
      <c r="A285">
        <v>2000</v>
      </c>
      <c r="B285">
        <v>10</v>
      </c>
      <c r="C285">
        <v>10</v>
      </c>
      <c r="D285" s="2">
        <v>1364.1838138368</v>
      </c>
    </row>
    <row r="286" spans="1:4" x14ac:dyDescent="0.25">
      <c r="A286">
        <v>2000</v>
      </c>
      <c r="B286">
        <v>10</v>
      </c>
      <c r="C286">
        <v>11</v>
      </c>
      <c r="D286" s="2">
        <v>878.74977226752003</v>
      </c>
    </row>
    <row r="287" spans="1:4" x14ac:dyDescent="0.25">
      <c r="A287">
        <v>2000</v>
      </c>
      <c r="B287">
        <v>10</v>
      </c>
      <c r="C287">
        <v>12</v>
      </c>
      <c r="D287" s="2">
        <v>539.16564529152004</v>
      </c>
    </row>
    <row r="288" spans="1:4" x14ac:dyDescent="0.25">
      <c r="A288">
        <v>2000</v>
      </c>
      <c r="B288">
        <v>10</v>
      </c>
      <c r="C288">
        <v>13</v>
      </c>
      <c r="D288" s="2">
        <v>411.25888622591998</v>
      </c>
    </row>
    <row r="289" spans="1:4" x14ac:dyDescent="0.25">
      <c r="A289">
        <v>2000</v>
      </c>
      <c r="B289">
        <v>10</v>
      </c>
      <c r="C289">
        <v>14</v>
      </c>
      <c r="D289" s="2">
        <v>403.27327678464002</v>
      </c>
    </row>
    <row r="290" spans="1:4" x14ac:dyDescent="0.25">
      <c r="A290">
        <v>2000</v>
      </c>
      <c r="B290">
        <v>10</v>
      </c>
      <c r="C290">
        <v>15</v>
      </c>
      <c r="D290" s="2">
        <v>284.7564592128</v>
      </c>
    </row>
    <row r="291" spans="1:4" x14ac:dyDescent="0.25">
      <c r="A291">
        <v>2000</v>
      </c>
      <c r="B291">
        <v>10</v>
      </c>
      <c r="C291">
        <v>16</v>
      </c>
      <c r="D291" s="2">
        <v>231.66891544320001</v>
      </c>
    </row>
    <row r="292" spans="1:4" x14ac:dyDescent="0.25">
      <c r="A292">
        <v>2000</v>
      </c>
      <c r="B292">
        <v>10</v>
      </c>
      <c r="C292">
        <v>17</v>
      </c>
      <c r="D292" s="2">
        <v>214.289572322304</v>
      </c>
    </row>
    <row r="293" spans="1:4" x14ac:dyDescent="0.25">
      <c r="A293">
        <v>2000</v>
      </c>
      <c r="B293">
        <v>10</v>
      </c>
      <c r="C293">
        <v>18</v>
      </c>
      <c r="D293" s="2">
        <v>285.34363637759998</v>
      </c>
    </row>
    <row r="294" spans="1:4" x14ac:dyDescent="0.25">
      <c r="A294">
        <v>2000</v>
      </c>
      <c r="B294">
        <v>10</v>
      </c>
      <c r="C294">
        <v>19</v>
      </c>
      <c r="D294" s="2">
        <v>228.312096989184</v>
      </c>
    </row>
    <row r="295" spans="1:4" x14ac:dyDescent="0.25">
      <c r="A295">
        <v>2000</v>
      </c>
      <c r="B295">
        <v>10</v>
      </c>
      <c r="C295">
        <v>20</v>
      </c>
      <c r="D295" s="2">
        <v>170.93094253056</v>
      </c>
    </row>
    <row r="296" spans="1:4" x14ac:dyDescent="0.25">
      <c r="A296">
        <v>2000</v>
      </c>
      <c r="B296">
        <v>10</v>
      </c>
      <c r="C296">
        <v>21</v>
      </c>
      <c r="D296" s="2">
        <v>130.50379473408</v>
      </c>
    </row>
    <row r="297" spans="1:4" x14ac:dyDescent="0.25">
      <c r="A297">
        <v>2000</v>
      </c>
      <c r="B297">
        <v>10</v>
      </c>
      <c r="C297">
        <v>22</v>
      </c>
      <c r="D297" s="2">
        <v>109.071094247424</v>
      </c>
    </row>
    <row r="298" spans="1:4" x14ac:dyDescent="0.25">
      <c r="A298">
        <v>2000</v>
      </c>
      <c r="B298">
        <v>10</v>
      </c>
      <c r="C298">
        <v>23</v>
      </c>
      <c r="D298" s="2">
        <v>117.55286839295999</v>
      </c>
    </row>
    <row r="299" spans="1:4" x14ac:dyDescent="0.25">
      <c r="A299">
        <v>2000</v>
      </c>
      <c r="B299">
        <v>10</v>
      </c>
      <c r="C299">
        <v>24</v>
      </c>
      <c r="D299" s="2">
        <v>129.6927562752</v>
      </c>
    </row>
    <row r="300" spans="1:4" x14ac:dyDescent="0.25">
      <c r="A300">
        <v>2000</v>
      </c>
      <c r="B300">
        <v>10</v>
      </c>
      <c r="C300">
        <v>25</v>
      </c>
      <c r="D300" s="2">
        <v>122.566627408896</v>
      </c>
    </row>
    <row r="301" spans="1:4" x14ac:dyDescent="0.25">
      <c r="A301">
        <v>2000</v>
      </c>
      <c r="B301">
        <v>10</v>
      </c>
      <c r="C301">
        <v>26</v>
      </c>
      <c r="D301" s="2">
        <v>90.227845057536001</v>
      </c>
    </row>
    <row r="302" spans="1:4" x14ac:dyDescent="0.25">
      <c r="A302">
        <v>2000</v>
      </c>
      <c r="B302">
        <v>10</v>
      </c>
      <c r="C302">
        <v>27</v>
      </c>
      <c r="D302" s="2">
        <v>62.9051704307712</v>
      </c>
    </row>
    <row r="303" spans="1:4" x14ac:dyDescent="0.25">
      <c r="A303">
        <v>2000</v>
      </c>
      <c r="B303">
        <v>10</v>
      </c>
      <c r="C303">
        <v>28</v>
      </c>
      <c r="D303" s="2">
        <v>31.522361435135998</v>
      </c>
    </row>
    <row r="304" spans="1:4" x14ac:dyDescent="0.25">
      <c r="A304">
        <v>2000</v>
      </c>
      <c r="B304">
        <v>10</v>
      </c>
      <c r="C304">
        <v>29</v>
      </c>
      <c r="D304" s="2">
        <v>17.961749471232</v>
      </c>
    </row>
    <row r="305" spans="1:4" x14ac:dyDescent="0.25">
      <c r="A305">
        <v>2000</v>
      </c>
      <c r="B305">
        <v>10</v>
      </c>
      <c r="C305">
        <v>30</v>
      </c>
      <c r="D305" s="2">
        <v>10.808463661056001</v>
      </c>
    </row>
    <row r="306" spans="1:4" x14ac:dyDescent="0.25">
      <c r="A306">
        <v>2000</v>
      </c>
      <c r="B306">
        <v>10</v>
      </c>
      <c r="C306">
        <v>31</v>
      </c>
      <c r="D306" s="2">
        <v>9.5827313295359993</v>
      </c>
    </row>
    <row r="307" spans="1:4" x14ac:dyDescent="0.25">
      <c r="A307">
        <v>2000</v>
      </c>
      <c r="B307">
        <v>11</v>
      </c>
      <c r="C307">
        <v>1</v>
      </c>
      <c r="D307" s="2">
        <v>8.9887037644800003</v>
      </c>
    </row>
    <row r="308" spans="1:4" x14ac:dyDescent="0.25">
      <c r="A308">
        <v>2000</v>
      </c>
      <c r="B308">
        <v>11</v>
      </c>
      <c r="C308">
        <v>2</v>
      </c>
      <c r="D308" s="2">
        <v>15.87580259328</v>
      </c>
    </row>
    <row r="309" spans="1:4" x14ac:dyDescent="0.25">
      <c r="A309">
        <v>2000</v>
      </c>
      <c r="B309">
        <v>11</v>
      </c>
      <c r="C309">
        <v>3</v>
      </c>
      <c r="D309" s="2">
        <v>13.040226201599999</v>
      </c>
    </row>
    <row r="310" spans="1:4" x14ac:dyDescent="0.25">
      <c r="A310">
        <v>2000</v>
      </c>
      <c r="B310">
        <v>11</v>
      </c>
      <c r="C310">
        <v>4</v>
      </c>
      <c r="D310" s="2">
        <v>8.6581719521280007</v>
      </c>
    </row>
    <row r="311" spans="1:4" x14ac:dyDescent="0.25">
      <c r="A311">
        <v>2000</v>
      </c>
      <c r="B311">
        <v>11</v>
      </c>
      <c r="C311">
        <v>5</v>
      </c>
      <c r="D311" s="2">
        <v>4.1591715840000001</v>
      </c>
    </row>
    <row r="312" spans="1:4" x14ac:dyDescent="0.25">
      <c r="A312">
        <v>2000</v>
      </c>
      <c r="B312">
        <v>11</v>
      </c>
      <c r="C312">
        <v>6</v>
      </c>
      <c r="D312" s="2">
        <v>4.7686125496320004</v>
      </c>
    </row>
    <row r="313" spans="1:4" x14ac:dyDescent="0.25">
      <c r="A313">
        <v>2000</v>
      </c>
      <c r="B313">
        <v>11</v>
      </c>
      <c r="C313">
        <v>7</v>
      </c>
      <c r="D313" s="2">
        <v>4.3010727321599997</v>
      </c>
    </row>
    <row r="314" spans="1:4" x14ac:dyDescent="0.25">
      <c r="A314">
        <v>2000</v>
      </c>
      <c r="B314">
        <v>11</v>
      </c>
      <c r="C314">
        <v>8</v>
      </c>
      <c r="D314" s="2">
        <v>1.9464923013119999</v>
      </c>
    </row>
    <row r="315" spans="1:4" x14ac:dyDescent="0.25">
      <c r="A315">
        <v>2000</v>
      </c>
      <c r="B315">
        <v>11</v>
      </c>
      <c r="C315">
        <v>9</v>
      </c>
      <c r="D315" s="2">
        <v>1.469410854912</v>
      </c>
    </row>
    <row r="316" spans="1:4" x14ac:dyDescent="0.25">
      <c r="A316">
        <v>2000</v>
      </c>
      <c r="B316">
        <v>11</v>
      </c>
      <c r="C316">
        <v>10</v>
      </c>
      <c r="D316" s="2">
        <v>1.7468520652799999</v>
      </c>
    </row>
    <row r="317" spans="1:4" x14ac:dyDescent="0.25">
      <c r="A317">
        <v>2000</v>
      </c>
      <c r="B317">
        <v>11</v>
      </c>
      <c r="C317">
        <v>11</v>
      </c>
      <c r="D317" s="2">
        <v>0.21456432230399999</v>
      </c>
    </row>
    <row r="318" spans="1:4" x14ac:dyDescent="0.25">
      <c r="A318">
        <v>2000</v>
      </c>
      <c r="B318">
        <v>11</v>
      </c>
      <c r="C318">
        <v>12</v>
      </c>
      <c r="D318" s="2">
        <v>2.2312732262399999</v>
      </c>
    </row>
    <row r="319" spans="1:4" x14ac:dyDescent="0.25">
      <c r="A319">
        <v>2000</v>
      </c>
      <c r="B319">
        <v>11</v>
      </c>
      <c r="C319">
        <v>13</v>
      </c>
      <c r="D319" s="2">
        <v>37.043539384319999</v>
      </c>
    </row>
    <row r="320" spans="1:4" x14ac:dyDescent="0.25">
      <c r="A320">
        <v>2000</v>
      </c>
      <c r="B320">
        <v>11</v>
      </c>
      <c r="C320">
        <v>14</v>
      </c>
      <c r="D320" s="2">
        <v>52.182923950080003</v>
      </c>
    </row>
    <row r="321" spans="1:4" x14ac:dyDescent="0.25">
      <c r="A321">
        <v>2000</v>
      </c>
      <c r="B321">
        <v>11</v>
      </c>
      <c r="C321">
        <v>15</v>
      </c>
      <c r="D321" s="2">
        <v>62.742326630400001</v>
      </c>
    </row>
    <row r="322" spans="1:4" x14ac:dyDescent="0.25">
      <c r="A322">
        <v>2000</v>
      </c>
      <c r="B322">
        <v>11</v>
      </c>
      <c r="C322">
        <v>16</v>
      </c>
      <c r="D322" s="2">
        <v>54.470468321280002</v>
      </c>
    </row>
    <row r="323" spans="1:4" x14ac:dyDescent="0.25">
      <c r="A323">
        <v>2000</v>
      </c>
      <c r="B323">
        <v>11</v>
      </c>
      <c r="C323">
        <v>17</v>
      </c>
      <c r="D323" s="2">
        <v>90.425283379199996</v>
      </c>
    </row>
    <row r="324" spans="1:4" x14ac:dyDescent="0.25">
      <c r="A324">
        <v>2000</v>
      </c>
      <c r="B324">
        <v>11</v>
      </c>
      <c r="C324">
        <v>18</v>
      </c>
      <c r="D324" s="2">
        <v>107.30662686719999</v>
      </c>
    </row>
    <row r="325" spans="1:4" x14ac:dyDescent="0.25">
      <c r="A325">
        <v>2000</v>
      </c>
      <c r="B325">
        <v>11</v>
      </c>
      <c r="C325">
        <v>19</v>
      </c>
      <c r="D325" s="2">
        <v>156.37995841535999</v>
      </c>
    </row>
    <row r="326" spans="1:4" x14ac:dyDescent="0.25">
      <c r="A326">
        <v>2000</v>
      </c>
      <c r="B326">
        <v>11</v>
      </c>
      <c r="C326">
        <v>20</v>
      </c>
      <c r="D326" s="2">
        <v>163.66462511616001</v>
      </c>
    </row>
    <row r="327" spans="1:4" x14ac:dyDescent="0.25">
      <c r="A327">
        <v>2000</v>
      </c>
      <c r="B327">
        <v>11</v>
      </c>
      <c r="C327">
        <v>21</v>
      </c>
      <c r="D327" s="2">
        <v>152.82264342528001</v>
      </c>
    </row>
    <row r="328" spans="1:4" x14ac:dyDescent="0.25">
      <c r="A328">
        <v>2000</v>
      </c>
      <c r="B328">
        <v>11</v>
      </c>
      <c r="C328">
        <v>22</v>
      </c>
      <c r="D328" s="2">
        <v>154.01901689856001</v>
      </c>
    </row>
    <row r="329" spans="1:4" x14ac:dyDescent="0.25">
      <c r="A329">
        <v>2000</v>
      </c>
      <c r="B329">
        <v>11</v>
      </c>
      <c r="C329">
        <v>23</v>
      </c>
      <c r="D329" s="2">
        <v>117.17120323584</v>
      </c>
    </row>
    <row r="330" spans="1:4" x14ac:dyDescent="0.25">
      <c r="A330">
        <v>2000</v>
      </c>
      <c r="B330">
        <v>11</v>
      </c>
      <c r="C330">
        <v>24</v>
      </c>
      <c r="D330" s="2">
        <v>131.89344735744001</v>
      </c>
    </row>
    <row r="331" spans="1:4" x14ac:dyDescent="0.25">
      <c r="A331">
        <v>2000</v>
      </c>
      <c r="B331">
        <v>11</v>
      </c>
      <c r="C331">
        <v>25</v>
      </c>
      <c r="D331" s="2">
        <v>121.41845139455999</v>
      </c>
    </row>
    <row r="332" spans="1:4" x14ac:dyDescent="0.25">
      <c r="A332">
        <v>2000</v>
      </c>
      <c r="B332">
        <v>11</v>
      </c>
      <c r="C332">
        <v>26</v>
      </c>
      <c r="D332" s="2">
        <v>123.46965695692801</v>
      </c>
    </row>
    <row r="333" spans="1:4" x14ac:dyDescent="0.25">
      <c r="A333">
        <v>2000</v>
      </c>
      <c r="B333">
        <v>11</v>
      </c>
      <c r="C333">
        <v>27</v>
      </c>
      <c r="D333" s="2">
        <v>132.94180325376001</v>
      </c>
    </row>
    <row r="334" spans="1:4" x14ac:dyDescent="0.25">
      <c r="A334">
        <v>2000</v>
      </c>
      <c r="B334">
        <v>11</v>
      </c>
      <c r="C334">
        <v>28</v>
      </c>
      <c r="D334" s="2">
        <v>136.641264049152</v>
      </c>
    </row>
    <row r="335" spans="1:4" x14ac:dyDescent="0.25">
      <c r="A335">
        <v>2000</v>
      </c>
      <c r="B335">
        <v>11</v>
      </c>
      <c r="C335">
        <v>29</v>
      </c>
      <c r="D335" s="2">
        <v>220.69543053312</v>
      </c>
    </row>
    <row r="336" spans="1:4" x14ac:dyDescent="0.25">
      <c r="A336">
        <v>2000</v>
      </c>
      <c r="B336">
        <v>11</v>
      </c>
      <c r="C336">
        <v>30</v>
      </c>
      <c r="D336" s="2">
        <v>218.67456245759999</v>
      </c>
    </row>
    <row r="337" spans="1:4" x14ac:dyDescent="0.25">
      <c r="A337">
        <v>2000</v>
      </c>
      <c r="B337">
        <v>12</v>
      </c>
      <c r="C337">
        <v>1</v>
      </c>
      <c r="D337" s="2">
        <v>186.16745598566399</v>
      </c>
    </row>
    <row r="338" spans="1:4" x14ac:dyDescent="0.25">
      <c r="A338">
        <v>2000</v>
      </c>
      <c r="B338">
        <v>12</v>
      </c>
      <c r="C338">
        <v>2</v>
      </c>
      <c r="D338" s="2">
        <v>165.609894131712</v>
      </c>
    </row>
    <row r="339" spans="1:4" x14ac:dyDescent="0.25">
      <c r="A339">
        <v>2000</v>
      </c>
      <c r="B339">
        <v>12</v>
      </c>
      <c r="C339">
        <v>3</v>
      </c>
      <c r="D339" s="2">
        <v>157.40164668211199</v>
      </c>
    </row>
    <row r="340" spans="1:4" x14ac:dyDescent="0.25">
      <c r="A340">
        <v>2000</v>
      </c>
      <c r="B340">
        <v>12</v>
      </c>
      <c r="C340">
        <v>4</v>
      </c>
      <c r="D340" s="2">
        <v>119.310485372928</v>
      </c>
    </row>
    <row r="341" spans="1:4" x14ac:dyDescent="0.25">
      <c r="A341">
        <v>2000</v>
      </c>
      <c r="B341">
        <v>12</v>
      </c>
      <c r="C341">
        <v>5</v>
      </c>
      <c r="D341" s="2">
        <v>116.5302014976</v>
      </c>
    </row>
    <row r="342" spans="1:4" x14ac:dyDescent="0.25">
      <c r="A342">
        <v>2000</v>
      </c>
      <c r="B342">
        <v>12</v>
      </c>
      <c r="C342">
        <v>6</v>
      </c>
      <c r="D342" s="2">
        <v>72.829541007360007</v>
      </c>
    </row>
    <row r="343" spans="1:4" x14ac:dyDescent="0.25">
      <c r="A343">
        <v>2000</v>
      </c>
      <c r="B343">
        <v>12</v>
      </c>
      <c r="C343">
        <v>7</v>
      </c>
      <c r="D343" s="2">
        <v>69.354186163199998</v>
      </c>
    </row>
    <row r="344" spans="1:4" x14ac:dyDescent="0.25">
      <c r="A344">
        <v>2000</v>
      </c>
      <c r="B344">
        <v>12</v>
      </c>
      <c r="C344">
        <v>8</v>
      </c>
      <c r="D344" s="2">
        <v>84.616143962112005</v>
      </c>
    </row>
    <row r="345" spans="1:4" x14ac:dyDescent="0.25">
      <c r="A345">
        <v>2000</v>
      </c>
      <c r="B345">
        <v>12</v>
      </c>
      <c r="C345">
        <v>9</v>
      </c>
      <c r="D345" s="2">
        <v>75.009925545984004</v>
      </c>
    </row>
    <row r="346" spans="1:4" x14ac:dyDescent="0.25">
      <c r="A346">
        <v>2000</v>
      </c>
      <c r="B346">
        <v>12</v>
      </c>
      <c r="C346">
        <v>10</v>
      </c>
      <c r="D346" s="2">
        <v>86.643862437888004</v>
      </c>
    </row>
    <row r="347" spans="1:4" x14ac:dyDescent="0.25">
      <c r="A347">
        <v>2000</v>
      </c>
      <c r="B347">
        <v>12</v>
      </c>
      <c r="C347">
        <v>11</v>
      </c>
      <c r="D347" s="2">
        <v>136.32051852288001</v>
      </c>
    </row>
    <row r="348" spans="1:4" x14ac:dyDescent="0.25">
      <c r="A348">
        <v>2000</v>
      </c>
      <c r="B348">
        <v>12</v>
      </c>
      <c r="C348">
        <v>12</v>
      </c>
      <c r="D348" s="2">
        <v>641.26596796416004</v>
      </c>
    </row>
    <row r="349" spans="1:4" x14ac:dyDescent="0.25">
      <c r="A349">
        <v>2000</v>
      </c>
      <c r="B349">
        <v>12</v>
      </c>
      <c r="C349">
        <v>13</v>
      </c>
      <c r="D349" s="2">
        <v>849.44963174400004</v>
      </c>
    </row>
    <row r="350" spans="1:4" x14ac:dyDescent="0.25">
      <c r="A350">
        <v>2000</v>
      </c>
      <c r="B350">
        <v>12</v>
      </c>
      <c r="C350">
        <v>14</v>
      </c>
      <c r="D350" s="2">
        <v>839.93736167424004</v>
      </c>
    </row>
    <row r="351" spans="1:4" x14ac:dyDescent="0.25">
      <c r="A351">
        <v>2000</v>
      </c>
      <c r="B351">
        <v>12</v>
      </c>
      <c r="C351">
        <v>15</v>
      </c>
      <c r="D351" s="2">
        <v>873.60952550399998</v>
      </c>
    </row>
    <row r="352" spans="1:4" x14ac:dyDescent="0.25">
      <c r="A352">
        <v>2000</v>
      </c>
      <c r="B352">
        <v>12</v>
      </c>
      <c r="C352">
        <v>16</v>
      </c>
      <c r="D352" s="2">
        <v>917.10712055808006</v>
      </c>
    </row>
    <row r="353" spans="1:4" x14ac:dyDescent="0.25">
      <c r="A353">
        <v>2000</v>
      </c>
      <c r="B353">
        <v>12</v>
      </c>
      <c r="C353">
        <v>17</v>
      </c>
      <c r="D353" s="2">
        <v>2337.8703473664</v>
      </c>
    </row>
    <row r="354" spans="1:4" x14ac:dyDescent="0.25">
      <c r="A354">
        <v>2000</v>
      </c>
      <c r="B354">
        <v>12</v>
      </c>
      <c r="C354">
        <v>18</v>
      </c>
      <c r="D354" s="2">
        <v>3401.6518771199999</v>
      </c>
    </row>
    <row r="355" spans="1:4" x14ac:dyDescent="0.25">
      <c r="A355">
        <v>2000</v>
      </c>
      <c r="B355">
        <v>12</v>
      </c>
      <c r="C355">
        <v>19</v>
      </c>
      <c r="D355" s="2">
        <v>2955.947710464</v>
      </c>
    </row>
    <row r="356" spans="1:4" x14ac:dyDescent="0.25">
      <c r="A356">
        <v>2000</v>
      </c>
      <c r="B356">
        <v>12</v>
      </c>
      <c r="C356">
        <v>20</v>
      </c>
      <c r="D356" s="2">
        <v>2265.52522752</v>
      </c>
    </row>
    <row r="357" spans="1:4" x14ac:dyDescent="0.25">
      <c r="A357">
        <v>2000</v>
      </c>
      <c r="B357">
        <v>12</v>
      </c>
      <c r="C357">
        <v>21</v>
      </c>
      <c r="D357" s="2">
        <v>1805.2761931775999</v>
      </c>
    </row>
    <row r="358" spans="1:4" x14ac:dyDescent="0.25">
      <c r="A358">
        <v>2000</v>
      </c>
      <c r="B358">
        <v>12</v>
      </c>
      <c r="C358">
        <v>22</v>
      </c>
      <c r="D358" s="2">
        <v>1300.2059685888</v>
      </c>
    </row>
    <row r="359" spans="1:4" x14ac:dyDescent="0.25">
      <c r="A359">
        <v>2000</v>
      </c>
      <c r="B359">
        <v>12</v>
      </c>
      <c r="C359">
        <v>23</v>
      </c>
      <c r="D359" s="2">
        <v>994.77598003200001</v>
      </c>
    </row>
    <row r="360" spans="1:4" x14ac:dyDescent="0.25">
      <c r="A360">
        <v>2000</v>
      </c>
      <c r="B360">
        <v>12</v>
      </c>
      <c r="C360">
        <v>24</v>
      </c>
      <c r="D360" s="2">
        <v>767.00017151999998</v>
      </c>
    </row>
    <row r="361" spans="1:4" x14ac:dyDescent="0.25">
      <c r="A361">
        <v>2000</v>
      </c>
      <c r="B361">
        <v>12</v>
      </c>
      <c r="C361">
        <v>25</v>
      </c>
      <c r="D361" s="2">
        <v>611.03123712000001</v>
      </c>
    </row>
    <row r="362" spans="1:4" x14ac:dyDescent="0.25">
      <c r="A362">
        <v>2000</v>
      </c>
      <c r="B362">
        <v>12</v>
      </c>
      <c r="C362">
        <v>26</v>
      </c>
      <c r="D362" s="2">
        <v>527.65207971840005</v>
      </c>
    </row>
    <row r="363" spans="1:4" x14ac:dyDescent="0.25">
      <c r="A363">
        <v>2000</v>
      </c>
      <c r="B363">
        <v>12</v>
      </c>
      <c r="C363">
        <v>27</v>
      </c>
      <c r="D363" s="2">
        <v>479.25889505280003</v>
      </c>
    </row>
    <row r="364" spans="1:4" x14ac:dyDescent="0.25">
      <c r="A364">
        <v>2000</v>
      </c>
      <c r="B364">
        <v>12</v>
      </c>
      <c r="C364">
        <v>28</v>
      </c>
      <c r="D364" s="2">
        <v>421.32408145919999</v>
      </c>
    </row>
    <row r="365" spans="1:4" x14ac:dyDescent="0.25">
      <c r="A365">
        <v>2000</v>
      </c>
      <c r="B365">
        <v>12</v>
      </c>
      <c r="C365">
        <v>29</v>
      </c>
      <c r="D365" s="2">
        <v>382.05660856319997</v>
      </c>
    </row>
    <row r="366" spans="1:4" x14ac:dyDescent="0.25">
      <c r="A366">
        <v>2000</v>
      </c>
      <c r="B366">
        <v>12</v>
      </c>
      <c r="C366">
        <v>30</v>
      </c>
      <c r="D366" s="2">
        <v>328.45222655999999</v>
      </c>
    </row>
    <row r="367" spans="1:4" x14ac:dyDescent="0.25">
      <c r="A367">
        <v>2000</v>
      </c>
      <c r="B367">
        <v>12</v>
      </c>
      <c r="C367">
        <v>31</v>
      </c>
      <c r="D367" s="2">
        <v>317.17353185280001</v>
      </c>
    </row>
    <row r="368" spans="1:4" x14ac:dyDescent="0.25">
      <c r="A368">
        <v>2001</v>
      </c>
      <c r="B368">
        <v>1</v>
      </c>
      <c r="C368">
        <v>1</v>
      </c>
      <c r="D368" s="2">
        <v>297.25843967999998</v>
      </c>
    </row>
    <row r="369" spans="1:4" x14ac:dyDescent="0.25">
      <c r="A369">
        <v>2001</v>
      </c>
      <c r="B369">
        <v>1</v>
      </c>
      <c r="C369">
        <v>2</v>
      </c>
      <c r="D369" s="2">
        <v>289.74746511360001</v>
      </c>
    </row>
    <row r="370" spans="1:4" x14ac:dyDescent="0.25">
      <c r="A370">
        <v>2001</v>
      </c>
      <c r="B370">
        <v>1</v>
      </c>
      <c r="C370">
        <v>3</v>
      </c>
      <c r="D370" s="2">
        <v>264.81690132480003</v>
      </c>
    </row>
    <row r="371" spans="1:4" x14ac:dyDescent="0.25">
      <c r="A371">
        <v>2001</v>
      </c>
      <c r="B371">
        <v>1</v>
      </c>
      <c r="C371">
        <v>4</v>
      </c>
      <c r="D371" s="2">
        <v>254.9082866688</v>
      </c>
    </row>
    <row r="372" spans="1:4" x14ac:dyDescent="0.25">
      <c r="A372">
        <v>2001</v>
      </c>
      <c r="B372">
        <v>1</v>
      </c>
      <c r="C372">
        <v>5</v>
      </c>
      <c r="D372" s="2">
        <v>247.86216069119999</v>
      </c>
    </row>
    <row r="373" spans="1:4" x14ac:dyDescent="0.25">
      <c r="A373">
        <v>2001</v>
      </c>
      <c r="B373">
        <v>1</v>
      </c>
      <c r="C373">
        <v>6</v>
      </c>
      <c r="D373" s="2">
        <v>229.1458885632</v>
      </c>
    </row>
    <row r="374" spans="1:4" x14ac:dyDescent="0.25">
      <c r="A374">
        <v>2001</v>
      </c>
      <c r="B374">
        <v>1</v>
      </c>
      <c r="C374">
        <v>7</v>
      </c>
      <c r="D374" s="2">
        <v>213.15020396544</v>
      </c>
    </row>
    <row r="375" spans="1:4" x14ac:dyDescent="0.25">
      <c r="A375">
        <v>2001</v>
      </c>
      <c r="B375">
        <v>1</v>
      </c>
      <c r="C375">
        <v>8</v>
      </c>
      <c r="D375" s="2">
        <v>199.88489318399999</v>
      </c>
    </row>
    <row r="376" spans="1:4" x14ac:dyDescent="0.25">
      <c r="A376">
        <v>2001</v>
      </c>
      <c r="B376">
        <v>1</v>
      </c>
      <c r="C376">
        <v>9</v>
      </c>
      <c r="D376" s="2">
        <v>193.12256950272001</v>
      </c>
    </row>
    <row r="377" spans="1:4" x14ac:dyDescent="0.25">
      <c r="A377">
        <v>2001</v>
      </c>
      <c r="B377">
        <v>1</v>
      </c>
      <c r="C377">
        <v>10</v>
      </c>
      <c r="D377" s="2">
        <v>181.06586505216001</v>
      </c>
    </row>
    <row r="378" spans="1:4" x14ac:dyDescent="0.25">
      <c r="A378">
        <v>2001</v>
      </c>
      <c r="B378">
        <v>1</v>
      </c>
      <c r="C378">
        <v>11</v>
      </c>
      <c r="D378" s="2">
        <v>173.64541363199999</v>
      </c>
    </row>
    <row r="379" spans="1:4" x14ac:dyDescent="0.25">
      <c r="A379">
        <v>2001</v>
      </c>
      <c r="B379">
        <v>1</v>
      </c>
      <c r="C379">
        <v>12</v>
      </c>
      <c r="D379" s="2">
        <v>158.73600678912001</v>
      </c>
    </row>
    <row r="380" spans="1:4" x14ac:dyDescent="0.25">
      <c r="A380">
        <v>2001</v>
      </c>
      <c r="B380">
        <v>1</v>
      </c>
      <c r="C380">
        <v>13</v>
      </c>
      <c r="D380" s="2">
        <v>147.66527066111999</v>
      </c>
    </row>
    <row r="381" spans="1:4" x14ac:dyDescent="0.25">
      <c r="A381">
        <v>2001</v>
      </c>
      <c r="B381">
        <v>1</v>
      </c>
      <c r="C381">
        <v>14</v>
      </c>
      <c r="D381" s="2">
        <v>152.02750768128001</v>
      </c>
    </row>
    <row r="382" spans="1:4" x14ac:dyDescent="0.25">
      <c r="A382">
        <v>2001</v>
      </c>
      <c r="B382">
        <v>1</v>
      </c>
      <c r="C382">
        <v>15</v>
      </c>
      <c r="D382" s="2">
        <v>142.57395532800001</v>
      </c>
    </row>
    <row r="383" spans="1:4" x14ac:dyDescent="0.25">
      <c r="A383">
        <v>2001</v>
      </c>
      <c r="B383">
        <v>1</v>
      </c>
      <c r="C383">
        <v>16</v>
      </c>
      <c r="D383" s="2">
        <v>157.16775444480001</v>
      </c>
    </row>
    <row r="384" spans="1:4" x14ac:dyDescent="0.25">
      <c r="A384">
        <v>2001</v>
      </c>
      <c r="B384">
        <v>1</v>
      </c>
      <c r="C384">
        <v>17</v>
      </c>
      <c r="D384" s="2">
        <v>180.99736104959999</v>
      </c>
    </row>
    <row r="385" spans="1:4" x14ac:dyDescent="0.25">
      <c r="A385">
        <v>2001</v>
      </c>
      <c r="B385">
        <v>1</v>
      </c>
      <c r="C385">
        <v>18</v>
      </c>
      <c r="D385" s="2">
        <v>223.91022551040001</v>
      </c>
    </row>
    <row r="386" spans="1:4" x14ac:dyDescent="0.25">
      <c r="A386">
        <v>2001</v>
      </c>
      <c r="B386">
        <v>1</v>
      </c>
      <c r="C386">
        <v>19</v>
      </c>
      <c r="D386" s="2">
        <v>274.70105026559997</v>
      </c>
    </row>
    <row r="387" spans="1:4" x14ac:dyDescent="0.25">
      <c r="A387">
        <v>2001</v>
      </c>
      <c r="B387">
        <v>1</v>
      </c>
      <c r="C387">
        <v>20</v>
      </c>
      <c r="D387" s="2">
        <v>319.84029480959998</v>
      </c>
    </row>
    <row r="388" spans="1:4" x14ac:dyDescent="0.25">
      <c r="A388">
        <v>2001</v>
      </c>
      <c r="B388">
        <v>1</v>
      </c>
      <c r="C388">
        <v>21</v>
      </c>
      <c r="D388" s="2">
        <v>377.75064268800003</v>
      </c>
    </row>
    <row r="389" spans="1:4" x14ac:dyDescent="0.25">
      <c r="A389">
        <v>2001</v>
      </c>
      <c r="B389">
        <v>1</v>
      </c>
      <c r="C389">
        <v>22</v>
      </c>
      <c r="D389" s="2">
        <v>312.35378595840001</v>
      </c>
    </row>
    <row r="390" spans="1:4" x14ac:dyDescent="0.25">
      <c r="A390">
        <v>2001</v>
      </c>
      <c r="B390">
        <v>1</v>
      </c>
      <c r="C390">
        <v>23</v>
      </c>
      <c r="D390" s="2">
        <v>272.303410176</v>
      </c>
    </row>
    <row r="391" spans="1:4" x14ac:dyDescent="0.25">
      <c r="A391">
        <v>2001</v>
      </c>
      <c r="B391">
        <v>1</v>
      </c>
      <c r="C391">
        <v>24</v>
      </c>
      <c r="D391" s="2">
        <v>238.5407232</v>
      </c>
    </row>
    <row r="392" spans="1:4" x14ac:dyDescent="0.25">
      <c r="A392">
        <v>2001</v>
      </c>
      <c r="B392">
        <v>1</v>
      </c>
      <c r="C392">
        <v>25</v>
      </c>
      <c r="D392" s="2">
        <v>209.03507066879999</v>
      </c>
    </row>
    <row r="393" spans="1:4" x14ac:dyDescent="0.25">
      <c r="A393">
        <v>2001</v>
      </c>
      <c r="B393">
        <v>1</v>
      </c>
      <c r="C393">
        <v>26</v>
      </c>
      <c r="D393" s="2">
        <v>190.00074424319999</v>
      </c>
    </row>
    <row r="394" spans="1:4" x14ac:dyDescent="0.25">
      <c r="A394">
        <v>2001</v>
      </c>
      <c r="B394">
        <v>1</v>
      </c>
      <c r="C394">
        <v>27</v>
      </c>
      <c r="D394" s="2">
        <v>168.56877772799999</v>
      </c>
    </row>
    <row r="395" spans="1:4" x14ac:dyDescent="0.25">
      <c r="A395">
        <v>2001</v>
      </c>
      <c r="B395">
        <v>1</v>
      </c>
      <c r="C395">
        <v>28</v>
      </c>
      <c r="D395" s="2">
        <v>142.02836987904001</v>
      </c>
    </row>
    <row r="396" spans="1:4" x14ac:dyDescent="0.25">
      <c r="A396">
        <v>2001</v>
      </c>
      <c r="B396">
        <v>1</v>
      </c>
      <c r="C396">
        <v>29</v>
      </c>
      <c r="D396" s="2">
        <v>153.44040273408001</v>
      </c>
    </row>
    <row r="397" spans="1:4" x14ac:dyDescent="0.25">
      <c r="A397">
        <v>2001</v>
      </c>
      <c r="B397">
        <v>1</v>
      </c>
      <c r="C397">
        <v>30</v>
      </c>
      <c r="D397" s="2">
        <v>350.61816453120002</v>
      </c>
    </row>
    <row r="398" spans="1:4" x14ac:dyDescent="0.25">
      <c r="A398">
        <v>2001</v>
      </c>
      <c r="B398">
        <v>1</v>
      </c>
      <c r="C398">
        <v>31</v>
      </c>
      <c r="D398" s="2">
        <v>1771.440109056</v>
      </c>
    </row>
    <row r="399" spans="1:4" x14ac:dyDescent="0.25">
      <c r="A399">
        <v>2001</v>
      </c>
      <c r="B399">
        <v>2</v>
      </c>
      <c r="C399">
        <v>1</v>
      </c>
      <c r="D399" s="2">
        <v>5925.3515642880002</v>
      </c>
    </row>
    <row r="400" spans="1:4" x14ac:dyDescent="0.25">
      <c r="A400">
        <v>2001</v>
      </c>
      <c r="B400">
        <v>2</v>
      </c>
      <c r="C400">
        <v>2</v>
      </c>
      <c r="D400" s="2">
        <v>6091.1067847679997</v>
      </c>
    </row>
    <row r="401" spans="1:4" x14ac:dyDescent="0.25">
      <c r="A401">
        <v>2001</v>
      </c>
      <c r="B401">
        <v>2</v>
      </c>
      <c r="C401">
        <v>3</v>
      </c>
      <c r="D401" s="2">
        <v>4271.71387392</v>
      </c>
    </row>
    <row r="402" spans="1:4" x14ac:dyDescent="0.25">
      <c r="A402">
        <v>2001</v>
      </c>
      <c r="B402">
        <v>2</v>
      </c>
      <c r="C402">
        <v>4</v>
      </c>
      <c r="D402" s="2">
        <v>3236.8141209599999</v>
      </c>
    </row>
    <row r="403" spans="1:4" x14ac:dyDescent="0.25">
      <c r="A403">
        <v>2001</v>
      </c>
      <c r="B403">
        <v>2</v>
      </c>
      <c r="C403">
        <v>5</v>
      </c>
      <c r="D403" s="2">
        <v>2467.0003921920002</v>
      </c>
    </row>
    <row r="404" spans="1:4" x14ac:dyDescent="0.25">
      <c r="A404">
        <v>2001</v>
      </c>
      <c r="B404">
        <v>2</v>
      </c>
      <c r="C404">
        <v>6</v>
      </c>
      <c r="D404" s="2">
        <v>2077.1392204799999</v>
      </c>
    </row>
    <row r="405" spans="1:4" x14ac:dyDescent="0.25">
      <c r="A405">
        <v>2001</v>
      </c>
      <c r="B405">
        <v>2</v>
      </c>
      <c r="C405">
        <v>7</v>
      </c>
      <c r="D405" s="2">
        <v>1714.9487726591999</v>
      </c>
    </row>
    <row r="406" spans="1:4" x14ac:dyDescent="0.25">
      <c r="A406">
        <v>2001</v>
      </c>
      <c r="B406">
        <v>2</v>
      </c>
      <c r="C406">
        <v>8</v>
      </c>
      <c r="D406" s="2">
        <v>1503.41819904</v>
      </c>
    </row>
    <row r="407" spans="1:4" x14ac:dyDescent="0.25">
      <c r="A407">
        <v>2001</v>
      </c>
      <c r="B407">
        <v>2</v>
      </c>
      <c r="C407">
        <v>9</v>
      </c>
      <c r="D407" s="2">
        <v>3998.5296979968002</v>
      </c>
    </row>
    <row r="408" spans="1:4" x14ac:dyDescent="0.25">
      <c r="A408">
        <v>2001</v>
      </c>
      <c r="B408">
        <v>2</v>
      </c>
      <c r="C408">
        <v>10</v>
      </c>
      <c r="D408" s="2">
        <v>13263.737635952601</v>
      </c>
    </row>
    <row r="409" spans="1:4" x14ac:dyDescent="0.25">
      <c r="A409">
        <v>2001</v>
      </c>
      <c r="B409">
        <v>2</v>
      </c>
      <c r="C409">
        <v>11</v>
      </c>
      <c r="D409" s="2">
        <v>12984.582602234899</v>
      </c>
    </row>
    <row r="410" spans="1:4" x14ac:dyDescent="0.25">
      <c r="A410">
        <v>2001</v>
      </c>
      <c r="B410">
        <v>2</v>
      </c>
      <c r="C410">
        <v>12</v>
      </c>
      <c r="D410" s="2">
        <v>9531.7545653452798</v>
      </c>
    </row>
    <row r="411" spans="1:4" x14ac:dyDescent="0.25">
      <c r="A411">
        <v>2001</v>
      </c>
      <c r="B411">
        <v>2</v>
      </c>
      <c r="C411">
        <v>13</v>
      </c>
      <c r="D411" s="2">
        <v>6796.7102439935998</v>
      </c>
    </row>
    <row r="412" spans="1:4" x14ac:dyDescent="0.25">
      <c r="A412">
        <v>2001</v>
      </c>
      <c r="B412">
        <v>2</v>
      </c>
      <c r="C412">
        <v>14</v>
      </c>
      <c r="D412" s="2">
        <v>4967.8417616486404</v>
      </c>
    </row>
    <row r="413" spans="1:4" x14ac:dyDescent="0.25">
      <c r="A413">
        <v>2001</v>
      </c>
      <c r="B413">
        <v>2</v>
      </c>
      <c r="C413">
        <v>15</v>
      </c>
      <c r="D413" s="2">
        <v>5860.4109931468802</v>
      </c>
    </row>
    <row r="414" spans="1:4" x14ac:dyDescent="0.25">
      <c r="A414">
        <v>2001</v>
      </c>
      <c r="B414">
        <v>2</v>
      </c>
      <c r="C414">
        <v>16</v>
      </c>
      <c r="D414" s="2">
        <v>6295.8750347059204</v>
      </c>
    </row>
    <row r="415" spans="1:4" x14ac:dyDescent="0.25">
      <c r="A415">
        <v>2001</v>
      </c>
      <c r="B415">
        <v>2</v>
      </c>
      <c r="C415">
        <v>17</v>
      </c>
      <c r="D415" s="2">
        <v>5077.68059003904</v>
      </c>
    </row>
    <row r="416" spans="1:4" x14ac:dyDescent="0.25">
      <c r="A416">
        <v>2001</v>
      </c>
      <c r="B416">
        <v>2</v>
      </c>
      <c r="C416">
        <v>18</v>
      </c>
      <c r="D416" s="2">
        <v>3551.7637193011201</v>
      </c>
    </row>
    <row r="417" spans="1:4" x14ac:dyDescent="0.25">
      <c r="A417">
        <v>2001</v>
      </c>
      <c r="B417">
        <v>2</v>
      </c>
      <c r="C417">
        <v>19</v>
      </c>
      <c r="D417" s="2">
        <v>2336.1088158719999</v>
      </c>
    </row>
    <row r="418" spans="1:4" x14ac:dyDescent="0.25">
      <c r="A418">
        <v>2001</v>
      </c>
      <c r="B418">
        <v>2</v>
      </c>
      <c r="C418">
        <v>20</v>
      </c>
      <c r="D418" s="2">
        <v>1771.3960707686399</v>
      </c>
    </row>
    <row r="419" spans="1:4" x14ac:dyDescent="0.25">
      <c r="A419">
        <v>2001</v>
      </c>
      <c r="B419">
        <v>2</v>
      </c>
      <c r="C419">
        <v>21</v>
      </c>
      <c r="D419" s="2">
        <v>1395.05465327616</v>
      </c>
    </row>
    <row r="420" spans="1:4" x14ac:dyDescent="0.25">
      <c r="A420">
        <v>2001</v>
      </c>
      <c r="B420">
        <v>2</v>
      </c>
      <c r="C420">
        <v>22</v>
      </c>
      <c r="D420" s="2">
        <v>1110.9783409459201</v>
      </c>
    </row>
    <row r="421" spans="1:4" x14ac:dyDescent="0.25">
      <c r="A421">
        <v>2001</v>
      </c>
      <c r="B421">
        <v>2</v>
      </c>
      <c r="C421">
        <v>23</v>
      </c>
      <c r="D421" s="2">
        <v>968.62702362623997</v>
      </c>
    </row>
    <row r="422" spans="1:4" x14ac:dyDescent="0.25">
      <c r="A422">
        <v>2001</v>
      </c>
      <c r="B422">
        <v>2</v>
      </c>
      <c r="C422">
        <v>24</v>
      </c>
      <c r="D422" s="2">
        <v>678.72787107839997</v>
      </c>
    </row>
    <row r="423" spans="1:4" x14ac:dyDescent="0.25">
      <c r="A423">
        <v>2001</v>
      </c>
      <c r="B423">
        <v>2</v>
      </c>
      <c r="C423">
        <v>25</v>
      </c>
      <c r="D423" s="2">
        <v>1331.51229775872</v>
      </c>
    </row>
    <row r="424" spans="1:4" x14ac:dyDescent="0.25">
      <c r="A424">
        <v>2001</v>
      </c>
      <c r="B424">
        <v>2</v>
      </c>
      <c r="C424">
        <v>26</v>
      </c>
      <c r="D424" s="2">
        <v>2836.065705984</v>
      </c>
    </row>
    <row r="425" spans="1:4" x14ac:dyDescent="0.25">
      <c r="A425">
        <v>2001</v>
      </c>
      <c r="B425">
        <v>2</v>
      </c>
      <c r="C425">
        <v>27</v>
      </c>
      <c r="D425" s="2">
        <v>3565.1929503744</v>
      </c>
    </row>
    <row r="426" spans="1:4" x14ac:dyDescent="0.25">
      <c r="A426">
        <v>2001</v>
      </c>
      <c r="B426">
        <v>2</v>
      </c>
      <c r="C426">
        <v>28</v>
      </c>
      <c r="D426" s="2">
        <v>2655.2151392256001</v>
      </c>
    </row>
    <row r="427" spans="1:4" x14ac:dyDescent="0.25">
      <c r="A427">
        <v>2001</v>
      </c>
      <c r="B427">
        <v>3</v>
      </c>
      <c r="C427">
        <v>1</v>
      </c>
      <c r="D427" s="2">
        <v>2114.5350661632001</v>
      </c>
    </row>
    <row r="428" spans="1:4" x14ac:dyDescent="0.25">
      <c r="A428">
        <v>2001</v>
      </c>
      <c r="B428">
        <v>3</v>
      </c>
      <c r="C428">
        <v>2</v>
      </c>
      <c r="D428" s="2">
        <v>1968.3842232729601</v>
      </c>
    </row>
    <row r="429" spans="1:4" x14ac:dyDescent="0.25">
      <c r="A429">
        <v>2001</v>
      </c>
      <c r="B429">
        <v>3</v>
      </c>
      <c r="C429">
        <v>3</v>
      </c>
      <c r="D429" s="2">
        <v>1673.4549196800001</v>
      </c>
    </row>
    <row r="430" spans="1:4" x14ac:dyDescent="0.25">
      <c r="A430">
        <v>2001</v>
      </c>
      <c r="B430">
        <v>3</v>
      </c>
      <c r="C430">
        <v>4</v>
      </c>
      <c r="D430" s="2">
        <v>1539.7987175424</v>
      </c>
    </row>
    <row r="431" spans="1:4" x14ac:dyDescent="0.25">
      <c r="A431">
        <v>2001</v>
      </c>
      <c r="B431">
        <v>3</v>
      </c>
      <c r="C431">
        <v>5</v>
      </c>
      <c r="D431" s="2">
        <v>1175.6461193625601</v>
      </c>
    </row>
    <row r="432" spans="1:4" x14ac:dyDescent="0.25">
      <c r="A432">
        <v>2001</v>
      </c>
      <c r="B432">
        <v>3</v>
      </c>
      <c r="C432">
        <v>6</v>
      </c>
      <c r="D432" s="2">
        <v>777.51553591295999</v>
      </c>
    </row>
    <row r="433" spans="1:4" x14ac:dyDescent="0.25">
      <c r="A433">
        <v>2001</v>
      </c>
      <c r="B433">
        <v>3</v>
      </c>
      <c r="C433">
        <v>7</v>
      </c>
      <c r="D433" s="2">
        <v>544.22515519488002</v>
      </c>
    </row>
    <row r="434" spans="1:4" x14ac:dyDescent="0.25">
      <c r="A434">
        <v>2001</v>
      </c>
      <c r="B434">
        <v>3</v>
      </c>
      <c r="C434">
        <v>8</v>
      </c>
      <c r="D434" s="2">
        <v>435.45058541568</v>
      </c>
    </row>
    <row r="435" spans="1:4" x14ac:dyDescent="0.25">
      <c r="A435">
        <v>2001</v>
      </c>
      <c r="B435">
        <v>3</v>
      </c>
      <c r="C435">
        <v>9</v>
      </c>
      <c r="D435" s="2">
        <v>352.20109630463998</v>
      </c>
    </row>
    <row r="436" spans="1:4" x14ac:dyDescent="0.25">
      <c r="A436">
        <v>2001</v>
      </c>
      <c r="B436">
        <v>3</v>
      </c>
      <c r="C436">
        <v>10</v>
      </c>
      <c r="D436" s="2">
        <v>277.08890406912002</v>
      </c>
    </row>
    <row r="437" spans="1:4" x14ac:dyDescent="0.25">
      <c r="A437">
        <v>2001</v>
      </c>
      <c r="B437">
        <v>3</v>
      </c>
      <c r="C437">
        <v>11</v>
      </c>
      <c r="D437" s="2">
        <v>270.06479723519999</v>
      </c>
    </row>
    <row r="438" spans="1:4" x14ac:dyDescent="0.25">
      <c r="A438">
        <v>2001</v>
      </c>
      <c r="B438">
        <v>3</v>
      </c>
      <c r="C438">
        <v>12</v>
      </c>
      <c r="D438" s="2">
        <v>216.27692236799999</v>
      </c>
    </row>
    <row r="439" spans="1:4" x14ac:dyDescent="0.25">
      <c r="A439">
        <v>2001</v>
      </c>
      <c r="B439">
        <v>3</v>
      </c>
      <c r="C439">
        <v>13</v>
      </c>
      <c r="D439" s="2">
        <v>239.15236608000001</v>
      </c>
    </row>
    <row r="440" spans="1:4" x14ac:dyDescent="0.25">
      <c r="A440">
        <v>2001</v>
      </c>
      <c r="B440">
        <v>3</v>
      </c>
      <c r="C440">
        <v>14</v>
      </c>
      <c r="D440" s="2">
        <v>166.39866878975999</v>
      </c>
    </row>
    <row r="441" spans="1:4" x14ac:dyDescent="0.25">
      <c r="A441">
        <v>2001</v>
      </c>
      <c r="B441">
        <v>3</v>
      </c>
      <c r="C441">
        <v>15</v>
      </c>
      <c r="D441" s="2">
        <v>86.549914091519994</v>
      </c>
    </row>
    <row r="442" spans="1:4" x14ac:dyDescent="0.25">
      <c r="A442">
        <v>2001</v>
      </c>
      <c r="B442">
        <v>3</v>
      </c>
      <c r="C442">
        <v>16</v>
      </c>
      <c r="D442" s="2">
        <v>58.013103882240003</v>
      </c>
    </row>
    <row r="443" spans="1:4" x14ac:dyDescent="0.25">
      <c r="A443">
        <v>2001</v>
      </c>
      <c r="B443">
        <v>3</v>
      </c>
      <c r="C443">
        <v>17</v>
      </c>
      <c r="D443" s="2">
        <v>34.349864140800001</v>
      </c>
    </row>
    <row r="444" spans="1:4" x14ac:dyDescent="0.25">
      <c r="A444">
        <v>2001</v>
      </c>
      <c r="B444">
        <v>3</v>
      </c>
      <c r="C444">
        <v>18</v>
      </c>
      <c r="D444" s="2">
        <v>28.957620510720002</v>
      </c>
    </row>
    <row r="445" spans="1:4" x14ac:dyDescent="0.25">
      <c r="A445">
        <v>2001</v>
      </c>
      <c r="B445">
        <v>3</v>
      </c>
      <c r="C445">
        <v>19</v>
      </c>
      <c r="D445" s="2">
        <v>45.467085127680001</v>
      </c>
    </row>
    <row r="446" spans="1:4" x14ac:dyDescent="0.25">
      <c r="A446">
        <v>2001</v>
      </c>
      <c r="B446">
        <v>3</v>
      </c>
      <c r="C446">
        <v>20</v>
      </c>
      <c r="D446" s="2">
        <v>62.204080896000001</v>
      </c>
    </row>
    <row r="447" spans="1:4" x14ac:dyDescent="0.25">
      <c r="A447">
        <v>2001</v>
      </c>
      <c r="B447">
        <v>3</v>
      </c>
      <c r="C447">
        <v>21</v>
      </c>
      <c r="D447" s="2">
        <v>94.618706964479998</v>
      </c>
    </row>
    <row r="448" spans="1:4" x14ac:dyDescent="0.25">
      <c r="A448">
        <v>2001</v>
      </c>
      <c r="B448">
        <v>3</v>
      </c>
      <c r="C448">
        <v>22</v>
      </c>
      <c r="D448" s="2">
        <v>116.45680435200001</v>
      </c>
    </row>
    <row r="449" spans="1:4" x14ac:dyDescent="0.25">
      <c r="A449">
        <v>2001</v>
      </c>
      <c r="B449">
        <v>3</v>
      </c>
      <c r="C449">
        <v>23</v>
      </c>
      <c r="D449" s="2">
        <v>153.25324001280001</v>
      </c>
    </row>
    <row r="450" spans="1:4" x14ac:dyDescent="0.25">
      <c r="A450">
        <v>2001</v>
      </c>
      <c r="B450">
        <v>3</v>
      </c>
      <c r="C450">
        <v>24</v>
      </c>
      <c r="D450" s="2">
        <v>120.67224708096001</v>
      </c>
    </row>
    <row r="451" spans="1:4" x14ac:dyDescent="0.25">
      <c r="A451">
        <v>2001</v>
      </c>
      <c r="B451">
        <v>3</v>
      </c>
      <c r="C451">
        <v>25</v>
      </c>
      <c r="D451" s="2">
        <v>45.383901696000002</v>
      </c>
    </row>
    <row r="452" spans="1:4" x14ac:dyDescent="0.25">
      <c r="A452">
        <v>2001</v>
      </c>
      <c r="B452">
        <v>3</v>
      </c>
      <c r="C452">
        <v>26</v>
      </c>
      <c r="D452" s="2">
        <v>22.6797179904</v>
      </c>
    </row>
    <row r="453" spans="1:4" x14ac:dyDescent="0.25">
      <c r="A453">
        <v>2001</v>
      </c>
      <c r="B453">
        <v>3</v>
      </c>
      <c r="C453">
        <v>27</v>
      </c>
      <c r="D453" s="2">
        <v>37.082684528640002</v>
      </c>
    </row>
    <row r="454" spans="1:4" x14ac:dyDescent="0.25">
      <c r="A454">
        <v>2001</v>
      </c>
      <c r="B454">
        <v>3</v>
      </c>
      <c r="C454">
        <v>28</v>
      </c>
      <c r="D454" s="2">
        <v>30.663859488768001</v>
      </c>
    </row>
    <row r="455" spans="1:4" x14ac:dyDescent="0.25">
      <c r="A455">
        <v>2001</v>
      </c>
      <c r="B455">
        <v>3</v>
      </c>
      <c r="C455">
        <v>29</v>
      </c>
      <c r="D455" s="2">
        <v>30.241091930111999</v>
      </c>
    </row>
    <row r="456" spans="1:4" x14ac:dyDescent="0.25">
      <c r="A456">
        <v>2001</v>
      </c>
      <c r="B456">
        <v>3</v>
      </c>
      <c r="C456">
        <v>30</v>
      </c>
      <c r="D456" s="2">
        <v>32.491448414208001</v>
      </c>
    </row>
    <row r="457" spans="1:4" x14ac:dyDescent="0.25">
      <c r="A457">
        <v>2001</v>
      </c>
      <c r="B457">
        <v>3</v>
      </c>
      <c r="C457">
        <v>31</v>
      </c>
      <c r="D457" s="2">
        <v>32.316763207679998</v>
      </c>
    </row>
    <row r="458" spans="1:4" x14ac:dyDescent="0.25">
      <c r="A458">
        <v>2001</v>
      </c>
      <c r="B458">
        <v>4</v>
      </c>
      <c r="C458">
        <v>1</v>
      </c>
      <c r="D458" s="2">
        <v>46.575626683392002</v>
      </c>
    </row>
    <row r="459" spans="1:4" x14ac:dyDescent="0.25">
      <c r="A459">
        <v>2001</v>
      </c>
      <c r="B459">
        <v>4</v>
      </c>
      <c r="C459">
        <v>2</v>
      </c>
      <c r="D459" s="2">
        <v>18.300354969600001</v>
      </c>
    </row>
    <row r="460" spans="1:4" x14ac:dyDescent="0.25">
      <c r="A460">
        <v>2001</v>
      </c>
      <c r="B460">
        <v>4</v>
      </c>
      <c r="C460">
        <v>3</v>
      </c>
      <c r="D460" s="2">
        <v>12.6732404736</v>
      </c>
    </row>
    <row r="461" spans="1:4" x14ac:dyDescent="0.25">
      <c r="A461">
        <v>2001</v>
      </c>
      <c r="B461">
        <v>4</v>
      </c>
      <c r="C461">
        <v>4</v>
      </c>
      <c r="D461" s="2">
        <v>5.7739087871999999</v>
      </c>
    </row>
    <row r="462" spans="1:4" x14ac:dyDescent="0.25">
      <c r="A462">
        <v>2001</v>
      </c>
      <c r="B462">
        <v>4</v>
      </c>
      <c r="C462">
        <v>5</v>
      </c>
      <c r="D462" s="2">
        <v>17.762109235200001</v>
      </c>
    </row>
    <row r="463" spans="1:4" x14ac:dyDescent="0.25">
      <c r="A463">
        <v>2001</v>
      </c>
      <c r="B463">
        <v>4</v>
      </c>
      <c r="C463">
        <v>6</v>
      </c>
      <c r="D463" s="2">
        <v>232.09156067327999</v>
      </c>
    </row>
    <row r="464" spans="1:4" x14ac:dyDescent="0.25">
      <c r="A464">
        <v>2001</v>
      </c>
      <c r="B464">
        <v>4</v>
      </c>
      <c r="C464">
        <v>7</v>
      </c>
      <c r="D464" s="2">
        <v>1451.5019513856</v>
      </c>
    </row>
    <row r="465" spans="1:4" x14ac:dyDescent="0.25">
      <c r="A465">
        <v>2001</v>
      </c>
      <c r="B465">
        <v>4</v>
      </c>
      <c r="C465">
        <v>8</v>
      </c>
      <c r="D465" s="2">
        <v>1258.7243484671999</v>
      </c>
    </row>
    <row r="466" spans="1:4" x14ac:dyDescent="0.25">
      <c r="A466">
        <v>2001</v>
      </c>
      <c r="B466">
        <v>4</v>
      </c>
      <c r="C466">
        <v>9</v>
      </c>
      <c r="D466" s="2">
        <v>1389.8483490816</v>
      </c>
    </row>
    <row r="467" spans="1:4" x14ac:dyDescent="0.25">
      <c r="A467">
        <v>2001</v>
      </c>
      <c r="B467">
        <v>4</v>
      </c>
      <c r="C467">
        <v>10</v>
      </c>
      <c r="D467" s="2">
        <v>959.00710440959995</v>
      </c>
    </row>
    <row r="468" spans="1:4" x14ac:dyDescent="0.25">
      <c r="A468">
        <v>2001</v>
      </c>
      <c r="B468">
        <v>4</v>
      </c>
      <c r="C468">
        <v>11</v>
      </c>
      <c r="D468" s="2">
        <v>878.93815827456001</v>
      </c>
    </row>
    <row r="469" spans="1:4" x14ac:dyDescent="0.25">
      <c r="A469">
        <v>2001</v>
      </c>
      <c r="B469">
        <v>4</v>
      </c>
      <c r="C469">
        <v>12</v>
      </c>
      <c r="D469" s="2">
        <v>950.49303552000003</v>
      </c>
    </row>
    <row r="470" spans="1:4" x14ac:dyDescent="0.25">
      <c r="A470">
        <v>2001</v>
      </c>
      <c r="B470">
        <v>4</v>
      </c>
      <c r="C470">
        <v>13</v>
      </c>
      <c r="D470" s="2">
        <v>1126.1079392255999</v>
      </c>
    </row>
    <row r="471" spans="1:4" x14ac:dyDescent="0.25">
      <c r="A471">
        <v>2001</v>
      </c>
      <c r="B471">
        <v>4</v>
      </c>
      <c r="C471">
        <v>14</v>
      </c>
      <c r="D471" s="2">
        <v>1225.6100029439999</v>
      </c>
    </row>
    <row r="472" spans="1:4" x14ac:dyDescent="0.25">
      <c r="A472">
        <v>2001</v>
      </c>
      <c r="B472">
        <v>4</v>
      </c>
      <c r="C472">
        <v>15</v>
      </c>
      <c r="D472" s="2">
        <v>996.93874925568002</v>
      </c>
    </row>
    <row r="473" spans="1:4" x14ac:dyDescent="0.25">
      <c r="A473">
        <v>2001</v>
      </c>
      <c r="B473">
        <v>4</v>
      </c>
      <c r="C473">
        <v>16</v>
      </c>
      <c r="D473" s="2">
        <v>1140.9504731136001</v>
      </c>
    </row>
    <row r="474" spans="1:4" x14ac:dyDescent="0.25">
      <c r="A474">
        <v>2001</v>
      </c>
      <c r="B474">
        <v>4</v>
      </c>
      <c r="C474">
        <v>17</v>
      </c>
      <c r="D474" s="2">
        <v>1729.1291011891201</v>
      </c>
    </row>
    <row r="475" spans="1:4" x14ac:dyDescent="0.25">
      <c r="A475">
        <v>2001</v>
      </c>
      <c r="B475">
        <v>4</v>
      </c>
      <c r="C475">
        <v>18</v>
      </c>
      <c r="D475" s="2">
        <v>1636.5581745868801</v>
      </c>
    </row>
    <row r="476" spans="1:4" x14ac:dyDescent="0.25">
      <c r="A476">
        <v>2001</v>
      </c>
      <c r="B476">
        <v>4</v>
      </c>
      <c r="C476">
        <v>19</v>
      </c>
      <c r="D476" s="2">
        <v>1141.29625522176</v>
      </c>
    </row>
    <row r="477" spans="1:4" x14ac:dyDescent="0.25">
      <c r="A477">
        <v>2001</v>
      </c>
      <c r="B477">
        <v>4</v>
      </c>
      <c r="C477">
        <v>20</v>
      </c>
      <c r="D477" s="2">
        <v>799.49308787712005</v>
      </c>
    </row>
    <row r="478" spans="1:4" x14ac:dyDescent="0.25">
      <c r="A478">
        <v>2001</v>
      </c>
      <c r="B478">
        <v>4</v>
      </c>
      <c r="C478">
        <v>21</v>
      </c>
      <c r="D478" s="2">
        <v>984.20679106559999</v>
      </c>
    </row>
    <row r="479" spans="1:4" x14ac:dyDescent="0.25">
      <c r="A479">
        <v>2001</v>
      </c>
      <c r="B479">
        <v>4</v>
      </c>
      <c r="C479">
        <v>22</v>
      </c>
      <c r="D479" s="2">
        <v>1438.58405376</v>
      </c>
    </row>
    <row r="480" spans="1:4" x14ac:dyDescent="0.25">
      <c r="A480">
        <v>2001</v>
      </c>
      <c r="B480">
        <v>4</v>
      </c>
      <c r="C480">
        <v>23</v>
      </c>
      <c r="D480" s="2">
        <v>1555.2365838336</v>
      </c>
    </row>
    <row r="481" spans="1:4" x14ac:dyDescent="0.25">
      <c r="A481">
        <v>2001</v>
      </c>
      <c r="B481">
        <v>4</v>
      </c>
      <c r="C481">
        <v>24</v>
      </c>
      <c r="D481" s="2">
        <v>1492.4086272</v>
      </c>
    </row>
    <row r="482" spans="1:4" x14ac:dyDescent="0.25">
      <c r="A482">
        <v>2001</v>
      </c>
      <c r="B482">
        <v>4</v>
      </c>
      <c r="C482">
        <v>25</v>
      </c>
      <c r="D482" s="2">
        <v>1041.3220031999999</v>
      </c>
    </row>
    <row r="483" spans="1:4" x14ac:dyDescent="0.25">
      <c r="A483">
        <v>2001</v>
      </c>
      <c r="B483">
        <v>4</v>
      </c>
      <c r="C483">
        <v>26</v>
      </c>
      <c r="D483" s="2">
        <v>909.56189399039999</v>
      </c>
    </row>
    <row r="484" spans="1:4" x14ac:dyDescent="0.25">
      <c r="A484">
        <v>2001</v>
      </c>
      <c r="B484">
        <v>4</v>
      </c>
      <c r="C484">
        <v>27</v>
      </c>
      <c r="D484" s="2">
        <v>636.90128437247995</v>
      </c>
    </row>
    <row r="485" spans="1:4" x14ac:dyDescent="0.25">
      <c r="A485">
        <v>2001</v>
      </c>
      <c r="B485">
        <v>4</v>
      </c>
      <c r="C485">
        <v>28</v>
      </c>
      <c r="D485" s="2">
        <v>403.07021134847997</v>
      </c>
    </row>
    <row r="486" spans="1:4" x14ac:dyDescent="0.25">
      <c r="A486">
        <v>2001</v>
      </c>
      <c r="B486">
        <v>4</v>
      </c>
      <c r="C486">
        <v>29</v>
      </c>
      <c r="D486" s="2">
        <v>213.56612112383999</v>
      </c>
    </row>
    <row r="487" spans="1:4" x14ac:dyDescent="0.25">
      <c r="A487">
        <v>2001</v>
      </c>
      <c r="B487">
        <v>4</v>
      </c>
      <c r="C487">
        <v>30</v>
      </c>
      <c r="D487" s="2">
        <v>167.92043627519999</v>
      </c>
    </row>
    <row r="488" spans="1:4" x14ac:dyDescent="0.25">
      <c r="A488">
        <v>2001</v>
      </c>
      <c r="B488">
        <v>5</v>
      </c>
      <c r="C488">
        <v>1</v>
      </c>
      <c r="D488" s="2">
        <v>85.116223180800006</v>
      </c>
    </row>
    <row r="489" spans="1:4" x14ac:dyDescent="0.25">
      <c r="A489">
        <v>2001</v>
      </c>
      <c r="B489">
        <v>5</v>
      </c>
      <c r="C489">
        <v>2</v>
      </c>
      <c r="D489" s="2">
        <v>25.566672384</v>
      </c>
    </row>
    <row r="490" spans="1:4" x14ac:dyDescent="0.25">
      <c r="A490">
        <v>2001</v>
      </c>
      <c r="B490">
        <v>5</v>
      </c>
      <c r="C490">
        <v>3</v>
      </c>
      <c r="D490" s="2">
        <v>3.2539401215999999</v>
      </c>
    </row>
    <row r="491" spans="1:4" x14ac:dyDescent="0.25">
      <c r="A491">
        <v>2001</v>
      </c>
      <c r="B491">
        <v>5</v>
      </c>
      <c r="C491">
        <v>4</v>
      </c>
      <c r="D491" s="2">
        <v>1.3358280499199999</v>
      </c>
    </row>
    <row r="492" spans="1:4" x14ac:dyDescent="0.25">
      <c r="A492">
        <v>2001</v>
      </c>
      <c r="B492">
        <v>5</v>
      </c>
      <c r="C492">
        <v>5</v>
      </c>
      <c r="D492" s="2">
        <v>1.00554089472</v>
      </c>
    </row>
    <row r="493" spans="1:4" x14ac:dyDescent="0.25">
      <c r="A493">
        <v>2001</v>
      </c>
      <c r="B493">
        <v>5</v>
      </c>
      <c r="C493">
        <v>6</v>
      </c>
      <c r="D493" s="2">
        <v>3.5964601344</v>
      </c>
    </row>
    <row r="494" spans="1:4" x14ac:dyDescent="0.25">
      <c r="A494">
        <v>2001</v>
      </c>
      <c r="B494">
        <v>5</v>
      </c>
      <c r="C494">
        <v>7</v>
      </c>
      <c r="D494" s="2">
        <v>3.4729082726399998</v>
      </c>
    </row>
    <row r="495" spans="1:4" x14ac:dyDescent="0.25">
      <c r="A495">
        <v>2001</v>
      </c>
      <c r="B495">
        <v>5</v>
      </c>
      <c r="C495">
        <v>8</v>
      </c>
      <c r="D495" s="2">
        <v>6.2534368051199998</v>
      </c>
    </row>
    <row r="496" spans="1:4" x14ac:dyDescent="0.25">
      <c r="A496">
        <v>2001</v>
      </c>
      <c r="B496">
        <v>5</v>
      </c>
      <c r="C496">
        <v>9</v>
      </c>
      <c r="D496" s="2">
        <v>4.9543073279999996</v>
      </c>
    </row>
    <row r="497" spans="1:4" x14ac:dyDescent="0.25">
      <c r="A497">
        <v>2001</v>
      </c>
      <c r="B497">
        <v>5</v>
      </c>
      <c r="C497">
        <v>10</v>
      </c>
      <c r="D497" s="2">
        <v>1.8104629247999999</v>
      </c>
    </row>
    <row r="498" spans="1:4" x14ac:dyDescent="0.25">
      <c r="A498">
        <v>2001</v>
      </c>
      <c r="B498">
        <v>5</v>
      </c>
      <c r="C498">
        <v>11</v>
      </c>
      <c r="D498" s="2">
        <v>1.13031604224</v>
      </c>
    </row>
    <row r="499" spans="1:4" x14ac:dyDescent="0.25">
      <c r="A499">
        <v>2001</v>
      </c>
      <c r="B499">
        <v>5</v>
      </c>
      <c r="C499">
        <v>12</v>
      </c>
      <c r="D499" s="2">
        <v>3.5719944192000002</v>
      </c>
    </row>
    <row r="500" spans="1:4" x14ac:dyDescent="0.25">
      <c r="A500">
        <v>2001</v>
      </c>
      <c r="B500">
        <v>5</v>
      </c>
      <c r="C500">
        <v>13</v>
      </c>
      <c r="D500" s="2">
        <v>84.952058231807996</v>
      </c>
    </row>
    <row r="501" spans="1:4" x14ac:dyDescent="0.25">
      <c r="A501">
        <v>2001</v>
      </c>
      <c r="B501">
        <v>5</v>
      </c>
      <c r="C501">
        <v>14</v>
      </c>
      <c r="D501" s="2">
        <v>31.245164881920001</v>
      </c>
    </row>
    <row r="502" spans="1:4" x14ac:dyDescent="0.25">
      <c r="A502">
        <v>2001</v>
      </c>
      <c r="B502">
        <v>5</v>
      </c>
      <c r="C502">
        <v>15</v>
      </c>
      <c r="D502" s="2">
        <v>322.60247405567998</v>
      </c>
    </row>
    <row r="503" spans="1:4" x14ac:dyDescent="0.25">
      <c r="A503">
        <v>2001</v>
      </c>
      <c r="B503">
        <v>5</v>
      </c>
      <c r="C503">
        <v>16</v>
      </c>
      <c r="D503" s="2">
        <v>3214.0365401088002</v>
      </c>
    </row>
    <row r="504" spans="1:4" x14ac:dyDescent="0.25">
      <c r="A504">
        <v>2001</v>
      </c>
      <c r="B504">
        <v>5</v>
      </c>
      <c r="C504">
        <v>17</v>
      </c>
      <c r="D504" s="2">
        <v>3573.6254668800002</v>
      </c>
    </row>
    <row r="505" spans="1:4" x14ac:dyDescent="0.25">
      <c r="A505">
        <v>2001</v>
      </c>
      <c r="B505">
        <v>5</v>
      </c>
      <c r="C505">
        <v>18</v>
      </c>
      <c r="D505" s="2">
        <v>1883.4523084800001</v>
      </c>
    </row>
    <row r="506" spans="1:4" x14ac:dyDescent="0.25">
      <c r="A506">
        <v>2001</v>
      </c>
      <c r="B506">
        <v>5</v>
      </c>
      <c r="C506">
        <v>19</v>
      </c>
      <c r="D506" s="2">
        <v>3448.9318717440001</v>
      </c>
    </row>
    <row r="507" spans="1:4" x14ac:dyDescent="0.25">
      <c r="A507">
        <v>2001</v>
      </c>
      <c r="B507">
        <v>5</v>
      </c>
      <c r="C507">
        <v>20</v>
      </c>
      <c r="D507" s="2">
        <v>3461.0016245759998</v>
      </c>
    </row>
    <row r="508" spans="1:4" x14ac:dyDescent="0.25">
      <c r="A508">
        <v>2001</v>
      </c>
      <c r="B508">
        <v>5</v>
      </c>
      <c r="C508">
        <v>21</v>
      </c>
      <c r="D508" s="2">
        <v>2049.0036479999999</v>
      </c>
    </row>
    <row r="509" spans="1:4" x14ac:dyDescent="0.25">
      <c r="A509">
        <v>2001</v>
      </c>
      <c r="B509">
        <v>5</v>
      </c>
      <c r="C509">
        <v>22</v>
      </c>
      <c r="D509" s="2">
        <v>2312.7440578559999</v>
      </c>
    </row>
    <row r="510" spans="1:4" x14ac:dyDescent="0.25">
      <c r="A510">
        <v>2001</v>
      </c>
      <c r="B510">
        <v>5</v>
      </c>
      <c r="C510">
        <v>23</v>
      </c>
      <c r="D510" s="2">
        <v>1816.4325593087999</v>
      </c>
    </row>
    <row r="511" spans="1:4" x14ac:dyDescent="0.25">
      <c r="A511">
        <v>2001</v>
      </c>
      <c r="B511">
        <v>5</v>
      </c>
      <c r="C511">
        <v>24</v>
      </c>
      <c r="D511" s="2">
        <v>1647.03684040704</v>
      </c>
    </row>
    <row r="512" spans="1:4" x14ac:dyDescent="0.25">
      <c r="A512">
        <v>2001</v>
      </c>
      <c r="B512">
        <v>5</v>
      </c>
      <c r="C512">
        <v>25</v>
      </c>
      <c r="D512" s="2">
        <v>1847.5529490432</v>
      </c>
    </row>
    <row r="513" spans="1:4" x14ac:dyDescent="0.25">
      <c r="A513">
        <v>2001</v>
      </c>
      <c r="B513">
        <v>5</v>
      </c>
      <c r="C513">
        <v>26</v>
      </c>
      <c r="D513" s="2">
        <v>2745.05324544</v>
      </c>
    </row>
    <row r="514" spans="1:4" x14ac:dyDescent="0.25">
      <c r="A514">
        <v>2001</v>
      </c>
      <c r="B514">
        <v>5</v>
      </c>
      <c r="C514">
        <v>27</v>
      </c>
      <c r="D514" s="2">
        <v>3691.7296293887998</v>
      </c>
    </row>
    <row r="515" spans="1:4" x14ac:dyDescent="0.25">
      <c r="A515">
        <v>2001</v>
      </c>
      <c r="B515">
        <v>5</v>
      </c>
      <c r="C515">
        <v>28</v>
      </c>
      <c r="D515" s="2">
        <v>4504.3746702336002</v>
      </c>
    </row>
    <row r="516" spans="1:4" x14ac:dyDescent="0.25">
      <c r="A516">
        <v>2001</v>
      </c>
      <c r="B516">
        <v>5</v>
      </c>
      <c r="C516">
        <v>29</v>
      </c>
      <c r="D516" s="2">
        <v>4436.9879353344004</v>
      </c>
    </row>
    <row r="517" spans="1:4" x14ac:dyDescent="0.25">
      <c r="A517">
        <v>2001</v>
      </c>
      <c r="B517">
        <v>5</v>
      </c>
      <c r="C517">
        <v>30</v>
      </c>
      <c r="D517" s="2">
        <v>3691.0608998399998</v>
      </c>
    </row>
    <row r="518" spans="1:4" x14ac:dyDescent="0.25">
      <c r="A518">
        <v>2001</v>
      </c>
      <c r="B518">
        <v>5</v>
      </c>
      <c r="C518">
        <v>31</v>
      </c>
      <c r="D518" s="2">
        <v>2398.3801774847998</v>
      </c>
    </row>
    <row r="519" spans="1:4" x14ac:dyDescent="0.25">
      <c r="A519">
        <v>2001</v>
      </c>
      <c r="B519">
        <v>6</v>
      </c>
      <c r="C519">
        <v>1</v>
      </c>
      <c r="D519" s="2">
        <v>1798.80990465024</v>
      </c>
    </row>
    <row r="520" spans="1:4" x14ac:dyDescent="0.25">
      <c r="A520">
        <v>2001</v>
      </c>
      <c r="B520">
        <v>6</v>
      </c>
      <c r="C520">
        <v>2</v>
      </c>
      <c r="D520" s="2">
        <v>49.381599559679998</v>
      </c>
    </row>
    <row r="521" spans="1:4" x14ac:dyDescent="0.25">
      <c r="A521">
        <v>2001</v>
      </c>
      <c r="B521">
        <v>6</v>
      </c>
      <c r="C521">
        <v>3</v>
      </c>
      <c r="D521" s="2">
        <v>1928.2164120576001</v>
      </c>
    </row>
    <row r="522" spans="1:4" x14ac:dyDescent="0.25">
      <c r="A522">
        <v>2001</v>
      </c>
      <c r="B522">
        <v>6</v>
      </c>
      <c r="C522">
        <v>4</v>
      </c>
      <c r="D522" s="2">
        <v>1607.3485572095999</v>
      </c>
    </row>
    <row r="523" spans="1:4" x14ac:dyDescent="0.25">
      <c r="A523">
        <v>2001</v>
      </c>
      <c r="B523">
        <v>6</v>
      </c>
      <c r="C523">
        <v>5</v>
      </c>
      <c r="D523" s="2">
        <v>1250.9369113190401</v>
      </c>
    </row>
    <row r="524" spans="1:4" x14ac:dyDescent="0.25">
      <c r="A524">
        <v>2001</v>
      </c>
      <c r="B524">
        <v>6</v>
      </c>
      <c r="C524">
        <v>6</v>
      </c>
      <c r="D524" s="2">
        <v>2158.3653949439999</v>
      </c>
    </row>
    <row r="525" spans="1:4" x14ac:dyDescent="0.25">
      <c r="A525">
        <v>2001</v>
      </c>
      <c r="B525">
        <v>6</v>
      </c>
      <c r="C525">
        <v>7</v>
      </c>
      <c r="D525" s="2">
        <v>3213.3637329408002</v>
      </c>
    </row>
    <row r="526" spans="1:4" x14ac:dyDescent="0.25">
      <c r="A526">
        <v>2001</v>
      </c>
      <c r="B526">
        <v>6</v>
      </c>
      <c r="C526">
        <v>8</v>
      </c>
      <c r="D526" s="2">
        <v>2672.1454141439999</v>
      </c>
    </row>
    <row r="527" spans="1:4" x14ac:dyDescent="0.25">
      <c r="A527">
        <v>2001</v>
      </c>
      <c r="B527">
        <v>6</v>
      </c>
      <c r="C527">
        <v>9</v>
      </c>
      <c r="D527" s="2">
        <v>1952.6087301120001</v>
      </c>
    </row>
    <row r="528" spans="1:4" x14ac:dyDescent="0.25">
      <c r="A528">
        <v>2001</v>
      </c>
      <c r="B528">
        <v>6</v>
      </c>
      <c r="C528">
        <v>10</v>
      </c>
      <c r="D528" s="2">
        <v>1665.748219392</v>
      </c>
    </row>
    <row r="529" spans="1:4" x14ac:dyDescent="0.25">
      <c r="A529">
        <v>2001</v>
      </c>
      <c r="B529">
        <v>6</v>
      </c>
      <c r="C529">
        <v>11</v>
      </c>
      <c r="D529" s="2">
        <v>1155.89739405312</v>
      </c>
    </row>
    <row r="530" spans="1:4" x14ac:dyDescent="0.25">
      <c r="A530">
        <v>2001</v>
      </c>
      <c r="B530">
        <v>6</v>
      </c>
      <c r="C530">
        <v>12</v>
      </c>
      <c r="D530" s="2">
        <v>728.46667007999997</v>
      </c>
    </row>
    <row r="531" spans="1:4" x14ac:dyDescent="0.25">
      <c r="A531">
        <v>2001</v>
      </c>
      <c r="B531">
        <v>6</v>
      </c>
      <c r="C531">
        <v>13</v>
      </c>
      <c r="D531" s="2">
        <v>627.98597775359997</v>
      </c>
    </row>
    <row r="532" spans="1:4" x14ac:dyDescent="0.25">
      <c r="A532">
        <v>2001</v>
      </c>
      <c r="B532">
        <v>6</v>
      </c>
      <c r="C532">
        <v>14</v>
      </c>
      <c r="D532" s="2">
        <v>415.03883922431999</v>
      </c>
    </row>
    <row r="533" spans="1:4" x14ac:dyDescent="0.25">
      <c r="A533">
        <v>2001</v>
      </c>
      <c r="B533">
        <v>6</v>
      </c>
      <c r="C533">
        <v>15</v>
      </c>
      <c r="D533" s="2">
        <v>157.8405616128</v>
      </c>
    </row>
    <row r="534" spans="1:4" x14ac:dyDescent="0.25">
      <c r="A534">
        <v>2001</v>
      </c>
      <c r="B534">
        <v>6</v>
      </c>
      <c r="C534">
        <v>16</v>
      </c>
      <c r="D534" s="2">
        <v>133.18646040575999</v>
      </c>
    </row>
    <row r="535" spans="1:4" x14ac:dyDescent="0.25">
      <c r="A535">
        <v>2001</v>
      </c>
      <c r="B535">
        <v>6</v>
      </c>
      <c r="C535">
        <v>17</v>
      </c>
      <c r="D535" s="2">
        <v>46.592508026879997</v>
      </c>
    </row>
    <row r="536" spans="1:4" x14ac:dyDescent="0.25">
      <c r="A536">
        <v>2001</v>
      </c>
      <c r="B536">
        <v>6</v>
      </c>
      <c r="C536">
        <v>18</v>
      </c>
      <c r="D536" s="2">
        <v>30.276322560000001</v>
      </c>
    </row>
    <row r="537" spans="1:4" x14ac:dyDescent="0.25">
      <c r="A537">
        <v>2001</v>
      </c>
      <c r="B537">
        <v>6</v>
      </c>
      <c r="C537">
        <v>19</v>
      </c>
      <c r="D537" s="2">
        <v>17.461180938239998</v>
      </c>
    </row>
    <row r="538" spans="1:4" x14ac:dyDescent="0.25">
      <c r="A538">
        <v>2001</v>
      </c>
      <c r="B538">
        <v>6</v>
      </c>
      <c r="C538">
        <v>20</v>
      </c>
      <c r="D538" s="2">
        <v>31.927758336</v>
      </c>
    </row>
    <row r="539" spans="1:4" x14ac:dyDescent="0.25">
      <c r="A539">
        <v>2001</v>
      </c>
      <c r="B539">
        <v>6</v>
      </c>
      <c r="C539">
        <v>21</v>
      </c>
      <c r="D539" s="2">
        <v>45.863429713919999</v>
      </c>
    </row>
    <row r="540" spans="1:4" x14ac:dyDescent="0.25">
      <c r="A540">
        <v>2001</v>
      </c>
      <c r="B540">
        <v>6</v>
      </c>
      <c r="C540">
        <v>22</v>
      </c>
      <c r="D540" s="2">
        <v>46.974173184000001</v>
      </c>
    </row>
    <row r="541" spans="1:4" x14ac:dyDescent="0.25">
      <c r="A541">
        <v>2001</v>
      </c>
      <c r="B541">
        <v>6</v>
      </c>
      <c r="C541">
        <v>23</v>
      </c>
      <c r="D541" s="2">
        <v>32.211560632320001</v>
      </c>
    </row>
    <row r="542" spans="1:4" x14ac:dyDescent="0.25">
      <c r="A542">
        <v>2001</v>
      </c>
      <c r="B542">
        <v>6</v>
      </c>
      <c r="C542">
        <v>24</v>
      </c>
      <c r="D542" s="2">
        <v>33.640358399999997</v>
      </c>
    </row>
    <row r="543" spans="1:4" x14ac:dyDescent="0.25">
      <c r="A543">
        <v>2001</v>
      </c>
      <c r="B543">
        <v>6</v>
      </c>
      <c r="C543">
        <v>25</v>
      </c>
      <c r="D543" s="2">
        <v>55.967770091520002</v>
      </c>
    </row>
    <row r="544" spans="1:4" x14ac:dyDescent="0.25">
      <c r="A544">
        <v>2001</v>
      </c>
      <c r="B544">
        <v>6</v>
      </c>
      <c r="C544">
        <v>26</v>
      </c>
      <c r="D544" s="2">
        <v>93.713475502080001</v>
      </c>
    </row>
    <row r="545" spans="1:4" x14ac:dyDescent="0.25">
      <c r="A545">
        <v>2001</v>
      </c>
      <c r="B545">
        <v>6</v>
      </c>
      <c r="C545">
        <v>27</v>
      </c>
      <c r="D545" s="2">
        <v>54.901064908800002</v>
      </c>
    </row>
    <row r="546" spans="1:4" x14ac:dyDescent="0.25">
      <c r="A546">
        <v>2001</v>
      </c>
      <c r="B546">
        <v>6</v>
      </c>
      <c r="C546">
        <v>28</v>
      </c>
      <c r="D546" s="2">
        <v>36.823347947519999</v>
      </c>
    </row>
    <row r="547" spans="1:4" x14ac:dyDescent="0.25">
      <c r="A547">
        <v>2001</v>
      </c>
      <c r="B547">
        <v>6</v>
      </c>
      <c r="C547">
        <v>29</v>
      </c>
      <c r="D547" s="2">
        <v>23.291360870399998</v>
      </c>
    </row>
    <row r="548" spans="1:4" x14ac:dyDescent="0.25">
      <c r="A548">
        <v>2001</v>
      </c>
      <c r="B548">
        <v>6</v>
      </c>
      <c r="C548">
        <v>30</v>
      </c>
      <c r="D548" s="2">
        <v>25.88228011008</v>
      </c>
    </row>
    <row r="549" spans="1:4" x14ac:dyDescent="0.25">
      <c r="A549">
        <v>2001</v>
      </c>
      <c r="B549">
        <v>7</v>
      </c>
      <c r="C549">
        <v>1</v>
      </c>
      <c r="D549" s="2">
        <v>22.156763328</v>
      </c>
    </row>
    <row r="550" spans="1:4" x14ac:dyDescent="0.25">
      <c r="A550">
        <v>2001</v>
      </c>
      <c r="B550">
        <v>7</v>
      </c>
      <c r="C550">
        <v>2</v>
      </c>
      <c r="D550" s="2">
        <v>17.757766570752</v>
      </c>
    </row>
    <row r="551" spans="1:4" x14ac:dyDescent="0.25">
      <c r="A551">
        <v>2001</v>
      </c>
      <c r="B551">
        <v>7</v>
      </c>
      <c r="C551">
        <v>3</v>
      </c>
      <c r="D551" s="2">
        <v>16.708224087244801</v>
      </c>
    </row>
    <row r="552" spans="1:4" x14ac:dyDescent="0.25">
      <c r="A552">
        <v>2001</v>
      </c>
      <c r="B552">
        <v>7</v>
      </c>
      <c r="C552">
        <v>4</v>
      </c>
      <c r="D552" s="2">
        <v>15.6099458990592</v>
      </c>
    </row>
    <row r="553" spans="1:4" x14ac:dyDescent="0.25">
      <c r="A553">
        <v>2001</v>
      </c>
      <c r="B553">
        <v>7</v>
      </c>
      <c r="C553">
        <v>5</v>
      </c>
      <c r="D553" s="2">
        <v>14.0892426722304</v>
      </c>
    </row>
    <row r="554" spans="1:4" x14ac:dyDescent="0.25">
      <c r="A554">
        <v>2001</v>
      </c>
      <c r="B554">
        <v>7</v>
      </c>
      <c r="C554">
        <v>6</v>
      </c>
      <c r="D554" s="2">
        <v>12.7877767193088</v>
      </c>
    </row>
    <row r="555" spans="1:4" x14ac:dyDescent="0.25">
      <c r="A555">
        <v>2001</v>
      </c>
      <c r="B555">
        <v>7</v>
      </c>
      <c r="C555">
        <v>7</v>
      </c>
      <c r="D555" s="2">
        <v>12.534103951257601</v>
      </c>
    </row>
    <row r="556" spans="1:4" x14ac:dyDescent="0.25">
      <c r="A556">
        <v>2001</v>
      </c>
      <c r="B556">
        <v>7</v>
      </c>
      <c r="C556">
        <v>8</v>
      </c>
      <c r="D556" s="2">
        <v>12.009240963071999</v>
      </c>
    </row>
    <row r="557" spans="1:4" x14ac:dyDescent="0.25">
      <c r="A557">
        <v>2001</v>
      </c>
      <c r="B557">
        <v>7</v>
      </c>
      <c r="C557">
        <v>9</v>
      </c>
      <c r="D557" s="2">
        <v>5.9109167923200001</v>
      </c>
    </row>
    <row r="558" spans="1:4" x14ac:dyDescent="0.25">
      <c r="A558">
        <v>2001</v>
      </c>
      <c r="B558">
        <v>7</v>
      </c>
      <c r="C558">
        <v>10</v>
      </c>
      <c r="D558" s="2">
        <v>7.1244162662399999</v>
      </c>
    </row>
    <row r="559" spans="1:4" x14ac:dyDescent="0.25">
      <c r="A559">
        <v>2001</v>
      </c>
      <c r="B559">
        <v>7</v>
      </c>
      <c r="C559">
        <v>11</v>
      </c>
      <c r="D559" s="2">
        <v>2.931971309568</v>
      </c>
    </row>
    <row r="560" spans="1:4" x14ac:dyDescent="0.25">
      <c r="A560">
        <v>2001</v>
      </c>
      <c r="B560">
        <v>7</v>
      </c>
      <c r="C560">
        <v>12</v>
      </c>
      <c r="D560" s="2">
        <v>3.263237093376</v>
      </c>
    </row>
    <row r="561" spans="1:4" x14ac:dyDescent="0.25">
      <c r="A561">
        <v>2001</v>
      </c>
      <c r="B561">
        <v>7</v>
      </c>
      <c r="C561">
        <v>13</v>
      </c>
      <c r="D561" s="2">
        <v>16.066390514687999</v>
      </c>
    </row>
    <row r="562" spans="1:4" x14ac:dyDescent="0.25">
      <c r="A562">
        <v>2001</v>
      </c>
      <c r="B562">
        <v>7</v>
      </c>
      <c r="C562">
        <v>14</v>
      </c>
      <c r="D562" s="2">
        <v>10.96553355264</v>
      </c>
    </row>
    <row r="563" spans="1:4" x14ac:dyDescent="0.25">
      <c r="A563">
        <v>2001</v>
      </c>
      <c r="B563">
        <v>7</v>
      </c>
      <c r="C563">
        <v>15</v>
      </c>
      <c r="D563" s="2">
        <v>8.5786583777280008</v>
      </c>
    </row>
    <row r="564" spans="1:4" x14ac:dyDescent="0.25">
      <c r="A564">
        <v>2001</v>
      </c>
      <c r="B564">
        <v>7</v>
      </c>
      <c r="C564">
        <v>16</v>
      </c>
      <c r="D564" s="2">
        <v>5.874707533824</v>
      </c>
    </row>
    <row r="565" spans="1:4" x14ac:dyDescent="0.25">
      <c r="A565">
        <v>2001</v>
      </c>
      <c r="B565">
        <v>7</v>
      </c>
      <c r="C565">
        <v>17</v>
      </c>
      <c r="D565" s="2">
        <v>7.6342817710080002</v>
      </c>
    </row>
    <row r="566" spans="1:4" x14ac:dyDescent="0.25">
      <c r="A566">
        <v>2001</v>
      </c>
      <c r="B566">
        <v>7</v>
      </c>
      <c r="C566">
        <v>18</v>
      </c>
      <c r="D566" s="2">
        <v>4.6020010291200002</v>
      </c>
    </row>
    <row r="567" spans="1:4" x14ac:dyDescent="0.25">
      <c r="A567">
        <v>2001</v>
      </c>
      <c r="B567">
        <v>7</v>
      </c>
      <c r="C567">
        <v>19</v>
      </c>
      <c r="D567" s="2">
        <v>4.0099307212799999</v>
      </c>
    </row>
    <row r="568" spans="1:4" x14ac:dyDescent="0.25">
      <c r="A568">
        <v>2001</v>
      </c>
      <c r="B568">
        <v>7</v>
      </c>
      <c r="C568">
        <v>20</v>
      </c>
      <c r="D568" s="2">
        <v>4.62646674432</v>
      </c>
    </row>
    <row r="569" spans="1:4" x14ac:dyDescent="0.25">
      <c r="A569">
        <v>2001</v>
      </c>
      <c r="B569">
        <v>7</v>
      </c>
      <c r="C569">
        <v>21</v>
      </c>
      <c r="D569" s="2">
        <v>8.4069090570240004</v>
      </c>
    </row>
    <row r="570" spans="1:4" x14ac:dyDescent="0.25">
      <c r="A570">
        <v>2001</v>
      </c>
      <c r="B570">
        <v>7</v>
      </c>
      <c r="C570">
        <v>22</v>
      </c>
      <c r="D570" s="2">
        <v>8.7007422965759993</v>
      </c>
    </row>
    <row r="571" spans="1:4" x14ac:dyDescent="0.25">
      <c r="A571">
        <v>2001</v>
      </c>
      <c r="B571">
        <v>7</v>
      </c>
      <c r="C571">
        <v>23</v>
      </c>
      <c r="D571" s="2">
        <v>8.9173862046720007</v>
      </c>
    </row>
    <row r="572" spans="1:4" x14ac:dyDescent="0.25">
      <c r="A572">
        <v>2001</v>
      </c>
      <c r="B572">
        <v>7</v>
      </c>
      <c r="C572">
        <v>24</v>
      </c>
      <c r="D572" s="2">
        <v>20.072651378688001</v>
      </c>
    </row>
    <row r="573" spans="1:4" x14ac:dyDescent="0.25">
      <c r="A573">
        <v>2001</v>
      </c>
      <c r="B573">
        <v>7</v>
      </c>
      <c r="C573">
        <v>25</v>
      </c>
      <c r="D573" s="2">
        <v>116.70146150399999</v>
      </c>
    </row>
    <row r="574" spans="1:4" x14ac:dyDescent="0.25">
      <c r="A574">
        <v>2001</v>
      </c>
      <c r="B574">
        <v>7</v>
      </c>
      <c r="C574">
        <v>26</v>
      </c>
      <c r="D574" s="2">
        <v>551.68230518784003</v>
      </c>
    </row>
    <row r="575" spans="1:4" x14ac:dyDescent="0.25">
      <c r="A575">
        <v>2001</v>
      </c>
      <c r="B575">
        <v>7</v>
      </c>
      <c r="C575">
        <v>27</v>
      </c>
      <c r="D575" s="2">
        <v>255.73522784255999</v>
      </c>
    </row>
    <row r="576" spans="1:4" x14ac:dyDescent="0.25">
      <c r="A576">
        <v>2001</v>
      </c>
      <c r="B576">
        <v>7</v>
      </c>
      <c r="C576">
        <v>28</v>
      </c>
      <c r="D576" s="2">
        <v>143.81436708864001</v>
      </c>
    </row>
    <row r="577" spans="1:4" x14ac:dyDescent="0.25">
      <c r="A577">
        <v>2001</v>
      </c>
      <c r="B577">
        <v>7</v>
      </c>
      <c r="C577">
        <v>29</v>
      </c>
      <c r="D577" s="2">
        <v>133.19624669184</v>
      </c>
    </row>
    <row r="578" spans="1:4" x14ac:dyDescent="0.25">
      <c r="A578">
        <v>2001</v>
      </c>
      <c r="B578">
        <v>7</v>
      </c>
      <c r="C578">
        <v>30</v>
      </c>
      <c r="D578" s="2">
        <v>63.152127360000001</v>
      </c>
    </row>
    <row r="579" spans="1:4" x14ac:dyDescent="0.25">
      <c r="A579">
        <v>2001</v>
      </c>
      <c r="B579">
        <v>7</v>
      </c>
      <c r="C579">
        <v>31</v>
      </c>
      <c r="D579" s="2">
        <v>74.588136615935994</v>
      </c>
    </row>
    <row r="580" spans="1:4" x14ac:dyDescent="0.25">
      <c r="A580">
        <v>2001</v>
      </c>
      <c r="B580">
        <v>8</v>
      </c>
      <c r="C580">
        <v>1</v>
      </c>
      <c r="D580" s="2">
        <v>65.023999229951997</v>
      </c>
    </row>
    <row r="581" spans="1:4" x14ac:dyDescent="0.25">
      <c r="A581">
        <v>2001</v>
      </c>
      <c r="B581">
        <v>8</v>
      </c>
      <c r="C581">
        <v>2</v>
      </c>
      <c r="D581" s="2">
        <v>56.104778096639997</v>
      </c>
    </row>
    <row r="582" spans="1:4" x14ac:dyDescent="0.25">
      <c r="A582">
        <v>2001</v>
      </c>
      <c r="B582">
        <v>8</v>
      </c>
      <c r="C582">
        <v>3</v>
      </c>
      <c r="D582" s="2">
        <v>40.609172717568001</v>
      </c>
    </row>
    <row r="583" spans="1:4" x14ac:dyDescent="0.25">
      <c r="A583">
        <v>2001</v>
      </c>
      <c r="B583">
        <v>8</v>
      </c>
      <c r="C583">
        <v>4</v>
      </c>
      <c r="D583" s="2">
        <v>13.9271083776</v>
      </c>
    </row>
    <row r="584" spans="1:4" x14ac:dyDescent="0.25">
      <c r="A584">
        <v>2001</v>
      </c>
      <c r="B584">
        <v>8</v>
      </c>
      <c r="C584">
        <v>5</v>
      </c>
      <c r="D584" s="2">
        <v>12.346378518528001</v>
      </c>
    </row>
    <row r="585" spans="1:4" x14ac:dyDescent="0.25">
      <c r="A585">
        <v>2001</v>
      </c>
      <c r="B585">
        <v>8</v>
      </c>
      <c r="C585">
        <v>6</v>
      </c>
      <c r="D585" s="2">
        <v>5.7866309591040004</v>
      </c>
    </row>
    <row r="586" spans="1:4" x14ac:dyDescent="0.25">
      <c r="A586">
        <v>2001</v>
      </c>
      <c r="B586">
        <v>8</v>
      </c>
      <c r="C586">
        <v>7</v>
      </c>
      <c r="D586" s="2">
        <v>15.077730963456</v>
      </c>
    </row>
    <row r="587" spans="1:4" x14ac:dyDescent="0.25">
      <c r="A587">
        <v>2001</v>
      </c>
      <c r="B587">
        <v>8</v>
      </c>
      <c r="C587">
        <v>8</v>
      </c>
      <c r="D587" s="2">
        <v>15.371564203008001</v>
      </c>
    </row>
    <row r="588" spans="1:4" x14ac:dyDescent="0.25">
      <c r="A588">
        <v>2001</v>
      </c>
      <c r="B588">
        <v>8</v>
      </c>
      <c r="C588">
        <v>9</v>
      </c>
      <c r="D588" s="2">
        <v>21.150366133247999</v>
      </c>
    </row>
    <row r="589" spans="1:4" x14ac:dyDescent="0.25">
      <c r="A589">
        <v>2001</v>
      </c>
      <c r="B589">
        <v>8</v>
      </c>
      <c r="C589">
        <v>10</v>
      </c>
      <c r="D589" s="2">
        <v>33.920490839039999</v>
      </c>
    </row>
    <row r="590" spans="1:4" x14ac:dyDescent="0.25">
      <c r="A590">
        <v>2001</v>
      </c>
      <c r="B590">
        <v>8</v>
      </c>
      <c r="C590">
        <v>11</v>
      </c>
      <c r="D590" s="2">
        <v>15.685703986176</v>
      </c>
    </row>
    <row r="591" spans="1:4" x14ac:dyDescent="0.25">
      <c r="A591">
        <v>2001</v>
      </c>
      <c r="B591">
        <v>8</v>
      </c>
      <c r="C591">
        <v>12</v>
      </c>
      <c r="D591" s="2">
        <v>10.284652698624001</v>
      </c>
    </row>
    <row r="592" spans="1:4" x14ac:dyDescent="0.25">
      <c r="A592">
        <v>2001</v>
      </c>
      <c r="B592">
        <v>8</v>
      </c>
      <c r="C592">
        <v>13</v>
      </c>
      <c r="D592" s="2">
        <v>24.611041548288</v>
      </c>
    </row>
    <row r="593" spans="1:4" x14ac:dyDescent="0.25">
      <c r="A593">
        <v>2001</v>
      </c>
      <c r="B593">
        <v>8</v>
      </c>
      <c r="C593">
        <v>14</v>
      </c>
      <c r="D593" s="2">
        <v>28.733759216639999</v>
      </c>
    </row>
    <row r="594" spans="1:4" x14ac:dyDescent="0.25">
      <c r="A594">
        <v>2001</v>
      </c>
      <c r="B594">
        <v>8</v>
      </c>
      <c r="C594">
        <v>15</v>
      </c>
      <c r="D594" s="2">
        <v>20.559029796863999</v>
      </c>
    </row>
    <row r="595" spans="1:4" x14ac:dyDescent="0.25">
      <c r="A595">
        <v>2001</v>
      </c>
      <c r="B595">
        <v>8</v>
      </c>
      <c r="C595">
        <v>16</v>
      </c>
      <c r="D595" s="2">
        <v>28.532406380544</v>
      </c>
    </row>
    <row r="596" spans="1:4" x14ac:dyDescent="0.25">
      <c r="A596">
        <v>2001</v>
      </c>
      <c r="B596">
        <v>8</v>
      </c>
      <c r="C596">
        <v>17</v>
      </c>
      <c r="D596" s="2">
        <v>55.570446876672001</v>
      </c>
    </row>
    <row r="597" spans="1:4" x14ac:dyDescent="0.25">
      <c r="A597">
        <v>2001</v>
      </c>
      <c r="B597">
        <v>8</v>
      </c>
      <c r="C597">
        <v>18</v>
      </c>
      <c r="D597" s="2">
        <v>24.269744821248</v>
      </c>
    </row>
    <row r="598" spans="1:4" x14ac:dyDescent="0.25">
      <c r="A598">
        <v>2001</v>
      </c>
      <c r="B598">
        <v>8</v>
      </c>
      <c r="C598">
        <v>19</v>
      </c>
      <c r="D598" s="2">
        <v>20.546307624960001</v>
      </c>
    </row>
    <row r="599" spans="1:4" x14ac:dyDescent="0.25">
      <c r="A599">
        <v>2001</v>
      </c>
      <c r="B599">
        <v>8</v>
      </c>
      <c r="C599">
        <v>20</v>
      </c>
      <c r="D599" s="2">
        <v>24.206378618879999</v>
      </c>
    </row>
    <row r="600" spans="1:4" x14ac:dyDescent="0.25">
      <c r="A600">
        <v>2001</v>
      </c>
      <c r="B600">
        <v>8</v>
      </c>
      <c r="C600">
        <v>21</v>
      </c>
      <c r="D600" s="2">
        <v>9.5027284408319996</v>
      </c>
    </row>
    <row r="601" spans="1:4" x14ac:dyDescent="0.25">
      <c r="A601">
        <v>2001</v>
      </c>
      <c r="B601">
        <v>8</v>
      </c>
      <c r="C601">
        <v>22</v>
      </c>
      <c r="D601" s="2">
        <v>36.118246035456004</v>
      </c>
    </row>
    <row r="602" spans="1:4" x14ac:dyDescent="0.25">
      <c r="A602">
        <v>2001</v>
      </c>
      <c r="B602">
        <v>8</v>
      </c>
      <c r="C602">
        <v>23</v>
      </c>
      <c r="D602" s="2">
        <v>142.17027102719999</v>
      </c>
    </row>
    <row r="603" spans="1:4" x14ac:dyDescent="0.25">
      <c r="A603">
        <v>2001</v>
      </c>
      <c r="B603">
        <v>8</v>
      </c>
      <c r="C603">
        <v>24</v>
      </c>
      <c r="D603" s="2">
        <v>449.98322024447998</v>
      </c>
    </row>
    <row r="604" spans="1:4" x14ac:dyDescent="0.25">
      <c r="A604">
        <v>2001</v>
      </c>
      <c r="B604">
        <v>8</v>
      </c>
      <c r="C604">
        <v>25</v>
      </c>
      <c r="D604" s="2">
        <v>500.56119327744</v>
      </c>
    </row>
    <row r="605" spans="1:4" x14ac:dyDescent="0.25">
      <c r="A605">
        <v>2001</v>
      </c>
      <c r="B605">
        <v>8</v>
      </c>
      <c r="C605">
        <v>26</v>
      </c>
      <c r="D605" s="2">
        <v>234.381551616</v>
      </c>
    </row>
    <row r="606" spans="1:4" x14ac:dyDescent="0.25">
      <c r="A606">
        <v>2001</v>
      </c>
      <c r="B606">
        <v>8</v>
      </c>
      <c r="C606">
        <v>27</v>
      </c>
      <c r="D606" s="2">
        <v>120.84106051584</v>
      </c>
    </row>
    <row r="607" spans="1:4" x14ac:dyDescent="0.25">
      <c r="A607">
        <v>2001</v>
      </c>
      <c r="B607">
        <v>8</v>
      </c>
      <c r="C607">
        <v>28</v>
      </c>
      <c r="D607" s="2">
        <v>62.13802346496</v>
      </c>
    </row>
    <row r="608" spans="1:4" x14ac:dyDescent="0.25">
      <c r="A608">
        <v>2001</v>
      </c>
      <c r="B608">
        <v>8</v>
      </c>
      <c r="C608">
        <v>29</v>
      </c>
      <c r="D608" s="2">
        <v>43.159234212864</v>
      </c>
    </row>
    <row r="609" spans="1:4" x14ac:dyDescent="0.25">
      <c r="A609">
        <v>2001</v>
      </c>
      <c r="B609">
        <v>8</v>
      </c>
      <c r="C609">
        <v>30</v>
      </c>
      <c r="D609" s="2">
        <v>12.96927562752</v>
      </c>
    </row>
    <row r="610" spans="1:4" x14ac:dyDescent="0.25">
      <c r="A610">
        <v>2001</v>
      </c>
      <c r="B610">
        <v>8</v>
      </c>
      <c r="C610">
        <v>31</v>
      </c>
      <c r="D610" s="2">
        <v>7.5217394810879998</v>
      </c>
    </row>
    <row r="611" spans="1:4" x14ac:dyDescent="0.25">
      <c r="A611">
        <v>2001</v>
      </c>
      <c r="B611">
        <v>9</v>
      </c>
      <c r="C611">
        <v>1</v>
      </c>
      <c r="D611" s="2">
        <v>4.7957694935040003</v>
      </c>
    </row>
    <row r="612" spans="1:4" x14ac:dyDescent="0.25">
      <c r="A612">
        <v>2001</v>
      </c>
      <c r="B612">
        <v>9</v>
      </c>
      <c r="C612">
        <v>2</v>
      </c>
      <c r="D612" s="2">
        <v>3.2830543226879998</v>
      </c>
    </row>
    <row r="613" spans="1:4" x14ac:dyDescent="0.25">
      <c r="A613">
        <v>2001</v>
      </c>
      <c r="B613">
        <v>9</v>
      </c>
      <c r="C613">
        <v>3</v>
      </c>
      <c r="D613" s="2">
        <v>7.2905384724479996</v>
      </c>
    </row>
    <row r="614" spans="1:4" x14ac:dyDescent="0.25">
      <c r="A614">
        <v>2001</v>
      </c>
      <c r="B614">
        <v>9</v>
      </c>
      <c r="C614">
        <v>4</v>
      </c>
      <c r="D614" s="2">
        <v>13.662829722009601</v>
      </c>
    </row>
    <row r="615" spans="1:4" x14ac:dyDescent="0.25">
      <c r="A615">
        <v>2001</v>
      </c>
      <c r="B615">
        <v>9</v>
      </c>
      <c r="C615">
        <v>5</v>
      </c>
      <c r="D615" s="2">
        <v>8.4670947164159998</v>
      </c>
    </row>
    <row r="616" spans="1:4" x14ac:dyDescent="0.25">
      <c r="A616">
        <v>2001</v>
      </c>
      <c r="B616">
        <v>9</v>
      </c>
      <c r="C616">
        <v>6</v>
      </c>
      <c r="D616" s="2">
        <v>4.4276094111743998</v>
      </c>
    </row>
    <row r="617" spans="1:4" x14ac:dyDescent="0.25">
      <c r="A617">
        <v>2001</v>
      </c>
      <c r="B617">
        <v>9</v>
      </c>
      <c r="C617">
        <v>7</v>
      </c>
      <c r="D617" s="2">
        <v>4.4613720981503997</v>
      </c>
    </row>
    <row r="618" spans="1:4" x14ac:dyDescent="0.25">
      <c r="A618">
        <v>2001</v>
      </c>
      <c r="B618">
        <v>9</v>
      </c>
      <c r="C618">
        <v>8</v>
      </c>
      <c r="D618" s="2">
        <v>3.5555779243007999</v>
      </c>
    </row>
    <row r="619" spans="1:4" x14ac:dyDescent="0.25">
      <c r="A619">
        <v>2001</v>
      </c>
      <c r="B619">
        <v>9</v>
      </c>
      <c r="C619">
        <v>9</v>
      </c>
      <c r="D619" s="2">
        <v>3.8518822010879998</v>
      </c>
    </row>
    <row r="620" spans="1:4" x14ac:dyDescent="0.25">
      <c r="A620">
        <v>2001</v>
      </c>
      <c r="B620">
        <v>9</v>
      </c>
      <c r="C620">
        <v>10</v>
      </c>
      <c r="D620" s="2">
        <v>10.9735583072256</v>
      </c>
    </row>
    <row r="621" spans="1:4" x14ac:dyDescent="0.25">
      <c r="A621">
        <v>2001</v>
      </c>
      <c r="B621">
        <v>9</v>
      </c>
      <c r="C621">
        <v>11</v>
      </c>
      <c r="D621" s="2">
        <v>16.7086400044032</v>
      </c>
    </row>
    <row r="622" spans="1:4" x14ac:dyDescent="0.25">
      <c r="A622">
        <v>2001</v>
      </c>
      <c r="B622">
        <v>9</v>
      </c>
      <c r="C622">
        <v>12</v>
      </c>
      <c r="D622" s="2">
        <v>24.534219202559999</v>
      </c>
    </row>
    <row r="623" spans="1:4" x14ac:dyDescent="0.25">
      <c r="A623">
        <v>2001</v>
      </c>
      <c r="B623">
        <v>9</v>
      </c>
      <c r="C623">
        <v>13</v>
      </c>
      <c r="D623" s="2">
        <v>20.977393526783999</v>
      </c>
    </row>
    <row r="624" spans="1:4" x14ac:dyDescent="0.25">
      <c r="A624">
        <v>2001</v>
      </c>
      <c r="B624">
        <v>9</v>
      </c>
      <c r="C624">
        <v>14</v>
      </c>
      <c r="D624" s="2">
        <v>24.372011510783999</v>
      </c>
    </row>
    <row r="625" spans="1:4" x14ac:dyDescent="0.25">
      <c r="A625">
        <v>2001</v>
      </c>
      <c r="B625">
        <v>9</v>
      </c>
      <c r="C625">
        <v>15</v>
      </c>
      <c r="D625" s="2">
        <v>10.440743961600001</v>
      </c>
    </row>
    <row r="626" spans="1:4" x14ac:dyDescent="0.25">
      <c r="A626">
        <v>2001</v>
      </c>
      <c r="B626">
        <v>9</v>
      </c>
      <c r="C626">
        <v>16</v>
      </c>
      <c r="D626" s="2">
        <v>4.9366920130559997</v>
      </c>
    </row>
    <row r="627" spans="1:4" x14ac:dyDescent="0.25">
      <c r="A627">
        <v>2001</v>
      </c>
      <c r="B627">
        <v>9</v>
      </c>
      <c r="C627">
        <v>17</v>
      </c>
      <c r="D627" s="2">
        <v>6.3911787816960004</v>
      </c>
    </row>
    <row r="628" spans="1:4" x14ac:dyDescent="0.25">
      <c r="A628">
        <v>2001</v>
      </c>
      <c r="B628">
        <v>9</v>
      </c>
      <c r="C628">
        <v>18</v>
      </c>
      <c r="D628" s="2">
        <v>13.301030725632</v>
      </c>
    </row>
    <row r="629" spans="1:4" x14ac:dyDescent="0.25">
      <c r="A629">
        <v>2001</v>
      </c>
      <c r="B629">
        <v>9</v>
      </c>
      <c r="C629">
        <v>19</v>
      </c>
      <c r="D629" s="2">
        <v>24.896311787519998</v>
      </c>
    </row>
    <row r="630" spans="1:4" x14ac:dyDescent="0.25">
      <c r="A630">
        <v>2001</v>
      </c>
      <c r="B630">
        <v>9</v>
      </c>
      <c r="C630">
        <v>20</v>
      </c>
      <c r="D630" s="2">
        <v>26.396549443584</v>
      </c>
    </row>
    <row r="631" spans="1:4" x14ac:dyDescent="0.25">
      <c r="A631">
        <v>2001</v>
      </c>
      <c r="B631">
        <v>9</v>
      </c>
      <c r="C631">
        <v>21</v>
      </c>
      <c r="D631" s="2">
        <v>68.533361418240005</v>
      </c>
    </row>
    <row r="632" spans="1:4" x14ac:dyDescent="0.25">
      <c r="A632">
        <v>2001</v>
      </c>
      <c r="B632">
        <v>9</v>
      </c>
      <c r="C632">
        <v>22</v>
      </c>
      <c r="D632" s="2">
        <v>236.644630272</v>
      </c>
    </row>
    <row r="633" spans="1:4" x14ac:dyDescent="0.25">
      <c r="A633">
        <v>2001</v>
      </c>
      <c r="B633">
        <v>9</v>
      </c>
      <c r="C633">
        <v>23</v>
      </c>
      <c r="D633" s="2">
        <v>49.146728693759997</v>
      </c>
    </row>
    <row r="634" spans="1:4" x14ac:dyDescent="0.25">
      <c r="A634">
        <v>2001</v>
      </c>
      <c r="B634">
        <v>9</v>
      </c>
      <c r="C634">
        <v>24</v>
      </c>
      <c r="D634" s="2">
        <v>64.898979425280004</v>
      </c>
    </row>
    <row r="635" spans="1:4" x14ac:dyDescent="0.25">
      <c r="A635">
        <v>2001</v>
      </c>
      <c r="B635">
        <v>9</v>
      </c>
      <c r="C635">
        <v>25</v>
      </c>
      <c r="D635" s="2">
        <v>63.601073233919998</v>
      </c>
    </row>
    <row r="636" spans="1:4" x14ac:dyDescent="0.25">
      <c r="A636">
        <v>2001</v>
      </c>
      <c r="B636">
        <v>9</v>
      </c>
      <c r="C636">
        <v>26</v>
      </c>
      <c r="D636" s="2">
        <v>78.681740083199998</v>
      </c>
    </row>
    <row r="637" spans="1:4" x14ac:dyDescent="0.25">
      <c r="A637">
        <v>2001</v>
      </c>
      <c r="B637">
        <v>9</v>
      </c>
      <c r="C637">
        <v>27</v>
      </c>
      <c r="D637" s="2">
        <v>37.420311398400003</v>
      </c>
    </row>
    <row r="638" spans="1:4" x14ac:dyDescent="0.25">
      <c r="A638">
        <v>2001</v>
      </c>
      <c r="B638">
        <v>9</v>
      </c>
      <c r="C638">
        <v>28</v>
      </c>
      <c r="D638" s="2">
        <v>27.22544787456</v>
      </c>
    </row>
    <row r="639" spans="1:4" x14ac:dyDescent="0.25">
      <c r="A639">
        <v>2001</v>
      </c>
      <c r="B639">
        <v>9</v>
      </c>
      <c r="C639">
        <v>29</v>
      </c>
      <c r="D639" s="2">
        <v>19.955215945728</v>
      </c>
    </row>
    <row r="640" spans="1:4" x14ac:dyDescent="0.25">
      <c r="A640">
        <v>2001</v>
      </c>
      <c r="B640">
        <v>9</v>
      </c>
      <c r="C640">
        <v>30</v>
      </c>
      <c r="D640" s="2">
        <v>7.0417221488640003</v>
      </c>
    </row>
    <row r="641" spans="1:4" x14ac:dyDescent="0.25">
      <c r="A641">
        <v>2001</v>
      </c>
      <c r="B641">
        <v>10</v>
      </c>
      <c r="C641">
        <v>1</v>
      </c>
      <c r="D641" s="2">
        <v>15.397008546816</v>
      </c>
    </row>
    <row r="642" spans="1:4" x14ac:dyDescent="0.25">
      <c r="A642">
        <v>2001</v>
      </c>
      <c r="B642">
        <v>10</v>
      </c>
      <c r="C642">
        <v>2</v>
      </c>
      <c r="D642" s="2">
        <v>15.531814637568001</v>
      </c>
    </row>
    <row r="643" spans="1:4" x14ac:dyDescent="0.25">
      <c r="A643">
        <v>2001</v>
      </c>
      <c r="B643">
        <v>10</v>
      </c>
      <c r="C643">
        <v>3</v>
      </c>
      <c r="D643" s="2">
        <v>17.685776203776001</v>
      </c>
    </row>
    <row r="644" spans="1:4" x14ac:dyDescent="0.25">
      <c r="A644">
        <v>2001</v>
      </c>
      <c r="B644">
        <v>10</v>
      </c>
      <c r="C644">
        <v>4</v>
      </c>
      <c r="D644" s="2">
        <v>9.2316483164160008</v>
      </c>
    </row>
    <row r="645" spans="1:4" x14ac:dyDescent="0.25">
      <c r="A645">
        <v>2001</v>
      </c>
      <c r="B645">
        <v>10</v>
      </c>
      <c r="C645">
        <v>5</v>
      </c>
      <c r="D645" s="2">
        <v>12.524488925184</v>
      </c>
    </row>
    <row r="646" spans="1:4" x14ac:dyDescent="0.25">
      <c r="A646">
        <v>2001</v>
      </c>
      <c r="B646">
        <v>10</v>
      </c>
      <c r="C646">
        <v>6</v>
      </c>
      <c r="D646" s="2">
        <v>86.280791224319998</v>
      </c>
    </row>
    <row r="647" spans="1:4" x14ac:dyDescent="0.25">
      <c r="A647">
        <v>2001</v>
      </c>
      <c r="B647">
        <v>10</v>
      </c>
      <c r="C647">
        <v>7</v>
      </c>
      <c r="D647" s="2">
        <v>212.51898851327999</v>
      </c>
    </row>
    <row r="648" spans="1:4" x14ac:dyDescent="0.25">
      <c r="A648">
        <v>2001</v>
      </c>
      <c r="B648">
        <v>10</v>
      </c>
      <c r="C648">
        <v>8</v>
      </c>
      <c r="D648" s="2">
        <v>762.351685632</v>
      </c>
    </row>
    <row r="649" spans="1:4" x14ac:dyDescent="0.25">
      <c r="A649">
        <v>2001</v>
      </c>
      <c r="B649">
        <v>10</v>
      </c>
      <c r="C649">
        <v>9</v>
      </c>
      <c r="D649" s="2">
        <v>804.81438093311999</v>
      </c>
    </row>
    <row r="650" spans="1:4" x14ac:dyDescent="0.25">
      <c r="A650">
        <v>2001</v>
      </c>
      <c r="B650">
        <v>10</v>
      </c>
      <c r="C650">
        <v>10</v>
      </c>
      <c r="D650" s="2">
        <v>492.52420583423998</v>
      </c>
    </row>
    <row r="651" spans="1:4" x14ac:dyDescent="0.25">
      <c r="A651">
        <v>2001</v>
      </c>
      <c r="B651">
        <v>10</v>
      </c>
      <c r="C651">
        <v>11</v>
      </c>
      <c r="D651" s="2">
        <v>727.59569061887998</v>
      </c>
    </row>
    <row r="652" spans="1:4" x14ac:dyDescent="0.25">
      <c r="A652">
        <v>2001</v>
      </c>
      <c r="B652">
        <v>10</v>
      </c>
      <c r="C652">
        <v>12</v>
      </c>
      <c r="D652" s="2">
        <v>3254.5823466239999</v>
      </c>
    </row>
    <row r="653" spans="1:4" x14ac:dyDescent="0.25">
      <c r="A653">
        <v>2001</v>
      </c>
      <c r="B653">
        <v>10</v>
      </c>
      <c r="C653">
        <v>13</v>
      </c>
      <c r="D653" s="2">
        <v>11819.721377894401</v>
      </c>
    </row>
    <row r="654" spans="1:4" x14ac:dyDescent="0.25">
      <c r="A654">
        <v>2001</v>
      </c>
      <c r="B654">
        <v>10</v>
      </c>
      <c r="C654">
        <v>14</v>
      </c>
      <c r="D654" s="2">
        <v>11678.256534988799</v>
      </c>
    </row>
    <row r="655" spans="1:4" x14ac:dyDescent="0.25">
      <c r="A655">
        <v>2001</v>
      </c>
      <c r="B655">
        <v>10</v>
      </c>
      <c r="C655">
        <v>15</v>
      </c>
      <c r="D655" s="2">
        <v>7140.27657388032</v>
      </c>
    </row>
    <row r="656" spans="1:4" x14ac:dyDescent="0.25">
      <c r="A656">
        <v>2001</v>
      </c>
      <c r="B656">
        <v>10</v>
      </c>
      <c r="C656">
        <v>16</v>
      </c>
      <c r="D656" s="2">
        <v>8026.9972761600002</v>
      </c>
    </row>
    <row r="657" spans="1:4" x14ac:dyDescent="0.25">
      <c r="A657">
        <v>2001</v>
      </c>
      <c r="B657">
        <v>10</v>
      </c>
      <c r="C657">
        <v>17</v>
      </c>
      <c r="D657" s="2">
        <v>11222.9618079744</v>
      </c>
    </row>
    <row r="658" spans="1:4" x14ac:dyDescent="0.25">
      <c r="A658">
        <v>2001</v>
      </c>
      <c r="B658">
        <v>10</v>
      </c>
      <c r="C658">
        <v>18</v>
      </c>
      <c r="D658" s="2">
        <v>10982.047910400001</v>
      </c>
    </row>
    <row r="659" spans="1:4" x14ac:dyDescent="0.25">
      <c r="A659">
        <v>2001</v>
      </c>
      <c r="B659">
        <v>10</v>
      </c>
      <c r="C659">
        <v>19</v>
      </c>
      <c r="D659" s="2">
        <v>8658.3839883264009</v>
      </c>
    </row>
    <row r="660" spans="1:4" x14ac:dyDescent="0.25">
      <c r="A660">
        <v>2001</v>
      </c>
      <c r="B660">
        <v>10</v>
      </c>
      <c r="C660">
        <v>20</v>
      </c>
      <c r="D660" s="2">
        <v>5881.4600712191996</v>
      </c>
    </row>
    <row r="661" spans="1:4" x14ac:dyDescent="0.25">
      <c r="A661">
        <v>2001</v>
      </c>
      <c r="B661">
        <v>10</v>
      </c>
      <c r="C661">
        <v>21</v>
      </c>
      <c r="D661" s="2">
        <v>3842.8298864640001</v>
      </c>
    </row>
    <row r="662" spans="1:4" x14ac:dyDescent="0.25">
      <c r="A662">
        <v>2001</v>
      </c>
      <c r="B662">
        <v>10</v>
      </c>
      <c r="C662">
        <v>22</v>
      </c>
      <c r="D662" s="2">
        <v>3538.721046528</v>
      </c>
    </row>
    <row r="663" spans="1:4" x14ac:dyDescent="0.25">
      <c r="A663">
        <v>2001</v>
      </c>
      <c r="B663">
        <v>10</v>
      </c>
      <c r="C663">
        <v>23</v>
      </c>
      <c r="D663" s="2">
        <v>4535.9435980799999</v>
      </c>
    </row>
    <row r="664" spans="1:4" x14ac:dyDescent="0.25">
      <c r="A664">
        <v>2001</v>
      </c>
      <c r="B664">
        <v>10</v>
      </c>
      <c r="C664">
        <v>24</v>
      </c>
      <c r="D664" s="2">
        <v>4940.6065274880002</v>
      </c>
    </row>
    <row r="665" spans="1:4" x14ac:dyDescent="0.25">
      <c r="A665">
        <v>2001</v>
      </c>
      <c r="B665">
        <v>10</v>
      </c>
      <c r="C665">
        <v>25</v>
      </c>
      <c r="D665" s="2">
        <v>6258.6398472192004</v>
      </c>
    </row>
    <row r="666" spans="1:4" x14ac:dyDescent="0.25">
      <c r="A666">
        <v>2001</v>
      </c>
      <c r="B666">
        <v>10</v>
      </c>
      <c r="C666">
        <v>26</v>
      </c>
      <c r="D666" s="2">
        <v>7293.2786325504003</v>
      </c>
    </row>
    <row r="667" spans="1:4" x14ac:dyDescent="0.25">
      <c r="A667">
        <v>2001</v>
      </c>
      <c r="B667">
        <v>10</v>
      </c>
      <c r="C667">
        <v>27</v>
      </c>
      <c r="D667" s="2">
        <v>5660.4286448639996</v>
      </c>
    </row>
    <row r="668" spans="1:4" x14ac:dyDescent="0.25">
      <c r="A668">
        <v>2001</v>
      </c>
      <c r="B668">
        <v>10</v>
      </c>
      <c r="C668">
        <v>28</v>
      </c>
      <c r="D668" s="2">
        <v>4197.3625654272</v>
      </c>
    </row>
    <row r="669" spans="1:4" x14ac:dyDescent="0.25">
      <c r="A669">
        <v>2001</v>
      </c>
      <c r="B669">
        <v>10</v>
      </c>
      <c r="C669">
        <v>29</v>
      </c>
      <c r="D669" s="2">
        <v>2958.4432134143999</v>
      </c>
    </row>
    <row r="670" spans="1:4" x14ac:dyDescent="0.25">
      <c r="A670">
        <v>2001</v>
      </c>
      <c r="B670">
        <v>10</v>
      </c>
      <c r="C670">
        <v>30</v>
      </c>
      <c r="D670" s="2">
        <v>2257.4613277900798</v>
      </c>
    </row>
    <row r="671" spans="1:4" x14ac:dyDescent="0.25">
      <c r="A671">
        <v>2001</v>
      </c>
      <c r="B671">
        <v>10</v>
      </c>
      <c r="C671">
        <v>31</v>
      </c>
      <c r="D671" s="2">
        <v>1422.5247583027201</v>
      </c>
    </row>
    <row r="672" spans="1:4" x14ac:dyDescent="0.25">
      <c r="A672">
        <v>2001</v>
      </c>
      <c r="B672">
        <v>11</v>
      </c>
      <c r="C672">
        <v>1</v>
      </c>
      <c r="D672" s="2">
        <v>1253.06542854144</v>
      </c>
    </row>
    <row r="673" spans="1:4" x14ac:dyDescent="0.25">
      <c r="A673">
        <v>2001</v>
      </c>
      <c r="B673">
        <v>11</v>
      </c>
      <c r="C673">
        <v>2</v>
      </c>
      <c r="D673" s="2">
        <v>828.59505610752001</v>
      </c>
    </row>
    <row r="674" spans="1:4" x14ac:dyDescent="0.25">
      <c r="A674">
        <v>2001</v>
      </c>
      <c r="B674">
        <v>11</v>
      </c>
      <c r="C674">
        <v>3</v>
      </c>
      <c r="D674" s="2">
        <v>835.45768922111995</v>
      </c>
    </row>
    <row r="675" spans="1:4" x14ac:dyDescent="0.25">
      <c r="A675">
        <v>2001</v>
      </c>
      <c r="B675">
        <v>11</v>
      </c>
      <c r="C675">
        <v>4</v>
      </c>
      <c r="D675" s="2">
        <v>814.1211389952</v>
      </c>
    </row>
    <row r="676" spans="1:4" x14ac:dyDescent="0.25">
      <c r="A676">
        <v>2001</v>
      </c>
      <c r="B676">
        <v>11</v>
      </c>
      <c r="C676">
        <v>5</v>
      </c>
      <c r="D676" s="2">
        <v>678.80860793856004</v>
      </c>
    </row>
    <row r="677" spans="1:4" x14ac:dyDescent="0.25">
      <c r="A677">
        <v>2001</v>
      </c>
      <c r="B677">
        <v>11</v>
      </c>
      <c r="C677">
        <v>6</v>
      </c>
      <c r="D677" s="2">
        <v>431.59234212863998</v>
      </c>
    </row>
    <row r="678" spans="1:4" x14ac:dyDescent="0.25">
      <c r="A678">
        <v>2001</v>
      </c>
      <c r="B678">
        <v>11</v>
      </c>
      <c r="C678">
        <v>7</v>
      </c>
      <c r="D678" s="2">
        <v>334.39739535360002</v>
      </c>
    </row>
    <row r="679" spans="1:4" x14ac:dyDescent="0.25">
      <c r="A679">
        <v>2001</v>
      </c>
      <c r="B679">
        <v>11</v>
      </c>
      <c r="C679">
        <v>8</v>
      </c>
      <c r="D679" s="2">
        <v>312.96542883839999</v>
      </c>
    </row>
    <row r="680" spans="1:4" x14ac:dyDescent="0.25">
      <c r="A680">
        <v>2001</v>
      </c>
      <c r="B680">
        <v>11</v>
      </c>
      <c r="C680">
        <v>9</v>
      </c>
      <c r="D680" s="2">
        <v>198.52459941888</v>
      </c>
    </row>
    <row r="681" spans="1:4" x14ac:dyDescent="0.25">
      <c r="A681">
        <v>2001</v>
      </c>
      <c r="B681">
        <v>11</v>
      </c>
      <c r="C681">
        <v>10</v>
      </c>
      <c r="D681" s="2">
        <v>230.83402291199999</v>
      </c>
    </row>
    <row r="682" spans="1:4" x14ac:dyDescent="0.25">
      <c r="A682">
        <v>2001</v>
      </c>
      <c r="B682">
        <v>11</v>
      </c>
      <c r="C682">
        <v>11</v>
      </c>
      <c r="D682" s="2">
        <v>219.56756106239999</v>
      </c>
    </row>
    <row r="683" spans="1:4" x14ac:dyDescent="0.25">
      <c r="A683">
        <v>2001</v>
      </c>
      <c r="B683">
        <v>11</v>
      </c>
      <c r="C683">
        <v>12</v>
      </c>
      <c r="D683" s="2">
        <v>165.77968619519999</v>
      </c>
    </row>
    <row r="684" spans="1:4" x14ac:dyDescent="0.25">
      <c r="A684">
        <v>2001</v>
      </c>
      <c r="B684">
        <v>11</v>
      </c>
      <c r="C684">
        <v>13</v>
      </c>
      <c r="D684" s="2">
        <v>205.96217683968001</v>
      </c>
    </row>
    <row r="685" spans="1:4" x14ac:dyDescent="0.25">
      <c r="A685">
        <v>2001</v>
      </c>
      <c r="B685">
        <v>11</v>
      </c>
      <c r="C685">
        <v>14</v>
      </c>
      <c r="D685" s="2">
        <v>179.98448044032</v>
      </c>
    </row>
    <row r="686" spans="1:4" x14ac:dyDescent="0.25">
      <c r="A686">
        <v>2001</v>
      </c>
      <c r="B686">
        <v>11</v>
      </c>
      <c r="C686">
        <v>15</v>
      </c>
      <c r="D686" s="2">
        <v>147.70441580543999</v>
      </c>
    </row>
    <row r="687" spans="1:4" x14ac:dyDescent="0.25">
      <c r="A687">
        <v>2001</v>
      </c>
      <c r="B687">
        <v>11</v>
      </c>
      <c r="C687">
        <v>16</v>
      </c>
      <c r="D687" s="2">
        <v>116.58402607104</v>
      </c>
    </row>
    <row r="688" spans="1:4" x14ac:dyDescent="0.25">
      <c r="A688">
        <v>2001</v>
      </c>
      <c r="B688">
        <v>11</v>
      </c>
      <c r="C688">
        <v>17</v>
      </c>
      <c r="D688" s="2">
        <v>116.74794636288</v>
      </c>
    </row>
    <row r="689" spans="1:4" x14ac:dyDescent="0.25">
      <c r="A689">
        <v>2001</v>
      </c>
      <c r="B689">
        <v>11</v>
      </c>
      <c r="C689">
        <v>18</v>
      </c>
      <c r="D689" s="2">
        <v>86.315043225599993</v>
      </c>
    </row>
    <row r="690" spans="1:4" x14ac:dyDescent="0.25">
      <c r="A690">
        <v>2001</v>
      </c>
      <c r="B690">
        <v>11</v>
      </c>
      <c r="C690">
        <v>19</v>
      </c>
      <c r="D690" s="2">
        <v>22.93416142848</v>
      </c>
    </row>
    <row r="691" spans="1:4" x14ac:dyDescent="0.25">
      <c r="A691">
        <v>2001</v>
      </c>
      <c r="B691">
        <v>11</v>
      </c>
      <c r="C691">
        <v>20</v>
      </c>
      <c r="D691" s="2">
        <v>42.386851583999999</v>
      </c>
    </row>
    <row r="692" spans="1:4" x14ac:dyDescent="0.25">
      <c r="A692">
        <v>2001</v>
      </c>
      <c r="B692">
        <v>11</v>
      </c>
      <c r="C692">
        <v>21</v>
      </c>
      <c r="D692" s="2">
        <v>48.911857827840002</v>
      </c>
    </row>
    <row r="693" spans="1:4" x14ac:dyDescent="0.25">
      <c r="A693">
        <v>2001</v>
      </c>
      <c r="B693">
        <v>11</v>
      </c>
      <c r="C693">
        <v>22</v>
      </c>
      <c r="D693" s="2">
        <v>36.797903603712001</v>
      </c>
    </row>
    <row r="694" spans="1:4" x14ac:dyDescent="0.25">
      <c r="A694">
        <v>2001</v>
      </c>
      <c r="B694">
        <v>11</v>
      </c>
      <c r="C694">
        <v>23</v>
      </c>
      <c r="D694" s="2">
        <v>33.403187756851203</v>
      </c>
    </row>
    <row r="695" spans="1:4" x14ac:dyDescent="0.25">
      <c r="A695">
        <v>2001</v>
      </c>
      <c r="B695">
        <v>11</v>
      </c>
      <c r="C695">
        <v>24</v>
      </c>
      <c r="D695" s="2">
        <v>27.549863258112001</v>
      </c>
    </row>
    <row r="696" spans="1:4" x14ac:dyDescent="0.25">
      <c r="A696">
        <v>2001</v>
      </c>
      <c r="B696">
        <v>11</v>
      </c>
      <c r="C696">
        <v>25</v>
      </c>
      <c r="D696" s="2">
        <v>36.726137505792003</v>
      </c>
    </row>
    <row r="697" spans="1:4" x14ac:dyDescent="0.25">
      <c r="A697">
        <v>2001</v>
      </c>
      <c r="B697">
        <v>11</v>
      </c>
      <c r="C697">
        <v>26</v>
      </c>
      <c r="D697" s="2">
        <v>10.5691889664</v>
      </c>
    </row>
    <row r="698" spans="1:4" x14ac:dyDescent="0.25">
      <c r="A698">
        <v>2001</v>
      </c>
      <c r="B698">
        <v>11</v>
      </c>
      <c r="C698">
        <v>27</v>
      </c>
      <c r="D698" s="2">
        <v>13.1013904896</v>
      </c>
    </row>
    <row r="699" spans="1:4" x14ac:dyDescent="0.25">
      <c r="A699">
        <v>2001</v>
      </c>
      <c r="B699">
        <v>11</v>
      </c>
      <c r="C699">
        <v>28</v>
      </c>
      <c r="D699" s="2">
        <v>7.6333031424</v>
      </c>
    </row>
    <row r="700" spans="1:4" x14ac:dyDescent="0.25">
      <c r="A700">
        <v>2001</v>
      </c>
      <c r="B700">
        <v>11</v>
      </c>
      <c r="C700">
        <v>29</v>
      </c>
      <c r="D700" s="2">
        <v>22.82895885312</v>
      </c>
    </row>
    <row r="701" spans="1:4" x14ac:dyDescent="0.25">
      <c r="A701">
        <v>2001</v>
      </c>
      <c r="B701">
        <v>11</v>
      </c>
      <c r="C701">
        <v>30</v>
      </c>
      <c r="D701" s="2">
        <v>359.95672802304</v>
      </c>
    </row>
    <row r="702" spans="1:4" x14ac:dyDescent="0.25">
      <c r="A702">
        <v>2001</v>
      </c>
      <c r="B702">
        <v>12</v>
      </c>
      <c r="C702">
        <v>1</v>
      </c>
      <c r="D702" s="2">
        <v>1368.0412415999999</v>
      </c>
    </row>
    <row r="703" spans="1:4" x14ac:dyDescent="0.25">
      <c r="A703">
        <v>2001</v>
      </c>
      <c r="B703">
        <v>12</v>
      </c>
      <c r="C703">
        <v>2</v>
      </c>
      <c r="D703" s="2">
        <v>2500.9343391744001</v>
      </c>
    </row>
    <row r="704" spans="1:4" x14ac:dyDescent="0.25">
      <c r="A704">
        <v>2001</v>
      </c>
      <c r="B704">
        <v>12</v>
      </c>
      <c r="C704">
        <v>3</v>
      </c>
      <c r="D704" s="2">
        <v>3587.0408340479999</v>
      </c>
    </row>
    <row r="705" spans="1:4" x14ac:dyDescent="0.25">
      <c r="A705">
        <v>2001</v>
      </c>
      <c r="B705">
        <v>12</v>
      </c>
      <c r="C705">
        <v>4</v>
      </c>
      <c r="D705" s="2">
        <v>3047.6615215103998</v>
      </c>
    </row>
    <row r="706" spans="1:4" x14ac:dyDescent="0.25">
      <c r="A706">
        <v>2001</v>
      </c>
      <c r="B706">
        <v>12</v>
      </c>
      <c r="C706">
        <v>5</v>
      </c>
      <c r="D706" s="2">
        <v>2262.1232698214399</v>
      </c>
    </row>
    <row r="707" spans="1:4" x14ac:dyDescent="0.25">
      <c r="A707">
        <v>2001</v>
      </c>
      <c r="B707">
        <v>12</v>
      </c>
      <c r="C707">
        <v>6</v>
      </c>
      <c r="D707" s="2">
        <v>1540.11921841152</v>
      </c>
    </row>
    <row r="708" spans="1:4" x14ac:dyDescent="0.25">
      <c r="A708">
        <v>2001</v>
      </c>
      <c r="B708">
        <v>12</v>
      </c>
      <c r="C708">
        <v>7</v>
      </c>
      <c r="D708" s="2">
        <v>1307.6729048678401</v>
      </c>
    </row>
    <row r="709" spans="1:4" x14ac:dyDescent="0.25">
      <c r="A709">
        <v>2001</v>
      </c>
      <c r="B709">
        <v>12</v>
      </c>
      <c r="C709">
        <v>8</v>
      </c>
      <c r="D709" s="2">
        <v>898.66486444032</v>
      </c>
    </row>
    <row r="710" spans="1:4" x14ac:dyDescent="0.25">
      <c r="A710">
        <v>2001</v>
      </c>
      <c r="B710">
        <v>12</v>
      </c>
      <c r="C710">
        <v>9</v>
      </c>
      <c r="D710" s="2">
        <v>711.63915116544001</v>
      </c>
    </row>
    <row r="711" spans="1:4" x14ac:dyDescent="0.25">
      <c r="A711">
        <v>2001</v>
      </c>
      <c r="B711">
        <v>12</v>
      </c>
      <c r="C711">
        <v>10</v>
      </c>
      <c r="D711" s="2">
        <v>488.82009655296002</v>
      </c>
    </row>
    <row r="712" spans="1:4" x14ac:dyDescent="0.25">
      <c r="A712">
        <v>2001</v>
      </c>
      <c r="B712">
        <v>12</v>
      </c>
      <c r="C712">
        <v>11</v>
      </c>
      <c r="D712" s="2">
        <v>343.05091881983998</v>
      </c>
    </row>
    <row r="713" spans="1:4" x14ac:dyDescent="0.25">
      <c r="A713">
        <v>2001</v>
      </c>
      <c r="B713">
        <v>12</v>
      </c>
      <c r="C713">
        <v>12</v>
      </c>
      <c r="D713" s="2">
        <v>337.70026690560002</v>
      </c>
    </row>
    <row r="714" spans="1:4" x14ac:dyDescent="0.25">
      <c r="A714">
        <v>2001</v>
      </c>
      <c r="B714">
        <v>12</v>
      </c>
      <c r="C714">
        <v>13</v>
      </c>
      <c r="D714" s="2">
        <v>274.59340111872001</v>
      </c>
    </row>
    <row r="715" spans="1:4" x14ac:dyDescent="0.25">
      <c r="A715">
        <v>2001</v>
      </c>
      <c r="B715">
        <v>12</v>
      </c>
      <c r="C715">
        <v>14</v>
      </c>
      <c r="D715" s="2">
        <v>264.22972415999999</v>
      </c>
    </row>
    <row r="716" spans="1:4" x14ac:dyDescent="0.25">
      <c r="A716">
        <v>2001</v>
      </c>
      <c r="B716">
        <v>12</v>
      </c>
      <c r="C716">
        <v>15</v>
      </c>
      <c r="D716" s="2">
        <v>1449.8872141823999</v>
      </c>
    </row>
    <row r="717" spans="1:4" x14ac:dyDescent="0.25">
      <c r="A717">
        <v>2001</v>
      </c>
      <c r="B717">
        <v>12</v>
      </c>
      <c r="C717">
        <v>16</v>
      </c>
      <c r="D717" s="2">
        <v>1844.6170632192</v>
      </c>
    </row>
    <row r="718" spans="1:4" x14ac:dyDescent="0.25">
      <c r="A718">
        <v>2001</v>
      </c>
      <c r="B718">
        <v>12</v>
      </c>
      <c r="C718">
        <v>17</v>
      </c>
      <c r="D718" s="2">
        <v>4004.0589496319999</v>
      </c>
    </row>
    <row r="719" spans="1:4" x14ac:dyDescent="0.25">
      <c r="A719">
        <v>2001</v>
      </c>
      <c r="B719">
        <v>12</v>
      </c>
      <c r="C719">
        <v>18</v>
      </c>
      <c r="D719" s="2">
        <v>8482.2145284096005</v>
      </c>
    </row>
    <row r="720" spans="1:4" x14ac:dyDescent="0.25">
      <c r="A720">
        <v>2001</v>
      </c>
      <c r="B720">
        <v>12</v>
      </c>
      <c r="C720">
        <v>19</v>
      </c>
      <c r="D720" s="2">
        <v>8036.4002660351998</v>
      </c>
    </row>
    <row r="721" spans="1:4" x14ac:dyDescent="0.25">
      <c r="A721">
        <v>2001</v>
      </c>
      <c r="B721">
        <v>12</v>
      </c>
      <c r="C721">
        <v>20</v>
      </c>
      <c r="D721" s="2">
        <v>7805.2971202560002</v>
      </c>
    </row>
    <row r="722" spans="1:4" x14ac:dyDescent="0.25">
      <c r="A722">
        <v>2001</v>
      </c>
      <c r="B722">
        <v>12</v>
      </c>
      <c r="C722">
        <v>21</v>
      </c>
      <c r="D722" s="2">
        <v>5583.4676600831999</v>
      </c>
    </row>
    <row r="723" spans="1:4" x14ac:dyDescent="0.25">
      <c r="A723">
        <v>2001</v>
      </c>
      <c r="B723">
        <v>12</v>
      </c>
      <c r="C723">
        <v>22</v>
      </c>
      <c r="D723" s="2">
        <v>3954.0510277632002</v>
      </c>
    </row>
    <row r="724" spans="1:4" x14ac:dyDescent="0.25">
      <c r="A724">
        <v>2001</v>
      </c>
      <c r="B724">
        <v>12</v>
      </c>
      <c r="C724">
        <v>23</v>
      </c>
      <c r="D724" s="2">
        <v>2807.930133504</v>
      </c>
    </row>
    <row r="725" spans="1:4" x14ac:dyDescent="0.25">
      <c r="A725">
        <v>2001</v>
      </c>
      <c r="B725">
        <v>12</v>
      </c>
      <c r="C725">
        <v>24</v>
      </c>
      <c r="D725" s="2">
        <v>1990.47921067008</v>
      </c>
    </row>
    <row r="726" spans="1:4" x14ac:dyDescent="0.25">
      <c r="A726">
        <v>2001</v>
      </c>
      <c r="B726">
        <v>12</v>
      </c>
      <c r="C726">
        <v>25</v>
      </c>
      <c r="D726" s="2">
        <v>1601.6578318540801</v>
      </c>
    </row>
    <row r="727" spans="1:4" x14ac:dyDescent="0.25">
      <c r="A727">
        <v>2001</v>
      </c>
      <c r="B727">
        <v>12</v>
      </c>
      <c r="C727">
        <v>26</v>
      </c>
      <c r="D727" s="2">
        <v>1080.895297536</v>
      </c>
    </row>
    <row r="728" spans="1:4" x14ac:dyDescent="0.25">
      <c r="A728">
        <v>2001</v>
      </c>
      <c r="B728">
        <v>12</v>
      </c>
      <c r="C728">
        <v>27</v>
      </c>
      <c r="D728" s="2">
        <v>872.83885547520003</v>
      </c>
    </row>
    <row r="729" spans="1:4" x14ac:dyDescent="0.25">
      <c r="A729">
        <v>2001</v>
      </c>
      <c r="B729">
        <v>12</v>
      </c>
      <c r="C729">
        <v>28</v>
      </c>
      <c r="D729" s="2">
        <v>578.85882163199994</v>
      </c>
    </row>
    <row r="730" spans="1:4" x14ac:dyDescent="0.25">
      <c r="A730">
        <v>2001</v>
      </c>
      <c r="B730">
        <v>12</v>
      </c>
      <c r="C730">
        <v>29</v>
      </c>
      <c r="D730" s="2">
        <v>499.6877672448</v>
      </c>
    </row>
    <row r="731" spans="1:4" x14ac:dyDescent="0.25">
      <c r="A731">
        <v>2001</v>
      </c>
      <c r="B731">
        <v>12</v>
      </c>
      <c r="C731">
        <v>30</v>
      </c>
      <c r="D731" s="2">
        <v>394.06927472640001</v>
      </c>
    </row>
    <row r="732" spans="1:4" x14ac:dyDescent="0.25">
      <c r="A732">
        <v>2001</v>
      </c>
      <c r="B732">
        <v>12</v>
      </c>
      <c r="C732">
        <v>31</v>
      </c>
      <c r="D732" s="2">
        <v>366.06826367999997</v>
      </c>
    </row>
    <row r="733" spans="1:4" x14ac:dyDescent="0.25">
      <c r="A733">
        <v>2002</v>
      </c>
      <c r="B733">
        <v>1</v>
      </c>
      <c r="C733">
        <v>1</v>
      </c>
      <c r="D733" s="2">
        <v>332.63586385920001</v>
      </c>
    </row>
    <row r="734" spans="1:4" x14ac:dyDescent="0.25">
      <c r="A734">
        <v>2002</v>
      </c>
      <c r="B734">
        <v>1</v>
      </c>
      <c r="C734">
        <v>2</v>
      </c>
      <c r="D734" s="2">
        <v>241.18302044160001</v>
      </c>
    </row>
    <row r="735" spans="1:4" x14ac:dyDescent="0.25">
      <c r="A735">
        <v>2002</v>
      </c>
      <c r="B735">
        <v>1</v>
      </c>
      <c r="C735">
        <v>3</v>
      </c>
      <c r="D735" s="2">
        <v>218.8825210368</v>
      </c>
    </row>
    <row r="736" spans="1:4" x14ac:dyDescent="0.25">
      <c r="A736">
        <v>2002</v>
      </c>
      <c r="B736">
        <v>1</v>
      </c>
      <c r="C736">
        <v>4</v>
      </c>
      <c r="D736" s="2">
        <v>205.51200768000001</v>
      </c>
    </row>
    <row r="737" spans="1:4" x14ac:dyDescent="0.25">
      <c r="A737">
        <v>2002</v>
      </c>
      <c r="B737">
        <v>1</v>
      </c>
      <c r="C737">
        <v>5</v>
      </c>
      <c r="D737" s="2">
        <v>192.2271243264</v>
      </c>
    </row>
    <row r="738" spans="1:4" x14ac:dyDescent="0.25">
      <c r="A738">
        <v>2002</v>
      </c>
      <c r="B738">
        <v>1</v>
      </c>
      <c r="C738">
        <v>6</v>
      </c>
      <c r="D738" s="2">
        <v>177.47429806080001</v>
      </c>
    </row>
    <row r="739" spans="1:4" x14ac:dyDescent="0.25">
      <c r="A739">
        <v>2002</v>
      </c>
      <c r="B739">
        <v>1</v>
      </c>
      <c r="C739">
        <v>7</v>
      </c>
      <c r="D739" s="2">
        <v>159.08586651648</v>
      </c>
    </row>
    <row r="740" spans="1:4" x14ac:dyDescent="0.25">
      <c r="A740">
        <v>2002</v>
      </c>
      <c r="B740">
        <v>1</v>
      </c>
      <c r="C740">
        <v>8</v>
      </c>
      <c r="D740" s="2">
        <v>136.9223751168</v>
      </c>
    </row>
    <row r="741" spans="1:4" x14ac:dyDescent="0.25">
      <c r="A741">
        <v>2002</v>
      </c>
      <c r="B741">
        <v>1</v>
      </c>
      <c r="C741">
        <v>9</v>
      </c>
      <c r="D741" s="2">
        <v>84.370018867200002</v>
      </c>
    </row>
    <row r="742" spans="1:4" x14ac:dyDescent="0.25">
      <c r="A742">
        <v>2002</v>
      </c>
      <c r="B742">
        <v>1</v>
      </c>
      <c r="C742">
        <v>10</v>
      </c>
      <c r="D742" s="2">
        <v>104.8111239168</v>
      </c>
    </row>
    <row r="743" spans="1:4" x14ac:dyDescent="0.25">
      <c r="A743">
        <v>2002</v>
      </c>
      <c r="B743">
        <v>1</v>
      </c>
      <c r="C743">
        <v>11</v>
      </c>
      <c r="D743" s="2">
        <v>118.07643469824001</v>
      </c>
    </row>
    <row r="744" spans="1:4" x14ac:dyDescent="0.25">
      <c r="A744">
        <v>2002</v>
      </c>
      <c r="B744">
        <v>1</v>
      </c>
      <c r="C744">
        <v>12</v>
      </c>
      <c r="D744" s="2">
        <v>134.22869987327999</v>
      </c>
    </row>
    <row r="745" spans="1:4" x14ac:dyDescent="0.25">
      <c r="A745">
        <v>2002</v>
      </c>
      <c r="B745">
        <v>1</v>
      </c>
      <c r="C745">
        <v>13</v>
      </c>
      <c r="D745" s="2">
        <v>133.73693899776001</v>
      </c>
    </row>
    <row r="746" spans="1:4" x14ac:dyDescent="0.25">
      <c r="A746">
        <v>2002</v>
      </c>
      <c r="B746">
        <v>1</v>
      </c>
      <c r="C746">
        <v>14</v>
      </c>
      <c r="D746" s="2">
        <v>171.94871628288001</v>
      </c>
    </row>
    <row r="747" spans="1:4" x14ac:dyDescent="0.25">
      <c r="A747">
        <v>2002</v>
      </c>
      <c r="B747">
        <v>1</v>
      </c>
      <c r="C747">
        <v>15</v>
      </c>
      <c r="D747" s="2">
        <v>172.68880416767999</v>
      </c>
    </row>
    <row r="748" spans="1:4" x14ac:dyDescent="0.25">
      <c r="A748">
        <v>2002</v>
      </c>
      <c r="B748">
        <v>1</v>
      </c>
      <c r="C748">
        <v>16</v>
      </c>
      <c r="D748" s="2">
        <v>162.69700607999999</v>
      </c>
    </row>
    <row r="749" spans="1:4" x14ac:dyDescent="0.25">
      <c r="A749">
        <v>2002</v>
      </c>
      <c r="B749">
        <v>1</v>
      </c>
      <c r="C749">
        <v>17</v>
      </c>
      <c r="D749" s="2">
        <v>144.3966511104</v>
      </c>
    </row>
    <row r="750" spans="1:4" x14ac:dyDescent="0.25">
      <c r="A750">
        <v>2002</v>
      </c>
      <c r="B750">
        <v>1</v>
      </c>
      <c r="C750">
        <v>18</v>
      </c>
      <c r="D750" s="2">
        <v>145.23337857024001</v>
      </c>
    </row>
    <row r="751" spans="1:4" x14ac:dyDescent="0.25">
      <c r="A751">
        <v>2002</v>
      </c>
      <c r="B751">
        <v>1</v>
      </c>
      <c r="C751">
        <v>19</v>
      </c>
      <c r="D751" s="2">
        <v>176.32930258944</v>
      </c>
    </row>
    <row r="752" spans="1:4" x14ac:dyDescent="0.25">
      <c r="A752">
        <v>2002</v>
      </c>
      <c r="B752">
        <v>1</v>
      </c>
      <c r="C752">
        <v>20</v>
      </c>
      <c r="D752" s="2">
        <v>121.80500969472</v>
      </c>
    </row>
    <row r="753" spans="1:4" x14ac:dyDescent="0.25">
      <c r="A753">
        <v>2002</v>
      </c>
      <c r="B753">
        <v>1</v>
      </c>
      <c r="C753">
        <v>21</v>
      </c>
      <c r="D753" s="2">
        <v>111.9673456128</v>
      </c>
    </row>
    <row r="754" spans="1:4" x14ac:dyDescent="0.25">
      <c r="A754">
        <v>2002</v>
      </c>
      <c r="B754">
        <v>1</v>
      </c>
      <c r="C754">
        <v>22</v>
      </c>
      <c r="D754" s="2">
        <v>103.83494188032</v>
      </c>
    </row>
    <row r="755" spans="1:4" x14ac:dyDescent="0.25">
      <c r="A755">
        <v>2002</v>
      </c>
      <c r="B755">
        <v>1</v>
      </c>
      <c r="C755">
        <v>23</v>
      </c>
      <c r="D755" s="2">
        <v>73.103557017599996</v>
      </c>
    </row>
    <row r="756" spans="1:4" x14ac:dyDescent="0.25">
      <c r="A756">
        <v>2002</v>
      </c>
      <c r="B756">
        <v>1</v>
      </c>
      <c r="C756">
        <v>24</v>
      </c>
      <c r="D756" s="2">
        <v>64.692244131839999</v>
      </c>
    </row>
    <row r="757" spans="1:4" x14ac:dyDescent="0.25">
      <c r="A757">
        <v>2002</v>
      </c>
      <c r="B757">
        <v>1</v>
      </c>
      <c r="C757">
        <v>25</v>
      </c>
      <c r="D757" s="2">
        <v>68.088085401599997</v>
      </c>
    </row>
    <row r="758" spans="1:4" x14ac:dyDescent="0.25">
      <c r="A758">
        <v>2002</v>
      </c>
      <c r="B758">
        <v>1</v>
      </c>
      <c r="C758">
        <v>26</v>
      </c>
      <c r="D758" s="2">
        <v>54.585457182719999</v>
      </c>
    </row>
    <row r="759" spans="1:4" x14ac:dyDescent="0.25">
      <c r="A759">
        <v>2002</v>
      </c>
      <c r="B759">
        <v>1</v>
      </c>
      <c r="C759">
        <v>27</v>
      </c>
      <c r="D759" s="2">
        <v>50.741893324800003</v>
      </c>
    </row>
    <row r="760" spans="1:4" x14ac:dyDescent="0.25">
      <c r="A760">
        <v>2002</v>
      </c>
      <c r="B760">
        <v>1</v>
      </c>
      <c r="C760">
        <v>28</v>
      </c>
      <c r="D760" s="2">
        <v>25.90552253952</v>
      </c>
    </row>
    <row r="761" spans="1:4" x14ac:dyDescent="0.25">
      <c r="A761">
        <v>2002</v>
      </c>
      <c r="B761">
        <v>1</v>
      </c>
      <c r="C761">
        <v>29</v>
      </c>
      <c r="D761" s="2">
        <v>20.355475046399999</v>
      </c>
    </row>
    <row r="762" spans="1:4" x14ac:dyDescent="0.25">
      <c r="A762">
        <v>2002</v>
      </c>
      <c r="B762">
        <v>1</v>
      </c>
      <c r="C762">
        <v>30</v>
      </c>
      <c r="D762" s="2">
        <v>59.500619366400002</v>
      </c>
    </row>
    <row r="763" spans="1:4" x14ac:dyDescent="0.25">
      <c r="A763">
        <v>2002</v>
      </c>
      <c r="B763">
        <v>1</v>
      </c>
      <c r="C763">
        <v>31</v>
      </c>
      <c r="D763" s="2">
        <v>1882.3187303423999</v>
      </c>
    </row>
    <row r="764" spans="1:4" x14ac:dyDescent="0.25">
      <c r="A764">
        <v>2002</v>
      </c>
      <c r="B764">
        <v>2</v>
      </c>
      <c r="C764">
        <v>1</v>
      </c>
      <c r="D764" s="2">
        <v>8110.3845887999996</v>
      </c>
    </row>
    <row r="765" spans="1:4" x14ac:dyDescent="0.25">
      <c r="A765">
        <v>2002</v>
      </c>
      <c r="B765">
        <v>2</v>
      </c>
      <c r="C765">
        <v>2</v>
      </c>
      <c r="D765" s="2">
        <v>10367.265263616</v>
      </c>
    </row>
    <row r="766" spans="1:4" x14ac:dyDescent="0.25">
      <c r="A766">
        <v>2002</v>
      </c>
      <c r="B766">
        <v>2</v>
      </c>
      <c r="C766">
        <v>3</v>
      </c>
      <c r="D766" s="2">
        <v>9774.7219519488008</v>
      </c>
    </row>
    <row r="767" spans="1:4" x14ac:dyDescent="0.25">
      <c r="A767">
        <v>2002</v>
      </c>
      <c r="B767">
        <v>2</v>
      </c>
      <c r="C767">
        <v>4</v>
      </c>
      <c r="D767" s="2">
        <v>9212.5895242751994</v>
      </c>
    </row>
    <row r="768" spans="1:4" x14ac:dyDescent="0.25">
      <c r="A768">
        <v>2002</v>
      </c>
      <c r="B768">
        <v>2</v>
      </c>
      <c r="C768">
        <v>5</v>
      </c>
      <c r="D768" s="2">
        <v>6852.969156096</v>
      </c>
    </row>
    <row r="769" spans="1:4" x14ac:dyDescent="0.25">
      <c r="A769">
        <v>2002</v>
      </c>
      <c r="B769">
        <v>2</v>
      </c>
      <c r="C769">
        <v>6</v>
      </c>
      <c r="D769" s="2">
        <v>4472.577395712</v>
      </c>
    </row>
    <row r="770" spans="1:4" x14ac:dyDescent="0.25">
      <c r="A770">
        <v>2002</v>
      </c>
      <c r="B770">
        <v>2</v>
      </c>
      <c r="C770">
        <v>7</v>
      </c>
      <c r="D770" s="2">
        <v>3366.4334800895999</v>
      </c>
    </row>
    <row r="771" spans="1:4" x14ac:dyDescent="0.25">
      <c r="A771">
        <v>2002</v>
      </c>
      <c r="B771">
        <v>2</v>
      </c>
      <c r="C771">
        <v>8</v>
      </c>
      <c r="D771" s="2">
        <v>2547.1745409024002</v>
      </c>
    </row>
    <row r="772" spans="1:4" x14ac:dyDescent="0.25">
      <c r="A772">
        <v>2002</v>
      </c>
      <c r="B772">
        <v>2</v>
      </c>
      <c r="C772">
        <v>9</v>
      </c>
      <c r="D772" s="2">
        <v>1740.47140675584</v>
      </c>
    </row>
    <row r="773" spans="1:4" x14ac:dyDescent="0.25">
      <c r="A773">
        <v>2002</v>
      </c>
      <c r="B773">
        <v>2</v>
      </c>
      <c r="C773">
        <v>10</v>
      </c>
      <c r="D773" s="2">
        <v>1302.4054363852799</v>
      </c>
    </row>
    <row r="774" spans="1:4" x14ac:dyDescent="0.25">
      <c r="A774">
        <v>2002</v>
      </c>
      <c r="B774">
        <v>2</v>
      </c>
      <c r="C774">
        <v>11</v>
      </c>
      <c r="D774" s="2">
        <v>865.66795435007998</v>
      </c>
    </row>
    <row r="775" spans="1:4" x14ac:dyDescent="0.25">
      <c r="A775">
        <v>2002</v>
      </c>
      <c r="B775">
        <v>2</v>
      </c>
      <c r="C775">
        <v>12</v>
      </c>
      <c r="D775" s="2">
        <v>723.22856045568005</v>
      </c>
    </row>
    <row r="776" spans="1:4" x14ac:dyDescent="0.25">
      <c r="A776">
        <v>2002</v>
      </c>
      <c r="B776">
        <v>2</v>
      </c>
      <c r="C776">
        <v>13</v>
      </c>
      <c r="D776" s="2">
        <v>647.38728990720006</v>
      </c>
    </row>
    <row r="777" spans="1:4" x14ac:dyDescent="0.25">
      <c r="A777">
        <v>2002</v>
      </c>
      <c r="B777">
        <v>2</v>
      </c>
      <c r="C777">
        <v>14</v>
      </c>
      <c r="D777" s="2">
        <v>616.02224302080003</v>
      </c>
    </row>
    <row r="778" spans="1:4" x14ac:dyDescent="0.25">
      <c r="A778">
        <v>2002</v>
      </c>
      <c r="B778">
        <v>2</v>
      </c>
      <c r="C778">
        <v>15</v>
      </c>
      <c r="D778" s="2">
        <v>494.43987133439998</v>
      </c>
    </row>
    <row r="779" spans="1:4" x14ac:dyDescent="0.25">
      <c r="A779">
        <v>2002</v>
      </c>
      <c r="B779">
        <v>2</v>
      </c>
      <c r="C779">
        <v>16</v>
      </c>
      <c r="D779" s="2">
        <v>352.42862745600002</v>
      </c>
    </row>
    <row r="780" spans="1:4" x14ac:dyDescent="0.25">
      <c r="A780">
        <v>2002</v>
      </c>
      <c r="B780">
        <v>2</v>
      </c>
      <c r="C780">
        <v>17</v>
      </c>
      <c r="D780" s="2">
        <v>278.1262503936</v>
      </c>
    </row>
    <row r="781" spans="1:4" x14ac:dyDescent="0.25">
      <c r="A781">
        <v>2002</v>
      </c>
      <c r="B781">
        <v>2</v>
      </c>
      <c r="C781">
        <v>18</v>
      </c>
      <c r="D781" s="2">
        <v>268.31794516991999</v>
      </c>
    </row>
    <row r="782" spans="1:4" x14ac:dyDescent="0.25">
      <c r="A782">
        <v>2002</v>
      </c>
      <c r="B782">
        <v>2</v>
      </c>
      <c r="C782">
        <v>19</v>
      </c>
      <c r="D782" s="2">
        <v>188.22942646272</v>
      </c>
    </row>
    <row r="783" spans="1:4" x14ac:dyDescent="0.25">
      <c r="A783">
        <v>2002</v>
      </c>
      <c r="B783">
        <v>2</v>
      </c>
      <c r="C783">
        <v>20</v>
      </c>
      <c r="D783" s="2">
        <v>234.8586330624</v>
      </c>
    </row>
    <row r="784" spans="1:4" x14ac:dyDescent="0.25">
      <c r="A784">
        <v>2002</v>
      </c>
      <c r="B784">
        <v>2</v>
      </c>
      <c r="C784">
        <v>21</v>
      </c>
      <c r="D784" s="2">
        <v>492.47527440383999</v>
      </c>
    </row>
    <row r="785" spans="1:4" x14ac:dyDescent="0.25">
      <c r="A785">
        <v>2002</v>
      </c>
      <c r="B785">
        <v>2</v>
      </c>
      <c r="C785">
        <v>22</v>
      </c>
      <c r="D785" s="2">
        <v>759.10263865343995</v>
      </c>
    </row>
    <row r="786" spans="1:4" x14ac:dyDescent="0.25">
      <c r="A786">
        <v>2002</v>
      </c>
      <c r="B786">
        <v>2</v>
      </c>
      <c r="C786">
        <v>23</v>
      </c>
      <c r="D786" s="2">
        <v>616.61431332864004</v>
      </c>
    </row>
    <row r="787" spans="1:4" x14ac:dyDescent="0.25">
      <c r="A787">
        <v>2002</v>
      </c>
      <c r="B787">
        <v>2</v>
      </c>
      <c r="C787">
        <v>24</v>
      </c>
      <c r="D787" s="2">
        <v>439.20851927040002</v>
      </c>
    </row>
    <row r="788" spans="1:4" x14ac:dyDescent="0.25">
      <c r="A788">
        <v>2002</v>
      </c>
      <c r="B788">
        <v>2</v>
      </c>
      <c r="C788">
        <v>25</v>
      </c>
      <c r="D788" s="2">
        <v>380.53973422080003</v>
      </c>
    </row>
    <row r="789" spans="1:4" x14ac:dyDescent="0.25">
      <c r="A789">
        <v>2002</v>
      </c>
      <c r="B789">
        <v>2</v>
      </c>
      <c r="C789">
        <v>26</v>
      </c>
      <c r="D789" s="2">
        <v>379.55131932671998</v>
      </c>
    </row>
    <row r="790" spans="1:4" x14ac:dyDescent="0.25">
      <c r="A790">
        <v>2002</v>
      </c>
      <c r="B790">
        <v>2</v>
      </c>
      <c r="C790">
        <v>27</v>
      </c>
      <c r="D790" s="2">
        <v>479.81671335935999</v>
      </c>
    </row>
    <row r="791" spans="1:4" x14ac:dyDescent="0.25">
      <c r="A791">
        <v>2002</v>
      </c>
      <c r="B791">
        <v>2</v>
      </c>
      <c r="C791">
        <v>28</v>
      </c>
      <c r="D791" s="2">
        <v>465.9250802688</v>
      </c>
    </row>
    <row r="792" spans="1:4" x14ac:dyDescent="0.25">
      <c r="A792">
        <v>2002</v>
      </c>
      <c r="B792">
        <v>3</v>
      </c>
      <c r="C792">
        <v>1</v>
      </c>
      <c r="D792" s="2">
        <v>413.15742572544002</v>
      </c>
    </row>
    <row r="793" spans="1:4" x14ac:dyDescent="0.25">
      <c r="A793">
        <v>2002</v>
      </c>
      <c r="B793">
        <v>3</v>
      </c>
      <c r="C793">
        <v>2</v>
      </c>
      <c r="D793" s="2">
        <v>254.47524350975999</v>
      </c>
    </row>
    <row r="794" spans="1:4" x14ac:dyDescent="0.25">
      <c r="A794">
        <v>2002</v>
      </c>
      <c r="B794">
        <v>3</v>
      </c>
      <c r="C794">
        <v>3</v>
      </c>
      <c r="D794" s="2">
        <v>1055.6303689727999</v>
      </c>
    </row>
    <row r="795" spans="1:4" x14ac:dyDescent="0.25">
      <c r="A795">
        <v>2002</v>
      </c>
      <c r="B795">
        <v>3</v>
      </c>
      <c r="C795">
        <v>4</v>
      </c>
      <c r="D795" s="2">
        <v>2089.6167352319999</v>
      </c>
    </row>
    <row r="796" spans="1:4" x14ac:dyDescent="0.25">
      <c r="A796">
        <v>2002</v>
      </c>
      <c r="B796">
        <v>3</v>
      </c>
      <c r="C796">
        <v>5</v>
      </c>
      <c r="D796" s="2">
        <v>1951.2875814911999</v>
      </c>
    </row>
    <row r="797" spans="1:4" x14ac:dyDescent="0.25">
      <c r="A797">
        <v>2002</v>
      </c>
      <c r="B797">
        <v>3</v>
      </c>
      <c r="C797">
        <v>6</v>
      </c>
      <c r="D797" s="2">
        <v>1365.5131176960001</v>
      </c>
    </row>
    <row r="798" spans="1:4" x14ac:dyDescent="0.25">
      <c r="A798">
        <v>2002</v>
      </c>
      <c r="B798">
        <v>3</v>
      </c>
      <c r="C798">
        <v>7</v>
      </c>
      <c r="D798" s="2">
        <v>1266.6157649049601</v>
      </c>
    </row>
    <row r="799" spans="1:4" x14ac:dyDescent="0.25">
      <c r="A799">
        <v>2002</v>
      </c>
      <c r="B799">
        <v>3</v>
      </c>
      <c r="C799">
        <v>8</v>
      </c>
      <c r="D799" s="2">
        <v>1025.6517126143999</v>
      </c>
    </row>
    <row r="800" spans="1:4" x14ac:dyDescent="0.25">
      <c r="A800">
        <v>2002</v>
      </c>
      <c r="B800">
        <v>3</v>
      </c>
      <c r="C800">
        <v>9</v>
      </c>
      <c r="D800" s="2">
        <v>903.90052749311997</v>
      </c>
    </row>
    <row r="801" spans="1:4" x14ac:dyDescent="0.25">
      <c r="A801">
        <v>2002</v>
      </c>
      <c r="B801">
        <v>3</v>
      </c>
      <c r="C801">
        <v>10</v>
      </c>
      <c r="D801" s="2">
        <v>1527.231495168</v>
      </c>
    </row>
    <row r="802" spans="1:4" x14ac:dyDescent="0.25">
      <c r="A802">
        <v>2002</v>
      </c>
      <c r="B802">
        <v>3</v>
      </c>
      <c r="C802">
        <v>11</v>
      </c>
      <c r="D802" s="2">
        <v>1600.8732979199999</v>
      </c>
    </row>
    <row r="803" spans="1:4" x14ac:dyDescent="0.25">
      <c r="A803">
        <v>2002</v>
      </c>
      <c r="B803">
        <v>3</v>
      </c>
      <c r="C803">
        <v>12</v>
      </c>
      <c r="D803" s="2">
        <v>1457.7651744768</v>
      </c>
    </row>
    <row r="804" spans="1:4" x14ac:dyDescent="0.25">
      <c r="A804">
        <v>2002</v>
      </c>
      <c r="B804">
        <v>3</v>
      </c>
      <c r="C804">
        <v>13</v>
      </c>
      <c r="D804" s="2">
        <v>966.43489554432006</v>
      </c>
    </row>
    <row r="805" spans="1:4" x14ac:dyDescent="0.25">
      <c r="A805">
        <v>2002</v>
      </c>
      <c r="B805">
        <v>3</v>
      </c>
      <c r="C805">
        <v>14</v>
      </c>
      <c r="D805" s="2">
        <v>854.1959804928</v>
      </c>
    </row>
    <row r="806" spans="1:4" x14ac:dyDescent="0.25">
      <c r="A806">
        <v>2002</v>
      </c>
      <c r="B806">
        <v>3</v>
      </c>
      <c r="C806">
        <v>15</v>
      </c>
      <c r="D806" s="2">
        <v>803.08220829695995</v>
      </c>
    </row>
    <row r="807" spans="1:4" x14ac:dyDescent="0.25">
      <c r="A807">
        <v>2002</v>
      </c>
      <c r="B807">
        <v>3</v>
      </c>
      <c r="C807">
        <v>16</v>
      </c>
      <c r="D807" s="2">
        <v>821.59296841727996</v>
      </c>
    </row>
    <row r="808" spans="1:4" x14ac:dyDescent="0.25">
      <c r="A808">
        <v>2002</v>
      </c>
      <c r="B808">
        <v>3</v>
      </c>
      <c r="C808">
        <v>17</v>
      </c>
      <c r="D808" s="2">
        <v>640.87451652096001</v>
      </c>
    </row>
    <row r="809" spans="1:4" x14ac:dyDescent="0.25">
      <c r="A809">
        <v>2002</v>
      </c>
      <c r="B809">
        <v>3</v>
      </c>
      <c r="C809">
        <v>18</v>
      </c>
      <c r="D809" s="2">
        <v>348.77711946239998</v>
      </c>
    </row>
    <row r="810" spans="1:4" x14ac:dyDescent="0.25">
      <c r="A810">
        <v>2002</v>
      </c>
      <c r="B810">
        <v>3</v>
      </c>
      <c r="C810">
        <v>19</v>
      </c>
      <c r="D810" s="2">
        <v>184.00175087616</v>
      </c>
    </row>
    <row r="811" spans="1:4" x14ac:dyDescent="0.25">
      <c r="A811">
        <v>2002</v>
      </c>
      <c r="B811">
        <v>3</v>
      </c>
      <c r="C811">
        <v>20</v>
      </c>
      <c r="D811" s="2">
        <v>205.46307624959999</v>
      </c>
    </row>
    <row r="812" spans="1:4" x14ac:dyDescent="0.25">
      <c r="A812">
        <v>2002</v>
      </c>
      <c r="B812">
        <v>3</v>
      </c>
      <c r="C812">
        <v>21</v>
      </c>
      <c r="D812" s="2">
        <v>184.86539062272001</v>
      </c>
    </row>
    <row r="813" spans="1:4" x14ac:dyDescent="0.25">
      <c r="A813">
        <v>2002</v>
      </c>
      <c r="B813">
        <v>3</v>
      </c>
      <c r="C813">
        <v>22</v>
      </c>
      <c r="D813" s="2">
        <v>123.0870131712</v>
      </c>
    </row>
    <row r="814" spans="1:4" x14ac:dyDescent="0.25">
      <c r="A814">
        <v>2002</v>
      </c>
      <c r="B814">
        <v>3</v>
      </c>
      <c r="C814">
        <v>23</v>
      </c>
      <c r="D814" s="2">
        <v>84.773703167999997</v>
      </c>
    </row>
    <row r="815" spans="1:4" x14ac:dyDescent="0.25">
      <c r="A815">
        <v>2002</v>
      </c>
      <c r="B815">
        <v>3</v>
      </c>
      <c r="C815">
        <v>24</v>
      </c>
      <c r="D815" s="2">
        <v>34.86364416</v>
      </c>
    </row>
    <row r="816" spans="1:4" x14ac:dyDescent="0.25">
      <c r="A816">
        <v>2002</v>
      </c>
      <c r="B816">
        <v>3</v>
      </c>
      <c r="C816">
        <v>25</v>
      </c>
      <c r="D816" s="2">
        <v>103.39700557824</v>
      </c>
    </row>
    <row r="817" spans="1:4" x14ac:dyDescent="0.25">
      <c r="A817">
        <v>2002</v>
      </c>
      <c r="B817">
        <v>3</v>
      </c>
      <c r="C817">
        <v>26</v>
      </c>
      <c r="D817" s="2">
        <v>52.694257397759998</v>
      </c>
    </row>
    <row r="818" spans="1:4" x14ac:dyDescent="0.25">
      <c r="A818">
        <v>2002</v>
      </c>
      <c r="B818">
        <v>3</v>
      </c>
      <c r="C818">
        <v>27</v>
      </c>
      <c r="D818" s="2">
        <v>158.08897017446401</v>
      </c>
    </row>
    <row r="819" spans="1:4" x14ac:dyDescent="0.25">
      <c r="A819">
        <v>2002</v>
      </c>
      <c r="B819">
        <v>3</v>
      </c>
      <c r="C819">
        <v>28</v>
      </c>
      <c r="D819" s="2">
        <v>223.41960636825601</v>
      </c>
    </row>
    <row r="820" spans="1:4" x14ac:dyDescent="0.25">
      <c r="A820">
        <v>2002</v>
      </c>
      <c r="B820">
        <v>3</v>
      </c>
      <c r="C820">
        <v>29</v>
      </c>
      <c r="D820" s="2">
        <v>315.80883425894399</v>
      </c>
    </row>
    <row r="821" spans="1:4" x14ac:dyDescent="0.25">
      <c r="A821">
        <v>2002</v>
      </c>
      <c r="B821">
        <v>3</v>
      </c>
      <c r="C821">
        <v>30</v>
      </c>
      <c r="D821" s="2">
        <v>2527.09308186624</v>
      </c>
    </row>
    <row r="822" spans="1:4" x14ac:dyDescent="0.25">
      <c r="A822">
        <v>2002</v>
      </c>
      <c r="B822">
        <v>3</v>
      </c>
      <c r="C822">
        <v>31</v>
      </c>
      <c r="D822" s="2">
        <v>5517.6271583846401</v>
      </c>
    </row>
    <row r="823" spans="1:4" x14ac:dyDescent="0.25">
      <c r="A823">
        <v>2002</v>
      </c>
      <c r="B823">
        <v>4</v>
      </c>
      <c r="C823">
        <v>1</v>
      </c>
      <c r="D823" s="2">
        <v>6036.1078569984002</v>
      </c>
    </row>
    <row r="824" spans="1:4" x14ac:dyDescent="0.25">
      <c r="A824">
        <v>2002</v>
      </c>
      <c r="B824">
        <v>4</v>
      </c>
      <c r="C824">
        <v>2</v>
      </c>
      <c r="D824" s="2">
        <v>6173.6785735679996</v>
      </c>
    </row>
    <row r="825" spans="1:4" x14ac:dyDescent="0.25">
      <c r="A825">
        <v>2002</v>
      </c>
      <c r="B825">
        <v>4</v>
      </c>
      <c r="C825">
        <v>3</v>
      </c>
      <c r="D825" s="2">
        <v>5819.6922955775999</v>
      </c>
    </row>
    <row r="826" spans="1:4" x14ac:dyDescent="0.25">
      <c r="A826">
        <v>2002</v>
      </c>
      <c r="B826">
        <v>4</v>
      </c>
      <c r="C826">
        <v>4</v>
      </c>
      <c r="D826" s="2">
        <v>4746.6423373824</v>
      </c>
    </row>
    <row r="827" spans="1:4" x14ac:dyDescent="0.25">
      <c r="A827">
        <v>2002</v>
      </c>
      <c r="B827">
        <v>4</v>
      </c>
      <c r="C827">
        <v>5</v>
      </c>
      <c r="D827" s="2">
        <v>3674.4242135039999</v>
      </c>
    </row>
    <row r="828" spans="1:4" x14ac:dyDescent="0.25">
      <c r="A828">
        <v>2002</v>
      </c>
      <c r="B828">
        <v>4</v>
      </c>
      <c r="C828">
        <v>6</v>
      </c>
      <c r="D828" s="2">
        <v>3007.3909542912002</v>
      </c>
    </row>
    <row r="829" spans="1:4" x14ac:dyDescent="0.25">
      <c r="A829">
        <v>2002</v>
      </c>
      <c r="B829">
        <v>4</v>
      </c>
      <c r="C829">
        <v>7</v>
      </c>
      <c r="D829" s="2">
        <v>2060.9184513024002</v>
      </c>
    </row>
    <row r="830" spans="1:4" x14ac:dyDescent="0.25">
      <c r="A830">
        <v>2002</v>
      </c>
      <c r="B830">
        <v>4</v>
      </c>
      <c r="C830">
        <v>8</v>
      </c>
      <c r="D830" s="2">
        <v>1783.6158799872001</v>
      </c>
    </row>
    <row r="831" spans="1:4" x14ac:dyDescent="0.25">
      <c r="A831">
        <v>2002</v>
      </c>
      <c r="B831">
        <v>4</v>
      </c>
      <c r="C831">
        <v>9</v>
      </c>
      <c r="D831" s="2">
        <v>3846.0104294399998</v>
      </c>
    </row>
    <row r="832" spans="1:4" x14ac:dyDescent="0.25">
      <c r="A832">
        <v>2002</v>
      </c>
      <c r="B832">
        <v>4</v>
      </c>
      <c r="C832">
        <v>10</v>
      </c>
      <c r="D832" s="2">
        <v>4645.3787421695997</v>
      </c>
    </row>
    <row r="833" spans="1:4" x14ac:dyDescent="0.25">
      <c r="A833">
        <v>2002</v>
      </c>
      <c r="B833">
        <v>4</v>
      </c>
      <c r="C833">
        <v>11</v>
      </c>
      <c r="D833" s="2">
        <v>3580.1415023616</v>
      </c>
    </row>
    <row r="834" spans="1:4" x14ac:dyDescent="0.25">
      <c r="A834">
        <v>2002</v>
      </c>
      <c r="B834">
        <v>4</v>
      </c>
      <c r="C834">
        <v>12</v>
      </c>
      <c r="D834" s="2">
        <v>2901.2668369920002</v>
      </c>
    </row>
    <row r="835" spans="1:4" x14ac:dyDescent="0.25">
      <c r="A835">
        <v>2002</v>
      </c>
      <c r="B835">
        <v>4</v>
      </c>
      <c r="C835">
        <v>13</v>
      </c>
      <c r="D835" s="2">
        <v>3180.4940445696002</v>
      </c>
    </row>
    <row r="836" spans="1:4" x14ac:dyDescent="0.25">
      <c r="A836">
        <v>2002</v>
      </c>
      <c r="B836">
        <v>4</v>
      </c>
      <c r="C836">
        <v>14</v>
      </c>
      <c r="D836" s="2">
        <v>3533.7218853887998</v>
      </c>
    </row>
    <row r="837" spans="1:4" x14ac:dyDescent="0.25">
      <c r="A837">
        <v>2002</v>
      </c>
      <c r="B837">
        <v>4</v>
      </c>
      <c r="C837">
        <v>15</v>
      </c>
      <c r="D837" s="2">
        <v>3999.695897088</v>
      </c>
    </row>
    <row r="838" spans="1:4" x14ac:dyDescent="0.25">
      <c r="A838">
        <v>2002</v>
      </c>
      <c r="B838">
        <v>4</v>
      </c>
      <c r="C838">
        <v>16</v>
      </c>
      <c r="D838" s="2">
        <v>3407.0954987519999</v>
      </c>
    </row>
    <row r="839" spans="1:4" x14ac:dyDescent="0.25">
      <c r="A839">
        <v>2002</v>
      </c>
      <c r="B839">
        <v>4</v>
      </c>
      <c r="C839">
        <v>17</v>
      </c>
      <c r="D839" s="2">
        <v>2892.8261652480001</v>
      </c>
    </row>
    <row r="840" spans="1:4" x14ac:dyDescent="0.25">
      <c r="A840">
        <v>2002</v>
      </c>
      <c r="B840">
        <v>4</v>
      </c>
      <c r="C840">
        <v>18</v>
      </c>
      <c r="D840" s="2">
        <v>2209.8167940096</v>
      </c>
    </row>
    <row r="841" spans="1:4" x14ac:dyDescent="0.25">
      <c r="A841">
        <v>2002</v>
      </c>
      <c r="B841">
        <v>4</v>
      </c>
      <c r="C841">
        <v>19</v>
      </c>
      <c r="D841" s="2">
        <v>1736.2094791679999</v>
      </c>
    </row>
    <row r="842" spans="1:4" x14ac:dyDescent="0.25">
      <c r="A842">
        <v>2002</v>
      </c>
      <c r="B842">
        <v>4</v>
      </c>
      <c r="C842">
        <v>20</v>
      </c>
      <c r="D842" s="2">
        <v>1420.8072650956799</v>
      </c>
    </row>
    <row r="843" spans="1:4" x14ac:dyDescent="0.25">
      <c r="A843">
        <v>2002</v>
      </c>
      <c r="B843">
        <v>4</v>
      </c>
      <c r="C843">
        <v>21</v>
      </c>
      <c r="D843" s="2">
        <v>1385.2096494796799</v>
      </c>
    </row>
    <row r="844" spans="1:4" x14ac:dyDescent="0.25">
      <c r="A844">
        <v>2002</v>
      </c>
      <c r="B844">
        <v>4</v>
      </c>
      <c r="C844">
        <v>22</v>
      </c>
      <c r="D844" s="2">
        <v>1118.2568912179199</v>
      </c>
    </row>
    <row r="845" spans="1:4" x14ac:dyDescent="0.25">
      <c r="A845">
        <v>2002</v>
      </c>
      <c r="B845">
        <v>4</v>
      </c>
      <c r="C845">
        <v>23</v>
      </c>
      <c r="D845" s="2">
        <v>1028.3551741440001</v>
      </c>
    </row>
    <row r="846" spans="1:4" x14ac:dyDescent="0.25">
      <c r="A846">
        <v>2002</v>
      </c>
      <c r="B846">
        <v>4</v>
      </c>
      <c r="C846">
        <v>24</v>
      </c>
      <c r="D846" s="2">
        <v>1039.1910394060801</v>
      </c>
    </row>
    <row r="847" spans="1:4" x14ac:dyDescent="0.25">
      <c r="A847">
        <v>2002</v>
      </c>
      <c r="B847">
        <v>4</v>
      </c>
      <c r="C847">
        <v>25</v>
      </c>
      <c r="D847" s="2">
        <v>647.67109220351995</v>
      </c>
    </row>
    <row r="848" spans="1:4" x14ac:dyDescent="0.25">
      <c r="A848">
        <v>2002</v>
      </c>
      <c r="B848">
        <v>4</v>
      </c>
      <c r="C848">
        <v>26</v>
      </c>
      <c r="D848" s="2">
        <v>403.56441879552</v>
      </c>
    </row>
    <row r="849" spans="1:4" x14ac:dyDescent="0.25">
      <c r="A849">
        <v>2002</v>
      </c>
      <c r="B849">
        <v>4</v>
      </c>
      <c r="C849">
        <v>27</v>
      </c>
      <c r="D849" s="2">
        <v>248.36860099584001</v>
      </c>
    </row>
    <row r="850" spans="1:4" x14ac:dyDescent="0.25">
      <c r="A850">
        <v>2002</v>
      </c>
      <c r="B850">
        <v>4</v>
      </c>
      <c r="C850">
        <v>28</v>
      </c>
      <c r="D850" s="2">
        <v>122.38729371648</v>
      </c>
    </row>
    <row r="851" spans="1:4" x14ac:dyDescent="0.25">
      <c r="A851">
        <v>2002</v>
      </c>
      <c r="B851">
        <v>4</v>
      </c>
      <c r="C851">
        <v>29</v>
      </c>
      <c r="D851" s="2">
        <v>132.55035181055999</v>
      </c>
    </row>
    <row r="852" spans="1:4" x14ac:dyDescent="0.25">
      <c r="A852">
        <v>2002</v>
      </c>
      <c r="B852">
        <v>4</v>
      </c>
      <c r="C852">
        <v>30</v>
      </c>
      <c r="D852" s="2">
        <v>174.00016650239999</v>
      </c>
    </row>
    <row r="853" spans="1:4" x14ac:dyDescent="0.25">
      <c r="A853">
        <v>2002</v>
      </c>
      <c r="B853">
        <v>5</v>
      </c>
      <c r="C853">
        <v>1</v>
      </c>
      <c r="D853" s="2">
        <v>403.56686536704001</v>
      </c>
    </row>
    <row r="854" spans="1:4" x14ac:dyDescent="0.25">
      <c r="A854">
        <v>2002</v>
      </c>
      <c r="B854">
        <v>5</v>
      </c>
      <c r="C854">
        <v>2</v>
      </c>
      <c r="D854" s="2">
        <v>1044.3679847424</v>
      </c>
    </row>
    <row r="855" spans="1:4" x14ac:dyDescent="0.25">
      <c r="A855">
        <v>2002</v>
      </c>
      <c r="B855">
        <v>5</v>
      </c>
      <c r="C855">
        <v>3</v>
      </c>
      <c r="D855" s="2">
        <v>3130.0824383999998</v>
      </c>
    </row>
    <row r="856" spans="1:4" x14ac:dyDescent="0.25">
      <c r="A856">
        <v>2002</v>
      </c>
      <c r="B856">
        <v>5</v>
      </c>
      <c r="C856">
        <v>4</v>
      </c>
      <c r="D856" s="2">
        <v>1845.9096685055999</v>
      </c>
    </row>
    <row r="857" spans="1:4" x14ac:dyDescent="0.25">
      <c r="A857">
        <v>2002</v>
      </c>
      <c r="B857">
        <v>5</v>
      </c>
      <c r="C857">
        <v>5</v>
      </c>
      <c r="D857" s="2">
        <v>1210.4037454233601</v>
      </c>
    </row>
    <row r="858" spans="1:4" x14ac:dyDescent="0.25">
      <c r="A858">
        <v>2002</v>
      </c>
      <c r="B858">
        <v>5</v>
      </c>
      <c r="C858">
        <v>6</v>
      </c>
      <c r="D858" s="2">
        <v>517.10246332416</v>
      </c>
    </row>
    <row r="859" spans="1:4" x14ac:dyDescent="0.25">
      <c r="A859">
        <v>2002</v>
      </c>
      <c r="B859">
        <v>5</v>
      </c>
      <c r="C859">
        <v>7</v>
      </c>
      <c r="D859" s="2">
        <v>541.63668252672005</v>
      </c>
    </row>
    <row r="860" spans="1:4" x14ac:dyDescent="0.25">
      <c r="A860">
        <v>2002</v>
      </c>
      <c r="B860">
        <v>5</v>
      </c>
      <c r="C860">
        <v>8</v>
      </c>
      <c r="D860" s="2">
        <v>485.50254557184002</v>
      </c>
    </row>
    <row r="861" spans="1:4" x14ac:dyDescent="0.25">
      <c r="A861">
        <v>2002</v>
      </c>
      <c r="B861">
        <v>5</v>
      </c>
      <c r="C861">
        <v>9</v>
      </c>
      <c r="D861" s="2">
        <v>576.10887524351995</v>
      </c>
    </row>
    <row r="862" spans="1:4" x14ac:dyDescent="0.25">
      <c r="A862">
        <v>2002</v>
      </c>
      <c r="B862">
        <v>5</v>
      </c>
      <c r="C862">
        <v>10</v>
      </c>
      <c r="D862" s="2">
        <v>676.86847672320005</v>
      </c>
    </row>
    <row r="863" spans="1:4" x14ac:dyDescent="0.25">
      <c r="A863">
        <v>2002</v>
      </c>
      <c r="B863">
        <v>5</v>
      </c>
      <c r="C863">
        <v>11</v>
      </c>
      <c r="D863" s="2">
        <v>517.00949360640004</v>
      </c>
    </row>
    <row r="864" spans="1:4" x14ac:dyDescent="0.25">
      <c r="A864">
        <v>2002</v>
      </c>
      <c r="B864">
        <v>5</v>
      </c>
      <c r="C864">
        <v>12</v>
      </c>
      <c r="D864" s="2">
        <v>1129.2150850559999</v>
      </c>
    </row>
    <row r="865" spans="1:4" x14ac:dyDescent="0.25">
      <c r="A865">
        <v>2002</v>
      </c>
      <c r="B865">
        <v>5</v>
      </c>
      <c r="C865">
        <v>13</v>
      </c>
      <c r="D865" s="2">
        <v>3375.5510366208</v>
      </c>
    </row>
    <row r="866" spans="1:4" x14ac:dyDescent="0.25">
      <c r="A866">
        <v>2002</v>
      </c>
      <c r="B866">
        <v>5</v>
      </c>
      <c r="C866">
        <v>14</v>
      </c>
      <c r="D866" s="2">
        <v>4869.2808124415997</v>
      </c>
    </row>
    <row r="867" spans="1:4" x14ac:dyDescent="0.25">
      <c r="A867">
        <v>2002</v>
      </c>
      <c r="B867">
        <v>5</v>
      </c>
      <c r="C867">
        <v>15</v>
      </c>
      <c r="D867" s="2">
        <v>5996.6283479040003</v>
      </c>
    </row>
    <row r="868" spans="1:4" x14ac:dyDescent="0.25">
      <c r="A868">
        <v>2002</v>
      </c>
      <c r="B868">
        <v>5</v>
      </c>
      <c r="C868">
        <v>16</v>
      </c>
      <c r="D868" s="2">
        <v>6342.9568570368001</v>
      </c>
    </row>
    <row r="869" spans="1:4" x14ac:dyDescent="0.25">
      <c r="A869">
        <v>2002</v>
      </c>
      <c r="B869">
        <v>5</v>
      </c>
      <c r="C869">
        <v>17</v>
      </c>
      <c r="D869" s="2">
        <v>3982.8569608396801</v>
      </c>
    </row>
    <row r="870" spans="1:4" x14ac:dyDescent="0.25">
      <c r="A870">
        <v>2002</v>
      </c>
      <c r="B870">
        <v>5</v>
      </c>
      <c r="C870">
        <v>18</v>
      </c>
      <c r="D870" s="2">
        <v>3431.2023834624001</v>
      </c>
    </row>
    <row r="871" spans="1:4" x14ac:dyDescent="0.25">
      <c r="A871">
        <v>2002</v>
      </c>
      <c r="B871">
        <v>5</v>
      </c>
      <c r="C871">
        <v>19</v>
      </c>
      <c r="D871" s="2">
        <v>2833.6476777983999</v>
      </c>
    </row>
    <row r="872" spans="1:4" x14ac:dyDescent="0.25">
      <c r="A872">
        <v>2002</v>
      </c>
      <c r="B872">
        <v>5</v>
      </c>
      <c r="C872">
        <v>20</v>
      </c>
      <c r="D872" s="2">
        <v>2198.3913050112001</v>
      </c>
    </row>
    <row r="873" spans="1:4" x14ac:dyDescent="0.25">
      <c r="A873">
        <v>2002</v>
      </c>
      <c r="B873">
        <v>5</v>
      </c>
      <c r="C873">
        <v>21</v>
      </c>
      <c r="D873" s="2">
        <v>1594.0881395711999</v>
      </c>
    </row>
    <row r="874" spans="1:4" x14ac:dyDescent="0.25">
      <c r="A874">
        <v>2002</v>
      </c>
      <c r="B874">
        <v>5</v>
      </c>
      <c r="C874">
        <v>22</v>
      </c>
      <c r="D874" s="2">
        <v>1304.4385373184</v>
      </c>
    </row>
    <row r="875" spans="1:4" x14ac:dyDescent="0.25">
      <c r="A875">
        <v>2002</v>
      </c>
      <c r="B875">
        <v>5</v>
      </c>
      <c r="C875">
        <v>23</v>
      </c>
      <c r="D875" s="2">
        <v>844.82071842816003</v>
      </c>
    </row>
    <row r="876" spans="1:4" x14ac:dyDescent="0.25">
      <c r="A876">
        <v>2002</v>
      </c>
      <c r="B876">
        <v>5</v>
      </c>
      <c r="C876">
        <v>24</v>
      </c>
      <c r="D876" s="2">
        <v>679.16825395199999</v>
      </c>
    </row>
    <row r="877" spans="1:4" x14ac:dyDescent="0.25">
      <c r="A877">
        <v>2002</v>
      </c>
      <c r="B877">
        <v>5</v>
      </c>
      <c r="C877">
        <v>25</v>
      </c>
      <c r="D877" s="2">
        <v>516.10670871551997</v>
      </c>
    </row>
    <row r="878" spans="1:4" x14ac:dyDescent="0.25">
      <c r="A878">
        <v>2002</v>
      </c>
      <c r="B878">
        <v>5</v>
      </c>
      <c r="C878">
        <v>26</v>
      </c>
      <c r="D878" s="2">
        <v>483.85706311987201</v>
      </c>
    </row>
    <row r="879" spans="1:4" x14ac:dyDescent="0.25">
      <c r="A879">
        <v>2002</v>
      </c>
      <c r="B879">
        <v>5</v>
      </c>
      <c r="C879">
        <v>27</v>
      </c>
      <c r="D879" s="2">
        <v>458.02265425920001</v>
      </c>
    </row>
    <row r="880" spans="1:4" x14ac:dyDescent="0.25">
      <c r="A880">
        <v>2002</v>
      </c>
      <c r="B880">
        <v>5</v>
      </c>
      <c r="C880">
        <v>28</v>
      </c>
      <c r="D880" s="2">
        <v>344.92988574719999</v>
      </c>
    </row>
    <row r="881" spans="1:4" x14ac:dyDescent="0.25">
      <c r="A881">
        <v>2002</v>
      </c>
      <c r="B881">
        <v>5</v>
      </c>
      <c r="C881">
        <v>29</v>
      </c>
      <c r="D881" s="2">
        <v>330.10121576448</v>
      </c>
    </row>
    <row r="882" spans="1:4" x14ac:dyDescent="0.25">
      <c r="A882">
        <v>2002</v>
      </c>
      <c r="B882">
        <v>5</v>
      </c>
      <c r="C882">
        <v>30</v>
      </c>
      <c r="D882" s="2">
        <v>389.5431174144</v>
      </c>
    </row>
    <row r="883" spans="1:4" x14ac:dyDescent="0.25">
      <c r="A883">
        <v>2002</v>
      </c>
      <c r="B883">
        <v>5</v>
      </c>
      <c r="C883">
        <v>31</v>
      </c>
      <c r="D883" s="2">
        <v>687.29674317004799</v>
      </c>
    </row>
    <row r="884" spans="1:4" x14ac:dyDescent="0.25">
      <c r="A884">
        <v>2002</v>
      </c>
      <c r="B884">
        <v>6</v>
      </c>
      <c r="C884">
        <v>1</v>
      </c>
      <c r="D884" s="2">
        <v>653.51020212172796</v>
      </c>
    </row>
    <row r="885" spans="1:4" x14ac:dyDescent="0.25">
      <c r="A885">
        <v>2002</v>
      </c>
      <c r="B885">
        <v>6</v>
      </c>
      <c r="C885">
        <v>2</v>
      </c>
      <c r="D885" s="2">
        <v>357.85805897318397</v>
      </c>
    </row>
    <row r="886" spans="1:4" x14ac:dyDescent="0.25">
      <c r="A886">
        <v>2002</v>
      </c>
      <c r="B886">
        <v>6</v>
      </c>
      <c r="C886">
        <v>3</v>
      </c>
      <c r="D886" s="2">
        <v>313.41559799807999</v>
      </c>
    </row>
    <row r="887" spans="1:4" x14ac:dyDescent="0.25">
      <c r="A887">
        <v>2002</v>
      </c>
      <c r="B887">
        <v>6</v>
      </c>
      <c r="C887">
        <v>4</v>
      </c>
      <c r="D887" s="2">
        <v>430.03387607040003</v>
      </c>
    </row>
    <row r="888" spans="1:4" x14ac:dyDescent="0.25">
      <c r="A888">
        <v>2002</v>
      </c>
      <c r="B888">
        <v>6</v>
      </c>
      <c r="C888">
        <v>5</v>
      </c>
      <c r="D888" s="2">
        <v>363.24736671744</v>
      </c>
    </row>
    <row r="889" spans="1:4" x14ac:dyDescent="0.25">
      <c r="A889">
        <v>2002</v>
      </c>
      <c r="B889">
        <v>6</v>
      </c>
      <c r="C889">
        <v>6</v>
      </c>
      <c r="D889" s="2">
        <v>1109.15809173504</v>
      </c>
    </row>
    <row r="890" spans="1:4" x14ac:dyDescent="0.25">
      <c r="A890">
        <v>2002</v>
      </c>
      <c r="B890">
        <v>6</v>
      </c>
      <c r="C890">
        <v>7</v>
      </c>
      <c r="D890" s="2">
        <v>1110.8315466547199</v>
      </c>
    </row>
    <row r="891" spans="1:4" x14ac:dyDescent="0.25">
      <c r="A891">
        <v>2002</v>
      </c>
      <c r="B891">
        <v>6</v>
      </c>
      <c r="C891">
        <v>8</v>
      </c>
      <c r="D891" s="2">
        <v>962.65494254591999</v>
      </c>
    </row>
    <row r="892" spans="1:4" x14ac:dyDescent="0.25">
      <c r="A892">
        <v>2002</v>
      </c>
      <c r="B892">
        <v>6</v>
      </c>
      <c r="C892">
        <v>9</v>
      </c>
      <c r="D892" s="2">
        <v>669.91776703487994</v>
      </c>
    </row>
    <row r="893" spans="1:4" x14ac:dyDescent="0.25">
      <c r="A893">
        <v>2002</v>
      </c>
      <c r="B893">
        <v>6</v>
      </c>
      <c r="C893">
        <v>10</v>
      </c>
      <c r="D893" s="2">
        <v>482.48347631616002</v>
      </c>
    </row>
    <row r="894" spans="1:4" x14ac:dyDescent="0.25">
      <c r="A894">
        <v>2002</v>
      </c>
      <c r="B894">
        <v>6</v>
      </c>
      <c r="C894">
        <v>11</v>
      </c>
      <c r="D894" s="2">
        <v>500.96977072127999</v>
      </c>
    </row>
    <row r="895" spans="1:4" x14ac:dyDescent="0.25">
      <c r="A895">
        <v>2002</v>
      </c>
      <c r="B895">
        <v>6</v>
      </c>
      <c r="C895">
        <v>12</v>
      </c>
      <c r="D895" s="2">
        <v>523.64459556864006</v>
      </c>
    </row>
    <row r="896" spans="1:4" x14ac:dyDescent="0.25">
      <c r="A896">
        <v>2002</v>
      </c>
      <c r="B896">
        <v>6</v>
      </c>
      <c r="C896">
        <v>13</v>
      </c>
      <c r="D896" s="2">
        <v>481.34092741632003</v>
      </c>
    </row>
    <row r="897" spans="1:4" x14ac:dyDescent="0.25">
      <c r="A897">
        <v>2002</v>
      </c>
      <c r="B897">
        <v>6</v>
      </c>
      <c r="C897">
        <v>14</v>
      </c>
      <c r="D897" s="2">
        <v>521.45246748672002</v>
      </c>
    </row>
    <row r="898" spans="1:4" x14ac:dyDescent="0.25">
      <c r="A898">
        <v>2002</v>
      </c>
      <c r="B898">
        <v>6</v>
      </c>
      <c r="C898">
        <v>15</v>
      </c>
      <c r="D898" s="2">
        <v>494.32488247295998</v>
      </c>
    </row>
    <row r="899" spans="1:4" x14ac:dyDescent="0.25">
      <c r="A899">
        <v>2002</v>
      </c>
      <c r="B899">
        <v>6</v>
      </c>
      <c r="C899">
        <v>16</v>
      </c>
      <c r="D899" s="2">
        <v>382.35753686016</v>
      </c>
    </row>
    <row r="900" spans="1:4" x14ac:dyDescent="0.25">
      <c r="A900">
        <v>2002</v>
      </c>
      <c r="B900">
        <v>6</v>
      </c>
      <c r="C900">
        <v>17</v>
      </c>
      <c r="D900" s="2">
        <v>352.17418401792003</v>
      </c>
    </row>
    <row r="901" spans="1:4" x14ac:dyDescent="0.25">
      <c r="A901">
        <v>2002</v>
      </c>
      <c r="B901">
        <v>6</v>
      </c>
      <c r="C901">
        <v>18</v>
      </c>
      <c r="D901" s="2">
        <v>202.95044729855999</v>
      </c>
    </row>
    <row r="902" spans="1:4" x14ac:dyDescent="0.25">
      <c r="A902">
        <v>2002</v>
      </c>
      <c r="B902">
        <v>6</v>
      </c>
      <c r="C902">
        <v>19</v>
      </c>
      <c r="D902" s="2">
        <v>152.96209800192</v>
      </c>
    </row>
    <row r="903" spans="1:4" x14ac:dyDescent="0.25">
      <c r="A903">
        <v>2002</v>
      </c>
      <c r="B903">
        <v>6</v>
      </c>
      <c r="C903">
        <v>20</v>
      </c>
      <c r="D903" s="2">
        <v>113.949068544</v>
      </c>
    </row>
    <row r="904" spans="1:4" x14ac:dyDescent="0.25">
      <c r="A904">
        <v>2002</v>
      </c>
      <c r="B904">
        <v>6</v>
      </c>
      <c r="C904">
        <v>21</v>
      </c>
      <c r="D904" s="2">
        <v>82.185230499840003</v>
      </c>
    </row>
    <row r="905" spans="1:4" x14ac:dyDescent="0.25">
      <c r="A905">
        <v>2002</v>
      </c>
      <c r="B905">
        <v>6</v>
      </c>
      <c r="C905">
        <v>22</v>
      </c>
      <c r="D905" s="2">
        <v>55.50292150272</v>
      </c>
    </row>
    <row r="906" spans="1:4" x14ac:dyDescent="0.25">
      <c r="A906">
        <v>2002</v>
      </c>
      <c r="B906">
        <v>6</v>
      </c>
      <c r="C906">
        <v>23</v>
      </c>
      <c r="D906" s="2">
        <v>16.892108402687999</v>
      </c>
    </row>
    <row r="907" spans="1:4" x14ac:dyDescent="0.25">
      <c r="A907">
        <v>2002</v>
      </c>
      <c r="B907">
        <v>6</v>
      </c>
      <c r="C907">
        <v>24</v>
      </c>
      <c r="D907" s="2">
        <v>4.8224371230719996</v>
      </c>
    </row>
    <row r="908" spans="1:4" x14ac:dyDescent="0.25">
      <c r="A908">
        <v>2002</v>
      </c>
      <c r="B908">
        <v>6</v>
      </c>
      <c r="C908">
        <v>25</v>
      </c>
      <c r="D908" s="2">
        <v>57.4055223109632</v>
      </c>
    </row>
    <row r="909" spans="1:4" x14ac:dyDescent="0.25">
      <c r="A909">
        <v>2002</v>
      </c>
      <c r="B909">
        <v>6</v>
      </c>
      <c r="C909">
        <v>26</v>
      </c>
      <c r="D909" s="2">
        <v>97.941640402944003</v>
      </c>
    </row>
    <row r="910" spans="1:4" x14ac:dyDescent="0.25">
      <c r="A910">
        <v>2002</v>
      </c>
      <c r="B910">
        <v>6</v>
      </c>
      <c r="C910">
        <v>27</v>
      </c>
      <c r="D910" s="2">
        <v>167.93413707571199</v>
      </c>
    </row>
    <row r="911" spans="1:4" x14ac:dyDescent="0.25">
      <c r="A911">
        <v>2002</v>
      </c>
      <c r="B911">
        <v>6</v>
      </c>
      <c r="C911">
        <v>28</v>
      </c>
      <c r="D911" s="2">
        <v>33.755347261440001</v>
      </c>
    </row>
    <row r="912" spans="1:4" x14ac:dyDescent="0.25">
      <c r="A912">
        <v>2002</v>
      </c>
      <c r="B912">
        <v>6</v>
      </c>
      <c r="C912">
        <v>29</v>
      </c>
      <c r="D912" s="2">
        <v>28.13557248</v>
      </c>
    </row>
    <row r="913" spans="1:4" x14ac:dyDescent="0.25">
      <c r="A913">
        <v>2002</v>
      </c>
      <c r="B913">
        <v>6</v>
      </c>
      <c r="C913">
        <v>30</v>
      </c>
      <c r="D913" s="2">
        <v>37.86803398656</v>
      </c>
    </row>
    <row r="914" spans="1:4" x14ac:dyDescent="0.25">
      <c r="A914">
        <v>2002</v>
      </c>
      <c r="B914">
        <v>7</v>
      </c>
      <c r="C914">
        <v>1</v>
      </c>
      <c r="D914" s="2">
        <v>234.99808763903999</v>
      </c>
    </row>
    <row r="915" spans="1:4" x14ac:dyDescent="0.25">
      <c r="A915">
        <v>2002</v>
      </c>
      <c r="B915">
        <v>7</v>
      </c>
      <c r="C915">
        <v>2</v>
      </c>
      <c r="D915" s="2">
        <v>154.07528804352</v>
      </c>
    </row>
    <row r="916" spans="1:4" x14ac:dyDescent="0.25">
      <c r="A916">
        <v>2002</v>
      </c>
      <c r="B916">
        <v>7</v>
      </c>
      <c r="C916">
        <v>3</v>
      </c>
      <c r="D916" s="2">
        <v>134.059152466944</v>
      </c>
    </row>
    <row r="917" spans="1:4" x14ac:dyDescent="0.25">
      <c r="A917">
        <v>2002</v>
      </c>
      <c r="B917">
        <v>7</v>
      </c>
      <c r="C917">
        <v>4</v>
      </c>
      <c r="D917" s="2">
        <v>85.775574205439995</v>
      </c>
    </row>
    <row r="918" spans="1:4" x14ac:dyDescent="0.25">
      <c r="A918">
        <v>2002</v>
      </c>
      <c r="B918">
        <v>7</v>
      </c>
      <c r="C918">
        <v>5</v>
      </c>
      <c r="D918" s="2">
        <v>65.334224498688002</v>
      </c>
    </row>
    <row r="919" spans="1:4" x14ac:dyDescent="0.25">
      <c r="A919">
        <v>2002</v>
      </c>
      <c r="B919">
        <v>7</v>
      </c>
      <c r="C919">
        <v>6</v>
      </c>
      <c r="D919" s="2">
        <v>36.175495809024</v>
      </c>
    </row>
    <row r="920" spans="1:4" x14ac:dyDescent="0.25">
      <c r="A920">
        <v>2002</v>
      </c>
      <c r="B920">
        <v>7</v>
      </c>
      <c r="C920">
        <v>7</v>
      </c>
      <c r="D920" s="2">
        <v>14.686034863104</v>
      </c>
    </row>
    <row r="921" spans="1:4" x14ac:dyDescent="0.25">
      <c r="A921">
        <v>2002</v>
      </c>
      <c r="B921">
        <v>7</v>
      </c>
      <c r="C921">
        <v>8</v>
      </c>
      <c r="D921" s="2">
        <v>6.0479247974400003</v>
      </c>
    </row>
    <row r="922" spans="1:4" x14ac:dyDescent="0.25">
      <c r="A922">
        <v>2002</v>
      </c>
      <c r="B922">
        <v>7</v>
      </c>
      <c r="C922">
        <v>9</v>
      </c>
      <c r="D922" s="2">
        <v>24.445897970688002</v>
      </c>
    </row>
    <row r="923" spans="1:4" x14ac:dyDescent="0.25">
      <c r="A923">
        <v>2002</v>
      </c>
      <c r="B923">
        <v>7</v>
      </c>
      <c r="C923">
        <v>10</v>
      </c>
      <c r="D923" s="2">
        <v>17.734707634176001</v>
      </c>
    </row>
    <row r="924" spans="1:4" x14ac:dyDescent="0.25">
      <c r="A924">
        <v>2002</v>
      </c>
      <c r="B924">
        <v>7</v>
      </c>
      <c r="C924">
        <v>11</v>
      </c>
      <c r="D924" s="2">
        <v>37.494197858303998</v>
      </c>
    </row>
    <row r="925" spans="1:4" x14ac:dyDescent="0.25">
      <c r="A925">
        <v>2002</v>
      </c>
      <c r="B925">
        <v>7</v>
      </c>
      <c r="C925">
        <v>12</v>
      </c>
      <c r="D925" s="2">
        <v>23.034470860799999</v>
      </c>
    </row>
    <row r="926" spans="1:4" x14ac:dyDescent="0.25">
      <c r="A926">
        <v>2002</v>
      </c>
      <c r="B926">
        <v>7</v>
      </c>
      <c r="C926">
        <v>13</v>
      </c>
      <c r="D926" s="2">
        <v>7.7333679175679997</v>
      </c>
    </row>
    <row r="927" spans="1:4" x14ac:dyDescent="0.25">
      <c r="A927">
        <v>2002</v>
      </c>
      <c r="B927">
        <v>7</v>
      </c>
      <c r="C927">
        <v>14</v>
      </c>
      <c r="D927" s="2">
        <v>3.4129672703999998</v>
      </c>
    </row>
    <row r="928" spans="1:4" x14ac:dyDescent="0.25">
      <c r="A928">
        <v>2002</v>
      </c>
      <c r="B928">
        <v>7</v>
      </c>
      <c r="C928">
        <v>15</v>
      </c>
      <c r="D928" s="2">
        <v>8.2102047068160005</v>
      </c>
    </row>
    <row r="929" spans="1:4" x14ac:dyDescent="0.25">
      <c r="A929">
        <v>2002</v>
      </c>
      <c r="B929">
        <v>7</v>
      </c>
      <c r="C929">
        <v>16</v>
      </c>
      <c r="D929" s="2">
        <v>4.0023463495679996</v>
      </c>
    </row>
    <row r="930" spans="1:4" x14ac:dyDescent="0.25">
      <c r="A930">
        <v>2002</v>
      </c>
      <c r="B930">
        <v>7</v>
      </c>
      <c r="C930">
        <v>17</v>
      </c>
      <c r="D930" s="2">
        <v>3.197179662336</v>
      </c>
    </row>
    <row r="931" spans="1:4" x14ac:dyDescent="0.25">
      <c r="A931">
        <v>2002</v>
      </c>
      <c r="B931">
        <v>7</v>
      </c>
      <c r="C931">
        <v>18</v>
      </c>
      <c r="D931" s="2">
        <v>2.8580848496639999</v>
      </c>
    </row>
    <row r="932" spans="1:4" x14ac:dyDescent="0.25">
      <c r="A932">
        <v>2002</v>
      </c>
      <c r="B932">
        <v>7</v>
      </c>
      <c r="C932">
        <v>19</v>
      </c>
      <c r="D932" s="2">
        <v>2.9601068820480001</v>
      </c>
    </row>
    <row r="933" spans="1:4" x14ac:dyDescent="0.25">
      <c r="A933">
        <v>2002</v>
      </c>
      <c r="B933">
        <v>7</v>
      </c>
      <c r="C933">
        <v>20</v>
      </c>
      <c r="D933" s="2">
        <v>2.4925670645759999</v>
      </c>
    </row>
    <row r="934" spans="1:4" x14ac:dyDescent="0.25">
      <c r="A934">
        <v>2002</v>
      </c>
      <c r="B934">
        <v>7</v>
      </c>
      <c r="C934">
        <v>21</v>
      </c>
      <c r="D934" s="2">
        <v>2.7971652188160001</v>
      </c>
    </row>
    <row r="935" spans="1:4" x14ac:dyDescent="0.25">
      <c r="A935">
        <v>2002</v>
      </c>
      <c r="B935">
        <v>7</v>
      </c>
      <c r="C935">
        <v>22</v>
      </c>
      <c r="D935" s="2">
        <v>2.3599628881919998</v>
      </c>
    </row>
    <row r="936" spans="1:4" x14ac:dyDescent="0.25">
      <c r="A936">
        <v>2002</v>
      </c>
      <c r="B936">
        <v>7</v>
      </c>
      <c r="C936">
        <v>23</v>
      </c>
      <c r="D936" s="2">
        <v>2.3467514019840001</v>
      </c>
    </row>
    <row r="937" spans="1:4" x14ac:dyDescent="0.25">
      <c r="A937">
        <v>2002</v>
      </c>
      <c r="B937">
        <v>7</v>
      </c>
      <c r="C937">
        <v>24</v>
      </c>
      <c r="D937" s="2">
        <v>1.287875248128</v>
      </c>
    </row>
    <row r="938" spans="1:4" x14ac:dyDescent="0.25">
      <c r="A938">
        <v>2002</v>
      </c>
      <c r="B938">
        <v>7</v>
      </c>
      <c r="C938">
        <v>25</v>
      </c>
      <c r="D938" s="2">
        <v>0.89055203327999999</v>
      </c>
    </row>
    <row r="939" spans="1:4" x14ac:dyDescent="0.25">
      <c r="A939">
        <v>2002</v>
      </c>
      <c r="B939">
        <v>7</v>
      </c>
      <c r="C939">
        <v>26</v>
      </c>
      <c r="D939" s="2">
        <v>2.4206378618879998</v>
      </c>
    </row>
    <row r="940" spans="1:4" x14ac:dyDescent="0.25">
      <c r="A940">
        <v>2002</v>
      </c>
      <c r="B940">
        <v>7</v>
      </c>
      <c r="C940">
        <v>27</v>
      </c>
      <c r="D940" s="2">
        <v>1.6900916060160001</v>
      </c>
    </row>
    <row r="941" spans="1:4" x14ac:dyDescent="0.25">
      <c r="A941">
        <v>2002</v>
      </c>
      <c r="B941">
        <v>7</v>
      </c>
      <c r="C941">
        <v>28</v>
      </c>
      <c r="D941" s="2">
        <v>43.655374451404803</v>
      </c>
    </row>
    <row r="942" spans="1:4" x14ac:dyDescent="0.25">
      <c r="A942">
        <v>2002</v>
      </c>
      <c r="B942">
        <v>7</v>
      </c>
      <c r="C942">
        <v>29</v>
      </c>
      <c r="D942" s="2">
        <v>42.390276784127998</v>
      </c>
    </row>
    <row r="943" spans="1:4" x14ac:dyDescent="0.25">
      <c r="A943">
        <v>2002</v>
      </c>
      <c r="B943">
        <v>7</v>
      </c>
      <c r="C943">
        <v>30</v>
      </c>
      <c r="D943" s="2">
        <v>165.48609761279999</v>
      </c>
    </row>
    <row r="944" spans="1:4" x14ac:dyDescent="0.25">
      <c r="A944">
        <v>2002</v>
      </c>
      <c r="B944">
        <v>7</v>
      </c>
      <c r="C944">
        <v>31</v>
      </c>
      <c r="D944" s="2">
        <v>211.31527532544001</v>
      </c>
    </row>
    <row r="945" spans="1:4" x14ac:dyDescent="0.25">
      <c r="A945">
        <v>2002</v>
      </c>
      <c r="B945">
        <v>8</v>
      </c>
      <c r="C945">
        <v>1</v>
      </c>
      <c r="D945" s="2">
        <v>549.09383251967995</v>
      </c>
    </row>
    <row r="946" spans="1:4" x14ac:dyDescent="0.25">
      <c r="A946">
        <v>2002</v>
      </c>
      <c r="B946">
        <v>8</v>
      </c>
      <c r="C946">
        <v>2</v>
      </c>
      <c r="D946" s="2">
        <v>103.21595928575999</v>
      </c>
    </row>
    <row r="947" spans="1:4" x14ac:dyDescent="0.25">
      <c r="A947">
        <v>2002</v>
      </c>
      <c r="B947">
        <v>8</v>
      </c>
      <c r="C947">
        <v>3</v>
      </c>
      <c r="D947" s="2">
        <v>51.389011491840002</v>
      </c>
    </row>
    <row r="948" spans="1:4" x14ac:dyDescent="0.25">
      <c r="A948">
        <v>2002</v>
      </c>
      <c r="B948">
        <v>8</v>
      </c>
      <c r="C948">
        <v>4</v>
      </c>
      <c r="D948" s="2">
        <v>23.330506014720001</v>
      </c>
    </row>
    <row r="949" spans="1:4" x14ac:dyDescent="0.25">
      <c r="A949">
        <v>2002</v>
      </c>
      <c r="B949">
        <v>8</v>
      </c>
      <c r="C949">
        <v>5</v>
      </c>
      <c r="D949" s="2">
        <v>27.728462979071999</v>
      </c>
    </row>
    <row r="950" spans="1:4" x14ac:dyDescent="0.25">
      <c r="A950">
        <v>2002</v>
      </c>
      <c r="B950">
        <v>8</v>
      </c>
      <c r="C950">
        <v>6</v>
      </c>
      <c r="D950" s="2">
        <v>35.681533019135998</v>
      </c>
    </row>
    <row r="951" spans="1:4" x14ac:dyDescent="0.25">
      <c r="A951">
        <v>2002</v>
      </c>
      <c r="B951">
        <v>8</v>
      </c>
      <c r="C951">
        <v>7</v>
      </c>
      <c r="D951" s="2">
        <v>33.505796966399998</v>
      </c>
    </row>
    <row r="952" spans="1:4" x14ac:dyDescent="0.25">
      <c r="A952">
        <v>2002</v>
      </c>
      <c r="B952">
        <v>8</v>
      </c>
      <c r="C952">
        <v>8</v>
      </c>
      <c r="D952" s="2">
        <v>36.68389337088</v>
      </c>
    </row>
    <row r="953" spans="1:4" x14ac:dyDescent="0.25">
      <c r="A953">
        <v>2002</v>
      </c>
      <c r="B953">
        <v>8</v>
      </c>
      <c r="C953">
        <v>9</v>
      </c>
      <c r="D953" s="2">
        <v>28.153187794943999</v>
      </c>
    </row>
    <row r="954" spans="1:4" x14ac:dyDescent="0.25">
      <c r="A954">
        <v>2002</v>
      </c>
      <c r="B954">
        <v>8</v>
      </c>
      <c r="C954">
        <v>10</v>
      </c>
      <c r="D954" s="2">
        <v>18.270017482751999</v>
      </c>
    </row>
    <row r="955" spans="1:4" x14ac:dyDescent="0.25">
      <c r="A955">
        <v>2002</v>
      </c>
      <c r="B955">
        <v>8</v>
      </c>
      <c r="C955">
        <v>11</v>
      </c>
      <c r="D955" s="2">
        <v>14.307305591807999</v>
      </c>
    </row>
    <row r="956" spans="1:4" x14ac:dyDescent="0.25">
      <c r="A956">
        <v>2002</v>
      </c>
      <c r="B956">
        <v>8</v>
      </c>
      <c r="C956">
        <v>12</v>
      </c>
      <c r="D956" s="2">
        <v>14.400397638144</v>
      </c>
    </row>
    <row r="957" spans="1:4" x14ac:dyDescent="0.25">
      <c r="A957">
        <v>2002</v>
      </c>
      <c r="B957">
        <v>8</v>
      </c>
      <c r="C957">
        <v>13</v>
      </c>
      <c r="D957" s="2">
        <v>16.288294551551999</v>
      </c>
    </row>
    <row r="958" spans="1:4" x14ac:dyDescent="0.25">
      <c r="A958">
        <v>2002</v>
      </c>
      <c r="B958">
        <v>8</v>
      </c>
      <c r="C958">
        <v>14</v>
      </c>
      <c r="D958" s="2">
        <v>25.044329364479999</v>
      </c>
    </row>
    <row r="959" spans="1:4" x14ac:dyDescent="0.25">
      <c r="A959">
        <v>2002</v>
      </c>
      <c r="B959">
        <v>8</v>
      </c>
      <c r="C959">
        <v>15</v>
      </c>
      <c r="D959" s="2">
        <v>24.132981473280001</v>
      </c>
    </row>
    <row r="960" spans="1:4" x14ac:dyDescent="0.25">
      <c r="A960">
        <v>2002</v>
      </c>
      <c r="B960">
        <v>8</v>
      </c>
      <c r="C960">
        <v>16</v>
      </c>
      <c r="D960" s="2">
        <v>20.733225689087998</v>
      </c>
    </row>
    <row r="961" spans="1:4" x14ac:dyDescent="0.25">
      <c r="A961">
        <v>2002</v>
      </c>
      <c r="B961">
        <v>8</v>
      </c>
      <c r="C961">
        <v>17</v>
      </c>
      <c r="D961" s="2">
        <v>19.68511444992</v>
      </c>
    </row>
    <row r="962" spans="1:4" x14ac:dyDescent="0.25">
      <c r="A962">
        <v>2002</v>
      </c>
      <c r="B962">
        <v>8</v>
      </c>
      <c r="C962">
        <v>18</v>
      </c>
      <c r="D962" s="2">
        <v>22.469068182528002</v>
      </c>
    </row>
    <row r="963" spans="1:4" x14ac:dyDescent="0.25">
      <c r="A963">
        <v>2002</v>
      </c>
      <c r="B963">
        <v>8</v>
      </c>
      <c r="C963">
        <v>19</v>
      </c>
      <c r="D963" s="2">
        <v>36.224060253696003</v>
      </c>
    </row>
    <row r="964" spans="1:4" x14ac:dyDescent="0.25">
      <c r="A964">
        <v>2002</v>
      </c>
      <c r="B964">
        <v>8</v>
      </c>
      <c r="C964">
        <v>20</v>
      </c>
      <c r="D964" s="2">
        <v>21.789899928575998</v>
      </c>
    </row>
    <row r="965" spans="1:4" x14ac:dyDescent="0.25">
      <c r="A965">
        <v>2002</v>
      </c>
      <c r="B965">
        <v>8</v>
      </c>
      <c r="C965">
        <v>21</v>
      </c>
      <c r="D965" s="2">
        <v>10.195842152448</v>
      </c>
    </row>
    <row r="966" spans="1:4" x14ac:dyDescent="0.25">
      <c r="A966">
        <v>2002</v>
      </c>
      <c r="B966">
        <v>8</v>
      </c>
      <c r="C966">
        <v>22</v>
      </c>
      <c r="D966" s="2">
        <v>18.730217585664001</v>
      </c>
    </row>
    <row r="967" spans="1:4" x14ac:dyDescent="0.25">
      <c r="A967">
        <v>2002</v>
      </c>
      <c r="B967">
        <v>8</v>
      </c>
      <c r="C967">
        <v>23</v>
      </c>
      <c r="D967" s="2">
        <v>21.71332224</v>
      </c>
    </row>
    <row r="968" spans="1:4" x14ac:dyDescent="0.25">
      <c r="A968">
        <v>2002</v>
      </c>
      <c r="B968">
        <v>8</v>
      </c>
      <c r="C968">
        <v>24</v>
      </c>
      <c r="D968" s="2">
        <v>55.341447782400003</v>
      </c>
    </row>
    <row r="969" spans="1:4" x14ac:dyDescent="0.25">
      <c r="A969">
        <v>2002</v>
      </c>
      <c r="B969">
        <v>8</v>
      </c>
      <c r="C969">
        <v>25</v>
      </c>
      <c r="D969" s="2">
        <v>46.705050316799998</v>
      </c>
    </row>
    <row r="970" spans="1:4" x14ac:dyDescent="0.25">
      <c r="A970">
        <v>2002</v>
      </c>
      <c r="B970">
        <v>8</v>
      </c>
      <c r="C970">
        <v>26</v>
      </c>
      <c r="D970" s="2">
        <v>35.6220813312</v>
      </c>
    </row>
    <row r="971" spans="1:4" x14ac:dyDescent="0.25">
      <c r="A971">
        <v>2002</v>
      </c>
      <c r="B971">
        <v>8</v>
      </c>
      <c r="C971">
        <v>27</v>
      </c>
      <c r="D971" s="2">
        <v>23.399499331584</v>
      </c>
    </row>
    <row r="972" spans="1:4" x14ac:dyDescent="0.25">
      <c r="A972">
        <v>2002</v>
      </c>
      <c r="B972">
        <v>8</v>
      </c>
      <c r="C972">
        <v>28</v>
      </c>
      <c r="D972" s="2">
        <v>22.671644304383999</v>
      </c>
    </row>
    <row r="973" spans="1:4" x14ac:dyDescent="0.25">
      <c r="A973">
        <v>2002</v>
      </c>
      <c r="B973">
        <v>8</v>
      </c>
      <c r="C973">
        <v>29</v>
      </c>
      <c r="D973" s="2">
        <v>12.418797035520001</v>
      </c>
    </row>
    <row r="974" spans="1:4" x14ac:dyDescent="0.25">
      <c r="A974">
        <v>2002</v>
      </c>
      <c r="B974">
        <v>8</v>
      </c>
      <c r="C974">
        <v>30</v>
      </c>
      <c r="D974" s="2">
        <v>12.1849537296384</v>
      </c>
    </row>
    <row r="975" spans="1:4" x14ac:dyDescent="0.25">
      <c r="A975">
        <v>2002</v>
      </c>
      <c r="B975">
        <v>8</v>
      </c>
      <c r="C975">
        <v>31</v>
      </c>
      <c r="D975" s="2">
        <v>7.8396959158271997</v>
      </c>
    </row>
    <row r="976" spans="1:4" x14ac:dyDescent="0.25">
      <c r="A976">
        <v>2002</v>
      </c>
      <c r="B976">
        <v>9</v>
      </c>
      <c r="C976">
        <v>1</v>
      </c>
      <c r="D976" s="2">
        <v>5.4766992789503997</v>
      </c>
    </row>
    <row r="977" spans="1:4" x14ac:dyDescent="0.25">
      <c r="A977">
        <v>2002</v>
      </c>
      <c r="B977">
        <v>9</v>
      </c>
      <c r="C977">
        <v>2</v>
      </c>
      <c r="D977" s="2">
        <v>4.3994249072639997</v>
      </c>
    </row>
    <row r="978" spans="1:4" x14ac:dyDescent="0.25">
      <c r="A978">
        <v>2002</v>
      </c>
      <c r="B978">
        <v>9</v>
      </c>
      <c r="C978">
        <v>3</v>
      </c>
      <c r="D978" s="2">
        <v>3.8753692876799999</v>
      </c>
    </row>
    <row r="979" spans="1:4" x14ac:dyDescent="0.25">
      <c r="A979">
        <v>2002</v>
      </c>
      <c r="B979">
        <v>9</v>
      </c>
      <c r="C979">
        <v>4</v>
      </c>
      <c r="D979" s="2">
        <v>8.3672745983999999</v>
      </c>
    </row>
    <row r="980" spans="1:4" x14ac:dyDescent="0.25">
      <c r="A980">
        <v>2002</v>
      </c>
      <c r="B980">
        <v>9</v>
      </c>
      <c r="C980">
        <v>5</v>
      </c>
      <c r="D980" s="2">
        <v>4.2849253601279997</v>
      </c>
    </row>
    <row r="981" spans="1:4" x14ac:dyDescent="0.25">
      <c r="A981">
        <v>2002</v>
      </c>
      <c r="B981">
        <v>9</v>
      </c>
      <c r="C981">
        <v>6</v>
      </c>
      <c r="D981" s="2">
        <v>4.1897537280000003</v>
      </c>
    </row>
    <row r="982" spans="1:4" x14ac:dyDescent="0.25">
      <c r="A982">
        <v>2002</v>
      </c>
      <c r="B982">
        <v>9</v>
      </c>
      <c r="C982">
        <v>7</v>
      </c>
      <c r="D982" s="2">
        <v>4.0456506654720004</v>
      </c>
    </row>
    <row r="983" spans="1:4" x14ac:dyDescent="0.25">
      <c r="A983">
        <v>2002</v>
      </c>
      <c r="B983">
        <v>9</v>
      </c>
      <c r="C983">
        <v>8</v>
      </c>
      <c r="D983" s="2">
        <v>3.5671012761599998</v>
      </c>
    </row>
    <row r="984" spans="1:4" x14ac:dyDescent="0.25">
      <c r="A984">
        <v>2002</v>
      </c>
      <c r="B984">
        <v>9</v>
      </c>
      <c r="C984">
        <v>9</v>
      </c>
      <c r="D984" s="2">
        <v>2.3663239741440001</v>
      </c>
    </row>
    <row r="985" spans="1:4" x14ac:dyDescent="0.25">
      <c r="A985">
        <v>2002</v>
      </c>
      <c r="B985">
        <v>9</v>
      </c>
      <c r="C985">
        <v>10</v>
      </c>
      <c r="D985" s="2">
        <v>3.6639855083519999</v>
      </c>
    </row>
    <row r="986" spans="1:4" x14ac:dyDescent="0.25">
      <c r="A986">
        <v>2002</v>
      </c>
      <c r="B986">
        <v>9</v>
      </c>
      <c r="C986">
        <v>11</v>
      </c>
      <c r="D986" s="2">
        <v>6.6962662502399999</v>
      </c>
    </row>
    <row r="987" spans="1:4" x14ac:dyDescent="0.25">
      <c r="A987">
        <v>2002</v>
      </c>
      <c r="B987">
        <v>9</v>
      </c>
      <c r="C987">
        <v>12</v>
      </c>
      <c r="D987" s="2">
        <v>3.8262421315583999</v>
      </c>
    </row>
    <row r="988" spans="1:4" x14ac:dyDescent="0.25">
      <c r="A988">
        <v>2002</v>
      </c>
      <c r="B988">
        <v>9</v>
      </c>
      <c r="C988">
        <v>13</v>
      </c>
      <c r="D988" s="2">
        <v>3.8842503422975998</v>
      </c>
    </row>
    <row r="989" spans="1:4" x14ac:dyDescent="0.25">
      <c r="A989">
        <v>2002</v>
      </c>
      <c r="B989">
        <v>9</v>
      </c>
      <c r="C989">
        <v>14</v>
      </c>
      <c r="D989" s="2">
        <v>3.564777033216</v>
      </c>
    </row>
    <row r="990" spans="1:4" x14ac:dyDescent="0.25">
      <c r="A990">
        <v>2002</v>
      </c>
      <c r="B990">
        <v>9</v>
      </c>
      <c r="C990">
        <v>15</v>
      </c>
      <c r="D990" s="2">
        <v>7.3632016465919996</v>
      </c>
    </row>
    <row r="991" spans="1:4" x14ac:dyDescent="0.25">
      <c r="A991">
        <v>2002</v>
      </c>
      <c r="B991">
        <v>9</v>
      </c>
      <c r="C991">
        <v>16</v>
      </c>
      <c r="D991" s="2">
        <v>7.8368578928639998</v>
      </c>
    </row>
    <row r="992" spans="1:4" x14ac:dyDescent="0.25">
      <c r="A992">
        <v>2002</v>
      </c>
      <c r="B992">
        <v>9</v>
      </c>
      <c r="C992">
        <v>17</v>
      </c>
      <c r="D992" s="2">
        <v>5.7044261560320004</v>
      </c>
    </row>
    <row r="993" spans="1:4" x14ac:dyDescent="0.25">
      <c r="A993">
        <v>2002</v>
      </c>
      <c r="B993">
        <v>9</v>
      </c>
      <c r="C993">
        <v>18</v>
      </c>
      <c r="D993" s="2">
        <v>4.2587470448640001</v>
      </c>
    </row>
    <row r="994" spans="1:4" x14ac:dyDescent="0.25">
      <c r="A994">
        <v>2002</v>
      </c>
      <c r="B994">
        <v>9</v>
      </c>
      <c r="C994">
        <v>19</v>
      </c>
      <c r="D994" s="2">
        <v>7.4681595647999997</v>
      </c>
    </row>
    <row r="995" spans="1:4" x14ac:dyDescent="0.25">
      <c r="A995">
        <v>2002</v>
      </c>
      <c r="B995">
        <v>9</v>
      </c>
      <c r="C995">
        <v>20</v>
      </c>
      <c r="D995" s="2">
        <v>9.5161845841920005</v>
      </c>
    </row>
    <row r="996" spans="1:4" x14ac:dyDescent="0.25">
      <c r="A996">
        <v>2002</v>
      </c>
      <c r="B996">
        <v>9</v>
      </c>
      <c r="C996">
        <v>21</v>
      </c>
      <c r="D996" s="2">
        <v>13.728202113024</v>
      </c>
    </row>
    <row r="997" spans="1:4" x14ac:dyDescent="0.25">
      <c r="A997">
        <v>2002</v>
      </c>
      <c r="B997">
        <v>9</v>
      </c>
      <c r="C997">
        <v>22</v>
      </c>
      <c r="D997" s="2">
        <v>8.9483353343999994</v>
      </c>
    </row>
    <row r="998" spans="1:4" x14ac:dyDescent="0.25">
      <c r="A998">
        <v>2002</v>
      </c>
      <c r="B998">
        <v>9</v>
      </c>
      <c r="C998">
        <v>23</v>
      </c>
      <c r="D998" s="2">
        <v>21.459612773376001</v>
      </c>
    </row>
    <row r="999" spans="1:4" x14ac:dyDescent="0.25">
      <c r="A999">
        <v>2002</v>
      </c>
      <c r="B999">
        <v>9</v>
      </c>
      <c r="C999">
        <v>24</v>
      </c>
      <c r="D999" s="2">
        <v>26.561937678336001</v>
      </c>
    </row>
    <row r="1000" spans="1:4" x14ac:dyDescent="0.25">
      <c r="A1000">
        <v>2002</v>
      </c>
      <c r="B1000">
        <v>9</v>
      </c>
      <c r="C1000">
        <v>25</v>
      </c>
      <c r="D1000" s="2">
        <v>23.103464177664002</v>
      </c>
    </row>
    <row r="1001" spans="1:4" x14ac:dyDescent="0.25">
      <c r="A1001">
        <v>2002</v>
      </c>
      <c r="B1001">
        <v>9</v>
      </c>
      <c r="C1001">
        <v>26</v>
      </c>
      <c r="D1001" s="2">
        <v>13.87940023296</v>
      </c>
    </row>
    <row r="1002" spans="1:4" x14ac:dyDescent="0.25">
      <c r="A1002">
        <v>2002</v>
      </c>
      <c r="B1002">
        <v>9</v>
      </c>
      <c r="C1002">
        <v>27</v>
      </c>
      <c r="D1002" s="2">
        <v>17.7220833251328</v>
      </c>
    </row>
    <row r="1003" spans="1:4" x14ac:dyDescent="0.25">
      <c r="A1003">
        <v>2002</v>
      </c>
      <c r="B1003">
        <v>9</v>
      </c>
      <c r="C1003">
        <v>28</v>
      </c>
      <c r="D1003" s="2">
        <v>22.2615744519168</v>
      </c>
    </row>
    <row r="1004" spans="1:4" x14ac:dyDescent="0.25">
      <c r="A1004">
        <v>2002</v>
      </c>
      <c r="B1004">
        <v>9</v>
      </c>
      <c r="C1004">
        <v>29</v>
      </c>
      <c r="D1004" s="2">
        <v>19.975069873612799</v>
      </c>
    </row>
    <row r="1005" spans="1:4" x14ac:dyDescent="0.25">
      <c r="A1005">
        <v>2002</v>
      </c>
      <c r="B1005">
        <v>9</v>
      </c>
      <c r="C1005">
        <v>30</v>
      </c>
      <c r="D1005" s="2">
        <v>48.685794619391999</v>
      </c>
    </row>
    <row r="1006" spans="1:4" x14ac:dyDescent="0.25">
      <c r="A1006">
        <v>2002</v>
      </c>
      <c r="B1006">
        <v>10</v>
      </c>
      <c r="C1006">
        <v>1</v>
      </c>
      <c r="D1006" s="2">
        <v>55.331661496320002</v>
      </c>
    </row>
    <row r="1007" spans="1:4" x14ac:dyDescent="0.25">
      <c r="A1007">
        <v>2002</v>
      </c>
      <c r="B1007">
        <v>10</v>
      </c>
      <c r="C1007">
        <v>2</v>
      </c>
      <c r="D1007" s="2">
        <v>33.231291641855996</v>
      </c>
    </row>
    <row r="1008" spans="1:4" x14ac:dyDescent="0.25">
      <c r="A1008">
        <v>2002</v>
      </c>
      <c r="B1008">
        <v>10</v>
      </c>
      <c r="C1008">
        <v>3</v>
      </c>
      <c r="D1008" s="2">
        <v>20.380919390208</v>
      </c>
    </row>
    <row r="1009" spans="1:4" x14ac:dyDescent="0.25">
      <c r="A1009">
        <v>2002</v>
      </c>
      <c r="B1009">
        <v>10</v>
      </c>
      <c r="C1009">
        <v>4</v>
      </c>
      <c r="D1009" s="2">
        <v>19.513365129216002</v>
      </c>
    </row>
    <row r="1010" spans="1:4" x14ac:dyDescent="0.25">
      <c r="A1010">
        <v>2002</v>
      </c>
      <c r="B1010">
        <v>10</v>
      </c>
      <c r="C1010">
        <v>5</v>
      </c>
      <c r="D1010" s="2">
        <v>23.413689446399999</v>
      </c>
    </row>
    <row r="1011" spans="1:4" x14ac:dyDescent="0.25">
      <c r="A1011">
        <v>2002</v>
      </c>
      <c r="B1011">
        <v>10</v>
      </c>
      <c r="C1011">
        <v>6</v>
      </c>
      <c r="D1011" s="2">
        <v>9.5357571563520001</v>
      </c>
    </row>
    <row r="1012" spans="1:4" x14ac:dyDescent="0.25">
      <c r="A1012">
        <v>2002</v>
      </c>
      <c r="B1012">
        <v>10</v>
      </c>
      <c r="C1012">
        <v>7</v>
      </c>
      <c r="D1012" s="2">
        <v>7.4699944934399998</v>
      </c>
    </row>
    <row r="1013" spans="1:4" x14ac:dyDescent="0.25">
      <c r="A1013">
        <v>2002</v>
      </c>
      <c r="B1013">
        <v>10</v>
      </c>
      <c r="C1013">
        <v>8</v>
      </c>
      <c r="D1013" s="2">
        <v>4.30474258944</v>
      </c>
    </row>
    <row r="1014" spans="1:4" x14ac:dyDescent="0.25">
      <c r="A1014">
        <v>2002</v>
      </c>
      <c r="B1014">
        <v>10</v>
      </c>
      <c r="C1014">
        <v>9</v>
      </c>
      <c r="D1014" s="2">
        <v>8.2694117376000005</v>
      </c>
    </row>
    <row r="1015" spans="1:4" x14ac:dyDescent="0.25">
      <c r="A1015">
        <v>2002</v>
      </c>
      <c r="B1015">
        <v>10</v>
      </c>
      <c r="C1015">
        <v>10</v>
      </c>
      <c r="D1015" s="2">
        <v>7.86083429376</v>
      </c>
    </row>
    <row r="1016" spans="1:4" x14ac:dyDescent="0.25">
      <c r="A1016">
        <v>2002</v>
      </c>
      <c r="B1016">
        <v>10</v>
      </c>
      <c r="C1016">
        <v>11</v>
      </c>
      <c r="D1016" s="2">
        <v>6.4883076710400003</v>
      </c>
    </row>
    <row r="1017" spans="1:4" x14ac:dyDescent="0.25">
      <c r="A1017">
        <v>2002</v>
      </c>
      <c r="B1017">
        <v>10</v>
      </c>
      <c r="C1017">
        <v>12</v>
      </c>
      <c r="D1017" s="2">
        <v>6.1073764853760002</v>
      </c>
    </row>
    <row r="1018" spans="1:4" x14ac:dyDescent="0.25">
      <c r="A1018">
        <v>2002</v>
      </c>
      <c r="B1018">
        <v>10</v>
      </c>
      <c r="C1018">
        <v>13</v>
      </c>
      <c r="D1018" s="2">
        <v>7.9513574399999998</v>
      </c>
    </row>
    <row r="1019" spans="1:4" x14ac:dyDescent="0.25">
      <c r="A1019">
        <v>2002</v>
      </c>
      <c r="B1019">
        <v>10</v>
      </c>
      <c r="C1019">
        <v>14</v>
      </c>
      <c r="D1019" s="2">
        <v>5.9039440634879998</v>
      </c>
    </row>
    <row r="1020" spans="1:4" x14ac:dyDescent="0.25">
      <c r="A1020">
        <v>2002</v>
      </c>
      <c r="B1020">
        <v>10</v>
      </c>
      <c r="C1020">
        <v>15</v>
      </c>
      <c r="D1020" s="2">
        <v>4.3732465920000001</v>
      </c>
    </row>
    <row r="1021" spans="1:4" x14ac:dyDescent="0.25">
      <c r="A1021">
        <v>2002</v>
      </c>
      <c r="B1021">
        <v>10</v>
      </c>
      <c r="C1021">
        <v>16</v>
      </c>
      <c r="D1021" s="2">
        <v>4.9964372895744003</v>
      </c>
    </row>
    <row r="1022" spans="1:4" x14ac:dyDescent="0.25">
      <c r="A1022">
        <v>2002</v>
      </c>
      <c r="B1022">
        <v>10</v>
      </c>
      <c r="C1022">
        <v>17</v>
      </c>
      <c r="D1022" s="2">
        <v>3.8641150586880002</v>
      </c>
    </row>
    <row r="1023" spans="1:4" x14ac:dyDescent="0.25">
      <c r="A1023">
        <v>2002</v>
      </c>
      <c r="B1023">
        <v>10</v>
      </c>
      <c r="C1023">
        <v>18</v>
      </c>
      <c r="D1023" s="2">
        <v>3.0719152005120001</v>
      </c>
    </row>
    <row r="1024" spans="1:4" x14ac:dyDescent="0.25">
      <c r="A1024">
        <v>2002</v>
      </c>
      <c r="B1024">
        <v>10</v>
      </c>
      <c r="C1024">
        <v>19</v>
      </c>
      <c r="D1024" s="2">
        <v>3.8602005442560001</v>
      </c>
    </row>
    <row r="1025" spans="1:4" x14ac:dyDescent="0.25">
      <c r="A1025">
        <v>2002</v>
      </c>
      <c r="B1025">
        <v>10</v>
      </c>
      <c r="C1025">
        <v>20</v>
      </c>
      <c r="D1025" s="2">
        <v>1.2352739604480001</v>
      </c>
    </row>
    <row r="1026" spans="1:4" x14ac:dyDescent="0.25">
      <c r="A1026">
        <v>2002</v>
      </c>
      <c r="B1026">
        <v>10</v>
      </c>
      <c r="C1026">
        <v>21</v>
      </c>
      <c r="D1026" s="2">
        <v>0.97875093657599999</v>
      </c>
    </row>
    <row r="1027" spans="1:4" x14ac:dyDescent="0.25">
      <c r="A1027">
        <v>2002</v>
      </c>
      <c r="B1027">
        <v>10</v>
      </c>
      <c r="C1027">
        <v>22</v>
      </c>
      <c r="D1027" s="2">
        <v>1.698899263488</v>
      </c>
    </row>
    <row r="1028" spans="1:4" x14ac:dyDescent="0.25">
      <c r="A1028">
        <v>2002</v>
      </c>
      <c r="B1028">
        <v>10</v>
      </c>
      <c r="C1028">
        <v>23</v>
      </c>
      <c r="D1028" s="2">
        <v>2.5028426649600002</v>
      </c>
    </row>
    <row r="1029" spans="1:4" x14ac:dyDescent="0.25">
      <c r="A1029">
        <v>2002</v>
      </c>
      <c r="B1029">
        <v>10</v>
      </c>
      <c r="C1029">
        <v>24</v>
      </c>
      <c r="D1029" s="2">
        <v>2.2508457983999999</v>
      </c>
    </row>
    <row r="1030" spans="1:4" x14ac:dyDescent="0.25">
      <c r="A1030">
        <v>2002</v>
      </c>
      <c r="B1030">
        <v>10</v>
      </c>
      <c r="C1030">
        <v>25</v>
      </c>
      <c r="D1030" s="2">
        <v>2.9182705090560002</v>
      </c>
    </row>
    <row r="1031" spans="1:4" x14ac:dyDescent="0.25">
      <c r="A1031">
        <v>2002</v>
      </c>
      <c r="B1031">
        <v>10</v>
      </c>
      <c r="C1031">
        <v>26</v>
      </c>
      <c r="D1031" s="2">
        <v>3.9240560609280002</v>
      </c>
    </row>
    <row r="1032" spans="1:4" x14ac:dyDescent="0.25">
      <c r="A1032">
        <v>2002</v>
      </c>
      <c r="B1032">
        <v>10</v>
      </c>
      <c r="C1032">
        <v>27</v>
      </c>
      <c r="D1032" s="2">
        <v>1.5596893439999999</v>
      </c>
    </row>
    <row r="1033" spans="1:4" x14ac:dyDescent="0.25">
      <c r="A1033">
        <v>2002</v>
      </c>
      <c r="B1033">
        <v>10</v>
      </c>
      <c r="C1033">
        <v>28</v>
      </c>
      <c r="D1033" s="2">
        <v>0.70461259775999996</v>
      </c>
    </row>
    <row r="1034" spans="1:4" x14ac:dyDescent="0.25">
      <c r="A1034">
        <v>2002</v>
      </c>
      <c r="B1034">
        <v>10</v>
      </c>
      <c r="C1034">
        <v>29</v>
      </c>
      <c r="D1034" s="2">
        <v>1.5440802177024</v>
      </c>
    </row>
    <row r="1035" spans="1:4" x14ac:dyDescent="0.25">
      <c r="A1035">
        <v>2002</v>
      </c>
      <c r="B1035">
        <v>10</v>
      </c>
      <c r="C1035">
        <v>30</v>
      </c>
      <c r="D1035" s="2">
        <v>3.3484756451328002</v>
      </c>
    </row>
    <row r="1036" spans="1:4" x14ac:dyDescent="0.25">
      <c r="A1036">
        <v>2002</v>
      </c>
      <c r="B1036">
        <v>10</v>
      </c>
      <c r="C1036">
        <v>31</v>
      </c>
      <c r="D1036" s="2">
        <v>1.5474564864</v>
      </c>
    </row>
    <row r="1037" spans="1:4" x14ac:dyDescent="0.25">
      <c r="A1037">
        <v>2002</v>
      </c>
      <c r="B1037">
        <v>11</v>
      </c>
      <c r="C1037">
        <v>1</v>
      </c>
      <c r="D1037" s="2">
        <v>5.45463120384</v>
      </c>
    </row>
    <row r="1038" spans="1:4" x14ac:dyDescent="0.25">
      <c r="A1038">
        <v>2002</v>
      </c>
      <c r="B1038">
        <v>11</v>
      </c>
      <c r="C1038">
        <v>2</v>
      </c>
      <c r="D1038" s="2">
        <v>2.010347817984</v>
      </c>
    </row>
    <row r="1039" spans="1:4" x14ac:dyDescent="0.25">
      <c r="A1039">
        <v>2002</v>
      </c>
      <c r="B1039">
        <v>11</v>
      </c>
      <c r="C1039">
        <v>3</v>
      </c>
      <c r="D1039" s="2">
        <v>0.58570922188800001</v>
      </c>
    </row>
    <row r="1040" spans="1:4" x14ac:dyDescent="0.25">
      <c r="A1040">
        <v>2002</v>
      </c>
      <c r="B1040">
        <v>11</v>
      </c>
      <c r="C1040">
        <v>4</v>
      </c>
      <c r="D1040" s="2">
        <v>0.65984033894399996</v>
      </c>
    </row>
    <row r="1041" spans="1:4" x14ac:dyDescent="0.25">
      <c r="A1041">
        <v>2002</v>
      </c>
      <c r="B1041">
        <v>11</v>
      </c>
      <c r="C1041">
        <v>5</v>
      </c>
      <c r="D1041" s="2">
        <v>0.29750309683199999</v>
      </c>
    </row>
    <row r="1042" spans="1:4" x14ac:dyDescent="0.25">
      <c r="A1042">
        <v>2002</v>
      </c>
      <c r="B1042">
        <v>11</v>
      </c>
      <c r="C1042">
        <v>6</v>
      </c>
      <c r="D1042" s="2">
        <v>2.1334103654400001</v>
      </c>
    </row>
    <row r="1043" spans="1:4" x14ac:dyDescent="0.25">
      <c r="A1043">
        <v>2002</v>
      </c>
      <c r="B1043">
        <v>11</v>
      </c>
      <c r="C1043">
        <v>7</v>
      </c>
      <c r="D1043" s="2">
        <v>1.6125352888319999</v>
      </c>
    </row>
    <row r="1044" spans="1:4" x14ac:dyDescent="0.25">
      <c r="A1044">
        <v>2002</v>
      </c>
      <c r="B1044">
        <v>11</v>
      </c>
      <c r="C1044">
        <v>8</v>
      </c>
      <c r="D1044" s="2">
        <v>0.67133922508800004</v>
      </c>
    </row>
    <row r="1045" spans="1:4" x14ac:dyDescent="0.25">
      <c r="A1045">
        <v>2002</v>
      </c>
      <c r="B1045">
        <v>11</v>
      </c>
      <c r="C1045">
        <v>9</v>
      </c>
      <c r="D1045" s="2">
        <v>0.91917692006399998</v>
      </c>
    </row>
    <row r="1046" spans="1:4" x14ac:dyDescent="0.25">
      <c r="A1046">
        <v>2002</v>
      </c>
      <c r="B1046">
        <v>11</v>
      </c>
      <c r="C1046">
        <v>10</v>
      </c>
      <c r="D1046" s="2">
        <v>1.7145573212159999</v>
      </c>
    </row>
    <row r="1047" spans="1:4" x14ac:dyDescent="0.25">
      <c r="A1047">
        <v>2002</v>
      </c>
      <c r="B1047">
        <v>11</v>
      </c>
      <c r="C1047">
        <v>11</v>
      </c>
      <c r="D1047" s="2">
        <v>10.00770080256</v>
      </c>
    </row>
    <row r="1048" spans="1:4" x14ac:dyDescent="0.25">
      <c r="A1048">
        <v>2002</v>
      </c>
      <c r="B1048">
        <v>11</v>
      </c>
      <c r="C1048">
        <v>12</v>
      </c>
      <c r="D1048" s="2">
        <v>23.47240716288</v>
      </c>
    </row>
    <row r="1049" spans="1:4" x14ac:dyDescent="0.25">
      <c r="A1049">
        <v>2002</v>
      </c>
      <c r="B1049">
        <v>11</v>
      </c>
      <c r="C1049">
        <v>13</v>
      </c>
      <c r="D1049" s="2">
        <v>27.9153810432</v>
      </c>
    </row>
    <row r="1050" spans="1:4" x14ac:dyDescent="0.25">
      <c r="A1050">
        <v>2002</v>
      </c>
      <c r="B1050">
        <v>11</v>
      </c>
      <c r="C1050">
        <v>14</v>
      </c>
      <c r="D1050" s="2">
        <v>22.126792826879999</v>
      </c>
    </row>
    <row r="1051" spans="1:4" x14ac:dyDescent="0.25">
      <c r="A1051">
        <v>2002</v>
      </c>
      <c r="B1051">
        <v>11</v>
      </c>
      <c r="C1051">
        <v>15</v>
      </c>
      <c r="D1051" s="2">
        <v>34.839178444799998</v>
      </c>
    </row>
    <row r="1052" spans="1:4" x14ac:dyDescent="0.25">
      <c r="A1052">
        <v>2002</v>
      </c>
      <c r="B1052">
        <v>11</v>
      </c>
      <c r="C1052">
        <v>16</v>
      </c>
      <c r="D1052" s="2">
        <v>27.00770300928</v>
      </c>
    </row>
    <row r="1053" spans="1:4" x14ac:dyDescent="0.25">
      <c r="A1053">
        <v>2002</v>
      </c>
      <c r="B1053">
        <v>11</v>
      </c>
      <c r="C1053">
        <v>17</v>
      </c>
      <c r="D1053" s="2">
        <v>73.079091302400002</v>
      </c>
    </row>
    <row r="1054" spans="1:4" x14ac:dyDescent="0.25">
      <c r="A1054">
        <v>2002</v>
      </c>
      <c r="B1054">
        <v>11</v>
      </c>
      <c r="C1054">
        <v>18</v>
      </c>
      <c r="D1054" s="2">
        <v>131.32033797887999</v>
      </c>
    </row>
    <row r="1055" spans="1:4" x14ac:dyDescent="0.25">
      <c r="A1055">
        <v>2002</v>
      </c>
      <c r="B1055">
        <v>11</v>
      </c>
      <c r="C1055">
        <v>19</v>
      </c>
      <c r="D1055" s="2">
        <v>162.48757955788801</v>
      </c>
    </row>
    <row r="1056" spans="1:4" x14ac:dyDescent="0.25">
      <c r="A1056">
        <v>2002</v>
      </c>
      <c r="B1056">
        <v>11</v>
      </c>
      <c r="C1056">
        <v>20</v>
      </c>
      <c r="D1056" s="2">
        <v>104.34529669939199</v>
      </c>
    </row>
    <row r="1057" spans="1:4" x14ac:dyDescent="0.25">
      <c r="A1057">
        <v>2002</v>
      </c>
      <c r="B1057">
        <v>11</v>
      </c>
      <c r="C1057">
        <v>21</v>
      </c>
      <c r="D1057" s="2">
        <v>101.33454578688</v>
      </c>
    </row>
    <row r="1058" spans="1:4" x14ac:dyDescent="0.25">
      <c r="A1058">
        <v>2002</v>
      </c>
      <c r="B1058">
        <v>11</v>
      </c>
      <c r="C1058">
        <v>22</v>
      </c>
      <c r="D1058" s="2">
        <v>115.16256801791999</v>
      </c>
    </row>
    <row r="1059" spans="1:4" x14ac:dyDescent="0.25">
      <c r="A1059">
        <v>2002</v>
      </c>
      <c r="B1059">
        <v>11</v>
      </c>
      <c r="C1059">
        <v>23</v>
      </c>
      <c r="D1059" s="2">
        <v>132.51120666624001</v>
      </c>
    </row>
    <row r="1060" spans="1:4" x14ac:dyDescent="0.25">
      <c r="A1060">
        <v>2002</v>
      </c>
      <c r="B1060">
        <v>11</v>
      </c>
      <c r="C1060">
        <v>24</v>
      </c>
      <c r="D1060" s="2">
        <v>153.51746973696001</v>
      </c>
    </row>
    <row r="1061" spans="1:4" x14ac:dyDescent="0.25">
      <c r="A1061">
        <v>2002</v>
      </c>
      <c r="B1061">
        <v>11</v>
      </c>
      <c r="C1061">
        <v>25</v>
      </c>
      <c r="D1061" s="2">
        <v>153.57496416768001</v>
      </c>
    </row>
    <row r="1062" spans="1:4" x14ac:dyDescent="0.25">
      <c r="A1062">
        <v>2002</v>
      </c>
      <c r="B1062">
        <v>11</v>
      </c>
      <c r="C1062">
        <v>26</v>
      </c>
      <c r="D1062" s="2">
        <v>198.24569026559999</v>
      </c>
    </row>
    <row r="1063" spans="1:4" x14ac:dyDescent="0.25">
      <c r="A1063">
        <v>2002</v>
      </c>
      <c r="B1063">
        <v>11</v>
      </c>
      <c r="C1063">
        <v>27</v>
      </c>
      <c r="D1063" s="2">
        <v>227.01003162623999</v>
      </c>
    </row>
    <row r="1064" spans="1:4" x14ac:dyDescent="0.25">
      <c r="A1064">
        <v>2002</v>
      </c>
      <c r="B1064">
        <v>11</v>
      </c>
      <c r="C1064">
        <v>28</v>
      </c>
      <c r="D1064" s="2">
        <v>231.65362437120001</v>
      </c>
    </row>
    <row r="1065" spans="1:4" x14ac:dyDescent="0.25">
      <c r="A1065">
        <v>2002</v>
      </c>
      <c r="B1065">
        <v>11</v>
      </c>
      <c r="C1065">
        <v>29</v>
      </c>
      <c r="D1065" s="2">
        <v>192.14149432319999</v>
      </c>
    </row>
    <row r="1066" spans="1:4" x14ac:dyDescent="0.25">
      <c r="A1066">
        <v>2002</v>
      </c>
      <c r="B1066">
        <v>11</v>
      </c>
      <c r="C1066">
        <v>30</v>
      </c>
      <c r="D1066" s="2">
        <v>157.81854246911999</v>
      </c>
    </row>
    <row r="1067" spans="1:4" x14ac:dyDescent="0.25">
      <c r="A1067">
        <v>2002</v>
      </c>
      <c r="B1067">
        <v>12</v>
      </c>
      <c r="C1067">
        <v>1</v>
      </c>
      <c r="D1067" s="2">
        <v>152.174791286784</v>
      </c>
    </row>
    <row r="1068" spans="1:4" x14ac:dyDescent="0.25">
      <c r="A1068">
        <v>2002</v>
      </c>
      <c r="B1068">
        <v>12</v>
      </c>
      <c r="C1068">
        <v>2</v>
      </c>
      <c r="D1068" s="2">
        <v>145.7789640192</v>
      </c>
    </row>
    <row r="1069" spans="1:4" x14ac:dyDescent="0.25">
      <c r="A1069">
        <v>2002</v>
      </c>
      <c r="B1069">
        <v>12</v>
      </c>
      <c r="C1069">
        <v>3</v>
      </c>
      <c r="D1069" s="2">
        <v>179.92576272383999</v>
      </c>
    </row>
    <row r="1070" spans="1:4" x14ac:dyDescent="0.25">
      <c r="A1070">
        <v>2002</v>
      </c>
      <c r="B1070">
        <v>12</v>
      </c>
      <c r="C1070">
        <v>4</v>
      </c>
      <c r="D1070" s="2">
        <v>178.82186965401601</v>
      </c>
    </row>
    <row r="1071" spans="1:4" x14ac:dyDescent="0.25">
      <c r="A1071">
        <v>2002</v>
      </c>
      <c r="B1071">
        <v>12</v>
      </c>
      <c r="C1071">
        <v>5</v>
      </c>
      <c r="D1071" s="2">
        <v>186.53150582783999</v>
      </c>
    </row>
    <row r="1072" spans="1:4" x14ac:dyDescent="0.25">
      <c r="A1072">
        <v>2002</v>
      </c>
      <c r="B1072">
        <v>12</v>
      </c>
      <c r="C1072">
        <v>6</v>
      </c>
      <c r="D1072" s="2">
        <v>145.05331090636801</v>
      </c>
    </row>
    <row r="1073" spans="1:4" x14ac:dyDescent="0.25">
      <c r="A1073">
        <v>2002</v>
      </c>
      <c r="B1073">
        <v>12</v>
      </c>
      <c r="C1073">
        <v>7</v>
      </c>
      <c r="D1073" s="2">
        <v>121.24401084518399</v>
      </c>
    </row>
    <row r="1074" spans="1:4" x14ac:dyDescent="0.25">
      <c r="A1074">
        <v>2002</v>
      </c>
      <c r="B1074">
        <v>12</v>
      </c>
      <c r="C1074">
        <v>8</v>
      </c>
      <c r="D1074" s="2">
        <v>70.901642649600007</v>
      </c>
    </row>
    <row r="1075" spans="1:4" x14ac:dyDescent="0.25">
      <c r="A1075">
        <v>2002</v>
      </c>
      <c r="B1075">
        <v>12</v>
      </c>
      <c r="C1075">
        <v>9</v>
      </c>
      <c r="D1075" s="2">
        <v>67.554977467392007</v>
      </c>
    </row>
    <row r="1076" spans="1:4" x14ac:dyDescent="0.25">
      <c r="A1076">
        <v>2002</v>
      </c>
      <c r="B1076">
        <v>12</v>
      </c>
      <c r="C1076">
        <v>10</v>
      </c>
      <c r="D1076" s="2">
        <v>81.279999037440007</v>
      </c>
    </row>
    <row r="1077" spans="1:4" x14ac:dyDescent="0.25">
      <c r="A1077">
        <v>2002</v>
      </c>
      <c r="B1077">
        <v>12</v>
      </c>
      <c r="C1077">
        <v>11</v>
      </c>
      <c r="D1077" s="2">
        <v>78.084776632320001</v>
      </c>
    </row>
    <row r="1078" spans="1:4" x14ac:dyDescent="0.25">
      <c r="A1078">
        <v>2002</v>
      </c>
      <c r="B1078">
        <v>12</v>
      </c>
      <c r="C1078">
        <v>12</v>
      </c>
      <c r="D1078" s="2">
        <v>52.541346677759996</v>
      </c>
    </row>
    <row r="1079" spans="1:4" x14ac:dyDescent="0.25">
      <c r="A1079">
        <v>2002</v>
      </c>
      <c r="B1079">
        <v>12</v>
      </c>
      <c r="C1079">
        <v>13</v>
      </c>
      <c r="D1079" s="2">
        <v>38.589283270655997</v>
      </c>
    </row>
    <row r="1080" spans="1:4" x14ac:dyDescent="0.25">
      <c r="A1080">
        <v>2002</v>
      </c>
      <c r="B1080">
        <v>12</v>
      </c>
      <c r="C1080">
        <v>14</v>
      </c>
      <c r="D1080" s="2">
        <v>36.986534267903998</v>
      </c>
    </row>
    <row r="1081" spans="1:4" x14ac:dyDescent="0.25">
      <c r="A1081">
        <v>2002</v>
      </c>
      <c r="B1081">
        <v>12</v>
      </c>
      <c r="C1081">
        <v>15</v>
      </c>
      <c r="D1081" s="2">
        <v>31.139962306560001</v>
      </c>
    </row>
    <row r="1082" spans="1:4" x14ac:dyDescent="0.25">
      <c r="A1082">
        <v>2002</v>
      </c>
      <c r="B1082">
        <v>12</v>
      </c>
      <c r="C1082">
        <v>16</v>
      </c>
      <c r="D1082" s="2">
        <v>35.459995968000001</v>
      </c>
    </row>
    <row r="1083" spans="1:4" x14ac:dyDescent="0.25">
      <c r="A1083">
        <v>2002</v>
      </c>
      <c r="B1083">
        <v>12</v>
      </c>
      <c r="C1083">
        <v>17</v>
      </c>
      <c r="D1083" s="2">
        <v>54.487105007616002</v>
      </c>
    </row>
    <row r="1084" spans="1:4" x14ac:dyDescent="0.25">
      <c r="A1084">
        <v>2002</v>
      </c>
      <c r="B1084">
        <v>12</v>
      </c>
      <c r="C1084">
        <v>18</v>
      </c>
      <c r="D1084" s="2">
        <v>49.893177664512002</v>
      </c>
    </row>
    <row r="1085" spans="1:4" x14ac:dyDescent="0.25">
      <c r="A1085">
        <v>2002</v>
      </c>
      <c r="B1085">
        <v>12</v>
      </c>
      <c r="C1085">
        <v>19</v>
      </c>
      <c r="D1085" s="2">
        <v>107.05463000064</v>
      </c>
    </row>
    <row r="1086" spans="1:4" x14ac:dyDescent="0.25">
      <c r="A1086">
        <v>2002</v>
      </c>
      <c r="B1086">
        <v>12</v>
      </c>
      <c r="C1086">
        <v>20</v>
      </c>
      <c r="D1086" s="2">
        <v>1244.78623051776</v>
      </c>
    </row>
    <row r="1087" spans="1:4" x14ac:dyDescent="0.25">
      <c r="A1087">
        <v>2002</v>
      </c>
      <c r="B1087">
        <v>12</v>
      </c>
      <c r="C1087">
        <v>21</v>
      </c>
      <c r="D1087" s="2">
        <v>1868.1041498111999</v>
      </c>
    </row>
    <row r="1088" spans="1:4" x14ac:dyDescent="0.25">
      <c r="A1088">
        <v>2002</v>
      </c>
      <c r="B1088">
        <v>12</v>
      </c>
      <c r="C1088">
        <v>22</v>
      </c>
      <c r="D1088" s="2">
        <v>2372.9297172480001</v>
      </c>
    </row>
    <row r="1089" spans="1:4" x14ac:dyDescent="0.25">
      <c r="A1089">
        <v>2002</v>
      </c>
      <c r="B1089">
        <v>12</v>
      </c>
      <c r="C1089">
        <v>23</v>
      </c>
      <c r="D1089" s="2">
        <v>1593.11195753472</v>
      </c>
    </row>
    <row r="1090" spans="1:4" x14ac:dyDescent="0.25">
      <c r="A1090">
        <v>2002</v>
      </c>
      <c r="B1090">
        <v>12</v>
      </c>
      <c r="C1090">
        <v>24</v>
      </c>
      <c r="D1090" s="2">
        <v>556.01273677823997</v>
      </c>
    </row>
    <row r="1091" spans="1:4" x14ac:dyDescent="0.25">
      <c r="A1091">
        <v>2002</v>
      </c>
      <c r="B1091">
        <v>12</v>
      </c>
      <c r="C1091">
        <v>25</v>
      </c>
      <c r="D1091" s="2">
        <v>481.9256580096</v>
      </c>
    </row>
    <row r="1092" spans="1:4" x14ac:dyDescent="0.25">
      <c r="A1092">
        <v>2002</v>
      </c>
      <c r="B1092">
        <v>12</v>
      </c>
      <c r="C1092">
        <v>26</v>
      </c>
      <c r="D1092" s="2">
        <v>398.96731090944002</v>
      </c>
    </row>
    <row r="1093" spans="1:4" x14ac:dyDescent="0.25">
      <c r="A1093">
        <v>2002</v>
      </c>
      <c r="B1093">
        <v>12</v>
      </c>
      <c r="C1093">
        <v>27</v>
      </c>
      <c r="D1093" s="2">
        <v>425.51261190143998</v>
      </c>
    </row>
    <row r="1094" spans="1:4" x14ac:dyDescent="0.25">
      <c r="A1094">
        <v>2002</v>
      </c>
      <c r="B1094">
        <v>12</v>
      </c>
      <c r="C1094">
        <v>28</v>
      </c>
      <c r="D1094" s="2">
        <v>394.53901645823998</v>
      </c>
    </row>
    <row r="1095" spans="1:4" x14ac:dyDescent="0.25">
      <c r="A1095">
        <v>2002</v>
      </c>
      <c r="B1095">
        <v>12</v>
      </c>
      <c r="C1095">
        <v>29</v>
      </c>
      <c r="D1095" s="2">
        <v>289.74746511360001</v>
      </c>
    </row>
    <row r="1096" spans="1:4" x14ac:dyDescent="0.25">
      <c r="A1096">
        <v>2002</v>
      </c>
      <c r="B1096">
        <v>12</v>
      </c>
      <c r="C1096">
        <v>30</v>
      </c>
      <c r="D1096" s="2">
        <v>254.28685750272001</v>
      </c>
    </row>
    <row r="1097" spans="1:4" x14ac:dyDescent="0.25">
      <c r="A1097">
        <v>2002</v>
      </c>
      <c r="B1097">
        <v>12</v>
      </c>
      <c r="C1097">
        <v>31</v>
      </c>
      <c r="D1097" s="2">
        <v>1170.8899843276799</v>
      </c>
    </row>
    <row r="1098" spans="1:4" x14ac:dyDescent="0.25">
      <c r="A1098">
        <v>2003</v>
      </c>
      <c r="B1098">
        <v>1</v>
      </c>
      <c r="C1098">
        <v>1</v>
      </c>
      <c r="D1098" s="2">
        <v>4186.6955135999997</v>
      </c>
    </row>
    <row r="1099" spans="1:4" x14ac:dyDescent="0.25">
      <c r="A1099">
        <v>2003</v>
      </c>
      <c r="B1099">
        <v>1</v>
      </c>
      <c r="C1099">
        <v>2</v>
      </c>
      <c r="D1099" s="2">
        <v>4194.5000767488</v>
      </c>
    </row>
    <row r="1100" spans="1:4" x14ac:dyDescent="0.25">
      <c r="A1100">
        <v>2003</v>
      </c>
      <c r="B1100">
        <v>1</v>
      </c>
      <c r="C1100">
        <v>3</v>
      </c>
      <c r="D1100" s="2">
        <v>2873.620578816</v>
      </c>
    </row>
    <row r="1101" spans="1:4" x14ac:dyDescent="0.25">
      <c r="A1101">
        <v>2003</v>
      </c>
      <c r="B1101">
        <v>1</v>
      </c>
      <c r="C1101">
        <v>4</v>
      </c>
      <c r="D1101" s="2">
        <v>1875.36557408256</v>
      </c>
    </row>
    <row r="1102" spans="1:4" x14ac:dyDescent="0.25">
      <c r="A1102">
        <v>2003</v>
      </c>
      <c r="B1102">
        <v>1</v>
      </c>
      <c r="C1102">
        <v>5</v>
      </c>
      <c r="D1102" s="2">
        <v>1647.2961769881599</v>
      </c>
    </row>
    <row r="1103" spans="1:4" x14ac:dyDescent="0.25">
      <c r="A1103">
        <v>2003</v>
      </c>
      <c r="B1103">
        <v>1</v>
      </c>
      <c r="C1103">
        <v>6</v>
      </c>
      <c r="D1103" s="2">
        <v>1016.5993979904</v>
      </c>
    </row>
    <row r="1104" spans="1:4" x14ac:dyDescent="0.25">
      <c r="A1104">
        <v>2003</v>
      </c>
      <c r="B1104">
        <v>1</v>
      </c>
      <c r="C1104">
        <v>7</v>
      </c>
      <c r="D1104" s="2">
        <v>726.63174144000004</v>
      </c>
    </row>
    <row r="1105" spans="1:4" x14ac:dyDescent="0.25">
      <c r="A1105">
        <v>2003</v>
      </c>
      <c r="B1105">
        <v>1</v>
      </c>
      <c r="C1105">
        <v>8</v>
      </c>
      <c r="D1105" s="2">
        <v>661.55293900799995</v>
      </c>
    </row>
    <row r="1106" spans="1:4" x14ac:dyDescent="0.25">
      <c r="A1106">
        <v>2003</v>
      </c>
      <c r="B1106">
        <v>1</v>
      </c>
      <c r="C1106">
        <v>9</v>
      </c>
      <c r="D1106" s="2">
        <v>534.33121996800003</v>
      </c>
    </row>
    <row r="1107" spans="1:4" x14ac:dyDescent="0.25">
      <c r="A1107">
        <v>2003</v>
      </c>
      <c r="B1107">
        <v>1</v>
      </c>
      <c r="C1107">
        <v>10</v>
      </c>
      <c r="D1107" s="2">
        <v>461.42338867199999</v>
      </c>
    </row>
    <row r="1108" spans="1:4" x14ac:dyDescent="0.25">
      <c r="A1108">
        <v>2003</v>
      </c>
      <c r="B1108">
        <v>1</v>
      </c>
      <c r="C1108">
        <v>11</v>
      </c>
      <c r="D1108" s="2">
        <v>694.336997376</v>
      </c>
    </row>
    <row r="1109" spans="1:4" x14ac:dyDescent="0.25">
      <c r="A1109">
        <v>2003</v>
      </c>
      <c r="B1109">
        <v>1</v>
      </c>
      <c r="C1109">
        <v>12</v>
      </c>
      <c r="D1109" s="2">
        <v>1157.7176432639999</v>
      </c>
    </row>
    <row r="1110" spans="1:4" x14ac:dyDescent="0.25">
      <c r="A1110">
        <v>2003</v>
      </c>
      <c r="B1110">
        <v>1</v>
      </c>
      <c r="C1110">
        <v>13</v>
      </c>
      <c r="D1110" s="2">
        <v>753.54402816000004</v>
      </c>
    </row>
    <row r="1111" spans="1:4" x14ac:dyDescent="0.25">
      <c r="A1111">
        <v>2003</v>
      </c>
      <c r="B1111">
        <v>1</v>
      </c>
      <c r="C1111">
        <v>14</v>
      </c>
      <c r="D1111" s="2">
        <v>425.21413017600003</v>
      </c>
    </row>
    <row r="1112" spans="1:4" x14ac:dyDescent="0.25">
      <c r="A1112">
        <v>2003</v>
      </c>
      <c r="B1112">
        <v>1</v>
      </c>
      <c r="C1112">
        <v>15</v>
      </c>
      <c r="D1112" s="2">
        <v>337.7736640512</v>
      </c>
    </row>
    <row r="1113" spans="1:4" x14ac:dyDescent="0.25">
      <c r="A1113">
        <v>2003</v>
      </c>
      <c r="B1113">
        <v>1</v>
      </c>
      <c r="C1113">
        <v>16</v>
      </c>
      <c r="D1113" s="2">
        <v>309.368968704</v>
      </c>
    </row>
    <row r="1114" spans="1:4" x14ac:dyDescent="0.25">
      <c r="A1114">
        <v>2003</v>
      </c>
      <c r="B1114">
        <v>1</v>
      </c>
      <c r="C1114">
        <v>17</v>
      </c>
      <c r="D1114" s="2">
        <v>247.49517496319999</v>
      </c>
    </row>
    <row r="1115" spans="1:4" x14ac:dyDescent="0.25">
      <c r="A1115">
        <v>2003</v>
      </c>
      <c r="B1115">
        <v>1</v>
      </c>
      <c r="C1115">
        <v>18</v>
      </c>
      <c r="D1115" s="2">
        <v>208.44789350400001</v>
      </c>
    </row>
    <row r="1116" spans="1:4" x14ac:dyDescent="0.25">
      <c r="A1116">
        <v>2003</v>
      </c>
      <c r="B1116">
        <v>1</v>
      </c>
      <c r="C1116">
        <v>19</v>
      </c>
      <c r="D1116" s="2">
        <v>183.19927541760001</v>
      </c>
    </row>
    <row r="1117" spans="1:4" x14ac:dyDescent="0.25">
      <c r="A1117">
        <v>2003</v>
      </c>
      <c r="B1117">
        <v>1</v>
      </c>
      <c r="C1117">
        <v>20</v>
      </c>
      <c r="D1117" s="2">
        <v>175.50725455872001</v>
      </c>
    </row>
    <row r="1118" spans="1:4" x14ac:dyDescent="0.25">
      <c r="A1118">
        <v>2003</v>
      </c>
      <c r="B1118">
        <v>1</v>
      </c>
      <c r="C1118">
        <v>21</v>
      </c>
      <c r="D1118" s="2">
        <v>174.17142650880001</v>
      </c>
    </row>
    <row r="1119" spans="1:4" x14ac:dyDescent="0.25">
      <c r="A1119">
        <v>2003</v>
      </c>
      <c r="B1119">
        <v>1</v>
      </c>
      <c r="C1119">
        <v>22</v>
      </c>
      <c r="D1119" s="2">
        <v>174.73903110143999</v>
      </c>
    </row>
    <row r="1120" spans="1:4" x14ac:dyDescent="0.25">
      <c r="A1120">
        <v>2003</v>
      </c>
      <c r="B1120">
        <v>1</v>
      </c>
      <c r="C1120">
        <v>23</v>
      </c>
      <c r="D1120" s="2">
        <v>155.98361382912</v>
      </c>
    </row>
    <row r="1121" spans="1:4" x14ac:dyDescent="0.25">
      <c r="A1121">
        <v>2003</v>
      </c>
      <c r="B1121">
        <v>1</v>
      </c>
      <c r="C1121">
        <v>24</v>
      </c>
      <c r="D1121" s="2">
        <v>127.46148304896001</v>
      </c>
    </row>
    <row r="1122" spans="1:4" x14ac:dyDescent="0.25">
      <c r="A1122">
        <v>2003</v>
      </c>
      <c r="B1122">
        <v>1</v>
      </c>
      <c r="C1122">
        <v>25</v>
      </c>
      <c r="D1122" s="2">
        <v>142.4883253248</v>
      </c>
    </row>
    <row r="1123" spans="1:4" x14ac:dyDescent="0.25">
      <c r="A1123">
        <v>2003</v>
      </c>
      <c r="B1123">
        <v>1</v>
      </c>
      <c r="C1123">
        <v>26</v>
      </c>
      <c r="D1123" s="2">
        <v>159.1005459456</v>
      </c>
    </row>
    <row r="1124" spans="1:4" x14ac:dyDescent="0.25">
      <c r="A1124">
        <v>2003</v>
      </c>
      <c r="B1124">
        <v>1</v>
      </c>
      <c r="C1124">
        <v>27</v>
      </c>
      <c r="D1124" s="2">
        <v>161.53977775103999</v>
      </c>
    </row>
    <row r="1125" spans="1:4" x14ac:dyDescent="0.25">
      <c r="A1125">
        <v>2003</v>
      </c>
      <c r="B1125">
        <v>1</v>
      </c>
      <c r="C1125">
        <v>28</v>
      </c>
      <c r="D1125" s="2">
        <v>162.06089748479999</v>
      </c>
    </row>
    <row r="1126" spans="1:4" x14ac:dyDescent="0.25">
      <c r="A1126">
        <v>2003</v>
      </c>
      <c r="B1126">
        <v>1</v>
      </c>
      <c r="C1126">
        <v>29</v>
      </c>
      <c r="D1126" s="2">
        <v>160.09385398271999</v>
      </c>
    </row>
    <row r="1127" spans="1:4" x14ac:dyDescent="0.25">
      <c r="A1127">
        <v>2003</v>
      </c>
      <c r="B1127">
        <v>1</v>
      </c>
      <c r="C1127">
        <v>30</v>
      </c>
      <c r="D1127" s="2">
        <v>150.02376560639999</v>
      </c>
    </row>
    <row r="1128" spans="1:4" x14ac:dyDescent="0.25">
      <c r="A1128">
        <v>2003</v>
      </c>
      <c r="B1128">
        <v>1</v>
      </c>
      <c r="C1128">
        <v>31</v>
      </c>
      <c r="D1128" s="2">
        <v>135.96087250944001</v>
      </c>
    </row>
    <row r="1129" spans="1:4" x14ac:dyDescent="0.25">
      <c r="A1129">
        <v>2003</v>
      </c>
      <c r="B1129">
        <v>2</v>
      </c>
      <c r="C1129">
        <v>1</v>
      </c>
      <c r="D1129" s="2">
        <v>132.27144265728001</v>
      </c>
    </row>
    <row r="1130" spans="1:4" x14ac:dyDescent="0.25">
      <c r="A1130">
        <v>2003</v>
      </c>
      <c r="B1130">
        <v>2</v>
      </c>
      <c r="C1130">
        <v>2</v>
      </c>
      <c r="D1130" s="2">
        <v>108.86264635392</v>
      </c>
    </row>
    <row r="1131" spans="1:4" x14ac:dyDescent="0.25">
      <c r="A1131">
        <v>2003</v>
      </c>
      <c r="B1131">
        <v>2</v>
      </c>
      <c r="C1131">
        <v>3</v>
      </c>
      <c r="D1131" s="2">
        <v>99.514296576000007</v>
      </c>
    </row>
    <row r="1132" spans="1:4" x14ac:dyDescent="0.25">
      <c r="A1132">
        <v>2003</v>
      </c>
      <c r="B1132">
        <v>2</v>
      </c>
      <c r="C1132">
        <v>4</v>
      </c>
      <c r="D1132" s="2">
        <v>175.27238369279999</v>
      </c>
    </row>
    <row r="1133" spans="1:4" x14ac:dyDescent="0.25">
      <c r="A1133">
        <v>2003</v>
      </c>
      <c r="B1133">
        <v>2</v>
      </c>
      <c r="C1133">
        <v>5</v>
      </c>
      <c r="D1133" s="2">
        <v>410.51023534080002</v>
      </c>
    </row>
    <row r="1134" spans="1:4" x14ac:dyDescent="0.25">
      <c r="A1134">
        <v>2003</v>
      </c>
      <c r="B1134">
        <v>2</v>
      </c>
      <c r="C1134">
        <v>6</v>
      </c>
      <c r="D1134" s="2">
        <v>966.10216181759995</v>
      </c>
    </row>
    <row r="1135" spans="1:4" x14ac:dyDescent="0.25">
      <c r="A1135">
        <v>2003</v>
      </c>
      <c r="B1135">
        <v>2</v>
      </c>
      <c r="C1135">
        <v>7</v>
      </c>
      <c r="D1135" s="2">
        <v>1116.4439817216</v>
      </c>
    </row>
    <row r="1136" spans="1:4" x14ac:dyDescent="0.25">
      <c r="A1136">
        <v>2003</v>
      </c>
      <c r="B1136">
        <v>2</v>
      </c>
      <c r="C1136">
        <v>8</v>
      </c>
      <c r="D1136" s="2">
        <v>996.14606008320004</v>
      </c>
    </row>
    <row r="1137" spans="1:4" x14ac:dyDescent="0.25">
      <c r="A1137">
        <v>2003</v>
      </c>
      <c r="B1137">
        <v>2</v>
      </c>
      <c r="C1137">
        <v>9</v>
      </c>
      <c r="D1137" s="2">
        <v>2569.6340674560001</v>
      </c>
    </row>
    <row r="1138" spans="1:4" x14ac:dyDescent="0.25">
      <c r="A1138">
        <v>2003</v>
      </c>
      <c r="B1138">
        <v>2</v>
      </c>
      <c r="C1138">
        <v>10</v>
      </c>
      <c r="D1138" s="2">
        <v>929.02437043199996</v>
      </c>
    </row>
    <row r="1139" spans="1:4" x14ac:dyDescent="0.25">
      <c r="A1139">
        <v>2003</v>
      </c>
      <c r="B1139">
        <v>2</v>
      </c>
      <c r="C1139">
        <v>11</v>
      </c>
      <c r="D1139" s="2">
        <v>491.76087552000001</v>
      </c>
    </row>
    <row r="1140" spans="1:4" x14ac:dyDescent="0.25">
      <c r="A1140">
        <v>2003</v>
      </c>
      <c r="B1140">
        <v>2</v>
      </c>
      <c r="C1140">
        <v>12</v>
      </c>
      <c r="D1140" s="2">
        <v>321.71192202240002</v>
      </c>
    </row>
    <row r="1141" spans="1:4" x14ac:dyDescent="0.25">
      <c r="A1141">
        <v>2003</v>
      </c>
      <c r="B1141">
        <v>2</v>
      </c>
      <c r="C1141">
        <v>13</v>
      </c>
      <c r="D1141" s="2">
        <v>255.00614952960001</v>
      </c>
    </row>
    <row r="1142" spans="1:4" x14ac:dyDescent="0.25">
      <c r="A1142">
        <v>2003</v>
      </c>
      <c r="B1142">
        <v>2</v>
      </c>
      <c r="C1142">
        <v>14</v>
      </c>
      <c r="D1142" s="2">
        <v>211.00700731392001</v>
      </c>
    </row>
    <row r="1143" spans="1:4" x14ac:dyDescent="0.25">
      <c r="A1143">
        <v>2003</v>
      </c>
      <c r="B1143">
        <v>2</v>
      </c>
      <c r="C1143">
        <v>15</v>
      </c>
      <c r="D1143" s="2">
        <v>186.42874982399999</v>
      </c>
    </row>
    <row r="1144" spans="1:4" x14ac:dyDescent="0.25">
      <c r="A1144">
        <v>2003</v>
      </c>
      <c r="B1144">
        <v>2</v>
      </c>
      <c r="C1144">
        <v>16</v>
      </c>
      <c r="D1144" s="2">
        <v>147.28360550400001</v>
      </c>
    </row>
    <row r="1145" spans="1:4" x14ac:dyDescent="0.25">
      <c r="A1145">
        <v>2003</v>
      </c>
      <c r="B1145">
        <v>2</v>
      </c>
      <c r="C1145">
        <v>17</v>
      </c>
      <c r="D1145" s="2">
        <v>342.77690280960002</v>
      </c>
    </row>
    <row r="1146" spans="1:4" x14ac:dyDescent="0.25">
      <c r="A1146">
        <v>2003</v>
      </c>
      <c r="B1146">
        <v>2</v>
      </c>
      <c r="C1146">
        <v>18</v>
      </c>
      <c r="D1146" s="2">
        <v>409.80072960000001</v>
      </c>
    </row>
    <row r="1147" spans="1:4" x14ac:dyDescent="0.25">
      <c r="A1147">
        <v>2003</v>
      </c>
      <c r="B1147">
        <v>2</v>
      </c>
      <c r="C1147">
        <v>19</v>
      </c>
      <c r="D1147" s="2">
        <v>246.0149991936</v>
      </c>
    </row>
    <row r="1148" spans="1:4" x14ac:dyDescent="0.25">
      <c r="A1148">
        <v>2003</v>
      </c>
      <c r="B1148">
        <v>2</v>
      </c>
      <c r="C1148">
        <v>20</v>
      </c>
      <c r="D1148" s="2">
        <v>171.21841468416</v>
      </c>
    </row>
    <row r="1149" spans="1:4" x14ac:dyDescent="0.25">
      <c r="A1149">
        <v>2003</v>
      </c>
      <c r="B1149">
        <v>2</v>
      </c>
      <c r="C1149">
        <v>21</v>
      </c>
      <c r="D1149" s="2">
        <v>120.05571105792001</v>
      </c>
    </row>
    <row r="1150" spans="1:4" x14ac:dyDescent="0.25">
      <c r="A1150">
        <v>2003</v>
      </c>
      <c r="B1150">
        <v>2</v>
      </c>
      <c r="C1150">
        <v>22</v>
      </c>
      <c r="D1150" s="2">
        <v>223.7144997888</v>
      </c>
    </row>
    <row r="1151" spans="1:4" x14ac:dyDescent="0.25">
      <c r="A1151">
        <v>2003</v>
      </c>
      <c r="B1151">
        <v>2</v>
      </c>
      <c r="C1151">
        <v>23</v>
      </c>
      <c r="D1151" s="2">
        <v>681.38647879680002</v>
      </c>
    </row>
    <row r="1152" spans="1:4" x14ac:dyDescent="0.25">
      <c r="A1152">
        <v>2003</v>
      </c>
      <c r="B1152">
        <v>2</v>
      </c>
      <c r="C1152">
        <v>24</v>
      </c>
      <c r="D1152" s="2">
        <v>922.89570877439996</v>
      </c>
    </row>
    <row r="1153" spans="1:4" x14ac:dyDescent="0.25">
      <c r="A1153">
        <v>2003</v>
      </c>
      <c r="B1153">
        <v>2</v>
      </c>
      <c r="C1153">
        <v>25</v>
      </c>
      <c r="D1153" s="2">
        <v>1293.0130483200001</v>
      </c>
    </row>
    <row r="1154" spans="1:4" x14ac:dyDescent="0.25">
      <c r="A1154">
        <v>2003</v>
      </c>
      <c r="B1154">
        <v>2</v>
      </c>
      <c r="C1154">
        <v>26</v>
      </c>
      <c r="D1154" s="2">
        <v>1456.1993687040001</v>
      </c>
    </row>
    <row r="1155" spans="1:4" x14ac:dyDescent="0.25">
      <c r="A1155">
        <v>2003</v>
      </c>
      <c r="B1155">
        <v>2</v>
      </c>
      <c r="C1155">
        <v>27</v>
      </c>
      <c r="D1155" s="2">
        <v>1089.9476121600001</v>
      </c>
    </row>
    <row r="1156" spans="1:4" x14ac:dyDescent="0.25">
      <c r="A1156">
        <v>2003</v>
      </c>
      <c r="B1156">
        <v>2</v>
      </c>
      <c r="C1156">
        <v>28</v>
      </c>
      <c r="D1156" s="2">
        <v>989.88283699199997</v>
      </c>
    </row>
    <row r="1157" spans="1:4" x14ac:dyDescent="0.25">
      <c r="A1157">
        <v>2003</v>
      </c>
      <c r="B1157">
        <v>3</v>
      </c>
      <c r="C1157">
        <v>1</v>
      </c>
      <c r="D1157" s="2">
        <v>751.97822238720005</v>
      </c>
    </row>
    <row r="1158" spans="1:4" x14ac:dyDescent="0.25">
      <c r="A1158">
        <v>2003</v>
      </c>
      <c r="B1158">
        <v>3</v>
      </c>
      <c r="C1158">
        <v>2</v>
      </c>
      <c r="D1158" s="2">
        <v>657.98094458879996</v>
      </c>
    </row>
    <row r="1159" spans="1:4" x14ac:dyDescent="0.25">
      <c r="A1159">
        <v>2003</v>
      </c>
      <c r="B1159">
        <v>3</v>
      </c>
      <c r="C1159">
        <v>3</v>
      </c>
      <c r="D1159" s="2">
        <v>565.30481541120002</v>
      </c>
    </row>
    <row r="1160" spans="1:4" x14ac:dyDescent="0.25">
      <c r="A1160">
        <v>2003</v>
      </c>
      <c r="B1160">
        <v>3</v>
      </c>
      <c r="C1160">
        <v>4</v>
      </c>
      <c r="D1160" s="2">
        <v>449.1660653568</v>
      </c>
    </row>
    <row r="1161" spans="1:4" x14ac:dyDescent="0.25">
      <c r="A1161">
        <v>2003</v>
      </c>
      <c r="B1161">
        <v>3</v>
      </c>
      <c r="C1161">
        <v>5</v>
      </c>
      <c r="D1161" s="2">
        <v>406.86484377599999</v>
      </c>
    </row>
    <row r="1162" spans="1:4" x14ac:dyDescent="0.25">
      <c r="A1162">
        <v>2003</v>
      </c>
      <c r="B1162">
        <v>3</v>
      </c>
      <c r="C1162">
        <v>6</v>
      </c>
      <c r="D1162" s="2">
        <v>487.65063536640002</v>
      </c>
    </row>
    <row r="1163" spans="1:4" x14ac:dyDescent="0.25">
      <c r="A1163">
        <v>2003</v>
      </c>
      <c r="B1163">
        <v>3</v>
      </c>
      <c r="C1163">
        <v>7</v>
      </c>
      <c r="D1163" s="2">
        <v>632.97698365439999</v>
      </c>
    </row>
    <row r="1164" spans="1:4" x14ac:dyDescent="0.25">
      <c r="A1164">
        <v>2003</v>
      </c>
      <c r="B1164">
        <v>3</v>
      </c>
      <c r="C1164">
        <v>8</v>
      </c>
      <c r="D1164" s="2">
        <v>1877.7681073152</v>
      </c>
    </row>
    <row r="1165" spans="1:4" x14ac:dyDescent="0.25">
      <c r="A1165">
        <v>2003</v>
      </c>
      <c r="B1165">
        <v>3</v>
      </c>
      <c r="C1165">
        <v>9</v>
      </c>
      <c r="D1165" s="2">
        <v>1545.2545720319999</v>
      </c>
    </row>
    <row r="1166" spans="1:4" x14ac:dyDescent="0.25">
      <c r="A1166">
        <v>2003</v>
      </c>
      <c r="B1166">
        <v>3</v>
      </c>
      <c r="C1166">
        <v>10</v>
      </c>
      <c r="D1166" s="2">
        <v>1986.1267599360001</v>
      </c>
    </row>
    <row r="1167" spans="1:4" x14ac:dyDescent="0.25">
      <c r="A1167">
        <v>2003</v>
      </c>
      <c r="B1167">
        <v>3</v>
      </c>
      <c r="C1167">
        <v>11</v>
      </c>
      <c r="D1167" s="2">
        <v>3627.776249856</v>
      </c>
    </row>
    <row r="1168" spans="1:4" x14ac:dyDescent="0.25">
      <c r="A1168">
        <v>2003</v>
      </c>
      <c r="B1168">
        <v>3</v>
      </c>
      <c r="C1168">
        <v>12</v>
      </c>
      <c r="D1168" s="2">
        <v>3501.0438451199998</v>
      </c>
    </row>
    <row r="1169" spans="1:4" x14ac:dyDescent="0.25">
      <c r="A1169">
        <v>2003</v>
      </c>
      <c r="B1169">
        <v>3</v>
      </c>
      <c r="C1169">
        <v>13</v>
      </c>
      <c r="D1169" s="2">
        <v>4195.3808424959998</v>
      </c>
    </row>
    <row r="1170" spans="1:4" x14ac:dyDescent="0.25">
      <c r="A1170">
        <v>2003</v>
      </c>
      <c r="B1170">
        <v>3</v>
      </c>
      <c r="C1170">
        <v>14</v>
      </c>
      <c r="D1170" s="2">
        <v>6170.2533734400004</v>
      </c>
    </row>
    <row r="1171" spans="1:4" x14ac:dyDescent="0.25">
      <c r="A1171">
        <v>2003</v>
      </c>
      <c r="B1171">
        <v>3</v>
      </c>
      <c r="C1171">
        <v>15</v>
      </c>
      <c r="D1171" s="2">
        <v>8891.8195322880001</v>
      </c>
    </row>
    <row r="1172" spans="1:4" x14ac:dyDescent="0.25">
      <c r="A1172">
        <v>2003</v>
      </c>
      <c r="B1172">
        <v>3</v>
      </c>
      <c r="C1172">
        <v>16</v>
      </c>
      <c r="D1172" s="2">
        <v>10318.170728448</v>
      </c>
    </row>
    <row r="1173" spans="1:4" x14ac:dyDescent="0.25">
      <c r="A1173">
        <v>2003</v>
      </c>
      <c r="B1173">
        <v>3</v>
      </c>
      <c r="C1173">
        <v>17</v>
      </c>
      <c r="D1173" s="2">
        <v>10211.598073036799</v>
      </c>
    </row>
    <row r="1174" spans="1:4" x14ac:dyDescent="0.25">
      <c r="A1174">
        <v>2003</v>
      </c>
      <c r="B1174">
        <v>3</v>
      </c>
      <c r="C1174">
        <v>18</v>
      </c>
      <c r="D1174" s="2">
        <v>7341.3863838719999</v>
      </c>
    </row>
    <row r="1175" spans="1:4" x14ac:dyDescent="0.25">
      <c r="A1175">
        <v>2003</v>
      </c>
      <c r="B1175">
        <v>3</v>
      </c>
      <c r="C1175">
        <v>19</v>
      </c>
      <c r="D1175" s="2">
        <v>6599.9814280704004</v>
      </c>
    </row>
    <row r="1176" spans="1:4" x14ac:dyDescent="0.25">
      <c r="A1176">
        <v>2003</v>
      </c>
      <c r="B1176">
        <v>3</v>
      </c>
      <c r="C1176">
        <v>20</v>
      </c>
      <c r="D1176" s="2">
        <v>4658.3700369407998</v>
      </c>
    </row>
    <row r="1177" spans="1:4" x14ac:dyDescent="0.25">
      <c r="A1177">
        <v>2003</v>
      </c>
      <c r="B1177">
        <v>3</v>
      </c>
      <c r="C1177">
        <v>21</v>
      </c>
      <c r="D1177" s="2">
        <v>3731.8044708863999</v>
      </c>
    </row>
    <row r="1178" spans="1:4" x14ac:dyDescent="0.25">
      <c r="A1178">
        <v>2003</v>
      </c>
      <c r="B1178">
        <v>3</v>
      </c>
      <c r="C1178">
        <v>22</v>
      </c>
      <c r="D1178" s="2">
        <v>3473.1529297920001</v>
      </c>
    </row>
    <row r="1179" spans="1:4" x14ac:dyDescent="0.25">
      <c r="A1179">
        <v>2003</v>
      </c>
      <c r="B1179">
        <v>3</v>
      </c>
      <c r="C1179">
        <v>23</v>
      </c>
      <c r="D1179" s="2">
        <v>3340.2551648255999</v>
      </c>
    </row>
    <row r="1180" spans="1:4" x14ac:dyDescent="0.25">
      <c r="A1180">
        <v>2003</v>
      </c>
      <c r="B1180">
        <v>3</v>
      </c>
      <c r="C1180">
        <v>24</v>
      </c>
      <c r="D1180" s="2">
        <v>2381.3703889919998</v>
      </c>
    </row>
    <row r="1181" spans="1:4" x14ac:dyDescent="0.25">
      <c r="A1181">
        <v>2003</v>
      </c>
      <c r="B1181">
        <v>3</v>
      </c>
      <c r="C1181">
        <v>25</v>
      </c>
      <c r="D1181" s="2">
        <v>1546.2062883532799</v>
      </c>
    </row>
    <row r="1182" spans="1:4" x14ac:dyDescent="0.25">
      <c r="A1182">
        <v>2003</v>
      </c>
      <c r="B1182">
        <v>3</v>
      </c>
      <c r="C1182">
        <v>26</v>
      </c>
      <c r="D1182" s="2">
        <v>1408.0753069056</v>
      </c>
    </row>
    <row r="1183" spans="1:4" x14ac:dyDescent="0.25">
      <c r="A1183">
        <v>2003</v>
      </c>
      <c r="B1183">
        <v>3</v>
      </c>
      <c r="C1183">
        <v>27</v>
      </c>
      <c r="D1183" s="2">
        <v>1064.8262157926399</v>
      </c>
    </row>
    <row r="1184" spans="1:4" x14ac:dyDescent="0.25">
      <c r="A1184">
        <v>2003</v>
      </c>
      <c r="B1184">
        <v>3</v>
      </c>
      <c r="C1184">
        <v>28</v>
      </c>
      <c r="D1184" s="2">
        <v>832.58052111359996</v>
      </c>
    </row>
    <row r="1185" spans="1:4" x14ac:dyDescent="0.25">
      <c r="A1185">
        <v>2003</v>
      </c>
      <c r="B1185">
        <v>3</v>
      </c>
      <c r="C1185">
        <v>29</v>
      </c>
      <c r="D1185" s="2">
        <v>1073.88097698816</v>
      </c>
    </row>
    <row r="1186" spans="1:4" x14ac:dyDescent="0.25">
      <c r="A1186">
        <v>2003</v>
      </c>
      <c r="B1186">
        <v>3</v>
      </c>
      <c r="C1186">
        <v>30</v>
      </c>
      <c r="D1186" s="2">
        <v>1478.9157852671999</v>
      </c>
    </row>
    <row r="1187" spans="1:4" x14ac:dyDescent="0.25">
      <c r="A1187">
        <v>2003</v>
      </c>
      <c r="B1187">
        <v>3</v>
      </c>
      <c r="C1187">
        <v>31</v>
      </c>
      <c r="D1187" s="2">
        <v>1589.86658041344</v>
      </c>
    </row>
    <row r="1188" spans="1:4" x14ac:dyDescent="0.25">
      <c r="A1188">
        <v>2003</v>
      </c>
      <c r="B1188">
        <v>4</v>
      </c>
      <c r="C1188">
        <v>1</v>
      </c>
      <c r="D1188" s="2">
        <v>1352.45984311296</v>
      </c>
    </row>
    <row r="1189" spans="1:4" x14ac:dyDescent="0.25">
      <c r="A1189">
        <v>2003</v>
      </c>
      <c r="B1189">
        <v>4</v>
      </c>
      <c r="C1189">
        <v>2</v>
      </c>
      <c r="D1189" s="2">
        <v>905.30975268863995</v>
      </c>
    </row>
    <row r="1190" spans="1:4" x14ac:dyDescent="0.25">
      <c r="A1190">
        <v>2003</v>
      </c>
      <c r="B1190">
        <v>4</v>
      </c>
      <c r="C1190">
        <v>3</v>
      </c>
      <c r="D1190" s="2">
        <v>668.9415849984</v>
      </c>
    </row>
    <row r="1191" spans="1:4" x14ac:dyDescent="0.25">
      <c r="A1191">
        <v>2003</v>
      </c>
      <c r="B1191">
        <v>4</v>
      </c>
      <c r="C1191">
        <v>4</v>
      </c>
      <c r="D1191" s="2">
        <v>556.52162365439995</v>
      </c>
    </row>
    <row r="1192" spans="1:4" x14ac:dyDescent="0.25">
      <c r="A1192">
        <v>2003</v>
      </c>
      <c r="B1192">
        <v>4</v>
      </c>
      <c r="C1192">
        <v>5</v>
      </c>
      <c r="D1192" s="2">
        <v>3345.6131564543998</v>
      </c>
    </row>
    <row r="1193" spans="1:4" x14ac:dyDescent="0.25">
      <c r="A1193">
        <v>2003</v>
      </c>
      <c r="B1193">
        <v>4</v>
      </c>
      <c r="C1193">
        <v>6</v>
      </c>
      <c r="D1193" s="2">
        <v>6332.9993109504003</v>
      </c>
    </row>
    <row r="1194" spans="1:4" x14ac:dyDescent="0.25">
      <c r="A1194">
        <v>2003</v>
      </c>
      <c r="B1194">
        <v>4</v>
      </c>
      <c r="C1194">
        <v>7</v>
      </c>
      <c r="D1194" s="2">
        <v>5436.2819174400001</v>
      </c>
    </row>
    <row r="1195" spans="1:4" x14ac:dyDescent="0.25">
      <c r="A1195">
        <v>2003</v>
      </c>
      <c r="B1195">
        <v>4</v>
      </c>
      <c r="C1195">
        <v>8</v>
      </c>
      <c r="D1195" s="2">
        <v>6097.5249573888004</v>
      </c>
    </row>
    <row r="1196" spans="1:4" x14ac:dyDescent="0.25">
      <c r="A1196">
        <v>2003</v>
      </c>
      <c r="B1196">
        <v>4</v>
      </c>
      <c r="C1196">
        <v>9</v>
      </c>
      <c r="D1196" s="2">
        <v>5399.3713084416004</v>
      </c>
    </row>
    <row r="1197" spans="1:4" x14ac:dyDescent="0.25">
      <c r="A1197">
        <v>2003</v>
      </c>
      <c r="B1197">
        <v>4</v>
      </c>
      <c r="C1197">
        <v>10</v>
      </c>
      <c r="D1197" s="2">
        <v>4042.7147796479999</v>
      </c>
    </row>
    <row r="1198" spans="1:4" x14ac:dyDescent="0.25">
      <c r="A1198">
        <v>2003</v>
      </c>
      <c r="B1198">
        <v>4</v>
      </c>
      <c r="C1198">
        <v>11</v>
      </c>
      <c r="D1198" s="2">
        <v>2493.4902375628799</v>
      </c>
    </row>
    <row r="1199" spans="1:4" x14ac:dyDescent="0.25">
      <c r="A1199">
        <v>2003</v>
      </c>
      <c r="B1199">
        <v>4</v>
      </c>
      <c r="C1199">
        <v>12</v>
      </c>
      <c r="D1199" s="2">
        <v>1700.0246863872001</v>
      </c>
    </row>
    <row r="1200" spans="1:4" x14ac:dyDescent="0.25">
      <c r="A1200">
        <v>2003</v>
      </c>
      <c r="B1200">
        <v>4</v>
      </c>
      <c r="C1200">
        <v>13</v>
      </c>
      <c r="D1200" s="2">
        <v>1174.8093919027201</v>
      </c>
    </row>
    <row r="1201" spans="1:4" x14ac:dyDescent="0.25">
      <c r="A1201">
        <v>2003</v>
      </c>
      <c r="B1201">
        <v>4</v>
      </c>
      <c r="C1201">
        <v>14</v>
      </c>
      <c r="D1201" s="2">
        <v>817.93779056640005</v>
      </c>
    </row>
    <row r="1202" spans="1:4" x14ac:dyDescent="0.25">
      <c r="A1202">
        <v>2003</v>
      </c>
      <c r="B1202">
        <v>4</v>
      </c>
      <c r="C1202">
        <v>15</v>
      </c>
      <c r="D1202" s="2">
        <v>456.42748962816</v>
      </c>
    </row>
    <row r="1203" spans="1:4" x14ac:dyDescent="0.25">
      <c r="A1203">
        <v>2003</v>
      </c>
      <c r="B1203">
        <v>4</v>
      </c>
      <c r="C1203">
        <v>16</v>
      </c>
      <c r="D1203" s="2">
        <v>219.09537275904</v>
      </c>
    </row>
    <row r="1204" spans="1:4" x14ac:dyDescent="0.25">
      <c r="A1204">
        <v>2003</v>
      </c>
      <c r="B1204">
        <v>4</v>
      </c>
      <c r="C1204">
        <v>17</v>
      </c>
      <c r="D1204" s="2">
        <v>216.98153496576001</v>
      </c>
    </row>
    <row r="1205" spans="1:4" x14ac:dyDescent="0.25">
      <c r="A1205">
        <v>2003</v>
      </c>
      <c r="B1205">
        <v>4</v>
      </c>
      <c r="C1205">
        <v>18</v>
      </c>
      <c r="D1205" s="2">
        <v>210.06263070719999</v>
      </c>
    </row>
    <row r="1206" spans="1:4" x14ac:dyDescent="0.25">
      <c r="A1206">
        <v>2003</v>
      </c>
      <c r="B1206">
        <v>4</v>
      </c>
      <c r="C1206">
        <v>19</v>
      </c>
      <c r="D1206" s="2">
        <v>102.2911552512</v>
      </c>
    </row>
    <row r="1207" spans="1:4" x14ac:dyDescent="0.25">
      <c r="A1207">
        <v>2003</v>
      </c>
      <c r="B1207">
        <v>4</v>
      </c>
      <c r="C1207">
        <v>20</v>
      </c>
      <c r="D1207" s="2">
        <v>43.685981061120003</v>
      </c>
    </row>
    <row r="1208" spans="1:4" x14ac:dyDescent="0.25">
      <c r="A1208">
        <v>2003</v>
      </c>
      <c r="B1208">
        <v>4</v>
      </c>
      <c r="C1208">
        <v>21</v>
      </c>
      <c r="D1208" s="2">
        <v>8.5874660352000003</v>
      </c>
    </row>
    <row r="1209" spans="1:4" x14ac:dyDescent="0.25">
      <c r="A1209">
        <v>2003</v>
      </c>
      <c r="B1209">
        <v>4</v>
      </c>
      <c r="C1209">
        <v>22</v>
      </c>
      <c r="D1209" s="2">
        <v>5.9953235097600004</v>
      </c>
    </row>
    <row r="1210" spans="1:4" x14ac:dyDescent="0.25">
      <c r="A1210">
        <v>2003</v>
      </c>
      <c r="B1210">
        <v>4</v>
      </c>
      <c r="C1210">
        <v>23</v>
      </c>
      <c r="D1210" s="2">
        <v>0.67525373952000001</v>
      </c>
    </row>
    <row r="1211" spans="1:4" x14ac:dyDescent="0.25">
      <c r="A1211">
        <v>2003</v>
      </c>
      <c r="B1211">
        <v>4</v>
      </c>
      <c r="C1211">
        <v>24</v>
      </c>
      <c r="D1211" s="2">
        <v>1.15967490048</v>
      </c>
    </row>
    <row r="1212" spans="1:4" x14ac:dyDescent="0.25">
      <c r="A1212">
        <v>2003</v>
      </c>
      <c r="B1212">
        <v>4</v>
      </c>
      <c r="C1212">
        <v>25</v>
      </c>
      <c r="D1212" s="2">
        <v>0</v>
      </c>
    </row>
    <row r="1213" spans="1:4" x14ac:dyDescent="0.25">
      <c r="A1213">
        <v>2003</v>
      </c>
      <c r="B1213">
        <v>4</v>
      </c>
      <c r="C1213">
        <v>26</v>
      </c>
      <c r="D1213" s="2">
        <v>0</v>
      </c>
    </row>
    <row r="1214" spans="1:4" x14ac:dyDescent="0.25">
      <c r="A1214">
        <v>2003</v>
      </c>
      <c r="B1214">
        <v>4</v>
      </c>
      <c r="C1214">
        <v>27</v>
      </c>
      <c r="D1214" s="2">
        <v>1.2338060175359999</v>
      </c>
    </row>
    <row r="1215" spans="1:4" x14ac:dyDescent="0.25">
      <c r="A1215">
        <v>2003</v>
      </c>
      <c r="B1215">
        <v>4</v>
      </c>
      <c r="C1215">
        <v>28</v>
      </c>
      <c r="D1215" s="2">
        <v>0.15413400576</v>
      </c>
    </row>
    <row r="1216" spans="1:4" x14ac:dyDescent="0.25">
      <c r="A1216">
        <v>2003</v>
      </c>
      <c r="B1216">
        <v>4</v>
      </c>
      <c r="C1216">
        <v>29</v>
      </c>
      <c r="D1216" s="2">
        <v>0.26178315264000002</v>
      </c>
    </row>
    <row r="1217" spans="1:4" x14ac:dyDescent="0.25">
      <c r="A1217">
        <v>2003</v>
      </c>
      <c r="B1217">
        <v>4</v>
      </c>
      <c r="C1217">
        <v>30</v>
      </c>
      <c r="D1217" s="2">
        <v>32.175636807167997</v>
      </c>
    </row>
    <row r="1218" spans="1:4" x14ac:dyDescent="0.25">
      <c r="A1218">
        <v>2003</v>
      </c>
      <c r="B1218">
        <v>5</v>
      </c>
      <c r="C1218">
        <v>1</v>
      </c>
      <c r="D1218" s="2">
        <v>0</v>
      </c>
    </row>
    <row r="1219" spans="1:4" x14ac:dyDescent="0.25">
      <c r="A1219">
        <v>2003</v>
      </c>
      <c r="B1219">
        <v>5</v>
      </c>
      <c r="C1219">
        <v>2</v>
      </c>
      <c r="D1219" s="2">
        <v>216.62005402368001</v>
      </c>
    </row>
    <row r="1220" spans="1:4" x14ac:dyDescent="0.25">
      <c r="A1220">
        <v>2003</v>
      </c>
      <c r="B1220">
        <v>5</v>
      </c>
      <c r="C1220">
        <v>3</v>
      </c>
      <c r="D1220" s="2">
        <v>2.6374040985599998</v>
      </c>
    </row>
    <row r="1221" spans="1:4" x14ac:dyDescent="0.25">
      <c r="A1221">
        <v>2003</v>
      </c>
      <c r="B1221">
        <v>5</v>
      </c>
      <c r="C1221">
        <v>4</v>
      </c>
      <c r="D1221" s="2">
        <v>912.89069920051202</v>
      </c>
    </row>
    <row r="1222" spans="1:4" x14ac:dyDescent="0.25">
      <c r="A1222">
        <v>2003</v>
      </c>
      <c r="B1222">
        <v>5</v>
      </c>
      <c r="C1222">
        <v>5</v>
      </c>
      <c r="D1222" s="2">
        <v>1129.2884822015999</v>
      </c>
    </row>
    <row r="1223" spans="1:4" x14ac:dyDescent="0.25">
      <c r="A1223">
        <v>2003</v>
      </c>
      <c r="B1223">
        <v>5</v>
      </c>
      <c r="C1223">
        <v>6</v>
      </c>
      <c r="D1223" s="2">
        <v>8197.4499139584004</v>
      </c>
    </row>
    <row r="1224" spans="1:4" x14ac:dyDescent="0.25">
      <c r="A1224">
        <v>2003</v>
      </c>
      <c r="B1224">
        <v>5</v>
      </c>
      <c r="C1224">
        <v>7</v>
      </c>
      <c r="D1224" s="2">
        <v>9657.5964180480005</v>
      </c>
    </row>
    <row r="1225" spans="1:4" x14ac:dyDescent="0.25">
      <c r="A1225">
        <v>2003</v>
      </c>
      <c r="B1225">
        <v>5</v>
      </c>
      <c r="C1225">
        <v>8</v>
      </c>
      <c r="D1225" s="2">
        <v>6512.5042633727999</v>
      </c>
    </row>
    <row r="1226" spans="1:4" x14ac:dyDescent="0.25">
      <c r="A1226">
        <v>2003</v>
      </c>
      <c r="B1226">
        <v>5</v>
      </c>
      <c r="C1226">
        <v>9</v>
      </c>
      <c r="D1226" s="2">
        <v>7466.9933657088004</v>
      </c>
    </row>
    <row r="1227" spans="1:4" x14ac:dyDescent="0.25">
      <c r="A1227">
        <v>2003</v>
      </c>
      <c r="B1227">
        <v>5</v>
      </c>
      <c r="C1227">
        <v>10</v>
      </c>
      <c r="D1227" s="2">
        <v>16222.971091968</v>
      </c>
    </row>
    <row r="1228" spans="1:4" x14ac:dyDescent="0.25">
      <c r="A1228">
        <v>2003</v>
      </c>
      <c r="B1228">
        <v>5</v>
      </c>
      <c r="C1228">
        <v>11</v>
      </c>
      <c r="D1228" s="2">
        <v>16549.0012127232</v>
      </c>
    </row>
    <row r="1229" spans="1:4" x14ac:dyDescent="0.25">
      <c r="A1229">
        <v>2003</v>
      </c>
      <c r="B1229">
        <v>5</v>
      </c>
      <c r="C1229">
        <v>12</v>
      </c>
      <c r="D1229" s="2">
        <v>14935.829815296</v>
      </c>
    </row>
    <row r="1230" spans="1:4" x14ac:dyDescent="0.25">
      <c r="A1230">
        <v>2003</v>
      </c>
      <c r="B1230">
        <v>5</v>
      </c>
      <c r="C1230">
        <v>13</v>
      </c>
      <c r="D1230" s="2">
        <v>14502.9212176896</v>
      </c>
    </row>
    <row r="1231" spans="1:4" x14ac:dyDescent="0.25">
      <c r="A1231">
        <v>2003</v>
      </c>
      <c r="B1231">
        <v>5</v>
      </c>
      <c r="C1231">
        <v>14</v>
      </c>
      <c r="D1231" s="2">
        <v>11460.181382553599</v>
      </c>
    </row>
    <row r="1232" spans="1:4" x14ac:dyDescent="0.25">
      <c r="A1232">
        <v>2003</v>
      </c>
      <c r="B1232">
        <v>5</v>
      </c>
      <c r="C1232">
        <v>15</v>
      </c>
      <c r="D1232" s="2">
        <v>7778.9230792704002</v>
      </c>
    </row>
    <row r="1233" spans="1:4" x14ac:dyDescent="0.25">
      <c r="A1233">
        <v>2003</v>
      </c>
      <c r="B1233">
        <v>5</v>
      </c>
      <c r="C1233">
        <v>16</v>
      </c>
      <c r="D1233" s="2">
        <v>5317.0825064140799</v>
      </c>
    </row>
    <row r="1234" spans="1:4" x14ac:dyDescent="0.25">
      <c r="A1234">
        <v>2003</v>
      </c>
      <c r="B1234">
        <v>5</v>
      </c>
      <c r="C1234">
        <v>17</v>
      </c>
      <c r="D1234" s="2">
        <v>3562.6093708492799</v>
      </c>
    </row>
    <row r="1235" spans="1:4" x14ac:dyDescent="0.25">
      <c r="A1235">
        <v>2003</v>
      </c>
      <c r="B1235">
        <v>5</v>
      </c>
      <c r="C1235">
        <v>18</v>
      </c>
      <c r="D1235" s="2">
        <v>3031.30211328</v>
      </c>
    </row>
    <row r="1236" spans="1:4" x14ac:dyDescent="0.25">
      <c r="A1236">
        <v>2003</v>
      </c>
      <c r="B1236">
        <v>5</v>
      </c>
      <c r="C1236">
        <v>19</v>
      </c>
      <c r="D1236" s="2">
        <v>1800.5053787136001</v>
      </c>
    </row>
    <row r="1237" spans="1:4" x14ac:dyDescent="0.25">
      <c r="A1237">
        <v>2003</v>
      </c>
      <c r="B1237">
        <v>5</v>
      </c>
      <c r="C1237">
        <v>20</v>
      </c>
      <c r="D1237" s="2">
        <v>1547.3096921087999</v>
      </c>
    </row>
    <row r="1238" spans="1:4" x14ac:dyDescent="0.25">
      <c r="A1238">
        <v>2003</v>
      </c>
      <c r="B1238">
        <v>5</v>
      </c>
      <c r="C1238">
        <v>21</v>
      </c>
      <c r="D1238" s="2">
        <v>1238.5841717145599</v>
      </c>
    </row>
    <row r="1239" spans="1:4" x14ac:dyDescent="0.25">
      <c r="A1239">
        <v>2003</v>
      </c>
      <c r="B1239">
        <v>5</v>
      </c>
      <c r="C1239">
        <v>22</v>
      </c>
      <c r="D1239" s="2">
        <v>942.18447863808001</v>
      </c>
    </row>
    <row r="1240" spans="1:4" x14ac:dyDescent="0.25">
      <c r="A1240">
        <v>2003</v>
      </c>
      <c r="B1240">
        <v>5</v>
      </c>
      <c r="C1240">
        <v>23</v>
      </c>
      <c r="D1240" s="2">
        <v>640.71793594368</v>
      </c>
    </row>
    <row r="1241" spans="1:4" x14ac:dyDescent="0.25">
      <c r="A1241">
        <v>2003</v>
      </c>
      <c r="B1241">
        <v>5</v>
      </c>
      <c r="C1241">
        <v>24</v>
      </c>
      <c r="D1241" s="2">
        <v>630.09002926079995</v>
      </c>
    </row>
    <row r="1242" spans="1:4" x14ac:dyDescent="0.25">
      <c r="A1242">
        <v>2003</v>
      </c>
      <c r="B1242">
        <v>5</v>
      </c>
      <c r="C1242">
        <v>25</v>
      </c>
      <c r="D1242" s="2">
        <v>422.07028577279999</v>
      </c>
    </row>
    <row r="1243" spans="1:4" x14ac:dyDescent="0.25">
      <c r="A1243">
        <v>2003</v>
      </c>
      <c r="B1243">
        <v>5</v>
      </c>
      <c r="C1243">
        <v>26</v>
      </c>
      <c r="D1243" s="2">
        <v>299.69522491392001</v>
      </c>
    </row>
    <row r="1244" spans="1:4" x14ac:dyDescent="0.25">
      <c r="A1244">
        <v>2003</v>
      </c>
      <c r="B1244">
        <v>5</v>
      </c>
      <c r="C1244">
        <v>27</v>
      </c>
      <c r="D1244" s="2">
        <v>91.630219852799996</v>
      </c>
    </row>
    <row r="1245" spans="1:4" x14ac:dyDescent="0.25">
      <c r="A1245">
        <v>2003</v>
      </c>
      <c r="B1245">
        <v>5</v>
      </c>
      <c r="C1245">
        <v>28</v>
      </c>
      <c r="D1245" s="2">
        <v>11.84874587136</v>
      </c>
    </row>
    <row r="1246" spans="1:4" x14ac:dyDescent="0.25">
      <c r="A1246">
        <v>2003</v>
      </c>
      <c r="B1246">
        <v>5</v>
      </c>
      <c r="C1246">
        <v>29</v>
      </c>
      <c r="D1246" s="2">
        <v>7.5843717120000003</v>
      </c>
    </row>
    <row r="1247" spans="1:4" x14ac:dyDescent="0.25">
      <c r="A1247">
        <v>2003</v>
      </c>
      <c r="B1247">
        <v>5</v>
      </c>
      <c r="C1247">
        <v>30</v>
      </c>
      <c r="D1247" s="2">
        <v>5.5047859199999998</v>
      </c>
    </row>
    <row r="1248" spans="1:4" x14ac:dyDescent="0.25">
      <c r="A1248">
        <v>2003</v>
      </c>
      <c r="B1248">
        <v>5</v>
      </c>
      <c r="C1248">
        <v>31</v>
      </c>
      <c r="D1248" s="2">
        <v>3.20256211968</v>
      </c>
    </row>
    <row r="1249" spans="1:4" x14ac:dyDescent="0.25">
      <c r="A1249">
        <v>2003</v>
      </c>
      <c r="B1249">
        <v>6</v>
      </c>
      <c r="C1249">
        <v>1</v>
      </c>
      <c r="D1249" s="2">
        <v>77.349581890560003</v>
      </c>
    </row>
    <row r="1250" spans="1:4" x14ac:dyDescent="0.25">
      <c r="A1250">
        <v>2003</v>
      </c>
      <c r="B1250">
        <v>6</v>
      </c>
      <c r="C1250">
        <v>2</v>
      </c>
      <c r="D1250" s="2">
        <v>4.3059658752000001</v>
      </c>
    </row>
    <row r="1251" spans="1:4" x14ac:dyDescent="0.25">
      <c r="A1251">
        <v>2003</v>
      </c>
      <c r="B1251">
        <v>6</v>
      </c>
      <c r="C1251">
        <v>3</v>
      </c>
      <c r="D1251" s="2">
        <v>21.784272814080001</v>
      </c>
    </row>
    <row r="1252" spans="1:4" x14ac:dyDescent="0.25">
      <c r="A1252">
        <v>2003</v>
      </c>
      <c r="B1252">
        <v>6</v>
      </c>
      <c r="C1252">
        <v>4</v>
      </c>
      <c r="D1252" s="2">
        <v>5.9304893644799996</v>
      </c>
    </row>
    <row r="1253" spans="1:4" x14ac:dyDescent="0.25">
      <c r="A1253">
        <v>2003</v>
      </c>
      <c r="B1253">
        <v>6</v>
      </c>
      <c r="C1253">
        <v>5</v>
      </c>
      <c r="D1253" s="2">
        <v>37.631817506304003</v>
      </c>
    </row>
    <row r="1254" spans="1:4" x14ac:dyDescent="0.25">
      <c r="A1254">
        <v>2003</v>
      </c>
      <c r="B1254">
        <v>6</v>
      </c>
      <c r="C1254">
        <v>6</v>
      </c>
      <c r="D1254" s="2">
        <v>26.633866881024002</v>
      </c>
    </row>
    <row r="1255" spans="1:4" x14ac:dyDescent="0.25">
      <c r="A1255">
        <v>2003</v>
      </c>
      <c r="B1255">
        <v>6</v>
      </c>
      <c r="C1255">
        <v>7</v>
      </c>
      <c r="D1255" s="2">
        <v>43.668365746176001</v>
      </c>
    </row>
    <row r="1256" spans="1:4" x14ac:dyDescent="0.25">
      <c r="A1256">
        <v>2003</v>
      </c>
      <c r="B1256">
        <v>6</v>
      </c>
      <c r="C1256">
        <v>8</v>
      </c>
      <c r="D1256" s="2">
        <v>72.056913721344003</v>
      </c>
    </row>
    <row r="1257" spans="1:4" x14ac:dyDescent="0.25">
      <c r="A1257">
        <v>2003</v>
      </c>
      <c r="B1257">
        <v>6</v>
      </c>
      <c r="C1257">
        <v>9</v>
      </c>
      <c r="D1257" s="2">
        <v>22.899909427200001</v>
      </c>
    </row>
    <row r="1258" spans="1:4" x14ac:dyDescent="0.25">
      <c r="A1258">
        <v>2003</v>
      </c>
      <c r="B1258">
        <v>6</v>
      </c>
      <c r="C1258">
        <v>10</v>
      </c>
      <c r="D1258" s="2">
        <v>121.290251046912</v>
      </c>
    </row>
    <row r="1259" spans="1:4" x14ac:dyDescent="0.25">
      <c r="A1259">
        <v>2003</v>
      </c>
      <c r="B1259">
        <v>6</v>
      </c>
      <c r="C1259">
        <v>11</v>
      </c>
      <c r="D1259" s="2">
        <v>196.23681039052801</v>
      </c>
    </row>
    <row r="1260" spans="1:4" x14ac:dyDescent="0.25">
      <c r="A1260">
        <v>2003</v>
      </c>
      <c r="B1260">
        <v>6</v>
      </c>
      <c r="C1260">
        <v>12</v>
      </c>
      <c r="D1260" s="2">
        <v>330.185867139072</v>
      </c>
    </row>
    <row r="1261" spans="1:4" x14ac:dyDescent="0.25">
      <c r="A1261">
        <v>2003</v>
      </c>
      <c r="B1261">
        <v>6</v>
      </c>
      <c r="C1261">
        <v>13</v>
      </c>
      <c r="D1261" s="2">
        <v>681.91881198336</v>
      </c>
    </row>
    <row r="1262" spans="1:4" x14ac:dyDescent="0.25">
      <c r="A1262">
        <v>2003</v>
      </c>
      <c r="B1262">
        <v>6</v>
      </c>
      <c r="C1262">
        <v>14</v>
      </c>
      <c r="D1262" s="2">
        <v>1569.7314191324199</v>
      </c>
    </row>
    <row r="1263" spans="1:4" x14ac:dyDescent="0.25">
      <c r="A1263">
        <v>2003</v>
      </c>
      <c r="B1263">
        <v>6</v>
      </c>
      <c r="C1263">
        <v>15</v>
      </c>
      <c r="D1263" s="2">
        <v>517.64560220160001</v>
      </c>
    </row>
    <row r="1264" spans="1:4" x14ac:dyDescent="0.25">
      <c r="A1264">
        <v>2003</v>
      </c>
      <c r="B1264">
        <v>6</v>
      </c>
      <c r="C1264">
        <v>16</v>
      </c>
      <c r="D1264" s="2">
        <v>1728.6495731712</v>
      </c>
    </row>
    <row r="1265" spans="1:4" x14ac:dyDescent="0.25">
      <c r="A1265">
        <v>2003</v>
      </c>
      <c r="B1265">
        <v>6</v>
      </c>
      <c r="C1265">
        <v>17</v>
      </c>
      <c r="D1265" s="2">
        <v>1704.4285151232</v>
      </c>
    </row>
    <row r="1266" spans="1:4" x14ac:dyDescent="0.25">
      <c r="A1266">
        <v>2003</v>
      </c>
      <c r="B1266">
        <v>6</v>
      </c>
      <c r="C1266">
        <v>18</v>
      </c>
      <c r="D1266" s="2">
        <v>4322.7656663039998</v>
      </c>
    </row>
    <row r="1267" spans="1:4" x14ac:dyDescent="0.25">
      <c r="A1267">
        <v>2003</v>
      </c>
      <c r="B1267">
        <v>6</v>
      </c>
      <c r="C1267">
        <v>19</v>
      </c>
      <c r="D1267" s="2">
        <v>4626.0997585920004</v>
      </c>
    </row>
    <row r="1268" spans="1:4" x14ac:dyDescent="0.25">
      <c r="A1268">
        <v>2003</v>
      </c>
      <c r="B1268">
        <v>6</v>
      </c>
      <c r="C1268">
        <v>20</v>
      </c>
      <c r="D1268" s="2">
        <v>3164.6891925504001</v>
      </c>
    </row>
    <row r="1269" spans="1:4" x14ac:dyDescent="0.25">
      <c r="A1269">
        <v>2003</v>
      </c>
      <c r="B1269">
        <v>6</v>
      </c>
      <c r="C1269">
        <v>21</v>
      </c>
      <c r="D1269" s="2">
        <v>2475.8692139519999</v>
      </c>
    </row>
    <row r="1270" spans="1:4" x14ac:dyDescent="0.25">
      <c r="A1270">
        <v>2003</v>
      </c>
      <c r="B1270">
        <v>6</v>
      </c>
      <c r="C1270">
        <v>22</v>
      </c>
      <c r="D1270" s="2">
        <v>2211.23091234816</v>
      </c>
    </row>
    <row r="1271" spans="1:4" x14ac:dyDescent="0.25">
      <c r="A1271">
        <v>2003</v>
      </c>
      <c r="B1271">
        <v>6</v>
      </c>
      <c r="C1271">
        <v>23</v>
      </c>
      <c r="D1271" s="2">
        <v>1410.4582675660799</v>
      </c>
    </row>
    <row r="1272" spans="1:4" x14ac:dyDescent="0.25">
      <c r="A1272">
        <v>2003</v>
      </c>
      <c r="B1272">
        <v>6</v>
      </c>
      <c r="C1272">
        <v>24</v>
      </c>
      <c r="D1272" s="2">
        <v>1057.66754752512</v>
      </c>
    </row>
    <row r="1273" spans="1:4" x14ac:dyDescent="0.25">
      <c r="A1273">
        <v>2003</v>
      </c>
      <c r="B1273">
        <v>6</v>
      </c>
      <c r="C1273">
        <v>25</v>
      </c>
      <c r="D1273" s="2">
        <v>1002.8985974784</v>
      </c>
    </row>
    <row r="1274" spans="1:4" x14ac:dyDescent="0.25">
      <c r="A1274">
        <v>2003</v>
      </c>
      <c r="B1274">
        <v>6</v>
      </c>
      <c r="C1274">
        <v>26</v>
      </c>
      <c r="D1274" s="2">
        <v>605.96683407360001</v>
      </c>
    </row>
    <row r="1275" spans="1:4" x14ac:dyDescent="0.25">
      <c r="A1275">
        <v>2003</v>
      </c>
      <c r="B1275">
        <v>6</v>
      </c>
      <c r="C1275">
        <v>27</v>
      </c>
      <c r="D1275" s="2">
        <v>483.18808891392001</v>
      </c>
    </row>
    <row r="1276" spans="1:4" x14ac:dyDescent="0.25">
      <c r="A1276">
        <v>2003</v>
      </c>
      <c r="B1276">
        <v>6</v>
      </c>
      <c r="C1276">
        <v>28</v>
      </c>
      <c r="D1276" s="2">
        <v>432.57341730816</v>
      </c>
    </row>
    <row r="1277" spans="1:4" x14ac:dyDescent="0.25">
      <c r="A1277">
        <v>2003</v>
      </c>
      <c r="B1277">
        <v>6</v>
      </c>
      <c r="C1277">
        <v>29</v>
      </c>
      <c r="D1277" s="2">
        <v>425.3486916096</v>
      </c>
    </row>
    <row r="1278" spans="1:4" x14ac:dyDescent="0.25">
      <c r="A1278">
        <v>2003</v>
      </c>
      <c r="B1278">
        <v>6</v>
      </c>
      <c r="C1278">
        <v>30</v>
      </c>
      <c r="D1278" s="2">
        <v>399.32451035136</v>
      </c>
    </row>
    <row r="1279" spans="1:4" x14ac:dyDescent="0.25">
      <c r="A1279">
        <v>2003</v>
      </c>
      <c r="B1279">
        <v>7</v>
      </c>
      <c r="C1279">
        <v>1</v>
      </c>
      <c r="D1279" s="2">
        <v>341.28449418240001</v>
      </c>
    </row>
    <row r="1280" spans="1:4" x14ac:dyDescent="0.25">
      <c r="A1280">
        <v>2003</v>
      </c>
      <c r="B1280">
        <v>7</v>
      </c>
      <c r="C1280">
        <v>2</v>
      </c>
      <c r="D1280" s="2">
        <v>274.29002625023998</v>
      </c>
    </row>
    <row r="1281" spans="1:4" x14ac:dyDescent="0.25">
      <c r="A1281">
        <v>2003</v>
      </c>
      <c r="B1281">
        <v>7</v>
      </c>
      <c r="C1281">
        <v>3</v>
      </c>
      <c r="D1281" s="2">
        <v>354.48864067583997</v>
      </c>
    </row>
    <row r="1282" spans="1:4" x14ac:dyDescent="0.25">
      <c r="A1282">
        <v>2003</v>
      </c>
      <c r="B1282">
        <v>7</v>
      </c>
      <c r="C1282">
        <v>4</v>
      </c>
      <c r="D1282" s="2">
        <v>75.904881407999994</v>
      </c>
    </row>
    <row r="1283" spans="1:4" x14ac:dyDescent="0.25">
      <c r="A1283">
        <v>2003</v>
      </c>
      <c r="B1283">
        <v>7</v>
      </c>
      <c r="C1283">
        <v>5</v>
      </c>
      <c r="D1283" s="2">
        <v>149.42435558400001</v>
      </c>
    </row>
    <row r="1284" spans="1:4" x14ac:dyDescent="0.25">
      <c r="A1284">
        <v>2003</v>
      </c>
      <c r="B1284">
        <v>7</v>
      </c>
      <c r="C1284">
        <v>6</v>
      </c>
      <c r="D1284" s="2">
        <v>251.31182653440001</v>
      </c>
    </row>
    <row r="1285" spans="1:4" x14ac:dyDescent="0.25">
      <c r="A1285">
        <v>2003</v>
      </c>
      <c r="B1285">
        <v>7</v>
      </c>
      <c r="C1285">
        <v>7</v>
      </c>
      <c r="D1285" s="2">
        <v>3814.0418949119999</v>
      </c>
    </row>
    <row r="1286" spans="1:4" x14ac:dyDescent="0.25">
      <c r="A1286">
        <v>2003</v>
      </c>
      <c r="B1286">
        <v>7</v>
      </c>
      <c r="C1286">
        <v>8</v>
      </c>
      <c r="D1286" s="2">
        <v>8655.9700377600002</v>
      </c>
    </row>
    <row r="1287" spans="1:4" x14ac:dyDescent="0.25">
      <c r="A1287">
        <v>2003</v>
      </c>
      <c r="B1287">
        <v>7</v>
      </c>
      <c r="C1287">
        <v>9</v>
      </c>
      <c r="D1287" s="2">
        <v>11054.653997875201</v>
      </c>
    </row>
    <row r="1288" spans="1:4" x14ac:dyDescent="0.25">
      <c r="A1288">
        <v>2003</v>
      </c>
      <c r="B1288">
        <v>7</v>
      </c>
      <c r="C1288">
        <v>10</v>
      </c>
      <c r="D1288" s="2">
        <v>11737.5736614912</v>
      </c>
    </row>
    <row r="1289" spans="1:4" x14ac:dyDescent="0.25">
      <c r="A1289">
        <v>2003</v>
      </c>
      <c r="B1289">
        <v>7</v>
      </c>
      <c r="C1289">
        <v>11</v>
      </c>
      <c r="D1289" s="2">
        <v>10885.090281062399</v>
      </c>
    </row>
    <row r="1290" spans="1:4" x14ac:dyDescent="0.25">
      <c r="A1290">
        <v>2003</v>
      </c>
      <c r="B1290">
        <v>7</v>
      </c>
      <c r="C1290">
        <v>12</v>
      </c>
      <c r="D1290" s="2">
        <v>10586.5106927616</v>
      </c>
    </row>
    <row r="1291" spans="1:4" x14ac:dyDescent="0.25">
      <c r="A1291">
        <v>2003</v>
      </c>
      <c r="B1291">
        <v>7</v>
      </c>
      <c r="C1291">
        <v>13</v>
      </c>
      <c r="D1291" s="2">
        <v>9103.5947630592</v>
      </c>
    </row>
    <row r="1292" spans="1:4" x14ac:dyDescent="0.25">
      <c r="A1292">
        <v>2003</v>
      </c>
      <c r="B1292">
        <v>7</v>
      </c>
      <c r="C1292">
        <v>14</v>
      </c>
      <c r="D1292" s="2">
        <v>6747.8399778816001</v>
      </c>
    </row>
    <row r="1293" spans="1:4" x14ac:dyDescent="0.25">
      <c r="A1293">
        <v>2003</v>
      </c>
      <c r="B1293">
        <v>7</v>
      </c>
      <c r="C1293">
        <v>15</v>
      </c>
      <c r="D1293" s="2">
        <v>4895.1002972160004</v>
      </c>
    </row>
    <row r="1294" spans="1:4" x14ac:dyDescent="0.25">
      <c r="A1294">
        <v>2003</v>
      </c>
      <c r="B1294">
        <v>7</v>
      </c>
      <c r="C1294">
        <v>16</v>
      </c>
      <c r="D1294" s="2">
        <v>3182.6470275072002</v>
      </c>
    </row>
    <row r="1295" spans="1:4" x14ac:dyDescent="0.25">
      <c r="A1295">
        <v>2003</v>
      </c>
      <c r="B1295">
        <v>7</v>
      </c>
      <c r="C1295">
        <v>17</v>
      </c>
      <c r="D1295" s="2">
        <v>1806.7441360896</v>
      </c>
    </row>
    <row r="1296" spans="1:4" x14ac:dyDescent="0.25">
      <c r="A1296">
        <v>2003</v>
      </c>
      <c r="B1296">
        <v>7</v>
      </c>
      <c r="C1296">
        <v>18</v>
      </c>
      <c r="D1296" s="2">
        <v>671.21689651199995</v>
      </c>
    </row>
    <row r="1297" spans="1:4" x14ac:dyDescent="0.25">
      <c r="A1297">
        <v>2003</v>
      </c>
      <c r="B1297">
        <v>7</v>
      </c>
      <c r="C1297">
        <v>19</v>
      </c>
      <c r="D1297" s="2">
        <v>289.77193082880001</v>
      </c>
    </row>
    <row r="1298" spans="1:4" x14ac:dyDescent="0.25">
      <c r="A1298">
        <v>2003</v>
      </c>
      <c r="B1298">
        <v>7</v>
      </c>
      <c r="C1298">
        <v>20</v>
      </c>
      <c r="D1298" s="2">
        <v>194.55136727039999</v>
      </c>
    </row>
    <row r="1299" spans="1:4" x14ac:dyDescent="0.25">
      <c r="A1299">
        <v>2003</v>
      </c>
      <c r="B1299">
        <v>7</v>
      </c>
      <c r="C1299">
        <v>21</v>
      </c>
      <c r="D1299" s="2">
        <v>314.33061574656</v>
      </c>
    </row>
    <row r="1300" spans="1:4" x14ac:dyDescent="0.25">
      <c r="A1300">
        <v>2003</v>
      </c>
      <c r="B1300">
        <v>7</v>
      </c>
      <c r="C1300">
        <v>22</v>
      </c>
      <c r="D1300" s="2">
        <v>2858.6720268288</v>
      </c>
    </row>
    <row r="1301" spans="1:4" x14ac:dyDescent="0.25">
      <c r="A1301">
        <v>2003</v>
      </c>
      <c r="B1301">
        <v>7</v>
      </c>
      <c r="C1301">
        <v>23</v>
      </c>
      <c r="D1301" s="2">
        <v>4970.82168576</v>
      </c>
    </row>
    <row r="1302" spans="1:4" x14ac:dyDescent="0.25">
      <c r="A1302">
        <v>2003</v>
      </c>
      <c r="B1302">
        <v>7</v>
      </c>
      <c r="C1302">
        <v>24</v>
      </c>
      <c r="D1302" s="2">
        <v>5128.2585630719996</v>
      </c>
    </row>
    <row r="1303" spans="1:4" x14ac:dyDescent="0.25">
      <c r="A1303">
        <v>2003</v>
      </c>
      <c r="B1303">
        <v>7</v>
      </c>
      <c r="C1303">
        <v>25</v>
      </c>
      <c r="D1303" s="2">
        <v>3126.9899719987202</v>
      </c>
    </row>
    <row r="1304" spans="1:4" x14ac:dyDescent="0.25">
      <c r="A1304">
        <v>2003</v>
      </c>
      <c r="B1304">
        <v>7</v>
      </c>
      <c r="C1304">
        <v>26</v>
      </c>
      <c r="D1304" s="2">
        <v>1765.2502831104</v>
      </c>
    </row>
    <row r="1305" spans="1:4" x14ac:dyDescent="0.25">
      <c r="A1305">
        <v>2003</v>
      </c>
      <c r="B1305">
        <v>7</v>
      </c>
      <c r="C1305">
        <v>27</v>
      </c>
      <c r="D1305" s="2">
        <v>1546.43381950464</v>
      </c>
    </row>
    <row r="1306" spans="1:4" x14ac:dyDescent="0.25">
      <c r="A1306">
        <v>2003</v>
      </c>
      <c r="B1306">
        <v>7</v>
      </c>
      <c r="C1306">
        <v>28</v>
      </c>
      <c r="D1306" s="2">
        <v>1445.4589197312</v>
      </c>
    </row>
    <row r="1307" spans="1:4" x14ac:dyDescent="0.25">
      <c r="A1307">
        <v>2003</v>
      </c>
      <c r="B1307">
        <v>7</v>
      </c>
      <c r="C1307">
        <v>29</v>
      </c>
      <c r="D1307" s="2">
        <v>1559.8361382912001</v>
      </c>
    </row>
    <row r="1308" spans="1:4" x14ac:dyDescent="0.25">
      <c r="A1308">
        <v>2003</v>
      </c>
      <c r="B1308">
        <v>7</v>
      </c>
      <c r="C1308">
        <v>30</v>
      </c>
      <c r="D1308" s="2">
        <v>1503.37905389568</v>
      </c>
    </row>
    <row r="1309" spans="1:4" x14ac:dyDescent="0.25">
      <c r="A1309">
        <v>2003</v>
      </c>
      <c r="B1309">
        <v>7</v>
      </c>
      <c r="C1309">
        <v>31</v>
      </c>
      <c r="D1309" s="2">
        <v>1107.2693385216</v>
      </c>
    </row>
    <row r="1310" spans="1:4" x14ac:dyDescent="0.25">
      <c r="A1310">
        <v>2003</v>
      </c>
      <c r="B1310">
        <v>8</v>
      </c>
      <c r="C1310">
        <v>1</v>
      </c>
      <c r="D1310" s="2">
        <v>698.86315468800001</v>
      </c>
    </row>
    <row r="1311" spans="1:4" x14ac:dyDescent="0.25">
      <c r="A1311">
        <v>2003</v>
      </c>
      <c r="B1311">
        <v>8</v>
      </c>
      <c r="C1311">
        <v>2</v>
      </c>
      <c r="D1311" s="2">
        <v>1214.71297339392</v>
      </c>
    </row>
    <row r="1312" spans="1:4" x14ac:dyDescent="0.25">
      <c r="A1312">
        <v>2003</v>
      </c>
      <c r="B1312">
        <v>8</v>
      </c>
      <c r="C1312">
        <v>3</v>
      </c>
      <c r="D1312" s="2">
        <v>4959.3961967615996</v>
      </c>
    </row>
    <row r="1313" spans="1:4" x14ac:dyDescent="0.25">
      <c r="A1313">
        <v>2003</v>
      </c>
      <c r="B1313">
        <v>8</v>
      </c>
      <c r="C1313">
        <v>4</v>
      </c>
      <c r="D1313" s="2">
        <v>8453.2471216127997</v>
      </c>
    </row>
    <row r="1314" spans="1:4" x14ac:dyDescent="0.25">
      <c r="A1314">
        <v>2003</v>
      </c>
      <c r="B1314">
        <v>8</v>
      </c>
      <c r="C1314">
        <v>5</v>
      </c>
      <c r="D1314" s="2">
        <v>10618.2264148992</v>
      </c>
    </row>
    <row r="1315" spans="1:4" x14ac:dyDescent="0.25">
      <c r="A1315">
        <v>2003</v>
      </c>
      <c r="B1315">
        <v>8</v>
      </c>
      <c r="C1315">
        <v>6</v>
      </c>
      <c r="D1315" s="2">
        <v>8858.5950910463998</v>
      </c>
    </row>
    <row r="1316" spans="1:4" x14ac:dyDescent="0.25">
      <c r="A1316">
        <v>2003</v>
      </c>
      <c r="B1316">
        <v>8</v>
      </c>
      <c r="C1316">
        <v>7</v>
      </c>
      <c r="D1316" s="2">
        <v>6569.8274340864</v>
      </c>
    </row>
    <row r="1317" spans="1:4" x14ac:dyDescent="0.25">
      <c r="A1317">
        <v>2003</v>
      </c>
      <c r="B1317">
        <v>8</v>
      </c>
      <c r="C1317">
        <v>8</v>
      </c>
      <c r="D1317" s="2">
        <v>4498.1440680960004</v>
      </c>
    </row>
    <row r="1318" spans="1:4" x14ac:dyDescent="0.25">
      <c r="A1318">
        <v>2003</v>
      </c>
      <c r="B1318">
        <v>8</v>
      </c>
      <c r="C1318">
        <v>9</v>
      </c>
      <c r="D1318" s="2">
        <v>3211.0761885696002</v>
      </c>
    </row>
    <row r="1319" spans="1:4" x14ac:dyDescent="0.25">
      <c r="A1319">
        <v>2003</v>
      </c>
      <c r="B1319">
        <v>8</v>
      </c>
      <c r="C1319">
        <v>10</v>
      </c>
      <c r="D1319" s="2">
        <v>3618.3324837887999</v>
      </c>
    </row>
    <row r="1320" spans="1:4" x14ac:dyDescent="0.25">
      <c r="A1320">
        <v>2003</v>
      </c>
      <c r="B1320">
        <v>8</v>
      </c>
      <c r="C1320">
        <v>11</v>
      </c>
      <c r="D1320" s="2">
        <v>1913.3290243583999</v>
      </c>
    </row>
    <row r="1321" spans="1:4" x14ac:dyDescent="0.25">
      <c r="A1321">
        <v>2003</v>
      </c>
      <c r="B1321">
        <v>8</v>
      </c>
      <c r="C1321">
        <v>12</v>
      </c>
      <c r="D1321" s="2">
        <v>1131.050013696</v>
      </c>
    </row>
    <row r="1322" spans="1:4" x14ac:dyDescent="0.25">
      <c r="A1322">
        <v>2003</v>
      </c>
      <c r="B1322">
        <v>8</v>
      </c>
      <c r="C1322">
        <v>13</v>
      </c>
      <c r="D1322" s="2">
        <v>893.97723340799996</v>
      </c>
    </row>
    <row r="1323" spans="1:4" x14ac:dyDescent="0.25">
      <c r="A1323">
        <v>2003</v>
      </c>
      <c r="B1323">
        <v>8</v>
      </c>
      <c r="C1323">
        <v>14</v>
      </c>
      <c r="D1323" s="2">
        <v>776.68859473919997</v>
      </c>
    </row>
    <row r="1324" spans="1:4" x14ac:dyDescent="0.25">
      <c r="A1324">
        <v>2003</v>
      </c>
      <c r="B1324">
        <v>8</v>
      </c>
      <c r="C1324">
        <v>15</v>
      </c>
      <c r="D1324" s="2">
        <v>603.91171399680002</v>
      </c>
    </row>
    <row r="1325" spans="1:4" x14ac:dyDescent="0.25">
      <c r="A1325">
        <v>2003</v>
      </c>
      <c r="B1325">
        <v>8</v>
      </c>
      <c r="C1325">
        <v>16</v>
      </c>
      <c r="D1325" s="2">
        <v>443.68574515199998</v>
      </c>
    </row>
    <row r="1326" spans="1:4" x14ac:dyDescent="0.25">
      <c r="A1326">
        <v>2003</v>
      </c>
      <c r="B1326">
        <v>8</v>
      </c>
      <c r="C1326">
        <v>17</v>
      </c>
      <c r="D1326" s="2">
        <v>274.01601024000001</v>
      </c>
    </row>
    <row r="1327" spans="1:4" x14ac:dyDescent="0.25">
      <c r="A1327">
        <v>2003</v>
      </c>
      <c r="B1327">
        <v>8</v>
      </c>
      <c r="C1327">
        <v>18</v>
      </c>
      <c r="D1327" s="2">
        <v>197.46768052223999</v>
      </c>
    </row>
    <row r="1328" spans="1:4" x14ac:dyDescent="0.25">
      <c r="A1328">
        <v>2003</v>
      </c>
      <c r="B1328">
        <v>8</v>
      </c>
      <c r="C1328">
        <v>19</v>
      </c>
      <c r="D1328" s="2">
        <v>185.19567777792</v>
      </c>
    </row>
    <row r="1329" spans="1:4" x14ac:dyDescent="0.25">
      <c r="A1329">
        <v>2003</v>
      </c>
      <c r="B1329">
        <v>8</v>
      </c>
      <c r="C1329">
        <v>20</v>
      </c>
      <c r="D1329" s="2">
        <v>154.83861835776</v>
      </c>
    </row>
    <row r="1330" spans="1:4" x14ac:dyDescent="0.25">
      <c r="A1330">
        <v>2003</v>
      </c>
      <c r="B1330">
        <v>8</v>
      </c>
      <c r="C1330">
        <v>21</v>
      </c>
      <c r="D1330" s="2">
        <v>81.646984765439996</v>
      </c>
    </row>
    <row r="1331" spans="1:4" x14ac:dyDescent="0.25">
      <c r="A1331">
        <v>2003</v>
      </c>
      <c r="B1331">
        <v>8</v>
      </c>
      <c r="C1331">
        <v>22</v>
      </c>
      <c r="D1331" s="2">
        <v>40.704589006848003</v>
      </c>
    </row>
    <row r="1332" spans="1:4" x14ac:dyDescent="0.25">
      <c r="A1332">
        <v>2003</v>
      </c>
      <c r="B1332">
        <v>8</v>
      </c>
      <c r="C1332">
        <v>23</v>
      </c>
      <c r="D1332" s="2">
        <v>59.434317278207999</v>
      </c>
    </row>
    <row r="1333" spans="1:4" x14ac:dyDescent="0.25">
      <c r="A1333">
        <v>2003</v>
      </c>
      <c r="B1333">
        <v>8</v>
      </c>
      <c r="C1333">
        <v>24</v>
      </c>
      <c r="D1333" s="2">
        <v>44.654089411584003</v>
      </c>
    </row>
    <row r="1334" spans="1:4" x14ac:dyDescent="0.25">
      <c r="A1334">
        <v>2003</v>
      </c>
      <c r="B1334">
        <v>8</v>
      </c>
      <c r="C1334">
        <v>25</v>
      </c>
      <c r="D1334" s="2">
        <v>32.783079739392001</v>
      </c>
    </row>
    <row r="1335" spans="1:4" x14ac:dyDescent="0.25">
      <c r="A1335">
        <v>2003</v>
      </c>
      <c r="B1335">
        <v>8</v>
      </c>
      <c r="C1335">
        <v>26</v>
      </c>
      <c r="D1335" s="2">
        <v>28.1845039104</v>
      </c>
    </row>
    <row r="1336" spans="1:4" x14ac:dyDescent="0.25">
      <c r="A1336">
        <v>2003</v>
      </c>
      <c r="B1336">
        <v>8</v>
      </c>
      <c r="C1336">
        <v>27</v>
      </c>
      <c r="D1336" s="2">
        <v>10.926143751168</v>
      </c>
    </row>
    <row r="1337" spans="1:4" x14ac:dyDescent="0.25">
      <c r="A1337">
        <v>2003</v>
      </c>
      <c r="B1337">
        <v>8</v>
      </c>
      <c r="C1337">
        <v>28</v>
      </c>
      <c r="D1337" s="2">
        <v>11.0462704128</v>
      </c>
    </row>
    <row r="1338" spans="1:4" x14ac:dyDescent="0.25">
      <c r="A1338">
        <v>2003</v>
      </c>
      <c r="B1338">
        <v>8</v>
      </c>
      <c r="C1338">
        <v>29</v>
      </c>
      <c r="D1338" s="2">
        <v>27.156943871999999</v>
      </c>
    </row>
    <row r="1339" spans="1:4" x14ac:dyDescent="0.25">
      <c r="A1339">
        <v>2003</v>
      </c>
      <c r="B1339">
        <v>8</v>
      </c>
      <c r="C1339">
        <v>30</v>
      </c>
      <c r="D1339" s="2">
        <v>26.719007569919999</v>
      </c>
    </row>
    <row r="1340" spans="1:4" x14ac:dyDescent="0.25">
      <c r="A1340">
        <v>2003</v>
      </c>
      <c r="B1340">
        <v>8</v>
      </c>
      <c r="C1340">
        <v>31</v>
      </c>
      <c r="D1340" s="2">
        <v>25.890353796096001</v>
      </c>
    </row>
    <row r="1341" spans="1:4" x14ac:dyDescent="0.25">
      <c r="A1341">
        <v>2003</v>
      </c>
      <c r="B1341">
        <v>9</v>
      </c>
      <c r="C1341">
        <v>1</v>
      </c>
      <c r="D1341" s="2">
        <v>81.103845887999995</v>
      </c>
    </row>
    <row r="1342" spans="1:4" x14ac:dyDescent="0.25">
      <c r="A1342">
        <v>2003</v>
      </c>
      <c r="B1342">
        <v>9</v>
      </c>
      <c r="C1342">
        <v>2</v>
      </c>
      <c r="D1342" s="2">
        <v>1506.7210705919999</v>
      </c>
    </row>
    <row r="1343" spans="1:4" x14ac:dyDescent="0.25">
      <c r="A1343">
        <v>2003</v>
      </c>
      <c r="B1343">
        <v>9</v>
      </c>
      <c r="C1343">
        <v>3</v>
      </c>
      <c r="D1343" s="2">
        <v>5756.6849236992002</v>
      </c>
    </row>
    <row r="1344" spans="1:4" x14ac:dyDescent="0.25">
      <c r="A1344">
        <v>2003</v>
      </c>
      <c r="B1344">
        <v>9</v>
      </c>
      <c r="C1344">
        <v>4</v>
      </c>
      <c r="D1344" s="2">
        <v>6690.0356481024</v>
      </c>
    </row>
    <row r="1345" spans="1:4" x14ac:dyDescent="0.25">
      <c r="A1345">
        <v>2003</v>
      </c>
      <c r="B1345">
        <v>9</v>
      </c>
      <c r="C1345">
        <v>5</v>
      </c>
      <c r="D1345" s="2">
        <v>6057.6132206592001</v>
      </c>
    </row>
    <row r="1346" spans="1:4" x14ac:dyDescent="0.25">
      <c r="A1346">
        <v>2003</v>
      </c>
      <c r="B1346">
        <v>9</v>
      </c>
      <c r="C1346">
        <v>6</v>
      </c>
      <c r="D1346" s="2">
        <v>3416.8426396876798</v>
      </c>
    </row>
    <row r="1347" spans="1:4" x14ac:dyDescent="0.25">
      <c r="A1347">
        <v>2003</v>
      </c>
      <c r="B1347">
        <v>9</v>
      </c>
      <c r="C1347">
        <v>7</v>
      </c>
      <c r="D1347" s="2">
        <v>2399.1765365145602</v>
      </c>
    </row>
    <row r="1348" spans="1:4" x14ac:dyDescent="0.25">
      <c r="A1348">
        <v>2003</v>
      </c>
      <c r="B1348">
        <v>9</v>
      </c>
      <c r="C1348">
        <v>8</v>
      </c>
      <c r="D1348" s="2">
        <v>1909.7533600819199</v>
      </c>
    </row>
    <row r="1349" spans="1:4" x14ac:dyDescent="0.25">
      <c r="A1349">
        <v>2003</v>
      </c>
      <c r="B1349">
        <v>9</v>
      </c>
      <c r="C1349">
        <v>9</v>
      </c>
      <c r="D1349" s="2">
        <v>1364.51899413504</v>
      </c>
    </row>
    <row r="1350" spans="1:4" x14ac:dyDescent="0.25">
      <c r="A1350">
        <v>2003</v>
      </c>
      <c r="B1350">
        <v>9</v>
      </c>
      <c r="C1350">
        <v>10</v>
      </c>
      <c r="D1350" s="2">
        <v>1020.5139124224</v>
      </c>
    </row>
    <row r="1351" spans="1:4" x14ac:dyDescent="0.25">
      <c r="A1351">
        <v>2003</v>
      </c>
      <c r="B1351">
        <v>9</v>
      </c>
      <c r="C1351">
        <v>11</v>
      </c>
      <c r="D1351" s="2">
        <v>590.60481149952</v>
      </c>
    </row>
    <row r="1352" spans="1:4" x14ac:dyDescent="0.25">
      <c r="A1352">
        <v>2003</v>
      </c>
      <c r="B1352">
        <v>9</v>
      </c>
      <c r="C1352">
        <v>12</v>
      </c>
      <c r="D1352" s="2">
        <v>431.74158299136002</v>
      </c>
    </row>
    <row r="1353" spans="1:4" x14ac:dyDescent="0.25">
      <c r="A1353">
        <v>2003</v>
      </c>
      <c r="B1353">
        <v>9</v>
      </c>
      <c r="C1353">
        <v>13</v>
      </c>
      <c r="D1353" s="2">
        <v>273.74199422976</v>
      </c>
    </row>
    <row r="1354" spans="1:4" x14ac:dyDescent="0.25">
      <c r="A1354">
        <v>2003</v>
      </c>
      <c r="B1354">
        <v>9</v>
      </c>
      <c r="C1354">
        <v>14</v>
      </c>
      <c r="D1354" s="2">
        <v>201.34304980991999</v>
      </c>
    </row>
    <row r="1355" spans="1:4" x14ac:dyDescent="0.25">
      <c r="A1355">
        <v>2003</v>
      </c>
      <c r="B1355">
        <v>9</v>
      </c>
      <c r="C1355">
        <v>15</v>
      </c>
      <c r="D1355" s="2">
        <v>202.85747758080001</v>
      </c>
    </row>
    <row r="1356" spans="1:4" x14ac:dyDescent="0.25">
      <c r="A1356">
        <v>2003</v>
      </c>
      <c r="B1356">
        <v>9</v>
      </c>
      <c r="C1356">
        <v>16</v>
      </c>
      <c r="D1356" s="2">
        <v>125.561964920832</v>
      </c>
    </row>
    <row r="1357" spans="1:4" x14ac:dyDescent="0.25">
      <c r="A1357">
        <v>2003</v>
      </c>
      <c r="B1357">
        <v>9</v>
      </c>
      <c r="C1357">
        <v>17</v>
      </c>
      <c r="D1357" s="2">
        <v>91.040106802175998</v>
      </c>
    </row>
    <row r="1358" spans="1:4" x14ac:dyDescent="0.25">
      <c r="A1358">
        <v>2003</v>
      </c>
      <c r="B1358">
        <v>9</v>
      </c>
      <c r="C1358">
        <v>18</v>
      </c>
      <c r="D1358" s="2">
        <v>45.158817116160002</v>
      </c>
    </row>
    <row r="1359" spans="1:4" x14ac:dyDescent="0.25">
      <c r="A1359">
        <v>2003</v>
      </c>
      <c r="B1359">
        <v>9</v>
      </c>
      <c r="C1359">
        <v>19</v>
      </c>
      <c r="D1359" s="2">
        <v>11.004434039808</v>
      </c>
    </row>
    <row r="1360" spans="1:4" x14ac:dyDescent="0.25">
      <c r="A1360">
        <v>2003</v>
      </c>
      <c r="B1360">
        <v>9</v>
      </c>
      <c r="C1360">
        <v>20</v>
      </c>
      <c r="D1360" s="2">
        <v>6.5198684436479999</v>
      </c>
    </row>
    <row r="1361" spans="1:4" x14ac:dyDescent="0.25">
      <c r="A1361">
        <v>2003</v>
      </c>
      <c r="B1361">
        <v>9</v>
      </c>
      <c r="C1361">
        <v>21</v>
      </c>
      <c r="D1361" s="2">
        <v>9.0327420518399997</v>
      </c>
    </row>
    <row r="1362" spans="1:4" x14ac:dyDescent="0.25">
      <c r="A1362">
        <v>2003</v>
      </c>
      <c r="B1362">
        <v>9</v>
      </c>
      <c r="C1362">
        <v>22</v>
      </c>
      <c r="D1362" s="2">
        <v>32.490469785599998</v>
      </c>
    </row>
    <row r="1363" spans="1:4" x14ac:dyDescent="0.25">
      <c r="A1363">
        <v>2003</v>
      </c>
      <c r="B1363">
        <v>9</v>
      </c>
      <c r="C1363">
        <v>23</v>
      </c>
      <c r="D1363" s="2">
        <v>242.91519307775999</v>
      </c>
    </row>
    <row r="1364" spans="1:4" x14ac:dyDescent="0.25">
      <c r="A1364">
        <v>2003</v>
      </c>
      <c r="B1364">
        <v>9</v>
      </c>
      <c r="C1364">
        <v>24</v>
      </c>
      <c r="D1364" s="2">
        <v>435.734387712</v>
      </c>
    </row>
    <row r="1365" spans="1:4" x14ac:dyDescent="0.25">
      <c r="A1365">
        <v>2003</v>
      </c>
      <c r="B1365">
        <v>9</v>
      </c>
      <c r="C1365">
        <v>25</v>
      </c>
      <c r="D1365" s="2">
        <v>141.80328529920001</v>
      </c>
    </row>
    <row r="1366" spans="1:4" x14ac:dyDescent="0.25">
      <c r="A1366">
        <v>2003</v>
      </c>
      <c r="B1366">
        <v>9</v>
      </c>
      <c r="C1366">
        <v>26</v>
      </c>
      <c r="D1366" s="2">
        <v>73.36778674176</v>
      </c>
    </row>
    <row r="1367" spans="1:4" x14ac:dyDescent="0.25">
      <c r="A1367">
        <v>2003</v>
      </c>
      <c r="B1367">
        <v>9</v>
      </c>
      <c r="C1367">
        <v>27</v>
      </c>
      <c r="D1367" s="2">
        <v>1931.2623936</v>
      </c>
    </row>
    <row r="1368" spans="1:4" x14ac:dyDescent="0.25">
      <c r="A1368">
        <v>2003</v>
      </c>
      <c r="B1368">
        <v>9</v>
      </c>
      <c r="C1368">
        <v>28</v>
      </c>
      <c r="D1368" s="2">
        <v>4163.6488098815998</v>
      </c>
    </row>
    <row r="1369" spans="1:4" x14ac:dyDescent="0.25">
      <c r="A1369">
        <v>2003</v>
      </c>
      <c r="B1369">
        <v>9</v>
      </c>
      <c r="C1369">
        <v>29</v>
      </c>
      <c r="D1369" s="2">
        <v>5658.756820992</v>
      </c>
    </row>
    <row r="1370" spans="1:4" x14ac:dyDescent="0.25">
      <c r="A1370">
        <v>2003</v>
      </c>
      <c r="B1370">
        <v>9</v>
      </c>
      <c r="C1370">
        <v>30</v>
      </c>
      <c r="D1370" s="2">
        <v>4301.6599093247996</v>
      </c>
    </row>
    <row r="1371" spans="1:4" x14ac:dyDescent="0.25">
      <c r="A1371">
        <v>2003</v>
      </c>
      <c r="B1371">
        <v>10</v>
      </c>
      <c r="C1371">
        <v>1</v>
      </c>
      <c r="D1371" s="2">
        <v>2977.1350198271998</v>
      </c>
    </row>
    <row r="1372" spans="1:4" x14ac:dyDescent="0.25">
      <c r="A1372">
        <v>2003</v>
      </c>
      <c r="B1372">
        <v>10</v>
      </c>
      <c r="C1372">
        <v>2</v>
      </c>
      <c r="D1372" s="2">
        <v>1942.7333888286701</v>
      </c>
    </row>
    <row r="1373" spans="1:4" x14ac:dyDescent="0.25">
      <c r="A1373">
        <v>2003</v>
      </c>
      <c r="B1373">
        <v>10</v>
      </c>
      <c r="C1373">
        <v>3</v>
      </c>
      <c r="D1373" s="2">
        <v>1721.20220946432</v>
      </c>
    </row>
    <row r="1374" spans="1:4" x14ac:dyDescent="0.25">
      <c r="A1374">
        <v>2003</v>
      </c>
      <c r="B1374">
        <v>10</v>
      </c>
      <c r="C1374">
        <v>4</v>
      </c>
      <c r="D1374" s="2">
        <v>1197.9294927667199</v>
      </c>
    </row>
    <row r="1375" spans="1:4" x14ac:dyDescent="0.25">
      <c r="A1375">
        <v>2003</v>
      </c>
      <c r="B1375">
        <v>10</v>
      </c>
      <c r="C1375">
        <v>5</v>
      </c>
      <c r="D1375" s="2">
        <v>819.29563775999998</v>
      </c>
    </row>
    <row r="1376" spans="1:4" x14ac:dyDescent="0.25">
      <c r="A1376">
        <v>2003</v>
      </c>
      <c r="B1376">
        <v>10</v>
      </c>
      <c r="C1376">
        <v>6</v>
      </c>
      <c r="D1376" s="2">
        <v>730.90345531391995</v>
      </c>
    </row>
    <row r="1377" spans="1:4" x14ac:dyDescent="0.25">
      <c r="A1377">
        <v>2003</v>
      </c>
      <c r="B1377">
        <v>10</v>
      </c>
      <c r="C1377">
        <v>7</v>
      </c>
      <c r="D1377" s="2">
        <v>477.34567612415998</v>
      </c>
    </row>
    <row r="1378" spans="1:4" x14ac:dyDescent="0.25">
      <c r="A1378">
        <v>2003</v>
      </c>
      <c r="B1378">
        <v>10</v>
      </c>
      <c r="C1378">
        <v>8</v>
      </c>
      <c r="D1378" s="2">
        <v>394.64177246207998</v>
      </c>
    </row>
    <row r="1379" spans="1:4" x14ac:dyDescent="0.25">
      <c r="A1379">
        <v>2003</v>
      </c>
      <c r="B1379">
        <v>10</v>
      </c>
      <c r="C1379">
        <v>9</v>
      </c>
      <c r="D1379" s="2">
        <v>305.34680512512</v>
      </c>
    </row>
    <row r="1380" spans="1:4" x14ac:dyDescent="0.25">
      <c r="A1380">
        <v>2003</v>
      </c>
      <c r="B1380">
        <v>10</v>
      </c>
      <c r="C1380">
        <v>10</v>
      </c>
      <c r="D1380" s="2">
        <v>301.584467441664</v>
      </c>
    </row>
    <row r="1381" spans="1:4" x14ac:dyDescent="0.25">
      <c r="A1381">
        <v>2003</v>
      </c>
      <c r="B1381">
        <v>10</v>
      </c>
      <c r="C1381">
        <v>11</v>
      </c>
      <c r="D1381" s="2">
        <v>250.356318027264</v>
      </c>
    </row>
    <row r="1382" spans="1:4" x14ac:dyDescent="0.25">
      <c r="A1382">
        <v>2003</v>
      </c>
      <c r="B1382">
        <v>10</v>
      </c>
      <c r="C1382">
        <v>12</v>
      </c>
      <c r="D1382" s="2">
        <v>283.29573368678399</v>
      </c>
    </row>
    <row r="1383" spans="1:4" x14ac:dyDescent="0.25">
      <c r="A1383">
        <v>2003</v>
      </c>
      <c r="B1383">
        <v>10</v>
      </c>
      <c r="C1383">
        <v>13</v>
      </c>
      <c r="D1383" s="2">
        <v>298.543256713728</v>
      </c>
    </row>
    <row r="1384" spans="1:4" x14ac:dyDescent="0.25">
      <c r="A1384">
        <v>2003</v>
      </c>
      <c r="B1384">
        <v>10</v>
      </c>
      <c r="C1384">
        <v>14</v>
      </c>
      <c r="D1384" s="2">
        <v>178.35506380800001</v>
      </c>
    </row>
    <row r="1385" spans="1:4" x14ac:dyDescent="0.25">
      <c r="A1385">
        <v>2003</v>
      </c>
      <c r="B1385">
        <v>10</v>
      </c>
      <c r="C1385">
        <v>15</v>
      </c>
      <c r="D1385" s="2">
        <v>935.08942123008001</v>
      </c>
    </row>
    <row r="1386" spans="1:4" x14ac:dyDescent="0.25">
      <c r="A1386">
        <v>2003</v>
      </c>
      <c r="B1386">
        <v>10</v>
      </c>
      <c r="C1386">
        <v>16</v>
      </c>
      <c r="D1386" s="2">
        <v>1375.52122626048</v>
      </c>
    </row>
    <row r="1387" spans="1:4" x14ac:dyDescent="0.25">
      <c r="A1387">
        <v>2003</v>
      </c>
      <c r="B1387">
        <v>10</v>
      </c>
      <c r="C1387">
        <v>17</v>
      </c>
      <c r="D1387" s="2">
        <v>3912.4348462080002</v>
      </c>
    </row>
    <row r="1388" spans="1:4" x14ac:dyDescent="0.25">
      <c r="A1388">
        <v>2003</v>
      </c>
      <c r="B1388">
        <v>10</v>
      </c>
      <c r="C1388">
        <v>18</v>
      </c>
      <c r="D1388" s="2">
        <v>2663.3622223871998</v>
      </c>
    </row>
    <row r="1389" spans="1:4" x14ac:dyDescent="0.25">
      <c r="A1389">
        <v>2003</v>
      </c>
      <c r="B1389">
        <v>10</v>
      </c>
      <c r="C1389">
        <v>19</v>
      </c>
      <c r="D1389" s="2">
        <v>2746.3401420595201</v>
      </c>
    </row>
    <row r="1390" spans="1:4" x14ac:dyDescent="0.25">
      <c r="A1390">
        <v>2003</v>
      </c>
      <c r="B1390">
        <v>10</v>
      </c>
      <c r="C1390">
        <v>20</v>
      </c>
      <c r="D1390" s="2">
        <v>2328.8694107443198</v>
      </c>
    </row>
    <row r="1391" spans="1:4" x14ac:dyDescent="0.25">
      <c r="A1391">
        <v>2003</v>
      </c>
      <c r="B1391">
        <v>10</v>
      </c>
      <c r="C1391">
        <v>21</v>
      </c>
      <c r="D1391" s="2">
        <v>1827.099611136</v>
      </c>
    </row>
    <row r="1392" spans="1:4" x14ac:dyDescent="0.25">
      <c r="A1392">
        <v>2003</v>
      </c>
      <c r="B1392">
        <v>10</v>
      </c>
      <c r="C1392">
        <v>22</v>
      </c>
      <c r="D1392" s="2">
        <v>1292.0955839999999</v>
      </c>
    </row>
    <row r="1393" spans="1:4" x14ac:dyDescent="0.25">
      <c r="A1393">
        <v>2003</v>
      </c>
      <c r="B1393">
        <v>10</v>
      </c>
      <c r="C1393">
        <v>23</v>
      </c>
      <c r="D1393" s="2">
        <v>953.39222277119995</v>
      </c>
    </row>
    <row r="1394" spans="1:4" x14ac:dyDescent="0.25">
      <c r="A1394">
        <v>2003</v>
      </c>
      <c r="B1394">
        <v>10</v>
      </c>
      <c r="C1394">
        <v>24</v>
      </c>
      <c r="D1394" s="2">
        <v>737.08594154495995</v>
      </c>
    </row>
    <row r="1395" spans="1:4" x14ac:dyDescent="0.25">
      <c r="A1395">
        <v>2003</v>
      </c>
      <c r="B1395">
        <v>10</v>
      </c>
      <c r="C1395">
        <v>25</v>
      </c>
      <c r="D1395" s="2">
        <v>641.36872396800004</v>
      </c>
    </row>
    <row r="1396" spans="1:4" x14ac:dyDescent="0.25">
      <c r="A1396">
        <v>2003</v>
      </c>
      <c r="B1396">
        <v>10</v>
      </c>
      <c r="C1396">
        <v>26</v>
      </c>
      <c r="D1396" s="2">
        <v>794.64642969600004</v>
      </c>
    </row>
    <row r="1397" spans="1:4" x14ac:dyDescent="0.25">
      <c r="A1397">
        <v>2003</v>
      </c>
      <c r="B1397">
        <v>10</v>
      </c>
      <c r="C1397">
        <v>27</v>
      </c>
      <c r="D1397" s="2">
        <v>914.68623803903995</v>
      </c>
    </row>
    <row r="1398" spans="1:4" x14ac:dyDescent="0.25">
      <c r="A1398">
        <v>2003</v>
      </c>
      <c r="B1398">
        <v>10</v>
      </c>
      <c r="C1398">
        <v>28</v>
      </c>
      <c r="D1398" s="2">
        <v>774.58943637504001</v>
      </c>
    </row>
    <row r="1399" spans="1:4" x14ac:dyDescent="0.25">
      <c r="A1399">
        <v>2003</v>
      </c>
      <c r="B1399">
        <v>10</v>
      </c>
      <c r="C1399">
        <v>29</v>
      </c>
      <c r="D1399" s="2">
        <v>719.60518803456</v>
      </c>
    </row>
    <row r="1400" spans="1:4" x14ac:dyDescent="0.25">
      <c r="A1400">
        <v>2003</v>
      </c>
      <c r="B1400">
        <v>10</v>
      </c>
      <c r="C1400">
        <v>30</v>
      </c>
      <c r="D1400" s="2">
        <v>673.16192087039997</v>
      </c>
    </row>
    <row r="1401" spans="1:4" x14ac:dyDescent="0.25">
      <c r="A1401">
        <v>2003</v>
      </c>
      <c r="B1401">
        <v>10</v>
      </c>
      <c r="C1401">
        <v>31</v>
      </c>
      <c r="D1401" s="2">
        <v>539.83845245952</v>
      </c>
    </row>
    <row r="1402" spans="1:4" x14ac:dyDescent="0.25">
      <c r="A1402">
        <v>2003</v>
      </c>
      <c r="B1402">
        <v>11</v>
      </c>
      <c r="C1402">
        <v>1</v>
      </c>
      <c r="D1402" s="2">
        <v>561.08692611072001</v>
      </c>
    </row>
    <row r="1403" spans="1:4" x14ac:dyDescent="0.25">
      <c r="A1403">
        <v>2003</v>
      </c>
      <c r="B1403">
        <v>11</v>
      </c>
      <c r="C1403">
        <v>2</v>
      </c>
      <c r="D1403" s="2">
        <v>677.82997933056004</v>
      </c>
    </row>
    <row r="1404" spans="1:4" x14ac:dyDescent="0.25">
      <c r="A1404">
        <v>2003</v>
      </c>
      <c r="B1404">
        <v>11</v>
      </c>
      <c r="C1404">
        <v>3</v>
      </c>
      <c r="D1404" s="2">
        <v>450.79303541759998</v>
      </c>
    </row>
    <row r="1405" spans="1:4" x14ac:dyDescent="0.25">
      <c r="A1405">
        <v>2003</v>
      </c>
      <c r="B1405">
        <v>11</v>
      </c>
      <c r="C1405">
        <v>4</v>
      </c>
      <c r="D1405" s="2">
        <v>299.22548318207998</v>
      </c>
    </row>
    <row r="1406" spans="1:4" x14ac:dyDescent="0.25">
      <c r="A1406">
        <v>2003</v>
      </c>
      <c r="B1406">
        <v>11</v>
      </c>
      <c r="C1406">
        <v>5</v>
      </c>
      <c r="D1406" s="2">
        <v>325.49432159231998</v>
      </c>
    </row>
    <row r="1407" spans="1:4" x14ac:dyDescent="0.25">
      <c r="A1407">
        <v>2003</v>
      </c>
      <c r="B1407">
        <v>11</v>
      </c>
      <c r="C1407">
        <v>6</v>
      </c>
      <c r="D1407" s="2">
        <v>304.59081452544001</v>
      </c>
    </row>
    <row r="1408" spans="1:4" x14ac:dyDescent="0.25">
      <c r="A1408">
        <v>2003</v>
      </c>
      <c r="B1408">
        <v>11</v>
      </c>
      <c r="C1408">
        <v>7</v>
      </c>
      <c r="D1408" s="2">
        <v>280.74408191999999</v>
      </c>
    </row>
    <row r="1409" spans="1:4" x14ac:dyDescent="0.25">
      <c r="A1409">
        <v>2003</v>
      </c>
      <c r="B1409">
        <v>11</v>
      </c>
      <c r="C1409">
        <v>8</v>
      </c>
      <c r="D1409" s="2">
        <v>219.01218932736001</v>
      </c>
    </row>
    <row r="1410" spans="1:4" x14ac:dyDescent="0.25">
      <c r="A1410">
        <v>2003</v>
      </c>
      <c r="B1410">
        <v>11</v>
      </c>
      <c r="C1410">
        <v>9</v>
      </c>
      <c r="D1410" s="2">
        <v>207.4447991808</v>
      </c>
    </row>
    <row r="1411" spans="1:4" x14ac:dyDescent="0.25">
      <c r="A1411">
        <v>2003</v>
      </c>
      <c r="B1411">
        <v>11</v>
      </c>
      <c r="C1411">
        <v>10</v>
      </c>
      <c r="D1411" s="2">
        <v>129.96799557119999</v>
      </c>
    </row>
    <row r="1412" spans="1:4" x14ac:dyDescent="0.25">
      <c r="A1412">
        <v>2003</v>
      </c>
      <c r="B1412">
        <v>11</v>
      </c>
      <c r="C1412">
        <v>11</v>
      </c>
      <c r="D1412" s="2">
        <v>172.93835446272001</v>
      </c>
    </row>
    <row r="1413" spans="1:4" x14ac:dyDescent="0.25">
      <c r="A1413">
        <v>2003</v>
      </c>
      <c r="B1413">
        <v>11</v>
      </c>
      <c r="C1413">
        <v>12</v>
      </c>
      <c r="D1413" s="2">
        <v>217.85740756992001</v>
      </c>
    </row>
    <row r="1414" spans="1:4" x14ac:dyDescent="0.25">
      <c r="A1414">
        <v>2003</v>
      </c>
      <c r="B1414">
        <v>11</v>
      </c>
      <c r="C1414">
        <v>13</v>
      </c>
      <c r="D1414" s="2">
        <v>271.93642444800003</v>
      </c>
    </row>
    <row r="1415" spans="1:4" x14ac:dyDescent="0.25">
      <c r="A1415">
        <v>2003</v>
      </c>
      <c r="B1415">
        <v>11</v>
      </c>
      <c r="C1415">
        <v>14</v>
      </c>
      <c r="D1415" s="2">
        <v>188.9242527744</v>
      </c>
    </row>
    <row r="1416" spans="1:4" x14ac:dyDescent="0.25">
      <c r="A1416">
        <v>2003</v>
      </c>
      <c r="B1416">
        <v>11</v>
      </c>
      <c r="C1416">
        <v>15</v>
      </c>
      <c r="D1416" s="2">
        <v>140.71945411583999</v>
      </c>
    </row>
    <row r="1417" spans="1:4" x14ac:dyDescent="0.25">
      <c r="A1417">
        <v>2003</v>
      </c>
      <c r="B1417">
        <v>11</v>
      </c>
      <c r="C1417">
        <v>16</v>
      </c>
      <c r="D1417" s="2">
        <v>174.66318738432</v>
      </c>
    </row>
    <row r="1418" spans="1:4" x14ac:dyDescent="0.25">
      <c r="A1418">
        <v>2003</v>
      </c>
      <c r="B1418">
        <v>11</v>
      </c>
      <c r="C1418">
        <v>17</v>
      </c>
      <c r="D1418" s="2">
        <v>193.57273866240001</v>
      </c>
    </row>
    <row r="1419" spans="1:4" x14ac:dyDescent="0.25">
      <c r="A1419">
        <v>2003</v>
      </c>
      <c r="B1419">
        <v>11</v>
      </c>
      <c r="C1419">
        <v>18</v>
      </c>
      <c r="D1419" s="2">
        <v>138.48573431808001</v>
      </c>
    </row>
    <row r="1420" spans="1:4" x14ac:dyDescent="0.25">
      <c r="A1420">
        <v>2003</v>
      </c>
      <c r="B1420">
        <v>11</v>
      </c>
      <c r="C1420">
        <v>19</v>
      </c>
      <c r="D1420" s="2">
        <v>340.15907128319998</v>
      </c>
    </row>
    <row r="1421" spans="1:4" x14ac:dyDescent="0.25">
      <c r="A1421">
        <v>2003</v>
      </c>
      <c r="B1421">
        <v>11</v>
      </c>
      <c r="C1421">
        <v>20</v>
      </c>
      <c r="D1421" s="2">
        <v>637.94841698304003</v>
      </c>
    </row>
    <row r="1422" spans="1:4" x14ac:dyDescent="0.25">
      <c r="A1422">
        <v>2003</v>
      </c>
      <c r="B1422">
        <v>11</v>
      </c>
      <c r="C1422">
        <v>21</v>
      </c>
      <c r="D1422" s="2">
        <v>870.74459025407998</v>
      </c>
    </row>
    <row r="1423" spans="1:4" x14ac:dyDescent="0.25">
      <c r="A1423">
        <v>2003</v>
      </c>
      <c r="B1423">
        <v>11</v>
      </c>
      <c r="C1423">
        <v>22</v>
      </c>
      <c r="D1423" s="2">
        <v>1687.23890362368</v>
      </c>
    </row>
    <row r="1424" spans="1:4" x14ac:dyDescent="0.25">
      <c r="A1424">
        <v>2003</v>
      </c>
      <c r="B1424">
        <v>11</v>
      </c>
      <c r="C1424">
        <v>23</v>
      </c>
      <c r="D1424" s="2">
        <v>1071.6472571904001</v>
      </c>
    </row>
    <row r="1425" spans="1:4" x14ac:dyDescent="0.25">
      <c r="A1425">
        <v>2003</v>
      </c>
      <c r="B1425">
        <v>11</v>
      </c>
      <c r="C1425">
        <v>24</v>
      </c>
      <c r="D1425" s="2">
        <v>1067.6128607539199</v>
      </c>
    </row>
    <row r="1426" spans="1:4" x14ac:dyDescent="0.25">
      <c r="A1426">
        <v>2003</v>
      </c>
      <c r="B1426">
        <v>11</v>
      </c>
      <c r="C1426">
        <v>25</v>
      </c>
      <c r="D1426" s="2">
        <v>1343.22648219648</v>
      </c>
    </row>
    <row r="1427" spans="1:4" x14ac:dyDescent="0.25">
      <c r="A1427">
        <v>2003</v>
      </c>
      <c r="B1427">
        <v>11</v>
      </c>
      <c r="C1427">
        <v>26</v>
      </c>
      <c r="D1427" s="2">
        <v>1788.015631104</v>
      </c>
    </row>
    <row r="1428" spans="1:4" x14ac:dyDescent="0.25">
      <c r="A1428">
        <v>2003</v>
      </c>
      <c r="B1428">
        <v>11</v>
      </c>
      <c r="C1428">
        <v>27</v>
      </c>
      <c r="D1428" s="2">
        <v>1477.4038040678399</v>
      </c>
    </row>
    <row r="1429" spans="1:4" x14ac:dyDescent="0.25">
      <c r="A1429">
        <v>2003</v>
      </c>
      <c r="B1429">
        <v>11</v>
      </c>
      <c r="C1429">
        <v>28</v>
      </c>
      <c r="D1429" s="2">
        <v>2118.9462346137602</v>
      </c>
    </row>
    <row r="1430" spans="1:4" x14ac:dyDescent="0.25">
      <c r="A1430">
        <v>2003</v>
      </c>
      <c r="B1430">
        <v>11</v>
      </c>
      <c r="C1430">
        <v>29</v>
      </c>
      <c r="D1430" s="2">
        <v>4093.9459872768002</v>
      </c>
    </row>
    <row r="1431" spans="1:4" x14ac:dyDescent="0.25">
      <c r="A1431">
        <v>2003</v>
      </c>
      <c r="B1431">
        <v>11</v>
      </c>
      <c r="C1431">
        <v>30</v>
      </c>
      <c r="D1431" s="2">
        <v>5413.0721089536</v>
      </c>
    </row>
    <row r="1432" spans="1:4" x14ac:dyDescent="0.25">
      <c r="A1432">
        <v>2003</v>
      </c>
      <c r="B1432">
        <v>12</v>
      </c>
      <c r="C1432">
        <v>1</v>
      </c>
      <c r="D1432" s="2">
        <v>5085.7371500544004</v>
      </c>
    </row>
    <row r="1433" spans="1:4" x14ac:dyDescent="0.25">
      <c r="A1433">
        <v>2003</v>
      </c>
      <c r="B1433">
        <v>12</v>
      </c>
      <c r="C1433">
        <v>2</v>
      </c>
      <c r="D1433" s="2">
        <v>4127.7168294911999</v>
      </c>
    </row>
    <row r="1434" spans="1:4" x14ac:dyDescent="0.25">
      <c r="A1434">
        <v>2003</v>
      </c>
      <c r="B1434">
        <v>12</v>
      </c>
      <c r="C1434">
        <v>3</v>
      </c>
      <c r="D1434" s="2">
        <v>3004.5292811366398</v>
      </c>
    </row>
    <row r="1435" spans="1:4" x14ac:dyDescent="0.25">
      <c r="A1435">
        <v>2003</v>
      </c>
      <c r="B1435">
        <v>12</v>
      </c>
      <c r="C1435">
        <v>4</v>
      </c>
      <c r="D1435" s="2">
        <v>2528.5634713497602</v>
      </c>
    </row>
    <row r="1436" spans="1:4" x14ac:dyDescent="0.25">
      <c r="A1436">
        <v>2003</v>
      </c>
      <c r="B1436">
        <v>12</v>
      </c>
      <c r="C1436">
        <v>5</v>
      </c>
      <c r="D1436" s="2">
        <v>1585.2511232409599</v>
      </c>
    </row>
    <row r="1437" spans="1:4" x14ac:dyDescent="0.25">
      <c r="A1437">
        <v>2003</v>
      </c>
      <c r="B1437">
        <v>12</v>
      </c>
      <c r="C1437">
        <v>6</v>
      </c>
      <c r="D1437" s="2">
        <v>1373.63002647552</v>
      </c>
    </row>
    <row r="1438" spans="1:4" x14ac:dyDescent="0.25">
      <c r="A1438">
        <v>2003</v>
      </c>
      <c r="B1438">
        <v>12</v>
      </c>
      <c r="C1438">
        <v>7</v>
      </c>
      <c r="D1438" s="2">
        <v>1166.9314316083201</v>
      </c>
    </row>
    <row r="1439" spans="1:4" x14ac:dyDescent="0.25">
      <c r="A1439">
        <v>2003</v>
      </c>
      <c r="B1439">
        <v>12</v>
      </c>
      <c r="C1439">
        <v>8</v>
      </c>
      <c r="D1439" s="2">
        <v>1029.31178360832</v>
      </c>
    </row>
    <row r="1440" spans="1:4" x14ac:dyDescent="0.25">
      <c r="A1440">
        <v>2003</v>
      </c>
      <c r="B1440">
        <v>12</v>
      </c>
      <c r="C1440">
        <v>9</v>
      </c>
      <c r="D1440" s="2">
        <v>1013.7491421696</v>
      </c>
    </row>
    <row r="1441" spans="1:4" x14ac:dyDescent="0.25">
      <c r="A1441">
        <v>2003</v>
      </c>
      <c r="B1441">
        <v>12</v>
      </c>
      <c r="C1441">
        <v>10</v>
      </c>
      <c r="D1441" s="2">
        <v>1781.59158671155</v>
      </c>
    </row>
    <row r="1442" spans="1:4" x14ac:dyDescent="0.25">
      <c r="A1442">
        <v>2003</v>
      </c>
      <c r="B1442">
        <v>12</v>
      </c>
      <c r="C1442">
        <v>11</v>
      </c>
      <c r="D1442" s="2">
        <v>4973.5129144319999</v>
      </c>
    </row>
    <row r="1443" spans="1:4" x14ac:dyDescent="0.25">
      <c r="A1443">
        <v>2003</v>
      </c>
      <c r="B1443">
        <v>12</v>
      </c>
      <c r="C1443">
        <v>12</v>
      </c>
      <c r="D1443" s="2">
        <v>7135.058852352</v>
      </c>
    </row>
    <row r="1444" spans="1:4" x14ac:dyDescent="0.25">
      <c r="A1444">
        <v>2003</v>
      </c>
      <c r="B1444">
        <v>12</v>
      </c>
      <c r="C1444">
        <v>13</v>
      </c>
      <c r="D1444" s="2">
        <v>5267.8289440972803</v>
      </c>
    </row>
    <row r="1445" spans="1:4" x14ac:dyDescent="0.25">
      <c r="A1445">
        <v>2003</v>
      </c>
      <c r="B1445">
        <v>12</v>
      </c>
      <c r="C1445">
        <v>14</v>
      </c>
      <c r="D1445" s="2">
        <v>3585.3624859852798</v>
      </c>
    </row>
    <row r="1446" spans="1:4" x14ac:dyDescent="0.25">
      <c r="A1446">
        <v>2003</v>
      </c>
      <c r="B1446">
        <v>12</v>
      </c>
      <c r="C1446">
        <v>15</v>
      </c>
      <c r="D1446" s="2">
        <v>1925.8811595417601</v>
      </c>
    </row>
    <row r="1447" spans="1:4" x14ac:dyDescent="0.25">
      <c r="A1447">
        <v>2003</v>
      </c>
      <c r="B1447">
        <v>12</v>
      </c>
      <c r="C1447">
        <v>16</v>
      </c>
      <c r="D1447" s="2">
        <v>1654.92752287334</v>
      </c>
    </row>
    <row r="1448" spans="1:4" x14ac:dyDescent="0.25">
      <c r="A1448">
        <v>2003</v>
      </c>
      <c r="B1448">
        <v>12</v>
      </c>
      <c r="C1448">
        <v>17</v>
      </c>
      <c r="D1448" s="2">
        <v>1506.40582985165</v>
      </c>
    </row>
    <row r="1449" spans="1:4" x14ac:dyDescent="0.25">
      <c r="A1449">
        <v>2003</v>
      </c>
      <c r="B1449">
        <v>12</v>
      </c>
      <c r="C1449">
        <v>18</v>
      </c>
      <c r="D1449" s="2">
        <v>1466.53331981875</v>
      </c>
    </row>
    <row r="1450" spans="1:4" x14ac:dyDescent="0.25">
      <c r="A1450">
        <v>2003</v>
      </c>
      <c r="B1450">
        <v>12</v>
      </c>
      <c r="C1450">
        <v>19</v>
      </c>
      <c r="D1450" s="2">
        <v>1514.3005491609599</v>
      </c>
    </row>
    <row r="1451" spans="1:4" x14ac:dyDescent="0.25">
      <c r="A1451">
        <v>2003</v>
      </c>
      <c r="B1451">
        <v>12</v>
      </c>
      <c r="C1451">
        <v>20</v>
      </c>
      <c r="D1451" s="2">
        <v>1304.97971893862</v>
      </c>
    </row>
    <row r="1452" spans="1:4" x14ac:dyDescent="0.25">
      <c r="A1452">
        <v>2003</v>
      </c>
      <c r="B1452">
        <v>12</v>
      </c>
      <c r="C1452">
        <v>21</v>
      </c>
      <c r="D1452" s="2">
        <v>949.81680315187202</v>
      </c>
    </row>
    <row r="1453" spans="1:4" x14ac:dyDescent="0.25">
      <c r="A1453">
        <v>2003</v>
      </c>
      <c r="B1453">
        <v>12</v>
      </c>
      <c r="C1453">
        <v>22</v>
      </c>
      <c r="D1453" s="2">
        <v>756.13225617100795</v>
      </c>
    </row>
    <row r="1454" spans="1:4" x14ac:dyDescent="0.25">
      <c r="A1454">
        <v>2003</v>
      </c>
      <c r="B1454">
        <v>12</v>
      </c>
      <c r="C1454">
        <v>23</v>
      </c>
      <c r="D1454" s="2">
        <v>1176.6859122585599</v>
      </c>
    </row>
    <row r="1455" spans="1:4" x14ac:dyDescent="0.25">
      <c r="A1455">
        <v>2003</v>
      </c>
      <c r="B1455">
        <v>12</v>
      </c>
      <c r="C1455">
        <v>24</v>
      </c>
      <c r="D1455" s="2">
        <v>7563.8205112320002</v>
      </c>
    </row>
    <row r="1456" spans="1:4" x14ac:dyDescent="0.25">
      <c r="A1456">
        <v>2003</v>
      </c>
      <c r="B1456">
        <v>12</v>
      </c>
      <c r="C1456">
        <v>25</v>
      </c>
      <c r="D1456" s="2">
        <v>9940.8604686336002</v>
      </c>
    </row>
    <row r="1457" spans="1:4" x14ac:dyDescent="0.25">
      <c r="A1457">
        <v>2003</v>
      </c>
      <c r="B1457">
        <v>12</v>
      </c>
      <c r="C1457">
        <v>26</v>
      </c>
      <c r="D1457" s="2">
        <v>7767.6688502784</v>
      </c>
    </row>
    <row r="1458" spans="1:4" x14ac:dyDescent="0.25">
      <c r="A1458">
        <v>2003</v>
      </c>
      <c r="B1458">
        <v>12</v>
      </c>
      <c r="C1458">
        <v>27</v>
      </c>
      <c r="D1458" s="2">
        <v>5205.5090588160001</v>
      </c>
    </row>
    <row r="1459" spans="1:4" x14ac:dyDescent="0.25">
      <c r="A1459">
        <v>2003</v>
      </c>
      <c r="B1459">
        <v>12</v>
      </c>
      <c r="C1459">
        <v>28</v>
      </c>
      <c r="D1459" s="2">
        <v>2836.5550202879999</v>
      </c>
    </row>
    <row r="1460" spans="1:4" x14ac:dyDescent="0.25">
      <c r="A1460">
        <v>2003</v>
      </c>
      <c r="B1460">
        <v>12</v>
      </c>
      <c r="C1460">
        <v>29</v>
      </c>
      <c r="D1460" s="2">
        <v>2469.7405522944</v>
      </c>
    </row>
    <row r="1461" spans="1:4" x14ac:dyDescent="0.25">
      <c r="A1461">
        <v>2003</v>
      </c>
      <c r="B1461">
        <v>12</v>
      </c>
      <c r="C1461">
        <v>30</v>
      </c>
      <c r="D1461" s="2">
        <v>2430.2528879616002</v>
      </c>
    </row>
    <row r="1462" spans="1:4" x14ac:dyDescent="0.25">
      <c r="A1462">
        <v>2003</v>
      </c>
      <c r="B1462">
        <v>12</v>
      </c>
      <c r="C1462">
        <v>31</v>
      </c>
      <c r="D1462" s="2">
        <v>2630.4925340159998</v>
      </c>
    </row>
    <row r="1463" spans="1:4" x14ac:dyDescent="0.25">
      <c r="A1463">
        <v>2004</v>
      </c>
      <c r="B1463">
        <v>1</v>
      </c>
      <c r="C1463">
        <v>1</v>
      </c>
      <c r="D1463" s="2">
        <v>2256.3261186047998</v>
      </c>
    </row>
    <row r="1464" spans="1:4" x14ac:dyDescent="0.25">
      <c r="A1464">
        <v>2004</v>
      </c>
      <c r="B1464">
        <v>1</v>
      </c>
      <c r="C1464">
        <v>2</v>
      </c>
      <c r="D1464" s="2">
        <v>1803.1232102399999</v>
      </c>
    </row>
    <row r="1465" spans="1:4" x14ac:dyDescent="0.25">
      <c r="A1465">
        <v>2004</v>
      </c>
      <c r="B1465">
        <v>1</v>
      </c>
      <c r="C1465">
        <v>3</v>
      </c>
      <c r="D1465" s="2">
        <v>1520.3337945292801</v>
      </c>
    </row>
    <row r="1466" spans="1:4" x14ac:dyDescent="0.25">
      <c r="A1466">
        <v>2004</v>
      </c>
      <c r="B1466">
        <v>1</v>
      </c>
      <c r="C1466">
        <v>4</v>
      </c>
      <c r="D1466" s="2">
        <v>2232.1301379148799</v>
      </c>
    </row>
    <row r="1467" spans="1:4" x14ac:dyDescent="0.25">
      <c r="A1467">
        <v>2004</v>
      </c>
      <c r="B1467">
        <v>1</v>
      </c>
      <c r="C1467">
        <v>5</v>
      </c>
      <c r="D1467" s="2">
        <v>4330.9453704192001</v>
      </c>
    </row>
    <row r="1468" spans="1:4" x14ac:dyDescent="0.25">
      <c r="A1468">
        <v>2004</v>
      </c>
      <c r="B1468">
        <v>1</v>
      </c>
      <c r="C1468">
        <v>6</v>
      </c>
      <c r="D1468" s="2">
        <v>7217.9682680217602</v>
      </c>
    </row>
    <row r="1469" spans="1:4" x14ac:dyDescent="0.25">
      <c r="A1469">
        <v>2004</v>
      </c>
      <c r="B1469">
        <v>1</v>
      </c>
      <c r="C1469">
        <v>7</v>
      </c>
      <c r="D1469" s="2">
        <v>6591.8074326220803</v>
      </c>
    </row>
    <row r="1470" spans="1:4" x14ac:dyDescent="0.25">
      <c r="A1470">
        <v>2004</v>
      </c>
      <c r="B1470">
        <v>1</v>
      </c>
      <c r="C1470">
        <v>8</v>
      </c>
      <c r="D1470" s="2">
        <v>5160.7319068569604</v>
      </c>
    </row>
    <row r="1471" spans="1:4" x14ac:dyDescent="0.25">
      <c r="A1471">
        <v>2004</v>
      </c>
      <c r="B1471">
        <v>1</v>
      </c>
      <c r="C1471">
        <v>9</v>
      </c>
      <c r="D1471" s="2">
        <v>3975.3728985600001</v>
      </c>
    </row>
    <row r="1472" spans="1:4" x14ac:dyDescent="0.25">
      <c r="A1472">
        <v>2004</v>
      </c>
      <c r="B1472">
        <v>1</v>
      </c>
      <c r="C1472">
        <v>10</v>
      </c>
      <c r="D1472" s="2">
        <v>2836.35073156608</v>
      </c>
    </row>
    <row r="1473" spans="1:4" x14ac:dyDescent="0.25">
      <c r="A1473">
        <v>2004</v>
      </c>
      <c r="B1473">
        <v>1</v>
      </c>
      <c r="C1473">
        <v>11</v>
      </c>
      <c r="D1473" s="2">
        <v>1219.9584227328</v>
      </c>
    </row>
    <row r="1474" spans="1:4" x14ac:dyDescent="0.25">
      <c r="A1474">
        <v>2004</v>
      </c>
      <c r="B1474">
        <v>1</v>
      </c>
      <c r="C1474">
        <v>12</v>
      </c>
      <c r="D1474" s="2">
        <v>1074.7299373056001</v>
      </c>
    </row>
    <row r="1475" spans="1:4" x14ac:dyDescent="0.25">
      <c r="A1475">
        <v>2004</v>
      </c>
      <c r="B1475">
        <v>1</v>
      </c>
      <c r="C1475">
        <v>13</v>
      </c>
      <c r="D1475" s="2">
        <v>993.21017425920002</v>
      </c>
    </row>
    <row r="1476" spans="1:4" x14ac:dyDescent="0.25">
      <c r="A1476">
        <v>2004</v>
      </c>
      <c r="B1476">
        <v>1</v>
      </c>
      <c r="C1476">
        <v>14</v>
      </c>
      <c r="D1476" s="2">
        <v>927.73992038400002</v>
      </c>
    </row>
    <row r="1477" spans="1:4" x14ac:dyDescent="0.25">
      <c r="A1477">
        <v>2004</v>
      </c>
      <c r="B1477">
        <v>1</v>
      </c>
      <c r="C1477">
        <v>15</v>
      </c>
      <c r="D1477" s="2">
        <v>821.85230499839997</v>
      </c>
    </row>
    <row r="1478" spans="1:4" x14ac:dyDescent="0.25">
      <c r="A1478">
        <v>2004</v>
      </c>
      <c r="B1478">
        <v>1</v>
      </c>
      <c r="C1478">
        <v>16</v>
      </c>
      <c r="D1478" s="2">
        <v>688.7588143104</v>
      </c>
    </row>
    <row r="1479" spans="1:4" x14ac:dyDescent="0.25">
      <c r="A1479">
        <v>2004</v>
      </c>
      <c r="B1479">
        <v>1</v>
      </c>
      <c r="C1479">
        <v>17</v>
      </c>
      <c r="D1479" s="2">
        <v>578.85882163199994</v>
      </c>
    </row>
    <row r="1480" spans="1:4" x14ac:dyDescent="0.25">
      <c r="A1480">
        <v>2004</v>
      </c>
      <c r="B1480">
        <v>1</v>
      </c>
      <c r="C1480">
        <v>18</v>
      </c>
      <c r="D1480" s="2">
        <v>468.7386375168</v>
      </c>
    </row>
    <row r="1481" spans="1:4" x14ac:dyDescent="0.25">
      <c r="A1481">
        <v>2004</v>
      </c>
      <c r="B1481">
        <v>1</v>
      </c>
      <c r="C1481">
        <v>19</v>
      </c>
      <c r="D1481" s="2">
        <v>408.822100992</v>
      </c>
    </row>
    <row r="1482" spans="1:4" x14ac:dyDescent="0.25">
      <c r="A1482">
        <v>2004</v>
      </c>
      <c r="B1482">
        <v>1</v>
      </c>
      <c r="C1482">
        <v>20</v>
      </c>
      <c r="D1482" s="2">
        <v>403.14605506560002</v>
      </c>
    </row>
    <row r="1483" spans="1:4" x14ac:dyDescent="0.25">
      <c r="A1483">
        <v>2004</v>
      </c>
      <c r="B1483">
        <v>1</v>
      </c>
      <c r="C1483">
        <v>21</v>
      </c>
      <c r="D1483" s="2">
        <v>369.57909381119998</v>
      </c>
    </row>
    <row r="1484" spans="1:4" x14ac:dyDescent="0.25">
      <c r="A1484">
        <v>2004</v>
      </c>
      <c r="B1484">
        <v>1</v>
      </c>
      <c r="C1484">
        <v>22</v>
      </c>
      <c r="D1484" s="2">
        <v>285.53936209919999</v>
      </c>
    </row>
    <row r="1485" spans="1:4" x14ac:dyDescent="0.25">
      <c r="A1485">
        <v>2004</v>
      </c>
      <c r="B1485">
        <v>1</v>
      </c>
      <c r="C1485">
        <v>23</v>
      </c>
      <c r="D1485" s="2">
        <v>246.36975206400001</v>
      </c>
    </row>
    <row r="1486" spans="1:4" x14ac:dyDescent="0.25">
      <c r="A1486">
        <v>2004</v>
      </c>
      <c r="B1486">
        <v>1</v>
      </c>
      <c r="C1486">
        <v>24</v>
      </c>
      <c r="D1486" s="2">
        <v>234.40112418816</v>
      </c>
    </row>
    <row r="1487" spans="1:4" x14ac:dyDescent="0.25">
      <c r="A1487">
        <v>2004</v>
      </c>
      <c r="B1487">
        <v>1</v>
      </c>
      <c r="C1487">
        <v>25</v>
      </c>
      <c r="D1487" s="2">
        <v>210.94339645439999</v>
      </c>
    </row>
    <row r="1488" spans="1:4" x14ac:dyDescent="0.25">
      <c r="A1488">
        <v>2004</v>
      </c>
      <c r="B1488">
        <v>1</v>
      </c>
      <c r="C1488">
        <v>26</v>
      </c>
      <c r="D1488" s="2">
        <v>193.98376267776001</v>
      </c>
    </row>
    <row r="1489" spans="1:4" x14ac:dyDescent="0.25">
      <c r="A1489">
        <v>2004</v>
      </c>
      <c r="B1489">
        <v>1</v>
      </c>
      <c r="C1489">
        <v>27</v>
      </c>
      <c r="D1489" s="2">
        <v>187.42695100416</v>
      </c>
    </row>
    <row r="1490" spans="1:4" x14ac:dyDescent="0.25">
      <c r="A1490">
        <v>2004</v>
      </c>
      <c r="B1490">
        <v>1</v>
      </c>
      <c r="C1490">
        <v>28</v>
      </c>
      <c r="D1490" s="2">
        <v>168.69599944704001</v>
      </c>
    </row>
    <row r="1491" spans="1:4" x14ac:dyDescent="0.25">
      <c r="A1491">
        <v>2004</v>
      </c>
      <c r="B1491">
        <v>1</v>
      </c>
      <c r="C1491">
        <v>29</v>
      </c>
      <c r="D1491" s="2">
        <v>154.99373099212801</v>
      </c>
    </row>
    <row r="1492" spans="1:4" x14ac:dyDescent="0.25">
      <c r="A1492">
        <v>2004</v>
      </c>
      <c r="B1492">
        <v>1</v>
      </c>
      <c r="C1492">
        <v>30</v>
      </c>
      <c r="D1492" s="2">
        <v>142.701666361344</v>
      </c>
    </row>
    <row r="1493" spans="1:4" x14ac:dyDescent="0.25">
      <c r="A1493">
        <v>2004</v>
      </c>
      <c r="B1493">
        <v>1</v>
      </c>
      <c r="C1493">
        <v>31</v>
      </c>
      <c r="D1493" s="2">
        <v>132.04146493440001</v>
      </c>
    </row>
    <row r="1494" spans="1:4" x14ac:dyDescent="0.25">
      <c r="A1494">
        <v>2004</v>
      </c>
      <c r="B1494">
        <v>2</v>
      </c>
      <c r="C1494">
        <v>1</v>
      </c>
      <c r="D1494" s="2">
        <v>128.26885165056001</v>
      </c>
    </row>
    <row r="1495" spans="1:4" x14ac:dyDescent="0.25">
      <c r="A1495">
        <v>2004</v>
      </c>
      <c r="B1495">
        <v>2</v>
      </c>
      <c r="C1495">
        <v>2</v>
      </c>
      <c r="D1495" s="2">
        <v>116.51943658291199</v>
      </c>
    </row>
    <row r="1496" spans="1:4" x14ac:dyDescent="0.25">
      <c r="A1496">
        <v>2004</v>
      </c>
      <c r="B1496">
        <v>2</v>
      </c>
      <c r="C1496">
        <v>3</v>
      </c>
      <c r="D1496" s="2">
        <v>91.912798863359995</v>
      </c>
    </row>
    <row r="1497" spans="1:4" x14ac:dyDescent="0.25">
      <c r="A1497">
        <v>2004</v>
      </c>
      <c r="B1497">
        <v>2</v>
      </c>
      <c r="C1497">
        <v>4</v>
      </c>
      <c r="D1497" s="2">
        <v>93.59114692608</v>
      </c>
    </row>
    <row r="1498" spans="1:4" x14ac:dyDescent="0.25">
      <c r="A1498">
        <v>2004</v>
      </c>
      <c r="B1498">
        <v>2</v>
      </c>
      <c r="C1498">
        <v>5</v>
      </c>
      <c r="D1498" s="2">
        <v>93.361169203200006</v>
      </c>
    </row>
    <row r="1499" spans="1:4" x14ac:dyDescent="0.25">
      <c r="A1499">
        <v>2004</v>
      </c>
      <c r="B1499">
        <v>2</v>
      </c>
      <c r="C1499">
        <v>6</v>
      </c>
      <c r="D1499" s="2">
        <v>99.986484879360006</v>
      </c>
    </row>
    <row r="1500" spans="1:4" x14ac:dyDescent="0.25">
      <c r="A1500">
        <v>2004</v>
      </c>
      <c r="B1500">
        <v>2</v>
      </c>
      <c r="C1500">
        <v>7</v>
      </c>
      <c r="D1500" s="2">
        <v>117.55286839295999</v>
      </c>
    </row>
    <row r="1501" spans="1:4" x14ac:dyDescent="0.25">
      <c r="A1501">
        <v>2004</v>
      </c>
      <c r="B1501">
        <v>2</v>
      </c>
      <c r="C1501">
        <v>8</v>
      </c>
      <c r="D1501" s="2">
        <v>123.35124289536</v>
      </c>
    </row>
    <row r="1502" spans="1:4" x14ac:dyDescent="0.25">
      <c r="A1502">
        <v>2004</v>
      </c>
      <c r="B1502">
        <v>2</v>
      </c>
      <c r="C1502">
        <v>9</v>
      </c>
      <c r="D1502" s="2">
        <v>147.9686455296</v>
      </c>
    </row>
    <row r="1503" spans="1:4" x14ac:dyDescent="0.25">
      <c r="A1503">
        <v>2004</v>
      </c>
      <c r="B1503">
        <v>2</v>
      </c>
      <c r="C1503">
        <v>10</v>
      </c>
      <c r="D1503" s="2">
        <v>200.81459036160001</v>
      </c>
    </row>
    <row r="1504" spans="1:4" x14ac:dyDescent="0.25">
      <c r="A1504">
        <v>2004</v>
      </c>
      <c r="B1504">
        <v>2</v>
      </c>
      <c r="C1504">
        <v>11</v>
      </c>
      <c r="D1504" s="2">
        <v>170.47710351360001</v>
      </c>
    </row>
    <row r="1505" spans="1:4" x14ac:dyDescent="0.25">
      <c r="A1505">
        <v>2004</v>
      </c>
      <c r="B1505">
        <v>2</v>
      </c>
      <c r="C1505">
        <v>12</v>
      </c>
      <c r="D1505" s="2">
        <v>137.25266227200001</v>
      </c>
    </row>
    <row r="1506" spans="1:4" x14ac:dyDescent="0.25">
      <c r="A1506">
        <v>2004</v>
      </c>
      <c r="B1506">
        <v>2</v>
      </c>
      <c r="C1506">
        <v>13</v>
      </c>
      <c r="D1506" s="2">
        <v>117.924747264</v>
      </c>
    </row>
    <row r="1507" spans="1:4" x14ac:dyDescent="0.25">
      <c r="A1507">
        <v>2004</v>
      </c>
      <c r="B1507">
        <v>2</v>
      </c>
      <c r="C1507">
        <v>14</v>
      </c>
      <c r="D1507" s="2">
        <v>97.280576778240004</v>
      </c>
    </row>
    <row r="1508" spans="1:4" x14ac:dyDescent="0.25">
      <c r="A1508">
        <v>2004</v>
      </c>
      <c r="B1508">
        <v>2</v>
      </c>
      <c r="C1508">
        <v>15</v>
      </c>
      <c r="D1508" s="2">
        <v>80.247545856000002</v>
      </c>
    </row>
    <row r="1509" spans="1:4" x14ac:dyDescent="0.25">
      <c r="A1509">
        <v>2004</v>
      </c>
      <c r="B1509">
        <v>2</v>
      </c>
      <c r="C1509">
        <v>16</v>
      </c>
      <c r="D1509" s="2">
        <v>119.515018752</v>
      </c>
    </row>
    <row r="1510" spans="1:4" x14ac:dyDescent="0.25">
      <c r="A1510">
        <v>2004</v>
      </c>
      <c r="B1510">
        <v>2</v>
      </c>
      <c r="C1510">
        <v>17</v>
      </c>
      <c r="D1510" s="2">
        <v>146.9410854912</v>
      </c>
    </row>
    <row r="1511" spans="1:4" x14ac:dyDescent="0.25">
      <c r="A1511">
        <v>2004</v>
      </c>
      <c r="B1511">
        <v>2</v>
      </c>
      <c r="C1511">
        <v>18</v>
      </c>
      <c r="D1511" s="2">
        <v>162.06089748479999</v>
      </c>
    </row>
    <row r="1512" spans="1:4" x14ac:dyDescent="0.25">
      <c r="A1512">
        <v>2004</v>
      </c>
      <c r="B1512">
        <v>2</v>
      </c>
      <c r="C1512">
        <v>19</v>
      </c>
      <c r="D1512" s="2">
        <v>149.16746557440001</v>
      </c>
    </row>
    <row r="1513" spans="1:4" x14ac:dyDescent="0.25">
      <c r="A1513">
        <v>2004</v>
      </c>
      <c r="B1513">
        <v>2</v>
      </c>
      <c r="C1513">
        <v>20</v>
      </c>
      <c r="D1513" s="2">
        <v>379.85469419520001</v>
      </c>
    </row>
    <row r="1514" spans="1:4" x14ac:dyDescent="0.25">
      <c r="A1514">
        <v>2004</v>
      </c>
      <c r="B1514">
        <v>2</v>
      </c>
      <c r="C1514">
        <v>21</v>
      </c>
      <c r="D1514" s="2">
        <v>733.36959940608006</v>
      </c>
    </row>
    <row r="1515" spans="1:4" x14ac:dyDescent="0.25">
      <c r="A1515">
        <v>2004</v>
      </c>
      <c r="B1515">
        <v>2</v>
      </c>
      <c r="C1515">
        <v>22</v>
      </c>
      <c r="D1515" s="2">
        <v>3839.9918635007998</v>
      </c>
    </row>
    <row r="1516" spans="1:4" x14ac:dyDescent="0.25">
      <c r="A1516">
        <v>2004</v>
      </c>
      <c r="B1516">
        <v>2</v>
      </c>
      <c r="C1516">
        <v>23</v>
      </c>
      <c r="D1516" s="2">
        <v>6619.8108902399999</v>
      </c>
    </row>
    <row r="1517" spans="1:4" x14ac:dyDescent="0.25">
      <c r="A1517">
        <v>2004</v>
      </c>
      <c r="B1517">
        <v>2</v>
      </c>
      <c r="C1517">
        <v>24</v>
      </c>
      <c r="D1517" s="2">
        <v>6911.2220239872004</v>
      </c>
    </row>
    <row r="1518" spans="1:4" x14ac:dyDescent="0.25">
      <c r="A1518">
        <v>2004</v>
      </c>
      <c r="B1518">
        <v>2</v>
      </c>
      <c r="C1518">
        <v>25</v>
      </c>
      <c r="D1518" s="2">
        <v>6888.2487174143998</v>
      </c>
    </row>
    <row r="1519" spans="1:4" x14ac:dyDescent="0.25">
      <c r="A1519">
        <v>2004</v>
      </c>
      <c r="B1519">
        <v>2</v>
      </c>
      <c r="C1519">
        <v>26</v>
      </c>
      <c r="D1519" s="2">
        <v>5390.2863728640004</v>
      </c>
    </row>
    <row r="1520" spans="1:4" x14ac:dyDescent="0.25">
      <c r="A1520">
        <v>2004</v>
      </c>
      <c r="B1520">
        <v>2</v>
      </c>
      <c r="C1520">
        <v>27</v>
      </c>
      <c r="D1520" s="2">
        <v>3810.9632924160001</v>
      </c>
    </row>
    <row r="1521" spans="1:4" x14ac:dyDescent="0.25">
      <c r="A1521">
        <v>2004</v>
      </c>
      <c r="B1521">
        <v>2</v>
      </c>
      <c r="C1521">
        <v>28</v>
      </c>
      <c r="D1521" s="2">
        <v>3624.7694134579201</v>
      </c>
    </row>
    <row r="1522" spans="1:4" x14ac:dyDescent="0.25">
      <c r="A1522">
        <v>2004</v>
      </c>
      <c r="B1522">
        <v>2</v>
      </c>
      <c r="C1522">
        <v>29</v>
      </c>
      <c r="D1522" s="2">
        <v>2660.5731308544</v>
      </c>
    </row>
    <row r="1523" spans="1:4" x14ac:dyDescent="0.25">
      <c r="A1523">
        <v>2004</v>
      </c>
      <c r="B1523">
        <v>3</v>
      </c>
      <c r="C1523">
        <v>1</v>
      </c>
      <c r="D1523" s="2">
        <v>2160.4963587379202</v>
      </c>
    </row>
    <row r="1524" spans="1:4" x14ac:dyDescent="0.25">
      <c r="A1524">
        <v>2004</v>
      </c>
      <c r="B1524">
        <v>3</v>
      </c>
      <c r="C1524">
        <v>2</v>
      </c>
      <c r="D1524" s="2">
        <v>3047.3271567359998</v>
      </c>
    </row>
    <row r="1525" spans="1:4" x14ac:dyDescent="0.25">
      <c r="A1525">
        <v>2004</v>
      </c>
      <c r="B1525">
        <v>3</v>
      </c>
      <c r="C1525">
        <v>3</v>
      </c>
      <c r="D1525" s="2">
        <v>3650.8066430976</v>
      </c>
    </row>
    <row r="1526" spans="1:4" x14ac:dyDescent="0.25">
      <c r="A1526">
        <v>2004</v>
      </c>
      <c r="B1526">
        <v>3</v>
      </c>
      <c r="C1526">
        <v>4</v>
      </c>
      <c r="D1526" s="2">
        <v>3049.5657696767998</v>
      </c>
    </row>
    <row r="1527" spans="1:4" x14ac:dyDescent="0.25">
      <c r="A1527">
        <v>2004</v>
      </c>
      <c r="B1527">
        <v>3</v>
      </c>
      <c r="C1527">
        <v>5</v>
      </c>
      <c r="D1527" s="2">
        <v>3340.3774934016001</v>
      </c>
    </row>
    <row r="1528" spans="1:4" x14ac:dyDescent="0.25">
      <c r="A1528">
        <v>2004</v>
      </c>
      <c r="B1528">
        <v>3</v>
      </c>
      <c r="C1528">
        <v>6</v>
      </c>
      <c r="D1528" s="2">
        <v>4748.3875583999998</v>
      </c>
    </row>
    <row r="1529" spans="1:4" x14ac:dyDescent="0.25">
      <c r="A1529">
        <v>2004</v>
      </c>
      <c r="B1529">
        <v>3</v>
      </c>
      <c r="C1529">
        <v>7</v>
      </c>
      <c r="D1529" s="2">
        <v>4486.4820771840004</v>
      </c>
    </row>
    <row r="1530" spans="1:4" x14ac:dyDescent="0.25">
      <c r="A1530">
        <v>2004</v>
      </c>
      <c r="B1530">
        <v>3</v>
      </c>
      <c r="C1530">
        <v>8</v>
      </c>
      <c r="D1530" s="2">
        <v>3538.476389376</v>
      </c>
    </row>
    <row r="1531" spans="1:4" x14ac:dyDescent="0.25">
      <c r="A1531">
        <v>2004</v>
      </c>
      <c r="B1531">
        <v>3</v>
      </c>
      <c r="C1531">
        <v>9</v>
      </c>
      <c r="D1531" s="2">
        <v>2678.9958144000002</v>
      </c>
    </row>
    <row r="1532" spans="1:4" x14ac:dyDescent="0.25">
      <c r="A1532">
        <v>2004</v>
      </c>
      <c r="B1532">
        <v>3</v>
      </c>
      <c r="C1532">
        <v>10</v>
      </c>
      <c r="D1532" s="2">
        <v>1744.5767537664001</v>
      </c>
    </row>
    <row r="1533" spans="1:4" x14ac:dyDescent="0.25">
      <c r="A1533">
        <v>2004</v>
      </c>
      <c r="B1533">
        <v>3</v>
      </c>
      <c r="C1533">
        <v>11</v>
      </c>
      <c r="D1533" s="2">
        <v>1471.0647372595199</v>
      </c>
    </row>
    <row r="1534" spans="1:4" x14ac:dyDescent="0.25">
      <c r="A1534">
        <v>2004</v>
      </c>
      <c r="B1534">
        <v>3</v>
      </c>
      <c r="C1534">
        <v>12</v>
      </c>
      <c r="D1534" s="2">
        <v>1088.2545846681601</v>
      </c>
    </row>
    <row r="1535" spans="1:4" x14ac:dyDescent="0.25">
      <c r="A1535">
        <v>2004</v>
      </c>
      <c r="B1535">
        <v>3</v>
      </c>
      <c r="C1535">
        <v>13</v>
      </c>
      <c r="D1535" s="2">
        <v>900.97932109824001</v>
      </c>
    </row>
    <row r="1536" spans="1:4" x14ac:dyDescent="0.25">
      <c r="A1536">
        <v>2004</v>
      </c>
      <c r="B1536">
        <v>3</v>
      </c>
      <c r="C1536">
        <v>14</v>
      </c>
      <c r="D1536" s="2">
        <v>607.14118840319998</v>
      </c>
    </row>
    <row r="1537" spans="1:4" x14ac:dyDescent="0.25">
      <c r="A1537">
        <v>2004</v>
      </c>
      <c r="B1537">
        <v>3</v>
      </c>
      <c r="C1537">
        <v>15</v>
      </c>
      <c r="D1537" s="2">
        <v>464.43144835584002</v>
      </c>
    </row>
    <row r="1538" spans="1:4" x14ac:dyDescent="0.25">
      <c r="A1538">
        <v>2004</v>
      </c>
      <c r="B1538">
        <v>3</v>
      </c>
      <c r="C1538">
        <v>16</v>
      </c>
      <c r="D1538" s="2">
        <v>416.11043755008001</v>
      </c>
    </row>
    <row r="1539" spans="1:4" x14ac:dyDescent="0.25">
      <c r="A1539">
        <v>2004</v>
      </c>
      <c r="B1539">
        <v>3</v>
      </c>
      <c r="C1539">
        <v>17</v>
      </c>
      <c r="D1539" s="2">
        <v>359.92002945024001</v>
      </c>
    </row>
    <row r="1540" spans="1:4" x14ac:dyDescent="0.25">
      <c r="A1540">
        <v>2004</v>
      </c>
      <c r="B1540">
        <v>3</v>
      </c>
      <c r="C1540">
        <v>18</v>
      </c>
      <c r="D1540" s="2">
        <v>260.55986688000002</v>
      </c>
    </row>
    <row r="1541" spans="1:4" x14ac:dyDescent="0.25">
      <c r="A1541">
        <v>2004</v>
      </c>
      <c r="B1541">
        <v>3</v>
      </c>
      <c r="C1541">
        <v>19</v>
      </c>
      <c r="D1541" s="2">
        <v>222.56950431743999</v>
      </c>
    </row>
    <row r="1542" spans="1:4" x14ac:dyDescent="0.25">
      <c r="A1542">
        <v>2004</v>
      </c>
      <c r="B1542">
        <v>3</v>
      </c>
      <c r="C1542">
        <v>20</v>
      </c>
      <c r="D1542" s="2">
        <v>165.87020934143999</v>
      </c>
    </row>
    <row r="1543" spans="1:4" x14ac:dyDescent="0.25">
      <c r="A1543">
        <v>2004</v>
      </c>
      <c r="B1543">
        <v>3</v>
      </c>
      <c r="C1543">
        <v>21</v>
      </c>
      <c r="D1543" s="2">
        <v>132.51854638079999</v>
      </c>
    </row>
    <row r="1544" spans="1:4" x14ac:dyDescent="0.25">
      <c r="A1544">
        <v>2004</v>
      </c>
      <c r="B1544">
        <v>3</v>
      </c>
      <c r="C1544">
        <v>22</v>
      </c>
      <c r="D1544" s="2">
        <v>53.52853828608</v>
      </c>
    </row>
    <row r="1545" spans="1:4" x14ac:dyDescent="0.25">
      <c r="A1545">
        <v>2004</v>
      </c>
      <c r="B1545">
        <v>3</v>
      </c>
      <c r="C1545">
        <v>23</v>
      </c>
      <c r="D1545" s="2">
        <v>24.573364346879998</v>
      </c>
    </row>
    <row r="1546" spans="1:4" x14ac:dyDescent="0.25">
      <c r="A1546">
        <v>2004</v>
      </c>
      <c r="B1546">
        <v>3</v>
      </c>
      <c r="C1546">
        <v>24</v>
      </c>
      <c r="D1546" s="2">
        <v>158.726098174464</v>
      </c>
    </row>
    <row r="1547" spans="1:4" x14ac:dyDescent="0.25">
      <c r="A1547">
        <v>2004</v>
      </c>
      <c r="B1547">
        <v>3</v>
      </c>
      <c r="C1547">
        <v>25</v>
      </c>
      <c r="D1547" s="2">
        <v>8.6315043225599997</v>
      </c>
    </row>
    <row r="1548" spans="1:4" x14ac:dyDescent="0.25">
      <c r="A1548">
        <v>2004</v>
      </c>
      <c r="B1548">
        <v>3</v>
      </c>
      <c r="C1548">
        <v>26</v>
      </c>
      <c r="D1548" s="2">
        <v>4.2472481587199997</v>
      </c>
    </row>
    <row r="1549" spans="1:4" x14ac:dyDescent="0.25">
      <c r="A1549">
        <v>2004</v>
      </c>
      <c r="B1549">
        <v>3</v>
      </c>
      <c r="C1549">
        <v>27</v>
      </c>
      <c r="D1549" s="2">
        <v>28.673818214400001</v>
      </c>
    </row>
    <row r="1550" spans="1:4" x14ac:dyDescent="0.25">
      <c r="A1550">
        <v>2004</v>
      </c>
      <c r="B1550">
        <v>3</v>
      </c>
      <c r="C1550">
        <v>28</v>
      </c>
      <c r="D1550" s="2">
        <v>59.669432801280003</v>
      </c>
    </row>
    <row r="1551" spans="1:4" x14ac:dyDescent="0.25">
      <c r="A1551">
        <v>2004</v>
      </c>
      <c r="B1551">
        <v>3</v>
      </c>
      <c r="C1551">
        <v>29</v>
      </c>
      <c r="D1551" s="2">
        <v>599.06750238719997</v>
      </c>
    </row>
    <row r="1552" spans="1:4" x14ac:dyDescent="0.25">
      <c r="A1552">
        <v>2004</v>
      </c>
      <c r="B1552">
        <v>3</v>
      </c>
      <c r="C1552">
        <v>30</v>
      </c>
      <c r="D1552" s="2">
        <v>575.55105693695998</v>
      </c>
    </row>
    <row r="1553" spans="1:4" x14ac:dyDescent="0.25">
      <c r="A1553">
        <v>2004</v>
      </c>
      <c r="B1553">
        <v>3</v>
      </c>
      <c r="C1553">
        <v>31</v>
      </c>
      <c r="D1553" s="2">
        <v>564.68093967360005</v>
      </c>
    </row>
    <row r="1554" spans="1:4" x14ac:dyDescent="0.25">
      <c r="A1554">
        <v>2004</v>
      </c>
      <c r="B1554">
        <v>4</v>
      </c>
      <c r="C1554">
        <v>1</v>
      </c>
      <c r="D1554" s="2">
        <v>695.46242027519997</v>
      </c>
    </row>
    <row r="1555" spans="1:4" x14ac:dyDescent="0.25">
      <c r="A1555">
        <v>2004</v>
      </c>
      <c r="B1555">
        <v>4</v>
      </c>
      <c r="C1555">
        <v>2</v>
      </c>
      <c r="D1555" s="2">
        <v>564.64424110079995</v>
      </c>
    </row>
    <row r="1556" spans="1:4" x14ac:dyDescent="0.25">
      <c r="A1556">
        <v>2004</v>
      </c>
      <c r="B1556">
        <v>4</v>
      </c>
      <c r="C1556">
        <v>3</v>
      </c>
      <c r="D1556" s="2">
        <v>433.27802990591999</v>
      </c>
    </row>
    <row r="1557" spans="1:4" x14ac:dyDescent="0.25">
      <c r="A1557">
        <v>2004</v>
      </c>
      <c r="B1557">
        <v>4</v>
      </c>
      <c r="C1557">
        <v>4</v>
      </c>
      <c r="D1557" s="2">
        <v>276.84669348864003</v>
      </c>
    </row>
    <row r="1558" spans="1:4" x14ac:dyDescent="0.25">
      <c r="A1558">
        <v>2004</v>
      </c>
      <c r="B1558">
        <v>4</v>
      </c>
      <c r="C1558">
        <v>5</v>
      </c>
      <c r="D1558" s="2">
        <v>204.39637106687999</v>
      </c>
    </row>
    <row r="1559" spans="1:4" x14ac:dyDescent="0.25">
      <c r="A1559">
        <v>2004</v>
      </c>
      <c r="B1559">
        <v>4</v>
      </c>
      <c r="C1559">
        <v>6</v>
      </c>
      <c r="D1559" s="2">
        <v>128.016854784</v>
      </c>
    </row>
    <row r="1560" spans="1:4" x14ac:dyDescent="0.25">
      <c r="A1560">
        <v>2004</v>
      </c>
      <c r="B1560">
        <v>4</v>
      </c>
      <c r="C1560">
        <v>7</v>
      </c>
      <c r="D1560" s="2">
        <v>49.068438405119998</v>
      </c>
    </row>
    <row r="1561" spans="1:4" x14ac:dyDescent="0.25">
      <c r="A1561">
        <v>2004</v>
      </c>
      <c r="B1561">
        <v>4</v>
      </c>
      <c r="C1561">
        <v>8</v>
      </c>
      <c r="D1561" s="2">
        <v>91.387152972288007</v>
      </c>
    </row>
    <row r="1562" spans="1:4" x14ac:dyDescent="0.25">
      <c r="A1562">
        <v>2004</v>
      </c>
      <c r="B1562">
        <v>4</v>
      </c>
      <c r="C1562">
        <v>9</v>
      </c>
      <c r="D1562" s="2">
        <v>16.646472622080001</v>
      </c>
    </row>
    <row r="1563" spans="1:4" x14ac:dyDescent="0.25">
      <c r="A1563">
        <v>2004</v>
      </c>
      <c r="B1563">
        <v>4</v>
      </c>
      <c r="C1563">
        <v>10</v>
      </c>
      <c r="D1563" s="2">
        <v>21.165290219519999</v>
      </c>
    </row>
    <row r="1564" spans="1:4" x14ac:dyDescent="0.25">
      <c r="A1564">
        <v>2004</v>
      </c>
      <c r="B1564">
        <v>4</v>
      </c>
      <c r="C1564">
        <v>11</v>
      </c>
      <c r="D1564" s="2">
        <v>18.83126098944</v>
      </c>
    </row>
    <row r="1565" spans="1:4" x14ac:dyDescent="0.25">
      <c r="A1565">
        <v>2004</v>
      </c>
      <c r="B1565">
        <v>4</v>
      </c>
      <c r="C1565">
        <v>12</v>
      </c>
      <c r="D1565" s="2">
        <v>18.899764992000001</v>
      </c>
    </row>
    <row r="1566" spans="1:4" x14ac:dyDescent="0.25">
      <c r="A1566">
        <v>2004</v>
      </c>
      <c r="B1566">
        <v>4</v>
      </c>
      <c r="C1566">
        <v>13</v>
      </c>
      <c r="D1566" s="2">
        <v>30.352288605696</v>
      </c>
    </row>
    <row r="1567" spans="1:4" x14ac:dyDescent="0.25">
      <c r="A1567">
        <v>2004</v>
      </c>
      <c r="B1567">
        <v>4</v>
      </c>
      <c r="C1567">
        <v>14</v>
      </c>
      <c r="D1567" s="2">
        <v>20.732981031935999</v>
      </c>
    </row>
    <row r="1568" spans="1:4" x14ac:dyDescent="0.25">
      <c r="A1568">
        <v>2004</v>
      </c>
      <c r="B1568">
        <v>4</v>
      </c>
      <c r="C1568">
        <v>15</v>
      </c>
      <c r="D1568" s="2">
        <v>13.884048718848</v>
      </c>
    </row>
    <row r="1569" spans="1:4" x14ac:dyDescent="0.25">
      <c r="A1569">
        <v>2004</v>
      </c>
      <c r="B1569">
        <v>4</v>
      </c>
      <c r="C1569">
        <v>16</v>
      </c>
      <c r="D1569" s="2">
        <v>11.654732749823999</v>
      </c>
    </row>
    <row r="1570" spans="1:4" x14ac:dyDescent="0.25">
      <c r="A1570">
        <v>2004</v>
      </c>
      <c r="B1570">
        <v>4</v>
      </c>
      <c r="C1570">
        <v>17</v>
      </c>
      <c r="D1570" s="2">
        <v>12.023553406464</v>
      </c>
    </row>
    <row r="1571" spans="1:4" x14ac:dyDescent="0.25">
      <c r="A1571">
        <v>2004</v>
      </c>
      <c r="B1571">
        <v>4</v>
      </c>
      <c r="C1571">
        <v>18</v>
      </c>
      <c r="D1571" s="2">
        <v>11.775838040064</v>
      </c>
    </row>
    <row r="1572" spans="1:4" x14ac:dyDescent="0.25">
      <c r="A1572">
        <v>2004</v>
      </c>
      <c r="B1572">
        <v>4</v>
      </c>
      <c r="C1572">
        <v>19</v>
      </c>
      <c r="D1572" s="2">
        <v>10.336764671999999</v>
      </c>
    </row>
    <row r="1573" spans="1:4" x14ac:dyDescent="0.25">
      <c r="A1573">
        <v>2004</v>
      </c>
      <c r="B1573">
        <v>4</v>
      </c>
      <c r="C1573">
        <v>20</v>
      </c>
      <c r="D1573" s="2">
        <v>6.29747509248</v>
      </c>
    </row>
    <row r="1574" spans="1:4" x14ac:dyDescent="0.25">
      <c r="A1574">
        <v>2004</v>
      </c>
      <c r="B1574">
        <v>4</v>
      </c>
      <c r="C1574">
        <v>21</v>
      </c>
      <c r="D1574" s="2">
        <v>7.3984322764800003</v>
      </c>
    </row>
    <row r="1575" spans="1:4" x14ac:dyDescent="0.25">
      <c r="A1575">
        <v>2004</v>
      </c>
      <c r="B1575">
        <v>4</v>
      </c>
      <c r="C1575">
        <v>22</v>
      </c>
      <c r="D1575" s="2">
        <v>8.3746143129600004</v>
      </c>
    </row>
    <row r="1576" spans="1:4" x14ac:dyDescent="0.25">
      <c r="A1576">
        <v>2004</v>
      </c>
      <c r="B1576">
        <v>4</v>
      </c>
      <c r="C1576">
        <v>23</v>
      </c>
      <c r="D1576" s="2">
        <v>12.13254816768</v>
      </c>
    </row>
    <row r="1577" spans="1:4" x14ac:dyDescent="0.25">
      <c r="A1577">
        <v>2004</v>
      </c>
      <c r="B1577">
        <v>4</v>
      </c>
      <c r="C1577">
        <v>24</v>
      </c>
      <c r="D1577" s="2">
        <v>14.67942912</v>
      </c>
    </row>
    <row r="1578" spans="1:4" x14ac:dyDescent="0.25">
      <c r="A1578">
        <v>2004</v>
      </c>
      <c r="B1578">
        <v>4</v>
      </c>
      <c r="C1578">
        <v>25</v>
      </c>
      <c r="D1578" s="2">
        <v>13.974816522239999</v>
      </c>
    </row>
    <row r="1579" spans="1:4" x14ac:dyDescent="0.25">
      <c r="A1579">
        <v>2004</v>
      </c>
      <c r="B1579">
        <v>4</v>
      </c>
      <c r="C1579">
        <v>26</v>
      </c>
      <c r="D1579" s="2">
        <v>14.12161081344</v>
      </c>
    </row>
    <row r="1580" spans="1:4" x14ac:dyDescent="0.25">
      <c r="A1580">
        <v>2004</v>
      </c>
      <c r="B1580">
        <v>4</v>
      </c>
      <c r="C1580">
        <v>27</v>
      </c>
      <c r="D1580" s="2">
        <v>19.323021864960001</v>
      </c>
    </row>
    <row r="1581" spans="1:4" x14ac:dyDescent="0.25">
      <c r="A1581">
        <v>2004</v>
      </c>
      <c r="B1581">
        <v>4</v>
      </c>
      <c r="C1581">
        <v>28</v>
      </c>
      <c r="D1581" s="2">
        <v>27.890915327999998</v>
      </c>
    </row>
    <row r="1582" spans="1:4" x14ac:dyDescent="0.25">
      <c r="A1582">
        <v>2004</v>
      </c>
      <c r="B1582">
        <v>4</v>
      </c>
      <c r="C1582">
        <v>29</v>
      </c>
      <c r="D1582" s="2">
        <v>17.80859409408</v>
      </c>
    </row>
    <row r="1583" spans="1:4" x14ac:dyDescent="0.25">
      <c r="A1583">
        <v>2004</v>
      </c>
      <c r="B1583">
        <v>4</v>
      </c>
      <c r="C1583">
        <v>30</v>
      </c>
      <c r="D1583" s="2">
        <v>14.41519939584</v>
      </c>
    </row>
    <row r="1584" spans="1:4" x14ac:dyDescent="0.25">
      <c r="A1584">
        <v>2004</v>
      </c>
      <c r="B1584">
        <v>5</v>
      </c>
      <c r="C1584">
        <v>1</v>
      </c>
      <c r="D1584" s="2">
        <v>16.157035989503999</v>
      </c>
    </row>
    <row r="1585" spans="1:4" x14ac:dyDescent="0.25">
      <c r="A1585">
        <v>2004</v>
      </c>
      <c r="B1585">
        <v>5</v>
      </c>
      <c r="C1585">
        <v>2</v>
      </c>
      <c r="D1585" s="2">
        <v>18.319315898879999</v>
      </c>
    </row>
    <row r="1586" spans="1:4" x14ac:dyDescent="0.25">
      <c r="A1586">
        <v>2004</v>
      </c>
      <c r="B1586">
        <v>5</v>
      </c>
      <c r="C1586">
        <v>3</v>
      </c>
      <c r="D1586" s="2">
        <v>37.059075113471998</v>
      </c>
    </row>
    <row r="1587" spans="1:4" x14ac:dyDescent="0.25">
      <c r="A1587">
        <v>2004</v>
      </c>
      <c r="B1587">
        <v>5</v>
      </c>
      <c r="C1587">
        <v>4</v>
      </c>
      <c r="D1587" s="2">
        <v>55.198201019903998</v>
      </c>
    </row>
    <row r="1588" spans="1:4" x14ac:dyDescent="0.25">
      <c r="A1588">
        <v>2004</v>
      </c>
      <c r="B1588">
        <v>5</v>
      </c>
      <c r="C1588">
        <v>5</v>
      </c>
      <c r="D1588" s="2">
        <v>50.933704531967997</v>
      </c>
    </row>
    <row r="1589" spans="1:4" x14ac:dyDescent="0.25">
      <c r="A1589">
        <v>2004</v>
      </c>
      <c r="B1589">
        <v>5</v>
      </c>
      <c r="C1589">
        <v>6</v>
      </c>
      <c r="D1589" s="2">
        <v>44.059939517952003</v>
      </c>
    </row>
    <row r="1590" spans="1:4" x14ac:dyDescent="0.25">
      <c r="A1590">
        <v>2004</v>
      </c>
      <c r="B1590">
        <v>5</v>
      </c>
      <c r="C1590">
        <v>7</v>
      </c>
      <c r="D1590" s="2">
        <v>47.848700173824</v>
      </c>
    </row>
    <row r="1591" spans="1:4" x14ac:dyDescent="0.25">
      <c r="A1591">
        <v>2004</v>
      </c>
      <c r="B1591">
        <v>5</v>
      </c>
      <c r="C1591">
        <v>8</v>
      </c>
      <c r="D1591" s="2">
        <v>65.440161045503999</v>
      </c>
    </row>
    <row r="1592" spans="1:4" x14ac:dyDescent="0.25">
      <c r="A1592">
        <v>2004</v>
      </c>
      <c r="B1592">
        <v>5</v>
      </c>
      <c r="C1592">
        <v>9</v>
      </c>
      <c r="D1592" s="2">
        <v>384.00285620736003</v>
      </c>
    </row>
    <row r="1593" spans="1:4" x14ac:dyDescent="0.25">
      <c r="A1593">
        <v>2004</v>
      </c>
      <c r="B1593">
        <v>5</v>
      </c>
      <c r="C1593">
        <v>10</v>
      </c>
      <c r="D1593" s="2">
        <v>421.12203542783999</v>
      </c>
    </row>
    <row r="1594" spans="1:4" x14ac:dyDescent="0.25">
      <c r="A1594">
        <v>2004</v>
      </c>
      <c r="B1594">
        <v>5</v>
      </c>
      <c r="C1594">
        <v>11</v>
      </c>
      <c r="D1594" s="2">
        <v>503.820964394496</v>
      </c>
    </row>
    <row r="1595" spans="1:4" x14ac:dyDescent="0.25">
      <c r="A1595">
        <v>2004</v>
      </c>
      <c r="B1595">
        <v>5</v>
      </c>
      <c r="C1595">
        <v>12</v>
      </c>
      <c r="D1595" s="2">
        <v>561.37333808332801</v>
      </c>
    </row>
    <row r="1596" spans="1:4" x14ac:dyDescent="0.25">
      <c r="A1596">
        <v>2004</v>
      </c>
      <c r="B1596">
        <v>5</v>
      </c>
      <c r="C1596">
        <v>13</v>
      </c>
      <c r="D1596" s="2">
        <v>666.65771048448005</v>
      </c>
    </row>
    <row r="1597" spans="1:4" x14ac:dyDescent="0.25">
      <c r="A1597">
        <v>2004</v>
      </c>
      <c r="B1597">
        <v>5</v>
      </c>
      <c r="C1597">
        <v>14</v>
      </c>
      <c r="D1597" s="2">
        <v>1083.10960786637</v>
      </c>
    </row>
    <row r="1598" spans="1:4" x14ac:dyDescent="0.25">
      <c r="A1598">
        <v>2004</v>
      </c>
      <c r="B1598">
        <v>5</v>
      </c>
      <c r="C1598">
        <v>15</v>
      </c>
      <c r="D1598" s="2">
        <v>1088.8289581086699</v>
      </c>
    </row>
    <row r="1599" spans="1:4" x14ac:dyDescent="0.25">
      <c r="A1599">
        <v>2004</v>
      </c>
      <c r="B1599">
        <v>5</v>
      </c>
      <c r="C1599">
        <v>16</v>
      </c>
      <c r="D1599" s="2">
        <v>969.30056476569598</v>
      </c>
    </row>
    <row r="1600" spans="1:4" x14ac:dyDescent="0.25">
      <c r="A1600">
        <v>2004</v>
      </c>
      <c r="B1600">
        <v>5</v>
      </c>
      <c r="C1600">
        <v>17</v>
      </c>
      <c r="D1600" s="2">
        <v>827.36059767091206</v>
      </c>
    </row>
    <row r="1601" spans="1:4" x14ac:dyDescent="0.25">
      <c r="A1601">
        <v>2004</v>
      </c>
      <c r="B1601">
        <v>5</v>
      </c>
      <c r="C1601">
        <v>18</v>
      </c>
      <c r="D1601" s="2">
        <v>733.97904037171202</v>
      </c>
    </row>
    <row r="1602" spans="1:4" x14ac:dyDescent="0.25">
      <c r="A1602">
        <v>2004</v>
      </c>
      <c r="B1602">
        <v>5</v>
      </c>
      <c r="C1602">
        <v>19</v>
      </c>
      <c r="D1602" s="2">
        <v>1073.8879089407999</v>
      </c>
    </row>
    <row r="1603" spans="1:4" x14ac:dyDescent="0.25">
      <c r="A1603">
        <v>2004</v>
      </c>
      <c r="B1603">
        <v>5</v>
      </c>
      <c r="C1603">
        <v>20</v>
      </c>
      <c r="D1603" s="2">
        <v>153.58352716799999</v>
      </c>
    </row>
    <row r="1604" spans="1:4" x14ac:dyDescent="0.25">
      <c r="A1604">
        <v>2004</v>
      </c>
      <c r="B1604">
        <v>5</v>
      </c>
      <c r="C1604">
        <v>21</v>
      </c>
      <c r="D1604" s="2">
        <v>200.32282948608</v>
      </c>
    </row>
    <row r="1605" spans="1:4" x14ac:dyDescent="0.25">
      <c r="A1605">
        <v>2004</v>
      </c>
      <c r="B1605">
        <v>5</v>
      </c>
      <c r="C1605">
        <v>22</v>
      </c>
      <c r="D1605" s="2">
        <v>253.22015232000001</v>
      </c>
    </row>
    <row r="1606" spans="1:4" x14ac:dyDescent="0.25">
      <c r="A1606">
        <v>2004</v>
      </c>
      <c r="B1606">
        <v>5</v>
      </c>
      <c r="C1606">
        <v>23</v>
      </c>
      <c r="D1606" s="2">
        <v>4146.1411440844804</v>
      </c>
    </row>
    <row r="1607" spans="1:4" x14ac:dyDescent="0.25">
      <c r="A1607">
        <v>2004</v>
      </c>
      <c r="B1607">
        <v>5</v>
      </c>
      <c r="C1607">
        <v>24</v>
      </c>
      <c r="D1607" s="2">
        <v>5493.8497453055998</v>
      </c>
    </row>
    <row r="1608" spans="1:4" x14ac:dyDescent="0.25">
      <c r="A1608">
        <v>2004</v>
      </c>
      <c r="B1608">
        <v>5</v>
      </c>
      <c r="C1608">
        <v>25</v>
      </c>
      <c r="D1608" s="2">
        <v>5939.2970219520003</v>
      </c>
    </row>
    <row r="1609" spans="1:4" x14ac:dyDescent="0.25">
      <c r="A1609">
        <v>2004</v>
      </c>
      <c r="B1609">
        <v>5</v>
      </c>
      <c r="C1609">
        <v>26</v>
      </c>
      <c r="D1609" s="2">
        <v>3332.8175874048002</v>
      </c>
    </row>
    <row r="1610" spans="1:4" x14ac:dyDescent="0.25">
      <c r="A1610">
        <v>2004</v>
      </c>
      <c r="B1610">
        <v>5</v>
      </c>
      <c r="C1610">
        <v>27</v>
      </c>
      <c r="D1610" s="2">
        <v>2558.7223584767999</v>
      </c>
    </row>
    <row r="1611" spans="1:4" x14ac:dyDescent="0.25">
      <c r="A1611">
        <v>2004</v>
      </c>
      <c r="B1611">
        <v>5</v>
      </c>
      <c r="C1611">
        <v>28</v>
      </c>
      <c r="D1611" s="2">
        <v>2405.0124251135999</v>
      </c>
    </row>
    <row r="1612" spans="1:4" x14ac:dyDescent="0.25">
      <c r="A1612">
        <v>2004</v>
      </c>
      <c r="B1612">
        <v>5</v>
      </c>
      <c r="C1612">
        <v>29</v>
      </c>
      <c r="D1612" s="2">
        <v>1544.8867707801601</v>
      </c>
    </row>
    <row r="1613" spans="1:4" x14ac:dyDescent="0.25">
      <c r="A1613">
        <v>2004</v>
      </c>
      <c r="B1613">
        <v>5</v>
      </c>
      <c r="C1613">
        <v>30</v>
      </c>
      <c r="D1613" s="2">
        <v>1568.29148946432</v>
      </c>
    </row>
    <row r="1614" spans="1:4" x14ac:dyDescent="0.25">
      <c r="A1614">
        <v>2004</v>
      </c>
      <c r="B1614">
        <v>5</v>
      </c>
      <c r="C1614">
        <v>31</v>
      </c>
      <c r="D1614" s="2">
        <v>4568.8173640703999</v>
      </c>
    </row>
    <row r="1615" spans="1:4" x14ac:dyDescent="0.25">
      <c r="A1615">
        <v>2004</v>
      </c>
      <c r="B1615">
        <v>6</v>
      </c>
      <c r="C1615">
        <v>1</v>
      </c>
      <c r="D1615" s="2">
        <v>8923.1356477440004</v>
      </c>
    </row>
    <row r="1616" spans="1:4" x14ac:dyDescent="0.25">
      <c r="A1616">
        <v>2004</v>
      </c>
      <c r="B1616">
        <v>6</v>
      </c>
      <c r="C1616">
        <v>2</v>
      </c>
      <c r="D1616" s="2">
        <v>9408.0216572928002</v>
      </c>
    </row>
    <row r="1617" spans="1:4" x14ac:dyDescent="0.25">
      <c r="A1617">
        <v>2004</v>
      </c>
      <c r="B1617">
        <v>6</v>
      </c>
      <c r="C1617">
        <v>3</v>
      </c>
      <c r="D1617" s="2">
        <v>6130.0969795583997</v>
      </c>
    </row>
    <row r="1618" spans="1:4" x14ac:dyDescent="0.25">
      <c r="A1618">
        <v>2004</v>
      </c>
      <c r="B1618">
        <v>6</v>
      </c>
      <c r="C1618">
        <v>4</v>
      </c>
      <c r="D1618" s="2">
        <v>3725.0519334912001</v>
      </c>
    </row>
    <row r="1619" spans="1:4" x14ac:dyDescent="0.25">
      <c r="A1619">
        <v>2004</v>
      </c>
      <c r="B1619">
        <v>6</v>
      </c>
      <c r="C1619">
        <v>5</v>
      </c>
      <c r="D1619" s="2">
        <v>2478.6216069120001</v>
      </c>
    </row>
    <row r="1620" spans="1:4" x14ac:dyDescent="0.25">
      <c r="A1620">
        <v>2004</v>
      </c>
      <c r="B1620">
        <v>6</v>
      </c>
      <c r="C1620">
        <v>6</v>
      </c>
      <c r="D1620" s="2">
        <v>1341.94447872</v>
      </c>
    </row>
    <row r="1621" spans="1:4" x14ac:dyDescent="0.25">
      <c r="A1621">
        <v>2004</v>
      </c>
      <c r="B1621">
        <v>6</v>
      </c>
      <c r="C1621">
        <v>7</v>
      </c>
      <c r="D1621" s="2">
        <v>1116.2225669990401</v>
      </c>
    </row>
    <row r="1622" spans="1:4" x14ac:dyDescent="0.25">
      <c r="A1622">
        <v>2004</v>
      </c>
      <c r="B1622">
        <v>6</v>
      </c>
      <c r="C1622">
        <v>8</v>
      </c>
      <c r="D1622" s="2">
        <v>792.01391874047999</v>
      </c>
    </row>
    <row r="1623" spans="1:4" x14ac:dyDescent="0.25">
      <c r="A1623">
        <v>2004</v>
      </c>
      <c r="B1623">
        <v>6</v>
      </c>
      <c r="C1623">
        <v>9</v>
      </c>
      <c r="D1623" s="2">
        <v>407.56456323072001</v>
      </c>
    </row>
    <row r="1624" spans="1:4" x14ac:dyDescent="0.25">
      <c r="A1624">
        <v>2004</v>
      </c>
      <c r="B1624">
        <v>6</v>
      </c>
      <c r="C1624">
        <v>10</v>
      </c>
      <c r="D1624" s="2">
        <v>351.76805314559999</v>
      </c>
    </row>
    <row r="1625" spans="1:4" x14ac:dyDescent="0.25">
      <c r="A1625">
        <v>2004</v>
      </c>
      <c r="B1625">
        <v>6</v>
      </c>
      <c r="C1625">
        <v>11</v>
      </c>
      <c r="D1625" s="2">
        <v>684.10054213631997</v>
      </c>
    </row>
    <row r="1626" spans="1:4" x14ac:dyDescent="0.25">
      <c r="A1626">
        <v>2004</v>
      </c>
      <c r="B1626">
        <v>6</v>
      </c>
      <c r="C1626">
        <v>12</v>
      </c>
      <c r="D1626" s="2">
        <v>3530.40270336</v>
      </c>
    </row>
    <row r="1627" spans="1:4" x14ac:dyDescent="0.25">
      <c r="A1627">
        <v>2004</v>
      </c>
      <c r="B1627">
        <v>6</v>
      </c>
      <c r="C1627">
        <v>13</v>
      </c>
      <c r="D1627" s="2">
        <v>8201.7232588799998</v>
      </c>
    </row>
    <row r="1628" spans="1:4" x14ac:dyDescent="0.25">
      <c r="A1628">
        <v>2004</v>
      </c>
      <c r="B1628">
        <v>6</v>
      </c>
      <c r="C1628">
        <v>14</v>
      </c>
      <c r="D1628" s="2">
        <v>12088.8850212864</v>
      </c>
    </row>
    <row r="1629" spans="1:4" x14ac:dyDescent="0.25">
      <c r="A1629">
        <v>2004</v>
      </c>
      <c r="B1629">
        <v>6</v>
      </c>
      <c r="C1629">
        <v>15</v>
      </c>
      <c r="D1629" s="2">
        <v>12805.453198540799</v>
      </c>
    </row>
    <row r="1630" spans="1:4" x14ac:dyDescent="0.25">
      <c r="A1630">
        <v>2004</v>
      </c>
      <c r="B1630">
        <v>6</v>
      </c>
      <c r="C1630">
        <v>16</v>
      </c>
      <c r="D1630" s="2">
        <v>14011.221506457599</v>
      </c>
    </row>
    <row r="1631" spans="1:4" x14ac:dyDescent="0.25">
      <c r="A1631">
        <v>2004</v>
      </c>
      <c r="B1631">
        <v>6</v>
      </c>
      <c r="C1631">
        <v>17</v>
      </c>
      <c r="D1631" s="2">
        <v>10782.0162229248</v>
      </c>
    </row>
    <row r="1632" spans="1:4" x14ac:dyDescent="0.25">
      <c r="A1632">
        <v>2004</v>
      </c>
      <c r="B1632">
        <v>6</v>
      </c>
      <c r="C1632">
        <v>18</v>
      </c>
      <c r="D1632" s="2">
        <v>8610.3659446271995</v>
      </c>
    </row>
    <row r="1633" spans="1:4" x14ac:dyDescent="0.25">
      <c r="A1633">
        <v>2004</v>
      </c>
      <c r="B1633">
        <v>6</v>
      </c>
      <c r="C1633">
        <v>19</v>
      </c>
      <c r="D1633" s="2">
        <v>5990.9441467391998</v>
      </c>
    </row>
    <row r="1634" spans="1:4" x14ac:dyDescent="0.25">
      <c r="A1634">
        <v>2004</v>
      </c>
      <c r="B1634">
        <v>6</v>
      </c>
      <c r="C1634">
        <v>20</v>
      </c>
      <c r="D1634" s="2">
        <v>3778.4850554879999</v>
      </c>
    </row>
    <row r="1635" spans="1:4" x14ac:dyDescent="0.25">
      <c r="A1635">
        <v>2004</v>
      </c>
      <c r="B1635">
        <v>6</v>
      </c>
      <c r="C1635">
        <v>21</v>
      </c>
      <c r="D1635" s="2">
        <v>2611.3566748723201</v>
      </c>
    </row>
    <row r="1636" spans="1:4" x14ac:dyDescent="0.25">
      <c r="A1636">
        <v>2004</v>
      </c>
      <c r="B1636">
        <v>6</v>
      </c>
      <c r="C1636">
        <v>22</v>
      </c>
      <c r="D1636" s="2">
        <v>2051.6948766720002</v>
      </c>
    </row>
    <row r="1637" spans="1:4" x14ac:dyDescent="0.25">
      <c r="A1637">
        <v>2004</v>
      </c>
      <c r="B1637">
        <v>6</v>
      </c>
      <c r="C1637">
        <v>23</v>
      </c>
      <c r="D1637" s="2">
        <v>1922.09509011456</v>
      </c>
    </row>
    <row r="1638" spans="1:4" x14ac:dyDescent="0.25">
      <c r="A1638">
        <v>2004</v>
      </c>
      <c r="B1638">
        <v>6</v>
      </c>
      <c r="C1638">
        <v>24</v>
      </c>
      <c r="D1638" s="2">
        <v>1138.4875911168001</v>
      </c>
    </row>
    <row r="1639" spans="1:4" x14ac:dyDescent="0.25">
      <c r="A1639">
        <v>2004</v>
      </c>
      <c r="B1639">
        <v>6</v>
      </c>
      <c r="C1639">
        <v>25</v>
      </c>
      <c r="D1639" s="2">
        <v>757.50258087936004</v>
      </c>
    </row>
    <row r="1640" spans="1:4" x14ac:dyDescent="0.25">
      <c r="A1640">
        <v>2004</v>
      </c>
      <c r="B1640">
        <v>6</v>
      </c>
      <c r="C1640">
        <v>26</v>
      </c>
      <c r="D1640" s="2">
        <v>395.20937705471999</v>
      </c>
    </row>
    <row r="1641" spans="1:4" x14ac:dyDescent="0.25">
      <c r="A1641">
        <v>2004</v>
      </c>
      <c r="B1641">
        <v>6</v>
      </c>
      <c r="C1641">
        <v>27</v>
      </c>
      <c r="D1641" s="2">
        <v>226.17819730944001</v>
      </c>
    </row>
    <row r="1642" spans="1:4" x14ac:dyDescent="0.25">
      <c r="A1642">
        <v>2004</v>
      </c>
      <c r="B1642">
        <v>6</v>
      </c>
      <c r="C1642">
        <v>28</v>
      </c>
      <c r="D1642" s="2">
        <v>114.96928886784001</v>
      </c>
    </row>
    <row r="1643" spans="1:4" x14ac:dyDescent="0.25">
      <c r="A1643">
        <v>2004</v>
      </c>
      <c r="B1643">
        <v>6</v>
      </c>
      <c r="C1643">
        <v>29</v>
      </c>
      <c r="D1643" s="2">
        <v>75.432693104639995</v>
      </c>
    </row>
    <row r="1644" spans="1:4" x14ac:dyDescent="0.25">
      <c r="A1644">
        <v>2004</v>
      </c>
      <c r="B1644">
        <v>6</v>
      </c>
      <c r="C1644">
        <v>30</v>
      </c>
      <c r="D1644" s="2">
        <v>8.6510768947199992</v>
      </c>
    </row>
    <row r="1645" spans="1:4" x14ac:dyDescent="0.25">
      <c r="A1645">
        <v>2004</v>
      </c>
      <c r="B1645">
        <v>7</v>
      </c>
      <c r="C1645">
        <v>1</v>
      </c>
      <c r="D1645" s="2">
        <v>0</v>
      </c>
    </row>
    <row r="1646" spans="1:4" x14ac:dyDescent="0.25">
      <c r="A1646">
        <v>2004</v>
      </c>
      <c r="B1646">
        <v>7</v>
      </c>
      <c r="C1646">
        <v>2</v>
      </c>
      <c r="D1646" s="2">
        <v>145.89126165196799</v>
      </c>
    </row>
    <row r="1647" spans="1:4" x14ac:dyDescent="0.25">
      <c r="A1647">
        <v>2004</v>
      </c>
      <c r="B1647">
        <v>7</v>
      </c>
      <c r="C1647">
        <v>3</v>
      </c>
      <c r="D1647" s="2">
        <v>90.137566568447994</v>
      </c>
    </row>
    <row r="1648" spans="1:4" x14ac:dyDescent="0.25">
      <c r="A1648">
        <v>2004</v>
      </c>
      <c r="B1648">
        <v>7</v>
      </c>
      <c r="C1648">
        <v>4</v>
      </c>
      <c r="D1648" s="2">
        <v>76.977458362367997</v>
      </c>
    </row>
    <row r="1649" spans="1:4" x14ac:dyDescent="0.25">
      <c r="A1649">
        <v>2004</v>
      </c>
      <c r="B1649">
        <v>7</v>
      </c>
      <c r="C1649">
        <v>5</v>
      </c>
      <c r="D1649" s="2">
        <v>6.5078802431999998</v>
      </c>
    </row>
    <row r="1650" spans="1:4" x14ac:dyDescent="0.25">
      <c r="A1650">
        <v>2004</v>
      </c>
      <c r="B1650">
        <v>7</v>
      </c>
      <c r="C1650">
        <v>6</v>
      </c>
      <c r="D1650" s="2">
        <v>40.230688103424001</v>
      </c>
    </row>
    <row r="1651" spans="1:4" x14ac:dyDescent="0.25">
      <c r="A1651">
        <v>2004</v>
      </c>
      <c r="B1651">
        <v>7</v>
      </c>
      <c r="C1651">
        <v>7</v>
      </c>
      <c r="D1651" s="2">
        <v>43.729530034176001</v>
      </c>
    </row>
    <row r="1652" spans="1:4" x14ac:dyDescent="0.25">
      <c r="A1652">
        <v>2004</v>
      </c>
      <c r="B1652">
        <v>7</v>
      </c>
      <c r="C1652">
        <v>8</v>
      </c>
      <c r="D1652" s="2">
        <v>23.151416979455998</v>
      </c>
    </row>
    <row r="1653" spans="1:4" x14ac:dyDescent="0.25">
      <c r="A1653">
        <v>2004</v>
      </c>
      <c r="B1653">
        <v>7</v>
      </c>
      <c r="C1653">
        <v>9</v>
      </c>
      <c r="D1653" s="2">
        <v>21.652157952</v>
      </c>
    </row>
    <row r="1654" spans="1:4" x14ac:dyDescent="0.25">
      <c r="A1654">
        <v>2004</v>
      </c>
      <c r="B1654">
        <v>7</v>
      </c>
      <c r="C1654">
        <v>10</v>
      </c>
      <c r="D1654" s="2">
        <v>23.92869275136</v>
      </c>
    </row>
    <row r="1655" spans="1:4" x14ac:dyDescent="0.25">
      <c r="A1655">
        <v>2004</v>
      </c>
      <c r="B1655">
        <v>7</v>
      </c>
      <c r="C1655">
        <v>11</v>
      </c>
      <c r="D1655" s="2">
        <v>30.432413822975999</v>
      </c>
    </row>
    <row r="1656" spans="1:4" x14ac:dyDescent="0.25">
      <c r="A1656">
        <v>2004</v>
      </c>
      <c r="B1656">
        <v>7</v>
      </c>
      <c r="C1656">
        <v>12</v>
      </c>
      <c r="D1656" s="2">
        <v>4.1102401536000004</v>
      </c>
    </row>
    <row r="1657" spans="1:4" x14ac:dyDescent="0.25">
      <c r="A1657">
        <v>2004</v>
      </c>
      <c r="B1657">
        <v>7</v>
      </c>
      <c r="C1657">
        <v>13</v>
      </c>
      <c r="D1657" s="2">
        <v>2.0551200768000002</v>
      </c>
    </row>
    <row r="1658" spans="1:4" x14ac:dyDescent="0.25">
      <c r="A1658">
        <v>2004</v>
      </c>
      <c r="B1658">
        <v>7</v>
      </c>
      <c r="C1658">
        <v>14</v>
      </c>
      <c r="D1658" s="2">
        <v>28.404695347200001</v>
      </c>
    </row>
    <row r="1659" spans="1:4" x14ac:dyDescent="0.25">
      <c r="A1659">
        <v>2004</v>
      </c>
      <c r="B1659">
        <v>7</v>
      </c>
      <c r="C1659">
        <v>15</v>
      </c>
      <c r="D1659" s="2">
        <v>33.936393553919999</v>
      </c>
    </row>
    <row r="1660" spans="1:4" x14ac:dyDescent="0.25">
      <c r="A1660">
        <v>2004</v>
      </c>
      <c r="B1660">
        <v>7</v>
      </c>
      <c r="C1660">
        <v>16</v>
      </c>
      <c r="D1660" s="2">
        <v>10.532979707904</v>
      </c>
    </row>
    <row r="1661" spans="1:4" x14ac:dyDescent="0.25">
      <c r="A1661">
        <v>2004</v>
      </c>
      <c r="B1661">
        <v>7</v>
      </c>
      <c r="C1661">
        <v>17</v>
      </c>
      <c r="D1661" s="2">
        <v>24.573364346879998</v>
      </c>
    </row>
    <row r="1662" spans="1:4" x14ac:dyDescent="0.25">
      <c r="A1662">
        <v>2004</v>
      </c>
      <c r="B1662">
        <v>7</v>
      </c>
      <c r="C1662">
        <v>18</v>
      </c>
      <c r="D1662" s="2">
        <v>62.4609709056</v>
      </c>
    </row>
    <row r="1663" spans="1:4" x14ac:dyDescent="0.25">
      <c r="A1663">
        <v>2004</v>
      </c>
      <c r="B1663">
        <v>7</v>
      </c>
      <c r="C1663">
        <v>19</v>
      </c>
      <c r="D1663" s="2">
        <v>94.107373516799996</v>
      </c>
    </row>
    <row r="1664" spans="1:4" x14ac:dyDescent="0.25">
      <c r="A1664">
        <v>2004</v>
      </c>
      <c r="B1664">
        <v>7</v>
      </c>
      <c r="C1664">
        <v>20</v>
      </c>
      <c r="D1664" s="2">
        <v>147.63591180288</v>
      </c>
    </row>
    <row r="1665" spans="1:4" x14ac:dyDescent="0.25">
      <c r="A1665">
        <v>2004</v>
      </c>
      <c r="B1665">
        <v>7</v>
      </c>
      <c r="C1665">
        <v>21</v>
      </c>
      <c r="D1665" s="2">
        <v>155.09306179583999</v>
      </c>
    </row>
    <row r="1666" spans="1:4" x14ac:dyDescent="0.25">
      <c r="A1666">
        <v>2004</v>
      </c>
      <c r="B1666">
        <v>7</v>
      </c>
      <c r="C1666">
        <v>22</v>
      </c>
      <c r="D1666" s="2">
        <v>73.323748454400004</v>
      </c>
    </row>
    <row r="1667" spans="1:4" x14ac:dyDescent="0.25">
      <c r="A1667">
        <v>2004</v>
      </c>
      <c r="B1667">
        <v>7</v>
      </c>
      <c r="C1667">
        <v>23</v>
      </c>
      <c r="D1667" s="2">
        <v>616.34029731839996</v>
      </c>
    </row>
    <row r="1668" spans="1:4" x14ac:dyDescent="0.25">
      <c r="A1668">
        <v>2004</v>
      </c>
      <c r="B1668">
        <v>7</v>
      </c>
      <c r="C1668">
        <v>24</v>
      </c>
      <c r="D1668" s="2">
        <v>1312.340963328</v>
      </c>
    </row>
    <row r="1669" spans="1:4" x14ac:dyDescent="0.25">
      <c r="A1669">
        <v>2004</v>
      </c>
      <c r="B1669">
        <v>7</v>
      </c>
      <c r="C1669">
        <v>25</v>
      </c>
      <c r="D1669" s="2">
        <v>1567.8706791628799</v>
      </c>
    </row>
    <row r="1670" spans="1:4" x14ac:dyDescent="0.25">
      <c r="A1670">
        <v>2004</v>
      </c>
      <c r="B1670">
        <v>7</v>
      </c>
      <c r="C1670">
        <v>26</v>
      </c>
      <c r="D1670" s="2">
        <v>663.13954063871995</v>
      </c>
    </row>
    <row r="1671" spans="1:4" x14ac:dyDescent="0.25">
      <c r="A1671">
        <v>2004</v>
      </c>
      <c r="B1671">
        <v>7</v>
      </c>
      <c r="C1671">
        <v>27</v>
      </c>
      <c r="D1671" s="2">
        <v>604.77046060032001</v>
      </c>
    </row>
    <row r="1672" spans="1:4" x14ac:dyDescent="0.25">
      <c r="A1672">
        <v>2004</v>
      </c>
      <c r="B1672">
        <v>7</v>
      </c>
      <c r="C1672">
        <v>28</v>
      </c>
      <c r="D1672" s="2">
        <v>634.35684999167995</v>
      </c>
    </row>
    <row r="1673" spans="1:4" x14ac:dyDescent="0.25">
      <c r="A1673">
        <v>2004</v>
      </c>
      <c r="B1673">
        <v>7</v>
      </c>
      <c r="C1673">
        <v>29</v>
      </c>
      <c r="D1673" s="2">
        <v>589.78521004031995</v>
      </c>
    </row>
    <row r="1674" spans="1:4" x14ac:dyDescent="0.25">
      <c r="A1674">
        <v>2004</v>
      </c>
      <c r="B1674">
        <v>7</v>
      </c>
      <c r="C1674">
        <v>30</v>
      </c>
      <c r="D1674" s="2">
        <v>303.40422733823999</v>
      </c>
    </row>
    <row r="1675" spans="1:4" x14ac:dyDescent="0.25">
      <c r="A1675">
        <v>2004</v>
      </c>
      <c r="B1675">
        <v>7</v>
      </c>
      <c r="C1675">
        <v>31</v>
      </c>
      <c r="D1675" s="2">
        <v>595.49306139648002</v>
      </c>
    </row>
    <row r="1676" spans="1:4" x14ac:dyDescent="0.25">
      <c r="A1676">
        <v>2004</v>
      </c>
      <c r="B1676">
        <v>8</v>
      </c>
      <c r="C1676">
        <v>1</v>
      </c>
      <c r="D1676" s="2">
        <v>1663.2600561561601</v>
      </c>
    </row>
    <row r="1677" spans="1:4" x14ac:dyDescent="0.25">
      <c r="A1677">
        <v>2004</v>
      </c>
      <c r="B1677">
        <v>8</v>
      </c>
      <c r="C1677">
        <v>2</v>
      </c>
      <c r="D1677" s="2">
        <v>1097.9711434598401</v>
      </c>
    </row>
    <row r="1678" spans="1:4" x14ac:dyDescent="0.25">
      <c r="A1678">
        <v>2004</v>
      </c>
      <c r="B1678">
        <v>8</v>
      </c>
      <c r="C1678">
        <v>3</v>
      </c>
      <c r="D1678" s="2">
        <v>603.86522913791998</v>
      </c>
    </row>
    <row r="1679" spans="1:4" x14ac:dyDescent="0.25">
      <c r="A1679">
        <v>2004</v>
      </c>
      <c r="B1679">
        <v>8</v>
      </c>
      <c r="C1679">
        <v>4</v>
      </c>
      <c r="D1679" s="2">
        <v>650.83120630732799</v>
      </c>
    </row>
    <row r="1680" spans="1:4" x14ac:dyDescent="0.25">
      <c r="A1680">
        <v>2004</v>
      </c>
      <c r="B1680">
        <v>8</v>
      </c>
      <c r="C1680">
        <v>5</v>
      </c>
      <c r="D1680" s="2">
        <v>507.93454819584002</v>
      </c>
    </row>
    <row r="1681" spans="1:4" x14ac:dyDescent="0.25">
      <c r="A1681">
        <v>2004</v>
      </c>
      <c r="B1681">
        <v>8</v>
      </c>
      <c r="C1681">
        <v>6</v>
      </c>
      <c r="D1681" s="2">
        <v>1113.79434476544</v>
      </c>
    </row>
    <row r="1682" spans="1:4" x14ac:dyDescent="0.25">
      <c r="A1682">
        <v>2004</v>
      </c>
      <c r="B1682">
        <v>8</v>
      </c>
      <c r="C1682">
        <v>7</v>
      </c>
      <c r="D1682" s="2">
        <v>856.19091491020799</v>
      </c>
    </row>
    <row r="1683" spans="1:4" x14ac:dyDescent="0.25">
      <c r="A1683">
        <v>2004</v>
      </c>
      <c r="B1683">
        <v>8</v>
      </c>
      <c r="C1683">
        <v>8</v>
      </c>
      <c r="D1683" s="2">
        <v>402.73344077875203</v>
      </c>
    </row>
    <row r="1684" spans="1:4" x14ac:dyDescent="0.25">
      <c r="A1684">
        <v>2004</v>
      </c>
      <c r="B1684">
        <v>8</v>
      </c>
      <c r="C1684">
        <v>9</v>
      </c>
      <c r="D1684" s="2">
        <v>381.14648395775998</v>
      </c>
    </row>
    <row r="1685" spans="1:4" x14ac:dyDescent="0.25">
      <c r="A1685">
        <v>2004</v>
      </c>
      <c r="B1685">
        <v>8</v>
      </c>
      <c r="C1685">
        <v>10</v>
      </c>
      <c r="D1685" s="2">
        <v>315.43157293055998</v>
      </c>
    </row>
    <row r="1686" spans="1:4" x14ac:dyDescent="0.25">
      <c r="A1686">
        <v>2004</v>
      </c>
      <c r="B1686">
        <v>8</v>
      </c>
      <c r="C1686">
        <v>11</v>
      </c>
      <c r="D1686" s="2">
        <v>184.14316271001599</v>
      </c>
    </row>
    <row r="1687" spans="1:4" x14ac:dyDescent="0.25">
      <c r="A1687">
        <v>2004</v>
      </c>
      <c r="B1687">
        <v>8</v>
      </c>
      <c r="C1687">
        <v>12</v>
      </c>
      <c r="D1687" s="2">
        <v>165.48218309836801</v>
      </c>
    </row>
    <row r="1688" spans="1:4" x14ac:dyDescent="0.25">
      <c r="A1688">
        <v>2004</v>
      </c>
      <c r="B1688">
        <v>8</v>
      </c>
      <c r="C1688">
        <v>13</v>
      </c>
      <c r="D1688" s="2">
        <v>130.40226201600001</v>
      </c>
    </row>
    <row r="1689" spans="1:4" x14ac:dyDescent="0.25">
      <c r="A1689">
        <v>2004</v>
      </c>
      <c r="B1689">
        <v>8</v>
      </c>
      <c r="C1689">
        <v>14</v>
      </c>
      <c r="D1689" s="2">
        <v>74.599390844927996</v>
      </c>
    </row>
    <row r="1690" spans="1:4" x14ac:dyDescent="0.25">
      <c r="A1690">
        <v>2004</v>
      </c>
      <c r="B1690">
        <v>8</v>
      </c>
      <c r="C1690">
        <v>15</v>
      </c>
      <c r="D1690" s="2">
        <v>25.914574854144</v>
      </c>
    </row>
    <row r="1691" spans="1:4" x14ac:dyDescent="0.25">
      <c r="A1691">
        <v>2004</v>
      </c>
      <c r="B1691">
        <v>8</v>
      </c>
      <c r="C1691">
        <v>16</v>
      </c>
      <c r="D1691" s="2">
        <v>36.487189020671998</v>
      </c>
    </row>
    <row r="1692" spans="1:4" x14ac:dyDescent="0.25">
      <c r="A1692">
        <v>2004</v>
      </c>
      <c r="B1692">
        <v>8</v>
      </c>
      <c r="C1692">
        <v>17</v>
      </c>
      <c r="D1692" s="2">
        <v>29.922548318208001</v>
      </c>
    </row>
    <row r="1693" spans="1:4" x14ac:dyDescent="0.25">
      <c r="A1693">
        <v>2004</v>
      </c>
      <c r="B1693">
        <v>8</v>
      </c>
      <c r="C1693">
        <v>18</v>
      </c>
      <c r="D1693" s="2">
        <v>13.1870204928</v>
      </c>
    </row>
    <row r="1694" spans="1:4" x14ac:dyDescent="0.25">
      <c r="A1694">
        <v>2004</v>
      </c>
      <c r="B1694">
        <v>8</v>
      </c>
      <c r="C1694">
        <v>19</v>
      </c>
      <c r="D1694" s="2">
        <v>12.285458887680001</v>
      </c>
    </row>
    <row r="1695" spans="1:4" x14ac:dyDescent="0.25">
      <c r="A1695">
        <v>2004</v>
      </c>
      <c r="B1695">
        <v>8</v>
      </c>
      <c r="C1695">
        <v>20</v>
      </c>
      <c r="D1695" s="2">
        <v>15.607169040384001</v>
      </c>
    </row>
    <row r="1696" spans="1:4" x14ac:dyDescent="0.25">
      <c r="A1696">
        <v>2004</v>
      </c>
      <c r="B1696">
        <v>8</v>
      </c>
      <c r="C1696">
        <v>21</v>
      </c>
      <c r="D1696" s="2">
        <v>226.04852901888</v>
      </c>
    </row>
    <row r="1697" spans="1:4" x14ac:dyDescent="0.25">
      <c r="A1697">
        <v>2004</v>
      </c>
      <c r="B1697">
        <v>8</v>
      </c>
      <c r="C1697">
        <v>22</v>
      </c>
      <c r="D1697" s="2">
        <v>565.95071029248004</v>
      </c>
    </row>
    <row r="1698" spans="1:4" x14ac:dyDescent="0.25">
      <c r="A1698">
        <v>2004</v>
      </c>
      <c r="B1698">
        <v>8</v>
      </c>
      <c r="C1698">
        <v>23</v>
      </c>
      <c r="D1698" s="2">
        <v>520.68546731519996</v>
      </c>
    </row>
    <row r="1699" spans="1:4" x14ac:dyDescent="0.25">
      <c r="A1699">
        <v>2004</v>
      </c>
      <c r="B1699">
        <v>8</v>
      </c>
      <c r="C1699">
        <v>24</v>
      </c>
      <c r="D1699" s="2">
        <v>634.13176541183998</v>
      </c>
    </row>
    <row r="1700" spans="1:4" x14ac:dyDescent="0.25">
      <c r="A1700">
        <v>2004</v>
      </c>
      <c r="B1700">
        <v>8</v>
      </c>
      <c r="C1700">
        <v>25</v>
      </c>
      <c r="D1700" s="2">
        <v>318.56073790464001</v>
      </c>
    </row>
    <row r="1701" spans="1:4" x14ac:dyDescent="0.25">
      <c r="A1701">
        <v>2004</v>
      </c>
      <c r="B1701">
        <v>8</v>
      </c>
      <c r="C1701">
        <v>26</v>
      </c>
      <c r="D1701" s="2">
        <v>89.074775900160006</v>
      </c>
    </row>
    <row r="1702" spans="1:4" x14ac:dyDescent="0.25">
      <c r="A1702">
        <v>2004</v>
      </c>
      <c r="B1702">
        <v>8</v>
      </c>
      <c r="C1702">
        <v>27</v>
      </c>
      <c r="D1702" s="2">
        <v>17.018351493120001</v>
      </c>
    </row>
    <row r="1703" spans="1:4" x14ac:dyDescent="0.25">
      <c r="A1703">
        <v>2004</v>
      </c>
      <c r="B1703">
        <v>8</v>
      </c>
      <c r="C1703">
        <v>28</v>
      </c>
      <c r="D1703" s="2">
        <v>826.34176373759999</v>
      </c>
    </row>
    <row r="1704" spans="1:4" x14ac:dyDescent="0.25">
      <c r="A1704">
        <v>2004</v>
      </c>
      <c r="B1704">
        <v>8</v>
      </c>
      <c r="C1704">
        <v>29</v>
      </c>
      <c r="D1704" s="2">
        <v>1636.4505254400001</v>
      </c>
    </row>
    <row r="1705" spans="1:4" x14ac:dyDescent="0.25">
      <c r="A1705">
        <v>2004</v>
      </c>
      <c r="B1705">
        <v>8</v>
      </c>
      <c r="C1705">
        <v>30</v>
      </c>
      <c r="D1705" s="2">
        <v>3255.0312924979198</v>
      </c>
    </row>
    <row r="1706" spans="1:4" x14ac:dyDescent="0.25">
      <c r="A1706">
        <v>2004</v>
      </c>
      <c r="B1706">
        <v>8</v>
      </c>
      <c r="C1706">
        <v>31</v>
      </c>
      <c r="D1706" s="2">
        <v>3962.8342195199998</v>
      </c>
    </row>
    <row r="1707" spans="1:4" x14ac:dyDescent="0.25">
      <c r="A1707">
        <v>2004</v>
      </c>
      <c r="B1707">
        <v>9</v>
      </c>
      <c r="C1707">
        <v>1</v>
      </c>
      <c r="D1707" s="2">
        <v>2608.6373106278402</v>
      </c>
    </row>
    <row r="1708" spans="1:4" x14ac:dyDescent="0.25">
      <c r="A1708">
        <v>2004</v>
      </c>
      <c r="B1708">
        <v>9</v>
      </c>
      <c r="C1708">
        <v>2</v>
      </c>
      <c r="D1708" s="2">
        <v>1560.3645977395199</v>
      </c>
    </row>
    <row r="1709" spans="1:4" x14ac:dyDescent="0.25">
      <c r="A1709">
        <v>2004</v>
      </c>
      <c r="B1709">
        <v>9</v>
      </c>
      <c r="C1709">
        <v>3</v>
      </c>
      <c r="D1709" s="2">
        <v>1674.7858545868801</v>
      </c>
    </row>
    <row r="1710" spans="1:4" x14ac:dyDescent="0.25">
      <c r="A1710">
        <v>2004</v>
      </c>
      <c r="B1710">
        <v>9</v>
      </c>
      <c r="C1710">
        <v>4</v>
      </c>
      <c r="D1710" s="2">
        <v>1182.3301527552001</v>
      </c>
    </row>
    <row r="1711" spans="1:4" x14ac:dyDescent="0.25">
      <c r="A1711">
        <v>2004</v>
      </c>
      <c r="B1711">
        <v>9</v>
      </c>
      <c r="C1711">
        <v>5</v>
      </c>
      <c r="D1711" s="2">
        <v>3732.1005060403199</v>
      </c>
    </row>
    <row r="1712" spans="1:4" x14ac:dyDescent="0.25">
      <c r="A1712">
        <v>2004</v>
      </c>
      <c r="B1712">
        <v>9</v>
      </c>
      <c r="C1712">
        <v>6</v>
      </c>
      <c r="D1712" s="2">
        <v>3432.1973225472002</v>
      </c>
    </row>
    <row r="1713" spans="1:4" x14ac:dyDescent="0.25">
      <c r="A1713">
        <v>2004</v>
      </c>
      <c r="B1713">
        <v>9</v>
      </c>
      <c r="C1713">
        <v>7</v>
      </c>
      <c r="D1713" s="2">
        <v>2160.6064544563201</v>
      </c>
    </row>
    <row r="1714" spans="1:4" x14ac:dyDescent="0.25">
      <c r="A1714">
        <v>2004</v>
      </c>
      <c r="B1714">
        <v>9</v>
      </c>
      <c r="C1714">
        <v>8</v>
      </c>
      <c r="D1714" s="2">
        <v>1784.56841183232</v>
      </c>
    </row>
    <row r="1715" spans="1:4" x14ac:dyDescent="0.25">
      <c r="A1715">
        <v>2004</v>
      </c>
      <c r="B1715">
        <v>9</v>
      </c>
      <c r="C1715">
        <v>9</v>
      </c>
      <c r="D1715" s="2">
        <v>1679.2532941823999</v>
      </c>
    </row>
    <row r="1716" spans="1:4" x14ac:dyDescent="0.25">
      <c r="A1716">
        <v>2004</v>
      </c>
      <c r="B1716">
        <v>9</v>
      </c>
      <c r="C1716">
        <v>10</v>
      </c>
      <c r="D1716" s="2">
        <v>780.29728773119996</v>
      </c>
    </row>
    <row r="1717" spans="1:4" x14ac:dyDescent="0.25">
      <c r="A1717">
        <v>2004</v>
      </c>
      <c r="B1717">
        <v>9</v>
      </c>
      <c r="C1717">
        <v>11</v>
      </c>
      <c r="D1717" s="2">
        <v>623.22984271871996</v>
      </c>
    </row>
    <row r="1718" spans="1:4" x14ac:dyDescent="0.25">
      <c r="A1718">
        <v>2004</v>
      </c>
      <c r="B1718">
        <v>9</v>
      </c>
      <c r="C1718">
        <v>12</v>
      </c>
      <c r="D1718" s="2">
        <v>473.52902455295998</v>
      </c>
    </row>
    <row r="1719" spans="1:4" x14ac:dyDescent="0.25">
      <c r="A1719">
        <v>2004</v>
      </c>
      <c r="B1719">
        <v>9</v>
      </c>
      <c r="C1719">
        <v>13</v>
      </c>
      <c r="D1719" s="2">
        <v>318.73591242547201</v>
      </c>
    </row>
    <row r="1720" spans="1:4" x14ac:dyDescent="0.25">
      <c r="A1720">
        <v>2004</v>
      </c>
      <c r="B1720">
        <v>9</v>
      </c>
      <c r="C1720">
        <v>14</v>
      </c>
      <c r="D1720" s="2">
        <v>316.57656840191999</v>
      </c>
    </row>
    <row r="1721" spans="1:4" x14ac:dyDescent="0.25">
      <c r="A1721">
        <v>2004</v>
      </c>
      <c r="B1721">
        <v>9</v>
      </c>
      <c r="C1721">
        <v>15</v>
      </c>
      <c r="D1721" s="2">
        <v>243.79546951065601</v>
      </c>
    </row>
    <row r="1722" spans="1:4" x14ac:dyDescent="0.25">
      <c r="A1722">
        <v>2004</v>
      </c>
      <c r="B1722">
        <v>9</v>
      </c>
      <c r="C1722">
        <v>16</v>
      </c>
      <c r="D1722" s="2">
        <v>169.87695951974399</v>
      </c>
    </row>
    <row r="1723" spans="1:4" x14ac:dyDescent="0.25">
      <c r="A1723">
        <v>2004</v>
      </c>
      <c r="B1723">
        <v>9</v>
      </c>
      <c r="C1723">
        <v>17</v>
      </c>
      <c r="D1723" s="2">
        <v>135.00377373081599</v>
      </c>
    </row>
    <row r="1724" spans="1:4" x14ac:dyDescent="0.25">
      <c r="A1724">
        <v>2004</v>
      </c>
      <c r="B1724">
        <v>9</v>
      </c>
      <c r="C1724">
        <v>18</v>
      </c>
      <c r="D1724" s="2">
        <v>180.10558573055999</v>
      </c>
    </row>
    <row r="1725" spans="1:4" x14ac:dyDescent="0.25">
      <c r="A1725">
        <v>2004</v>
      </c>
      <c r="B1725">
        <v>9</v>
      </c>
      <c r="C1725">
        <v>19</v>
      </c>
      <c r="D1725" s="2">
        <v>108.240238559232</v>
      </c>
    </row>
    <row r="1726" spans="1:4" x14ac:dyDescent="0.25">
      <c r="A1726">
        <v>2004</v>
      </c>
      <c r="B1726">
        <v>9</v>
      </c>
      <c r="C1726">
        <v>20</v>
      </c>
      <c r="D1726" s="2">
        <v>96.232832524800003</v>
      </c>
    </row>
    <row r="1727" spans="1:4" x14ac:dyDescent="0.25">
      <c r="A1727">
        <v>2004</v>
      </c>
      <c r="B1727">
        <v>9</v>
      </c>
      <c r="C1727">
        <v>21</v>
      </c>
      <c r="D1727" s="2">
        <v>66.028072181759995</v>
      </c>
    </row>
    <row r="1728" spans="1:4" x14ac:dyDescent="0.25">
      <c r="A1728">
        <v>2004</v>
      </c>
      <c r="B1728">
        <v>9</v>
      </c>
      <c r="C1728">
        <v>22</v>
      </c>
      <c r="D1728" s="2">
        <v>36.541502908416</v>
      </c>
    </row>
    <row r="1729" spans="1:4" x14ac:dyDescent="0.25">
      <c r="A1729">
        <v>2004</v>
      </c>
      <c r="B1729">
        <v>9</v>
      </c>
      <c r="C1729">
        <v>23</v>
      </c>
      <c r="D1729" s="2">
        <v>10.475240620032</v>
      </c>
    </row>
    <row r="1730" spans="1:4" x14ac:dyDescent="0.25">
      <c r="A1730">
        <v>2004</v>
      </c>
      <c r="B1730">
        <v>9</v>
      </c>
      <c r="C1730">
        <v>24</v>
      </c>
      <c r="D1730" s="2">
        <v>6.9098519439360002</v>
      </c>
    </row>
    <row r="1731" spans="1:4" x14ac:dyDescent="0.25">
      <c r="A1731">
        <v>2004</v>
      </c>
      <c r="B1731">
        <v>9</v>
      </c>
      <c r="C1731">
        <v>25</v>
      </c>
      <c r="D1731" s="2">
        <v>3.0650648002560001</v>
      </c>
    </row>
    <row r="1732" spans="1:4" x14ac:dyDescent="0.25">
      <c r="A1732">
        <v>2004</v>
      </c>
      <c r="B1732">
        <v>9</v>
      </c>
      <c r="C1732">
        <v>26</v>
      </c>
      <c r="D1732" s="2">
        <v>3.3023822376959999</v>
      </c>
    </row>
    <row r="1733" spans="1:4" x14ac:dyDescent="0.25">
      <c r="A1733">
        <v>2004</v>
      </c>
      <c r="B1733">
        <v>9</v>
      </c>
      <c r="C1733">
        <v>27</v>
      </c>
      <c r="D1733" s="2">
        <v>4.2423550156800003</v>
      </c>
    </row>
    <row r="1734" spans="1:4" x14ac:dyDescent="0.25">
      <c r="A1734">
        <v>2004</v>
      </c>
      <c r="B1734">
        <v>9</v>
      </c>
      <c r="C1734">
        <v>28</v>
      </c>
      <c r="D1734" s="2">
        <v>67.880616136704006</v>
      </c>
    </row>
    <row r="1735" spans="1:4" x14ac:dyDescent="0.25">
      <c r="A1735">
        <v>2004</v>
      </c>
      <c r="B1735">
        <v>9</v>
      </c>
      <c r="C1735">
        <v>29</v>
      </c>
      <c r="D1735" s="2">
        <v>14.614839631872</v>
      </c>
    </row>
    <row r="1736" spans="1:4" x14ac:dyDescent="0.25">
      <c r="A1736">
        <v>2004</v>
      </c>
      <c r="B1736">
        <v>9</v>
      </c>
      <c r="C1736">
        <v>30</v>
      </c>
      <c r="D1736" s="2">
        <v>15.900268308479999</v>
      </c>
    </row>
    <row r="1737" spans="1:4" x14ac:dyDescent="0.25">
      <c r="A1737">
        <v>2004</v>
      </c>
      <c r="B1737">
        <v>10</v>
      </c>
      <c r="C1737">
        <v>1</v>
      </c>
      <c r="D1737" s="2">
        <v>37.201465575935998</v>
      </c>
    </row>
    <row r="1738" spans="1:4" x14ac:dyDescent="0.25">
      <c r="A1738">
        <v>2004</v>
      </c>
      <c r="B1738">
        <v>10</v>
      </c>
      <c r="C1738">
        <v>2</v>
      </c>
      <c r="D1738" s="2">
        <v>28.001011046399999</v>
      </c>
    </row>
    <row r="1739" spans="1:4" x14ac:dyDescent="0.25">
      <c r="A1739">
        <v>2004</v>
      </c>
      <c r="B1739">
        <v>10</v>
      </c>
      <c r="C1739">
        <v>3</v>
      </c>
      <c r="D1739" s="2">
        <v>23.042789203967999</v>
      </c>
    </row>
    <row r="1740" spans="1:4" x14ac:dyDescent="0.25">
      <c r="A1740">
        <v>2004</v>
      </c>
      <c r="B1740">
        <v>10</v>
      </c>
      <c r="C1740">
        <v>4</v>
      </c>
      <c r="D1740" s="2">
        <v>12.905909425152</v>
      </c>
    </row>
    <row r="1741" spans="1:4" x14ac:dyDescent="0.25">
      <c r="A1741">
        <v>2004</v>
      </c>
      <c r="B1741">
        <v>10</v>
      </c>
      <c r="C1741">
        <v>5</v>
      </c>
      <c r="D1741" s="2">
        <v>9.0640581672960003</v>
      </c>
    </row>
    <row r="1742" spans="1:4" x14ac:dyDescent="0.25">
      <c r="A1742">
        <v>2004</v>
      </c>
      <c r="B1742">
        <v>10</v>
      </c>
      <c r="C1742">
        <v>6</v>
      </c>
      <c r="D1742" s="2">
        <v>6.6135721328640003</v>
      </c>
    </row>
    <row r="1743" spans="1:4" x14ac:dyDescent="0.25">
      <c r="A1743">
        <v>2004</v>
      </c>
      <c r="B1743">
        <v>10</v>
      </c>
      <c r="C1743">
        <v>7</v>
      </c>
      <c r="D1743" s="2">
        <v>5.898928591872</v>
      </c>
    </row>
    <row r="1744" spans="1:4" x14ac:dyDescent="0.25">
      <c r="A1744">
        <v>2004</v>
      </c>
      <c r="B1744">
        <v>10</v>
      </c>
      <c r="C1744">
        <v>8</v>
      </c>
      <c r="D1744" s="2">
        <v>5.0470323886079997</v>
      </c>
    </row>
    <row r="1745" spans="1:4" x14ac:dyDescent="0.25">
      <c r="A1745">
        <v>2004</v>
      </c>
      <c r="B1745">
        <v>10</v>
      </c>
      <c r="C1745">
        <v>9</v>
      </c>
      <c r="D1745" s="2">
        <v>5.6772692121599997</v>
      </c>
    </row>
    <row r="1746" spans="1:4" x14ac:dyDescent="0.25">
      <c r="A1746">
        <v>2004</v>
      </c>
      <c r="B1746">
        <v>10</v>
      </c>
      <c r="C1746">
        <v>10</v>
      </c>
      <c r="D1746" s="2">
        <v>4.6974173184000003</v>
      </c>
    </row>
    <row r="1747" spans="1:4" x14ac:dyDescent="0.25">
      <c r="A1747">
        <v>2004</v>
      </c>
      <c r="B1747">
        <v>10</v>
      </c>
      <c r="C1747">
        <v>11</v>
      </c>
      <c r="D1747" s="2">
        <v>2.9465284101120002</v>
      </c>
    </row>
    <row r="1748" spans="1:4" x14ac:dyDescent="0.25">
      <c r="A1748">
        <v>2004</v>
      </c>
      <c r="B1748">
        <v>10</v>
      </c>
      <c r="C1748">
        <v>12</v>
      </c>
      <c r="D1748" s="2">
        <v>5.3154212843520003</v>
      </c>
    </row>
    <row r="1749" spans="1:4" x14ac:dyDescent="0.25">
      <c r="A1749">
        <v>2004</v>
      </c>
      <c r="B1749">
        <v>10</v>
      </c>
      <c r="C1749">
        <v>13</v>
      </c>
      <c r="D1749" s="2">
        <v>3.972742834176</v>
      </c>
    </row>
    <row r="1750" spans="1:4" x14ac:dyDescent="0.25">
      <c r="A1750">
        <v>2004</v>
      </c>
      <c r="B1750">
        <v>10</v>
      </c>
      <c r="C1750">
        <v>14</v>
      </c>
      <c r="D1750" s="2">
        <v>8.4847100313600006</v>
      </c>
    </row>
    <row r="1751" spans="1:4" x14ac:dyDescent="0.25">
      <c r="A1751">
        <v>2004</v>
      </c>
      <c r="B1751">
        <v>10</v>
      </c>
      <c r="C1751">
        <v>15</v>
      </c>
      <c r="D1751" s="2">
        <v>8.8649072455680002</v>
      </c>
    </row>
    <row r="1752" spans="1:4" x14ac:dyDescent="0.25">
      <c r="A1752">
        <v>2004</v>
      </c>
      <c r="B1752">
        <v>10</v>
      </c>
      <c r="C1752">
        <v>16</v>
      </c>
      <c r="D1752" s="2">
        <v>36.327183243264002</v>
      </c>
    </row>
    <row r="1753" spans="1:4" x14ac:dyDescent="0.25">
      <c r="A1753">
        <v>2004</v>
      </c>
      <c r="B1753">
        <v>10</v>
      </c>
      <c r="C1753">
        <v>17</v>
      </c>
      <c r="D1753" s="2">
        <v>17.515494825984</v>
      </c>
    </row>
    <row r="1754" spans="1:4" x14ac:dyDescent="0.25">
      <c r="A1754">
        <v>2004</v>
      </c>
      <c r="B1754">
        <v>10</v>
      </c>
      <c r="C1754">
        <v>18</v>
      </c>
      <c r="D1754" s="2">
        <v>9.1159254835199999</v>
      </c>
    </row>
    <row r="1755" spans="1:4" x14ac:dyDescent="0.25">
      <c r="A1755">
        <v>2004</v>
      </c>
      <c r="B1755">
        <v>10</v>
      </c>
      <c r="C1755">
        <v>19</v>
      </c>
      <c r="D1755" s="2">
        <v>21.459123459072</v>
      </c>
    </row>
    <row r="1756" spans="1:4" x14ac:dyDescent="0.25">
      <c r="A1756">
        <v>2004</v>
      </c>
      <c r="B1756">
        <v>10</v>
      </c>
      <c r="C1756">
        <v>20</v>
      </c>
      <c r="D1756" s="2">
        <v>53.433121996799997</v>
      </c>
    </row>
    <row r="1757" spans="1:4" x14ac:dyDescent="0.25">
      <c r="A1757">
        <v>2004</v>
      </c>
      <c r="B1757">
        <v>10</v>
      </c>
      <c r="C1757">
        <v>21</v>
      </c>
      <c r="D1757" s="2">
        <v>140.84422926336001</v>
      </c>
    </row>
    <row r="1758" spans="1:4" x14ac:dyDescent="0.25">
      <c r="A1758">
        <v>2004</v>
      </c>
      <c r="B1758">
        <v>10</v>
      </c>
      <c r="C1758">
        <v>22</v>
      </c>
      <c r="D1758" s="2">
        <v>64.009650677760007</v>
      </c>
    </row>
    <row r="1759" spans="1:4" x14ac:dyDescent="0.25">
      <c r="A1759">
        <v>2004</v>
      </c>
      <c r="B1759">
        <v>10</v>
      </c>
      <c r="C1759">
        <v>23</v>
      </c>
      <c r="D1759" s="2">
        <v>17.468520652799999</v>
      </c>
    </row>
    <row r="1760" spans="1:4" x14ac:dyDescent="0.25">
      <c r="A1760">
        <v>2004</v>
      </c>
      <c r="B1760">
        <v>10</v>
      </c>
      <c r="C1760">
        <v>24</v>
      </c>
      <c r="D1760" s="2">
        <v>5.1133344768000004</v>
      </c>
    </row>
    <row r="1761" spans="1:4" x14ac:dyDescent="0.25">
      <c r="A1761">
        <v>2004</v>
      </c>
      <c r="B1761">
        <v>10</v>
      </c>
      <c r="C1761">
        <v>25</v>
      </c>
      <c r="D1761" s="2">
        <v>50.894804044799997</v>
      </c>
    </row>
    <row r="1762" spans="1:4" x14ac:dyDescent="0.25">
      <c r="A1762">
        <v>2004</v>
      </c>
      <c r="B1762">
        <v>10</v>
      </c>
      <c r="C1762">
        <v>26</v>
      </c>
      <c r="D1762" s="2">
        <v>84.370018867200002</v>
      </c>
    </row>
    <row r="1763" spans="1:4" x14ac:dyDescent="0.25">
      <c r="A1763">
        <v>2004</v>
      </c>
      <c r="B1763">
        <v>10</v>
      </c>
      <c r="C1763">
        <v>27</v>
      </c>
      <c r="D1763" s="2">
        <v>80.90567359488</v>
      </c>
    </row>
    <row r="1764" spans="1:4" x14ac:dyDescent="0.25">
      <c r="A1764">
        <v>2004</v>
      </c>
      <c r="B1764">
        <v>10</v>
      </c>
      <c r="C1764">
        <v>28</v>
      </c>
      <c r="D1764" s="2">
        <v>27.81262503936</v>
      </c>
    </row>
    <row r="1765" spans="1:4" x14ac:dyDescent="0.25">
      <c r="A1765">
        <v>2004</v>
      </c>
      <c r="B1765">
        <v>10</v>
      </c>
      <c r="C1765">
        <v>29</v>
      </c>
      <c r="D1765" s="2">
        <v>4.80017332224</v>
      </c>
    </row>
    <row r="1766" spans="1:4" x14ac:dyDescent="0.25">
      <c r="A1766">
        <v>2004</v>
      </c>
      <c r="B1766">
        <v>10</v>
      </c>
      <c r="C1766">
        <v>30</v>
      </c>
      <c r="D1766" s="2">
        <v>64.398655549439994</v>
      </c>
    </row>
    <row r="1767" spans="1:4" x14ac:dyDescent="0.25">
      <c r="A1767">
        <v>2004</v>
      </c>
      <c r="B1767">
        <v>10</v>
      </c>
      <c r="C1767">
        <v>31</v>
      </c>
      <c r="D1767" s="2">
        <v>4.9910059008000003</v>
      </c>
    </row>
    <row r="1768" spans="1:4" x14ac:dyDescent="0.25">
      <c r="A1768">
        <v>2004</v>
      </c>
      <c r="B1768">
        <v>11</v>
      </c>
      <c r="C1768">
        <v>1</v>
      </c>
      <c r="D1768" s="2">
        <v>65.215810437119998</v>
      </c>
    </row>
    <row r="1769" spans="1:4" x14ac:dyDescent="0.25">
      <c r="A1769">
        <v>2004</v>
      </c>
      <c r="B1769">
        <v>11</v>
      </c>
      <c r="C1769">
        <v>2</v>
      </c>
      <c r="D1769" s="2">
        <v>104.46860390400001</v>
      </c>
    </row>
    <row r="1770" spans="1:4" x14ac:dyDescent="0.25">
      <c r="A1770">
        <v>2004</v>
      </c>
      <c r="B1770">
        <v>11</v>
      </c>
      <c r="C1770">
        <v>3</v>
      </c>
      <c r="D1770" s="2">
        <v>155.06859608063999</v>
      </c>
    </row>
    <row r="1771" spans="1:4" x14ac:dyDescent="0.25">
      <c r="A1771">
        <v>2004</v>
      </c>
      <c r="B1771">
        <v>11</v>
      </c>
      <c r="C1771">
        <v>4</v>
      </c>
      <c r="D1771" s="2">
        <v>551.7141106176</v>
      </c>
    </row>
    <row r="1772" spans="1:4" x14ac:dyDescent="0.25">
      <c r="A1772">
        <v>2004</v>
      </c>
      <c r="B1772">
        <v>11</v>
      </c>
      <c r="C1772">
        <v>5</v>
      </c>
      <c r="D1772" s="2">
        <v>857.12452660224005</v>
      </c>
    </row>
    <row r="1773" spans="1:4" x14ac:dyDescent="0.25">
      <c r="A1773">
        <v>2004</v>
      </c>
      <c r="B1773">
        <v>11</v>
      </c>
      <c r="C1773">
        <v>6</v>
      </c>
      <c r="D1773" s="2">
        <v>1291.3053413990399</v>
      </c>
    </row>
    <row r="1774" spans="1:4" x14ac:dyDescent="0.25">
      <c r="A1774">
        <v>2004</v>
      </c>
      <c r="B1774">
        <v>11</v>
      </c>
      <c r="C1774">
        <v>7</v>
      </c>
      <c r="D1774" s="2">
        <v>1282.38758820864</v>
      </c>
    </row>
    <row r="1775" spans="1:4" x14ac:dyDescent="0.25">
      <c r="A1775">
        <v>2004</v>
      </c>
      <c r="B1775">
        <v>11</v>
      </c>
      <c r="C1775">
        <v>8</v>
      </c>
      <c r="D1775" s="2">
        <v>999.31681677311997</v>
      </c>
    </row>
    <row r="1776" spans="1:4" x14ac:dyDescent="0.25">
      <c r="A1776">
        <v>2004</v>
      </c>
      <c r="B1776">
        <v>11</v>
      </c>
      <c r="C1776">
        <v>9</v>
      </c>
      <c r="D1776" s="2">
        <v>695.59942828032001</v>
      </c>
    </row>
    <row r="1777" spans="1:4" x14ac:dyDescent="0.25">
      <c r="A1777">
        <v>2004</v>
      </c>
      <c r="B1777">
        <v>11</v>
      </c>
      <c r="C1777">
        <v>10</v>
      </c>
      <c r="D1777" s="2">
        <v>505.61336346624</v>
      </c>
    </row>
    <row r="1778" spans="1:4" x14ac:dyDescent="0.25">
      <c r="A1778">
        <v>2004</v>
      </c>
      <c r="B1778">
        <v>11</v>
      </c>
      <c r="C1778">
        <v>11</v>
      </c>
      <c r="D1778" s="2">
        <v>407.83857924095997</v>
      </c>
    </row>
    <row r="1779" spans="1:4" x14ac:dyDescent="0.25">
      <c r="A1779">
        <v>2004</v>
      </c>
      <c r="B1779">
        <v>11</v>
      </c>
      <c r="C1779">
        <v>12</v>
      </c>
      <c r="D1779" s="2">
        <v>384.89463152640002</v>
      </c>
    </row>
    <row r="1780" spans="1:4" x14ac:dyDescent="0.25">
      <c r="A1780">
        <v>2004</v>
      </c>
      <c r="B1780">
        <v>11</v>
      </c>
      <c r="C1780">
        <v>13</v>
      </c>
      <c r="D1780" s="2">
        <v>307.34332981401599</v>
      </c>
    </row>
    <row r="1781" spans="1:4" x14ac:dyDescent="0.25">
      <c r="A1781">
        <v>2004</v>
      </c>
      <c r="B1781">
        <v>11</v>
      </c>
      <c r="C1781">
        <v>14</v>
      </c>
      <c r="D1781" s="2">
        <v>297.83827713023999</v>
      </c>
    </row>
    <row r="1782" spans="1:4" x14ac:dyDescent="0.25">
      <c r="A1782">
        <v>2004</v>
      </c>
      <c r="B1782">
        <v>11</v>
      </c>
      <c r="C1782">
        <v>15</v>
      </c>
      <c r="D1782" s="2">
        <v>345.15374704127998</v>
      </c>
    </row>
    <row r="1783" spans="1:4" x14ac:dyDescent="0.25">
      <c r="A1783">
        <v>2004</v>
      </c>
      <c r="B1783">
        <v>11</v>
      </c>
      <c r="C1783">
        <v>16</v>
      </c>
      <c r="D1783" s="2">
        <v>281.24318251007998</v>
      </c>
    </row>
    <row r="1784" spans="1:4" x14ac:dyDescent="0.25">
      <c r="A1784">
        <v>2004</v>
      </c>
      <c r="B1784">
        <v>11</v>
      </c>
      <c r="C1784">
        <v>17</v>
      </c>
      <c r="D1784" s="2">
        <v>146.80897062912001</v>
      </c>
    </row>
    <row r="1785" spans="1:4" x14ac:dyDescent="0.25">
      <c r="A1785">
        <v>2004</v>
      </c>
      <c r="B1785">
        <v>11</v>
      </c>
      <c r="C1785">
        <v>18</v>
      </c>
      <c r="D1785" s="2">
        <v>115.43462677094401</v>
      </c>
    </row>
    <row r="1786" spans="1:4" x14ac:dyDescent="0.25">
      <c r="A1786">
        <v>2004</v>
      </c>
      <c r="B1786">
        <v>11</v>
      </c>
      <c r="C1786">
        <v>19</v>
      </c>
      <c r="D1786" s="2">
        <v>136.03500362649601</v>
      </c>
    </row>
    <row r="1787" spans="1:4" x14ac:dyDescent="0.25">
      <c r="A1787">
        <v>2004</v>
      </c>
      <c r="B1787">
        <v>11</v>
      </c>
      <c r="C1787">
        <v>20</v>
      </c>
      <c r="D1787" s="2">
        <v>387.43906590720002</v>
      </c>
    </row>
    <row r="1788" spans="1:4" x14ac:dyDescent="0.25">
      <c r="A1788">
        <v>2004</v>
      </c>
      <c r="B1788">
        <v>11</v>
      </c>
      <c r="C1788">
        <v>21</v>
      </c>
      <c r="D1788" s="2">
        <v>1525.73827101696</v>
      </c>
    </row>
    <row r="1789" spans="1:4" x14ac:dyDescent="0.25">
      <c r="A1789">
        <v>2004</v>
      </c>
      <c r="B1789">
        <v>11</v>
      </c>
      <c r="C1789">
        <v>22</v>
      </c>
      <c r="D1789" s="2">
        <v>1478.9378044108801</v>
      </c>
    </row>
    <row r="1790" spans="1:4" x14ac:dyDescent="0.25">
      <c r="A1790">
        <v>2004</v>
      </c>
      <c r="B1790">
        <v>11</v>
      </c>
      <c r="C1790">
        <v>23</v>
      </c>
      <c r="D1790" s="2">
        <v>1104.4802469888</v>
      </c>
    </row>
    <row r="1791" spans="1:4" x14ac:dyDescent="0.25">
      <c r="A1791">
        <v>2004</v>
      </c>
      <c r="B1791">
        <v>11</v>
      </c>
      <c r="C1791">
        <v>24</v>
      </c>
      <c r="D1791" s="2">
        <v>804.56972378112005</v>
      </c>
    </row>
    <row r="1792" spans="1:4" x14ac:dyDescent="0.25">
      <c r="A1792">
        <v>2004</v>
      </c>
      <c r="B1792">
        <v>11</v>
      </c>
      <c r="C1792">
        <v>25</v>
      </c>
      <c r="D1792" s="2">
        <v>2147.1845630975999</v>
      </c>
    </row>
    <row r="1793" spans="1:4" x14ac:dyDescent="0.25">
      <c r="A1793">
        <v>2004</v>
      </c>
      <c r="B1793">
        <v>11</v>
      </c>
      <c r="C1793">
        <v>26</v>
      </c>
      <c r="D1793" s="2">
        <v>3812.7125910527998</v>
      </c>
    </row>
    <row r="1794" spans="1:4" x14ac:dyDescent="0.25">
      <c r="A1794">
        <v>2004</v>
      </c>
      <c r="B1794">
        <v>11</v>
      </c>
      <c r="C1794">
        <v>27</v>
      </c>
      <c r="D1794" s="2">
        <v>3551.9325327360002</v>
      </c>
    </row>
    <row r="1795" spans="1:4" x14ac:dyDescent="0.25">
      <c r="A1795">
        <v>2004</v>
      </c>
      <c r="B1795">
        <v>11</v>
      </c>
      <c r="C1795">
        <v>28</v>
      </c>
      <c r="D1795" s="2">
        <v>3185.6807761919999</v>
      </c>
    </row>
    <row r="1796" spans="1:4" x14ac:dyDescent="0.25">
      <c r="A1796">
        <v>2004</v>
      </c>
      <c r="B1796">
        <v>11</v>
      </c>
      <c r="C1796">
        <v>29</v>
      </c>
      <c r="D1796" s="2">
        <v>4377.0143121408</v>
      </c>
    </row>
    <row r="1797" spans="1:4" x14ac:dyDescent="0.25">
      <c r="A1797">
        <v>2004</v>
      </c>
      <c r="B1797">
        <v>11</v>
      </c>
      <c r="C1797">
        <v>30</v>
      </c>
      <c r="D1797" s="2">
        <v>3911.3828204544002</v>
      </c>
    </row>
    <row r="1798" spans="1:4" x14ac:dyDescent="0.25">
      <c r="A1798">
        <v>2004</v>
      </c>
      <c r="B1798">
        <v>12</v>
      </c>
      <c r="C1798">
        <v>1</v>
      </c>
      <c r="D1798" s="2">
        <v>3226.5385205759999</v>
      </c>
    </row>
    <row r="1799" spans="1:4" x14ac:dyDescent="0.25">
      <c r="A1799">
        <v>2004</v>
      </c>
      <c r="B1799">
        <v>12</v>
      </c>
      <c r="C1799">
        <v>2</v>
      </c>
      <c r="D1799" s="2">
        <v>4668.4009801727998</v>
      </c>
    </row>
    <row r="1800" spans="1:4" x14ac:dyDescent="0.25">
      <c r="A1800">
        <v>2004</v>
      </c>
      <c r="B1800">
        <v>12</v>
      </c>
      <c r="C1800">
        <v>3</v>
      </c>
      <c r="D1800" s="2">
        <v>3135.4648957439999</v>
      </c>
    </row>
    <row r="1801" spans="1:4" x14ac:dyDescent="0.25">
      <c r="A1801">
        <v>2004</v>
      </c>
      <c r="B1801">
        <v>12</v>
      </c>
      <c r="C1801">
        <v>4</v>
      </c>
      <c r="D1801" s="2">
        <v>2257.5347249356801</v>
      </c>
    </row>
    <row r="1802" spans="1:4" x14ac:dyDescent="0.25">
      <c r="A1802">
        <v>2004</v>
      </c>
      <c r="B1802">
        <v>12</v>
      </c>
      <c r="C1802">
        <v>5</v>
      </c>
      <c r="D1802" s="2">
        <v>1586.5452372464599</v>
      </c>
    </row>
    <row r="1803" spans="1:4" x14ac:dyDescent="0.25">
      <c r="A1803">
        <v>2004</v>
      </c>
      <c r="B1803">
        <v>12</v>
      </c>
      <c r="C1803">
        <v>6</v>
      </c>
      <c r="D1803" s="2">
        <v>1277.17936753306</v>
      </c>
    </row>
    <row r="1804" spans="1:4" x14ac:dyDescent="0.25">
      <c r="A1804">
        <v>2004</v>
      </c>
      <c r="B1804">
        <v>12</v>
      </c>
      <c r="C1804">
        <v>7</v>
      </c>
      <c r="D1804" s="2">
        <v>1479.93943079117</v>
      </c>
    </row>
    <row r="1805" spans="1:4" x14ac:dyDescent="0.25">
      <c r="A1805">
        <v>2004</v>
      </c>
      <c r="B1805">
        <v>12</v>
      </c>
      <c r="C1805">
        <v>8</v>
      </c>
      <c r="D1805" s="2">
        <v>4724.1004429209597</v>
      </c>
    </row>
    <row r="1806" spans="1:4" x14ac:dyDescent="0.25">
      <c r="A1806">
        <v>2004</v>
      </c>
      <c r="B1806">
        <v>12</v>
      </c>
      <c r="C1806">
        <v>9</v>
      </c>
      <c r="D1806" s="2">
        <v>5554.2331692287999</v>
      </c>
    </row>
    <row r="1807" spans="1:4" x14ac:dyDescent="0.25">
      <c r="A1807">
        <v>2004</v>
      </c>
      <c r="B1807">
        <v>12</v>
      </c>
      <c r="C1807">
        <v>10</v>
      </c>
      <c r="D1807" s="2">
        <v>3917.7471685017599</v>
      </c>
    </row>
    <row r="1808" spans="1:4" x14ac:dyDescent="0.25">
      <c r="A1808">
        <v>2004</v>
      </c>
      <c r="B1808">
        <v>12</v>
      </c>
      <c r="C1808">
        <v>11</v>
      </c>
      <c r="D1808" s="2">
        <v>3529.7653714790399</v>
      </c>
    </row>
    <row r="1809" spans="1:4" x14ac:dyDescent="0.25">
      <c r="A1809">
        <v>2004</v>
      </c>
      <c r="B1809">
        <v>12</v>
      </c>
      <c r="C1809">
        <v>12</v>
      </c>
      <c r="D1809" s="2">
        <v>3861.7113021696</v>
      </c>
    </row>
    <row r="1810" spans="1:4" x14ac:dyDescent="0.25">
      <c r="A1810">
        <v>2004</v>
      </c>
      <c r="B1810">
        <v>12</v>
      </c>
      <c r="C1810">
        <v>13</v>
      </c>
      <c r="D1810" s="2">
        <v>3287.7276820531201</v>
      </c>
    </row>
    <row r="1811" spans="1:4" x14ac:dyDescent="0.25">
      <c r="A1811">
        <v>2004</v>
      </c>
      <c r="B1811">
        <v>12</v>
      </c>
      <c r="C1811">
        <v>14</v>
      </c>
      <c r="D1811" s="2">
        <v>2636.0878430822399</v>
      </c>
    </row>
    <row r="1812" spans="1:4" x14ac:dyDescent="0.25">
      <c r="A1812">
        <v>2004</v>
      </c>
      <c r="B1812">
        <v>12</v>
      </c>
      <c r="C1812">
        <v>15</v>
      </c>
      <c r="D1812" s="2">
        <v>2016.1190355425299</v>
      </c>
    </row>
    <row r="1813" spans="1:4" x14ac:dyDescent="0.25">
      <c r="A1813">
        <v>2004</v>
      </c>
      <c r="B1813">
        <v>12</v>
      </c>
      <c r="C1813">
        <v>16</v>
      </c>
      <c r="D1813" s="2">
        <v>1713.45709800346</v>
      </c>
    </row>
    <row r="1814" spans="1:4" x14ac:dyDescent="0.25">
      <c r="A1814">
        <v>2004</v>
      </c>
      <c r="B1814">
        <v>12</v>
      </c>
      <c r="C1814">
        <v>17</v>
      </c>
      <c r="D1814" s="2">
        <v>1344.89296438733</v>
      </c>
    </row>
    <row r="1815" spans="1:4" x14ac:dyDescent="0.25">
      <c r="A1815">
        <v>2004</v>
      </c>
      <c r="B1815">
        <v>12</v>
      </c>
      <c r="C1815">
        <v>18</v>
      </c>
      <c r="D1815" s="2">
        <v>905.54499054028804</v>
      </c>
    </row>
    <row r="1816" spans="1:4" x14ac:dyDescent="0.25">
      <c r="A1816">
        <v>2004</v>
      </c>
      <c r="B1816">
        <v>12</v>
      </c>
      <c r="C1816">
        <v>19</v>
      </c>
      <c r="D1816" s="2">
        <v>568.71154392422397</v>
      </c>
    </row>
    <row r="1817" spans="1:4" x14ac:dyDescent="0.25">
      <c r="A1817">
        <v>2004</v>
      </c>
      <c r="B1817">
        <v>12</v>
      </c>
      <c r="C1817">
        <v>20</v>
      </c>
      <c r="D1817" s="2">
        <v>605.32387507814406</v>
      </c>
    </row>
    <row r="1818" spans="1:4" x14ac:dyDescent="0.25">
      <c r="A1818">
        <v>2004</v>
      </c>
      <c r="B1818">
        <v>12</v>
      </c>
      <c r="C1818">
        <v>21</v>
      </c>
      <c r="D1818" s="2">
        <v>473.51948292403199</v>
      </c>
    </row>
    <row r="1819" spans="1:4" x14ac:dyDescent="0.25">
      <c r="A1819">
        <v>2004</v>
      </c>
      <c r="B1819">
        <v>12</v>
      </c>
      <c r="C1819">
        <v>22</v>
      </c>
      <c r="D1819" s="2">
        <v>317.30687000064</v>
      </c>
    </row>
    <row r="1820" spans="1:4" x14ac:dyDescent="0.25">
      <c r="A1820">
        <v>2004</v>
      </c>
      <c r="B1820">
        <v>12</v>
      </c>
      <c r="C1820">
        <v>23</v>
      </c>
      <c r="D1820" s="2">
        <v>268.49042846207999</v>
      </c>
    </row>
    <row r="1821" spans="1:4" x14ac:dyDescent="0.25">
      <c r="A1821">
        <v>2004</v>
      </c>
      <c r="B1821">
        <v>12</v>
      </c>
      <c r="C1821">
        <v>24</v>
      </c>
      <c r="D1821" s="2">
        <v>212.08839192575999</v>
      </c>
    </row>
    <row r="1822" spans="1:4" x14ac:dyDescent="0.25">
      <c r="A1822">
        <v>2004</v>
      </c>
      <c r="B1822">
        <v>12</v>
      </c>
      <c r="C1822">
        <v>25</v>
      </c>
      <c r="D1822" s="2">
        <v>207.8607163392</v>
      </c>
    </row>
    <row r="1823" spans="1:4" x14ac:dyDescent="0.25">
      <c r="A1823">
        <v>2004</v>
      </c>
      <c r="B1823">
        <v>12</v>
      </c>
      <c r="C1823">
        <v>26</v>
      </c>
      <c r="D1823" s="2">
        <v>227.53115136</v>
      </c>
    </row>
    <row r="1824" spans="1:4" x14ac:dyDescent="0.25">
      <c r="A1824">
        <v>2004</v>
      </c>
      <c r="B1824">
        <v>12</v>
      </c>
      <c r="C1824">
        <v>27</v>
      </c>
      <c r="D1824" s="2">
        <v>289.5762051072</v>
      </c>
    </row>
    <row r="1825" spans="1:4" x14ac:dyDescent="0.25">
      <c r="A1825">
        <v>2004</v>
      </c>
      <c r="B1825">
        <v>12</v>
      </c>
      <c r="C1825">
        <v>28</v>
      </c>
      <c r="D1825" s="2">
        <v>319.91369195520002</v>
      </c>
    </row>
    <row r="1826" spans="1:4" x14ac:dyDescent="0.25">
      <c r="A1826">
        <v>2004</v>
      </c>
      <c r="B1826">
        <v>12</v>
      </c>
      <c r="C1826">
        <v>29</v>
      </c>
      <c r="D1826" s="2">
        <v>358.5695219712</v>
      </c>
    </row>
    <row r="1827" spans="1:4" x14ac:dyDescent="0.25">
      <c r="A1827">
        <v>2004</v>
      </c>
      <c r="B1827">
        <v>12</v>
      </c>
      <c r="C1827">
        <v>30</v>
      </c>
      <c r="D1827" s="2">
        <v>510.324481585152</v>
      </c>
    </row>
    <row r="1828" spans="1:4" x14ac:dyDescent="0.25">
      <c r="A1828">
        <v>2004</v>
      </c>
      <c r="B1828">
        <v>12</v>
      </c>
      <c r="C1828">
        <v>31</v>
      </c>
      <c r="D1828" s="2">
        <v>909.42439667097597</v>
      </c>
    </row>
    <row r="1829" spans="1:4" x14ac:dyDescent="0.25">
      <c r="A1829">
        <v>2005</v>
      </c>
      <c r="B1829">
        <v>1</v>
      </c>
      <c r="C1829">
        <v>1</v>
      </c>
      <c r="D1829" s="2">
        <v>3794.7205040947201</v>
      </c>
    </row>
    <row r="1830" spans="1:4" x14ac:dyDescent="0.25">
      <c r="A1830">
        <v>2005</v>
      </c>
      <c r="B1830">
        <v>1</v>
      </c>
      <c r="C1830">
        <v>2</v>
      </c>
      <c r="D1830" s="2">
        <v>5125.0535543808001</v>
      </c>
    </row>
    <row r="1831" spans="1:4" x14ac:dyDescent="0.25">
      <c r="A1831">
        <v>2005</v>
      </c>
      <c r="B1831">
        <v>1</v>
      </c>
      <c r="C1831">
        <v>3</v>
      </c>
      <c r="D1831" s="2">
        <v>5866.5506643763201</v>
      </c>
    </row>
    <row r="1832" spans="1:4" x14ac:dyDescent="0.25">
      <c r="A1832">
        <v>2005</v>
      </c>
      <c r="B1832">
        <v>1</v>
      </c>
      <c r="C1832">
        <v>4</v>
      </c>
      <c r="D1832" s="2">
        <v>9007.0090125926399</v>
      </c>
    </row>
    <row r="1833" spans="1:4" x14ac:dyDescent="0.25">
      <c r="A1833">
        <v>2005</v>
      </c>
      <c r="B1833">
        <v>1</v>
      </c>
      <c r="C1833">
        <v>5</v>
      </c>
      <c r="D1833" s="2">
        <v>10293.7245858202</v>
      </c>
    </row>
    <row r="1834" spans="1:4" x14ac:dyDescent="0.25">
      <c r="A1834">
        <v>2005</v>
      </c>
      <c r="B1834">
        <v>1</v>
      </c>
      <c r="C1834">
        <v>6</v>
      </c>
      <c r="D1834" s="2">
        <v>10315.533324349401</v>
      </c>
    </row>
    <row r="1835" spans="1:4" x14ac:dyDescent="0.25">
      <c r="A1835">
        <v>2005</v>
      </c>
      <c r="B1835">
        <v>1</v>
      </c>
      <c r="C1835">
        <v>7</v>
      </c>
      <c r="D1835" s="2">
        <v>9159.6701822975992</v>
      </c>
    </row>
    <row r="1836" spans="1:4" x14ac:dyDescent="0.25">
      <c r="A1836">
        <v>2005</v>
      </c>
      <c r="B1836">
        <v>1</v>
      </c>
      <c r="C1836">
        <v>8</v>
      </c>
      <c r="D1836" s="2">
        <v>7851.1458705408004</v>
      </c>
    </row>
    <row r="1837" spans="1:4" x14ac:dyDescent="0.25">
      <c r="A1837">
        <v>2005</v>
      </c>
      <c r="B1837">
        <v>1</v>
      </c>
      <c r="C1837">
        <v>9</v>
      </c>
      <c r="D1837" s="2">
        <v>6586.23903584256</v>
      </c>
    </row>
    <row r="1838" spans="1:4" x14ac:dyDescent="0.25">
      <c r="A1838">
        <v>2005</v>
      </c>
      <c r="B1838">
        <v>1</v>
      </c>
      <c r="C1838">
        <v>10</v>
      </c>
      <c r="D1838" s="2">
        <v>4950.5836461465597</v>
      </c>
    </row>
    <row r="1839" spans="1:4" x14ac:dyDescent="0.25">
      <c r="A1839">
        <v>2005</v>
      </c>
      <c r="B1839">
        <v>1</v>
      </c>
      <c r="C1839">
        <v>11</v>
      </c>
      <c r="D1839" s="2">
        <v>4025.5300612915198</v>
      </c>
    </row>
    <row r="1840" spans="1:4" x14ac:dyDescent="0.25">
      <c r="A1840">
        <v>2005</v>
      </c>
      <c r="B1840">
        <v>1</v>
      </c>
      <c r="C1840">
        <v>12</v>
      </c>
      <c r="D1840" s="2">
        <v>7734.2976147456002</v>
      </c>
    </row>
    <row r="1841" spans="1:4" x14ac:dyDescent="0.25">
      <c r="A1841">
        <v>2005</v>
      </c>
      <c r="B1841">
        <v>1</v>
      </c>
      <c r="C1841">
        <v>13</v>
      </c>
      <c r="D1841" s="2">
        <v>14675.3188798464</v>
      </c>
    </row>
    <row r="1842" spans="1:4" x14ac:dyDescent="0.25">
      <c r="A1842">
        <v>2005</v>
      </c>
      <c r="B1842">
        <v>1</v>
      </c>
      <c r="C1842">
        <v>14</v>
      </c>
      <c r="D1842" s="2">
        <v>17144.325460684799</v>
      </c>
    </row>
    <row r="1843" spans="1:4" x14ac:dyDescent="0.25">
      <c r="A1843">
        <v>2005</v>
      </c>
      <c r="B1843">
        <v>1</v>
      </c>
      <c r="C1843">
        <v>15</v>
      </c>
      <c r="D1843" s="2">
        <v>15410.7802979021</v>
      </c>
    </row>
    <row r="1844" spans="1:4" x14ac:dyDescent="0.25">
      <c r="A1844">
        <v>2005</v>
      </c>
      <c r="B1844">
        <v>1</v>
      </c>
      <c r="C1844">
        <v>16</v>
      </c>
      <c r="D1844" s="2">
        <v>11486.5945686835</v>
      </c>
    </row>
    <row r="1845" spans="1:4" x14ac:dyDescent="0.25">
      <c r="A1845">
        <v>2005</v>
      </c>
      <c r="B1845">
        <v>1</v>
      </c>
      <c r="C1845">
        <v>17</v>
      </c>
      <c r="D1845" s="2">
        <v>7602.7699298303996</v>
      </c>
    </row>
    <row r="1846" spans="1:4" x14ac:dyDescent="0.25">
      <c r="A1846">
        <v>2005</v>
      </c>
      <c r="B1846">
        <v>1</v>
      </c>
      <c r="C1846">
        <v>18</v>
      </c>
      <c r="D1846" s="2">
        <v>5037.9800739840002</v>
      </c>
    </row>
    <row r="1847" spans="1:4" x14ac:dyDescent="0.25">
      <c r="A1847">
        <v>2005</v>
      </c>
      <c r="B1847">
        <v>1</v>
      </c>
      <c r="C1847">
        <v>19</v>
      </c>
      <c r="D1847" s="2">
        <v>3938.7844214784</v>
      </c>
    </row>
    <row r="1848" spans="1:4" x14ac:dyDescent="0.25">
      <c r="A1848">
        <v>2005</v>
      </c>
      <c r="B1848">
        <v>1</v>
      </c>
      <c r="C1848">
        <v>20</v>
      </c>
      <c r="D1848" s="2">
        <v>2912.86847913984</v>
      </c>
    </row>
    <row r="1849" spans="1:4" x14ac:dyDescent="0.25">
      <c r="A1849">
        <v>2005</v>
      </c>
      <c r="B1849">
        <v>1</v>
      </c>
      <c r="C1849">
        <v>21</v>
      </c>
      <c r="D1849" s="2">
        <v>1905.2724643430399</v>
      </c>
    </row>
    <row r="1850" spans="1:4" x14ac:dyDescent="0.25">
      <c r="A1850">
        <v>2005</v>
      </c>
      <c r="B1850">
        <v>1</v>
      </c>
      <c r="C1850">
        <v>22</v>
      </c>
      <c r="D1850" s="2">
        <v>1251.2510511022101</v>
      </c>
    </row>
    <row r="1851" spans="1:4" x14ac:dyDescent="0.25">
      <c r="A1851">
        <v>2005</v>
      </c>
      <c r="B1851">
        <v>1</v>
      </c>
      <c r="C1851">
        <v>23</v>
      </c>
      <c r="D1851" s="2">
        <v>1147.5399057407999</v>
      </c>
    </row>
    <row r="1852" spans="1:4" x14ac:dyDescent="0.25">
      <c r="A1852">
        <v>2005</v>
      </c>
      <c r="B1852">
        <v>1</v>
      </c>
      <c r="C1852">
        <v>24</v>
      </c>
      <c r="D1852" s="2">
        <v>860.33198186495997</v>
      </c>
    </row>
    <row r="1853" spans="1:4" x14ac:dyDescent="0.25">
      <c r="A1853">
        <v>2005</v>
      </c>
      <c r="B1853">
        <v>1</v>
      </c>
      <c r="C1853">
        <v>25</v>
      </c>
      <c r="D1853" s="2">
        <v>574.69965004799997</v>
      </c>
    </row>
    <row r="1854" spans="1:4" x14ac:dyDescent="0.25">
      <c r="A1854">
        <v>2005</v>
      </c>
      <c r="B1854">
        <v>1</v>
      </c>
      <c r="C1854">
        <v>26</v>
      </c>
      <c r="D1854" s="2">
        <v>517.22968504319999</v>
      </c>
    </row>
    <row r="1855" spans="1:4" x14ac:dyDescent="0.25">
      <c r="A1855">
        <v>2005</v>
      </c>
      <c r="B1855">
        <v>1</v>
      </c>
      <c r="C1855">
        <v>27</v>
      </c>
      <c r="D1855" s="2">
        <v>543.87284889600005</v>
      </c>
    </row>
    <row r="1856" spans="1:4" x14ac:dyDescent="0.25">
      <c r="A1856">
        <v>2005</v>
      </c>
      <c r="B1856">
        <v>1</v>
      </c>
      <c r="C1856">
        <v>28</v>
      </c>
      <c r="D1856" s="2">
        <v>468.17592606720001</v>
      </c>
    </row>
    <row r="1857" spans="1:4" x14ac:dyDescent="0.25">
      <c r="A1857">
        <v>2005</v>
      </c>
      <c r="B1857">
        <v>1</v>
      </c>
      <c r="C1857">
        <v>29</v>
      </c>
      <c r="D1857" s="2">
        <v>403.46410936320001</v>
      </c>
    </row>
    <row r="1858" spans="1:4" x14ac:dyDescent="0.25">
      <c r="A1858">
        <v>2005</v>
      </c>
      <c r="B1858">
        <v>1</v>
      </c>
      <c r="C1858">
        <v>30</v>
      </c>
      <c r="D1858" s="2">
        <v>354.508213248</v>
      </c>
    </row>
    <row r="1859" spans="1:4" x14ac:dyDescent="0.25">
      <c r="A1859">
        <v>2005</v>
      </c>
      <c r="B1859">
        <v>1</v>
      </c>
      <c r="C1859">
        <v>31</v>
      </c>
      <c r="D1859" s="2">
        <v>332.73372671999999</v>
      </c>
    </row>
    <row r="1860" spans="1:4" x14ac:dyDescent="0.25">
      <c r="A1860">
        <v>2005</v>
      </c>
      <c r="B1860">
        <v>2</v>
      </c>
      <c r="C1860">
        <v>1</v>
      </c>
      <c r="D1860" s="2">
        <v>313.99298887679998</v>
      </c>
    </row>
    <row r="1861" spans="1:4" x14ac:dyDescent="0.25">
      <c r="A1861">
        <v>2005</v>
      </c>
      <c r="B1861">
        <v>2</v>
      </c>
      <c r="C1861">
        <v>2</v>
      </c>
      <c r="D1861" s="2">
        <v>275.3371588608</v>
      </c>
    </row>
    <row r="1862" spans="1:4" x14ac:dyDescent="0.25">
      <c r="A1862">
        <v>2005</v>
      </c>
      <c r="B1862">
        <v>2</v>
      </c>
      <c r="C1862">
        <v>3</v>
      </c>
      <c r="D1862" s="2">
        <v>266.60289853440003</v>
      </c>
    </row>
    <row r="1863" spans="1:4" x14ac:dyDescent="0.25">
      <c r="A1863">
        <v>2005</v>
      </c>
      <c r="B1863">
        <v>2</v>
      </c>
      <c r="C1863">
        <v>4</v>
      </c>
      <c r="D1863" s="2">
        <v>264.9392299008</v>
      </c>
    </row>
    <row r="1864" spans="1:4" x14ac:dyDescent="0.25">
      <c r="A1864">
        <v>2005</v>
      </c>
      <c r="B1864">
        <v>2</v>
      </c>
      <c r="C1864">
        <v>5</v>
      </c>
      <c r="D1864" s="2">
        <v>242.4797033472</v>
      </c>
    </row>
    <row r="1865" spans="1:4" x14ac:dyDescent="0.25">
      <c r="A1865">
        <v>2005</v>
      </c>
      <c r="B1865">
        <v>2</v>
      </c>
      <c r="C1865">
        <v>6</v>
      </c>
      <c r="D1865" s="2">
        <v>269.09840148479998</v>
      </c>
    </row>
    <row r="1866" spans="1:4" x14ac:dyDescent="0.25">
      <c r="A1866">
        <v>2005</v>
      </c>
      <c r="B1866">
        <v>2</v>
      </c>
      <c r="C1866">
        <v>7</v>
      </c>
      <c r="D1866" s="2">
        <v>267.63942933504001</v>
      </c>
    </row>
    <row r="1867" spans="1:4" x14ac:dyDescent="0.25">
      <c r="A1867">
        <v>2005</v>
      </c>
      <c r="B1867">
        <v>2</v>
      </c>
      <c r="C1867">
        <v>8</v>
      </c>
      <c r="D1867" s="2">
        <v>1315.6422038323201</v>
      </c>
    </row>
    <row r="1868" spans="1:4" x14ac:dyDescent="0.25">
      <c r="A1868">
        <v>2005</v>
      </c>
      <c r="B1868">
        <v>2</v>
      </c>
      <c r="C1868">
        <v>9</v>
      </c>
      <c r="D1868" s="2">
        <v>4314.3086840832002</v>
      </c>
    </row>
    <row r="1869" spans="1:4" x14ac:dyDescent="0.25">
      <c r="A1869">
        <v>2005</v>
      </c>
      <c r="B1869">
        <v>2</v>
      </c>
      <c r="C1869">
        <v>10</v>
      </c>
      <c r="D1869" s="2">
        <v>9065.8686302208007</v>
      </c>
    </row>
    <row r="1870" spans="1:4" x14ac:dyDescent="0.25">
      <c r="A1870">
        <v>2005</v>
      </c>
      <c r="B1870">
        <v>2</v>
      </c>
      <c r="C1870">
        <v>11</v>
      </c>
      <c r="D1870" s="2">
        <v>6142.2645952512003</v>
      </c>
    </row>
    <row r="1871" spans="1:4" x14ac:dyDescent="0.25">
      <c r="A1871">
        <v>2005</v>
      </c>
      <c r="B1871">
        <v>2</v>
      </c>
      <c r="C1871">
        <v>12</v>
      </c>
      <c r="D1871" s="2">
        <v>1793.826238464</v>
      </c>
    </row>
    <row r="1872" spans="1:4" x14ac:dyDescent="0.25">
      <c r="A1872">
        <v>2005</v>
      </c>
      <c r="B1872">
        <v>2</v>
      </c>
      <c r="C1872">
        <v>13</v>
      </c>
      <c r="D1872" s="2">
        <v>2023.2657156096</v>
      </c>
    </row>
    <row r="1873" spans="1:4" x14ac:dyDescent="0.25">
      <c r="A1873">
        <v>2005</v>
      </c>
      <c r="B1873">
        <v>2</v>
      </c>
      <c r="C1873">
        <v>14</v>
      </c>
      <c r="D1873" s="2">
        <v>3787.2927129599998</v>
      </c>
    </row>
    <row r="1874" spans="1:4" x14ac:dyDescent="0.25">
      <c r="A1874">
        <v>2005</v>
      </c>
      <c r="B1874">
        <v>2</v>
      </c>
      <c r="C1874">
        <v>15</v>
      </c>
      <c r="D1874" s="2">
        <v>7457.2478558208004</v>
      </c>
    </row>
    <row r="1875" spans="1:4" x14ac:dyDescent="0.25">
      <c r="A1875">
        <v>2005</v>
      </c>
      <c r="B1875">
        <v>2</v>
      </c>
      <c r="C1875">
        <v>16</v>
      </c>
      <c r="D1875" s="2">
        <v>8149.2606102527998</v>
      </c>
    </row>
    <row r="1876" spans="1:4" x14ac:dyDescent="0.25">
      <c r="A1876">
        <v>2005</v>
      </c>
      <c r="B1876">
        <v>2</v>
      </c>
      <c r="C1876">
        <v>17</v>
      </c>
      <c r="D1876" s="2">
        <v>7162.8519048192002</v>
      </c>
    </row>
    <row r="1877" spans="1:4" x14ac:dyDescent="0.25">
      <c r="A1877">
        <v>2005</v>
      </c>
      <c r="B1877">
        <v>2</v>
      </c>
      <c r="C1877">
        <v>18</v>
      </c>
      <c r="D1877" s="2">
        <v>6008.6328588287997</v>
      </c>
    </row>
    <row r="1878" spans="1:4" x14ac:dyDescent="0.25">
      <c r="A1878">
        <v>2005</v>
      </c>
      <c r="B1878">
        <v>2</v>
      </c>
      <c r="C1878">
        <v>19</v>
      </c>
      <c r="D1878" s="2">
        <v>3868.0295731199999</v>
      </c>
    </row>
    <row r="1879" spans="1:4" x14ac:dyDescent="0.25">
      <c r="A1879">
        <v>2005</v>
      </c>
      <c r="B1879">
        <v>2</v>
      </c>
      <c r="C1879">
        <v>20</v>
      </c>
      <c r="D1879" s="2">
        <v>3135.0367457279999</v>
      </c>
    </row>
    <row r="1880" spans="1:4" x14ac:dyDescent="0.25">
      <c r="A1880">
        <v>2005</v>
      </c>
      <c r="B1880">
        <v>2</v>
      </c>
      <c r="C1880">
        <v>21</v>
      </c>
      <c r="D1880" s="2">
        <v>2364.4278812160001</v>
      </c>
    </row>
    <row r="1881" spans="1:4" x14ac:dyDescent="0.25">
      <c r="A1881">
        <v>2005</v>
      </c>
      <c r="B1881">
        <v>2</v>
      </c>
      <c r="C1881">
        <v>22</v>
      </c>
      <c r="D1881" s="2">
        <v>3787.2927129599998</v>
      </c>
    </row>
    <row r="1882" spans="1:4" x14ac:dyDescent="0.25">
      <c r="A1882">
        <v>2005</v>
      </c>
      <c r="B1882">
        <v>2</v>
      </c>
      <c r="C1882">
        <v>23</v>
      </c>
      <c r="D1882" s="2">
        <v>3019.6564328447998</v>
      </c>
    </row>
    <row r="1883" spans="1:4" x14ac:dyDescent="0.25">
      <c r="A1883">
        <v>2005</v>
      </c>
      <c r="B1883">
        <v>2</v>
      </c>
      <c r="C1883">
        <v>24</v>
      </c>
      <c r="D1883" s="2">
        <v>2516.4945340416002</v>
      </c>
    </row>
    <row r="1884" spans="1:4" x14ac:dyDescent="0.25">
      <c r="A1884">
        <v>2005</v>
      </c>
      <c r="B1884">
        <v>2</v>
      </c>
      <c r="C1884">
        <v>25</v>
      </c>
      <c r="D1884" s="2">
        <v>1821.2767709184</v>
      </c>
    </row>
    <row r="1885" spans="1:4" x14ac:dyDescent="0.25">
      <c r="A1885">
        <v>2005</v>
      </c>
      <c r="B1885">
        <v>2</v>
      </c>
      <c r="C1885">
        <v>26</v>
      </c>
      <c r="D1885" s="2">
        <v>1132.45679232</v>
      </c>
    </row>
    <row r="1886" spans="1:4" x14ac:dyDescent="0.25">
      <c r="A1886">
        <v>2005</v>
      </c>
      <c r="B1886">
        <v>2</v>
      </c>
      <c r="C1886">
        <v>27</v>
      </c>
      <c r="D1886" s="2">
        <v>964.26234003456</v>
      </c>
    </row>
    <row r="1887" spans="1:4" x14ac:dyDescent="0.25">
      <c r="A1887">
        <v>2005</v>
      </c>
      <c r="B1887">
        <v>2</v>
      </c>
      <c r="C1887">
        <v>28</v>
      </c>
      <c r="D1887" s="2">
        <v>719.77155489792005</v>
      </c>
    </row>
    <row r="1888" spans="1:4" x14ac:dyDescent="0.25">
      <c r="A1888">
        <v>2005</v>
      </c>
      <c r="B1888">
        <v>3</v>
      </c>
      <c r="C1888">
        <v>1</v>
      </c>
      <c r="D1888" s="2">
        <v>832.32363110400001</v>
      </c>
    </row>
    <row r="1889" spans="1:4" x14ac:dyDescent="0.25">
      <c r="A1889">
        <v>2005</v>
      </c>
      <c r="B1889">
        <v>3</v>
      </c>
      <c r="C1889">
        <v>2</v>
      </c>
      <c r="D1889" s="2">
        <v>485.63221386240002</v>
      </c>
    </row>
    <row r="1890" spans="1:4" x14ac:dyDescent="0.25">
      <c r="A1890">
        <v>2005</v>
      </c>
      <c r="B1890">
        <v>3</v>
      </c>
      <c r="C1890">
        <v>3</v>
      </c>
      <c r="D1890" s="2">
        <v>480.54823824383999</v>
      </c>
    </row>
    <row r="1891" spans="1:4" x14ac:dyDescent="0.25">
      <c r="A1891">
        <v>2005</v>
      </c>
      <c r="B1891">
        <v>3</v>
      </c>
      <c r="C1891">
        <v>4</v>
      </c>
      <c r="D1891" s="2">
        <v>517.73367877631995</v>
      </c>
    </row>
    <row r="1892" spans="1:4" x14ac:dyDescent="0.25">
      <c r="A1892">
        <v>2005</v>
      </c>
      <c r="B1892">
        <v>3</v>
      </c>
      <c r="C1892">
        <v>5</v>
      </c>
      <c r="D1892" s="2">
        <v>392.81173696512002</v>
      </c>
    </row>
    <row r="1893" spans="1:4" x14ac:dyDescent="0.25">
      <c r="A1893">
        <v>2005</v>
      </c>
      <c r="B1893">
        <v>3</v>
      </c>
      <c r="C1893">
        <v>6</v>
      </c>
      <c r="D1893" s="2">
        <v>574.21522888703998</v>
      </c>
    </row>
    <row r="1894" spans="1:4" x14ac:dyDescent="0.25">
      <c r="A1894">
        <v>2005</v>
      </c>
      <c r="B1894">
        <v>3</v>
      </c>
      <c r="C1894">
        <v>7</v>
      </c>
      <c r="D1894" s="2">
        <v>905.08099825151999</v>
      </c>
    </row>
    <row r="1895" spans="1:4" x14ac:dyDescent="0.25">
      <c r="A1895">
        <v>2005</v>
      </c>
      <c r="B1895">
        <v>3</v>
      </c>
      <c r="C1895">
        <v>8</v>
      </c>
      <c r="D1895" s="2">
        <v>1443.7218539519999</v>
      </c>
    </row>
    <row r="1896" spans="1:4" x14ac:dyDescent="0.25">
      <c r="A1896">
        <v>2005</v>
      </c>
      <c r="B1896">
        <v>3</v>
      </c>
      <c r="C1896">
        <v>9</v>
      </c>
      <c r="D1896" s="2">
        <v>1233.5907192422401</v>
      </c>
    </row>
    <row r="1897" spans="1:4" x14ac:dyDescent="0.25">
      <c r="A1897">
        <v>2005</v>
      </c>
      <c r="B1897">
        <v>3</v>
      </c>
      <c r="C1897">
        <v>10</v>
      </c>
      <c r="D1897" s="2">
        <v>1064.1778743398399</v>
      </c>
    </row>
    <row r="1898" spans="1:4" x14ac:dyDescent="0.25">
      <c r="A1898">
        <v>2005</v>
      </c>
      <c r="B1898">
        <v>3</v>
      </c>
      <c r="C1898">
        <v>11</v>
      </c>
      <c r="D1898" s="2">
        <v>877.04451191808005</v>
      </c>
    </row>
    <row r="1899" spans="1:4" x14ac:dyDescent="0.25">
      <c r="A1899">
        <v>2005</v>
      </c>
      <c r="B1899">
        <v>3</v>
      </c>
      <c r="C1899">
        <v>12</v>
      </c>
      <c r="D1899" s="2">
        <v>797.84165210111996</v>
      </c>
    </row>
    <row r="1900" spans="1:4" x14ac:dyDescent="0.25">
      <c r="A1900">
        <v>2005</v>
      </c>
      <c r="B1900">
        <v>3</v>
      </c>
      <c r="C1900">
        <v>13</v>
      </c>
      <c r="D1900" s="2">
        <v>794.03723338752002</v>
      </c>
    </row>
    <row r="1901" spans="1:4" x14ac:dyDescent="0.25">
      <c r="A1901">
        <v>2005</v>
      </c>
      <c r="B1901">
        <v>3</v>
      </c>
      <c r="C1901">
        <v>14</v>
      </c>
      <c r="D1901" s="2">
        <v>635.83457918976001</v>
      </c>
    </row>
    <row r="1902" spans="1:4" x14ac:dyDescent="0.25">
      <c r="A1902">
        <v>2005</v>
      </c>
      <c r="B1902">
        <v>3</v>
      </c>
      <c r="C1902">
        <v>15</v>
      </c>
      <c r="D1902" s="2">
        <v>563.44052791295996</v>
      </c>
    </row>
    <row r="1903" spans="1:4" x14ac:dyDescent="0.25">
      <c r="A1903">
        <v>2005</v>
      </c>
      <c r="B1903">
        <v>3</v>
      </c>
      <c r="C1903">
        <v>16</v>
      </c>
      <c r="D1903" s="2">
        <v>422.18772120576</v>
      </c>
    </row>
    <row r="1904" spans="1:4" x14ac:dyDescent="0.25">
      <c r="A1904">
        <v>2005</v>
      </c>
      <c r="B1904">
        <v>3</v>
      </c>
      <c r="C1904">
        <v>17</v>
      </c>
      <c r="D1904" s="2">
        <v>328.78251371520003</v>
      </c>
    </row>
    <row r="1905" spans="1:4" x14ac:dyDescent="0.25">
      <c r="A1905">
        <v>2005</v>
      </c>
      <c r="B1905">
        <v>3</v>
      </c>
      <c r="C1905">
        <v>18</v>
      </c>
      <c r="D1905" s="2">
        <v>303.06660046847998</v>
      </c>
    </row>
    <row r="1906" spans="1:4" x14ac:dyDescent="0.25">
      <c r="A1906">
        <v>2005</v>
      </c>
      <c r="B1906">
        <v>3</v>
      </c>
      <c r="C1906">
        <v>19</v>
      </c>
      <c r="D1906" s="2">
        <v>282.68176656383997</v>
      </c>
    </row>
    <row r="1907" spans="1:4" x14ac:dyDescent="0.25">
      <c r="A1907">
        <v>2005</v>
      </c>
      <c r="B1907">
        <v>3</v>
      </c>
      <c r="C1907">
        <v>20</v>
      </c>
      <c r="D1907" s="2">
        <v>264.95880247295997</v>
      </c>
    </row>
    <row r="1908" spans="1:4" x14ac:dyDescent="0.25">
      <c r="A1908">
        <v>2005</v>
      </c>
      <c r="B1908">
        <v>3</v>
      </c>
      <c r="C1908">
        <v>21</v>
      </c>
      <c r="D1908" s="2">
        <v>194.79113127936</v>
      </c>
    </row>
    <row r="1909" spans="1:4" x14ac:dyDescent="0.25">
      <c r="A1909">
        <v>2005</v>
      </c>
      <c r="B1909">
        <v>3</v>
      </c>
      <c r="C1909">
        <v>22</v>
      </c>
      <c r="D1909" s="2">
        <v>164.22366670848001</v>
      </c>
    </row>
    <row r="1910" spans="1:4" x14ac:dyDescent="0.25">
      <c r="A1910">
        <v>2005</v>
      </c>
      <c r="B1910">
        <v>3</v>
      </c>
      <c r="C1910">
        <v>23</v>
      </c>
      <c r="D1910" s="2">
        <v>42.276755865600002</v>
      </c>
    </row>
    <row r="1911" spans="1:4" x14ac:dyDescent="0.25">
      <c r="A1911">
        <v>2005</v>
      </c>
      <c r="B1911">
        <v>3</v>
      </c>
      <c r="C1911">
        <v>24</v>
      </c>
      <c r="D1911" s="2">
        <v>62.152702894080001</v>
      </c>
    </row>
    <row r="1912" spans="1:4" x14ac:dyDescent="0.25">
      <c r="A1912">
        <v>2005</v>
      </c>
      <c r="B1912">
        <v>3</v>
      </c>
      <c r="C1912">
        <v>25</v>
      </c>
      <c r="D1912" s="2">
        <v>50.95963819008</v>
      </c>
    </row>
    <row r="1913" spans="1:4" x14ac:dyDescent="0.25">
      <c r="A1913">
        <v>2005</v>
      </c>
      <c r="B1913">
        <v>3</v>
      </c>
      <c r="C1913">
        <v>26</v>
      </c>
      <c r="D1913" s="2">
        <v>37.219692533760004</v>
      </c>
    </row>
    <row r="1914" spans="1:4" x14ac:dyDescent="0.25">
      <c r="A1914">
        <v>2005</v>
      </c>
      <c r="B1914">
        <v>3</v>
      </c>
      <c r="C1914">
        <v>27</v>
      </c>
      <c r="D1914" s="2">
        <v>48.672093818880001</v>
      </c>
    </row>
    <row r="1915" spans="1:4" x14ac:dyDescent="0.25">
      <c r="A1915">
        <v>2005</v>
      </c>
      <c r="B1915">
        <v>3</v>
      </c>
      <c r="C1915">
        <v>28</v>
      </c>
      <c r="D1915" s="2">
        <v>151.26662393856</v>
      </c>
    </row>
    <row r="1916" spans="1:4" x14ac:dyDescent="0.25">
      <c r="A1916">
        <v>2005</v>
      </c>
      <c r="B1916">
        <v>3</v>
      </c>
      <c r="C1916">
        <v>29</v>
      </c>
      <c r="D1916" s="2">
        <v>303.11063875584</v>
      </c>
    </row>
    <row r="1917" spans="1:4" x14ac:dyDescent="0.25">
      <c r="A1917">
        <v>2005</v>
      </c>
      <c r="B1917">
        <v>3</v>
      </c>
      <c r="C1917">
        <v>30</v>
      </c>
      <c r="D1917" s="2">
        <v>193.12256950272001</v>
      </c>
    </row>
    <row r="1918" spans="1:4" x14ac:dyDescent="0.25">
      <c r="A1918">
        <v>2005</v>
      </c>
      <c r="B1918">
        <v>3</v>
      </c>
      <c r="C1918">
        <v>31</v>
      </c>
      <c r="D1918" s="2">
        <v>94.926974975999997</v>
      </c>
    </row>
    <row r="1919" spans="1:4" x14ac:dyDescent="0.25">
      <c r="A1919">
        <v>2005</v>
      </c>
      <c r="B1919">
        <v>4</v>
      </c>
      <c r="C1919">
        <v>1</v>
      </c>
      <c r="D1919" s="2">
        <v>81.118525317120003</v>
      </c>
    </row>
    <row r="1920" spans="1:4" x14ac:dyDescent="0.25">
      <c r="A1920">
        <v>2005</v>
      </c>
      <c r="B1920">
        <v>4</v>
      </c>
      <c r="C1920">
        <v>2</v>
      </c>
      <c r="D1920" s="2">
        <v>166.01211048959999</v>
      </c>
    </row>
    <row r="1921" spans="1:4" x14ac:dyDescent="0.25">
      <c r="A1921">
        <v>2005</v>
      </c>
      <c r="B1921">
        <v>4</v>
      </c>
      <c r="C1921">
        <v>3</v>
      </c>
      <c r="D1921" s="2">
        <v>318.17662617600001</v>
      </c>
    </row>
    <row r="1922" spans="1:4" x14ac:dyDescent="0.25">
      <c r="A1922">
        <v>2005</v>
      </c>
      <c r="B1922">
        <v>4</v>
      </c>
      <c r="C1922">
        <v>4</v>
      </c>
      <c r="D1922" s="2">
        <v>358.27593338880001</v>
      </c>
    </row>
    <row r="1923" spans="1:4" x14ac:dyDescent="0.25">
      <c r="A1923">
        <v>2005</v>
      </c>
      <c r="B1923">
        <v>4</v>
      </c>
      <c r="C1923">
        <v>5</v>
      </c>
      <c r="D1923" s="2">
        <v>335.86533826559997</v>
      </c>
    </row>
    <row r="1924" spans="1:4" x14ac:dyDescent="0.25">
      <c r="A1924">
        <v>2005</v>
      </c>
      <c r="B1924">
        <v>4</v>
      </c>
      <c r="C1924">
        <v>6</v>
      </c>
      <c r="D1924" s="2">
        <v>202.48070556671999</v>
      </c>
    </row>
    <row r="1925" spans="1:4" x14ac:dyDescent="0.25">
      <c r="A1925">
        <v>2005</v>
      </c>
      <c r="B1925">
        <v>4</v>
      </c>
      <c r="C1925">
        <v>7</v>
      </c>
      <c r="D1925" s="2">
        <v>256.60131416064002</v>
      </c>
    </row>
    <row r="1926" spans="1:4" x14ac:dyDescent="0.25">
      <c r="A1926">
        <v>2005</v>
      </c>
      <c r="B1926">
        <v>4</v>
      </c>
      <c r="C1926">
        <v>8</v>
      </c>
      <c r="D1926" s="2">
        <v>196.03888275456001</v>
      </c>
    </row>
    <row r="1927" spans="1:4" x14ac:dyDescent="0.25">
      <c r="A1927">
        <v>2005</v>
      </c>
      <c r="B1927">
        <v>4</v>
      </c>
      <c r="C1927">
        <v>9</v>
      </c>
      <c r="D1927" s="2">
        <v>180.73313132544001</v>
      </c>
    </row>
    <row r="1928" spans="1:4" x14ac:dyDescent="0.25">
      <c r="A1928">
        <v>2005</v>
      </c>
      <c r="B1928">
        <v>4</v>
      </c>
      <c r="C1928">
        <v>10</v>
      </c>
      <c r="D1928" s="2">
        <v>157.75493160959999</v>
      </c>
    </row>
    <row r="1929" spans="1:4" x14ac:dyDescent="0.25">
      <c r="A1929">
        <v>2005</v>
      </c>
      <c r="B1929">
        <v>4</v>
      </c>
      <c r="C1929">
        <v>11</v>
      </c>
      <c r="D1929" s="2">
        <v>117.0439815168</v>
      </c>
    </row>
    <row r="1930" spans="1:4" x14ac:dyDescent="0.25">
      <c r="A1930">
        <v>2005</v>
      </c>
      <c r="B1930">
        <v>4</v>
      </c>
      <c r="C1930">
        <v>12</v>
      </c>
      <c r="D1930" s="2">
        <v>69.421466879999997</v>
      </c>
    </row>
    <row r="1931" spans="1:4" x14ac:dyDescent="0.25">
      <c r="A1931">
        <v>2005</v>
      </c>
      <c r="B1931">
        <v>4</v>
      </c>
      <c r="C1931">
        <v>13</v>
      </c>
      <c r="D1931" s="2">
        <v>19.274090434560001</v>
      </c>
    </row>
    <row r="1932" spans="1:4" x14ac:dyDescent="0.25">
      <c r="A1932">
        <v>2005</v>
      </c>
      <c r="B1932">
        <v>4</v>
      </c>
      <c r="C1932">
        <v>14</v>
      </c>
      <c r="D1932" s="2">
        <v>6.6057431040000001</v>
      </c>
    </row>
    <row r="1933" spans="1:4" x14ac:dyDescent="0.25">
      <c r="A1933">
        <v>2005</v>
      </c>
      <c r="B1933">
        <v>4</v>
      </c>
      <c r="C1933">
        <v>15</v>
      </c>
      <c r="D1933" s="2">
        <v>4.8442116096000003</v>
      </c>
    </row>
    <row r="1934" spans="1:4" x14ac:dyDescent="0.25">
      <c r="A1934">
        <v>2005</v>
      </c>
      <c r="B1934">
        <v>4</v>
      </c>
      <c r="C1934">
        <v>16</v>
      </c>
      <c r="D1934" s="2">
        <v>11.00957184</v>
      </c>
    </row>
    <row r="1935" spans="1:4" x14ac:dyDescent="0.25">
      <c r="A1935">
        <v>2005</v>
      </c>
      <c r="B1935">
        <v>4</v>
      </c>
      <c r="C1935">
        <v>17</v>
      </c>
      <c r="D1935" s="2">
        <v>7.0705916927999999</v>
      </c>
    </row>
    <row r="1936" spans="1:4" x14ac:dyDescent="0.25">
      <c r="A1936">
        <v>2005</v>
      </c>
      <c r="B1936">
        <v>4</v>
      </c>
      <c r="C1936">
        <v>18</v>
      </c>
      <c r="D1936" s="2">
        <v>158.14638305279999</v>
      </c>
    </row>
    <row r="1937" spans="1:4" x14ac:dyDescent="0.25">
      <c r="A1937">
        <v>2005</v>
      </c>
      <c r="B1937">
        <v>4</v>
      </c>
      <c r="C1937">
        <v>19</v>
      </c>
      <c r="D1937" s="2">
        <v>25.67432153088</v>
      </c>
    </row>
    <row r="1938" spans="1:4" x14ac:dyDescent="0.25">
      <c r="A1938">
        <v>2005</v>
      </c>
      <c r="B1938">
        <v>4</v>
      </c>
      <c r="C1938">
        <v>20</v>
      </c>
      <c r="D1938" s="2">
        <v>8.8345697587200007</v>
      </c>
    </row>
    <row r="1939" spans="1:4" x14ac:dyDescent="0.25">
      <c r="A1939">
        <v>2005</v>
      </c>
      <c r="B1939">
        <v>4</v>
      </c>
      <c r="C1939">
        <v>21</v>
      </c>
      <c r="D1939" s="2">
        <v>7.2418516991999997</v>
      </c>
    </row>
    <row r="1940" spans="1:4" x14ac:dyDescent="0.25">
      <c r="A1940">
        <v>2005</v>
      </c>
      <c r="B1940">
        <v>4</v>
      </c>
      <c r="C1940">
        <v>22</v>
      </c>
      <c r="D1940" s="2">
        <v>389.96653739212798</v>
      </c>
    </row>
    <row r="1941" spans="1:4" x14ac:dyDescent="0.25">
      <c r="A1941">
        <v>2005</v>
      </c>
      <c r="B1941">
        <v>4</v>
      </c>
      <c r="C1941">
        <v>23</v>
      </c>
      <c r="D1941" s="2">
        <v>879.90308608204805</v>
      </c>
    </row>
    <row r="1942" spans="1:4" x14ac:dyDescent="0.25">
      <c r="A1942">
        <v>2005</v>
      </c>
      <c r="B1942">
        <v>4</v>
      </c>
      <c r="C1942">
        <v>24</v>
      </c>
      <c r="D1942" s="2">
        <v>1180.87852032</v>
      </c>
    </row>
    <row r="1943" spans="1:4" x14ac:dyDescent="0.25">
      <c r="A1943">
        <v>2005</v>
      </c>
      <c r="B1943">
        <v>4</v>
      </c>
      <c r="C1943">
        <v>25</v>
      </c>
      <c r="D1943" s="2">
        <v>10517.9088273408</v>
      </c>
    </row>
    <row r="1944" spans="1:4" x14ac:dyDescent="0.25">
      <c r="A1944">
        <v>2005</v>
      </c>
      <c r="B1944">
        <v>4</v>
      </c>
      <c r="C1944">
        <v>26</v>
      </c>
      <c r="D1944" s="2">
        <v>10268.4808608768</v>
      </c>
    </row>
    <row r="1945" spans="1:4" x14ac:dyDescent="0.25">
      <c r="A1945">
        <v>2005</v>
      </c>
      <c r="B1945">
        <v>4</v>
      </c>
      <c r="C1945">
        <v>27</v>
      </c>
      <c r="D1945" s="2">
        <v>11472.1206515712</v>
      </c>
    </row>
    <row r="1946" spans="1:4" x14ac:dyDescent="0.25">
      <c r="A1946">
        <v>2005</v>
      </c>
      <c r="B1946">
        <v>4</v>
      </c>
      <c r="C1946">
        <v>28</v>
      </c>
      <c r="D1946" s="2">
        <v>8603.9722377216003</v>
      </c>
    </row>
    <row r="1947" spans="1:4" x14ac:dyDescent="0.25">
      <c r="A1947">
        <v>2005</v>
      </c>
      <c r="B1947">
        <v>4</v>
      </c>
      <c r="C1947">
        <v>29</v>
      </c>
      <c r="D1947" s="2">
        <v>5553.7785146879996</v>
      </c>
    </row>
    <row r="1948" spans="1:4" x14ac:dyDescent="0.25">
      <c r="A1948">
        <v>2005</v>
      </c>
      <c r="B1948">
        <v>4</v>
      </c>
      <c r="C1948">
        <v>30</v>
      </c>
      <c r="D1948" s="2">
        <v>3720.7948990464001</v>
      </c>
    </row>
    <row r="1949" spans="1:4" x14ac:dyDescent="0.25">
      <c r="A1949">
        <v>2005</v>
      </c>
      <c r="B1949">
        <v>5</v>
      </c>
      <c r="C1949">
        <v>1</v>
      </c>
      <c r="D1949" s="2">
        <v>3208.1011576012802</v>
      </c>
    </row>
    <row r="1950" spans="1:4" x14ac:dyDescent="0.25">
      <c r="A1950">
        <v>2005</v>
      </c>
      <c r="B1950">
        <v>5</v>
      </c>
      <c r="C1950">
        <v>2</v>
      </c>
      <c r="D1950" s="2">
        <v>1950.0153643008</v>
      </c>
    </row>
    <row r="1951" spans="1:4" x14ac:dyDescent="0.25">
      <c r="A1951">
        <v>2005</v>
      </c>
      <c r="B1951">
        <v>5</v>
      </c>
      <c r="C1951">
        <v>3</v>
      </c>
      <c r="D1951" s="2">
        <v>1355.0140637798399</v>
      </c>
    </row>
    <row r="1952" spans="1:4" x14ac:dyDescent="0.25">
      <c r="A1952">
        <v>2005</v>
      </c>
      <c r="B1952">
        <v>5</v>
      </c>
      <c r="C1952">
        <v>4</v>
      </c>
      <c r="D1952" s="2">
        <v>930.95960850432004</v>
      </c>
    </row>
    <row r="1953" spans="1:4" x14ac:dyDescent="0.25">
      <c r="A1953">
        <v>2005</v>
      </c>
      <c r="B1953">
        <v>5</v>
      </c>
      <c r="C1953">
        <v>5</v>
      </c>
      <c r="D1953" s="2">
        <v>668.37398040575999</v>
      </c>
    </row>
    <row r="1954" spans="1:4" x14ac:dyDescent="0.25">
      <c r="A1954">
        <v>2005</v>
      </c>
      <c r="B1954">
        <v>5</v>
      </c>
      <c r="C1954">
        <v>6</v>
      </c>
      <c r="D1954" s="2">
        <v>478.18729672704001</v>
      </c>
    </row>
    <row r="1955" spans="1:4" x14ac:dyDescent="0.25">
      <c r="A1955">
        <v>2005</v>
      </c>
      <c r="B1955">
        <v>5</v>
      </c>
      <c r="C1955">
        <v>7</v>
      </c>
      <c r="D1955" s="2">
        <v>279.01190928384</v>
      </c>
    </row>
    <row r="1956" spans="1:4" x14ac:dyDescent="0.25">
      <c r="A1956">
        <v>2005</v>
      </c>
      <c r="B1956">
        <v>5</v>
      </c>
      <c r="C1956">
        <v>8</v>
      </c>
      <c r="D1956" s="2">
        <v>184.37607631872001</v>
      </c>
    </row>
    <row r="1957" spans="1:4" x14ac:dyDescent="0.25">
      <c r="A1957">
        <v>2005</v>
      </c>
      <c r="B1957">
        <v>5</v>
      </c>
      <c r="C1957">
        <v>9</v>
      </c>
      <c r="D1957" s="2">
        <v>33.492340823040003</v>
      </c>
    </row>
    <row r="1958" spans="1:4" x14ac:dyDescent="0.25">
      <c r="A1958">
        <v>2005</v>
      </c>
      <c r="B1958">
        <v>5</v>
      </c>
      <c r="C1958">
        <v>10</v>
      </c>
      <c r="D1958" s="2">
        <v>6.0772836556799996</v>
      </c>
    </row>
    <row r="1959" spans="1:4" x14ac:dyDescent="0.25">
      <c r="A1959">
        <v>2005</v>
      </c>
      <c r="B1959">
        <v>5</v>
      </c>
      <c r="C1959">
        <v>11</v>
      </c>
      <c r="D1959" s="2">
        <v>149.23291136256</v>
      </c>
    </row>
    <row r="1960" spans="1:4" x14ac:dyDescent="0.25">
      <c r="A1960">
        <v>2005</v>
      </c>
      <c r="B1960">
        <v>5</v>
      </c>
      <c r="C1960">
        <v>12</v>
      </c>
      <c r="D1960" s="2">
        <v>109.46939609088</v>
      </c>
    </row>
    <row r="1961" spans="1:4" x14ac:dyDescent="0.25">
      <c r="A1961">
        <v>2005</v>
      </c>
      <c r="B1961">
        <v>5</v>
      </c>
      <c r="C1961">
        <v>13</v>
      </c>
      <c r="D1961" s="2">
        <v>89.463780771840007</v>
      </c>
    </row>
    <row r="1962" spans="1:4" x14ac:dyDescent="0.25">
      <c r="A1962">
        <v>2005</v>
      </c>
      <c r="B1962">
        <v>5</v>
      </c>
      <c r="C1962">
        <v>14</v>
      </c>
      <c r="D1962" s="2">
        <v>84.945085502975999</v>
      </c>
    </row>
    <row r="1963" spans="1:4" x14ac:dyDescent="0.25">
      <c r="A1963">
        <v>2005</v>
      </c>
      <c r="B1963">
        <v>5</v>
      </c>
      <c r="C1963">
        <v>15</v>
      </c>
      <c r="D1963" s="2">
        <v>24.375192053759999</v>
      </c>
    </row>
    <row r="1964" spans="1:4" x14ac:dyDescent="0.25">
      <c r="A1964">
        <v>2005</v>
      </c>
      <c r="B1964">
        <v>5</v>
      </c>
      <c r="C1964">
        <v>16</v>
      </c>
      <c r="D1964" s="2">
        <v>58.776434196479997</v>
      </c>
    </row>
    <row r="1965" spans="1:4" x14ac:dyDescent="0.25">
      <c r="A1965">
        <v>2005</v>
      </c>
      <c r="B1965">
        <v>5</v>
      </c>
      <c r="C1965">
        <v>17</v>
      </c>
      <c r="D1965" s="2">
        <v>37.674754836479998</v>
      </c>
    </row>
    <row r="1966" spans="1:4" x14ac:dyDescent="0.25">
      <c r="A1966">
        <v>2005</v>
      </c>
      <c r="B1966">
        <v>5</v>
      </c>
      <c r="C1966">
        <v>18</v>
      </c>
      <c r="D1966" s="2">
        <v>80.384553861119997</v>
      </c>
    </row>
    <row r="1967" spans="1:4" x14ac:dyDescent="0.25">
      <c r="A1967">
        <v>2005</v>
      </c>
      <c r="B1967">
        <v>5</v>
      </c>
      <c r="C1967">
        <v>19</v>
      </c>
      <c r="D1967" s="2">
        <v>37.684541122559999</v>
      </c>
    </row>
    <row r="1968" spans="1:4" x14ac:dyDescent="0.25">
      <c r="A1968">
        <v>2005</v>
      </c>
      <c r="B1968">
        <v>5</v>
      </c>
      <c r="C1968">
        <v>20</v>
      </c>
      <c r="D1968" s="2">
        <v>263.34895841280002</v>
      </c>
    </row>
    <row r="1969" spans="1:4" x14ac:dyDescent="0.25">
      <c r="A1969">
        <v>2005</v>
      </c>
      <c r="B1969">
        <v>5</v>
      </c>
      <c r="C1969">
        <v>21</v>
      </c>
      <c r="D1969" s="2">
        <v>149.69103187968</v>
      </c>
    </row>
    <row r="1970" spans="1:4" x14ac:dyDescent="0.25">
      <c r="A1970">
        <v>2005</v>
      </c>
      <c r="B1970">
        <v>5</v>
      </c>
      <c r="C1970">
        <v>22</v>
      </c>
      <c r="D1970" s="2">
        <v>120.76766337024</v>
      </c>
    </row>
    <row r="1971" spans="1:4" x14ac:dyDescent="0.25">
      <c r="A1971">
        <v>2005</v>
      </c>
      <c r="B1971">
        <v>5</v>
      </c>
      <c r="C1971">
        <v>23</v>
      </c>
      <c r="D1971" s="2">
        <v>104.767819600896</v>
      </c>
    </row>
    <row r="1972" spans="1:4" x14ac:dyDescent="0.25">
      <c r="A1972">
        <v>2005</v>
      </c>
      <c r="B1972">
        <v>5</v>
      </c>
      <c r="C1972">
        <v>24</v>
      </c>
      <c r="D1972" s="2">
        <v>8.5140688896000007</v>
      </c>
    </row>
    <row r="1973" spans="1:4" x14ac:dyDescent="0.25">
      <c r="A1973">
        <v>2005</v>
      </c>
      <c r="B1973">
        <v>5</v>
      </c>
      <c r="C1973">
        <v>25</v>
      </c>
      <c r="D1973" s="2">
        <v>77.162786155008007</v>
      </c>
    </row>
    <row r="1974" spans="1:4" x14ac:dyDescent="0.25">
      <c r="A1974">
        <v>2005</v>
      </c>
      <c r="B1974">
        <v>5</v>
      </c>
      <c r="C1974">
        <v>26</v>
      </c>
      <c r="D1974" s="2">
        <v>84.493815386112004</v>
      </c>
    </row>
    <row r="1975" spans="1:4" x14ac:dyDescent="0.25">
      <c r="A1975">
        <v>2005</v>
      </c>
      <c r="B1975">
        <v>5</v>
      </c>
      <c r="C1975">
        <v>27</v>
      </c>
      <c r="D1975" s="2">
        <v>74.606241245183995</v>
      </c>
    </row>
    <row r="1976" spans="1:4" x14ac:dyDescent="0.25">
      <c r="A1976">
        <v>2005</v>
      </c>
      <c r="B1976">
        <v>5</v>
      </c>
      <c r="C1976">
        <v>28</v>
      </c>
      <c r="D1976" s="2">
        <v>31.864147476479999</v>
      </c>
    </row>
    <row r="1977" spans="1:4" x14ac:dyDescent="0.25">
      <c r="A1977">
        <v>2005</v>
      </c>
      <c r="B1977">
        <v>5</v>
      </c>
      <c r="C1977">
        <v>29</v>
      </c>
      <c r="D1977" s="2">
        <v>14.911853414399999</v>
      </c>
    </row>
    <row r="1978" spans="1:4" x14ac:dyDescent="0.25">
      <c r="A1978">
        <v>2005</v>
      </c>
      <c r="B1978">
        <v>5</v>
      </c>
      <c r="C1978">
        <v>30</v>
      </c>
      <c r="D1978" s="2">
        <v>58.651292063231999</v>
      </c>
    </row>
    <row r="1979" spans="1:4" x14ac:dyDescent="0.25">
      <c r="A1979">
        <v>2005</v>
      </c>
      <c r="B1979">
        <v>5</v>
      </c>
      <c r="C1979">
        <v>31</v>
      </c>
      <c r="D1979" s="2">
        <v>3.3909481267200001</v>
      </c>
    </row>
    <row r="1980" spans="1:4" x14ac:dyDescent="0.25">
      <c r="A1980">
        <v>2005</v>
      </c>
      <c r="B1980">
        <v>6</v>
      </c>
      <c r="C1980">
        <v>1</v>
      </c>
      <c r="D1980" s="2">
        <v>45.681160135680003</v>
      </c>
    </row>
    <row r="1981" spans="1:4" x14ac:dyDescent="0.25">
      <c r="A1981">
        <v>2005</v>
      </c>
      <c r="B1981">
        <v>6</v>
      </c>
      <c r="C1981">
        <v>2</v>
      </c>
      <c r="D1981" s="2">
        <v>6.3928913817600002</v>
      </c>
    </row>
    <row r="1982" spans="1:4" x14ac:dyDescent="0.25">
      <c r="A1982">
        <v>2005</v>
      </c>
      <c r="B1982">
        <v>6</v>
      </c>
      <c r="C1982">
        <v>3</v>
      </c>
      <c r="D1982" s="2">
        <v>27.109602713088002</v>
      </c>
    </row>
    <row r="1983" spans="1:4" x14ac:dyDescent="0.25">
      <c r="A1983">
        <v>2005</v>
      </c>
      <c r="B1983">
        <v>6</v>
      </c>
      <c r="C1983">
        <v>4</v>
      </c>
      <c r="D1983" s="2">
        <v>26.413920101376</v>
      </c>
    </row>
    <row r="1984" spans="1:4" x14ac:dyDescent="0.25">
      <c r="A1984">
        <v>2005</v>
      </c>
      <c r="B1984">
        <v>6</v>
      </c>
      <c r="C1984">
        <v>5</v>
      </c>
      <c r="D1984" s="2">
        <v>18.179738993663999</v>
      </c>
    </row>
    <row r="1985" spans="1:4" x14ac:dyDescent="0.25">
      <c r="A1985">
        <v>2005</v>
      </c>
      <c r="B1985">
        <v>6</v>
      </c>
      <c r="C1985">
        <v>6</v>
      </c>
      <c r="D1985" s="2">
        <v>15.153207694848</v>
      </c>
    </row>
    <row r="1986" spans="1:4" x14ac:dyDescent="0.25">
      <c r="A1986">
        <v>2005</v>
      </c>
      <c r="B1986">
        <v>6</v>
      </c>
      <c r="C1986">
        <v>7</v>
      </c>
      <c r="D1986" s="2">
        <v>11.871621315072</v>
      </c>
    </row>
    <row r="1987" spans="1:4" x14ac:dyDescent="0.25">
      <c r="A1987">
        <v>2005</v>
      </c>
      <c r="B1987">
        <v>6</v>
      </c>
      <c r="C1987">
        <v>8</v>
      </c>
      <c r="D1987" s="2">
        <v>10.230828125184001</v>
      </c>
    </row>
    <row r="1988" spans="1:4" x14ac:dyDescent="0.25">
      <c r="A1988">
        <v>2005</v>
      </c>
      <c r="B1988">
        <v>6</v>
      </c>
      <c r="C1988">
        <v>9</v>
      </c>
      <c r="D1988" s="2">
        <v>11.77473708288</v>
      </c>
    </row>
    <row r="1989" spans="1:4" x14ac:dyDescent="0.25">
      <c r="A1989">
        <v>2005</v>
      </c>
      <c r="B1989">
        <v>6</v>
      </c>
      <c r="C1989">
        <v>10</v>
      </c>
      <c r="D1989" s="2">
        <v>13.606362851328001</v>
      </c>
    </row>
    <row r="1990" spans="1:4" x14ac:dyDescent="0.25">
      <c r="A1990">
        <v>2005</v>
      </c>
      <c r="B1990">
        <v>6</v>
      </c>
      <c r="C1990">
        <v>11</v>
      </c>
      <c r="D1990" s="2">
        <v>12.016336020480001</v>
      </c>
    </row>
    <row r="1991" spans="1:4" x14ac:dyDescent="0.25">
      <c r="A1991">
        <v>2005</v>
      </c>
      <c r="B1991">
        <v>6</v>
      </c>
      <c r="C1991">
        <v>12</v>
      </c>
      <c r="D1991" s="2">
        <v>12.453293693952</v>
      </c>
    </row>
    <row r="1992" spans="1:4" x14ac:dyDescent="0.25">
      <c r="A1992">
        <v>2005</v>
      </c>
      <c r="B1992">
        <v>6</v>
      </c>
      <c r="C1992">
        <v>13</v>
      </c>
      <c r="D1992" s="2">
        <v>30.944236584959999</v>
      </c>
    </row>
    <row r="1993" spans="1:4" x14ac:dyDescent="0.25">
      <c r="A1993">
        <v>2005</v>
      </c>
      <c r="B1993">
        <v>6</v>
      </c>
      <c r="C1993">
        <v>14</v>
      </c>
      <c r="D1993" s="2">
        <v>32.059873198079998</v>
      </c>
    </row>
    <row r="1994" spans="1:4" x14ac:dyDescent="0.25">
      <c r="A1994">
        <v>2005</v>
      </c>
      <c r="B1994">
        <v>6</v>
      </c>
      <c r="C1994">
        <v>15</v>
      </c>
      <c r="D1994" s="2">
        <v>21.534722519039999</v>
      </c>
    </row>
    <row r="1995" spans="1:4" x14ac:dyDescent="0.25">
      <c r="A1995">
        <v>2005</v>
      </c>
      <c r="B1995">
        <v>6</v>
      </c>
      <c r="C1995">
        <v>16</v>
      </c>
      <c r="D1995" s="2">
        <v>10.040729518079999</v>
      </c>
    </row>
    <row r="1996" spans="1:4" x14ac:dyDescent="0.25">
      <c r="A1996">
        <v>2005</v>
      </c>
      <c r="B1996">
        <v>6</v>
      </c>
      <c r="C1996">
        <v>17</v>
      </c>
      <c r="D1996" s="2">
        <v>3.0386418278399998</v>
      </c>
    </row>
    <row r="1997" spans="1:4" x14ac:dyDescent="0.25">
      <c r="A1997">
        <v>2005</v>
      </c>
      <c r="B1997">
        <v>6</v>
      </c>
      <c r="C1997">
        <v>18</v>
      </c>
      <c r="D1997" s="2">
        <v>1.2722171903999999</v>
      </c>
    </row>
    <row r="1998" spans="1:4" x14ac:dyDescent="0.25">
      <c r="A1998">
        <v>2005</v>
      </c>
      <c r="B1998">
        <v>6</v>
      </c>
      <c r="C1998">
        <v>19</v>
      </c>
      <c r="D1998" s="2">
        <v>1.3211486208000001</v>
      </c>
    </row>
    <row r="1999" spans="1:4" x14ac:dyDescent="0.25">
      <c r="A1999">
        <v>2005</v>
      </c>
      <c r="B1999">
        <v>6</v>
      </c>
      <c r="C1999">
        <v>20</v>
      </c>
      <c r="D1999" s="2">
        <v>10.964652786892801</v>
      </c>
    </row>
    <row r="2000" spans="1:4" x14ac:dyDescent="0.25">
      <c r="A2000">
        <v>2005</v>
      </c>
      <c r="B2000">
        <v>6</v>
      </c>
      <c r="C2000">
        <v>21</v>
      </c>
      <c r="D2000" s="2">
        <v>8.9726542553088002</v>
      </c>
    </row>
    <row r="2001" spans="1:4" x14ac:dyDescent="0.25">
      <c r="A2001">
        <v>2005</v>
      </c>
      <c r="B2001">
        <v>6</v>
      </c>
      <c r="C2001">
        <v>22</v>
      </c>
      <c r="D2001" s="2">
        <v>17.83183652352</v>
      </c>
    </row>
    <row r="2002" spans="1:4" x14ac:dyDescent="0.25">
      <c r="A2002">
        <v>2005</v>
      </c>
      <c r="B2002">
        <v>6</v>
      </c>
      <c r="C2002">
        <v>23</v>
      </c>
      <c r="D2002" s="2">
        <v>10.2198063204864</v>
      </c>
    </row>
    <row r="2003" spans="1:4" x14ac:dyDescent="0.25">
      <c r="A2003">
        <v>2005</v>
      </c>
      <c r="B2003">
        <v>6</v>
      </c>
      <c r="C2003">
        <v>24</v>
      </c>
      <c r="D2003" s="2">
        <v>6.0265172966399998</v>
      </c>
    </row>
    <row r="2004" spans="1:4" x14ac:dyDescent="0.25">
      <c r="A2004">
        <v>2005</v>
      </c>
      <c r="B2004">
        <v>6</v>
      </c>
      <c r="C2004">
        <v>25</v>
      </c>
      <c r="D2004" s="2">
        <v>4.3727572776960004</v>
      </c>
    </row>
    <row r="2005" spans="1:4" x14ac:dyDescent="0.25">
      <c r="A2005">
        <v>2005</v>
      </c>
      <c r="B2005">
        <v>6</v>
      </c>
      <c r="C2005">
        <v>26</v>
      </c>
      <c r="D2005" s="2">
        <v>2.9593729105920001</v>
      </c>
    </row>
    <row r="2006" spans="1:4" x14ac:dyDescent="0.25">
      <c r="A2006">
        <v>2005</v>
      </c>
      <c r="B2006">
        <v>6</v>
      </c>
      <c r="C2006">
        <v>27</v>
      </c>
      <c r="D2006" s="2">
        <v>6.0750817413120002</v>
      </c>
    </row>
    <row r="2007" spans="1:4" x14ac:dyDescent="0.25">
      <c r="A2007">
        <v>2005</v>
      </c>
      <c r="B2007">
        <v>6</v>
      </c>
      <c r="C2007">
        <v>28</v>
      </c>
      <c r="D2007" s="2">
        <v>9.8445144821760007</v>
      </c>
    </row>
    <row r="2008" spans="1:4" x14ac:dyDescent="0.25">
      <c r="A2008">
        <v>2005</v>
      </c>
      <c r="B2008">
        <v>6</v>
      </c>
      <c r="C2008">
        <v>29</v>
      </c>
      <c r="D2008" s="2">
        <v>22.977343415808001</v>
      </c>
    </row>
    <row r="2009" spans="1:4" x14ac:dyDescent="0.25">
      <c r="A2009">
        <v>2005</v>
      </c>
      <c r="B2009">
        <v>6</v>
      </c>
      <c r="C2009">
        <v>30</v>
      </c>
      <c r="D2009" s="2">
        <v>6.4354617262079996</v>
      </c>
    </row>
    <row r="2010" spans="1:4" x14ac:dyDescent="0.25">
      <c r="A2010">
        <v>2005</v>
      </c>
      <c r="B2010">
        <v>7</v>
      </c>
      <c r="C2010">
        <v>1</v>
      </c>
      <c r="D2010" s="2">
        <v>66.223797903359994</v>
      </c>
    </row>
    <row r="2011" spans="1:4" x14ac:dyDescent="0.25">
      <c r="A2011">
        <v>2005</v>
      </c>
      <c r="B2011">
        <v>7</v>
      </c>
      <c r="C2011">
        <v>2</v>
      </c>
      <c r="D2011" s="2">
        <v>51.756731191295998</v>
      </c>
    </row>
    <row r="2012" spans="1:4" x14ac:dyDescent="0.25">
      <c r="A2012">
        <v>2005</v>
      </c>
      <c r="B2012">
        <v>7</v>
      </c>
      <c r="C2012">
        <v>3</v>
      </c>
      <c r="D2012" s="2">
        <v>42.548325304320002</v>
      </c>
    </row>
    <row r="2013" spans="1:4" x14ac:dyDescent="0.25">
      <c r="A2013">
        <v>2005</v>
      </c>
      <c r="B2013">
        <v>7</v>
      </c>
      <c r="C2013">
        <v>4</v>
      </c>
      <c r="D2013" s="2">
        <v>30.012092835840001</v>
      </c>
    </row>
    <row r="2014" spans="1:4" x14ac:dyDescent="0.25">
      <c r="A2014">
        <v>2005</v>
      </c>
      <c r="B2014">
        <v>7</v>
      </c>
      <c r="C2014">
        <v>5</v>
      </c>
      <c r="D2014" s="2">
        <v>7.2442982707199999</v>
      </c>
    </row>
    <row r="2015" spans="1:4" x14ac:dyDescent="0.25">
      <c r="A2015">
        <v>2005</v>
      </c>
      <c r="B2015">
        <v>7</v>
      </c>
      <c r="C2015">
        <v>6</v>
      </c>
      <c r="D2015" s="2">
        <v>3.5812913909759998</v>
      </c>
    </row>
    <row r="2016" spans="1:4" x14ac:dyDescent="0.25">
      <c r="A2016">
        <v>2005</v>
      </c>
      <c r="B2016">
        <v>7</v>
      </c>
      <c r="C2016">
        <v>7</v>
      </c>
      <c r="D2016" s="2">
        <v>11.5117551101952</v>
      </c>
    </row>
    <row r="2017" spans="1:4" x14ac:dyDescent="0.25">
      <c r="A2017">
        <v>2005</v>
      </c>
      <c r="B2017">
        <v>7</v>
      </c>
      <c r="C2017">
        <v>8</v>
      </c>
      <c r="D2017" s="2">
        <v>10.84993304832</v>
      </c>
    </row>
    <row r="2018" spans="1:4" x14ac:dyDescent="0.25">
      <c r="A2018">
        <v>2005</v>
      </c>
      <c r="B2018">
        <v>7</v>
      </c>
      <c r="C2018">
        <v>9</v>
      </c>
      <c r="D2018" s="2">
        <v>0.482463903744</v>
      </c>
    </row>
    <row r="2019" spans="1:4" x14ac:dyDescent="0.25">
      <c r="A2019">
        <v>2005</v>
      </c>
      <c r="B2019">
        <v>7</v>
      </c>
      <c r="C2019">
        <v>10</v>
      </c>
      <c r="D2019" s="2">
        <v>0.71072902656000003</v>
      </c>
    </row>
    <row r="2020" spans="1:4" x14ac:dyDescent="0.25">
      <c r="A2020">
        <v>2005</v>
      </c>
      <c r="B2020">
        <v>7</v>
      </c>
      <c r="C2020">
        <v>11</v>
      </c>
      <c r="D2020" s="2">
        <v>1.600302431232</v>
      </c>
    </row>
    <row r="2021" spans="1:4" x14ac:dyDescent="0.25">
      <c r="A2021">
        <v>2005</v>
      </c>
      <c r="B2021">
        <v>7</v>
      </c>
      <c r="C2021">
        <v>12</v>
      </c>
      <c r="D2021" s="2">
        <v>16.473255358464002</v>
      </c>
    </row>
    <row r="2022" spans="1:4" x14ac:dyDescent="0.25">
      <c r="A2022">
        <v>2005</v>
      </c>
      <c r="B2022">
        <v>7</v>
      </c>
      <c r="C2022">
        <v>13</v>
      </c>
      <c r="D2022" s="2">
        <v>12.823949279232</v>
      </c>
    </row>
    <row r="2023" spans="1:4" x14ac:dyDescent="0.25">
      <c r="A2023">
        <v>2005</v>
      </c>
      <c r="B2023">
        <v>7</v>
      </c>
      <c r="C2023">
        <v>14</v>
      </c>
      <c r="D2023" s="2">
        <v>24.309134622719998</v>
      </c>
    </row>
    <row r="2024" spans="1:4" x14ac:dyDescent="0.25">
      <c r="A2024">
        <v>2005</v>
      </c>
      <c r="B2024">
        <v>7</v>
      </c>
      <c r="C2024">
        <v>15</v>
      </c>
      <c r="D2024" s="2">
        <v>25.743314847743999</v>
      </c>
    </row>
    <row r="2025" spans="1:4" x14ac:dyDescent="0.25">
      <c r="A2025">
        <v>2005</v>
      </c>
      <c r="B2025">
        <v>7</v>
      </c>
      <c r="C2025">
        <v>16</v>
      </c>
      <c r="D2025" s="2">
        <v>25.672119616511999</v>
      </c>
    </row>
    <row r="2026" spans="1:4" x14ac:dyDescent="0.25">
      <c r="A2026">
        <v>2005</v>
      </c>
      <c r="B2026">
        <v>7</v>
      </c>
      <c r="C2026">
        <v>17</v>
      </c>
      <c r="D2026" s="2">
        <v>21.361505255423999</v>
      </c>
    </row>
    <row r="2027" spans="1:4" x14ac:dyDescent="0.25">
      <c r="A2027">
        <v>2005</v>
      </c>
      <c r="B2027">
        <v>7</v>
      </c>
      <c r="C2027">
        <v>18</v>
      </c>
      <c r="D2027" s="2">
        <v>121.19336681471999</v>
      </c>
    </row>
    <row r="2028" spans="1:4" x14ac:dyDescent="0.25">
      <c r="A2028">
        <v>2005</v>
      </c>
      <c r="B2028">
        <v>7</v>
      </c>
      <c r="C2028">
        <v>19</v>
      </c>
      <c r="D2028" s="2">
        <v>234.12955474943999</v>
      </c>
    </row>
    <row r="2029" spans="1:4" x14ac:dyDescent="0.25">
      <c r="A2029">
        <v>2005</v>
      </c>
      <c r="B2029">
        <v>7</v>
      </c>
      <c r="C2029">
        <v>20</v>
      </c>
      <c r="D2029" s="2">
        <v>194.6492301312</v>
      </c>
    </row>
    <row r="2030" spans="1:4" x14ac:dyDescent="0.25">
      <c r="A2030">
        <v>2005</v>
      </c>
      <c r="B2030">
        <v>7</v>
      </c>
      <c r="C2030">
        <v>21</v>
      </c>
      <c r="D2030" s="2">
        <v>50.37980073984</v>
      </c>
    </row>
    <row r="2031" spans="1:4" x14ac:dyDescent="0.25">
      <c r="A2031">
        <v>2005</v>
      </c>
      <c r="B2031">
        <v>7</v>
      </c>
      <c r="C2031">
        <v>22</v>
      </c>
      <c r="D2031" s="2">
        <v>25.209472942080001</v>
      </c>
    </row>
    <row r="2032" spans="1:4" x14ac:dyDescent="0.25">
      <c r="A2032">
        <v>2005</v>
      </c>
      <c r="B2032">
        <v>7</v>
      </c>
      <c r="C2032">
        <v>23</v>
      </c>
      <c r="D2032" s="2">
        <v>36.916317665279998</v>
      </c>
    </row>
    <row r="2033" spans="1:4" x14ac:dyDescent="0.25">
      <c r="A2033">
        <v>2005</v>
      </c>
      <c r="B2033">
        <v>7</v>
      </c>
      <c r="C2033">
        <v>24</v>
      </c>
      <c r="D2033" s="2">
        <v>65.445788160000006</v>
      </c>
    </row>
    <row r="2034" spans="1:4" x14ac:dyDescent="0.25">
      <c r="A2034">
        <v>2005</v>
      </c>
      <c r="B2034">
        <v>7</v>
      </c>
      <c r="C2034">
        <v>25</v>
      </c>
      <c r="D2034" s="2">
        <v>38.655830016000003</v>
      </c>
    </row>
    <row r="2035" spans="1:4" x14ac:dyDescent="0.25">
      <c r="A2035">
        <v>2005</v>
      </c>
      <c r="B2035">
        <v>7</v>
      </c>
      <c r="C2035">
        <v>26</v>
      </c>
      <c r="D2035" s="2">
        <v>0</v>
      </c>
    </row>
    <row r="2036" spans="1:4" x14ac:dyDescent="0.25">
      <c r="A2036">
        <v>2005</v>
      </c>
      <c r="B2036">
        <v>7</v>
      </c>
      <c r="C2036">
        <v>27</v>
      </c>
      <c r="D2036" s="2">
        <v>161.516779978752</v>
      </c>
    </row>
    <row r="2037" spans="1:4" x14ac:dyDescent="0.25">
      <c r="A2037">
        <v>2005</v>
      </c>
      <c r="B2037">
        <v>7</v>
      </c>
      <c r="C2037">
        <v>28</v>
      </c>
      <c r="D2037" s="2">
        <v>964.18160317440004</v>
      </c>
    </row>
    <row r="2038" spans="1:4" x14ac:dyDescent="0.25">
      <c r="A2038">
        <v>2005</v>
      </c>
      <c r="B2038">
        <v>7</v>
      </c>
      <c r="C2038">
        <v>29</v>
      </c>
      <c r="D2038" s="2">
        <v>589.13442201600003</v>
      </c>
    </row>
    <row r="2039" spans="1:4" x14ac:dyDescent="0.25">
      <c r="A2039">
        <v>2005</v>
      </c>
      <c r="B2039">
        <v>7</v>
      </c>
      <c r="C2039">
        <v>30</v>
      </c>
      <c r="D2039" s="2">
        <v>438.48433410048</v>
      </c>
    </row>
    <row r="2040" spans="1:4" x14ac:dyDescent="0.25">
      <c r="A2040">
        <v>2005</v>
      </c>
      <c r="B2040">
        <v>7</v>
      </c>
      <c r="C2040">
        <v>31</v>
      </c>
      <c r="D2040" s="2">
        <v>288.55598478335997</v>
      </c>
    </row>
    <row r="2041" spans="1:4" x14ac:dyDescent="0.25">
      <c r="A2041">
        <v>2005</v>
      </c>
      <c r="B2041">
        <v>8</v>
      </c>
      <c r="C2041">
        <v>1</v>
      </c>
      <c r="D2041" s="2">
        <v>106.7072168448</v>
      </c>
    </row>
    <row r="2042" spans="1:4" x14ac:dyDescent="0.25">
      <c r="A2042">
        <v>2005</v>
      </c>
      <c r="B2042">
        <v>8</v>
      </c>
      <c r="C2042">
        <v>2</v>
      </c>
      <c r="D2042" s="2">
        <v>81.108739031040002</v>
      </c>
    </row>
    <row r="2043" spans="1:4" x14ac:dyDescent="0.25">
      <c r="A2043">
        <v>2005</v>
      </c>
      <c r="B2043">
        <v>8</v>
      </c>
      <c r="C2043">
        <v>3</v>
      </c>
      <c r="D2043" s="2">
        <v>58.681017907200001</v>
      </c>
    </row>
    <row r="2044" spans="1:4" x14ac:dyDescent="0.25">
      <c r="A2044">
        <v>2005</v>
      </c>
      <c r="B2044">
        <v>8</v>
      </c>
      <c r="C2044">
        <v>4</v>
      </c>
      <c r="D2044" s="2">
        <v>40.368430080000003</v>
      </c>
    </row>
    <row r="2045" spans="1:4" x14ac:dyDescent="0.25">
      <c r="A2045">
        <v>2005</v>
      </c>
      <c r="B2045">
        <v>8</v>
      </c>
      <c r="C2045">
        <v>5</v>
      </c>
      <c r="D2045" s="2">
        <v>6.504944357376</v>
      </c>
    </row>
    <row r="2046" spans="1:4" x14ac:dyDescent="0.25">
      <c r="A2046">
        <v>2005</v>
      </c>
      <c r="B2046">
        <v>8</v>
      </c>
      <c r="C2046">
        <v>6</v>
      </c>
      <c r="D2046" s="2">
        <v>4.4040733931520002</v>
      </c>
    </row>
    <row r="2047" spans="1:4" x14ac:dyDescent="0.25">
      <c r="A2047">
        <v>2005</v>
      </c>
      <c r="B2047">
        <v>8</v>
      </c>
      <c r="C2047">
        <v>7</v>
      </c>
      <c r="D2047" s="2">
        <v>10.057072615833601</v>
      </c>
    </row>
    <row r="2048" spans="1:4" x14ac:dyDescent="0.25">
      <c r="A2048">
        <v>2005</v>
      </c>
      <c r="B2048">
        <v>8</v>
      </c>
      <c r="C2048">
        <v>8</v>
      </c>
      <c r="D2048" s="2">
        <v>0.65763842457599997</v>
      </c>
    </row>
    <row r="2049" spans="1:4" x14ac:dyDescent="0.25">
      <c r="A2049">
        <v>2005</v>
      </c>
      <c r="B2049">
        <v>8</v>
      </c>
      <c r="C2049">
        <v>9</v>
      </c>
      <c r="D2049" s="2">
        <v>5.6133402983423997</v>
      </c>
    </row>
    <row r="2050" spans="1:4" x14ac:dyDescent="0.25">
      <c r="A2050">
        <v>2005</v>
      </c>
      <c r="B2050">
        <v>8</v>
      </c>
      <c r="C2050">
        <v>10</v>
      </c>
      <c r="D2050" s="2">
        <v>0.38166515711999999</v>
      </c>
    </row>
    <row r="2051" spans="1:4" x14ac:dyDescent="0.25">
      <c r="A2051">
        <v>2005</v>
      </c>
      <c r="B2051">
        <v>8</v>
      </c>
      <c r="C2051">
        <v>11</v>
      </c>
      <c r="D2051" s="2">
        <v>1.5579767439359999</v>
      </c>
    </row>
    <row r="2052" spans="1:4" x14ac:dyDescent="0.25">
      <c r="A2052">
        <v>2005</v>
      </c>
      <c r="B2052">
        <v>8</v>
      </c>
      <c r="C2052">
        <v>12</v>
      </c>
      <c r="D2052" s="2">
        <v>3.2661729791999998</v>
      </c>
    </row>
    <row r="2053" spans="1:4" x14ac:dyDescent="0.25">
      <c r="A2053">
        <v>2005</v>
      </c>
      <c r="B2053">
        <v>8</v>
      </c>
      <c r="C2053">
        <v>13</v>
      </c>
      <c r="D2053" s="2">
        <v>0.55928624947200001</v>
      </c>
    </row>
    <row r="2054" spans="1:4" x14ac:dyDescent="0.25">
      <c r="A2054">
        <v>2005</v>
      </c>
      <c r="B2054">
        <v>8</v>
      </c>
      <c r="C2054">
        <v>14</v>
      </c>
      <c r="D2054" s="2">
        <v>5.8776434196479999</v>
      </c>
    </row>
    <row r="2055" spans="1:4" x14ac:dyDescent="0.25">
      <c r="A2055">
        <v>2005</v>
      </c>
      <c r="B2055">
        <v>8</v>
      </c>
      <c r="C2055">
        <v>15</v>
      </c>
      <c r="D2055" s="2">
        <v>8.5429384335359995</v>
      </c>
    </row>
    <row r="2056" spans="1:4" x14ac:dyDescent="0.25">
      <c r="A2056">
        <v>2005</v>
      </c>
      <c r="B2056">
        <v>8</v>
      </c>
      <c r="C2056">
        <v>16</v>
      </c>
      <c r="D2056" s="2">
        <v>5.9525085081600002</v>
      </c>
    </row>
    <row r="2057" spans="1:4" x14ac:dyDescent="0.25">
      <c r="A2057">
        <v>2005</v>
      </c>
      <c r="B2057">
        <v>8</v>
      </c>
      <c r="C2057">
        <v>17</v>
      </c>
      <c r="D2057" s="2">
        <v>1.0715983257599999</v>
      </c>
    </row>
    <row r="2058" spans="1:4" x14ac:dyDescent="0.25">
      <c r="A2058">
        <v>2005</v>
      </c>
      <c r="B2058">
        <v>8</v>
      </c>
      <c r="C2058">
        <v>18</v>
      </c>
      <c r="D2058" s="2">
        <v>0.70901642649600005</v>
      </c>
    </row>
    <row r="2059" spans="1:4" x14ac:dyDescent="0.25">
      <c r="A2059">
        <v>2005</v>
      </c>
      <c r="B2059">
        <v>8</v>
      </c>
      <c r="C2059">
        <v>19</v>
      </c>
      <c r="D2059" s="2">
        <v>3.3785073105408001</v>
      </c>
    </row>
    <row r="2060" spans="1:4" x14ac:dyDescent="0.25">
      <c r="A2060">
        <v>2005</v>
      </c>
      <c r="B2060">
        <v>8</v>
      </c>
      <c r="C2060">
        <v>20</v>
      </c>
      <c r="D2060" s="2">
        <v>0.76333031423999997</v>
      </c>
    </row>
    <row r="2061" spans="1:4" x14ac:dyDescent="0.25">
      <c r="A2061">
        <v>2005</v>
      </c>
      <c r="B2061">
        <v>8</v>
      </c>
      <c r="C2061">
        <v>21</v>
      </c>
      <c r="D2061" s="2">
        <v>3.1152929135615999</v>
      </c>
    </row>
    <row r="2062" spans="1:4" x14ac:dyDescent="0.25">
      <c r="A2062">
        <v>2005</v>
      </c>
      <c r="B2062">
        <v>8</v>
      </c>
      <c r="C2062">
        <v>22</v>
      </c>
      <c r="D2062" s="2">
        <v>1.5584660582400001</v>
      </c>
    </row>
    <row r="2063" spans="1:4" x14ac:dyDescent="0.25">
      <c r="A2063">
        <v>2005</v>
      </c>
      <c r="B2063">
        <v>8</v>
      </c>
      <c r="C2063">
        <v>23</v>
      </c>
      <c r="D2063" s="2">
        <v>2.0110817894399999</v>
      </c>
    </row>
    <row r="2064" spans="1:4" x14ac:dyDescent="0.25">
      <c r="A2064">
        <v>2005</v>
      </c>
      <c r="B2064">
        <v>8</v>
      </c>
      <c r="C2064">
        <v>24</v>
      </c>
      <c r="D2064" s="2">
        <v>2.5074911508479998</v>
      </c>
    </row>
    <row r="2065" spans="1:4" x14ac:dyDescent="0.25">
      <c r="A2065">
        <v>2005</v>
      </c>
      <c r="B2065">
        <v>8</v>
      </c>
      <c r="C2065">
        <v>25</v>
      </c>
      <c r="D2065" s="2">
        <v>1.575102744576</v>
      </c>
    </row>
    <row r="2066" spans="1:4" x14ac:dyDescent="0.25">
      <c r="A2066">
        <v>2005</v>
      </c>
      <c r="B2066">
        <v>8</v>
      </c>
      <c r="C2066">
        <v>26</v>
      </c>
      <c r="D2066" s="2">
        <v>2.4712818923520001</v>
      </c>
    </row>
    <row r="2067" spans="1:4" x14ac:dyDescent="0.25">
      <c r="A2067">
        <v>2005</v>
      </c>
      <c r="B2067">
        <v>8</v>
      </c>
      <c r="C2067">
        <v>27</v>
      </c>
      <c r="D2067" s="2">
        <v>0.97079957913600001</v>
      </c>
    </row>
    <row r="2068" spans="1:4" x14ac:dyDescent="0.25">
      <c r="A2068">
        <v>2005</v>
      </c>
      <c r="B2068">
        <v>8</v>
      </c>
      <c r="C2068">
        <v>28</v>
      </c>
      <c r="D2068" s="2">
        <v>1.6587754905600001</v>
      </c>
    </row>
    <row r="2069" spans="1:4" x14ac:dyDescent="0.25">
      <c r="A2069">
        <v>2005</v>
      </c>
      <c r="B2069">
        <v>8</v>
      </c>
      <c r="C2069">
        <v>29</v>
      </c>
      <c r="D2069" s="2">
        <v>19.649761491456001</v>
      </c>
    </row>
    <row r="2070" spans="1:4" x14ac:dyDescent="0.25">
      <c r="A2070">
        <v>2005</v>
      </c>
      <c r="B2070">
        <v>8</v>
      </c>
      <c r="C2070">
        <v>30</v>
      </c>
      <c r="D2070" s="2">
        <v>2.6393613557759998</v>
      </c>
    </row>
    <row r="2071" spans="1:4" x14ac:dyDescent="0.25">
      <c r="A2071">
        <v>2005</v>
      </c>
      <c r="B2071">
        <v>8</v>
      </c>
      <c r="C2071">
        <v>31</v>
      </c>
      <c r="D2071" s="2">
        <v>4.0581281802240001</v>
      </c>
    </row>
    <row r="2072" spans="1:4" x14ac:dyDescent="0.25">
      <c r="A2072">
        <v>2005</v>
      </c>
      <c r="B2072">
        <v>9</v>
      </c>
      <c r="C2072">
        <v>1</v>
      </c>
      <c r="D2072" s="2">
        <v>1.4182775101439999</v>
      </c>
    </row>
    <row r="2073" spans="1:4" x14ac:dyDescent="0.25">
      <c r="A2073">
        <v>2005</v>
      </c>
      <c r="B2073">
        <v>9</v>
      </c>
      <c r="C2073">
        <v>2</v>
      </c>
      <c r="D2073" s="2">
        <v>8.0736860159999999</v>
      </c>
    </row>
    <row r="2074" spans="1:4" x14ac:dyDescent="0.25">
      <c r="A2074">
        <v>2005</v>
      </c>
      <c r="B2074">
        <v>9</v>
      </c>
      <c r="C2074">
        <v>3</v>
      </c>
      <c r="D2074" s="2">
        <v>2.4808235212800001</v>
      </c>
    </row>
    <row r="2075" spans="1:4" x14ac:dyDescent="0.25">
      <c r="A2075">
        <v>2005</v>
      </c>
      <c r="B2075">
        <v>9</v>
      </c>
      <c r="C2075">
        <v>4</v>
      </c>
      <c r="D2075" s="2">
        <v>3.5839826196479998</v>
      </c>
    </row>
    <row r="2076" spans="1:4" x14ac:dyDescent="0.25">
      <c r="A2076">
        <v>2005</v>
      </c>
      <c r="B2076">
        <v>9</v>
      </c>
      <c r="C2076">
        <v>5</v>
      </c>
      <c r="D2076" s="2">
        <v>9.9082476702720008</v>
      </c>
    </row>
    <row r="2077" spans="1:4" x14ac:dyDescent="0.25">
      <c r="A2077">
        <v>2005</v>
      </c>
      <c r="B2077">
        <v>9</v>
      </c>
      <c r="C2077">
        <v>6</v>
      </c>
      <c r="D2077" s="2">
        <v>7.1415422668800002</v>
      </c>
    </row>
    <row r="2078" spans="1:4" x14ac:dyDescent="0.25">
      <c r="A2078">
        <v>2005</v>
      </c>
      <c r="B2078">
        <v>9</v>
      </c>
      <c r="C2078">
        <v>7</v>
      </c>
      <c r="D2078" s="2">
        <v>0.159516463104</v>
      </c>
    </row>
    <row r="2079" spans="1:4" x14ac:dyDescent="0.25">
      <c r="A2079">
        <v>2005</v>
      </c>
      <c r="B2079">
        <v>9</v>
      </c>
      <c r="C2079">
        <v>8</v>
      </c>
      <c r="D2079" s="2">
        <v>3.8256060229631998</v>
      </c>
    </row>
    <row r="2080" spans="1:4" x14ac:dyDescent="0.25">
      <c r="A2080">
        <v>2005</v>
      </c>
      <c r="B2080">
        <v>9</v>
      </c>
      <c r="C2080">
        <v>9</v>
      </c>
      <c r="D2080" s="2">
        <v>3.9590420336640002</v>
      </c>
    </row>
    <row r="2081" spans="1:4" x14ac:dyDescent="0.25">
      <c r="A2081">
        <v>2005</v>
      </c>
      <c r="B2081">
        <v>9</v>
      </c>
      <c r="C2081">
        <v>10</v>
      </c>
      <c r="D2081" s="2">
        <v>4.2388197198336002</v>
      </c>
    </row>
    <row r="2082" spans="1:4" x14ac:dyDescent="0.25">
      <c r="A2082">
        <v>2005</v>
      </c>
      <c r="B2082">
        <v>9</v>
      </c>
      <c r="C2082">
        <v>11</v>
      </c>
      <c r="D2082" s="2">
        <v>4.2541352575487998</v>
      </c>
    </row>
    <row r="2083" spans="1:4" x14ac:dyDescent="0.25">
      <c r="A2083">
        <v>2005</v>
      </c>
      <c r="B2083">
        <v>9</v>
      </c>
      <c r="C2083">
        <v>12</v>
      </c>
      <c r="D2083" s="2">
        <v>1.291300448256</v>
      </c>
    </row>
    <row r="2084" spans="1:4" x14ac:dyDescent="0.25">
      <c r="A2084">
        <v>2005</v>
      </c>
      <c r="B2084">
        <v>9</v>
      </c>
      <c r="C2084">
        <v>13</v>
      </c>
      <c r="D2084" s="2">
        <v>0.36307121356799998</v>
      </c>
    </row>
    <row r="2085" spans="1:4" x14ac:dyDescent="0.25">
      <c r="A2085">
        <v>2005</v>
      </c>
      <c r="B2085">
        <v>9</v>
      </c>
      <c r="C2085">
        <v>14</v>
      </c>
      <c r="D2085" s="2">
        <v>7.8326987212799999</v>
      </c>
    </row>
    <row r="2086" spans="1:4" x14ac:dyDescent="0.25">
      <c r="A2086">
        <v>2005</v>
      </c>
      <c r="B2086">
        <v>9</v>
      </c>
      <c r="C2086">
        <v>15</v>
      </c>
      <c r="D2086" s="2">
        <v>7.9342314393600004</v>
      </c>
    </row>
    <row r="2087" spans="1:4" x14ac:dyDescent="0.25">
      <c r="A2087">
        <v>2005</v>
      </c>
      <c r="B2087">
        <v>9</v>
      </c>
      <c r="C2087">
        <v>16</v>
      </c>
      <c r="D2087" s="2">
        <v>12.93502362624</v>
      </c>
    </row>
    <row r="2088" spans="1:4" x14ac:dyDescent="0.25">
      <c r="A2088">
        <v>2005</v>
      </c>
      <c r="B2088">
        <v>9</v>
      </c>
      <c r="C2088">
        <v>17</v>
      </c>
      <c r="D2088" s="2">
        <v>10.522214793216</v>
      </c>
    </row>
    <row r="2089" spans="1:4" x14ac:dyDescent="0.25">
      <c r="A2089">
        <v>2005</v>
      </c>
      <c r="B2089">
        <v>9</v>
      </c>
      <c r="C2089">
        <v>18</v>
      </c>
      <c r="D2089" s="2">
        <v>11.099605671936001</v>
      </c>
    </row>
    <row r="2090" spans="1:4" x14ac:dyDescent="0.25">
      <c r="A2090">
        <v>2005</v>
      </c>
      <c r="B2090">
        <v>9</v>
      </c>
      <c r="C2090">
        <v>19</v>
      </c>
      <c r="D2090" s="2">
        <v>10.646500626431999</v>
      </c>
    </row>
    <row r="2091" spans="1:4" x14ac:dyDescent="0.25">
      <c r="A2091">
        <v>2005</v>
      </c>
      <c r="B2091">
        <v>9</v>
      </c>
      <c r="C2091">
        <v>20</v>
      </c>
      <c r="D2091" s="2">
        <v>18.80312541696</v>
      </c>
    </row>
    <row r="2092" spans="1:4" x14ac:dyDescent="0.25">
      <c r="A2092">
        <v>2005</v>
      </c>
      <c r="B2092">
        <v>9</v>
      </c>
      <c r="C2092">
        <v>21</v>
      </c>
      <c r="D2092" s="2">
        <v>1.78110406656</v>
      </c>
    </row>
    <row r="2093" spans="1:4" x14ac:dyDescent="0.25">
      <c r="A2093">
        <v>2005</v>
      </c>
      <c r="B2093">
        <v>9</v>
      </c>
      <c r="C2093">
        <v>22</v>
      </c>
      <c r="D2093" s="2">
        <v>2.798633161728</v>
      </c>
    </row>
    <row r="2094" spans="1:4" x14ac:dyDescent="0.25">
      <c r="A2094">
        <v>2005</v>
      </c>
      <c r="B2094">
        <v>9</v>
      </c>
      <c r="C2094">
        <v>23</v>
      </c>
      <c r="D2094" s="2">
        <v>14.819862325248</v>
      </c>
    </row>
    <row r="2095" spans="1:4" x14ac:dyDescent="0.25">
      <c r="A2095">
        <v>2005</v>
      </c>
      <c r="B2095">
        <v>9</v>
      </c>
      <c r="C2095">
        <v>24</v>
      </c>
      <c r="D2095" s="2">
        <v>229.96059687936</v>
      </c>
    </row>
    <row r="2096" spans="1:4" x14ac:dyDescent="0.25">
      <c r="A2096">
        <v>2005</v>
      </c>
      <c r="B2096">
        <v>9</v>
      </c>
      <c r="C2096">
        <v>25</v>
      </c>
      <c r="D2096" s="2">
        <v>183.19927541760001</v>
      </c>
    </row>
    <row r="2097" spans="1:4" x14ac:dyDescent="0.25">
      <c r="A2097">
        <v>2005</v>
      </c>
      <c r="B2097">
        <v>9</v>
      </c>
      <c r="C2097">
        <v>26</v>
      </c>
      <c r="D2097" s="2">
        <v>473.83729256447998</v>
      </c>
    </row>
    <row r="2098" spans="1:4" x14ac:dyDescent="0.25">
      <c r="A2098">
        <v>2005</v>
      </c>
      <c r="B2098">
        <v>9</v>
      </c>
      <c r="C2098">
        <v>27</v>
      </c>
      <c r="D2098" s="2">
        <v>2612.510233344</v>
      </c>
    </row>
    <row r="2099" spans="1:4" x14ac:dyDescent="0.25">
      <c r="A2099">
        <v>2005</v>
      </c>
      <c r="B2099">
        <v>9</v>
      </c>
      <c r="C2099">
        <v>28</v>
      </c>
      <c r="D2099" s="2">
        <v>3163.9062896639998</v>
      </c>
    </row>
    <row r="2100" spans="1:4" x14ac:dyDescent="0.25">
      <c r="A2100">
        <v>2005</v>
      </c>
      <c r="B2100">
        <v>9</v>
      </c>
      <c r="C2100">
        <v>29</v>
      </c>
      <c r="D2100" s="2">
        <v>2260.5586873344</v>
      </c>
    </row>
    <row r="2101" spans="1:4" x14ac:dyDescent="0.25">
      <c r="A2101">
        <v>2005</v>
      </c>
      <c r="B2101">
        <v>9</v>
      </c>
      <c r="C2101">
        <v>30</v>
      </c>
      <c r="D2101" s="2">
        <v>1388.2703104512</v>
      </c>
    </row>
    <row r="2102" spans="1:4" x14ac:dyDescent="0.25">
      <c r="A2102">
        <v>2005</v>
      </c>
      <c r="B2102">
        <v>10</v>
      </c>
      <c r="C2102">
        <v>1</v>
      </c>
      <c r="D2102" s="2">
        <v>921.34641735935998</v>
      </c>
    </row>
    <row r="2103" spans="1:4" x14ac:dyDescent="0.25">
      <c r="A2103">
        <v>2005</v>
      </c>
      <c r="B2103">
        <v>10</v>
      </c>
      <c r="C2103">
        <v>2</v>
      </c>
      <c r="D2103" s="2">
        <v>616.46152493721604</v>
      </c>
    </row>
    <row r="2104" spans="1:4" x14ac:dyDescent="0.25">
      <c r="A2104">
        <v>2005</v>
      </c>
      <c r="B2104">
        <v>10</v>
      </c>
      <c r="C2104">
        <v>3</v>
      </c>
      <c r="D2104" s="2">
        <v>520.87263003648002</v>
      </c>
    </row>
    <row r="2105" spans="1:4" x14ac:dyDescent="0.25">
      <c r="A2105">
        <v>2005</v>
      </c>
      <c r="B2105">
        <v>10</v>
      </c>
      <c r="C2105">
        <v>4</v>
      </c>
      <c r="D2105" s="2">
        <v>357.44409907199997</v>
      </c>
    </row>
    <row r="2106" spans="1:4" x14ac:dyDescent="0.25">
      <c r="A2106">
        <v>2005</v>
      </c>
      <c r="B2106">
        <v>10</v>
      </c>
      <c r="C2106">
        <v>5</v>
      </c>
      <c r="D2106" s="2">
        <v>307.83741493247999</v>
      </c>
    </row>
    <row r="2107" spans="1:4" x14ac:dyDescent="0.25">
      <c r="A2107">
        <v>2005</v>
      </c>
      <c r="B2107">
        <v>10</v>
      </c>
      <c r="C2107">
        <v>6</v>
      </c>
      <c r="D2107" s="2">
        <v>297.73062798336002</v>
      </c>
    </row>
    <row r="2108" spans="1:4" x14ac:dyDescent="0.25">
      <c r="A2108">
        <v>2005</v>
      </c>
      <c r="B2108">
        <v>10</v>
      </c>
      <c r="C2108">
        <v>7</v>
      </c>
      <c r="D2108" s="2">
        <v>175.70298028031999</v>
      </c>
    </row>
    <row r="2109" spans="1:4" x14ac:dyDescent="0.25">
      <c r="A2109">
        <v>2005</v>
      </c>
      <c r="B2109">
        <v>10</v>
      </c>
      <c r="C2109">
        <v>8</v>
      </c>
      <c r="D2109" s="2">
        <v>117.398489730048</v>
      </c>
    </row>
    <row r="2110" spans="1:4" x14ac:dyDescent="0.25">
      <c r="A2110">
        <v>2005</v>
      </c>
      <c r="B2110">
        <v>10</v>
      </c>
      <c r="C2110">
        <v>9</v>
      </c>
      <c r="D2110" s="2">
        <v>81.025555599360004</v>
      </c>
    </row>
    <row r="2111" spans="1:4" x14ac:dyDescent="0.25">
      <c r="A2111">
        <v>2005</v>
      </c>
      <c r="B2111">
        <v>10</v>
      </c>
      <c r="C2111">
        <v>10</v>
      </c>
      <c r="D2111" s="2">
        <v>69.483609796607993</v>
      </c>
    </row>
    <row r="2112" spans="1:4" x14ac:dyDescent="0.25">
      <c r="A2112">
        <v>2005</v>
      </c>
      <c r="B2112">
        <v>10</v>
      </c>
      <c r="C2112">
        <v>11</v>
      </c>
      <c r="D2112" s="2">
        <v>68.998063212748804</v>
      </c>
    </row>
    <row r="2113" spans="1:4" x14ac:dyDescent="0.25">
      <c r="A2113">
        <v>2005</v>
      </c>
      <c r="B2113">
        <v>10</v>
      </c>
      <c r="C2113">
        <v>12</v>
      </c>
      <c r="D2113" s="2">
        <v>57.679146869759997</v>
      </c>
    </row>
    <row r="2114" spans="1:4" x14ac:dyDescent="0.25">
      <c r="A2114">
        <v>2005</v>
      </c>
      <c r="B2114">
        <v>10</v>
      </c>
      <c r="C2114">
        <v>13</v>
      </c>
      <c r="D2114" s="2">
        <v>42.445936286208003</v>
      </c>
    </row>
    <row r="2115" spans="1:4" x14ac:dyDescent="0.25">
      <c r="A2115">
        <v>2005</v>
      </c>
      <c r="B2115">
        <v>10</v>
      </c>
      <c r="C2115">
        <v>14</v>
      </c>
      <c r="D2115" s="2">
        <v>42.631753393152003</v>
      </c>
    </row>
    <row r="2116" spans="1:4" x14ac:dyDescent="0.25">
      <c r="A2116">
        <v>2005</v>
      </c>
      <c r="B2116">
        <v>10</v>
      </c>
      <c r="C2116">
        <v>15</v>
      </c>
      <c r="D2116" s="2">
        <v>51.213543382425598</v>
      </c>
    </row>
    <row r="2117" spans="1:4" x14ac:dyDescent="0.25">
      <c r="A2117">
        <v>2005</v>
      </c>
      <c r="B2117">
        <v>10</v>
      </c>
      <c r="C2117">
        <v>16</v>
      </c>
      <c r="D2117" s="2">
        <v>19.683646507008</v>
      </c>
    </row>
    <row r="2118" spans="1:4" x14ac:dyDescent="0.25">
      <c r="A2118">
        <v>2005</v>
      </c>
      <c r="B2118">
        <v>10</v>
      </c>
      <c r="C2118">
        <v>17</v>
      </c>
      <c r="D2118" s="2">
        <v>11.436743227392</v>
      </c>
    </row>
    <row r="2119" spans="1:4" x14ac:dyDescent="0.25">
      <c r="A2119">
        <v>2005</v>
      </c>
      <c r="B2119">
        <v>10</v>
      </c>
      <c r="C2119">
        <v>18</v>
      </c>
      <c r="D2119" s="2">
        <v>9.8315476531199995</v>
      </c>
    </row>
    <row r="2120" spans="1:4" x14ac:dyDescent="0.25">
      <c r="A2120">
        <v>2005</v>
      </c>
      <c r="B2120">
        <v>10</v>
      </c>
      <c r="C2120">
        <v>19</v>
      </c>
      <c r="D2120" s="2">
        <v>3.8362241433599999</v>
      </c>
    </row>
    <row r="2121" spans="1:4" x14ac:dyDescent="0.25">
      <c r="A2121">
        <v>2005</v>
      </c>
      <c r="B2121">
        <v>10</v>
      </c>
      <c r="C2121">
        <v>20</v>
      </c>
      <c r="D2121" s="2">
        <v>11.772412839936001</v>
      </c>
    </row>
    <row r="2122" spans="1:4" x14ac:dyDescent="0.25">
      <c r="A2122">
        <v>2005</v>
      </c>
      <c r="B2122">
        <v>10</v>
      </c>
      <c r="C2122">
        <v>21</v>
      </c>
      <c r="D2122" s="2">
        <v>8.9440293685248005</v>
      </c>
    </row>
    <row r="2123" spans="1:4" x14ac:dyDescent="0.25">
      <c r="A2123">
        <v>2005</v>
      </c>
      <c r="B2123">
        <v>10</v>
      </c>
      <c r="C2123">
        <v>22</v>
      </c>
      <c r="D2123" s="2">
        <v>2.1659497666559999</v>
      </c>
    </row>
    <row r="2124" spans="1:4" x14ac:dyDescent="0.25">
      <c r="A2124">
        <v>2005</v>
      </c>
      <c r="B2124">
        <v>10</v>
      </c>
      <c r="C2124">
        <v>23</v>
      </c>
      <c r="D2124" s="2">
        <v>9.6636639154175992</v>
      </c>
    </row>
    <row r="2125" spans="1:4" x14ac:dyDescent="0.25">
      <c r="A2125">
        <v>2005</v>
      </c>
      <c r="B2125">
        <v>10</v>
      </c>
      <c r="C2125">
        <v>24</v>
      </c>
      <c r="D2125" s="2">
        <v>6.3468958371840003</v>
      </c>
    </row>
    <row r="2126" spans="1:4" x14ac:dyDescent="0.25">
      <c r="A2126">
        <v>2005</v>
      </c>
      <c r="B2126">
        <v>10</v>
      </c>
      <c r="C2126">
        <v>25</v>
      </c>
      <c r="D2126" s="2">
        <v>9.1222865694719992</v>
      </c>
    </row>
    <row r="2127" spans="1:4" x14ac:dyDescent="0.25">
      <c r="A2127">
        <v>2005</v>
      </c>
      <c r="B2127">
        <v>10</v>
      </c>
      <c r="C2127">
        <v>26</v>
      </c>
      <c r="D2127" s="2">
        <v>138.45637545983999</v>
      </c>
    </row>
    <row r="2128" spans="1:4" x14ac:dyDescent="0.25">
      <c r="A2128">
        <v>2005</v>
      </c>
      <c r="B2128">
        <v>10</v>
      </c>
      <c r="C2128">
        <v>27</v>
      </c>
      <c r="D2128" s="2">
        <v>446.00754152448002</v>
      </c>
    </row>
    <row r="2129" spans="1:4" x14ac:dyDescent="0.25">
      <c r="A2129">
        <v>2005</v>
      </c>
      <c r="B2129">
        <v>10</v>
      </c>
      <c r="C2129">
        <v>28</v>
      </c>
      <c r="D2129" s="2">
        <v>244.22166226944</v>
      </c>
    </row>
    <row r="2130" spans="1:4" x14ac:dyDescent="0.25">
      <c r="A2130">
        <v>2005</v>
      </c>
      <c r="B2130">
        <v>10</v>
      </c>
      <c r="C2130">
        <v>29</v>
      </c>
      <c r="D2130" s="2">
        <v>378.40828111257599</v>
      </c>
    </row>
    <row r="2131" spans="1:4" x14ac:dyDescent="0.25">
      <c r="A2131">
        <v>2005</v>
      </c>
      <c r="B2131">
        <v>10</v>
      </c>
      <c r="C2131">
        <v>30</v>
      </c>
      <c r="D2131" s="2">
        <v>117.068447232</v>
      </c>
    </row>
    <row r="2132" spans="1:4" x14ac:dyDescent="0.25">
      <c r="A2132">
        <v>2005</v>
      </c>
      <c r="B2132">
        <v>10</v>
      </c>
      <c r="C2132">
        <v>31</v>
      </c>
      <c r="D2132" s="2">
        <v>115.60050432</v>
      </c>
    </row>
    <row r="2133" spans="1:4" x14ac:dyDescent="0.25">
      <c r="A2133">
        <v>2005</v>
      </c>
      <c r="B2133">
        <v>11</v>
      </c>
      <c r="C2133">
        <v>1</v>
      </c>
      <c r="D2133" s="2">
        <v>202.1357389824</v>
      </c>
    </row>
    <row r="2134" spans="1:4" x14ac:dyDescent="0.25">
      <c r="A2134">
        <v>2005</v>
      </c>
      <c r="B2134">
        <v>11</v>
      </c>
      <c r="C2134">
        <v>2</v>
      </c>
      <c r="D2134" s="2">
        <v>281.57934143692802</v>
      </c>
    </row>
    <row r="2135" spans="1:4" x14ac:dyDescent="0.25">
      <c r="A2135">
        <v>2005</v>
      </c>
      <c r="B2135">
        <v>11</v>
      </c>
      <c r="C2135">
        <v>3</v>
      </c>
      <c r="D2135" s="2">
        <v>294.10750021939202</v>
      </c>
    </row>
    <row r="2136" spans="1:4" x14ac:dyDescent="0.25">
      <c r="A2136">
        <v>2005</v>
      </c>
      <c r="B2136">
        <v>11</v>
      </c>
      <c r="C2136">
        <v>4</v>
      </c>
      <c r="D2136" s="2">
        <v>166.87575023616</v>
      </c>
    </row>
    <row r="2137" spans="1:4" x14ac:dyDescent="0.25">
      <c r="A2137">
        <v>2005</v>
      </c>
      <c r="B2137">
        <v>11</v>
      </c>
      <c r="C2137">
        <v>5</v>
      </c>
      <c r="D2137" s="2">
        <v>136.30681772236801</v>
      </c>
    </row>
    <row r="2138" spans="1:4" x14ac:dyDescent="0.25">
      <c r="A2138">
        <v>2005</v>
      </c>
      <c r="B2138">
        <v>11</v>
      </c>
      <c r="C2138">
        <v>6</v>
      </c>
      <c r="D2138" s="2">
        <v>183.61029943296001</v>
      </c>
    </row>
    <row r="2139" spans="1:4" x14ac:dyDescent="0.25">
      <c r="A2139">
        <v>2005</v>
      </c>
      <c r="B2139">
        <v>11</v>
      </c>
      <c r="C2139">
        <v>7</v>
      </c>
      <c r="D2139" s="2">
        <v>92.926168786944004</v>
      </c>
    </row>
    <row r="2140" spans="1:4" x14ac:dyDescent="0.25">
      <c r="A2140">
        <v>2005</v>
      </c>
      <c r="B2140">
        <v>11</v>
      </c>
      <c r="C2140">
        <v>8</v>
      </c>
      <c r="D2140" s="2">
        <v>199.2243188736</v>
      </c>
    </row>
    <row r="2141" spans="1:4" x14ac:dyDescent="0.25">
      <c r="A2141">
        <v>2005</v>
      </c>
      <c r="B2141">
        <v>11</v>
      </c>
      <c r="C2141">
        <v>9</v>
      </c>
      <c r="D2141" s="2">
        <v>172.16523786240001</v>
      </c>
    </row>
    <row r="2142" spans="1:4" x14ac:dyDescent="0.25">
      <c r="A2142">
        <v>2005</v>
      </c>
      <c r="B2142">
        <v>11</v>
      </c>
      <c r="C2142">
        <v>10</v>
      </c>
      <c r="D2142" s="2">
        <v>94.508366588927998</v>
      </c>
    </row>
    <row r="2143" spans="1:4" x14ac:dyDescent="0.25">
      <c r="A2143">
        <v>2005</v>
      </c>
      <c r="B2143">
        <v>11</v>
      </c>
      <c r="C2143">
        <v>11</v>
      </c>
      <c r="D2143" s="2">
        <v>76.980394248191999</v>
      </c>
    </row>
    <row r="2144" spans="1:4" x14ac:dyDescent="0.25">
      <c r="A2144">
        <v>2005</v>
      </c>
      <c r="B2144">
        <v>11</v>
      </c>
      <c r="C2144">
        <v>12</v>
      </c>
      <c r="D2144" s="2">
        <v>102.33641682432</v>
      </c>
    </row>
    <row r="2145" spans="1:4" x14ac:dyDescent="0.25">
      <c r="A2145">
        <v>2005</v>
      </c>
      <c r="B2145">
        <v>11</v>
      </c>
      <c r="C2145">
        <v>13</v>
      </c>
      <c r="D2145" s="2">
        <v>131.93381578751999</v>
      </c>
    </row>
    <row r="2146" spans="1:4" x14ac:dyDescent="0.25">
      <c r="A2146">
        <v>2005</v>
      </c>
      <c r="B2146">
        <v>11</v>
      </c>
      <c r="C2146">
        <v>14</v>
      </c>
      <c r="D2146" s="2">
        <v>72.614242713600007</v>
      </c>
    </row>
    <row r="2147" spans="1:4" x14ac:dyDescent="0.25">
      <c r="A2147">
        <v>2005</v>
      </c>
      <c r="B2147">
        <v>11</v>
      </c>
      <c r="C2147">
        <v>15</v>
      </c>
      <c r="D2147" s="2">
        <v>77.830333194239998</v>
      </c>
    </row>
    <row r="2148" spans="1:4" x14ac:dyDescent="0.25">
      <c r="A2148">
        <v>2005</v>
      </c>
      <c r="B2148">
        <v>11</v>
      </c>
      <c r="C2148">
        <v>16</v>
      </c>
      <c r="D2148" s="2">
        <v>976.0352421888</v>
      </c>
    </row>
    <row r="2149" spans="1:4" x14ac:dyDescent="0.25">
      <c r="A2149">
        <v>2005</v>
      </c>
      <c r="B2149">
        <v>11</v>
      </c>
      <c r="C2149">
        <v>17</v>
      </c>
      <c r="D2149" s="2">
        <v>4412.6363934720002</v>
      </c>
    </row>
    <row r="2150" spans="1:4" x14ac:dyDescent="0.25">
      <c r="A2150">
        <v>2005</v>
      </c>
      <c r="B2150">
        <v>11</v>
      </c>
      <c r="C2150">
        <v>18</v>
      </c>
      <c r="D2150" s="2">
        <v>4155.5017267200001</v>
      </c>
    </row>
    <row r="2151" spans="1:4" x14ac:dyDescent="0.25">
      <c r="A2151">
        <v>2005</v>
      </c>
      <c r="B2151">
        <v>11</v>
      </c>
      <c r="C2151">
        <v>19</v>
      </c>
      <c r="D2151" s="2">
        <v>2859.8382259199998</v>
      </c>
    </row>
    <row r="2152" spans="1:4" x14ac:dyDescent="0.25">
      <c r="A2152">
        <v>2005</v>
      </c>
      <c r="B2152">
        <v>11</v>
      </c>
      <c r="C2152">
        <v>20</v>
      </c>
      <c r="D2152" s="2">
        <v>2160.0943054847999</v>
      </c>
    </row>
    <row r="2153" spans="1:4" x14ac:dyDescent="0.25">
      <c r="A2153">
        <v>2005</v>
      </c>
      <c r="B2153">
        <v>11</v>
      </c>
      <c r="C2153">
        <v>21</v>
      </c>
      <c r="D2153" s="2">
        <v>1423.81165492224</v>
      </c>
    </row>
    <row r="2154" spans="1:4" x14ac:dyDescent="0.25">
      <c r="A2154">
        <v>2005</v>
      </c>
      <c r="B2154">
        <v>11</v>
      </c>
      <c r="C2154">
        <v>22</v>
      </c>
      <c r="D2154" s="2">
        <v>1154.5371002879999</v>
      </c>
    </row>
    <row r="2155" spans="1:4" x14ac:dyDescent="0.25">
      <c r="A2155">
        <v>2005</v>
      </c>
      <c r="B2155">
        <v>11</v>
      </c>
      <c r="C2155">
        <v>23</v>
      </c>
      <c r="D2155" s="2">
        <v>984.02085163007996</v>
      </c>
    </row>
    <row r="2156" spans="1:4" x14ac:dyDescent="0.25">
      <c r="A2156">
        <v>2005</v>
      </c>
      <c r="B2156">
        <v>11</v>
      </c>
      <c r="C2156">
        <v>24</v>
      </c>
      <c r="D2156" s="2">
        <v>1083.3565484851199</v>
      </c>
    </row>
    <row r="2157" spans="1:4" x14ac:dyDescent="0.25">
      <c r="A2157">
        <v>2005</v>
      </c>
      <c r="B2157">
        <v>11</v>
      </c>
      <c r="C2157">
        <v>25</v>
      </c>
      <c r="D2157" s="2">
        <v>765.82581719040002</v>
      </c>
    </row>
    <row r="2158" spans="1:4" x14ac:dyDescent="0.25">
      <c r="A2158">
        <v>2005</v>
      </c>
      <c r="B2158">
        <v>11</v>
      </c>
      <c r="C2158">
        <v>26</v>
      </c>
      <c r="D2158" s="2">
        <v>664.12917881856004</v>
      </c>
    </row>
    <row r="2159" spans="1:4" x14ac:dyDescent="0.25">
      <c r="A2159">
        <v>2005</v>
      </c>
      <c r="B2159">
        <v>11</v>
      </c>
      <c r="C2159">
        <v>27</v>
      </c>
      <c r="D2159" s="2">
        <v>572.0206542336</v>
      </c>
    </row>
    <row r="2160" spans="1:4" x14ac:dyDescent="0.25">
      <c r="A2160">
        <v>2005</v>
      </c>
      <c r="B2160">
        <v>11</v>
      </c>
      <c r="C2160">
        <v>28</v>
      </c>
      <c r="D2160" s="2">
        <v>802.83510457344005</v>
      </c>
    </row>
    <row r="2161" spans="1:4" x14ac:dyDescent="0.25">
      <c r="A2161">
        <v>2005</v>
      </c>
      <c r="B2161">
        <v>11</v>
      </c>
      <c r="C2161">
        <v>29</v>
      </c>
      <c r="D2161" s="2">
        <v>3936.4357128192</v>
      </c>
    </row>
    <row r="2162" spans="1:4" x14ac:dyDescent="0.25">
      <c r="A2162">
        <v>2005</v>
      </c>
      <c r="B2162">
        <v>11</v>
      </c>
      <c r="C2162">
        <v>30</v>
      </c>
      <c r="D2162" s="2">
        <v>6987.6039868416001</v>
      </c>
    </row>
    <row r="2163" spans="1:4" x14ac:dyDescent="0.25">
      <c r="A2163">
        <v>2005</v>
      </c>
      <c r="B2163">
        <v>12</v>
      </c>
      <c r="C2163">
        <v>1</v>
      </c>
      <c r="D2163" s="2">
        <v>5149.3153886208001</v>
      </c>
    </row>
    <row r="2164" spans="1:4" x14ac:dyDescent="0.25">
      <c r="A2164">
        <v>2005</v>
      </c>
      <c r="B2164">
        <v>12</v>
      </c>
      <c r="C2164">
        <v>2</v>
      </c>
      <c r="D2164" s="2">
        <v>3739.2338930688002</v>
      </c>
    </row>
    <row r="2165" spans="1:4" x14ac:dyDescent="0.25">
      <c r="A2165">
        <v>2005</v>
      </c>
      <c r="B2165">
        <v>12</v>
      </c>
      <c r="C2165">
        <v>3</v>
      </c>
      <c r="D2165" s="2">
        <v>2435.2744760064002</v>
      </c>
    </row>
    <row r="2166" spans="1:4" x14ac:dyDescent="0.25">
      <c r="A2166">
        <v>2005</v>
      </c>
      <c r="B2166">
        <v>12</v>
      </c>
      <c r="C2166">
        <v>4</v>
      </c>
      <c r="D2166" s="2">
        <v>1824.30317988864</v>
      </c>
    </row>
    <row r="2167" spans="1:4" x14ac:dyDescent="0.25">
      <c r="A2167">
        <v>2005</v>
      </c>
      <c r="B2167">
        <v>12</v>
      </c>
      <c r="C2167">
        <v>5</v>
      </c>
      <c r="D2167" s="2">
        <v>1360.7512739942399</v>
      </c>
    </row>
    <row r="2168" spans="1:4" x14ac:dyDescent="0.25">
      <c r="A2168">
        <v>2005</v>
      </c>
      <c r="B2168">
        <v>12</v>
      </c>
      <c r="C2168">
        <v>6</v>
      </c>
      <c r="D2168" s="2">
        <v>1257.0484469759999</v>
      </c>
    </row>
    <row r="2169" spans="1:4" x14ac:dyDescent="0.25">
      <c r="A2169">
        <v>2005</v>
      </c>
      <c r="B2169">
        <v>12</v>
      </c>
      <c r="C2169">
        <v>7</v>
      </c>
      <c r="D2169" s="2">
        <v>829.43667671039998</v>
      </c>
    </row>
    <row r="2170" spans="1:4" x14ac:dyDescent="0.25">
      <c r="A2170">
        <v>2005</v>
      </c>
      <c r="B2170">
        <v>12</v>
      </c>
      <c r="C2170">
        <v>8</v>
      </c>
      <c r="D2170" s="2">
        <v>667.18005350399994</v>
      </c>
    </row>
    <row r="2171" spans="1:4" x14ac:dyDescent="0.25">
      <c r="A2171">
        <v>2005</v>
      </c>
      <c r="B2171">
        <v>12</v>
      </c>
      <c r="C2171">
        <v>9</v>
      </c>
      <c r="D2171" s="2">
        <v>489.11857827839998</v>
      </c>
    </row>
    <row r="2172" spans="1:4" x14ac:dyDescent="0.25">
      <c r="A2172">
        <v>2005</v>
      </c>
      <c r="B2172">
        <v>12</v>
      </c>
      <c r="C2172">
        <v>10</v>
      </c>
      <c r="D2172" s="2">
        <v>328.30543226880002</v>
      </c>
    </row>
    <row r="2173" spans="1:4" x14ac:dyDescent="0.25">
      <c r="A2173">
        <v>2005</v>
      </c>
      <c r="B2173">
        <v>12</v>
      </c>
      <c r="C2173">
        <v>11</v>
      </c>
      <c r="D2173" s="2">
        <v>292.609953792</v>
      </c>
    </row>
    <row r="2174" spans="1:4" x14ac:dyDescent="0.25">
      <c r="A2174">
        <v>2005</v>
      </c>
      <c r="B2174">
        <v>12</v>
      </c>
      <c r="C2174">
        <v>12</v>
      </c>
      <c r="D2174" s="2">
        <v>276.83323734528</v>
      </c>
    </row>
    <row r="2175" spans="1:4" x14ac:dyDescent="0.25">
      <c r="A2175">
        <v>2005</v>
      </c>
      <c r="B2175">
        <v>12</v>
      </c>
      <c r="C2175">
        <v>13</v>
      </c>
      <c r="D2175" s="2">
        <v>278.26815154176001</v>
      </c>
    </row>
    <row r="2176" spans="1:4" x14ac:dyDescent="0.25">
      <c r="A2176">
        <v>2005</v>
      </c>
      <c r="B2176">
        <v>12</v>
      </c>
      <c r="C2176">
        <v>14</v>
      </c>
      <c r="D2176" s="2">
        <v>291.35730917375997</v>
      </c>
    </row>
    <row r="2177" spans="1:4" x14ac:dyDescent="0.25">
      <c r="A2177">
        <v>2005</v>
      </c>
      <c r="B2177">
        <v>12</v>
      </c>
      <c r="C2177">
        <v>15</v>
      </c>
      <c r="D2177" s="2">
        <v>288.57311078399999</v>
      </c>
    </row>
    <row r="2178" spans="1:4" x14ac:dyDescent="0.25">
      <c r="A2178">
        <v>2005</v>
      </c>
      <c r="B2178">
        <v>12</v>
      </c>
      <c r="C2178">
        <v>16</v>
      </c>
      <c r="D2178" s="2">
        <v>290.69673486336001</v>
      </c>
    </row>
    <row r="2179" spans="1:4" x14ac:dyDescent="0.25">
      <c r="A2179">
        <v>2005</v>
      </c>
      <c r="B2179">
        <v>12</v>
      </c>
      <c r="C2179">
        <v>17</v>
      </c>
      <c r="D2179" s="2">
        <v>281.32636594176</v>
      </c>
    </row>
    <row r="2180" spans="1:4" x14ac:dyDescent="0.25">
      <c r="A2180">
        <v>2005</v>
      </c>
      <c r="B2180">
        <v>12</v>
      </c>
      <c r="C2180">
        <v>18</v>
      </c>
      <c r="D2180" s="2">
        <v>279.88778188800001</v>
      </c>
    </row>
    <row r="2181" spans="1:4" x14ac:dyDescent="0.25">
      <c r="A2181">
        <v>2005</v>
      </c>
      <c r="B2181">
        <v>12</v>
      </c>
      <c r="C2181">
        <v>19</v>
      </c>
      <c r="D2181" s="2">
        <v>256.00924385280001</v>
      </c>
    </row>
    <row r="2182" spans="1:4" x14ac:dyDescent="0.25">
      <c r="A2182">
        <v>2005</v>
      </c>
      <c r="B2182">
        <v>12</v>
      </c>
      <c r="C2182">
        <v>20</v>
      </c>
      <c r="D2182" s="2">
        <v>222.813672155136</v>
      </c>
    </row>
    <row r="2183" spans="1:4" x14ac:dyDescent="0.25">
      <c r="A2183">
        <v>2005</v>
      </c>
      <c r="B2183">
        <v>12</v>
      </c>
      <c r="C2183">
        <v>21</v>
      </c>
      <c r="D2183" s="2">
        <v>192.7409043456</v>
      </c>
    </row>
    <row r="2184" spans="1:4" x14ac:dyDescent="0.25">
      <c r="A2184">
        <v>2005</v>
      </c>
      <c r="B2184">
        <v>12</v>
      </c>
      <c r="C2184">
        <v>22</v>
      </c>
      <c r="D2184" s="2">
        <v>198.02549882880001</v>
      </c>
    </row>
    <row r="2185" spans="1:4" x14ac:dyDescent="0.25">
      <c r="A2185">
        <v>2005</v>
      </c>
      <c r="B2185">
        <v>12</v>
      </c>
      <c r="C2185">
        <v>23</v>
      </c>
      <c r="D2185" s="2">
        <v>190.83257856</v>
      </c>
    </row>
    <row r="2186" spans="1:4" x14ac:dyDescent="0.25">
      <c r="A2186">
        <v>2005</v>
      </c>
      <c r="B2186">
        <v>12</v>
      </c>
      <c r="C2186">
        <v>24</v>
      </c>
      <c r="D2186" s="2">
        <v>195.23640729600001</v>
      </c>
    </row>
    <row r="2187" spans="1:4" x14ac:dyDescent="0.25">
      <c r="A2187">
        <v>2005</v>
      </c>
      <c r="B2187">
        <v>12</v>
      </c>
      <c r="C2187">
        <v>25</v>
      </c>
      <c r="D2187" s="2">
        <v>316.27319353344001</v>
      </c>
    </row>
    <row r="2188" spans="1:4" x14ac:dyDescent="0.25">
      <c r="A2188">
        <v>2005</v>
      </c>
      <c r="B2188">
        <v>12</v>
      </c>
      <c r="C2188">
        <v>26</v>
      </c>
      <c r="D2188" s="2">
        <v>1328.4981216460801</v>
      </c>
    </row>
    <row r="2189" spans="1:4" x14ac:dyDescent="0.25">
      <c r="A2189">
        <v>2005</v>
      </c>
      <c r="B2189">
        <v>12</v>
      </c>
      <c r="C2189">
        <v>27</v>
      </c>
      <c r="D2189" s="2">
        <v>2537.4861176832001</v>
      </c>
    </row>
    <row r="2190" spans="1:4" x14ac:dyDescent="0.25">
      <c r="A2190">
        <v>2005</v>
      </c>
      <c r="B2190">
        <v>12</v>
      </c>
      <c r="C2190">
        <v>28</v>
      </c>
      <c r="D2190" s="2">
        <v>8023.6927735603203</v>
      </c>
    </row>
    <row r="2191" spans="1:4" x14ac:dyDescent="0.25">
      <c r="A2191">
        <v>2005</v>
      </c>
      <c r="B2191">
        <v>12</v>
      </c>
      <c r="C2191">
        <v>29</v>
      </c>
      <c r="D2191" s="2">
        <v>13882.720230512599</v>
      </c>
    </row>
    <row r="2192" spans="1:4" x14ac:dyDescent="0.25">
      <c r="A2192">
        <v>2005</v>
      </c>
      <c r="B2192">
        <v>12</v>
      </c>
      <c r="C2192">
        <v>30</v>
      </c>
      <c r="D2192" s="2">
        <v>15527.8658711347</v>
      </c>
    </row>
    <row r="2193" spans="1:4" x14ac:dyDescent="0.25">
      <c r="A2193">
        <v>2005</v>
      </c>
      <c r="B2193">
        <v>12</v>
      </c>
      <c r="C2193">
        <v>31</v>
      </c>
      <c r="D2193" s="2">
        <v>13045.716308090899</v>
      </c>
    </row>
    <row r="2194" spans="1:4" x14ac:dyDescent="0.25">
      <c r="A2194">
        <v>2006</v>
      </c>
      <c r="B2194">
        <v>1</v>
      </c>
      <c r="C2194">
        <v>1</v>
      </c>
      <c r="D2194" s="2">
        <v>10390.3935197184</v>
      </c>
    </row>
    <row r="2195" spans="1:4" x14ac:dyDescent="0.25">
      <c r="A2195">
        <v>2006</v>
      </c>
      <c r="B2195">
        <v>1</v>
      </c>
      <c r="C2195">
        <v>2</v>
      </c>
      <c r="D2195" s="2">
        <v>7058.4933966336002</v>
      </c>
    </row>
    <row r="2196" spans="1:4" x14ac:dyDescent="0.25">
      <c r="A2196">
        <v>2006</v>
      </c>
      <c r="B2196">
        <v>1</v>
      </c>
      <c r="C2196">
        <v>3</v>
      </c>
      <c r="D2196" s="2">
        <v>5818.7789088768004</v>
      </c>
    </row>
    <row r="2197" spans="1:4" x14ac:dyDescent="0.25">
      <c r="A2197">
        <v>2006</v>
      </c>
      <c r="B2197">
        <v>1</v>
      </c>
      <c r="C2197">
        <v>4</v>
      </c>
      <c r="D2197" s="2">
        <v>8654.3014759833604</v>
      </c>
    </row>
    <row r="2198" spans="1:4" x14ac:dyDescent="0.25">
      <c r="A2198">
        <v>2006</v>
      </c>
      <c r="B2198">
        <v>1</v>
      </c>
      <c r="C2198">
        <v>5</v>
      </c>
      <c r="D2198" s="2">
        <v>6250.4972494387202</v>
      </c>
    </row>
    <row r="2199" spans="1:4" x14ac:dyDescent="0.25">
      <c r="A2199">
        <v>2006</v>
      </c>
      <c r="B2199">
        <v>1</v>
      </c>
      <c r="C2199">
        <v>6</v>
      </c>
      <c r="D2199" s="2">
        <v>4469.4306969753598</v>
      </c>
    </row>
    <row r="2200" spans="1:4" x14ac:dyDescent="0.25">
      <c r="A2200">
        <v>2006</v>
      </c>
      <c r="B2200">
        <v>1</v>
      </c>
      <c r="C2200">
        <v>7</v>
      </c>
      <c r="D2200" s="2">
        <v>3327.4481784422401</v>
      </c>
    </row>
    <row r="2201" spans="1:4" x14ac:dyDescent="0.25">
      <c r="A2201">
        <v>2006</v>
      </c>
      <c r="B2201">
        <v>1</v>
      </c>
      <c r="C2201">
        <v>8</v>
      </c>
      <c r="D2201" s="2">
        <v>2297.8607477760002</v>
      </c>
    </row>
    <row r="2202" spans="1:4" x14ac:dyDescent="0.25">
      <c r="A2202">
        <v>2006</v>
      </c>
      <c r="B2202">
        <v>1</v>
      </c>
      <c r="C2202">
        <v>9</v>
      </c>
      <c r="D2202" s="2">
        <v>1740.8054453207001</v>
      </c>
    </row>
    <row r="2203" spans="1:4" x14ac:dyDescent="0.25">
      <c r="A2203">
        <v>2006</v>
      </c>
      <c r="B2203">
        <v>1</v>
      </c>
      <c r="C2203">
        <v>10</v>
      </c>
      <c r="D2203" s="2">
        <v>1408.5088393789399</v>
      </c>
    </row>
    <row r="2204" spans="1:4" x14ac:dyDescent="0.25">
      <c r="A2204">
        <v>2006</v>
      </c>
      <c r="B2204">
        <v>1</v>
      </c>
      <c r="C2204">
        <v>11</v>
      </c>
      <c r="D2204" s="2">
        <v>1155.5346490490899</v>
      </c>
    </row>
    <row r="2205" spans="1:4" x14ac:dyDescent="0.25">
      <c r="A2205">
        <v>2006</v>
      </c>
      <c r="B2205">
        <v>1</v>
      </c>
      <c r="C2205">
        <v>12</v>
      </c>
      <c r="D2205" s="2">
        <v>1071.9245352959999</v>
      </c>
    </row>
    <row r="2206" spans="1:4" x14ac:dyDescent="0.25">
      <c r="A2206">
        <v>2006</v>
      </c>
      <c r="B2206">
        <v>1</v>
      </c>
      <c r="C2206">
        <v>13</v>
      </c>
      <c r="D2206" s="2">
        <v>1035.1998657331201</v>
      </c>
    </row>
    <row r="2207" spans="1:4" x14ac:dyDescent="0.25">
      <c r="A2207">
        <v>2006</v>
      </c>
      <c r="B2207">
        <v>1</v>
      </c>
      <c r="C2207">
        <v>14</v>
      </c>
      <c r="D2207" s="2">
        <v>1559.8703087401</v>
      </c>
    </row>
    <row r="2208" spans="1:4" x14ac:dyDescent="0.25">
      <c r="A2208">
        <v>2006</v>
      </c>
      <c r="B2208">
        <v>1</v>
      </c>
      <c r="C2208">
        <v>15</v>
      </c>
      <c r="D2208" s="2">
        <v>2367.84574162944</v>
      </c>
    </row>
    <row r="2209" spans="1:4" x14ac:dyDescent="0.25">
      <c r="A2209">
        <v>2006</v>
      </c>
      <c r="B2209">
        <v>1</v>
      </c>
      <c r="C2209">
        <v>16</v>
      </c>
      <c r="D2209" s="2">
        <v>2204.3609395200001</v>
      </c>
    </row>
    <row r="2210" spans="1:4" x14ac:dyDescent="0.25">
      <c r="A2210">
        <v>2006</v>
      </c>
      <c r="B2210">
        <v>1</v>
      </c>
      <c r="C2210">
        <v>17</v>
      </c>
      <c r="D2210" s="2">
        <v>2044.2426198220801</v>
      </c>
    </row>
    <row r="2211" spans="1:4" x14ac:dyDescent="0.25">
      <c r="A2211">
        <v>2006</v>
      </c>
      <c r="B2211">
        <v>1</v>
      </c>
      <c r="C2211">
        <v>18</v>
      </c>
      <c r="D2211" s="2">
        <v>3093.9424994303999</v>
      </c>
    </row>
    <row r="2212" spans="1:4" x14ac:dyDescent="0.25">
      <c r="A2212">
        <v>2006</v>
      </c>
      <c r="B2212">
        <v>1</v>
      </c>
      <c r="C2212">
        <v>19</v>
      </c>
      <c r="D2212" s="2">
        <v>3996.4745779199998</v>
      </c>
    </row>
    <row r="2213" spans="1:4" x14ac:dyDescent="0.25">
      <c r="A2213">
        <v>2006</v>
      </c>
      <c r="B2213">
        <v>1</v>
      </c>
      <c r="C2213">
        <v>20</v>
      </c>
      <c r="D2213" s="2">
        <v>4262.8165088256001</v>
      </c>
    </row>
    <row r="2214" spans="1:4" x14ac:dyDescent="0.25">
      <c r="A2214">
        <v>2006</v>
      </c>
      <c r="B2214">
        <v>1</v>
      </c>
      <c r="C2214">
        <v>21</v>
      </c>
      <c r="D2214" s="2">
        <v>4482.2658189311996</v>
      </c>
    </row>
    <row r="2215" spans="1:4" x14ac:dyDescent="0.25">
      <c r="A2215">
        <v>2006</v>
      </c>
      <c r="B2215">
        <v>1</v>
      </c>
      <c r="C2215">
        <v>22</v>
      </c>
      <c r="D2215" s="2">
        <v>4130.5711629312</v>
      </c>
    </row>
    <row r="2216" spans="1:4" x14ac:dyDescent="0.25">
      <c r="A2216">
        <v>2006</v>
      </c>
      <c r="B2216">
        <v>1</v>
      </c>
      <c r="C2216">
        <v>23</v>
      </c>
      <c r="D2216" s="2">
        <v>3519.3931315200002</v>
      </c>
    </row>
    <row r="2217" spans="1:4" x14ac:dyDescent="0.25">
      <c r="A2217">
        <v>2006</v>
      </c>
      <c r="B2217">
        <v>1</v>
      </c>
      <c r="C2217">
        <v>24</v>
      </c>
      <c r="D2217" s="2">
        <v>2394.6267290112</v>
      </c>
    </row>
    <row r="2218" spans="1:4" x14ac:dyDescent="0.25">
      <c r="A2218">
        <v>2006</v>
      </c>
      <c r="B2218">
        <v>1</v>
      </c>
      <c r="C2218">
        <v>25</v>
      </c>
      <c r="D2218" s="2">
        <v>1903.6406011392</v>
      </c>
    </row>
    <row r="2219" spans="1:4" x14ac:dyDescent="0.25">
      <c r="A2219">
        <v>2006</v>
      </c>
      <c r="B2219">
        <v>1</v>
      </c>
      <c r="C2219">
        <v>26</v>
      </c>
      <c r="D2219" s="2">
        <v>1456.99531997184</v>
      </c>
    </row>
    <row r="2220" spans="1:4" x14ac:dyDescent="0.25">
      <c r="A2220">
        <v>2006</v>
      </c>
      <c r="B2220">
        <v>1</v>
      </c>
      <c r="C2220">
        <v>27</v>
      </c>
      <c r="D2220" s="2">
        <v>1063.7721512294399</v>
      </c>
    </row>
    <row r="2221" spans="1:4" x14ac:dyDescent="0.25">
      <c r="A2221">
        <v>2006</v>
      </c>
      <c r="B2221">
        <v>1</v>
      </c>
      <c r="C2221">
        <v>28</v>
      </c>
      <c r="D2221" s="2">
        <v>879.03292214476801</v>
      </c>
    </row>
    <row r="2222" spans="1:4" x14ac:dyDescent="0.25">
      <c r="A2222">
        <v>2006</v>
      </c>
      <c r="B2222">
        <v>1</v>
      </c>
      <c r="C2222">
        <v>29</v>
      </c>
      <c r="D2222" s="2">
        <v>1089.58535647027</v>
      </c>
    </row>
    <row r="2223" spans="1:4" x14ac:dyDescent="0.25">
      <c r="A2223">
        <v>2006</v>
      </c>
      <c r="B2223">
        <v>1</v>
      </c>
      <c r="C2223">
        <v>30</v>
      </c>
      <c r="D2223" s="2">
        <v>1512.470513664</v>
      </c>
    </row>
    <row r="2224" spans="1:4" x14ac:dyDescent="0.25">
      <c r="A2224">
        <v>2006</v>
      </c>
      <c r="B2224">
        <v>1</v>
      </c>
      <c r="C2224">
        <v>31</v>
      </c>
      <c r="D2224" s="2">
        <v>2131.1595196416001</v>
      </c>
    </row>
    <row r="2225" spans="1:4" x14ac:dyDescent="0.25">
      <c r="A2225">
        <v>2006</v>
      </c>
      <c r="B2225">
        <v>2</v>
      </c>
      <c r="C2225">
        <v>1</v>
      </c>
      <c r="D2225" s="2">
        <v>2149.9002574848</v>
      </c>
    </row>
    <row r="2226" spans="1:4" x14ac:dyDescent="0.25">
      <c r="A2226">
        <v>2006</v>
      </c>
      <c r="B2226">
        <v>2</v>
      </c>
      <c r="C2226">
        <v>2</v>
      </c>
      <c r="D2226" s="2">
        <v>1536.2022574079999</v>
      </c>
    </row>
    <row r="2227" spans="1:4" x14ac:dyDescent="0.25">
      <c r="A2227">
        <v>2006</v>
      </c>
      <c r="B2227">
        <v>2</v>
      </c>
      <c r="C2227">
        <v>3</v>
      </c>
      <c r="D2227" s="2">
        <v>1616.0803709644799</v>
      </c>
    </row>
    <row r="2228" spans="1:4" x14ac:dyDescent="0.25">
      <c r="A2228">
        <v>2006</v>
      </c>
      <c r="B2228">
        <v>2</v>
      </c>
      <c r="C2228">
        <v>4</v>
      </c>
      <c r="D2228" s="2">
        <v>3712.4276244480002</v>
      </c>
    </row>
    <row r="2229" spans="1:4" x14ac:dyDescent="0.25">
      <c r="A2229">
        <v>2006</v>
      </c>
      <c r="B2229">
        <v>2</v>
      </c>
      <c r="C2229">
        <v>5</v>
      </c>
      <c r="D2229" s="2">
        <v>6234.0354929663999</v>
      </c>
    </row>
    <row r="2230" spans="1:4" x14ac:dyDescent="0.25">
      <c r="A2230">
        <v>2006</v>
      </c>
      <c r="B2230">
        <v>2</v>
      </c>
      <c r="C2230">
        <v>6</v>
      </c>
      <c r="D2230" s="2">
        <v>5224.0663037951999</v>
      </c>
    </row>
    <row r="2231" spans="1:4" x14ac:dyDescent="0.25">
      <c r="A2231">
        <v>2006</v>
      </c>
      <c r="B2231">
        <v>2</v>
      </c>
      <c r="C2231">
        <v>7</v>
      </c>
      <c r="D2231" s="2">
        <v>4642.1248020479998</v>
      </c>
    </row>
    <row r="2232" spans="1:4" x14ac:dyDescent="0.25">
      <c r="A2232">
        <v>2006</v>
      </c>
      <c r="B2232">
        <v>2</v>
      </c>
      <c r="C2232">
        <v>8</v>
      </c>
      <c r="D2232" s="2">
        <v>2633.1225983999998</v>
      </c>
    </row>
    <row r="2233" spans="1:4" x14ac:dyDescent="0.25">
      <c r="A2233">
        <v>2006</v>
      </c>
      <c r="B2233">
        <v>2</v>
      </c>
      <c r="C2233">
        <v>9</v>
      </c>
      <c r="D2233" s="2">
        <v>2456.2110117888001</v>
      </c>
    </row>
    <row r="2234" spans="1:4" x14ac:dyDescent="0.25">
      <c r="A2234">
        <v>2006</v>
      </c>
      <c r="B2234">
        <v>2</v>
      </c>
      <c r="C2234">
        <v>10</v>
      </c>
      <c r="D2234" s="2">
        <v>2024.2443442176</v>
      </c>
    </row>
    <row r="2235" spans="1:4" x14ac:dyDescent="0.25">
      <c r="A2235">
        <v>2006</v>
      </c>
      <c r="B2235">
        <v>2</v>
      </c>
      <c r="C2235">
        <v>11</v>
      </c>
      <c r="D2235" s="2">
        <v>1552.0364682854399</v>
      </c>
    </row>
    <row r="2236" spans="1:4" x14ac:dyDescent="0.25">
      <c r="A2236">
        <v>2006</v>
      </c>
      <c r="B2236">
        <v>2</v>
      </c>
      <c r="C2236">
        <v>12</v>
      </c>
      <c r="D2236" s="2">
        <v>1044.43404217344</v>
      </c>
    </row>
    <row r="2237" spans="1:4" x14ac:dyDescent="0.25">
      <c r="A2237">
        <v>2006</v>
      </c>
      <c r="B2237">
        <v>2</v>
      </c>
      <c r="C2237">
        <v>13</v>
      </c>
      <c r="D2237" s="2">
        <v>934.31630462976</v>
      </c>
    </row>
    <row r="2238" spans="1:4" x14ac:dyDescent="0.25">
      <c r="A2238">
        <v>2006</v>
      </c>
      <c r="B2238">
        <v>2</v>
      </c>
      <c r="C2238">
        <v>14</v>
      </c>
      <c r="D2238" s="2">
        <v>678.55905764351996</v>
      </c>
    </row>
    <row r="2239" spans="1:4" x14ac:dyDescent="0.25">
      <c r="A2239">
        <v>2006</v>
      </c>
      <c r="B2239">
        <v>2</v>
      </c>
      <c r="C2239">
        <v>15</v>
      </c>
      <c r="D2239" s="2">
        <v>775.19129296896006</v>
      </c>
    </row>
    <row r="2240" spans="1:4" x14ac:dyDescent="0.25">
      <c r="A2240">
        <v>2006</v>
      </c>
      <c r="B2240">
        <v>2</v>
      </c>
      <c r="C2240">
        <v>16</v>
      </c>
      <c r="D2240" s="2">
        <v>654.76125646848004</v>
      </c>
    </row>
    <row r="2241" spans="1:4" x14ac:dyDescent="0.25">
      <c r="A2241">
        <v>2006</v>
      </c>
      <c r="B2241">
        <v>2</v>
      </c>
      <c r="C2241">
        <v>17</v>
      </c>
      <c r="D2241" s="2">
        <v>2704.5380210687999</v>
      </c>
    </row>
    <row r="2242" spans="1:4" x14ac:dyDescent="0.25">
      <c r="A2242">
        <v>2006</v>
      </c>
      <c r="B2242">
        <v>2</v>
      </c>
      <c r="C2242">
        <v>18</v>
      </c>
      <c r="D2242" s="2">
        <v>5159.4034185215996</v>
      </c>
    </row>
    <row r="2243" spans="1:4" x14ac:dyDescent="0.25">
      <c r="A2243">
        <v>2006</v>
      </c>
      <c r="B2243">
        <v>2</v>
      </c>
      <c r="C2243">
        <v>19</v>
      </c>
      <c r="D2243" s="2">
        <v>3868.5678188543998</v>
      </c>
    </row>
    <row r="2244" spans="1:4" x14ac:dyDescent="0.25">
      <c r="A2244">
        <v>2006</v>
      </c>
      <c r="B2244">
        <v>2</v>
      </c>
      <c r="C2244">
        <v>20</v>
      </c>
      <c r="D2244" s="2">
        <v>2528.1809906688</v>
      </c>
    </row>
    <row r="2245" spans="1:4" x14ac:dyDescent="0.25">
      <c r="A2245">
        <v>2006</v>
      </c>
      <c r="B2245">
        <v>2</v>
      </c>
      <c r="C2245">
        <v>21</v>
      </c>
      <c r="D2245" s="2">
        <v>2067.96457728</v>
      </c>
    </row>
    <row r="2246" spans="1:4" x14ac:dyDescent="0.25">
      <c r="A2246">
        <v>2006</v>
      </c>
      <c r="B2246">
        <v>2</v>
      </c>
      <c r="C2246">
        <v>22</v>
      </c>
      <c r="D2246" s="2">
        <v>1668.9654609408001</v>
      </c>
    </row>
    <row r="2247" spans="1:4" x14ac:dyDescent="0.25">
      <c r="A2247">
        <v>2006</v>
      </c>
      <c r="B2247">
        <v>2</v>
      </c>
      <c r="C2247">
        <v>23</v>
      </c>
      <c r="D2247" s="2">
        <v>1257.32246298624</v>
      </c>
    </row>
    <row r="2248" spans="1:4" x14ac:dyDescent="0.25">
      <c r="A2248">
        <v>2006</v>
      </c>
      <c r="B2248">
        <v>2</v>
      </c>
      <c r="C2248">
        <v>24</v>
      </c>
      <c r="D2248" s="2">
        <v>903.55800748032004</v>
      </c>
    </row>
    <row r="2249" spans="1:4" x14ac:dyDescent="0.25">
      <c r="A2249">
        <v>2006</v>
      </c>
      <c r="B2249">
        <v>2</v>
      </c>
      <c r="C2249">
        <v>25</v>
      </c>
      <c r="D2249" s="2">
        <v>730.79091302400002</v>
      </c>
    </row>
    <row r="2250" spans="1:4" x14ac:dyDescent="0.25">
      <c r="A2250">
        <v>2006</v>
      </c>
      <c r="B2250">
        <v>2</v>
      </c>
      <c r="C2250">
        <v>26</v>
      </c>
      <c r="D2250" s="2">
        <v>568.47557210111995</v>
      </c>
    </row>
    <row r="2251" spans="1:4" x14ac:dyDescent="0.25">
      <c r="A2251">
        <v>2006</v>
      </c>
      <c r="B2251">
        <v>2</v>
      </c>
      <c r="C2251">
        <v>27</v>
      </c>
      <c r="D2251" s="2">
        <v>374.63126399999999</v>
      </c>
    </row>
    <row r="2252" spans="1:4" x14ac:dyDescent="0.25">
      <c r="A2252">
        <v>2006</v>
      </c>
      <c r="B2252">
        <v>2</v>
      </c>
      <c r="C2252">
        <v>28</v>
      </c>
      <c r="D2252" s="2">
        <v>420.99134773247999</v>
      </c>
    </row>
    <row r="2253" spans="1:4" x14ac:dyDescent="0.25">
      <c r="A2253">
        <v>2006</v>
      </c>
      <c r="B2253">
        <v>3</v>
      </c>
      <c r="C2253">
        <v>1</v>
      </c>
      <c r="D2253" s="2">
        <v>444.62278204415998</v>
      </c>
    </row>
    <row r="2254" spans="1:4" x14ac:dyDescent="0.25">
      <c r="A2254">
        <v>2006</v>
      </c>
      <c r="B2254">
        <v>3</v>
      </c>
      <c r="C2254">
        <v>2</v>
      </c>
      <c r="D2254" s="2">
        <v>378.72927129599998</v>
      </c>
    </row>
    <row r="2255" spans="1:4" x14ac:dyDescent="0.25">
      <c r="A2255">
        <v>2006</v>
      </c>
      <c r="B2255">
        <v>3</v>
      </c>
      <c r="C2255">
        <v>3</v>
      </c>
      <c r="D2255" s="2">
        <v>226.0999070208</v>
      </c>
    </row>
    <row r="2256" spans="1:4" x14ac:dyDescent="0.25">
      <c r="A2256">
        <v>2006</v>
      </c>
      <c r="B2256">
        <v>3</v>
      </c>
      <c r="C2256">
        <v>4</v>
      </c>
      <c r="D2256" s="2">
        <v>224.69312839680001</v>
      </c>
    </row>
    <row r="2257" spans="1:4" x14ac:dyDescent="0.25">
      <c r="A2257">
        <v>2006</v>
      </c>
      <c r="B2257">
        <v>3</v>
      </c>
      <c r="C2257">
        <v>5</v>
      </c>
      <c r="D2257" s="2">
        <v>155.96893439999999</v>
      </c>
    </row>
    <row r="2258" spans="1:4" x14ac:dyDescent="0.25">
      <c r="A2258">
        <v>2006</v>
      </c>
      <c r="B2258">
        <v>3</v>
      </c>
      <c r="C2258">
        <v>6</v>
      </c>
      <c r="D2258" s="2">
        <v>144.92511055872001</v>
      </c>
    </row>
    <row r="2259" spans="1:4" x14ac:dyDescent="0.25">
      <c r="A2259">
        <v>2006</v>
      </c>
      <c r="B2259">
        <v>3</v>
      </c>
      <c r="C2259">
        <v>7</v>
      </c>
      <c r="D2259" s="2">
        <v>192.69441948671999</v>
      </c>
    </row>
    <row r="2260" spans="1:4" x14ac:dyDescent="0.25">
      <c r="A2260">
        <v>2006</v>
      </c>
      <c r="B2260">
        <v>3</v>
      </c>
      <c r="C2260">
        <v>8</v>
      </c>
      <c r="D2260" s="2">
        <v>89.617914777600006</v>
      </c>
    </row>
    <row r="2261" spans="1:4" x14ac:dyDescent="0.25">
      <c r="A2261">
        <v>2006</v>
      </c>
      <c r="B2261">
        <v>3</v>
      </c>
      <c r="C2261">
        <v>9</v>
      </c>
      <c r="D2261" s="2">
        <v>70.984826081280005</v>
      </c>
    </row>
    <row r="2262" spans="1:4" x14ac:dyDescent="0.25">
      <c r="A2262">
        <v>2006</v>
      </c>
      <c r="B2262">
        <v>3</v>
      </c>
      <c r="C2262">
        <v>10</v>
      </c>
      <c r="D2262" s="2">
        <v>58.888976486399997</v>
      </c>
    </row>
    <row r="2263" spans="1:4" x14ac:dyDescent="0.25">
      <c r="A2263">
        <v>2006</v>
      </c>
      <c r="B2263">
        <v>3</v>
      </c>
      <c r="C2263">
        <v>11</v>
      </c>
      <c r="D2263" s="2">
        <v>103.47529586688</v>
      </c>
    </row>
    <row r="2264" spans="1:4" x14ac:dyDescent="0.25">
      <c r="A2264">
        <v>2006</v>
      </c>
      <c r="B2264">
        <v>3</v>
      </c>
      <c r="C2264">
        <v>12</v>
      </c>
      <c r="D2264" s="2">
        <v>989.88283699199997</v>
      </c>
    </row>
    <row r="2265" spans="1:4" x14ac:dyDescent="0.25">
      <c r="A2265">
        <v>2006</v>
      </c>
      <c r="B2265">
        <v>3</v>
      </c>
      <c r="C2265">
        <v>13</v>
      </c>
      <c r="D2265" s="2">
        <v>3056.8443199488001</v>
      </c>
    </row>
    <row r="2266" spans="1:4" x14ac:dyDescent="0.25">
      <c r="A2266">
        <v>2006</v>
      </c>
      <c r="B2266">
        <v>3</v>
      </c>
      <c r="C2266">
        <v>14</v>
      </c>
      <c r="D2266" s="2">
        <v>3415.2425819136001</v>
      </c>
    </row>
    <row r="2267" spans="1:4" x14ac:dyDescent="0.25">
      <c r="A2267">
        <v>2006</v>
      </c>
      <c r="B2267">
        <v>3</v>
      </c>
      <c r="C2267">
        <v>15</v>
      </c>
      <c r="D2267" s="2">
        <v>4031.7296735231998</v>
      </c>
    </row>
    <row r="2268" spans="1:4" x14ac:dyDescent="0.25">
      <c r="A2268">
        <v>2006</v>
      </c>
      <c r="B2268">
        <v>3</v>
      </c>
      <c r="C2268">
        <v>16</v>
      </c>
      <c r="D2268" s="2">
        <v>3572.3287839743998</v>
      </c>
    </row>
    <row r="2269" spans="1:4" x14ac:dyDescent="0.25">
      <c r="A2269">
        <v>2006</v>
      </c>
      <c r="B2269">
        <v>3</v>
      </c>
      <c r="C2269">
        <v>17</v>
      </c>
      <c r="D2269" s="2">
        <v>3115.7903831039998</v>
      </c>
    </row>
    <row r="2270" spans="1:4" x14ac:dyDescent="0.25">
      <c r="A2270">
        <v>2006</v>
      </c>
      <c r="B2270">
        <v>3</v>
      </c>
      <c r="C2270">
        <v>18</v>
      </c>
      <c r="D2270" s="2">
        <v>2356.3174966271999</v>
      </c>
    </row>
    <row r="2271" spans="1:4" x14ac:dyDescent="0.25">
      <c r="A2271">
        <v>2006</v>
      </c>
      <c r="B2271">
        <v>3</v>
      </c>
      <c r="C2271">
        <v>19</v>
      </c>
      <c r="D2271" s="2">
        <v>1941.69457456128</v>
      </c>
    </row>
    <row r="2272" spans="1:4" x14ac:dyDescent="0.25">
      <c r="A2272">
        <v>2006</v>
      </c>
      <c r="B2272">
        <v>3</v>
      </c>
      <c r="C2272">
        <v>20</v>
      </c>
      <c r="D2272" s="2">
        <v>1285.76875004928</v>
      </c>
    </row>
    <row r="2273" spans="1:4" x14ac:dyDescent="0.25">
      <c r="A2273">
        <v>2006</v>
      </c>
      <c r="B2273">
        <v>3</v>
      </c>
      <c r="C2273">
        <v>21</v>
      </c>
      <c r="D2273" s="2">
        <v>919.37753892863998</v>
      </c>
    </row>
    <row r="2274" spans="1:4" x14ac:dyDescent="0.25">
      <c r="A2274">
        <v>2006</v>
      </c>
      <c r="B2274">
        <v>3</v>
      </c>
      <c r="C2274">
        <v>22</v>
      </c>
      <c r="D2274" s="2">
        <v>715.49494788096001</v>
      </c>
    </row>
    <row r="2275" spans="1:4" x14ac:dyDescent="0.25">
      <c r="A2275">
        <v>2006</v>
      </c>
      <c r="B2275">
        <v>3</v>
      </c>
      <c r="C2275">
        <v>23</v>
      </c>
      <c r="D2275" s="2">
        <v>558.82384745471995</v>
      </c>
    </row>
    <row r="2276" spans="1:4" x14ac:dyDescent="0.25">
      <c r="A2276">
        <v>2006</v>
      </c>
      <c r="B2276">
        <v>3</v>
      </c>
      <c r="C2276">
        <v>24</v>
      </c>
      <c r="D2276" s="2">
        <v>457.37431280639998</v>
      </c>
    </row>
    <row r="2277" spans="1:4" x14ac:dyDescent="0.25">
      <c r="A2277">
        <v>2006</v>
      </c>
      <c r="B2277">
        <v>3</v>
      </c>
      <c r="C2277">
        <v>25</v>
      </c>
      <c r="D2277" s="2">
        <v>340.82698530815998</v>
      </c>
    </row>
    <row r="2278" spans="1:4" x14ac:dyDescent="0.25">
      <c r="A2278">
        <v>2006</v>
      </c>
      <c r="B2278">
        <v>3</v>
      </c>
      <c r="C2278">
        <v>26</v>
      </c>
      <c r="D2278" s="2">
        <v>298.6774511616</v>
      </c>
    </row>
    <row r="2279" spans="1:4" x14ac:dyDescent="0.25">
      <c r="A2279">
        <v>2006</v>
      </c>
      <c r="B2279">
        <v>3</v>
      </c>
      <c r="C2279">
        <v>27</v>
      </c>
      <c r="D2279" s="2">
        <v>250.61088379392001</v>
      </c>
    </row>
    <row r="2280" spans="1:4" x14ac:dyDescent="0.25">
      <c r="A2280">
        <v>2006</v>
      </c>
      <c r="B2280">
        <v>3</v>
      </c>
      <c r="C2280">
        <v>28</v>
      </c>
      <c r="D2280" s="2">
        <v>216.28670865408</v>
      </c>
    </row>
    <row r="2281" spans="1:4" x14ac:dyDescent="0.25">
      <c r="A2281">
        <v>2006</v>
      </c>
      <c r="B2281">
        <v>3</v>
      </c>
      <c r="C2281">
        <v>29</v>
      </c>
      <c r="D2281" s="2">
        <v>259.64974227456003</v>
      </c>
    </row>
    <row r="2282" spans="1:4" x14ac:dyDescent="0.25">
      <c r="A2282">
        <v>2006</v>
      </c>
      <c r="B2282">
        <v>3</v>
      </c>
      <c r="C2282">
        <v>30</v>
      </c>
      <c r="D2282" s="2">
        <v>136.25446109184</v>
      </c>
    </row>
    <row r="2283" spans="1:4" x14ac:dyDescent="0.25">
      <c r="A2283">
        <v>2006</v>
      </c>
      <c r="B2283">
        <v>3</v>
      </c>
      <c r="C2283">
        <v>31</v>
      </c>
      <c r="D2283" s="2">
        <v>52.385989386239999</v>
      </c>
    </row>
    <row r="2284" spans="1:4" x14ac:dyDescent="0.25">
      <c r="A2284">
        <v>2006</v>
      </c>
      <c r="B2284">
        <v>4</v>
      </c>
      <c r="C2284">
        <v>1</v>
      </c>
      <c r="D2284" s="2">
        <v>261.08832632832002</v>
      </c>
    </row>
    <row r="2285" spans="1:4" x14ac:dyDescent="0.25">
      <c r="A2285">
        <v>2006</v>
      </c>
      <c r="B2285">
        <v>4</v>
      </c>
      <c r="C2285">
        <v>2</v>
      </c>
      <c r="D2285" s="2">
        <v>285.68114091878402</v>
      </c>
    </row>
    <row r="2286" spans="1:4" x14ac:dyDescent="0.25">
      <c r="A2286">
        <v>2006</v>
      </c>
      <c r="B2286">
        <v>4</v>
      </c>
      <c r="C2286">
        <v>3</v>
      </c>
      <c r="D2286" s="2">
        <v>482.93658136166403</v>
      </c>
    </row>
    <row r="2287" spans="1:4" x14ac:dyDescent="0.25">
      <c r="A2287">
        <v>2006</v>
      </c>
      <c r="B2287">
        <v>4</v>
      </c>
      <c r="C2287">
        <v>4</v>
      </c>
      <c r="D2287" s="2">
        <v>1644.6538797465601</v>
      </c>
    </row>
    <row r="2288" spans="1:4" x14ac:dyDescent="0.25">
      <c r="A2288">
        <v>2006</v>
      </c>
      <c r="B2288">
        <v>4</v>
      </c>
      <c r="C2288">
        <v>5</v>
      </c>
      <c r="D2288" s="2">
        <v>1542.3676176383999</v>
      </c>
    </row>
    <row r="2289" spans="1:4" x14ac:dyDescent="0.25">
      <c r="A2289">
        <v>2006</v>
      </c>
      <c r="B2289">
        <v>4</v>
      </c>
      <c r="C2289">
        <v>6</v>
      </c>
      <c r="D2289" s="2">
        <v>1518.06826930176</v>
      </c>
    </row>
    <row r="2290" spans="1:4" x14ac:dyDescent="0.25">
      <c r="A2290">
        <v>2006</v>
      </c>
      <c r="B2290">
        <v>4</v>
      </c>
      <c r="C2290">
        <v>7</v>
      </c>
      <c r="D2290" s="2">
        <v>976.49030449151996</v>
      </c>
    </row>
    <row r="2291" spans="1:4" x14ac:dyDescent="0.25">
      <c r="A2291">
        <v>2006</v>
      </c>
      <c r="B2291">
        <v>4</v>
      </c>
      <c r="C2291">
        <v>8</v>
      </c>
      <c r="D2291" s="2">
        <v>751.99045524480005</v>
      </c>
    </row>
    <row r="2292" spans="1:4" x14ac:dyDescent="0.25">
      <c r="A2292">
        <v>2006</v>
      </c>
      <c r="B2292">
        <v>4</v>
      </c>
      <c r="C2292">
        <v>9</v>
      </c>
      <c r="D2292" s="2">
        <v>713.53769066496</v>
      </c>
    </row>
    <row r="2293" spans="1:4" x14ac:dyDescent="0.25">
      <c r="A2293">
        <v>2006</v>
      </c>
      <c r="B2293">
        <v>4</v>
      </c>
      <c r="C2293">
        <v>10</v>
      </c>
      <c r="D2293" s="2">
        <v>514.50420436991999</v>
      </c>
    </row>
    <row r="2294" spans="1:4" x14ac:dyDescent="0.25">
      <c r="A2294">
        <v>2006</v>
      </c>
      <c r="B2294">
        <v>4</v>
      </c>
      <c r="C2294">
        <v>11</v>
      </c>
      <c r="D2294" s="2">
        <v>367.91053203455999</v>
      </c>
    </row>
    <row r="2295" spans="1:4" x14ac:dyDescent="0.25">
      <c r="A2295">
        <v>2006</v>
      </c>
      <c r="B2295">
        <v>4</v>
      </c>
      <c r="C2295">
        <v>12</v>
      </c>
      <c r="D2295" s="2">
        <v>302.7632256</v>
      </c>
    </row>
    <row r="2296" spans="1:4" x14ac:dyDescent="0.25">
      <c r="A2296">
        <v>2006</v>
      </c>
      <c r="B2296">
        <v>4</v>
      </c>
      <c r="C2296">
        <v>13</v>
      </c>
      <c r="D2296" s="2">
        <v>175.35067398144</v>
      </c>
    </row>
    <row r="2297" spans="1:4" x14ac:dyDescent="0.25">
      <c r="A2297">
        <v>2006</v>
      </c>
      <c r="B2297">
        <v>4</v>
      </c>
      <c r="C2297">
        <v>14</v>
      </c>
      <c r="D2297" s="2">
        <v>156.60504299519999</v>
      </c>
    </row>
    <row r="2298" spans="1:4" x14ac:dyDescent="0.25">
      <c r="A2298">
        <v>2006</v>
      </c>
      <c r="B2298">
        <v>4</v>
      </c>
      <c r="C2298">
        <v>15</v>
      </c>
      <c r="D2298" s="2">
        <v>90.021599078400001</v>
      </c>
    </row>
    <row r="2299" spans="1:4" x14ac:dyDescent="0.25">
      <c r="A2299">
        <v>2006</v>
      </c>
      <c r="B2299">
        <v>4</v>
      </c>
      <c r="C2299">
        <v>16</v>
      </c>
      <c r="D2299" s="2">
        <v>23.707278028800001</v>
      </c>
    </row>
    <row r="2300" spans="1:4" x14ac:dyDescent="0.25">
      <c r="A2300">
        <v>2006</v>
      </c>
      <c r="B2300">
        <v>4</v>
      </c>
      <c r="C2300">
        <v>17</v>
      </c>
      <c r="D2300" s="2">
        <v>147.50624351232</v>
      </c>
    </row>
    <row r="2301" spans="1:4" x14ac:dyDescent="0.25">
      <c r="A2301">
        <v>2006</v>
      </c>
      <c r="B2301">
        <v>4</v>
      </c>
      <c r="C2301">
        <v>18</v>
      </c>
      <c r="D2301" s="2">
        <v>1154.61314788608</v>
      </c>
    </row>
    <row r="2302" spans="1:4" x14ac:dyDescent="0.25">
      <c r="A2302">
        <v>2006</v>
      </c>
      <c r="B2302">
        <v>4</v>
      </c>
      <c r="C2302">
        <v>19</v>
      </c>
      <c r="D2302" s="2">
        <v>1140.7123401523199</v>
      </c>
    </row>
    <row r="2303" spans="1:4" x14ac:dyDescent="0.25">
      <c r="A2303">
        <v>2006</v>
      </c>
      <c r="B2303">
        <v>4</v>
      </c>
      <c r="C2303">
        <v>20</v>
      </c>
      <c r="D2303" s="2">
        <v>1813.99577407488</v>
      </c>
    </row>
    <row r="2304" spans="1:4" x14ac:dyDescent="0.25">
      <c r="A2304">
        <v>2006</v>
      </c>
      <c r="B2304">
        <v>4</v>
      </c>
      <c r="C2304">
        <v>21</v>
      </c>
      <c r="D2304" s="2">
        <v>1228.8761759232</v>
      </c>
    </row>
    <row r="2305" spans="1:4" x14ac:dyDescent="0.25">
      <c r="A2305">
        <v>2006</v>
      </c>
      <c r="B2305">
        <v>4</v>
      </c>
      <c r="C2305">
        <v>22</v>
      </c>
      <c r="D2305" s="2">
        <v>641.65741940735995</v>
      </c>
    </row>
    <row r="2306" spans="1:4" x14ac:dyDescent="0.25">
      <c r="A2306">
        <v>2006</v>
      </c>
      <c r="B2306">
        <v>4</v>
      </c>
      <c r="C2306">
        <v>23</v>
      </c>
      <c r="D2306" s="2">
        <v>720.47616749567999</v>
      </c>
    </row>
    <row r="2307" spans="1:4" x14ac:dyDescent="0.25">
      <c r="A2307">
        <v>2006</v>
      </c>
      <c r="B2307">
        <v>4</v>
      </c>
      <c r="C2307">
        <v>24</v>
      </c>
      <c r="D2307" s="2">
        <v>550.63150271999996</v>
      </c>
    </row>
    <row r="2308" spans="1:4" x14ac:dyDescent="0.25">
      <c r="A2308">
        <v>2006</v>
      </c>
      <c r="B2308">
        <v>4</v>
      </c>
      <c r="C2308">
        <v>25</v>
      </c>
      <c r="D2308" s="2">
        <v>493.66430816256002</v>
      </c>
    </row>
    <row r="2309" spans="1:4" x14ac:dyDescent="0.25">
      <c r="A2309">
        <v>2006</v>
      </c>
      <c r="B2309">
        <v>4</v>
      </c>
      <c r="C2309">
        <v>26</v>
      </c>
      <c r="D2309" s="2">
        <v>457.50887424000001</v>
      </c>
    </row>
    <row r="2310" spans="1:4" x14ac:dyDescent="0.25">
      <c r="A2310">
        <v>2006</v>
      </c>
      <c r="B2310">
        <v>4</v>
      </c>
      <c r="C2310">
        <v>27</v>
      </c>
      <c r="D2310" s="2">
        <v>274.15301824511999</v>
      </c>
    </row>
    <row r="2311" spans="1:4" x14ac:dyDescent="0.25">
      <c r="A2311">
        <v>2006</v>
      </c>
      <c r="B2311">
        <v>4</v>
      </c>
      <c r="C2311">
        <v>28</v>
      </c>
      <c r="D2311" s="2">
        <v>188.9242527744</v>
      </c>
    </row>
    <row r="2312" spans="1:4" x14ac:dyDescent="0.25">
      <c r="A2312">
        <v>2006</v>
      </c>
      <c r="B2312">
        <v>4</v>
      </c>
      <c r="C2312">
        <v>29</v>
      </c>
      <c r="D2312" s="2">
        <v>148.07140153344</v>
      </c>
    </row>
    <row r="2313" spans="1:4" x14ac:dyDescent="0.25">
      <c r="A2313">
        <v>2006</v>
      </c>
      <c r="B2313">
        <v>4</v>
      </c>
      <c r="C2313">
        <v>30</v>
      </c>
      <c r="D2313" s="2">
        <v>103.9058924544</v>
      </c>
    </row>
    <row r="2314" spans="1:4" x14ac:dyDescent="0.25">
      <c r="A2314">
        <v>2006</v>
      </c>
      <c r="B2314">
        <v>5</v>
      </c>
      <c r="C2314">
        <v>1</v>
      </c>
      <c r="D2314" s="2">
        <v>90.836307394559995</v>
      </c>
    </row>
    <row r="2315" spans="1:4" x14ac:dyDescent="0.25">
      <c r="A2315">
        <v>2006</v>
      </c>
      <c r="B2315">
        <v>5</v>
      </c>
      <c r="C2315">
        <v>2</v>
      </c>
      <c r="D2315" s="2">
        <v>91.929924864</v>
      </c>
    </row>
    <row r="2316" spans="1:4" x14ac:dyDescent="0.25">
      <c r="A2316">
        <v>2006</v>
      </c>
      <c r="B2316">
        <v>5</v>
      </c>
      <c r="C2316">
        <v>3</v>
      </c>
      <c r="D2316" s="2">
        <v>12.77599647744</v>
      </c>
    </row>
    <row r="2317" spans="1:4" x14ac:dyDescent="0.25">
      <c r="A2317">
        <v>2006</v>
      </c>
      <c r="B2317">
        <v>5</v>
      </c>
      <c r="C2317">
        <v>4</v>
      </c>
      <c r="D2317" s="2">
        <v>6.9971945472000003</v>
      </c>
    </row>
    <row r="2318" spans="1:4" x14ac:dyDescent="0.25">
      <c r="A2318">
        <v>2006</v>
      </c>
      <c r="B2318">
        <v>5</v>
      </c>
      <c r="C2318">
        <v>5</v>
      </c>
      <c r="D2318" s="2">
        <v>145.280597400576</v>
      </c>
    </row>
    <row r="2319" spans="1:4" x14ac:dyDescent="0.25">
      <c r="A2319">
        <v>2006</v>
      </c>
      <c r="B2319">
        <v>5</v>
      </c>
      <c r="C2319">
        <v>6</v>
      </c>
      <c r="D2319" s="2">
        <v>76.168621817856007</v>
      </c>
    </row>
    <row r="2320" spans="1:4" x14ac:dyDescent="0.25">
      <c r="A2320">
        <v>2006</v>
      </c>
      <c r="B2320">
        <v>5</v>
      </c>
      <c r="C2320">
        <v>7</v>
      </c>
      <c r="D2320" s="2">
        <v>74.855954644991996</v>
      </c>
    </row>
    <row r="2321" spans="1:4" x14ac:dyDescent="0.25">
      <c r="A2321">
        <v>2006</v>
      </c>
      <c r="B2321">
        <v>5</v>
      </c>
      <c r="C2321">
        <v>8</v>
      </c>
      <c r="D2321" s="2">
        <v>3.7383612825600001</v>
      </c>
    </row>
    <row r="2322" spans="1:4" x14ac:dyDescent="0.25">
      <c r="A2322">
        <v>2006</v>
      </c>
      <c r="B2322">
        <v>5</v>
      </c>
      <c r="C2322">
        <v>9</v>
      </c>
      <c r="D2322" s="2">
        <v>5.1524796211200004</v>
      </c>
    </row>
    <row r="2323" spans="1:4" x14ac:dyDescent="0.25">
      <c r="A2323">
        <v>2006</v>
      </c>
      <c r="B2323">
        <v>5</v>
      </c>
      <c r="C2323">
        <v>10</v>
      </c>
      <c r="D2323" s="2">
        <v>5.6858322124800003</v>
      </c>
    </row>
    <row r="2324" spans="1:4" x14ac:dyDescent="0.25">
      <c r="A2324">
        <v>2006</v>
      </c>
      <c r="B2324">
        <v>5</v>
      </c>
      <c r="C2324">
        <v>11</v>
      </c>
      <c r="D2324" s="2">
        <v>176.18250829824001</v>
      </c>
    </row>
    <row r="2325" spans="1:4" x14ac:dyDescent="0.25">
      <c r="A2325">
        <v>2006</v>
      </c>
      <c r="B2325">
        <v>5</v>
      </c>
      <c r="C2325">
        <v>12</v>
      </c>
      <c r="D2325" s="2">
        <v>222.98052833279999</v>
      </c>
    </row>
    <row r="2326" spans="1:4" x14ac:dyDescent="0.25">
      <c r="A2326">
        <v>2006</v>
      </c>
      <c r="B2326">
        <v>5</v>
      </c>
      <c r="C2326">
        <v>13</v>
      </c>
      <c r="D2326" s="2">
        <v>2965.7339965440001</v>
      </c>
    </row>
    <row r="2327" spans="1:4" x14ac:dyDescent="0.25">
      <c r="A2327">
        <v>2006</v>
      </c>
      <c r="B2327">
        <v>5</v>
      </c>
      <c r="C2327">
        <v>14</v>
      </c>
      <c r="D2327" s="2">
        <v>4408.7218790400002</v>
      </c>
    </row>
    <row r="2328" spans="1:4" x14ac:dyDescent="0.25">
      <c r="A2328">
        <v>2006</v>
      </c>
      <c r="B2328">
        <v>5</v>
      </c>
      <c r="C2328">
        <v>15</v>
      </c>
      <c r="D2328" s="2">
        <v>6162.7668645887998</v>
      </c>
    </row>
    <row r="2329" spans="1:4" x14ac:dyDescent="0.25">
      <c r="A2329">
        <v>2006</v>
      </c>
      <c r="B2329">
        <v>5</v>
      </c>
      <c r="C2329">
        <v>16</v>
      </c>
      <c r="D2329" s="2">
        <v>7667.6530065407997</v>
      </c>
    </row>
    <row r="2330" spans="1:4" x14ac:dyDescent="0.25">
      <c r="A2330">
        <v>2006</v>
      </c>
      <c r="B2330">
        <v>5</v>
      </c>
      <c r="C2330">
        <v>17</v>
      </c>
      <c r="D2330" s="2">
        <v>6486.7989519359999</v>
      </c>
    </row>
    <row r="2331" spans="1:4" x14ac:dyDescent="0.25">
      <c r="A2331">
        <v>2006</v>
      </c>
      <c r="B2331">
        <v>5</v>
      </c>
      <c r="C2331">
        <v>18</v>
      </c>
      <c r="D2331" s="2">
        <v>5853.8953654272</v>
      </c>
    </row>
    <row r="2332" spans="1:4" x14ac:dyDescent="0.25">
      <c r="A2332">
        <v>2006</v>
      </c>
      <c r="B2332">
        <v>5</v>
      </c>
      <c r="C2332">
        <v>19</v>
      </c>
      <c r="D2332" s="2">
        <v>5710.3346262528003</v>
      </c>
    </row>
    <row r="2333" spans="1:4" x14ac:dyDescent="0.25">
      <c r="A2333">
        <v>2006</v>
      </c>
      <c r="B2333">
        <v>5</v>
      </c>
      <c r="C2333">
        <v>20</v>
      </c>
      <c r="D2333" s="2">
        <v>5030.1510451200002</v>
      </c>
    </row>
    <row r="2334" spans="1:4" x14ac:dyDescent="0.25">
      <c r="A2334">
        <v>2006</v>
      </c>
      <c r="B2334">
        <v>5</v>
      </c>
      <c r="C2334">
        <v>21</v>
      </c>
      <c r="D2334" s="2">
        <v>3026.041984512</v>
      </c>
    </row>
    <row r="2335" spans="1:4" x14ac:dyDescent="0.25">
      <c r="A2335">
        <v>2006</v>
      </c>
      <c r="B2335">
        <v>5</v>
      </c>
      <c r="C2335">
        <v>22</v>
      </c>
      <c r="D2335" s="2">
        <v>2480.5299326976001</v>
      </c>
    </row>
    <row r="2336" spans="1:4" x14ac:dyDescent="0.25">
      <c r="A2336">
        <v>2006</v>
      </c>
      <c r="B2336">
        <v>5</v>
      </c>
      <c r="C2336">
        <v>23</v>
      </c>
      <c r="D2336" s="2">
        <v>1794.7804013568</v>
      </c>
    </row>
    <row r="2337" spans="1:4" x14ac:dyDescent="0.25">
      <c r="A2337">
        <v>2006</v>
      </c>
      <c r="B2337">
        <v>5</v>
      </c>
      <c r="C2337">
        <v>24</v>
      </c>
      <c r="D2337" s="2">
        <v>1004.98796955648</v>
      </c>
    </row>
    <row r="2338" spans="1:4" x14ac:dyDescent="0.25">
      <c r="A2338">
        <v>2006</v>
      </c>
      <c r="B2338">
        <v>5</v>
      </c>
      <c r="C2338">
        <v>25</v>
      </c>
      <c r="D2338" s="2">
        <v>1081.7087825664</v>
      </c>
    </row>
    <row r="2339" spans="1:4" x14ac:dyDescent="0.25">
      <c r="A2339">
        <v>2006</v>
      </c>
      <c r="B2339">
        <v>5</v>
      </c>
      <c r="C2339">
        <v>26</v>
      </c>
      <c r="D2339" s="2">
        <v>1847.7258400972801</v>
      </c>
    </row>
    <row r="2340" spans="1:4" x14ac:dyDescent="0.25">
      <c r="A2340">
        <v>2006</v>
      </c>
      <c r="B2340">
        <v>5</v>
      </c>
      <c r="C2340">
        <v>27</v>
      </c>
      <c r="D2340" s="2">
        <v>2076.3049395916801</v>
      </c>
    </row>
    <row r="2341" spans="1:4" x14ac:dyDescent="0.25">
      <c r="A2341">
        <v>2006</v>
      </c>
      <c r="B2341">
        <v>5</v>
      </c>
      <c r="C2341">
        <v>28</v>
      </c>
      <c r="D2341" s="2">
        <v>1907.14898469888</v>
      </c>
    </row>
    <row r="2342" spans="1:4" x14ac:dyDescent="0.25">
      <c r="A2342">
        <v>2006</v>
      </c>
      <c r="B2342">
        <v>5</v>
      </c>
      <c r="C2342">
        <v>29</v>
      </c>
      <c r="D2342" s="2">
        <v>1193.07427158528</v>
      </c>
    </row>
    <row r="2343" spans="1:4" x14ac:dyDescent="0.25">
      <c r="A2343">
        <v>2006</v>
      </c>
      <c r="B2343">
        <v>5</v>
      </c>
      <c r="C2343">
        <v>30</v>
      </c>
      <c r="D2343" s="2">
        <v>851.49496553472</v>
      </c>
    </row>
    <row r="2344" spans="1:4" x14ac:dyDescent="0.25">
      <c r="A2344">
        <v>2006</v>
      </c>
      <c r="B2344">
        <v>5</v>
      </c>
      <c r="C2344">
        <v>31</v>
      </c>
      <c r="D2344" s="2">
        <v>634.02900940799998</v>
      </c>
    </row>
    <row r="2345" spans="1:4" x14ac:dyDescent="0.25">
      <c r="A2345">
        <v>2006</v>
      </c>
      <c r="B2345">
        <v>6</v>
      </c>
      <c r="C2345">
        <v>1</v>
      </c>
      <c r="D2345" s="2">
        <v>204.33765335039999</v>
      </c>
    </row>
    <row r="2346" spans="1:4" x14ac:dyDescent="0.25">
      <c r="A2346">
        <v>2006</v>
      </c>
      <c r="B2346">
        <v>6</v>
      </c>
      <c r="C2346">
        <v>2</v>
      </c>
      <c r="D2346" s="2">
        <v>452.12641689600002</v>
      </c>
    </row>
    <row r="2347" spans="1:4" x14ac:dyDescent="0.25">
      <c r="A2347">
        <v>2006</v>
      </c>
      <c r="B2347">
        <v>6</v>
      </c>
      <c r="C2347">
        <v>3</v>
      </c>
      <c r="D2347" s="2">
        <v>54.289422028799997</v>
      </c>
    </row>
    <row r="2348" spans="1:4" x14ac:dyDescent="0.25">
      <c r="A2348">
        <v>2006</v>
      </c>
      <c r="B2348">
        <v>6</v>
      </c>
      <c r="C2348">
        <v>4</v>
      </c>
      <c r="D2348" s="2">
        <v>39.25279346688</v>
      </c>
    </row>
    <row r="2349" spans="1:4" x14ac:dyDescent="0.25">
      <c r="A2349">
        <v>2006</v>
      </c>
      <c r="B2349">
        <v>6</v>
      </c>
      <c r="C2349">
        <v>5</v>
      </c>
      <c r="D2349" s="2">
        <v>393.27291569663998</v>
      </c>
    </row>
    <row r="2350" spans="1:4" x14ac:dyDescent="0.25">
      <c r="A2350">
        <v>2006</v>
      </c>
      <c r="B2350">
        <v>6</v>
      </c>
      <c r="C2350">
        <v>6</v>
      </c>
      <c r="D2350" s="2">
        <v>604.65180188160002</v>
      </c>
    </row>
    <row r="2351" spans="1:4" x14ac:dyDescent="0.25">
      <c r="A2351">
        <v>2006</v>
      </c>
      <c r="B2351">
        <v>6</v>
      </c>
      <c r="C2351">
        <v>7</v>
      </c>
      <c r="D2351" s="2">
        <v>513.57450719231997</v>
      </c>
    </row>
    <row r="2352" spans="1:4" x14ac:dyDescent="0.25">
      <c r="A2352">
        <v>2006</v>
      </c>
      <c r="B2352">
        <v>6</v>
      </c>
      <c r="C2352">
        <v>8</v>
      </c>
      <c r="D2352" s="2">
        <v>455.63724702719998</v>
      </c>
    </row>
    <row r="2353" spans="1:4" x14ac:dyDescent="0.25">
      <c r="A2353">
        <v>2006</v>
      </c>
      <c r="B2353">
        <v>6</v>
      </c>
      <c r="C2353">
        <v>9</v>
      </c>
      <c r="D2353" s="2">
        <v>862.61096323584002</v>
      </c>
    </row>
    <row r="2354" spans="1:4" x14ac:dyDescent="0.25">
      <c r="A2354">
        <v>2006</v>
      </c>
      <c r="B2354">
        <v>6</v>
      </c>
      <c r="C2354">
        <v>10</v>
      </c>
      <c r="D2354" s="2">
        <v>1288.9639724543999</v>
      </c>
    </row>
    <row r="2355" spans="1:4" x14ac:dyDescent="0.25">
      <c r="A2355">
        <v>2006</v>
      </c>
      <c r="B2355">
        <v>6</v>
      </c>
      <c r="C2355">
        <v>11</v>
      </c>
      <c r="D2355" s="2">
        <v>1157.2894932480001</v>
      </c>
    </row>
    <row r="2356" spans="1:4" x14ac:dyDescent="0.25">
      <c r="A2356">
        <v>2006</v>
      </c>
      <c r="B2356">
        <v>6</v>
      </c>
      <c r="C2356">
        <v>12</v>
      </c>
      <c r="D2356" s="2">
        <v>790.84935069695996</v>
      </c>
    </row>
    <row r="2357" spans="1:4" x14ac:dyDescent="0.25">
      <c r="A2357">
        <v>2006</v>
      </c>
      <c r="B2357">
        <v>6</v>
      </c>
      <c r="C2357">
        <v>13</v>
      </c>
      <c r="D2357" s="2">
        <v>479.95372136447997</v>
      </c>
    </row>
    <row r="2358" spans="1:4" x14ac:dyDescent="0.25">
      <c r="A2358">
        <v>2006</v>
      </c>
      <c r="B2358">
        <v>6</v>
      </c>
      <c r="C2358">
        <v>14</v>
      </c>
      <c r="D2358" s="2">
        <v>242.21058048</v>
      </c>
    </row>
    <row r="2359" spans="1:4" x14ac:dyDescent="0.25">
      <c r="A2359">
        <v>2006</v>
      </c>
      <c r="B2359">
        <v>6</v>
      </c>
      <c r="C2359">
        <v>15</v>
      </c>
      <c r="D2359" s="2">
        <v>229.26332399616001</v>
      </c>
    </row>
    <row r="2360" spans="1:4" x14ac:dyDescent="0.25">
      <c r="A2360">
        <v>2006</v>
      </c>
      <c r="B2360">
        <v>6</v>
      </c>
      <c r="C2360">
        <v>16</v>
      </c>
      <c r="D2360" s="2">
        <v>98.176021954559999</v>
      </c>
    </row>
    <row r="2361" spans="1:4" x14ac:dyDescent="0.25">
      <c r="A2361">
        <v>2006</v>
      </c>
      <c r="B2361">
        <v>6</v>
      </c>
      <c r="C2361">
        <v>17</v>
      </c>
      <c r="D2361" s="2">
        <v>93.140977766399999</v>
      </c>
    </row>
    <row r="2362" spans="1:4" x14ac:dyDescent="0.25">
      <c r="A2362">
        <v>2006</v>
      </c>
      <c r="B2362">
        <v>6</v>
      </c>
      <c r="C2362">
        <v>18</v>
      </c>
      <c r="D2362" s="2">
        <v>24.695692922879999</v>
      </c>
    </row>
    <row r="2363" spans="1:4" x14ac:dyDescent="0.25">
      <c r="A2363">
        <v>2006</v>
      </c>
      <c r="B2363">
        <v>6</v>
      </c>
      <c r="C2363">
        <v>19</v>
      </c>
      <c r="D2363" s="2">
        <v>21.881646360575999</v>
      </c>
    </row>
    <row r="2364" spans="1:4" x14ac:dyDescent="0.25">
      <c r="A2364">
        <v>2006</v>
      </c>
      <c r="B2364">
        <v>6</v>
      </c>
      <c r="C2364">
        <v>20</v>
      </c>
      <c r="D2364" s="2">
        <v>65.24516929536</v>
      </c>
    </row>
    <row r="2365" spans="1:4" x14ac:dyDescent="0.25">
      <c r="A2365">
        <v>2006</v>
      </c>
      <c r="B2365">
        <v>6</v>
      </c>
      <c r="C2365">
        <v>21</v>
      </c>
      <c r="D2365" s="2">
        <v>352.08610744319998</v>
      </c>
    </row>
    <row r="2366" spans="1:4" x14ac:dyDescent="0.25">
      <c r="A2366">
        <v>2006</v>
      </c>
      <c r="B2366">
        <v>6</v>
      </c>
      <c r="C2366">
        <v>22</v>
      </c>
      <c r="D2366" s="2">
        <v>1292.9771652710399</v>
      </c>
    </row>
    <row r="2367" spans="1:4" x14ac:dyDescent="0.25">
      <c r="A2367">
        <v>2006</v>
      </c>
      <c r="B2367">
        <v>6</v>
      </c>
      <c r="C2367">
        <v>23</v>
      </c>
      <c r="D2367" s="2">
        <v>1253.8515935232001</v>
      </c>
    </row>
    <row r="2368" spans="1:4" x14ac:dyDescent="0.25">
      <c r="A2368">
        <v>2006</v>
      </c>
      <c r="B2368">
        <v>6</v>
      </c>
      <c r="C2368">
        <v>24</v>
      </c>
      <c r="D2368" s="2">
        <v>991.93795706879996</v>
      </c>
    </row>
    <row r="2369" spans="1:4" x14ac:dyDescent="0.25">
      <c r="A2369">
        <v>2006</v>
      </c>
      <c r="B2369">
        <v>6</v>
      </c>
      <c r="C2369">
        <v>25</v>
      </c>
      <c r="D2369" s="2">
        <v>620.20588032000001</v>
      </c>
    </row>
    <row r="2370" spans="1:4" x14ac:dyDescent="0.25">
      <c r="A2370">
        <v>2006</v>
      </c>
      <c r="B2370">
        <v>6</v>
      </c>
      <c r="C2370">
        <v>26</v>
      </c>
      <c r="D2370" s="2">
        <v>1231.9188953702401</v>
      </c>
    </row>
    <row r="2371" spans="1:4" x14ac:dyDescent="0.25">
      <c r="A2371">
        <v>2006</v>
      </c>
      <c r="B2371">
        <v>6</v>
      </c>
      <c r="C2371">
        <v>27</v>
      </c>
      <c r="D2371" s="2">
        <v>784.13840501760001</v>
      </c>
    </row>
    <row r="2372" spans="1:4" x14ac:dyDescent="0.25">
      <c r="A2372">
        <v>2006</v>
      </c>
      <c r="B2372">
        <v>6</v>
      </c>
      <c r="C2372">
        <v>28</v>
      </c>
      <c r="D2372" s="2">
        <v>477.34567612415998</v>
      </c>
    </row>
    <row r="2373" spans="1:4" x14ac:dyDescent="0.25">
      <c r="A2373">
        <v>2006</v>
      </c>
      <c r="B2373">
        <v>6</v>
      </c>
      <c r="C2373">
        <v>29</v>
      </c>
      <c r="D2373" s="2">
        <v>356.44100474880003</v>
      </c>
    </row>
    <row r="2374" spans="1:4" x14ac:dyDescent="0.25">
      <c r="A2374">
        <v>2006</v>
      </c>
      <c r="B2374">
        <v>6</v>
      </c>
      <c r="C2374">
        <v>30</v>
      </c>
      <c r="D2374" s="2">
        <v>282.945996288</v>
      </c>
    </row>
    <row r="2375" spans="1:4" x14ac:dyDescent="0.25">
      <c r="A2375">
        <v>2006</v>
      </c>
      <c r="B2375">
        <v>7</v>
      </c>
      <c r="C2375">
        <v>1</v>
      </c>
      <c r="D2375" s="2">
        <v>152.13026368512001</v>
      </c>
    </row>
    <row r="2376" spans="1:4" x14ac:dyDescent="0.25">
      <c r="A2376">
        <v>2006</v>
      </c>
      <c r="B2376">
        <v>7</v>
      </c>
      <c r="C2376">
        <v>2</v>
      </c>
      <c r="D2376" s="2">
        <v>110.49206298624</v>
      </c>
    </row>
    <row r="2377" spans="1:4" x14ac:dyDescent="0.25">
      <c r="A2377">
        <v>2006</v>
      </c>
      <c r="B2377">
        <v>7</v>
      </c>
      <c r="C2377">
        <v>3</v>
      </c>
      <c r="D2377" s="2">
        <v>116.00418862079999</v>
      </c>
    </row>
    <row r="2378" spans="1:4" x14ac:dyDescent="0.25">
      <c r="A2378">
        <v>2006</v>
      </c>
      <c r="B2378">
        <v>7</v>
      </c>
      <c r="C2378">
        <v>4</v>
      </c>
      <c r="D2378" s="2">
        <v>183.11119884287999</v>
      </c>
    </row>
    <row r="2379" spans="1:4" x14ac:dyDescent="0.25">
      <c r="A2379">
        <v>2006</v>
      </c>
      <c r="B2379">
        <v>7</v>
      </c>
      <c r="C2379">
        <v>5</v>
      </c>
      <c r="D2379" s="2">
        <v>337.62686975999998</v>
      </c>
    </row>
    <row r="2380" spans="1:4" x14ac:dyDescent="0.25">
      <c r="A2380">
        <v>2006</v>
      </c>
      <c r="B2380">
        <v>7</v>
      </c>
      <c r="C2380">
        <v>6</v>
      </c>
      <c r="D2380" s="2">
        <v>327.20936822784</v>
      </c>
    </row>
    <row r="2381" spans="1:4" x14ac:dyDescent="0.25">
      <c r="A2381">
        <v>2006</v>
      </c>
      <c r="B2381">
        <v>7</v>
      </c>
      <c r="C2381">
        <v>7</v>
      </c>
      <c r="D2381" s="2">
        <v>46.068941721599998</v>
      </c>
    </row>
    <row r="2382" spans="1:4" x14ac:dyDescent="0.25">
      <c r="A2382">
        <v>2006</v>
      </c>
      <c r="B2382">
        <v>7</v>
      </c>
      <c r="C2382">
        <v>8</v>
      </c>
      <c r="D2382" s="2">
        <v>47.715484354559997</v>
      </c>
    </row>
    <row r="2383" spans="1:4" x14ac:dyDescent="0.25">
      <c r="A2383">
        <v>2006</v>
      </c>
      <c r="B2383">
        <v>7</v>
      </c>
      <c r="C2383">
        <v>9</v>
      </c>
      <c r="D2383" s="2">
        <v>18.82881441792</v>
      </c>
    </row>
    <row r="2384" spans="1:4" x14ac:dyDescent="0.25">
      <c r="A2384">
        <v>2006</v>
      </c>
      <c r="B2384">
        <v>7</v>
      </c>
      <c r="C2384">
        <v>10</v>
      </c>
      <c r="D2384" s="2">
        <v>11.7313104384</v>
      </c>
    </row>
    <row r="2385" spans="1:4" x14ac:dyDescent="0.25">
      <c r="A2385">
        <v>2006</v>
      </c>
      <c r="B2385">
        <v>7</v>
      </c>
      <c r="C2385">
        <v>11</v>
      </c>
      <c r="D2385" s="2">
        <v>128.480969401344</v>
      </c>
    </row>
    <row r="2386" spans="1:4" x14ac:dyDescent="0.25">
      <c r="A2386">
        <v>2006</v>
      </c>
      <c r="B2386">
        <v>7</v>
      </c>
      <c r="C2386">
        <v>12</v>
      </c>
      <c r="D2386" s="2">
        <v>188.24508452044799</v>
      </c>
    </row>
    <row r="2387" spans="1:4" x14ac:dyDescent="0.25">
      <c r="A2387">
        <v>2006</v>
      </c>
      <c r="B2387">
        <v>7</v>
      </c>
      <c r="C2387">
        <v>13</v>
      </c>
      <c r="D2387" s="2">
        <v>910.20583161446405</v>
      </c>
    </row>
    <row r="2388" spans="1:4" x14ac:dyDescent="0.25">
      <c r="A2388">
        <v>2006</v>
      </c>
      <c r="B2388">
        <v>7</v>
      </c>
      <c r="C2388">
        <v>14</v>
      </c>
      <c r="D2388" s="2">
        <v>1188.47006864179</v>
      </c>
    </row>
    <row r="2389" spans="1:4" x14ac:dyDescent="0.25">
      <c r="A2389">
        <v>2006</v>
      </c>
      <c r="B2389">
        <v>7</v>
      </c>
      <c r="C2389">
        <v>15</v>
      </c>
      <c r="D2389" s="2">
        <v>2741.1191584358398</v>
      </c>
    </row>
    <row r="2390" spans="1:4" x14ac:dyDescent="0.25">
      <c r="A2390">
        <v>2006</v>
      </c>
      <c r="B2390">
        <v>7</v>
      </c>
      <c r="C2390">
        <v>16</v>
      </c>
      <c r="D2390" s="2">
        <v>2098.0610768332799</v>
      </c>
    </row>
    <row r="2391" spans="1:4" x14ac:dyDescent="0.25">
      <c r="A2391">
        <v>2006</v>
      </c>
      <c r="B2391">
        <v>7</v>
      </c>
      <c r="C2391">
        <v>17</v>
      </c>
      <c r="D2391" s="2">
        <v>2022.69811101696</v>
      </c>
    </row>
    <row r="2392" spans="1:4" x14ac:dyDescent="0.25">
      <c r="A2392">
        <v>2006</v>
      </c>
      <c r="B2392">
        <v>7</v>
      </c>
      <c r="C2392">
        <v>18</v>
      </c>
      <c r="D2392" s="2">
        <v>2326.4326255104002</v>
      </c>
    </row>
    <row r="2393" spans="1:4" x14ac:dyDescent="0.25">
      <c r="A2393">
        <v>2006</v>
      </c>
      <c r="B2393">
        <v>7</v>
      </c>
      <c r="C2393">
        <v>19</v>
      </c>
      <c r="D2393" s="2">
        <v>2299.0310244863999</v>
      </c>
    </row>
    <row r="2394" spans="1:4" x14ac:dyDescent="0.25">
      <c r="A2394">
        <v>2006</v>
      </c>
      <c r="B2394">
        <v>7</v>
      </c>
      <c r="C2394">
        <v>20</v>
      </c>
      <c r="D2394" s="2">
        <v>1516.99177783296</v>
      </c>
    </row>
    <row r="2395" spans="1:4" x14ac:dyDescent="0.25">
      <c r="A2395">
        <v>2006</v>
      </c>
      <c r="B2395">
        <v>7</v>
      </c>
      <c r="C2395">
        <v>21</v>
      </c>
      <c r="D2395" s="2">
        <v>1049.68683122688</v>
      </c>
    </row>
    <row r="2396" spans="1:4" x14ac:dyDescent="0.25">
      <c r="A2396">
        <v>2006</v>
      </c>
      <c r="B2396">
        <v>7</v>
      </c>
      <c r="C2396">
        <v>22</v>
      </c>
      <c r="D2396" s="2">
        <v>691.42557726719997</v>
      </c>
    </row>
    <row r="2397" spans="1:4" x14ac:dyDescent="0.25">
      <c r="A2397">
        <v>2006</v>
      </c>
      <c r="B2397">
        <v>7</v>
      </c>
      <c r="C2397">
        <v>23</v>
      </c>
      <c r="D2397" s="2">
        <v>499.63394267135999</v>
      </c>
    </row>
    <row r="2398" spans="1:4" x14ac:dyDescent="0.25">
      <c r="A2398">
        <v>2006</v>
      </c>
      <c r="B2398">
        <v>7</v>
      </c>
      <c r="C2398">
        <v>24</v>
      </c>
      <c r="D2398" s="2">
        <v>358.71019983359997</v>
      </c>
    </row>
    <row r="2399" spans="1:4" x14ac:dyDescent="0.25">
      <c r="A2399">
        <v>2006</v>
      </c>
      <c r="B2399">
        <v>7</v>
      </c>
      <c r="C2399">
        <v>25</v>
      </c>
      <c r="D2399" s="2">
        <v>276.17633289216002</v>
      </c>
    </row>
    <row r="2400" spans="1:4" x14ac:dyDescent="0.25">
      <c r="A2400">
        <v>2006</v>
      </c>
      <c r="B2400">
        <v>7</v>
      </c>
      <c r="C2400">
        <v>26</v>
      </c>
      <c r="D2400" s="2">
        <v>274.00622395392003</v>
      </c>
    </row>
    <row r="2401" spans="1:4" x14ac:dyDescent="0.25">
      <c r="A2401">
        <v>2006</v>
      </c>
      <c r="B2401">
        <v>7</v>
      </c>
      <c r="C2401">
        <v>27</v>
      </c>
      <c r="D2401" s="2">
        <v>303.45315876863998</v>
      </c>
    </row>
    <row r="2402" spans="1:4" x14ac:dyDescent="0.25">
      <c r="A2402">
        <v>2006</v>
      </c>
      <c r="B2402">
        <v>7</v>
      </c>
      <c r="C2402">
        <v>28</v>
      </c>
      <c r="D2402" s="2">
        <v>726.52409229312002</v>
      </c>
    </row>
    <row r="2403" spans="1:4" x14ac:dyDescent="0.25">
      <c r="A2403">
        <v>2006</v>
      </c>
      <c r="B2403">
        <v>7</v>
      </c>
      <c r="C2403">
        <v>29</v>
      </c>
      <c r="D2403" s="2">
        <v>1691.3393574912</v>
      </c>
    </row>
    <row r="2404" spans="1:4" x14ac:dyDescent="0.25">
      <c r="A2404">
        <v>2006</v>
      </c>
      <c r="B2404">
        <v>7</v>
      </c>
      <c r="C2404">
        <v>30</v>
      </c>
      <c r="D2404" s="2">
        <v>1102.01410289664</v>
      </c>
    </row>
    <row r="2405" spans="1:4" x14ac:dyDescent="0.25">
      <c r="A2405">
        <v>2006</v>
      </c>
      <c r="B2405">
        <v>7</v>
      </c>
      <c r="C2405">
        <v>31</v>
      </c>
      <c r="D2405" s="2">
        <v>1089.2429995622399</v>
      </c>
    </row>
    <row r="2406" spans="1:4" x14ac:dyDescent="0.25">
      <c r="A2406">
        <v>2006</v>
      </c>
      <c r="B2406">
        <v>8</v>
      </c>
      <c r="C2406">
        <v>1</v>
      </c>
      <c r="D2406" s="2">
        <v>1212.9245296127999</v>
      </c>
    </row>
    <row r="2407" spans="1:4" x14ac:dyDescent="0.25">
      <c r="A2407">
        <v>2006</v>
      </c>
      <c r="B2407">
        <v>8</v>
      </c>
      <c r="C2407">
        <v>2</v>
      </c>
      <c r="D2407" s="2">
        <v>524.65747617791999</v>
      </c>
    </row>
    <row r="2408" spans="1:4" x14ac:dyDescent="0.25">
      <c r="A2408">
        <v>2006</v>
      </c>
      <c r="B2408">
        <v>8</v>
      </c>
      <c r="C2408">
        <v>3</v>
      </c>
      <c r="D2408" s="2">
        <v>583.06692464640003</v>
      </c>
    </row>
    <row r="2409" spans="1:4" x14ac:dyDescent="0.25">
      <c r="A2409">
        <v>2006</v>
      </c>
      <c r="B2409">
        <v>8</v>
      </c>
      <c r="C2409">
        <v>4</v>
      </c>
      <c r="D2409" s="2">
        <v>372.30041531289601</v>
      </c>
    </row>
    <row r="2410" spans="1:4" x14ac:dyDescent="0.25">
      <c r="A2410">
        <v>2006</v>
      </c>
      <c r="B2410">
        <v>8</v>
      </c>
      <c r="C2410">
        <v>5</v>
      </c>
      <c r="D2410" s="2">
        <v>237.38594144256001</v>
      </c>
    </row>
    <row r="2411" spans="1:4" x14ac:dyDescent="0.25">
      <c r="A2411">
        <v>2006</v>
      </c>
      <c r="B2411">
        <v>8</v>
      </c>
      <c r="C2411">
        <v>6</v>
      </c>
      <c r="D2411" s="2">
        <v>286.09913766297598</v>
      </c>
    </row>
    <row r="2412" spans="1:4" x14ac:dyDescent="0.25">
      <c r="A2412">
        <v>2006</v>
      </c>
      <c r="B2412">
        <v>8</v>
      </c>
      <c r="C2412">
        <v>7</v>
      </c>
      <c r="D2412" s="2">
        <v>110.13975668736001</v>
      </c>
    </row>
    <row r="2413" spans="1:4" x14ac:dyDescent="0.25">
      <c r="A2413">
        <v>2006</v>
      </c>
      <c r="B2413">
        <v>8</v>
      </c>
      <c r="C2413">
        <v>8</v>
      </c>
      <c r="D2413" s="2">
        <v>23.878538035199998</v>
      </c>
    </row>
    <row r="2414" spans="1:4" x14ac:dyDescent="0.25">
      <c r="A2414">
        <v>2006</v>
      </c>
      <c r="B2414">
        <v>8</v>
      </c>
      <c r="C2414">
        <v>9</v>
      </c>
      <c r="D2414" s="2">
        <v>98.136876810239997</v>
      </c>
    </row>
    <row r="2415" spans="1:4" x14ac:dyDescent="0.25">
      <c r="A2415">
        <v>2006</v>
      </c>
      <c r="B2415">
        <v>8</v>
      </c>
      <c r="C2415">
        <v>10</v>
      </c>
      <c r="D2415" s="2">
        <v>110.19725111808</v>
      </c>
    </row>
    <row r="2416" spans="1:4" x14ac:dyDescent="0.25">
      <c r="A2416">
        <v>2006</v>
      </c>
      <c r="B2416">
        <v>8</v>
      </c>
      <c r="C2416">
        <v>11</v>
      </c>
      <c r="D2416" s="2">
        <v>91.039372830719998</v>
      </c>
    </row>
    <row r="2417" spans="1:4" x14ac:dyDescent="0.25">
      <c r="A2417">
        <v>2006</v>
      </c>
      <c r="B2417">
        <v>8</v>
      </c>
      <c r="C2417">
        <v>12</v>
      </c>
      <c r="D2417" s="2">
        <v>77.283279802368</v>
      </c>
    </row>
    <row r="2418" spans="1:4" x14ac:dyDescent="0.25">
      <c r="A2418">
        <v>2006</v>
      </c>
      <c r="B2418">
        <v>8</v>
      </c>
      <c r="C2418">
        <v>13</v>
      </c>
      <c r="D2418" s="2">
        <v>22.508947298304001</v>
      </c>
    </row>
    <row r="2419" spans="1:4" x14ac:dyDescent="0.25">
      <c r="A2419">
        <v>2006</v>
      </c>
      <c r="B2419">
        <v>8</v>
      </c>
      <c r="C2419">
        <v>14</v>
      </c>
      <c r="D2419" s="2">
        <v>4.4664609669119999</v>
      </c>
    </row>
    <row r="2420" spans="1:4" x14ac:dyDescent="0.25">
      <c r="A2420">
        <v>2006</v>
      </c>
      <c r="B2420">
        <v>8</v>
      </c>
      <c r="C2420">
        <v>15</v>
      </c>
      <c r="D2420" s="2">
        <v>0.38166515711999999</v>
      </c>
    </row>
    <row r="2421" spans="1:4" x14ac:dyDescent="0.25">
      <c r="A2421">
        <v>2006</v>
      </c>
      <c r="B2421">
        <v>8</v>
      </c>
      <c r="C2421">
        <v>16</v>
      </c>
      <c r="D2421" s="2">
        <v>3.8719440875519999</v>
      </c>
    </row>
    <row r="2422" spans="1:4" x14ac:dyDescent="0.25">
      <c r="A2422">
        <v>2006</v>
      </c>
      <c r="B2422">
        <v>8</v>
      </c>
      <c r="C2422">
        <v>17</v>
      </c>
      <c r="D2422" s="2">
        <v>2.6224800122879999</v>
      </c>
    </row>
    <row r="2423" spans="1:4" x14ac:dyDescent="0.25">
      <c r="A2423">
        <v>2006</v>
      </c>
      <c r="B2423">
        <v>8</v>
      </c>
      <c r="C2423">
        <v>18</v>
      </c>
      <c r="D2423" s="2">
        <v>1.838353840128</v>
      </c>
    </row>
    <row r="2424" spans="1:4" x14ac:dyDescent="0.25">
      <c r="A2424">
        <v>2006</v>
      </c>
      <c r="B2424">
        <v>8</v>
      </c>
      <c r="C2424">
        <v>19</v>
      </c>
      <c r="D2424" s="2">
        <v>0.60185659392000002</v>
      </c>
    </row>
    <row r="2425" spans="1:4" x14ac:dyDescent="0.25">
      <c r="A2425">
        <v>2006</v>
      </c>
      <c r="B2425">
        <v>8</v>
      </c>
      <c r="C2425">
        <v>20</v>
      </c>
      <c r="D2425" s="2">
        <v>7.1694331822080004</v>
      </c>
    </row>
    <row r="2426" spans="1:4" x14ac:dyDescent="0.25">
      <c r="A2426">
        <v>2006</v>
      </c>
      <c r="B2426">
        <v>8</v>
      </c>
      <c r="C2426">
        <v>21</v>
      </c>
      <c r="D2426" s="2">
        <v>1.561891258368</v>
      </c>
    </row>
    <row r="2427" spans="1:4" x14ac:dyDescent="0.25">
      <c r="A2427">
        <v>2006</v>
      </c>
      <c r="B2427">
        <v>8</v>
      </c>
      <c r="C2427">
        <v>22</v>
      </c>
      <c r="D2427" s="2">
        <v>11.180146806374401</v>
      </c>
    </row>
    <row r="2428" spans="1:4" x14ac:dyDescent="0.25">
      <c r="A2428">
        <v>2006</v>
      </c>
      <c r="B2428">
        <v>8</v>
      </c>
      <c r="C2428">
        <v>23</v>
      </c>
      <c r="D2428" s="2">
        <v>19.952769374208</v>
      </c>
    </row>
    <row r="2429" spans="1:4" x14ac:dyDescent="0.25">
      <c r="A2429">
        <v>2006</v>
      </c>
      <c r="B2429">
        <v>8</v>
      </c>
      <c r="C2429">
        <v>24</v>
      </c>
      <c r="D2429" s="2">
        <v>28.435032834047998</v>
      </c>
    </row>
    <row r="2430" spans="1:4" x14ac:dyDescent="0.25">
      <c r="A2430">
        <v>2006</v>
      </c>
      <c r="B2430">
        <v>8</v>
      </c>
      <c r="C2430">
        <v>25</v>
      </c>
      <c r="D2430" s="2">
        <v>30.2850323546112</v>
      </c>
    </row>
    <row r="2431" spans="1:4" x14ac:dyDescent="0.25">
      <c r="A2431">
        <v>2006</v>
      </c>
      <c r="B2431">
        <v>8</v>
      </c>
      <c r="C2431">
        <v>26</v>
      </c>
      <c r="D2431" s="2">
        <v>31.327247356415999</v>
      </c>
    </row>
    <row r="2432" spans="1:4" x14ac:dyDescent="0.25">
      <c r="A2432">
        <v>2006</v>
      </c>
      <c r="B2432">
        <v>8</v>
      </c>
      <c r="C2432">
        <v>27</v>
      </c>
      <c r="D2432" s="2">
        <v>48.771913936895999</v>
      </c>
    </row>
    <row r="2433" spans="1:4" x14ac:dyDescent="0.25">
      <c r="A2433">
        <v>2006</v>
      </c>
      <c r="B2433">
        <v>8</v>
      </c>
      <c r="C2433">
        <v>28</v>
      </c>
      <c r="D2433" s="2">
        <v>33.559621539840002</v>
      </c>
    </row>
    <row r="2434" spans="1:4" x14ac:dyDescent="0.25">
      <c r="A2434">
        <v>2006</v>
      </c>
      <c r="B2434">
        <v>8</v>
      </c>
      <c r="C2434">
        <v>29</v>
      </c>
      <c r="D2434" s="2">
        <v>144.73917112320001</v>
      </c>
    </row>
    <row r="2435" spans="1:4" x14ac:dyDescent="0.25">
      <c r="A2435">
        <v>2006</v>
      </c>
      <c r="B2435">
        <v>8</v>
      </c>
      <c r="C2435">
        <v>30</v>
      </c>
      <c r="D2435" s="2">
        <v>477.46311155711999</v>
      </c>
    </row>
    <row r="2436" spans="1:4" x14ac:dyDescent="0.25">
      <c r="A2436">
        <v>2006</v>
      </c>
      <c r="B2436">
        <v>8</v>
      </c>
      <c r="C2436">
        <v>31</v>
      </c>
      <c r="D2436" s="2">
        <v>614.35368124416004</v>
      </c>
    </row>
    <row r="2437" spans="1:4" x14ac:dyDescent="0.25">
      <c r="A2437">
        <v>2006</v>
      </c>
      <c r="B2437">
        <v>9</v>
      </c>
      <c r="C2437">
        <v>1</v>
      </c>
      <c r="D2437" s="2">
        <v>556.46535250943998</v>
      </c>
    </row>
    <row r="2438" spans="1:4" x14ac:dyDescent="0.25">
      <c r="A2438">
        <v>2006</v>
      </c>
      <c r="B2438">
        <v>9</v>
      </c>
      <c r="C2438">
        <v>2</v>
      </c>
      <c r="D2438" s="2">
        <v>374.080785408</v>
      </c>
    </row>
    <row r="2439" spans="1:4" x14ac:dyDescent="0.25">
      <c r="A2439">
        <v>2006</v>
      </c>
      <c r="B2439">
        <v>9</v>
      </c>
      <c r="C2439">
        <v>3</v>
      </c>
      <c r="D2439" s="2">
        <v>140.0784523776</v>
      </c>
    </row>
    <row r="2440" spans="1:4" x14ac:dyDescent="0.25">
      <c r="A2440">
        <v>2006</v>
      </c>
      <c r="B2440">
        <v>9</v>
      </c>
      <c r="C2440">
        <v>4</v>
      </c>
      <c r="D2440" s="2">
        <v>59.392970219520002</v>
      </c>
    </row>
    <row r="2441" spans="1:4" x14ac:dyDescent="0.25">
      <c r="A2441">
        <v>2006</v>
      </c>
      <c r="B2441">
        <v>9</v>
      </c>
      <c r="C2441">
        <v>5</v>
      </c>
      <c r="D2441" s="2">
        <v>54.503986351103997</v>
      </c>
    </row>
    <row r="2442" spans="1:4" x14ac:dyDescent="0.25">
      <c r="A2442">
        <v>2006</v>
      </c>
      <c r="B2442">
        <v>9</v>
      </c>
      <c r="C2442">
        <v>6</v>
      </c>
      <c r="D2442" s="2">
        <v>5.4768950046720004</v>
      </c>
    </row>
    <row r="2443" spans="1:4" x14ac:dyDescent="0.25">
      <c r="A2443">
        <v>2006</v>
      </c>
      <c r="B2443">
        <v>9</v>
      </c>
      <c r="C2443">
        <v>7</v>
      </c>
      <c r="D2443" s="2">
        <v>44.242625013350398</v>
      </c>
    </row>
    <row r="2444" spans="1:4" x14ac:dyDescent="0.25">
      <c r="A2444">
        <v>2006</v>
      </c>
      <c r="B2444">
        <v>9</v>
      </c>
      <c r="C2444">
        <v>8</v>
      </c>
      <c r="D2444" s="2">
        <v>0.16440960614399999</v>
      </c>
    </row>
    <row r="2445" spans="1:4" x14ac:dyDescent="0.25">
      <c r="A2445">
        <v>2006</v>
      </c>
      <c r="B2445">
        <v>9</v>
      </c>
      <c r="C2445">
        <v>9</v>
      </c>
      <c r="D2445" s="2">
        <v>1.56091262976</v>
      </c>
    </row>
    <row r="2446" spans="1:4" x14ac:dyDescent="0.25">
      <c r="A2446">
        <v>2006</v>
      </c>
      <c r="B2446">
        <v>9</v>
      </c>
      <c r="C2446">
        <v>10</v>
      </c>
      <c r="D2446" s="2">
        <v>28.266831042048</v>
      </c>
    </row>
    <row r="2447" spans="1:4" x14ac:dyDescent="0.25">
      <c r="A2447">
        <v>2006</v>
      </c>
      <c r="B2447">
        <v>9</v>
      </c>
      <c r="C2447">
        <v>11</v>
      </c>
      <c r="D2447" s="2">
        <v>6.762079024128</v>
      </c>
    </row>
    <row r="2448" spans="1:4" x14ac:dyDescent="0.25">
      <c r="A2448">
        <v>2006</v>
      </c>
      <c r="B2448">
        <v>9</v>
      </c>
      <c r="C2448">
        <v>12</v>
      </c>
      <c r="D2448" s="2">
        <v>5.9422329077759999</v>
      </c>
    </row>
    <row r="2449" spans="1:4" x14ac:dyDescent="0.25">
      <c r="A2449">
        <v>2006</v>
      </c>
      <c r="B2449">
        <v>9</v>
      </c>
      <c r="C2449">
        <v>13</v>
      </c>
      <c r="D2449" s="2">
        <v>70.079594618879995</v>
      </c>
    </row>
    <row r="2450" spans="1:4" x14ac:dyDescent="0.25">
      <c r="A2450">
        <v>2006</v>
      </c>
      <c r="B2450">
        <v>9</v>
      </c>
      <c r="C2450">
        <v>14</v>
      </c>
      <c r="D2450" s="2">
        <v>433.76489763839999</v>
      </c>
    </row>
    <row r="2451" spans="1:4" x14ac:dyDescent="0.25">
      <c r="A2451">
        <v>2006</v>
      </c>
      <c r="B2451">
        <v>9</v>
      </c>
      <c r="C2451">
        <v>15</v>
      </c>
      <c r="D2451" s="2">
        <v>346.81863896063999</v>
      </c>
    </row>
    <row r="2452" spans="1:4" x14ac:dyDescent="0.25">
      <c r="A2452">
        <v>2006</v>
      </c>
      <c r="B2452">
        <v>9</v>
      </c>
      <c r="C2452">
        <v>16</v>
      </c>
      <c r="D2452" s="2">
        <v>148.26712725504001</v>
      </c>
    </row>
    <row r="2453" spans="1:4" x14ac:dyDescent="0.25">
      <c r="A2453">
        <v>2006</v>
      </c>
      <c r="B2453">
        <v>9</v>
      </c>
      <c r="C2453">
        <v>17</v>
      </c>
      <c r="D2453" s="2">
        <v>52.77988740096</v>
      </c>
    </row>
    <row r="2454" spans="1:4" x14ac:dyDescent="0.25">
      <c r="A2454">
        <v>2006</v>
      </c>
      <c r="B2454">
        <v>9</v>
      </c>
      <c r="C2454">
        <v>18</v>
      </c>
      <c r="D2454" s="2">
        <v>75.58805039616</v>
      </c>
    </row>
    <row r="2455" spans="1:4" x14ac:dyDescent="0.25">
      <c r="A2455">
        <v>2006</v>
      </c>
      <c r="B2455">
        <v>9</v>
      </c>
      <c r="C2455">
        <v>19</v>
      </c>
      <c r="D2455" s="2">
        <v>91.917692006400003</v>
      </c>
    </row>
    <row r="2456" spans="1:4" x14ac:dyDescent="0.25">
      <c r="A2456">
        <v>2006</v>
      </c>
      <c r="B2456">
        <v>9</v>
      </c>
      <c r="C2456">
        <v>20</v>
      </c>
      <c r="D2456" s="2">
        <v>85.747438632959998</v>
      </c>
    </row>
    <row r="2457" spans="1:4" x14ac:dyDescent="0.25">
      <c r="A2457">
        <v>2006</v>
      </c>
      <c r="B2457">
        <v>9</v>
      </c>
      <c r="C2457">
        <v>21</v>
      </c>
      <c r="D2457" s="2">
        <v>90.687066531840003</v>
      </c>
    </row>
    <row r="2458" spans="1:4" x14ac:dyDescent="0.25">
      <c r="A2458">
        <v>2006</v>
      </c>
      <c r="B2458">
        <v>9</v>
      </c>
      <c r="C2458">
        <v>22</v>
      </c>
      <c r="D2458" s="2">
        <v>65.645917710335993</v>
      </c>
    </row>
    <row r="2459" spans="1:4" x14ac:dyDescent="0.25">
      <c r="A2459">
        <v>2006</v>
      </c>
      <c r="B2459">
        <v>9</v>
      </c>
      <c r="C2459">
        <v>23</v>
      </c>
      <c r="D2459" s="2">
        <v>83.966334566399993</v>
      </c>
    </row>
    <row r="2460" spans="1:4" x14ac:dyDescent="0.25">
      <c r="A2460">
        <v>2006</v>
      </c>
      <c r="B2460">
        <v>9</v>
      </c>
      <c r="C2460">
        <v>24</v>
      </c>
      <c r="D2460" s="2">
        <v>125.95928813568</v>
      </c>
    </row>
    <row r="2461" spans="1:4" x14ac:dyDescent="0.25">
      <c r="A2461">
        <v>2006</v>
      </c>
      <c r="B2461">
        <v>9</v>
      </c>
      <c r="C2461">
        <v>25</v>
      </c>
      <c r="D2461" s="2">
        <v>68.532749775360003</v>
      </c>
    </row>
    <row r="2462" spans="1:4" x14ac:dyDescent="0.25">
      <c r="A2462">
        <v>2006</v>
      </c>
      <c r="B2462">
        <v>9</v>
      </c>
      <c r="C2462">
        <v>26</v>
      </c>
      <c r="D2462" s="2">
        <v>47.436085886976002</v>
      </c>
    </row>
    <row r="2463" spans="1:4" x14ac:dyDescent="0.25">
      <c r="A2463">
        <v>2006</v>
      </c>
      <c r="B2463">
        <v>9</v>
      </c>
      <c r="C2463">
        <v>27</v>
      </c>
      <c r="D2463" s="2">
        <v>19.566700388352</v>
      </c>
    </row>
    <row r="2464" spans="1:4" x14ac:dyDescent="0.25">
      <c r="A2464">
        <v>2006</v>
      </c>
      <c r="B2464">
        <v>9</v>
      </c>
      <c r="C2464">
        <v>28</v>
      </c>
      <c r="D2464" s="2">
        <v>6.0237037393920003</v>
      </c>
    </row>
    <row r="2465" spans="1:4" x14ac:dyDescent="0.25">
      <c r="A2465">
        <v>2006</v>
      </c>
      <c r="B2465">
        <v>9</v>
      </c>
      <c r="C2465">
        <v>29</v>
      </c>
      <c r="D2465" s="2">
        <v>35.224097542041598</v>
      </c>
    </row>
    <row r="2466" spans="1:4" x14ac:dyDescent="0.25">
      <c r="A2466">
        <v>2006</v>
      </c>
      <c r="B2466">
        <v>9</v>
      </c>
      <c r="C2466">
        <v>30</v>
      </c>
      <c r="D2466" s="2">
        <v>30.419801746790402</v>
      </c>
    </row>
    <row r="2467" spans="1:4" x14ac:dyDescent="0.25">
      <c r="A2467">
        <v>2006</v>
      </c>
      <c r="B2467">
        <v>10</v>
      </c>
      <c r="C2467">
        <v>1</v>
      </c>
      <c r="D2467" s="2">
        <v>32.417794378598401</v>
      </c>
    </row>
    <row r="2468" spans="1:4" x14ac:dyDescent="0.25">
      <c r="A2468">
        <v>2006</v>
      </c>
      <c r="B2468">
        <v>10</v>
      </c>
      <c r="C2468">
        <v>2</v>
      </c>
      <c r="D2468" s="2">
        <v>7.6810112870399996</v>
      </c>
    </row>
    <row r="2469" spans="1:4" x14ac:dyDescent="0.25">
      <c r="A2469">
        <v>2006</v>
      </c>
      <c r="B2469">
        <v>10</v>
      </c>
      <c r="C2469">
        <v>3</v>
      </c>
      <c r="D2469" s="2">
        <v>15.963879168</v>
      </c>
    </row>
    <row r="2470" spans="1:4" x14ac:dyDescent="0.25">
      <c r="A2470">
        <v>2006</v>
      </c>
      <c r="B2470">
        <v>10</v>
      </c>
      <c r="C2470">
        <v>4</v>
      </c>
      <c r="D2470" s="2">
        <v>7.5158677094400002</v>
      </c>
    </row>
    <row r="2471" spans="1:4" x14ac:dyDescent="0.25">
      <c r="A2471">
        <v>2006</v>
      </c>
      <c r="B2471">
        <v>10</v>
      </c>
      <c r="C2471">
        <v>5</v>
      </c>
      <c r="D2471" s="2">
        <v>141.28950527999999</v>
      </c>
    </row>
    <row r="2472" spans="1:4" x14ac:dyDescent="0.25">
      <c r="A2472">
        <v>2006</v>
      </c>
      <c r="B2472">
        <v>10</v>
      </c>
      <c r="C2472">
        <v>6</v>
      </c>
      <c r="D2472" s="2">
        <v>252.41278371839999</v>
      </c>
    </row>
    <row r="2473" spans="1:4" x14ac:dyDescent="0.25">
      <c r="A2473">
        <v>2006</v>
      </c>
      <c r="B2473">
        <v>10</v>
      </c>
      <c r="C2473">
        <v>7</v>
      </c>
      <c r="D2473" s="2">
        <v>215.74846291968001</v>
      </c>
    </row>
    <row r="2474" spans="1:4" x14ac:dyDescent="0.25">
      <c r="A2474">
        <v>2006</v>
      </c>
      <c r="B2474">
        <v>10</v>
      </c>
      <c r="C2474">
        <v>8</v>
      </c>
      <c r="D2474" s="2">
        <v>125.44061497344001</v>
      </c>
    </row>
    <row r="2475" spans="1:4" x14ac:dyDescent="0.25">
      <c r="A2475">
        <v>2006</v>
      </c>
      <c r="B2475">
        <v>10</v>
      </c>
      <c r="C2475">
        <v>9</v>
      </c>
      <c r="D2475" s="2">
        <v>136.76008587263999</v>
      </c>
    </row>
    <row r="2476" spans="1:4" x14ac:dyDescent="0.25">
      <c r="A2476">
        <v>2006</v>
      </c>
      <c r="B2476">
        <v>10</v>
      </c>
      <c r="C2476">
        <v>10</v>
      </c>
      <c r="D2476" s="2">
        <v>128.59179909119999</v>
      </c>
    </row>
    <row r="2477" spans="1:4" x14ac:dyDescent="0.25">
      <c r="A2477">
        <v>2006</v>
      </c>
      <c r="B2477">
        <v>10</v>
      </c>
      <c r="C2477">
        <v>11</v>
      </c>
      <c r="D2477" s="2">
        <v>159.32073738240001</v>
      </c>
    </row>
    <row r="2478" spans="1:4" x14ac:dyDescent="0.25">
      <c r="A2478">
        <v>2006</v>
      </c>
      <c r="B2478">
        <v>10</v>
      </c>
      <c r="C2478">
        <v>12</v>
      </c>
      <c r="D2478" s="2">
        <v>192.47667462144</v>
      </c>
    </row>
    <row r="2479" spans="1:4" x14ac:dyDescent="0.25">
      <c r="A2479">
        <v>2006</v>
      </c>
      <c r="B2479">
        <v>10</v>
      </c>
      <c r="C2479">
        <v>13</v>
      </c>
      <c r="D2479" s="2">
        <v>161.78932804607999</v>
      </c>
    </row>
    <row r="2480" spans="1:4" x14ac:dyDescent="0.25">
      <c r="A2480">
        <v>2006</v>
      </c>
      <c r="B2480">
        <v>10</v>
      </c>
      <c r="C2480">
        <v>14</v>
      </c>
      <c r="D2480" s="2">
        <v>208.88093666303999</v>
      </c>
    </row>
    <row r="2481" spans="1:4" x14ac:dyDescent="0.25">
      <c r="A2481">
        <v>2006</v>
      </c>
      <c r="B2481">
        <v>10</v>
      </c>
      <c r="C2481">
        <v>15</v>
      </c>
      <c r="D2481" s="2">
        <v>137.67836571647999</v>
      </c>
    </row>
    <row r="2482" spans="1:4" x14ac:dyDescent="0.25">
      <c r="A2482">
        <v>2006</v>
      </c>
      <c r="B2482">
        <v>10</v>
      </c>
      <c r="C2482">
        <v>16</v>
      </c>
      <c r="D2482" s="2">
        <v>92.255318876160004</v>
      </c>
    </row>
    <row r="2483" spans="1:4" x14ac:dyDescent="0.25">
      <c r="A2483">
        <v>2006</v>
      </c>
      <c r="B2483">
        <v>10</v>
      </c>
      <c r="C2483">
        <v>17</v>
      </c>
      <c r="D2483" s="2">
        <v>1037.23867533312</v>
      </c>
    </row>
    <row r="2484" spans="1:4" x14ac:dyDescent="0.25">
      <c r="A2484">
        <v>2006</v>
      </c>
      <c r="B2484">
        <v>10</v>
      </c>
      <c r="C2484">
        <v>18</v>
      </c>
      <c r="D2484" s="2">
        <v>10468.7490502656</v>
      </c>
    </row>
    <row r="2485" spans="1:4" x14ac:dyDescent="0.25">
      <c r="A2485">
        <v>2006</v>
      </c>
      <c r="B2485">
        <v>10</v>
      </c>
      <c r="C2485">
        <v>19</v>
      </c>
      <c r="D2485" s="2">
        <v>13353.2976485376</v>
      </c>
    </row>
    <row r="2486" spans="1:4" x14ac:dyDescent="0.25">
      <c r="A2486">
        <v>2006</v>
      </c>
      <c r="B2486">
        <v>10</v>
      </c>
      <c r="C2486">
        <v>20</v>
      </c>
      <c r="D2486" s="2">
        <v>9809.5448199168004</v>
      </c>
    </row>
    <row r="2487" spans="1:4" x14ac:dyDescent="0.25">
      <c r="A2487">
        <v>2006</v>
      </c>
      <c r="B2487">
        <v>10</v>
      </c>
      <c r="C2487">
        <v>21</v>
      </c>
      <c r="D2487" s="2">
        <v>8254.5610484736007</v>
      </c>
    </row>
    <row r="2488" spans="1:4" x14ac:dyDescent="0.25">
      <c r="A2488">
        <v>2006</v>
      </c>
      <c r="B2488">
        <v>10</v>
      </c>
      <c r="C2488">
        <v>22</v>
      </c>
      <c r="D2488" s="2">
        <v>5434.3638053683198</v>
      </c>
    </row>
    <row r="2489" spans="1:4" x14ac:dyDescent="0.25">
      <c r="A2489">
        <v>2006</v>
      </c>
      <c r="B2489">
        <v>10</v>
      </c>
      <c r="C2489">
        <v>23</v>
      </c>
      <c r="D2489" s="2">
        <v>4256.2515419135998</v>
      </c>
    </row>
    <row r="2490" spans="1:4" x14ac:dyDescent="0.25">
      <c r="A2490">
        <v>2006</v>
      </c>
      <c r="B2490">
        <v>10</v>
      </c>
      <c r="C2490">
        <v>24</v>
      </c>
      <c r="D2490" s="2">
        <v>2971.0870950297599</v>
      </c>
    </row>
    <row r="2491" spans="1:4" x14ac:dyDescent="0.25">
      <c r="A2491">
        <v>2006</v>
      </c>
      <c r="B2491">
        <v>10</v>
      </c>
      <c r="C2491">
        <v>25</v>
      </c>
      <c r="D2491" s="2">
        <v>2652.8664305664001</v>
      </c>
    </row>
    <row r="2492" spans="1:4" x14ac:dyDescent="0.25">
      <c r="A2492">
        <v>2006</v>
      </c>
      <c r="B2492">
        <v>10</v>
      </c>
      <c r="C2492">
        <v>26</v>
      </c>
      <c r="D2492" s="2">
        <v>1918.9585854259201</v>
      </c>
    </row>
    <row r="2493" spans="1:4" x14ac:dyDescent="0.25">
      <c r="A2493">
        <v>2006</v>
      </c>
      <c r="B2493">
        <v>10</v>
      </c>
      <c r="C2493">
        <v>27</v>
      </c>
      <c r="D2493" s="2">
        <v>1504.6414847999999</v>
      </c>
    </row>
    <row r="2494" spans="1:4" x14ac:dyDescent="0.25">
      <c r="A2494">
        <v>2006</v>
      </c>
      <c r="B2494">
        <v>10</v>
      </c>
      <c r="C2494">
        <v>28</v>
      </c>
      <c r="D2494" s="2">
        <v>3740.07877576704</v>
      </c>
    </row>
    <row r="2495" spans="1:4" x14ac:dyDescent="0.25">
      <c r="A2495">
        <v>2006</v>
      </c>
      <c r="B2495">
        <v>10</v>
      </c>
      <c r="C2495">
        <v>29</v>
      </c>
      <c r="D2495" s="2">
        <v>7269.5795097600003</v>
      </c>
    </row>
    <row r="2496" spans="1:4" x14ac:dyDescent="0.25">
      <c r="A2496">
        <v>2006</v>
      </c>
      <c r="B2496">
        <v>10</v>
      </c>
      <c r="C2496">
        <v>30</v>
      </c>
      <c r="D2496" s="2">
        <v>5087.1072301056001</v>
      </c>
    </row>
    <row r="2497" spans="1:4" x14ac:dyDescent="0.25">
      <c r="A2497">
        <v>2006</v>
      </c>
      <c r="B2497">
        <v>10</v>
      </c>
      <c r="C2497">
        <v>31</v>
      </c>
      <c r="D2497" s="2">
        <v>4385.4794496000004</v>
      </c>
    </row>
    <row r="2498" spans="1:4" x14ac:dyDescent="0.25">
      <c r="A2498">
        <v>2006</v>
      </c>
      <c r="B2498">
        <v>11</v>
      </c>
      <c r="C2498">
        <v>1</v>
      </c>
      <c r="D2498" s="2">
        <v>3166.9400383488</v>
      </c>
    </row>
    <row r="2499" spans="1:4" x14ac:dyDescent="0.25">
      <c r="A2499">
        <v>2006</v>
      </c>
      <c r="B2499">
        <v>11</v>
      </c>
      <c r="C2499">
        <v>2</v>
      </c>
      <c r="D2499" s="2">
        <v>2425.1786986291199</v>
      </c>
    </row>
    <row r="2500" spans="1:4" x14ac:dyDescent="0.25">
      <c r="A2500">
        <v>2006</v>
      </c>
      <c r="B2500">
        <v>11</v>
      </c>
      <c r="C2500">
        <v>3</v>
      </c>
      <c r="D2500" s="2">
        <v>1508.4703692288001</v>
      </c>
    </row>
    <row r="2501" spans="1:4" x14ac:dyDescent="0.25">
      <c r="A2501">
        <v>2006</v>
      </c>
      <c r="B2501">
        <v>11</v>
      </c>
      <c r="C2501">
        <v>4</v>
      </c>
      <c r="D2501" s="2">
        <v>1353.3430554316801</v>
      </c>
    </row>
    <row r="2502" spans="1:4" x14ac:dyDescent="0.25">
      <c r="A2502">
        <v>2006</v>
      </c>
      <c r="B2502">
        <v>11</v>
      </c>
      <c r="C2502">
        <v>5</v>
      </c>
      <c r="D2502" s="2">
        <v>1071.0551868825601</v>
      </c>
    </row>
    <row r="2503" spans="1:4" x14ac:dyDescent="0.25">
      <c r="A2503">
        <v>2006</v>
      </c>
      <c r="B2503">
        <v>11</v>
      </c>
      <c r="C2503">
        <v>6</v>
      </c>
      <c r="D2503" s="2">
        <v>823.56979820543995</v>
      </c>
    </row>
    <row r="2504" spans="1:4" x14ac:dyDescent="0.25">
      <c r="A2504">
        <v>2006</v>
      </c>
      <c r="B2504">
        <v>11</v>
      </c>
      <c r="C2504">
        <v>7</v>
      </c>
      <c r="D2504" s="2">
        <v>864.76516945920002</v>
      </c>
    </row>
    <row r="2505" spans="1:4" x14ac:dyDescent="0.25">
      <c r="A2505">
        <v>2006</v>
      </c>
      <c r="B2505">
        <v>11</v>
      </c>
      <c r="C2505">
        <v>8</v>
      </c>
      <c r="D2505" s="2">
        <v>1288.11990528</v>
      </c>
    </row>
    <row r="2506" spans="1:4" x14ac:dyDescent="0.25">
      <c r="A2506">
        <v>2006</v>
      </c>
      <c r="B2506">
        <v>11</v>
      </c>
      <c r="C2506">
        <v>9</v>
      </c>
      <c r="D2506" s="2">
        <v>1244.29202307072</v>
      </c>
    </row>
    <row r="2507" spans="1:4" x14ac:dyDescent="0.25">
      <c r="A2507">
        <v>2006</v>
      </c>
      <c r="B2507">
        <v>11</v>
      </c>
      <c r="C2507">
        <v>10</v>
      </c>
      <c r="D2507" s="2">
        <v>1347.87986122752</v>
      </c>
    </row>
    <row r="2508" spans="1:4" x14ac:dyDescent="0.25">
      <c r="A2508">
        <v>2006</v>
      </c>
      <c r="B2508">
        <v>11</v>
      </c>
      <c r="C2508">
        <v>11</v>
      </c>
      <c r="D2508" s="2">
        <v>1201.53329261568</v>
      </c>
    </row>
    <row r="2509" spans="1:4" x14ac:dyDescent="0.25">
      <c r="A2509">
        <v>2006</v>
      </c>
      <c r="B2509">
        <v>11</v>
      </c>
      <c r="C2509">
        <v>12</v>
      </c>
      <c r="D2509" s="2">
        <v>1019.91694897152</v>
      </c>
    </row>
    <row r="2510" spans="1:4" x14ac:dyDescent="0.25">
      <c r="A2510">
        <v>2006</v>
      </c>
      <c r="B2510">
        <v>11</v>
      </c>
      <c r="C2510">
        <v>13</v>
      </c>
      <c r="D2510" s="2">
        <v>1041.99970351104</v>
      </c>
    </row>
    <row r="2511" spans="1:4" x14ac:dyDescent="0.25">
      <c r="A2511">
        <v>2006</v>
      </c>
      <c r="B2511">
        <v>11</v>
      </c>
      <c r="C2511">
        <v>14</v>
      </c>
      <c r="D2511" s="2">
        <v>1213.5239396351999</v>
      </c>
    </row>
    <row r="2512" spans="1:4" x14ac:dyDescent="0.25">
      <c r="A2512">
        <v>2006</v>
      </c>
      <c r="B2512">
        <v>11</v>
      </c>
      <c r="C2512">
        <v>15</v>
      </c>
      <c r="D2512" s="2">
        <v>901.12611538943997</v>
      </c>
    </row>
    <row r="2513" spans="1:4" x14ac:dyDescent="0.25">
      <c r="A2513">
        <v>2006</v>
      </c>
      <c r="B2513">
        <v>11</v>
      </c>
      <c r="C2513">
        <v>16</v>
      </c>
      <c r="D2513" s="2">
        <v>1551.98998342656</v>
      </c>
    </row>
    <row r="2514" spans="1:4" x14ac:dyDescent="0.25">
      <c r="A2514">
        <v>2006</v>
      </c>
      <c r="B2514">
        <v>11</v>
      </c>
      <c r="C2514">
        <v>17</v>
      </c>
      <c r="D2514" s="2">
        <v>6718.9378129919996</v>
      </c>
    </row>
    <row r="2515" spans="1:4" x14ac:dyDescent="0.25">
      <c r="A2515">
        <v>2006</v>
      </c>
      <c r="B2515">
        <v>11</v>
      </c>
      <c r="C2515">
        <v>18</v>
      </c>
      <c r="D2515" s="2">
        <v>7263.5772542976001</v>
      </c>
    </row>
    <row r="2516" spans="1:4" x14ac:dyDescent="0.25">
      <c r="A2516">
        <v>2006</v>
      </c>
      <c r="B2516">
        <v>11</v>
      </c>
      <c r="C2516">
        <v>19</v>
      </c>
      <c r="D2516" s="2">
        <v>6519.5096131583996</v>
      </c>
    </row>
    <row r="2517" spans="1:4" x14ac:dyDescent="0.25">
      <c r="A2517">
        <v>2006</v>
      </c>
      <c r="B2517">
        <v>11</v>
      </c>
      <c r="C2517">
        <v>20</v>
      </c>
      <c r="D2517" s="2">
        <v>5572.5070196735996</v>
      </c>
    </row>
    <row r="2518" spans="1:4" x14ac:dyDescent="0.25">
      <c r="A2518">
        <v>2006</v>
      </c>
      <c r="B2518">
        <v>11</v>
      </c>
      <c r="C2518">
        <v>21</v>
      </c>
      <c r="D2518" s="2">
        <v>3964.0208067071999</v>
      </c>
    </row>
    <row r="2519" spans="1:4" x14ac:dyDescent="0.25">
      <c r="A2519">
        <v>2006</v>
      </c>
      <c r="B2519">
        <v>11</v>
      </c>
      <c r="C2519">
        <v>22</v>
      </c>
      <c r="D2519" s="2">
        <v>2949.9780759552</v>
      </c>
    </row>
    <row r="2520" spans="1:4" x14ac:dyDescent="0.25">
      <c r="A2520">
        <v>2006</v>
      </c>
      <c r="B2520">
        <v>11</v>
      </c>
      <c r="C2520">
        <v>23</v>
      </c>
      <c r="D2520" s="2">
        <v>1986.5304442367999</v>
      </c>
    </row>
    <row r="2521" spans="1:4" x14ac:dyDescent="0.25">
      <c r="A2521">
        <v>2006</v>
      </c>
      <c r="B2521">
        <v>11</v>
      </c>
      <c r="C2521">
        <v>24</v>
      </c>
      <c r="D2521" s="2">
        <v>1561.5487383551999</v>
      </c>
    </row>
    <row r="2522" spans="1:4" x14ac:dyDescent="0.25">
      <c r="A2522">
        <v>2006</v>
      </c>
      <c r="B2522">
        <v>11</v>
      </c>
      <c r="C2522">
        <v>25</v>
      </c>
      <c r="D2522" s="2">
        <v>1208.4203914444799</v>
      </c>
    </row>
    <row r="2523" spans="1:4" x14ac:dyDescent="0.25">
      <c r="A2523">
        <v>2006</v>
      </c>
      <c r="B2523">
        <v>11</v>
      </c>
      <c r="C2523">
        <v>26</v>
      </c>
      <c r="D2523" s="2">
        <v>942.61018208255996</v>
      </c>
    </row>
    <row r="2524" spans="1:4" x14ac:dyDescent="0.25">
      <c r="A2524">
        <v>2006</v>
      </c>
      <c r="B2524">
        <v>11</v>
      </c>
      <c r="C2524">
        <v>27</v>
      </c>
      <c r="D2524" s="2">
        <v>771.84438312960003</v>
      </c>
    </row>
    <row r="2525" spans="1:4" x14ac:dyDescent="0.25">
      <c r="A2525">
        <v>2006</v>
      </c>
      <c r="B2525">
        <v>11</v>
      </c>
      <c r="C2525">
        <v>28</v>
      </c>
      <c r="D2525" s="2">
        <v>641.60848797695996</v>
      </c>
    </row>
    <row r="2526" spans="1:4" x14ac:dyDescent="0.25">
      <c r="A2526">
        <v>2006</v>
      </c>
      <c r="B2526">
        <v>11</v>
      </c>
      <c r="C2526">
        <v>29</v>
      </c>
      <c r="D2526" s="2">
        <v>648.67418652671995</v>
      </c>
    </row>
    <row r="2527" spans="1:4" x14ac:dyDescent="0.25">
      <c r="A2527">
        <v>2006</v>
      </c>
      <c r="B2527">
        <v>11</v>
      </c>
      <c r="C2527">
        <v>30</v>
      </c>
      <c r="D2527" s="2">
        <v>622.31971811328003</v>
      </c>
    </row>
    <row r="2528" spans="1:4" x14ac:dyDescent="0.25">
      <c r="A2528">
        <v>2006</v>
      </c>
      <c r="B2528">
        <v>12</v>
      </c>
      <c r="C2528">
        <v>1</v>
      </c>
      <c r="D2528" s="2">
        <v>3331.2517816320001</v>
      </c>
    </row>
    <row r="2529" spans="1:4" x14ac:dyDescent="0.25">
      <c r="A2529">
        <v>2006</v>
      </c>
      <c r="B2529">
        <v>12</v>
      </c>
      <c r="C2529">
        <v>2</v>
      </c>
      <c r="D2529" s="2">
        <v>14716.0298299392</v>
      </c>
    </row>
    <row r="2530" spans="1:4" x14ac:dyDescent="0.25">
      <c r="A2530">
        <v>2006</v>
      </c>
      <c r="B2530">
        <v>12</v>
      </c>
      <c r="C2530">
        <v>3</v>
      </c>
      <c r="D2530" s="2">
        <v>15931.258214400001</v>
      </c>
    </row>
    <row r="2531" spans="1:4" x14ac:dyDescent="0.25">
      <c r="A2531">
        <v>2006</v>
      </c>
      <c r="B2531">
        <v>12</v>
      </c>
      <c r="C2531">
        <v>4</v>
      </c>
      <c r="D2531" s="2">
        <v>16141.848896793599</v>
      </c>
    </row>
    <row r="2532" spans="1:4" x14ac:dyDescent="0.25">
      <c r="A2532">
        <v>2006</v>
      </c>
      <c r="B2532">
        <v>12</v>
      </c>
      <c r="C2532">
        <v>5</v>
      </c>
      <c r="D2532" s="2">
        <v>14383.067756544</v>
      </c>
    </row>
    <row r="2533" spans="1:4" x14ac:dyDescent="0.25">
      <c r="A2533">
        <v>2006</v>
      </c>
      <c r="B2533">
        <v>12</v>
      </c>
      <c r="C2533">
        <v>6</v>
      </c>
      <c r="D2533" s="2">
        <v>9547.0113853439998</v>
      </c>
    </row>
    <row r="2534" spans="1:4" x14ac:dyDescent="0.25">
      <c r="A2534">
        <v>2006</v>
      </c>
      <c r="B2534">
        <v>12</v>
      </c>
      <c r="C2534">
        <v>7</v>
      </c>
      <c r="D2534" s="2">
        <v>6749.5403450880003</v>
      </c>
    </row>
    <row r="2535" spans="1:4" x14ac:dyDescent="0.25">
      <c r="A2535">
        <v>2006</v>
      </c>
      <c r="B2535">
        <v>12</v>
      </c>
      <c r="C2535">
        <v>8</v>
      </c>
      <c r="D2535" s="2">
        <v>5300.7907866624</v>
      </c>
    </row>
    <row r="2536" spans="1:4" x14ac:dyDescent="0.25">
      <c r="A2536">
        <v>2006</v>
      </c>
      <c r="B2536">
        <v>12</v>
      </c>
      <c r="C2536">
        <v>9</v>
      </c>
      <c r="D2536" s="2">
        <v>3636.4102007500801</v>
      </c>
    </row>
    <row r="2537" spans="1:4" x14ac:dyDescent="0.25">
      <c r="A2537">
        <v>2006</v>
      </c>
      <c r="B2537">
        <v>12</v>
      </c>
      <c r="C2537">
        <v>10</v>
      </c>
      <c r="D2537" s="2">
        <v>2370.2678474342401</v>
      </c>
    </row>
    <row r="2538" spans="1:4" x14ac:dyDescent="0.25">
      <c r="A2538">
        <v>2006</v>
      </c>
      <c r="B2538">
        <v>12</v>
      </c>
      <c r="C2538">
        <v>11</v>
      </c>
      <c r="D2538" s="2">
        <v>1767.4432267161601</v>
      </c>
    </row>
    <row r="2539" spans="1:4" x14ac:dyDescent="0.25">
      <c r="A2539">
        <v>2006</v>
      </c>
      <c r="B2539">
        <v>12</v>
      </c>
      <c r="C2539">
        <v>12</v>
      </c>
      <c r="D2539" s="2">
        <v>1257.8435827200001</v>
      </c>
    </row>
    <row r="2540" spans="1:4" x14ac:dyDescent="0.25">
      <c r="A2540">
        <v>2006</v>
      </c>
      <c r="B2540">
        <v>12</v>
      </c>
      <c r="C2540">
        <v>13</v>
      </c>
      <c r="D2540" s="2">
        <v>1541.10518673408</v>
      </c>
    </row>
    <row r="2541" spans="1:4" x14ac:dyDescent="0.25">
      <c r="A2541">
        <v>2006</v>
      </c>
      <c r="B2541">
        <v>12</v>
      </c>
      <c r="C2541">
        <v>14</v>
      </c>
      <c r="D2541" s="2">
        <v>2245.9526553599999</v>
      </c>
    </row>
    <row r="2542" spans="1:4" x14ac:dyDescent="0.25">
      <c r="A2542">
        <v>2006</v>
      </c>
      <c r="B2542">
        <v>12</v>
      </c>
      <c r="C2542">
        <v>15</v>
      </c>
      <c r="D2542" s="2">
        <v>3102.0569616384</v>
      </c>
    </row>
    <row r="2543" spans="1:4" x14ac:dyDescent="0.25">
      <c r="A2543">
        <v>2006</v>
      </c>
      <c r="B2543">
        <v>12</v>
      </c>
      <c r="C2543">
        <v>16</v>
      </c>
      <c r="D2543" s="2">
        <v>2403.0421195161598</v>
      </c>
    </row>
    <row r="2544" spans="1:4" x14ac:dyDescent="0.25">
      <c r="A2544">
        <v>2006</v>
      </c>
      <c r="B2544">
        <v>12</v>
      </c>
      <c r="C2544">
        <v>17</v>
      </c>
      <c r="D2544" s="2">
        <v>1598.45771630592</v>
      </c>
    </row>
    <row r="2545" spans="1:4" x14ac:dyDescent="0.25">
      <c r="A2545">
        <v>2006</v>
      </c>
      <c r="B2545">
        <v>12</v>
      </c>
      <c r="C2545">
        <v>18</v>
      </c>
      <c r="D2545" s="2">
        <v>1344.3355946188799</v>
      </c>
    </row>
    <row r="2546" spans="1:4" x14ac:dyDescent="0.25">
      <c r="A2546">
        <v>2006</v>
      </c>
      <c r="B2546">
        <v>12</v>
      </c>
      <c r="C2546">
        <v>19</v>
      </c>
      <c r="D2546" s="2">
        <v>1210.808245248</v>
      </c>
    </row>
    <row r="2547" spans="1:4" x14ac:dyDescent="0.25">
      <c r="A2547">
        <v>2006</v>
      </c>
      <c r="B2547">
        <v>12</v>
      </c>
      <c r="C2547">
        <v>20</v>
      </c>
      <c r="D2547" s="2">
        <v>1459.61478254592</v>
      </c>
    </row>
    <row r="2548" spans="1:4" x14ac:dyDescent="0.25">
      <c r="A2548">
        <v>2006</v>
      </c>
      <c r="B2548">
        <v>12</v>
      </c>
      <c r="C2548">
        <v>21</v>
      </c>
      <c r="D2548" s="2">
        <v>1096.7833329868799</v>
      </c>
    </row>
    <row r="2549" spans="1:4" x14ac:dyDescent="0.25">
      <c r="A2549">
        <v>2006</v>
      </c>
      <c r="B2549">
        <v>12</v>
      </c>
      <c r="C2549">
        <v>22</v>
      </c>
      <c r="D2549" s="2">
        <v>1442.8900196351999</v>
      </c>
    </row>
    <row r="2550" spans="1:4" x14ac:dyDescent="0.25">
      <c r="A2550">
        <v>2006</v>
      </c>
      <c r="B2550">
        <v>12</v>
      </c>
      <c r="C2550">
        <v>23</v>
      </c>
      <c r="D2550" s="2">
        <v>3681.6008232959998</v>
      </c>
    </row>
    <row r="2551" spans="1:4" x14ac:dyDescent="0.25">
      <c r="A2551">
        <v>2006</v>
      </c>
      <c r="B2551">
        <v>12</v>
      </c>
      <c r="C2551">
        <v>24</v>
      </c>
      <c r="D2551" s="2">
        <v>3682.3347947520001</v>
      </c>
    </row>
    <row r="2552" spans="1:4" x14ac:dyDescent="0.25">
      <c r="A2552">
        <v>2006</v>
      </c>
      <c r="B2552">
        <v>12</v>
      </c>
      <c r="C2552">
        <v>25</v>
      </c>
      <c r="D2552" s="2">
        <v>2945.0360014848002</v>
      </c>
    </row>
    <row r="2553" spans="1:4" x14ac:dyDescent="0.25">
      <c r="A2553">
        <v>2006</v>
      </c>
      <c r="B2553">
        <v>12</v>
      </c>
      <c r="C2553">
        <v>26</v>
      </c>
      <c r="D2553" s="2">
        <v>3588.7534341119999</v>
      </c>
    </row>
    <row r="2554" spans="1:4" x14ac:dyDescent="0.25">
      <c r="A2554">
        <v>2006</v>
      </c>
      <c r="B2554">
        <v>12</v>
      </c>
      <c r="C2554">
        <v>27</v>
      </c>
      <c r="D2554" s="2">
        <v>6067.2037810175998</v>
      </c>
    </row>
    <row r="2555" spans="1:4" x14ac:dyDescent="0.25">
      <c r="A2555">
        <v>2006</v>
      </c>
      <c r="B2555">
        <v>12</v>
      </c>
      <c r="C2555">
        <v>28</v>
      </c>
      <c r="D2555" s="2">
        <v>5041.9435198463998</v>
      </c>
    </row>
    <row r="2556" spans="1:4" x14ac:dyDescent="0.25">
      <c r="A2556">
        <v>2006</v>
      </c>
      <c r="B2556">
        <v>12</v>
      </c>
      <c r="C2556">
        <v>29</v>
      </c>
      <c r="D2556" s="2">
        <v>3844.3467608064002</v>
      </c>
    </row>
    <row r="2557" spans="1:4" x14ac:dyDescent="0.25">
      <c r="A2557">
        <v>2006</v>
      </c>
      <c r="B2557">
        <v>12</v>
      </c>
      <c r="C2557">
        <v>30</v>
      </c>
      <c r="D2557" s="2">
        <v>2869.8283929600002</v>
      </c>
    </row>
    <row r="2558" spans="1:4" x14ac:dyDescent="0.25">
      <c r="A2558">
        <v>2006</v>
      </c>
      <c r="B2558">
        <v>12</v>
      </c>
      <c r="C2558">
        <v>31</v>
      </c>
      <c r="D2558" s="2">
        <v>2448.6266400768</v>
      </c>
    </row>
    <row r="2559" spans="1:4" x14ac:dyDescent="0.25">
      <c r="A2559">
        <v>2007</v>
      </c>
      <c r="B2559">
        <v>1</v>
      </c>
      <c r="C2559">
        <v>1</v>
      </c>
      <c r="D2559" s="2">
        <v>7015.5438335999997</v>
      </c>
    </row>
    <row r="2560" spans="1:4" x14ac:dyDescent="0.25">
      <c r="A2560">
        <v>2007</v>
      </c>
      <c r="B2560">
        <v>1</v>
      </c>
      <c r="C2560">
        <v>2</v>
      </c>
      <c r="D2560" s="2">
        <v>9336.5573031936001</v>
      </c>
    </row>
    <row r="2561" spans="1:4" x14ac:dyDescent="0.25">
      <c r="A2561">
        <v>2007</v>
      </c>
      <c r="B2561">
        <v>1</v>
      </c>
      <c r="C2561">
        <v>3</v>
      </c>
      <c r="D2561" s="2">
        <v>7837.6407957503998</v>
      </c>
    </row>
    <row r="2562" spans="1:4" x14ac:dyDescent="0.25">
      <c r="A2562">
        <v>2007</v>
      </c>
      <c r="B2562">
        <v>1</v>
      </c>
      <c r="C2562">
        <v>4</v>
      </c>
      <c r="D2562" s="2">
        <v>5630.8332847104002</v>
      </c>
    </row>
    <row r="2563" spans="1:4" x14ac:dyDescent="0.25">
      <c r="A2563">
        <v>2007</v>
      </c>
      <c r="B2563">
        <v>1</v>
      </c>
      <c r="C2563">
        <v>5</v>
      </c>
      <c r="D2563" s="2">
        <v>4951.2898897920004</v>
      </c>
    </row>
    <row r="2564" spans="1:4" x14ac:dyDescent="0.25">
      <c r="A2564">
        <v>2007</v>
      </c>
      <c r="B2564">
        <v>1</v>
      </c>
      <c r="C2564">
        <v>6</v>
      </c>
      <c r="D2564" s="2">
        <v>8741.2526278041605</v>
      </c>
    </row>
    <row r="2565" spans="1:4" x14ac:dyDescent="0.25">
      <c r="A2565">
        <v>2007</v>
      </c>
      <c r="B2565">
        <v>1</v>
      </c>
      <c r="C2565">
        <v>7</v>
      </c>
      <c r="D2565" s="2">
        <v>11816.876422978599</v>
      </c>
    </row>
    <row r="2566" spans="1:4" x14ac:dyDescent="0.25">
      <c r="A2566">
        <v>2007</v>
      </c>
      <c r="B2566">
        <v>1</v>
      </c>
      <c r="C2566">
        <v>8</v>
      </c>
      <c r="D2566" s="2">
        <v>10981.093747507201</v>
      </c>
    </row>
    <row r="2567" spans="1:4" x14ac:dyDescent="0.25">
      <c r="A2567">
        <v>2007</v>
      </c>
      <c r="B2567">
        <v>1</v>
      </c>
      <c r="C2567">
        <v>9</v>
      </c>
      <c r="D2567" s="2">
        <v>10567.6512961997</v>
      </c>
    </row>
    <row r="2568" spans="1:4" x14ac:dyDescent="0.25">
      <c r="A2568">
        <v>2007</v>
      </c>
      <c r="B2568">
        <v>1</v>
      </c>
      <c r="C2568">
        <v>10</v>
      </c>
      <c r="D2568" s="2">
        <v>7858.1695696127999</v>
      </c>
    </row>
    <row r="2569" spans="1:4" x14ac:dyDescent="0.25">
      <c r="A2569">
        <v>2007</v>
      </c>
      <c r="B2569">
        <v>1</v>
      </c>
      <c r="C2569">
        <v>11</v>
      </c>
      <c r="D2569" s="2">
        <v>5475.8348236800002</v>
      </c>
    </row>
    <row r="2570" spans="1:4" x14ac:dyDescent="0.25">
      <c r="A2570">
        <v>2007</v>
      </c>
      <c r="B2570">
        <v>1</v>
      </c>
      <c r="C2570">
        <v>12</v>
      </c>
      <c r="D2570" s="2">
        <v>4198.5365119948801</v>
      </c>
    </row>
    <row r="2571" spans="1:4" x14ac:dyDescent="0.25">
      <c r="A2571">
        <v>2007</v>
      </c>
      <c r="B2571">
        <v>1</v>
      </c>
      <c r="C2571">
        <v>13</v>
      </c>
      <c r="D2571" s="2">
        <v>4595.8784838911997</v>
      </c>
    </row>
    <row r="2572" spans="1:4" x14ac:dyDescent="0.25">
      <c r="A2572">
        <v>2007</v>
      </c>
      <c r="B2572">
        <v>1</v>
      </c>
      <c r="C2572">
        <v>14</v>
      </c>
      <c r="D2572" s="2">
        <v>8801.3493950976008</v>
      </c>
    </row>
    <row r="2573" spans="1:4" x14ac:dyDescent="0.25">
      <c r="A2573">
        <v>2007</v>
      </c>
      <c r="B2573">
        <v>1</v>
      </c>
      <c r="C2573">
        <v>15</v>
      </c>
      <c r="D2573" s="2">
        <v>13173.9068694528</v>
      </c>
    </row>
    <row r="2574" spans="1:4" x14ac:dyDescent="0.25">
      <c r="A2574">
        <v>2007</v>
      </c>
      <c r="B2574">
        <v>1</v>
      </c>
      <c r="C2574">
        <v>16</v>
      </c>
      <c r="D2574" s="2">
        <v>17022.918426624001</v>
      </c>
    </row>
    <row r="2575" spans="1:4" x14ac:dyDescent="0.25">
      <c r="A2575">
        <v>2007</v>
      </c>
      <c r="B2575">
        <v>1</v>
      </c>
      <c r="C2575">
        <v>17</v>
      </c>
      <c r="D2575" s="2">
        <v>15384.857241600001</v>
      </c>
    </row>
    <row r="2576" spans="1:4" x14ac:dyDescent="0.25">
      <c r="A2576">
        <v>2007</v>
      </c>
      <c r="B2576">
        <v>1</v>
      </c>
      <c r="C2576">
        <v>18</v>
      </c>
      <c r="D2576" s="2">
        <v>12273.715344384</v>
      </c>
    </row>
    <row r="2577" spans="1:4" x14ac:dyDescent="0.25">
      <c r="A2577">
        <v>2007</v>
      </c>
      <c r="B2577">
        <v>1</v>
      </c>
      <c r="C2577">
        <v>19</v>
      </c>
      <c r="D2577" s="2">
        <v>8830.7367966719994</v>
      </c>
    </row>
    <row r="2578" spans="1:4" x14ac:dyDescent="0.25">
      <c r="A2578">
        <v>2007</v>
      </c>
      <c r="B2578">
        <v>1</v>
      </c>
      <c r="C2578">
        <v>20</v>
      </c>
      <c r="D2578" s="2">
        <v>6309.2186357760002</v>
      </c>
    </row>
    <row r="2579" spans="1:4" x14ac:dyDescent="0.25">
      <c r="A2579">
        <v>2007</v>
      </c>
      <c r="B2579">
        <v>1</v>
      </c>
      <c r="C2579">
        <v>21</v>
      </c>
      <c r="D2579" s="2">
        <v>4505.6305769472001</v>
      </c>
    </row>
    <row r="2580" spans="1:4" x14ac:dyDescent="0.25">
      <c r="A2580">
        <v>2007</v>
      </c>
      <c r="B2580">
        <v>1</v>
      </c>
      <c r="C2580">
        <v>22</v>
      </c>
      <c r="D2580" s="2">
        <v>3075.0712777727999</v>
      </c>
    </row>
    <row r="2581" spans="1:4" x14ac:dyDescent="0.25">
      <c r="A2581">
        <v>2007</v>
      </c>
      <c r="B2581">
        <v>1</v>
      </c>
      <c r="C2581">
        <v>23</v>
      </c>
      <c r="D2581" s="2">
        <v>1903.1635196928</v>
      </c>
    </row>
    <row r="2582" spans="1:4" x14ac:dyDescent="0.25">
      <c r="A2582">
        <v>2007</v>
      </c>
      <c r="B2582">
        <v>1</v>
      </c>
      <c r="C2582">
        <v>24</v>
      </c>
      <c r="D2582" s="2">
        <v>1434.81144047616</v>
      </c>
    </row>
    <row r="2583" spans="1:4" x14ac:dyDescent="0.25">
      <c r="A2583">
        <v>2007</v>
      </c>
      <c r="B2583">
        <v>1</v>
      </c>
      <c r="C2583">
        <v>25</v>
      </c>
      <c r="D2583" s="2">
        <v>1150.19932898304</v>
      </c>
    </row>
    <row r="2584" spans="1:4" x14ac:dyDescent="0.25">
      <c r="A2584">
        <v>2007</v>
      </c>
      <c r="B2584">
        <v>1</v>
      </c>
      <c r="C2584">
        <v>26</v>
      </c>
      <c r="D2584" s="2">
        <v>936.14144698368</v>
      </c>
    </row>
    <row r="2585" spans="1:4" x14ac:dyDescent="0.25">
      <c r="A2585">
        <v>2007</v>
      </c>
      <c r="B2585">
        <v>1</v>
      </c>
      <c r="C2585">
        <v>27</v>
      </c>
      <c r="D2585" s="2">
        <v>709.91676481536001</v>
      </c>
    </row>
    <row r="2586" spans="1:4" x14ac:dyDescent="0.25">
      <c r="A2586">
        <v>2007</v>
      </c>
      <c r="B2586">
        <v>1</v>
      </c>
      <c r="C2586">
        <v>28</v>
      </c>
      <c r="D2586" s="2">
        <v>701.91158280191996</v>
      </c>
    </row>
    <row r="2587" spans="1:4" x14ac:dyDescent="0.25">
      <c r="A2587">
        <v>2007</v>
      </c>
      <c r="B2587">
        <v>1</v>
      </c>
      <c r="C2587">
        <v>29</v>
      </c>
      <c r="D2587" s="2">
        <v>562.10796195839998</v>
      </c>
    </row>
    <row r="2588" spans="1:4" x14ac:dyDescent="0.25">
      <c r="A2588">
        <v>2007</v>
      </c>
      <c r="B2588">
        <v>1</v>
      </c>
      <c r="C2588">
        <v>30</v>
      </c>
      <c r="D2588" s="2">
        <v>460.75058150400002</v>
      </c>
    </row>
    <row r="2589" spans="1:4" x14ac:dyDescent="0.25">
      <c r="A2589">
        <v>2007</v>
      </c>
      <c r="B2589">
        <v>1</v>
      </c>
      <c r="C2589">
        <v>31</v>
      </c>
      <c r="D2589" s="2">
        <v>418.36372992000003</v>
      </c>
    </row>
    <row r="2590" spans="1:4" x14ac:dyDescent="0.25">
      <c r="A2590">
        <v>2007</v>
      </c>
      <c r="B2590">
        <v>2</v>
      </c>
      <c r="C2590">
        <v>1</v>
      </c>
      <c r="D2590" s="2">
        <v>372.69602592768001</v>
      </c>
    </row>
    <row r="2591" spans="1:4" x14ac:dyDescent="0.25">
      <c r="A2591">
        <v>2007</v>
      </c>
      <c r="B2591">
        <v>2</v>
      </c>
      <c r="C2591">
        <v>2</v>
      </c>
      <c r="D2591" s="2">
        <v>343.54757283840001</v>
      </c>
    </row>
    <row r="2592" spans="1:4" x14ac:dyDescent="0.25">
      <c r="A2592">
        <v>2007</v>
      </c>
      <c r="B2592">
        <v>2</v>
      </c>
      <c r="C2592">
        <v>3</v>
      </c>
      <c r="D2592" s="2">
        <v>303.83482392576002</v>
      </c>
    </row>
    <row r="2593" spans="1:4" x14ac:dyDescent="0.25">
      <c r="A2593">
        <v>2007</v>
      </c>
      <c r="B2593">
        <v>2</v>
      </c>
      <c r="C2593">
        <v>4</v>
      </c>
      <c r="D2593" s="2">
        <v>269.96693437440001</v>
      </c>
    </row>
    <row r="2594" spans="1:4" x14ac:dyDescent="0.25">
      <c r="A2594">
        <v>2007</v>
      </c>
      <c r="B2594">
        <v>2</v>
      </c>
      <c r="C2594">
        <v>5</v>
      </c>
      <c r="D2594" s="2">
        <v>243.97211197440001</v>
      </c>
    </row>
    <row r="2595" spans="1:4" x14ac:dyDescent="0.25">
      <c r="A2595">
        <v>2007</v>
      </c>
      <c r="B2595">
        <v>2</v>
      </c>
      <c r="C2595">
        <v>6</v>
      </c>
      <c r="D2595" s="2">
        <v>231.54352865280001</v>
      </c>
    </row>
    <row r="2596" spans="1:4" x14ac:dyDescent="0.25">
      <c r="A2596">
        <v>2007</v>
      </c>
      <c r="B2596">
        <v>2</v>
      </c>
      <c r="C2596">
        <v>7</v>
      </c>
      <c r="D2596" s="2">
        <v>201.9889446912</v>
      </c>
    </row>
    <row r="2597" spans="1:4" x14ac:dyDescent="0.25">
      <c r="A2597">
        <v>2007</v>
      </c>
      <c r="B2597">
        <v>2</v>
      </c>
      <c r="C2597">
        <v>8</v>
      </c>
      <c r="D2597" s="2">
        <v>181.29094963200001</v>
      </c>
    </row>
    <row r="2598" spans="1:4" x14ac:dyDescent="0.25">
      <c r="A2598">
        <v>2007</v>
      </c>
      <c r="B2598">
        <v>2</v>
      </c>
      <c r="C2598">
        <v>9</v>
      </c>
      <c r="D2598" s="2">
        <v>176.27547801599999</v>
      </c>
    </row>
    <row r="2599" spans="1:4" x14ac:dyDescent="0.25">
      <c r="A2599">
        <v>2007</v>
      </c>
      <c r="B2599">
        <v>2</v>
      </c>
      <c r="C2599">
        <v>10</v>
      </c>
      <c r="D2599" s="2">
        <v>150.9779284992</v>
      </c>
    </row>
    <row r="2600" spans="1:4" x14ac:dyDescent="0.25">
      <c r="A2600">
        <v>2007</v>
      </c>
      <c r="B2600">
        <v>2</v>
      </c>
      <c r="C2600">
        <v>11</v>
      </c>
      <c r="D2600" s="2">
        <v>142.89934934016</v>
      </c>
    </row>
    <row r="2601" spans="1:4" x14ac:dyDescent="0.25">
      <c r="A2601">
        <v>2007</v>
      </c>
      <c r="B2601">
        <v>2</v>
      </c>
      <c r="C2601">
        <v>12</v>
      </c>
      <c r="D2601" s="2">
        <v>133.33325469696001</v>
      </c>
    </row>
    <row r="2602" spans="1:4" x14ac:dyDescent="0.25">
      <c r="A2602">
        <v>2007</v>
      </c>
      <c r="B2602">
        <v>2</v>
      </c>
      <c r="C2602">
        <v>13</v>
      </c>
      <c r="D2602" s="2">
        <v>128.07312592896</v>
      </c>
    </row>
    <row r="2603" spans="1:4" x14ac:dyDescent="0.25">
      <c r="A2603">
        <v>2007</v>
      </c>
      <c r="B2603">
        <v>2</v>
      </c>
      <c r="C2603">
        <v>14</v>
      </c>
      <c r="D2603" s="2">
        <v>122.7200274432</v>
      </c>
    </row>
    <row r="2604" spans="1:4" x14ac:dyDescent="0.25">
      <c r="A2604">
        <v>2007</v>
      </c>
      <c r="B2604">
        <v>2</v>
      </c>
      <c r="C2604">
        <v>15</v>
      </c>
      <c r="D2604" s="2">
        <v>127.2706504704</v>
      </c>
    </row>
    <row r="2605" spans="1:4" x14ac:dyDescent="0.25">
      <c r="A2605">
        <v>2007</v>
      </c>
      <c r="B2605">
        <v>2</v>
      </c>
      <c r="C2605">
        <v>16</v>
      </c>
      <c r="D2605" s="2">
        <v>135.85077679104</v>
      </c>
    </row>
    <row r="2606" spans="1:4" x14ac:dyDescent="0.25">
      <c r="A2606">
        <v>2007</v>
      </c>
      <c r="B2606">
        <v>2</v>
      </c>
      <c r="C2606">
        <v>17</v>
      </c>
      <c r="D2606" s="2">
        <v>141.89136187392</v>
      </c>
    </row>
    <row r="2607" spans="1:4" x14ac:dyDescent="0.25">
      <c r="A2607">
        <v>2007</v>
      </c>
      <c r="B2607">
        <v>2</v>
      </c>
      <c r="C2607">
        <v>18</v>
      </c>
      <c r="D2607" s="2">
        <v>138.1945923072</v>
      </c>
    </row>
    <row r="2608" spans="1:4" x14ac:dyDescent="0.25">
      <c r="A2608">
        <v>2007</v>
      </c>
      <c r="B2608">
        <v>2</v>
      </c>
      <c r="C2608">
        <v>19</v>
      </c>
      <c r="D2608" s="2">
        <v>140.45277782016001</v>
      </c>
    </row>
    <row r="2609" spans="1:4" x14ac:dyDescent="0.25">
      <c r="A2609">
        <v>2007</v>
      </c>
      <c r="B2609">
        <v>2</v>
      </c>
      <c r="C2609">
        <v>20</v>
      </c>
      <c r="D2609" s="2">
        <v>148.00779067392</v>
      </c>
    </row>
    <row r="2610" spans="1:4" x14ac:dyDescent="0.25">
      <c r="A2610">
        <v>2007</v>
      </c>
      <c r="B2610">
        <v>2</v>
      </c>
      <c r="C2610">
        <v>21</v>
      </c>
      <c r="D2610" s="2">
        <v>149.80479745535999</v>
      </c>
    </row>
    <row r="2611" spans="1:4" x14ac:dyDescent="0.25">
      <c r="A2611">
        <v>2007</v>
      </c>
      <c r="B2611">
        <v>2</v>
      </c>
      <c r="C2611">
        <v>22</v>
      </c>
      <c r="D2611" s="2">
        <v>142.84552476671999</v>
      </c>
    </row>
    <row r="2612" spans="1:4" x14ac:dyDescent="0.25">
      <c r="A2612">
        <v>2007</v>
      </c>
      <c r="B2612">
        <v>2</v>
      </c>
      <c r="C2612">
        <v>23</v>
      </c>
      <c r="D2612" s="2">
        <v>134.84278932480001</v>
      </c>
    </row>
    <row r="2613" spans="1:4" x14ac:dyDescent="0.25">
      <c r="A2613">
        <v>2007</v>
      </c>
      <c r="B2613">
        <v>2</v>
      </c>
      <c r="C2613">
        <v>24</v>
      </c>
      <c r="D2613" s="2">
        <v>134.40485302272</v>
      </c>
    </row>
    <row r="2614" spans="1:4" x14ac:dyDescent="0.25">
      <c r="A2614">
        <v>2007</v>
      </c>
      <c r="B2614">
        <v>2</v>
      </c>
      <c r="C2614">
        <v>25</v>
      </c>
      <c r="D2614" s="2">
        <v>129.27316925951999</v>
      </c>
    </row>
    <row r="2615" spans="1:4" x14ac:dyDescent="0.25">
      <c r="A2615">
        <v>2007</v>
      </c>
      <c r="B2615">
        <v>2</v>
      </c>
      <c r="C2615">
        <v>26</v>
      </c>
      <c r="D2615" s="2">
        <v>130.15760486400001</v>
      </c>
    </row>
    <row r="2616" spans="1:4" x14ac:dyDescent="0.25">
      <c r="A2616">
        <v>2007</v>
      </c>
      <c r="B2616">
        <v>2</v>
      </c>
      <c r="C2616">
        <v>27</v>
      </c>
      <c r="D2616" s="2">
        <v>369.55462809599999</v>
      </c>
    </row>
    <row r="2617" spans="1:4" x14ac:dyDescent="0.25">
      <c r="A2617">
        <v>2007</v>
      </c>
      <c r="B2617">
        <v>2</v>
      </c>
      <c r="C2617">
        <v>28</v>
      </c>
      <c r="D2617" s="2">
        <v>949.46547548160004</v>
      </c>
    </row>
    <row r="2618" spans="1:4" x14ac:dyDescent="0.25">
      <c r="A2618">
        <v>2007</v>
      </c>
      <c r="B2618">
        <v>3</v>
      </c>
      <c r="C2618">
        <v>1</v>
      </c>
      <c r="D2618" s="2">
        <v>1605.2383892736</v>
      </c>
    </row>
    <row r="2619" spans="1:4" x14ac:dyDescent="0.25">
      <c r="A2619">
        <v>2007</v>
      </c>
      <c r="B2619">
        <v>3</v>
      </c>
      <c r="C2619">
        <v>2</v>
      </c>
      <c r="D2619" s="2">
        <v>6843.6721843200003</v>
      </c>
    </row>
    <row r="2620" spans="1:4" x14ac:dyDescent="0.25">
      <c r="A2620">
        <v>2007</v>
      </c>
      <c r="B2620">
        <v>3</v>
      </c>
      <c r="C2620">
        <v>3</v>
      </c>
      <c r="D2620" s="2">
        <v>11555.157288959999</v>
      </c>
    </row>
    <row r="2621" spans="1:4" x14ac:dyDescent="0.25">
      <c r="A2621">
        <v>2007</v>
      </c>
      <c r="B2621">
        <v>3</v>
      </c>
      <c r="C2621">
        <v>4</v>
      </c>
      <c r="D2621" s="2">
        <v>11114.611310591999</v>
      </c>
    </row>
    <row r="2622" spans="1:4" x14ac:dyDescent="0.25">
      <c r="A2622">
        <v>2007</v>
      </c>
      <c r="B2622">
        <v>3</v>
      </c>
      <c r="C2622">
        <v>5</v>
      </c>
      <c r="D2622" s="2">
        <v>11915.659602432001</v>
      </c>
    </row>
    <row r="2623" spans="1:4" x14ac:dyDescent="0.25">
      <c r="A2623">
        <v>2007</v>
      </c>
      <c r="B2623">
        <v>3</v>
      </c>
      <c r="C2623">
        <v>6</v>
      </c>
      <c r="D2623" s="2">
        <v>10005.180833894399</v>
      </c>
    </row>
    <row r="2624" spans="1:4" x14ac:dyDescent="0.25">
      <c r="A2624">
        <v>2007</v>
      </c>
      <c r="B2624">
        <v>3</v>
      </c>
      <c r="C2624">
        <v>7</v>
      </c>
      <c r="D2624" s="2">
        <v>6910.6837782528</v>
      </c>
    </row>
    <row r="2625" spans="1:4" x14ac:dyDescent="0.25">
      <c r="A2625">
        <v>2007</v>
      </c>
      <c r="B2625">
        <v>3</v>
      </c>
      <c r="C2625">
        <v>8</v>
      </c>
      <c r="D2625" s="2">
        <v>5679.2754008064003</v>
      </c>
    </row>
    <row r="2626" spans="1:4" x14ac:dyDescent="0.25">
      <c r="A2626">
        <v>2007</v>
      </c>
      <c r="B2626">
        <v>3</v>
      </c>
      <c r="C2626">
        <v>9</v>
      </c>
      <c r="D2626" s="2">
        <v>4112.5888622592001</v>
      </c>
    </row>
    <row r="2627" spans="1:4" x14ac:dyDescent="0.25">
      <c r="A2627">
        <v>2007</v>
      </c>
      <c r="B2627">
        <v>3</v>
      </c>
      <c r="C2627">
        <v>10</v>
      </c>
      <c r="D2627" s="2">
        <v>3213.07748407296</v>
      </c>
    </row>
    <row r="2628" spans="1:4" x14ac:dyDescent="0.25">
      <c r="A2628">
        <v>2007</v>
      </c>
      <c r="B2628">
        <v>3</v>
      </c>
      <c r="C2628">
        <v>11</v>
      </c>
      <c r="D2628" s="2">
        <v>3186.537076224</v>
      </c>
    </row>
    <row r="2629" spans="1:4" x14ac:dyDescent="0.25">
      <c r="A2629">
        <v>2007</v>
      </c>
      <c r="B2629">
        <v>3</v>
      </c>
      <c r="C2629">
        <v>12</v>
      </c>
      <c r="D2629" s="2">
        <v>4099.9645532160002</v>
      </c>
    </row>
    <row r="2630" spans="1:4" x14ac:dyDescent="0.25">
      <c r="A2630">
        <v>2007</v>
      </c>
      <c r="B2630">
        <v>3</v>
      </c>
      <c r="C2630">
        <v>13</v>
      </c>
      <c r="D2630" s="2">
        <v>3978.7124686848001</v>
      </c>
    </row>
    <row r="2631" spans="1:4" x14ac:dyDescent="0.25">
      <c r="A2631">
        <v>2007</v>
      </c>
      <c r="B2631">
        <v>3</v>
      </c>
      <c r="C2631">
        <v>14</v>
      </c>
      <c r="D2631" s="2">
        <v>2842.0353404928001</v>
      </c>
    </row>
    <row r="2632" spans="1:4" x14ac:dyDescent="0.25">
      <c r="A2632">
        <v>2007</v>
      </c>
      <c r="B2632">
        <v>3</v>
      </c>
      <c r="C2632">
        <v>15</v>
      </c>
      <c r="D2632" s="2">
        <v>3702.6413383680001</v>
      </c>
    </row>
    <row r="2633" spans="1:4" x14ac:dyDescent="0.25">
      <c r="A2633">
        <v>2007</v>
      </c>
      <c r="B2633">
        <v>3</v>
      </c>
      <c r="C2633">
        <v>16</v>
      </c>
      <c r="D2633" s="2">
        <v>6113.9822284800002</v>
      </c>
    </row>
    <row r="2634" spans="1:4" x14ac:dyDescent="0.25">
      <c r="A2634">
        <v>2007</v>
      </c>
      <c r="B2634">
        <v>3</v>
      </c>
      <c r="C2634">
        <v>17</v>
      </c>
      <c r="D2634" s="2">
        <v>6542.5807825920001</v>
      </c>
    </row>
    <row r="2635" spans="1:4" x14ac:dyDescent="0.25">
      <c r="A2635">
        <v>2007</v>
      </c>
      <c r="B2635">
        <v>3</v>
      </c>
      <c r="C2635">
        <v>18</v>
      </c>
      <c r="D2635" s="2">
        <v>7069.5559775232005</v>
      </c>
    </row>
    <row r="2636" spans="1:4" x14ac:dyDescent="0.25">
      <c r="A2636">
        <v>2007</v>
      </c>
      <c r="B2636">
        <v>3</v>
      </c>
      <c r="C2636">
        <v>19</v>
      </c>
      <c r="D2636" s="2">
        <v>5658.5284743168004</v>
      </c>
    </row>
    <row r="2637" spans="1:4" x14ac:dyDescent="0.25">
      <c r="A2637">
        <v>2007</v>
      </c>
      <c r="B2637">
        <v>3</v>
      </c>
      <c r="C2637">
        <v>20</v>
      </c>
      <c r="D2637" s="2">
        <v>3979.103920128</v>
      </c>
    </row>
    <row r="2638" spans="1:4" x14ac:dyDescent="0.25">
      <c r="A2638">
        <v>2007</v>
      </c>
      <c r="B2638">
        <v>3</v>
      </c>
      <c r="C2638">
        <v>21</v>
      </c>
      <c r="D2638" s="2">
        <v>3519.0995429375998</v>
      </c>
    </row>
    <row r="2639" spans="1:4" x14ac:dyDescent="0.25">
      <c r="A2639">
        <v>2007</v>
      </c>
      <c r="B2639">
        <v>3</v>
      </c>
      <c r="C2639">
        <v>22</v>
      </c>
      <c r="D2639" s="2">
        <v>2734.2149336063999</v>
      </c>
    </row>
    <row r="2640" spans="1:4" x14ac:dyDescent="0.25">
      <c r="A2640">
        <v>2007</v>
      </c>
      <c r="B2640">
        <v>3</v>
      </c>
      <c r="C2640">
        <v>23</v>
      </c>
      <c r="D2640" s="2">
        <v>2096.0928100454398</v>
      </c>
    </row>
    <row r="2641" spans="1:4" x14ac:dyDescent="0.25">
      <c r="A2641">
        <v>2007</v>
      </c>
      <c r="B2641">
        <v>3</v>
      </c>
      <c r="C2641">
        <v>24</v>
      </c>
      <c r="D2641" s="2">
        <v>3012.8060325888</v>
      </c>
    </row>
    <row r="2642" spans="1:4" x14ac:dyDescent="0.25">
      <c r="A2642">
        <v>2007</v>
      </c>
      <c r="B2642">
        <v>3</v>
      </c>
      <c r="C2642">
        <v>25</v>
      </c>
      <c r="D2642" s="2">
        <v>4023.9251103744</v>
      </c>
    </row>
    <row r="2643" spans="1:4" x14ac:dyDescent="0.25">
      <c r="A2643">
        <v>2007</v>
      </c>
      <c r="B2643">
        <v>3</v>
      </c>
      <c r="C2643">
        <v>26</v>
      </c>
      <c r="D2643" s="2">
        <v>4575.0642766847996</v>
      </c>
    </row>
    <row r="2644" spans="1:4" x14ac:dyDescent="0.25">
      <c r="A2644">
        <v>2007</v>
      </c>
      <c r="B2644">
        <v>3</v>
      </c>
      <c r="C2644">
        <v>27</v>
      </c>
      <c r="D2644" s="2">
        <v>3846.1572237311998</v>
      </c>
    </row>
    <row r="2645" spans="1:4" x14ac:dyDescent="0.25">
      <c r="A2645">
        <v>2007</v>
      </c>
      <c r="B2645">
        <v>3</v>
      </c>
      <c r="C2645">
        <v>28</v>
      </c>
      <c r="D2645" s="2">
        <v>3057.8229485567999</v>
      </c>
    </row>
    <row r="2646" spans="1:4" x14ac:dyDescent="0.25">
      <c r="A2646">
        <v>2007</v>
      </c>
      <c r="B2646">
        <v>3</v>
      </c>
      <c r="C2646">
        <v>29</v>
      </c>
      <c r="D2646" s="2">
        <v>2551.8964239359998</v>
      </c>
    </row>
    <row r="2647" spans="1:4" x14ac:dyDescent="0.25">
      <c r="A2647">
        <v>2007</v>
      </c>
      <c r="B2647">
        <v>3</v>
      </c>
      <c r="C2647">
        <v>30</v>
      </c>
      <c r="D2647" s="2">
        <v>2435.1704967167998</v>
      </c>
    </row>
    <row r="2648" spans="1:4" x14ac:dyDescent="0.25">
      <c r="A2648">
        <v>2007</v>
      </c>
      <c r="B2648">
        <v>3</v>
      </c>
      <c r="C2648">
        <v>31</v>
      </c>
      <c r="D2648" s="2">
        <v>1742.62438969344</v>
      </c>
    </row>
    <row r="2649" spans="1:4" x14ac:dyDescent="0.25">
      <c r="A2649">
        <v>2007</v>
      </c>
      <c r="B2649">
        <v>4</v>
      </c>
      <c r="C2649">
        <v>1</v>
      </c>
      <c r="D2649" s="2">
        <v>1326.3671578521601</v>
      </c>
    </row>
    <row r="2650" spans="1:4" x14ac:dyDescent="0.25">
      <c r="A2650">
        <v>2007</v>
      </c>
      <c r="B2650">
        <v>4</v>
      </c>
      <c r="C2650">
        <v>2</v>
      </c>
      <c r="D2650" s="2">
        <v>1084.2666730905601</v>
      </c>
    </row>
    <row r="2651" spans="1:4" x14ac:dyDescent="0.25">
      <c r="A2651">
        <v>2007</v>
      </c>
      <c r="B2651">
        <v>4</v>
      </c>
      <c r="C2651">
        <v>3</v>
      </c>
      <c r="D2651" s="2">
        <v>1210.4999772364799</v>
      </c>
    </row>
    <row r="2652" spans="1:4" x14ac:dyDescent="0.25">
      <c r="A2652">
        <v>2007</v>
      </c>
      <c r="B2652">
        <v>4</v>
      </c>
      <c r="C2652">
        <v>4</v>
      </c>
      <c r="D2652" s="2">
        <v>975.34530902016002</v>
      </c>
    </row>
    <row r="2653" spans="1:4" x14ac:dyDescent="0.25">
      <c r="A2653">
        <v>2007</v>
      </c>
      <c r="B2653">
        <v>4</v>
      </c>
      <c r="C2653">
        <v>5</v>
      </c>
      <c r="D2653" s="2">
        <v>523.08922383360004</v>
      </c>
    </row>
    <row r="2654" spans="1:4" x14ac:dyDescent="0.25">
      <c r="A2654">
        <v>2007</v>
      </c>
      <c r="B2654">
        <v>4</v>
      </c>
      <c r="C2654">
        <v>6</v>
      </c>
      <c r="D2654" s="2">
        <v>551.86579805183999</v>
      </c>
    </row>
    <row r="2655" spans="1:4" x14ac:dyDescent="0.25">
      <c r="A2655">
        <v>2007</v>
      </c>
      <c r="B2655">
        <v>4</v>
      </c>
      <c r="C2655">
        <v>7</v>
      </c>
      <c r="D2655" s="2">
        <v>333.712355328</v>
      </c>
    </row>
    <row r="2656" spans="1:4" x14ac:dyDescent="0.25">
      <c r="A2656">
        <v>2007</v>
      </c>
      <c r="B2656">
        <v>4</v>
      </c>
      <c r="C2656">
        <v>8</v>
      </c>
      <c r="D2656" s="2">
        <v>224.00808837119999</v>
      </c>
    </row>
    <row r="2657" spans="1:4" x14ac:dyDescent="0.25">
      <c r="A2657">
        <v>2007</v>
      </c>
      <c r="B2657">
        <v>4</v>
      </c>
      <c r="C2657">
        <v>9</v>
      </c>
      <c r="D2657" s="2">
        <v>141.54639528960001</v>
      </c>
    </row>
    <row r="2658" spans="1:4" x14ac:dyDescent="0.25">
      <c r="A2658">
        <v>2007</v>
      </c>
      <c r="B2658">
        <v>4</v>
      </c>
      <c r="C2658">
        <v>10</v>
      </c>
      <c r="D2658" s="2">
        <v>153.47343144960001</v>
      </c>
    </row>
    <row r="2659" spans="1:4" x14ac:dyDescent="0.25">
      <c r="A2659">
        <v>2007</v>
      </c>
      <c r="B2659">
        <v>4</v>
      </c>
      <c r="C2659">
        <v>11</v>
      </c>
      <c r="D2659" s="2">
        <v>85.874660352000006</v>
      </c>
    </row>
    <row r="2660" spans="1:4" x14ac:dyDescent="0.25">
      <c r="A2660">
        <v>2007</v>
      </c>
      <c r="B2660">
        <v>4</v>
      </c>
      <c r="C2660">
        <v>12</v>
      </c>
      <c r="D2660" s="2">
        <v>869.55229440000005</v>
      </c>
    </row>
    <row r="2661" spans="1:4" x14ac:dyDescent="0.25">
      <c r="A2661">
        <v>2007</v>
      </c>
      <c r="B2661">
        <v>4</v>
      </c>
      <c r="C2661">
        <v>13</v>
      </c>
      <c r="D2661" s="2">
        <v>3306.6229616639998</v>
      </c>
    </row>
    <row r="2662" spans="1:4" x14ac:dyDescent="0.25">
      <c r="A2662">
        <v>2007</v>
      </c>
      <c r="B2662">
        <v>4</v>
      </c>
      <c r="C2662">
        <v>14</v>
      </c>
      <c r="D2662" s="2">
        <v>3648.9390935040001</v>
      </c>
    </row>
    <row r="2663" spans="1:4" x14ac:dyDescent="0.25">
      <c r="A2663">
        <v>2007</v>
      </c>
      <c r="B2663">
        <v>4</v>
      </c>
      <c r="C2663">
        <v>15</v>
      </c>
      <c r="D2663" s="2">
        <v>2974.7863111679999</v>
      </c>
    </row>
    <row r="2664" spans="1:4" x14ac:dyDescent="0.25">
      <c r="A2664">
        <v>2007</v>
      </c>
      <c r="B2664">
        <v>4</v>
      </c>
      <c r="C2664">
        <v>16</v>
      </c>
      <c r="D2664" s="2">
        <v>2309.9598594662398</v>
      </c>
    </row>
    <row r="2665" spans="1:4" x14ac:dyDescent="0.25">
      <c r="A2665">
        <v>2007</v>
      </c>
      <c r="B2665">
        <v>4</v>
      </c>
      <c r="C2665">
        <v>17</v>
      </c>
      <c r="D2665" s="2">
        <v>2039.5011642163199</v>
      </c>
    </row>
    <row r="2666" spans="1:4" x14ac:dyDescent="0.25">
      <c r="A2666">
        <v>2007</v>
      </c>
      <c r="B2666">
        <v>4</v>
      </c>
      <c r="C2666">
        <v>18</v>
      </c>
      <c r="D2666" s="2">
        <v>1516.6786166784</v>
      </c>
    </row>
    <row r="2667" spans="1:4" x14ac:dyDescent="0.25">
      <c r="A2667">
        <v>2007</v>
      </c>
      <c r="B2667">
        <v>4</v>
      </c>
      <c r="C2667">
        <v>19</v>
      </c>
      <c r="D2667" s="2">
        <v>1023.71402797056</v>
      </c>
    </row>
    <row r="2668" spans="1:4" x14ac:dyDescent="0.25">
      <c r="A2668">
        <v>2007</v>
      </c>
      <c r="B2668">
        <v>4</v>
      </c>
      <c r="C2668">
        <v>20</v>
      </c>
      <c r="D2668" s="2">
        <v>720.17279262720001</v>
      </c>
    </row>
    <row r="2669" spans="1:4" x14ac:dyDescent="0.25">
      <c r="A2669">
        <v>2007</v>
      </c>
      <c r="B2669">
        <v>4</v>
      </c>
      <c r="C2669">
        <v>21</v>
      </c>
      <c r="D2669" s="2">
        <v>437.86535150591999</v>
      </c>
    </row>
    <row r="2670" spans="1:4" x14ac:dyDescent="0.25">
      <c r="A2670">
        <v>2007</v>
      </c>
      <c r="B2670">
        <v>4</v>
      </c>
      <c r="C2670">
        <v>22</v>
      </c>
      <c r="D2670" s="2">
        <v>157.96533676032001</v>
      </c>
    </row>
    <row r="2671" spans="1:4" x14ac:dyDescent="0.25">
      <c r="A2671">
        <v>2007</v>
      </c>
      <c r="B2671">
        <v>4</v>
      </c>
      <c r="C2671">
        <v>23</v>
      </c>
      <c r="D2671" s="2">
        <v>164.31011223551999</v>
      </c>
    </row>
    <row r="2672" spans="1:4" x14ac:dyDescent="0.25">
      <c r="A2672">
        <v>2007</v>
      </c>
      <c r="B2672">
        <v>4</v>
      </c>
      <c r="C2672">
        <v>24</v>
      </c>
      <c r="D2672" s="2">
        <v>96.443849318399998</v>
      </c>
    </row>
    <row r="2673" spans="1:4" x14ac:dyDescent="0.25">
      <c r="A2673">
        <v>2007</v>
      </c>
      <c r="B2673">
        <v>4</v>
      </c>
      <c r="C2673">
        <v>25</v>
      </c>
      <c r="D2673" s="2">
        <v>53.129747128319998</v>
      </c>
    </row>
    <row r="2674" spans="1:4" x14ac:dyDescent="0.25">
      <c r="A2674">
        <v>2007</v>
      </c>
      <c r="B2674">
        <v>4</v>
      </c>
      <c r="C2674">
        <v>26</v>
      </c>
      <c r="D2674" s="2">
        <v>2139.8937799680002</v>
      </c>
    </row>
    <row r="2675" spans="1:4" x14ac:dyDescent="0.25">
      <c r="A2675">
        <v>2007</v>
      </c>
      <c r="B2675">
        <v>4</v>
      </c>
      <c r="C2675">
        <v>27</v>
      </c>
      <c r="D2675" s="2">
        <v>11868.807757824001</v>
      </c>
    </row>
    <row r="2676" spans="1:4" x14ac:dyDescent="0.25">
      <c r="A2676">
        <v>2007</v>
      </c>
      <c r="B2676">
        <v>4</v>
      </c>
      <c r="C2676">
        <v>28</v>
      </c>
      <c r="D2676" s="2">
        <v>13255.418477260801</v>
      </c>
    </row>
    <row r="2677" spans="1:4" x14ac:dyDescent="0.25">
      <c r="A2677">
        <v>2007</v>
      </c>
      <c r="B2677">
        <v>4</v>
      </c>
      <c r="C2677">
        <v>29</v>
      </c>
      <c r="D2677" s="2">
        <v>11884.2211584</v>
      </c>
    </row>
    <row r="2678" spans="1:4" x14ac:dyDescent="0.25">
      <c r="A2678">
        <v>2007</v>
      </c>
      <c r="B2678">
        <v>4</v>
      </c>
      <c r="C2678">
        <v>30</v>
      </c>
      <c r="D2678" s="2">
        <v>9058.7491070975993</v>
      </c>
    </row>
    <row r="2679" spans="1:4" x14ac:dyDescent="0.25">
      <c r="A2679">
        <v>2007</v>
      </c>
      <c r="B2679">
        <v>5</v>
      </c>
      <c r="C2679">
        <v>1</v>
      </c>
      <c r="D2679" s="2">
        <v>6066.2740838399995</v>
      </c>
    </row>
    <row r="2680" spans="1:4" x14ac:dyDescent="0.25">
      <c r="A2680">
        <v>2007</v>
      </c>
      <c r="B2680">
        <v>5</v>
      </c>
      <c r="C2680">
        <v>2</v>
      </c>
      <c r="D2680" s="2">
        <v>5431.3887744000003</v>
      </c>
    </row>
    <row r="2681" spans="1:4" x14ac:dyDescent="0.25">
      <c r="A2681">
        <v>2007</v>
      </c>
      <c r="B2681">
        <v>5</v>
      </c>
      <c r="C2681">
        <v>3</v>
      </c>
      <c r="D2681" s="2">
        <v>4748.4283345920003</v>
      </c>
    </row>
    <row r="2682" spans="1:4" x14ac:dyDescent="0.25">
      <c r="A2682">
        <v>2007</v>
      </c>
      <c r="B2682">
        <v>5</v>
      </c>
      <c r="C2682">
        <v>4</v>
      </c>
      <c r="D2682" s="2">
        <v>2715.6943872000002</v>
      </c>
    </row>
    <row r="2683" spans="1:4" x14ac:dyDescent="0.25">
      <c r="A2683">
        <v>2007</v>
      </c>
      <c r="B2683">
        <v>5</v>
      </c>
      <c r="C2683">
        <v>5</v>
      </c>
      <c r="D2683" s="2">
        <v>1851.48458947584</v>
      </c>
    </row>
    <row r="2684" spans="1:4" x14ac:dyDescent="0.25">
      <c r="A2684">
        <v>2007</v>
      </c>
      <c r="B2684">
        <v>5</v>
      </c>
      <c r="C2684">
        <v>6</v>
      </c>
      <c r="D2684" s="2">
        <v>1067.66423875584</v>
      </c>
    </row>
    <row r="2685" spans="1:4" x14ac:dyDescent="0.25">
      <c r="A2685">
        <v>2007</v>
      </c>
      <c r="B2685">
        <v>5</v>
      </c>
      <c r="C2685">
        <v>7</v>
      </c>
      <c r="D2685" s="2">
        <v>619.85520506880005</v>
      </c>
    </row>
    <row r="2686" spans="1:4" x14ac:dyDescent="0.25">
      <c r="A2686">
        <v>2007</v>
      </c>
      <c r="B2686">
        <v>5</v>
      </c>
      <c r="C2686">
        <v>8</v>
      </c>
      <c r="D2686" s="2">
        <v>597.23257374720004</v>
      </c>
    </row>
    <row r="2687" spans="1:4" x14ac:dyDescent="0.25">
      <c r="A2687">
        <v>2007</v>
      </c>
      <c r="B2687">
        <v>5</v>
      </c>
      <c r="C2687">
        <v>9</v>
      </c>
      <c r="D2687" s="2">
        <v>342.39768422399999</v>
      </c>
    </row>
    <row r="2688" spans="1:4" x14ac:dyDescent="0.25">
      <c r="A2688">
        <v>2007</v>
      </c>
      <c r="B2688">
        <v>5</v>
      </c>
      <c r="C2688">
        <v>10</v>
      </c>
      <c r="D2688" s="2">
        <v>434.40100623360001</v>
      </c>
    </row>
    <row r="2689" spans="1:4" x14ac:dyDescent="0.25">
      <c r="A2689">
        <v>2007</v>
      </c>
      <c r="B2689">
        <v>5</v>
      </c>
      <c r="C2689">
        <v>11</v>
      </c>
      <c r="D2689" s="2">
        <v>436.14051858431998</v>
      </c>
    </row>
    <row r="2690" spans="1:4" x14ac:dyDescent="0.25">
      <c r="A2690">
        <v>2007</v>
      </c>
      <c r="B2690">
        <v>5</v>
      </c>
      <c r="C2690">
        <v>12</v>
      </c>
      <c r="D2690" s="2">
        <v>201.84949011456001</v>
      </c>
    </row>
    <row r="2691" spans="1:4" x14ac:dyDescent="0.25">
      <c r="A2691">
        <v>2007</v>
      </c>
      <c r="B2691">
        <v>5</v>
      </c>
      <c r="C2691">
        <v>13</v>
      </c>
      <c r="D2691" s="2">
        <v>19.296109578239999</v>
      </c>
    </row>
    <row r="2692" spans="1:4" x14ac:dyDescent="0.25">
      <c r="A2692">
        <v>2007</v>
      </c>
      <c r="B2692">
        <v>5</v>
      </c>
      <c r="C2692">
        <v>14</v>
      </c>
      <c r="D2692" s="2">
        <v>7.7425833369600001</v>
      </c>
    </row>
    <row r="2693" spans="1:4" x14ac:dyDescent="0.25">
      <c r="A2693">
        <v>2007</v>
      </c>
      <c r="B2693">
        <v>5</v>
      </c>
      <c r="C2693">
        <v>15</v>
      </c>
      <c r="D2693" s="2">
        <v>21.960425963519999</v>
      </c>
    </row>
    <row r="2694" spans="1:4" x14ac:dyDescent="0.25">
      <c r="A2694">
        <v>2007</v>
      </c>
      <c r="B2694">
        <v>5</v>
      </c>
      <c r="C2694">
        <v>16</v>
      </c>
      <c r="D2694" s="2">
        <v>6.6057431040000001</v>
      </c>
    </row>
    <row r="2695" spans="1:4" x14ac:dyDescent="0.25">
      <c r="A2695">
        <v>2007</v>
      </c>
      <c r="B2695">
        <v>5</v>
      </c>
      <c r="C2695">
        <v>17</v>
      </c>
      <c r="D2695" s="2">
        <v>3.1477589176320002</v>
      </c>
    </row>
    <row r="2696" spans="1:4" x14ac:dyDescent="0.25">
      <c r="A2696">
        <v>2007</v>
      </c>
      <c r="B2696">
        <v>5</v>
      </c>
      <c r="C2696">
        <v>18</v>
      </c>
      <c r="D2696" s="2">
        <v>14.54976082944</v>
      </c>
    </row>
    <row r="2697" spans="1:4" x14ac:dyDescent="0.25">
      <c r="A2697">
        <v>2007</v>
      </c>
      <c r="B2697">
        <v>5</v>
      </c>
      <c r="C2697">
        <v>19</v>
      </c>
      <c r="D2697" s="2">
        <v>0.98841489408000005</v>
      </c>
    </row>
    <row r="2698" spans="1:4" x14ac:dyDescent="0.25">
      <c r="A2698">
        <v>2007</v>
      </c>
      <c r="B2698">
        <v>5</v>
      </c>
      <c r="C2698">
        <v>20</v>
      </c>
      <c r="D2698" s="2">
        <v>5.2054968259583996</v>
      </c>
    </row>
    <row r="2699" spans="1:4" x14ac:dyDescent="0.25">
      <c r="A2699">
        <v>2007</v>
      </c>
      <c r="B2699">
        <v>5</v>
      </c>
      <c r="C2699">
        <v>21</v>
      </c>
      <c r="D2699" s="2">
        <v>22.175724257279999</v>
      </c>
    </row>
    <row r="2700" spans="1:4" x14ac:dyDescent="0.25">
      <c r="A2700">
        <v>2007</v>
      </c>
      <c r="B2700">
        <v>5</v>
      </c>
      <c r="C2700">
        <v>22</v>
      </c>
      <c r="D2700" s="2">
        <v>2.1226454507520001</v>
      </c>
    </row>
    <row r="2701" spans="1:4" x14ac:dyDescent="0.25">
      <c r="A2701">
        <v>2007</v>
      </c>
      <c r="B2701">
        <v>5</v>
      </c>
      <c r="C2701">
        <v>23</v>
      </c>
      <c r="D2701" s="2">
        <v>0</v>
      </c>
    </row>
    <row r="2702" spans="1:4" x14ac:dyDescent="0.25">
      <c r="A2702">
        <v>2007</v>
      </c>
      <c r="B2702">
        <v>5</v>
      </c>
      <c r="C2702">
        <v>24</v>
      </c>
      <c r="D2702" s="2">
        <v>1.8496080691200001</v>
      </c>
    </row>
    <row r="2703" spans="1:4" x14ac:dyDescent="0.25">
      <c r="A2703">
        <v>2007</v>
      </c>
      <c r="B2703">
        <v>5</v>
      </c>
      <c r="C2703">
        <v>25</v>
      </c>
      <c r="D2703" s="2">
        <v>3.1272933468672002</v>
      </c>
    </row>
    <row r="2704" spans="1:4" x14ac:dyDescent="0.25">
      <c r="A2704">
        <v>2007</v>
      </c>
      <c r="B2704">
        <v>5</v>
      </c>
      <c r="C2704">
        <v>26</v>
      </c>
      <c r="D2704" s="2">
        <v>6.9044694865920002</v>
      </c>
    </row>
    <row r="2705" spans="1:4" x14ac:dyDescent="0.25">
      <c r="A2705">
        <v>2007</v>
      </c>
      <c r="B2705">
        <v>5</v>
      </c>
      <c r="C2705">
        <v>27</v>
      </c>
      <c r="D2705" s="2">
        <v>6.0442549401600001</v>
      </c>
    </row>
    <row r="2706" spans="1:4" x14ac:dyDescent="0.25">
      <c r="A2706">
        <v>2007</v>
      </c>
      <c r="B2706">
        <v>5</v>
      </c>
      <c r="C2706">
        <v>28</v>
      </c>
      <c r="D2706" s="2">
        <v>3.7355477253120002</v>
      </c>
    </row>
    <row r="2707" spans="1:4" x14ac:dyDescent="0.25">
      <c r="A2707">
        <v>2007</v>
      </c>
      <c r="B2707">
        <v>5</v>
      </c>
      <c r="C2707">
        <v>29</v>
      </c>
      <c r="D2707" s="2">
        <v>1.697308992</v>
      </c>
    </row>
    <row r="2708" spans="1:4" x14ac:dyDescent="0.25">
      <c r="A2708">
        <v>2007</v>
      </c>
      <c r="B2708">
        <v>5</v>
      </c>
      <c r="C2708">
        <v>30</v>
      </c>
      <c r="D2708" s="2">
        <v>2.8656692213760002</v>
      </c>
    </row>
    <row r="2709" spans="1:4" x14ac:dyDescent="0.25">
      <c r="A2709">
        <v>2007</v>
      </c>
      <c r="B2709">
        <v>5</v>
      </c>
      <c r="C2709">
        <v>31</v>
      </c>
      <c r="D2709" s="2">
        <v>1.23674190336</v>
      </c>
    </row>
    <row r="2710" spans="1:4" x14ac:dyDescent="0.25">
      <c r="A2710">
        <v>2007</v>
      </c>
      <c r="B2710">
        <v>6</v>
      </c>
      <c r="C2710">
        <v>1</v>
      </c>
      <c r="D2710" s="2">
        <v>0.52234301951999995</v>
      </c>
    </row>
    <row r="2711" spans="1:4" x14ac:dyDescent="0.25">
      <c r="A2711">
        <v>2007</v>
      </c>
      <c r="B2711">
        <v>6</v>
      </c>
      <c r="C2711">
        <v>2</v>
      </c>
      <c r="D2711" s="2">
        <v>1.8085056675840001</v>
      </c>
    </row>
    <row r="2712" spans="1:4" x14ac:dyDescent="0.25">
      <c r="A2712">
        <v>2007</v>
      </c>
      <c r="B2712">
        <v>6</v>
      </c>
      <c r="C2712">
        <v>3</v>
      </c>
      <c r="D2712" s="2">
        <v>0.21823417958399999</v>
      </c>
    </row>
    <row r="2713" spans="1:4" x14ac:dyDescent="0.25">
      <c r="A2713">
        <v>2007</v>
      </c>
      <c r="B2713">
        <v>6</v>
      </c>
      <c r="C2713">
        <v>4</v>
      </c>
      <c r="D2713" s="2">
        <v>7.6096529510400002</v>
      </c>
    </row>
    <row r="2714" spans="1:4" x14ac:dyDescent="0.25">
      <c r="A2714">
        <v>2007</v>
      </c>
      <c r="B2714">
        <v>6</v>
      </c>
      <c r="C2714">
        <v>5</v>
      </c>
      <c r="D2714" s="2">
        <v>247.64196925440001</v>
      </c>
    </row>
    <row r="2715" spans="1:4" x14ac:dyDescent="0.25">
      <c r="A2715">
        <v>2007</v>
      </c>
      <c r="B2715">
        <v>6</v>
      </c>
      <c r="C2715">
        <v>6</v>
      </c>
      <c r="D2715" s="2">
        <v>194.50243584</v>
      </c>
    </row>
    <row r="2716" spans="1:4" x14ac:dyDescent="0.25">
      <c r="A2716">
        <v>2007</v>
      </c>
      <c r="B2716">
        <v>6</v>
      </c>
      <c r="C2716">
        <v>7</v>
      </c>
      <c r="D2716" s="2">
        <v>108.3586526208</v>
      </c>
    </row>
    <row r="2717" spans="1:4" x14ac:dyDescent="0.25">
      <c r="A2717">
        <v>2007</v>
      </c>
      <c r="B2717">
        <v>6</v>
      </c>
      <c r="C2717">
        <v>8</v>
      </c>
      <c r="D2717" s="2">
        <v>32.539401216000002</v>
      </c>
    </row>
    <row r="2718" spans="1:4" x14ac:dyDescent="0.25">
      <c r="A2718">
        <v>2007</v>
      </c>
      <c r="B2718">
        <v>6</v>
      </c>
      <c r="C2718">
        <v>9</v>
      </c>
      <c r="D2718" s="2">
        <v>1.5168743424</v>
      </c>
    </row>
    <row r="2719" spans="1:4" x14ac:dyDescent="0.25">
      <c r="A2719">
        <v>2007</v>
      </c>
      <c r="B2719">
        <v>6</v>
      </c>
      <c r="C2719">
        <v>10</v>
      </c>
      <c r="D2719" s="2">
        <v>1.3627403366399999</v>
      </c>
    </row>
    <row r="2720" spans="1:4" x14ac:dyDescent="0.25">
      <c r="A2720">
        <v>2007</v>
      </c>
      <c r="B2720">
        <v>6</v>
      </c>
      <c r="C2720">
        <v>11</v>
      </c>
      <c r="D2720" s="2">
        <v>3.26209536</v>
      </c>
    </row>
    <row r="2721" spans="1:4" x14ac:dyDescent="0.25">
      <c r="A2721">
        <v>2007</v>
      </c>
      <c r="B2721">
        <v>6</v>
      </c>
      <c r="C2721">
        <v>12</v>
      </c>
      <c r="D2721" s="2">
        <v>4.6851844608000004</v>
      </c>
    </row>
    <row r="2722" spans="1:4" x14ac:dyDescent="0.25">
      <c r="A2722">
        <v>2007</v>
      </c>
      <c r="B2722">
        <v>6</v>
      </c>
      <c r="C2722">
        <v>13</v>
      </c>
      <c r="D2722" s="2">
        <v>2.0697995059199998</v>
      </c>
    </row>
    <row r="2723" spans="1:4" x14ac:dyDescent="0.25">
      <c r="A2723">
        <v>2007</v>
      </c>
      <c r="B2723">
        <v>6</v>
      </c>
      <c r="C2723">
        <v>14</v>
      </c>
      <c r="D2723" s="2">
        <v>2.70101495808</v>
      </c>
    </row>
    <row r="2724" spans="1:4" x14ac:dyDescent="0.25">
      <c r="A2724">
        <v>2007</v>
      </c>
      <c r="B2724">
        <v>6</v>
      </c>
      <c r="C2724">
        <v>15</v>
      </c>
      <c r="D2724" s="2">
        <v>0.77311660031999996</v>
      </c>
    </row>
    <row r="2725" spans="1:4" x14ac:dyDescent="0.25">
      <c r="A2725">
        <v>2007</v>
      </c>
      <c r="B2725">
        <v>6</v>
      </c>
      <c r="C2725">
        <v>16</v>
      </c>
      <c r="D2725" s="2">
        <v>0.28624886783999998</v>
      </c>
    </row>
    <row r="2726" spans="1:4" x14ac:dyDescent="0.25">
      <c r="A2726">
        <v>2007</v>
      </c>
      <c r="B2726">
        <v>6</v>
      </c>
      <c r="C2726">
        <v>17</v>
      </c>
      <c r="D2726" s="2">
        <v>0.68504002559999999</v>
      </c>
    </row>
    <row r="2727" spans="1:4" x14ac:dyDescent="0.25">
      <c r="A2727">
        <v>2007</v>
      </c>
      <c r="B2727">
        <v>6</v>
      </c>
      <c r="C2727">
        <v>18</v>
      </c>
      <c r="D2727" s="2">
        <v>1.80556978176</v>
      </c>
    </row>
    <row r="2728" spans="1:4" x14ac:dyDescent="0.25">
      <c r="A2728">
        <v>2007</v>
      </c>
      <c r="B2728">
        <v>6</v>
      </c>
      <c r="C2728">
        <v>19</v>
      </c>
      <c r="D2728" s="2">
        <v>1.467942912</v>
      </c>
    </row>
    <row r="2729" spans="1:4" x14ac:dyDescent="0.25">
      <c r="A2729">
        <v>2007</v>
      </c>
      <c r="B2729">
        <v>6</v>
      </c>
      <c r="C2729">
        <v>20</v>
      </c>
      <c r="D2729" s="2">
        <v>0.78045631488</v>
      </c>
    </row>
    <row r="2730" spans="1:4" x14ac:dyDescent="0.25">
      <c r="A2730">
        <v>2007</v>
      </c>
      <c r="B2730">
        <v>6</v>
      </c>
      <c r="C2730">
        <v>21</v>
      </c>
      <c r="D2730" s="2">
        <v>1.148176014336</v>
      </c>
    </row>
    <row r="2731" spans="1:4" x14ac:dyDescent="0.25">
      <c r="A2731">
        <v>2007</v>
      </c>
      <c r="B2731">
        <v>6</v>
      </c>
      <c r="C2731">
        <v>22</v>
      </c>
      <c r="D2731" s="2">
        <v>1.6697850623999999</v>
      </c>
    </row>
    <row r="2732" spans="1:4" x14ac:dyDescent="0.25">
      <c r="A2732">
        <v>2007</v>
      </c>
      <c r="B2732">
        <v>6</v>
      </c>
      <c r="C2732">
        <v>23</v>
      </c>
      <c r="D2732" s="2">
        <v>1.30646919168</v>
      </c>
    </row>
    <row r="2733" spans="1:4" x14ac:dyDescent="0.25">
      <c r="A2733">
        <v>2007</v>
      </c>
      <c r="B2733">
        <v>6</v>
      </c>
      <c r="C2733">
        <v>24</v>
      </c>
      <c r="D2733" s="2">
        <v>1.5266606284799999</v>
      </c>
    </row>
    <row r="2734" spans="1:4" x14ac:dyDescent="0.25">
      <c r="A2734">
        <v>2007</v>
      </c>
      <c r="B2734">
        <v>6</v>
      </c>
      <c r="C2734">
        <v>25</v>
      </c>
      <c r="D2734" s="2">
        <v>20.356127465471999</v>
      </c>
    </row>
    <row r="2735" spans="1:4" x14ac:dyDescent="0.25">
      <c r="A2735">
        <v>2007</v>
      </c>
      <c r="B2735">
        <v>6</v>
      </c>
      <c r="C2735">
        <v>26</v>
      </c>
      <c r="D2735" s="2">
        <v>4.6636546314240004</v>
      </c>
    </row>
    <row r="2736" spans="1:4" x14ac:dyDescent="0.25">
      <c r="A2736">
        <v>2007</v>
      </c>
      <c r="B2736">
        <v>6</v>
      </c>
      <c r="C2736">
        <v>27</v>
      </c>
      <c r="D2736" s="2">
        <v>2.1529829376</v>
      </c>
    </row>
    <row r="2737" spans="1:4" x14ac:dyDescent="0.25">
      <c r="A2737">
        <v>2007</v>
      </c>
      <c r="B2737">
        <v>6</v>
      </c>
      <c r="C2737">
        <v>28</v>
      </c>
      <c r="D2737" s="2">
        <v>0</v>
      </c>
    </row>
    <row r="2738" spans="1:4" x14ac:dyDescent="0.25">
      <c r="A2738">
        <v>2007</v>
      </c>
      <c r="B2738">
        <v>6</v>
      </c>
      <c r="C2738">
        <v>29</v>
      </c>
      <c r="D2738" s="2">
        <v>1.1009571840000001</v>
      </c>
    </row>
    <row r="2739" spans="1:4" x14ac:dyDescent="0.25">
      <c r="A2739">
        <v>2007</v>
      </c>
      <c r="B2739">
        <v>6</v>
      </c>
      <c r="C2739">
        <v>30</v>
      </c>
      <c r="D2739" s="2">
        <v>25.13118265344</v>
      </c>
    </row>
    <row r="2740" spans="1:4" x14ac:dyDescent="0.25">
      <c r="A2740">
        <v>2007</v>
      </c>
      <c r="B2740">
        <v>7</v>
      </c>
      <c r="C2740">
        <v>1</v>
      </c>
      <c r="D2740" s="2">
        <v>2.8903795937279999</v>
      </c>
    </row>
    <row r="2741" spans="1:4" x14ac:dyDescent="0.25">
      <c r="A2741">
        <v>2007</v>
      </c>
      <c r="B2741">
        <v>7</v>
      </c>
      <c r="C2741">
        <v>2</v>
      </c>
      <c r="D2741" s="2">
        <v>16.804847351808</v>
      </c>
    </row>
    <row r="2742" spans="1:4" x14ac:dyDescent="0.25">
      <c r="A2742">
        <v>2007</v>
      </c>
      <c r="B2742">
        <v>7</v>
      </c>
      <c r="C2742">
        <v>3</v>
      </c>
      <c r="D2742" s="2">
        <v>2.7215661588479998</v>
      </c>
    </row>
    <row r="2743" spans="1:4" x14ac:dyDescent="0.25">
      <c r="A2743">
        <v>2007</v>
      </c>
      <c r="B2743">
        <v>7</v>
      </c>
      <c r="C2743">
        <v>4</v>
      </c>
      <c r="D2743" s="2">
        <v>2.4309134622720001</v>
      </c>
    </row>
    <row r="2744" spans="1:4" x14ac:dyDescent="0.25">
      <c r="A2744">
        <v>2007</v>
      </c>
      <c r="B2744">
        <v>7</v>
      </c>
      <c r="C2744">
        <v>5</v>
      </c>
      <c r="D2744" s="2">
        <v>16.31618546688</v>
      </c>
    </row>
    <row r="2745" spans="1:4" x14ac:dyDescent="0.25">
      <c r="A2745">
        <v>2007</v>
      </c>
      <c r="B2745">
        <v>7</v>
      </c>
      <c r="C2745">
        <v>6</v>
      </c>
      <c r="D2745" s="2">
        <v>7.5628418826240003</v>
      </c>
    </row>
    <row r="2746" spans="1:4" x14ac:dyDescent="0.25">
      <c r="A2746">
        <v>2007</v>
      </c>
      <c r="B2746">
        <v>7</v>
      </c>
      <c r="C2746">
        <v>7</v>
      </c>
      <c r="D2746" s="2">
        <v>11.489344515072</v>
      </c>
    </row>
    <row r="2747" spans="1:4" x14ac:dyDescent="0.25">
      <c r="A2747">
        <v>2007</v>
      </c>
      <c r="B2747">
        <v>7</v>
      </c>
      <c r="C2747">
        <v>8</v>
      </c>
      <c r="D2747" s="2">
        <v>11.869786386432001</v>
      </c>
    </row>
    <row r="2748" spans="1:4" x14ac:dyDescent="0.25">
      <c r="A2748">
        <v>2007</v>
      </c>
      <c r="B2748">
        <v>7</v>
      </c>
      <c r="C2748">
        <v>9</v>
      </c>
      <c r="D2748" s="2">
        <v>8.0090965278719999</v>
      </c>
    </row>
    <row r="2749" spans="1:4" x14ac:dyDescent="0.25">
      <c r="A2749">
        <v>2007</v>
      </c>
      <c r="B2749">
        <v>7</v>
      </c>
      <c r="C2749">
        <v>10</v>
      </c>
      <c r="D2749" s="2">
        <v>23.054777404416001</v>
      </c>
    </row>
    <row r="2750" spans="1:4" x14ac:dyDescent="0.25">
      <c r="A2750">
        <v>2007</v>
      </c>
      <c r="B2750">
        <v>7</v>
      </c>
      <c r="C2750">
        <v>11</v>
      </c>
      <c r="D2750" s="2">
        <v>21.835650816000001</v>
      </c>
    </row>
    <row r="2751" spans="1:4" x14ac:dyDescent="0.25">
      <c r="A2751">
        <v>2007</v>
      </c>
      <c r="B2751">
        <v>7</v>
      </c>
      <c r="C2751">
        <v>12</v>
      </c>
      <c r="D2751" s="2">
        <v>8.7961585858560003</v>
      </c>
    </row>
    <row r="2752" spans="1:4" x14ac:dyDescent="0.25">
      <c r="A2752">
        <v>2007</v>
      </c>
      <c r="B2752">
        <v>7</v>
      </c>
      <c r="C2752">
        <v>13</v>
      </c>
      <c r="D2752" s="2">
        <v>10.532979707904</v>
      </c>
    </row>
    <row r="2753" spans="1:4" x14ac:dyDescent="0.25">
      <c r="A2753">
        <v>2007</v>
      </c>
      <c r="B2753">
        <v>7</v>
      </c>
      <c r="C2753">
        <v>14</v>
      </c>
      <c r="D2753" s="2">
        <v>5.4152414023680002</v>
      </c>
    </row>
    <row r="2754" spans="1:4" x14ac:dyDescent="0.25">
      <c r="A2754">
        <v>2007</v>
      </c>
      <c r="B2754">
        <v>7</v>
      </c>
      <c r="C2754">
        <v>15</v>
      </c>
      <c r="D2754" s="2">
        <v>11.037218098176</v>
      </c>
    </row>
    <row r="2755" spans="1:4" x14ac:dyDescent="0.25">
      <c r="A2755">
        <v>2007</v>
      </c>
      <c r="B2755">
        <v>7</v>
      </c>
      <c r="C2755">
        <v>16</v>
      </c>
      <c r="D2755" s="2">
        <v>5.0935172474880002</v>
      </c>
    </row>
    <row r="2756" spans="1:4" x14ac:dyDescent="0.25">
      <c r="A2756">
        <v>2007</v>
      </c>
      <c r="B2756">
        <v>7</v>
      </c>
      <c r="C2756">
        <v>17</v>
      </c>
      <c r="D2756" s="2">
        <v>8.7533435842559992</v>
      </c>
    </row>
    <row r="2757" spans="1:4" x14ac:dyDescent="0.25">
      <c r="A2757">
        <v>2007</v>
      </c>
      <c r="B2757">
        <v>7</v>
      </c>
      <c r="C2757">
        <v>18</v>
      </c>
      <c r="D2757" s="2">
        <v>10.226668953600001</v>
      </c>
    </row>
    <row r="2758" spans="1:4" x14ac:dyDescent="0.25">
      <c r="A2758">
        <v>2007</v>
      </c>
      <c r="B2758">
        <v>7</v>
      </c>
      <c r="C2758">
        <v>19</v>
      </c>
      <c r="D2758" s="2">
        <v>23.780675174399999</v>
      </c>
    </row>
    <row r="2759" spans="1:4" x14ac:dyDescent="0.25">
      <c r="A2759">
        <v>2007</v>
      </c>
      <c r="B2759">
        <v>7</v>
      </c>
      <c r="C2759">
        <v>20</v>
      </c>
      <c r="D2759" s="2">
        <v>115.94791747584</v>
      </c>
    </row>
    <row r="2760" spans="1:4" x14ac:dyDescent="0.25">
      <c r="A2760">
        <v>2007</v>
      </c>
      <c r="B2760">
        <v>7</v>
      </c>
      <c r="C2760">
        <v>21</v>
      </c>
      <c r="D2760" s="2">
        <v>88.609927311359996</v>
      </c>
    </row>
    <row r="2761" spans="1:4" x14ac:dyDescent="0.25">
      <c r="A2761">
        <v>2007</v>
      </c>
      <c r="B2761">
        <v>7</v>
      </c>
      <c r="C2761">
        <v>22</v>
      </c>
      <c r="D2761" s="2">
        <v>162.52329950207999</v>
      </c>
    </row>
    <row r="2762" spans="1:4" x14ac:dyDescent="0.25">
      <c r="A2762">
        <v>2007</v>
      </c>
      <c r="B2762">
        <v>7</v>
      </c>
      <c r="C2762">
        <v>23</v>
      </c>
      <c r="D2762" s="2">
        <v>103.81292273664</v>
      </c>
    </row>
    <row r="2763" spans="1:4" x14ac:dyDescent="0.25">
      <c r="A2763">
        <v>2007</v>
      </c>
      <c r="B2763">
        <v>7</v>
      </c>
      <c r="C2763">
        <v>24</v>
      </c>
      <c r="D2763" s="2">
        <v>70.950574079999996</v>
      </c>
    </row>
    <row r="2764" spans="1:4" x14ac:dyDescent="0.25">
      <c r="A2764">
        <v>2007</v>
      </c>
      <c r="B2764">
        <v>7</v>
      </c>
      <c r="C2764">
        <v>25</v>
      </c>
      <c r="D2764" s="2">
        <v>55.923242489856001</v>
      </c>
    </row>
    <row r="2765" spans="1:4" x14ac:dyDescent="0.25">
      <c r="A2765">
        <v>2007</v>
      </c>
      <c r="B2765">
        <v>7</v>
      </c>
      <c r="C2765">
        <v>26</v>
      </c>
      <c r="D2765" s="2">
        <v>43.382606192639997</v>
      </c>
    </row>
    <row r="2766" spans="1:4" x14ac:dyDescent="0.25">
      <c r="A2766">
        <v>2007</v>
      </c>
      <c r="B2766">
        <v>7</v>
      </c>
      <c r="C2766">
        <v>27</v>
      </c>
      <c r="D2766" s="2">
        <v>57.354486829056</v>
      </c>
    </row>
    <row r="2767" spans="1:4" x14ac:dyDescent="0.25">
      <c r="A2767">
        <v>2007</v>
      </c>
      <c r="B2767">
        <v>7</v>
      </c>
      <c r="C2767">
        <v>28</v>
      </c>
      <c r="D2767" s="2">
        <v>117.99692112384</v>
      </c>
    </row>
    <row r="2768" spans="1:4" x14ac:dyDescent="0.25">
      <c r="A2768">
        <v>2007</v>
      </c>
      <c r="B2768">
        <v>7</v>
      </c>
      <c r="C2768">
        <v>29</v>
      </c>
      <c r="D2768" s="2">
        <v>81.644538193919999</v>
      </c>
    </row>
    <row r="2769" spans="1:4" x14ac:dyDescent="0.25">
      <c r="A2769">
        <v>2007</v>
      </c>
      <c r="B2769">
        <v>7</v>
      </c>
      <c r="C2769">
        <v>30</v>
      </c>
      <c r="D2769" s="2">
        <v>60.195771887615997</v>
      </c>
    </row>
    <row r="2770" spans="1:4" x14ac:dyDescent="0.25">
      <c r="A2770">
        <v>2007</v>
      </c>
      <c r="B2770">
        <v>7</v>
      </c>
      <c r="C2770">
        <v>31</v>
      </c>
      <c r="D2770" s="2">
        <v>70.456366632959998</v>
      </c>
    </row>
    <row r="2771" spans="1:4" x14ac:dyDescent="0.25">
      <c r="A2771">
        <v>2007</v>
      </c>
      <c r="B2771">
        <v>8</v>
      </c>
      <c r="C2771">
        <v>1</v>
      </c>
      <c r="D2771" s="2">
        <v>24.390605454336001</v>
      </c>
    </row>
    <row r="2772" spans="1:4" x14ac:dyDescent="0.25">
      <c r="A2772">
        <v>2007</v>
      </c>
      <c r="B2772">
        <v>8</v>
      </c>
      <c r="C2772">
        <v>2</v>
      </c>
      <c r="D2772" s="2">
        <v>5.4563438039039998</v>
      </c>
    </row>
    <row r="2773" spans="1:4" x14ac:dyDescent="0.25">
      <c r="A2773">
        <v>2007</v>
      </c>
      <c r="B2773">
        <v>8</v>
      </c>
      <c r="C2773">
        <v>3</v>
      </c>
      <c r="D2773" s="2">
        <v>15.221834025984</v>
      </c>
    </row>
    <row r="2774" spans="1:4" x14ac:dyDescent="0.25">
      <c r="A2774">
        <v>2007</v>
      </c>
      <c r="B2774">
        <v>8</v>
      </c>
      <c r="C2774">
        <v>4</v>
      </c>
      <c r="D2774" s="2">
        <v>19.410119811072001</v>
      </c>
    </row>
    <row r="2775" spans="1:4" x14ac:dyDescent="0.25">
      <c r="A2775">
        <v>2007</v>
      </c>
      <c r="B2775">
        <v>8</v>
      </c>
      <c r="C2775">
        <v>5</v>
      </c>
      <c r="D2775" s="2">
        <v>36.415749132287999</v>
      </c>
    </row>
    <row r="2776" spans="1:4" x14ac:dyDescent="0.25">
      <c r="A2776">
        <v>2007</v>
      </c>
      <c r="B2776">
        <v>8</v>
      </c>
      <c r="C2776">
        <v>6</v>
      </c>
      <c r="D2776" s="2">
        <v>29.958594471935999</v>
      </c>
    </row>
    <row r="2777" spans="1:4" x14ac:dyDescent="0.25">
      <c r="A2777">
        <v>2007</v>
      </c>
      <c r="B2777">
        <v>8</v>
      </c>
      <c r="C2777">
        <v>7</v>
      </c>
      <c r="D2777" s="2">
        <v>44.705712070655999</v>
      </c>
    </row>
    <row r="2778" spans="1:4" x14ac:dyDescent="0.25">
      <c r="A2778">
        <v>2007</v>
      </c>
      <c r="B2778">
        <v>8</v>
      </c>
      <c r="C2778">
        <v>8</v>
      </c>
      <c r="D2778" s="2">
        <v>69.382321735679994</v>
      </c>
    </row>
    <row r="2779" spans="1:4" x14ac:dyDescent="0.25">
      <c r="A2779">
        <v>2007</v>
      </c>
      <c r="B2779">
        <v>8</v>
      </c>
      <c r="C2779">
        <v>9</v>
      </c>
      <c r="D2779" s="2">
        <v>63.610859519999998</v>
      </c>
    </row>
    <row r="2780" spans="1:4" x14ac:dyDescent="0.25">
      <c r="A2780">
        <v>2007</v>
      </c>
      <c r="B2780">
        <v>8</v>
      </c>
      <c r="C2780">
        <v>10</v>
      </c>
      <c r="D2780" s="2">
        <v>33.488670965760001</v>
      </c>
    </row>
    <row r="2781" spans="1:4" x14ac:dyDescent="0.25">
      <c r="A2781">
        <v>2007</v>
      </c>
      <c r="B2781">
        <v>8</v>
      </c>
      <c r="C2781">
        <v>11</v>
      </c>
      <c r="D2781" s="2">
        <v>16.078868029439999</v>
      </c>
    </row>
    <row r="2782" spans="1:4" x14ac:dyDescent="0.25">
      <c r="A2782">
        <v>2007</v>
      </c>
      <c r="B2782">
        <v>8</v>
      </c>
      <c r="C2782">
        <v>12</v>
      </c>
      <c r="D2782" s="2">
        <v>15.18342285312</v>
      </c>
    </row>
    <row r="2783" spans="1:4" x14ac:dyDescent="0.25">
      <c r="A2783">
        <v>2007</v>
      </c>
      <c r="B2783">
        <v>8</v>
      </c>
      <c r="C2783">
        <v>13</v>
      </c>
      <c r="D2783" s="2">
        <v>15.94186002432</v>
      </c>
    </row>
    <row r="2784" spans="1:4" x14ac:dyDescent="0.25">
      <c r="A2784">
        <v>2007</v>
      </c>
      <c r="B2784">
        <v>8</v>
      </c>
      <c r="C2784">
        <v>14</v>
      </c>
      <c r="D2784" s="2">
        <v>10.188013123584</v>
      </c>
    </row>
    <row r="2785" spans="1:4" x14ac:dyDescent="0.25">
      <c r="A2785">
        <v>2007</v>
      </c>
      <c r="B2785">
        <v>8</v>
      </c>
      <c r="C2785">
        <v>15</v>
      </c>
      <c r="D2785" s="2">
        <v>9.8437805107200003</v>
      </c>
    </row>
    <row r="2786" spans="1:4" x14ac:dyDescent="0.25">
      <c r="A2786">
        <v>2007</v>
      </c>
      <c r="B2786">
        <v>8</v>
      </c>
      <c r="C2786">
        <v>16</v>
      </c>
      <c r="D2786" s="2">
        <v>5.2493638533120004</v>
      </c>
    </row>
    <row r="2787" spans="1:4" x14ac:dyDescent="0.25">
      <c r="A2787">
        <v>2007</v>
      </c>
      <c r="B2787">
        <v>8</v>
      </c>
      <c r="C2787">
        <v>17</v>
      </c>
      <c r="D2787" s="2">
        <v>2.8925815080959998</v>
      </c>
    </row>
    <row r="2788" spans="1:4" x14ac:dyDescent="0.25">
      <c r="A2788">
        <v>2007</v>
      </c>
      <c r="B2788">
        <v>8</v>
      </c>
      <c r="C2788">
        <v>18</v>
      </c>
      <c r="D2788" s="2">
        <v>2.0433765335039999</v>
      </c>
    </row>
    <row r="2789" spans="1:4" x14ac:dyDescent="0.25">
      <c r="A2789">
        <v>2007</v>
      </c>
      <c r="B2789">
        <v>8</v>
      </c>
      <c r="C2789">
        <v>19</v>
      </c>
      <c r="D2789" s="2">
        <v>53.7026852468736</v>
      </c>
    </row>
    <row r="2790" spans="1:4" x14ac:dyDescent="0.25">
      <c r="A2790">
        <v>2007</v>
      </c>
      <c r="B2790">
        <v>8</v>
      </c>
      <c r="C2790">
        <v>20</v>
      </c>
      <c r="D2790" s="2">
        <v>966.83776432128002</v>
      </c>
    </row>
    <row r="2791" spans="1:4" x14ac:dyDescent="0.25">
      <c r="A2791">
        <v>2007</v>
      </c>
      <c r="B2791">
        <v>8</v>
      </c>
      <c r="C2791">
        <v>21</v>
      </c>
      <c r="D2791" s="2">
        <v>6387.1011624960001</v>
      </c>
    </row>
    <row r="2792" spans="1:4" x14ac:dyDescent="0.25">
      <c r="A2792">
        <v>2007</v>
      </c>
      <c r="B2792">
        <v>8</v>
      </c>
      <c r="C2792">
        <v>22</v>
      </c>
      <c r="D2792" s="2">
        <v>9341.0100633599995</v>
      </c>
    </row>
    <row r="2793" spans="1:4" x14ac:dyDescent="0.25">
      <c r="A2793">
        <v>2007</v>
      </c>
      <c r="B2793">
        <v>8</v>
      </c>
      <c r="C2793">
        <v>23</v>
      </c>
      <c r="D2793" s="2">
        <v>12276.569677824</v>
      </c>
    </row>
    <row r="2794" spans="1:4" x14ac:dyDescent="0.25">
      <c r="A2794">
        <v>2007</v>
      </c>
      <c r="B2794">
        <v>8</v>
      </c>
      <c r="C2794">
        <v>24</v>
      </c>
      <c r="D2794" s="2">
        <v>15125.683765248001</v>
      </c>
    </row>
    <row r="2795" spans="1:4" x14ac:dyDescent="0.25">
      <c r="A2795">
        <v>2007</v>
      </c>
      <c r="B2795">
        <v>8</v>
      </c>
      <c r="C2795">
        <v>25</v>
      </c>
      <c r="D2795" s="2">
        <v>13580.2334674944</v>
      </c>
    </row>
    <row r="2796" spans="1:4" x14ac:dyDescent="0.25">
      <c r="A2796">
        <v>2007</v>
      </c>
      <c r="B2796">
        <v>8</v>
      </c>
      <c r="C2796">
        <v>26</v>
      </c>
      <c r="D2796" s="2">
        <v>10947.3310605312</v>
      </c>
    </row>
    <row r="2797" spans="1:4" x14ac:dyDescent="0.25">
      <c r="A2797">
        <v>2007</v>
      </c>
      <c r="B2797">
        <v>8</v>
      </c>
      <c r="C2797">
        <v>27</v>
      </c>
      <c r="D2797" s="2">
        <v>7502.962044672</v>
      </c>
    </row>
    <row r="2798" spans="1:4" x14ac:dyDescent="0.25">
      <c r="A2798">
        <v>2007</v>
      </c>
      <c r="B2798">
        <v>8</v>
      </c>
      <c r="C2798">
        <v>28</v>
      </c>
      <c r="D2798" s="2">
        <v>7047.2269347840002</v>
      </c>
    </row>
    <row r="2799" spans="1:4" x14ac:dyDescent="0.25">
      <c r="A2799">
        <v>2007</v>
      </c>
      <c r="B2799">
        <v>8</v>
      </c>
      <c r="C2799">
        <v>29</v>
      </c>
      <c r="D2799" s="2">
        <v>4707.3259330560004</v>
      </c>
    </row>
    <row r="2800" spans="1:4" x14ac:dyDescent="0.25">
      <c r="A2800">
        <v>2007</v>
      </c>
      <c r="B2800">
        <v>8</v>
      </c>
      <c r="C2800">
        <v>30</v>
      </c>
      <c r="D2800" s="2">
        <v>2285.38649511936</v>
      </c>
    </row>
    <row r="2801" spans="1:4" x14ac:dyDescent="0.25">
      <c r="A2801">
        <v>2007</v>
      </c>
      <c r="B2801">
        <v>8</v>
      </c>
      <c r="C2801">
        <v>31</v>
      </c>
      <c r="D2801" s="2">
        <v>1354.3070046105599</v>
      </c>
    </row>
    <row r="2802" spans="1:4" x14ac:dyDescent="0.25">
      <c r="A2802">
        <v>2007</v>
      </c>
      <c r="B2802">
        <v>9</v>
      </c>
      <c r="C2802">
        <v>1</v>
      </c>
      <c r="D2802" s="2">
        <v>889.79848925184001</v>
      </c>
    </row>
    <row r="2803" spans="1:4" x14ac:dyDescent="0.25">
      <c r="A2803">
        <v>2007</v>
      </c>
      <c r="B2803">
        <v>9</v>
      </c>
      <c r="C2803">
        <v>2</v>
      </c>
      <c r="D2803" s="2">
        <v>495.14693050367998</v>
      </c>
    </row>
    <row r="2804" spans="1:4" x14ac:dyDescent="0.25">
      <c r="A2804">
        <v>2007</v>
      </c>
      <c r="B2804">
        <v>9</v>
      </c>
      <c r="C2804">
        <v>3</v>
      </c>
      <c r="D2804" s="2">
        <v>579.54386165760002</v>
      </c>
    </row>
    <row r="2805" spans="1:4" x14ac:dyDescent="0.25">
      <c r="A2805">
        <v>2007</v>
      </c>
      <c r="B2805">
        <v>9</v>
      </c>
      <c r="C2805">
        <v>4</v>
      </c>
      <c r="D2805" s="2">
        <v>332.88296758272003</v>
      </c>
    </row>
    <row r="2806" spans="1:4" x14ac:dyDescent="0.25">
      <c r="A2806">
        <v>2007</v>
      </c>
      <c r="B2806">
        <v>9</v>
      </c>
      <c r="C2806">
        <v>5</v>
      </c>
      <c r="D2806" s="2">
        <v>106.70966341632</v>
      </c>
    </row>
    <row r="2807" spans="1:4" x14ac:dyDescent="0.25">
      <c r="A2807">
        <v>2007</v>
      </c>
      <c r="B2807">
        <v>9</v>
      </c>
      <c r="C2807">
        <v>6</v>
      </c>
      <c r="D2807" s="2">
        <v>70.913875507200004</v>
      </c>
    </row>
    <row r="2808" spans="1:4" x14ac:dyDescent="0.25">
      <c r="A2808">
        <v>2007</v>
      </c>
      <c r="B2808">
        <v>9</v>
      </c>
      <c r="C2808">
        <v>7</v>
      </c>
      <c r="D2808" s="2">
        <v>60.723905126399998</v>
      </c>
    </row>
    <row r="2809" spans="1:4" x14ac:dyDescent="0.25">
      <c r="A2809">
        <v>2007</v>
      </c>
      <c r="B2809">
        <v>9</v>
      </c>
      <c r="C2809">
        <v>8</v>
      </c>
      <c r="D2809" s="2">
        <v>47.421895772159999</v>
      </c>
    </row>
    <row r="2810" spans="1:4" x14ac:dyDescent="0.25">
      <c r="A2810">
        <v>2007</v>
      </c>
      <c r="B2810">
        <v>9</v>
      </c>
      <c r="C2810">
        <v>9</v>
      </c>
      <c r="D2810" s="2">
        <v>201.69535610880001</v>
      </c>
    </row>
    <row r="2811" spans="1:4" x14ac:dyDescent="0.25">
      <c r="A2811">
        <v>2007</v>
      </c>
      <c r="B2811">
        <v>9</v>
      </c>
      <c r="C2811">
        <v>10</v>
      </c>
      <c r="D2811" s="2">
        <v>1259.4053108736</v>
      </c>
    </row>
    <row r="2812" spans="1:4" x14ac:dyDescent="0.25">
      <c r="A2812">
        <v>2007</v>
      </c>
      <c r="B2812">
        <v>9</v>
      </c>
      <c r="C2812">
        <v>11</v>
      </c>
      <c r="D2812" s="2">
        <v>1384.3386700185599</v>
      </c>
    </row>
    <row r="2813" spans="1:4" x14ac:dyDescent="0.25">
      <c r="A2813">
        <v>2007</v>
      </c>
      <c r="B2813">
        <v>9</v>
      </c>
      <c r="C2813">
        <v>12</v>
      </c>
      <c r="D2813" s="2">
        <v>1196.4909087129599</v>
      </c>
    </row>
    <row r="2814" spans="1:4" x14ac:dyDescent="0.25">
      <c r="A2814">
        <v>2007</v>
      </c>
      <c r="B2814">
        <v>9</v>
      </c>
      <c r="C2814">
        <v>13</v>
      </c>
      <c r="D2814" s="2">
        <v>1304.68564104192</v>
      </c>
    </row>
    <row r="2815" spans="1:4" x14ac:dyDescent="0.25">
      <c r="A2815">
        <v>2007</v>
      </c>
      <c r="B2815">
        <v>9</v>
      </c>
      <c r="C2815">
        <v>14</v>
      </c>
      <c r="D2815" s="2">
        <v>835.62650265599996</v>
      </c>
    </row>
    <row r="2816" spans="1:4" x14ac:dyDescent="0.25">
      <c r="A2816">
        <v>2007</v>
      </c>
      <c r="B2816">
        <v>9</v>
      </c>
      <c r="C2816">
        <v>15</v>
      </c>
      <c r="D2816" s="2">
        <v>498.23205719039998</v>
      </c>
    </row>
    <row r="2817" spans="1:4" x14ac:dyDescent="0.25">
      <c r="A2817">
        <v>2007</v>
      </c>
      <c r="B2817">
        <v>9</v>
      </c>
      <c r="C2817">
        <v>16</v>
      </c>
      <c r="D2817" s="2">
        <v>240.4490489856</v>
      </c>
    </row>
    <row r="2818" spans="1:4" x14ac:dyDescent="0.25">
      <c r="A2818">
        <v>2007</v>
      </c>
      <c r="B2818">
        <v>9</v>
      </c>
      <c r="C2818">
        <v>17</v>
      </c>
      <c r="D2818" s="2">
        <v>206.51265543168</v>
      </c>
    </row>
    <row r="2819" spans="1:4" x14ac:dyDescent="0.25">
      <c r="A2819">
        <v>2007</v>
      </c>
      <c r="B2819">
        <v>9</v>
      </c>
      <c r="C2819">
        <v>18</v>
      </c>
      <c r="D2819" s="2">
        <v>240.9628290048</v>
      </c>
    </row>
    <row r="2820" spans="1:4" x14ac:dyDescent="0.25">
      <c r="A2820">
        <v>2007</v>
      </c>
      <c r="B2820">
        <v>9</v>
      </c>
      <c r="C2820">
        <v>19</v>
      </c>
      <c r="D2820" s="2">
        <v>120.13767120384</v>
      </c>
    </row>
    <row r="2821" spans="1:4" x14ac:dyDescent="0.25">
      <c r="A2821">
        <v>2007</v>
      </c>
      <c r="B2821">
        <v>9</v>
      </c>
      <c r="C2821">
        <v>20</v>
      </c>
      <c r="D2821" s="2">
        <v>61.621307559936</v>
      </c>
    </row>
    <row r="2822" spans="1:4" x14ac:dyDescent="0.25">
      <c r="A2822">
        <v>2007</v>
      </c>
      <c r="B2822">
        <v>9</v>
      </c>
      <c r="C2822">
        <v>21</v>
      </c>
      <c r="D2822" s="2">
        <v>7.8691526369279998</v>
      </c>
    </row>
    <row r="2823" spans="1:4" x14ac:dyDescent="0.25">
      <c r="A2823">
        <v>2007</v>
      </c>
      <c r="B2823">
        <v>9</v>
      </c>
      <c r="C2823">
        <v>22</v>
      </c>
      <c r="D2823" s="2">
        <v>3.5759089336319998</v>
      </c>
    </row>
    <row r="2824" spans="1:4" x14ac:dyDescent="0.25">
      <c r="A2824">
        <v>2007</v>
      </c>
      <c r="B2824">
        <v>9</v>
      </c>
      <c r="C2824">
        <v>23</v>
      </c>
      <c r="D2824" s="2">
        <v>3.4924808448000002</v>
      </c>
    </row>
    <row r="2825" spans="1:4" x14ac:dyDescent="0.25">
      <c r="A2825">
        <v>2007</v>
      </c>
      <c r="B2825">
        <v>9</v>
      </c>
      <c r="C2825">
        <v>24</v>
      </c>
      <c r="D2825" s="2">
        <v>4.5587782656</v>
      </c>
    </row>
    <row r="2826" spans="1:4" x14ac:dyDescent="0.25">
      <c r="A2826">
        <v>2007</v>
      </c>
      <c r="B2826">
        <v>9</v>
      </c>
      <c r="C2826">
        <v>25</v>
      </c>
      <c r="D2826" s="2">
        <v>12.160439083008001</v>
      </c>
    </row>
    <row r="2827" spans="1:4" x14ac:dyDescent="0.25">
      <c r="A2827">
        <v>2007</v>
      </c>
      <c r="B2827">
        <v>9</v>
      </c>
      <c r="C2827">
        <v>26</v>
      </c>
      <c r="D2827" s="2">
        <v>33.429219277823996</v>
      </c>
    </row>
    <row r="2828" spans="1:4" x14ac:dyDescent="0.25">
      <c r="A2828">
        <v>2007</v>
      </c>
      <c r="B2828">
        <v>9</v>
      </c>
      <c r="C2828">
        <v>27</v>
      </c>
      <c r="D2828" s="2">
        <v>43.141863555072</v>
      </c>
    </row>
    <row r="2829" spans="1:4" x14ac:dyDescent="0.25">
      <c r="A2829">
        <v>2007</v>
      </c>
      <c r="B2829">
        <v>9</v>
      </c>
      <c r="C2829">
        <v>28</v>
      </c>
      <c r="D2829" s="2">
        <v>28.527023923200002</v>
      </c>
    </row>
    <row r="2830" spans="1:4" x14ac:dyDescent="0.25">
      <c r="A2830">
        <v>2007</v>
      </c>
      <c r="B2830">
        <v>9</v>
      </c>
      <c r="C2830">
        <v>29</v>
      </c>
      <c r="D2830" s="2">
        <v>20.729800488959999</v>
      </c>
    </row>
    <row r="2831" spans="1:4" x14ac:dyDescent="0.25">
      <c r="A2831">
        <v>2007</v>
      </c>
      <c r="B2831">
        <v>9</v>
      </c>
      <c r="C2831">
        <v>30</v>
      </c>
      <c r="D2831" s="2">
        <v>13.893835004928</v>
      </c>
    </row>
    <row r="2832" spans="1:4" x14ac:dyDescent="0.25">
      <c r="A2832">
        <v>2007</v>
      </c>
      <c r="B2832">
        <v>10</v>
      </c>
      <c r="C2832">
        <v>1</v>
      </c>
      <c r="D2832" s="2">
        <v>21.853592340479999</v>
      </c>
    </row>
    <row r="2833" spans="1:4" x14ac:dyDescent="0.25">
      <c r="A2833">
        <v>2007</v>
      </c>
      <c r="B2833">
        <v>10</v>
      </c>
      <c r="C2833">
        <v>2</v>
      </c>
      <c r="D2833" s="2">
        <v>37.544597231616002</v>
      </c>
    </row>
    <row r="2834" spans="1:4" x14ac:dyDescent="0.25">
      <c r="A2834">
        <v>2007</v>
      </c>
      <c r="B2834">
        <v>10</v>
      </c>
      <c r="C2834">
        <v>3</v>
      </c>
      <c r="D2834" s="2">
        <v>25.762398105599999</v>
      </c>
    </row>
    <row r="2835" spans="1:4" x14ac:dyDescent="0.25">
      <c r="A2835">
        <v>2007</v>
      </c>
      <c r="B2835">
        <v>10</v>
      </c>
      <c r="C2835">
        <v>4</v>
      </c>
      <c r="D2835" s="2">
        <v>14.024726581248</v>
      </c>
    </row>
    <row r="2836" spans="1:4" x14ac:dyDescent="0.25">
      <c r="A2836">
        <v>2007</v>
      </c>
      <c r="B2836">
        <v>10</v>
      </c>
      <c r="C2836">
        <v>5</v>
      </c>
      <c r="D2836" s="2">
        <v>6.1506808012800001</v>
      </c>
    </row>
    <row r="2837" spans="1:4" x14ac:dyDescent="0.25">
      <c r="A2837">
        <v>2007</v>
      </c>
      <c r="B2837">
        <v>10</v>
      </c>
      <c r="C2837">
        <v>6</v>
      </c>
      <c r="D2837" s="2">
        <v>2.9941142261759999</v>
      </c>
    </row>
    <row r="2838" spans="1:4" x14ac:dyDescent="0.25">
      <c r="A2838">
        <v>2007</v>
      </c>
      <c r="B2838">
        <v>10</v>
      </c>
      <c r="C2838">
        <v>7</v>
      </c>
      <c r="D2838" s="2">
        <v>1.4062893096960001</v>
      </c>
    </row>
    <row r="2839" spans="1:4" x14ac:dyDescent="0.25">
      <c r="A2839">
        <v>2007</v>
      </c>
      <c r="B2839">
        <v>10</v>
      </c>
      <c r="C2839">
        <v>8</v>
      </c>
      <c r="D2839" s="2">
        <v>8.8565889024000004</v>
      </c>
    </row>
    <row r="2840" spans="1:4" x14ac:dyDescent="0.25">
      <c r="A2840">
        <v>2007</v>
      </c>
      <c r="B2840">
        <v>10</v>
      </c>
      <c r="C2840">
        <v>9</v>
      </c>
      <c r="D2840" s="2">
        <v>12.958266055679999</v>
      </c>
    </row>
    <row r="2841" spans="1:4" x14ac:dyDescent="0.25">
      <c r="A2841">
        <v>2007</v>
      </c>
      <c r="B2841">
        <v>10</v>
      </c>
      <c r="C2841">
        <v>10</v>
      </c>
      <c r="D2841" s="2">
        <v>5.9598482227199998</v>
      </c>
    </row>
    <row r="2842" spans="1:4" x14ac:dyDescent="0.25">
      <c r="A2842">
        <v>2007</v>
      </c>
      <c r="B2842">
        <v>10</v>
      </c>
      <c r="C2842">
        <v>11</v>
      </c>
      <c r="D2842" s="2">
        <v>8.1654324480000007</v>
      </c>
    </row>
    <row r="2843" spans="1:4" x14ac:dyDescent="0.25">
      <c r="A2843">
        <v>2007</v>
      </c>
      <c r="B2843">
        <v>10</v>
      </c>
      <c r="C2843">
        <v>12</v>
      </c>
      <c r="D2843" s="2">
        <v>3.4114993274879999</v>
      </c>
    </row>
    <row r="2844" spans="1:4" x14ac:dyDescent="0.25">
      <c r="A2844">
        <v>2007</v>
      </c>
      <c r="B2844">
        <v>10</v>
      </c>
      <c r="C2844">
        <v>13</v>
      </c>
      <c r="D2844" s="2">
        <v>2.5255957800959998</v>
      </c>
    </row>
    <row r="2845" spans="1:4" x14ac:dyDescent="0.25">
      <c r="A2845">
        <v>2007</v>
      </c>
      <c r="B2845">
        <v>10</v>
      </c>
      <c r="C2845">
        <v>14</v>
      </c>
      <c r="D2845" s="2">
        <v>2.0962224783360002</v>
      </c>
    </row>
    <row r="2846" spans="1:4" x14ac:dyDescent="0.25">
      <c r="A2846">
        <v>2007</v>
      </c>
      <c r="B2846">
        <v>10</v>
      </c>
      <c r="C2846">
        <v>15</v>
      </c>
      <c r="D2846" s="2">
        <v>1.5333479239679999</v>
      </c>
    </row>
    <row r="2847" spans="1:4" x14ac:dyDescent="0.25">
      <c r="A2847">
        <v>2007</v>
      </c>
      <c r="B2847">
        <v>10</v>
      </c>
      <c r="C2847">
        <v>16</v>
      </c>
      <c r="D2847" s="2">
        <v>1.822206468096</v>
      </c>
    </row>
    <row r="2848" spans="1:4" x14ac:dyDescent="0.25">
      <c r="A2848">
        <v>2007</v>
      </c>
      <c r="B2848">
        <v>10</v>
      </c>
      <c r="C2848">
        <v>17</v>
      </c>
      <c r="D2848" s="2">
        <v>1.5525942865919999</v>
      </c>
    </row>
    <row r="2849" spans="1:4" x14ac:dyDescent="0.25">
      <c r="A2849">
        <v>2007</v>
      </c>
      <c r="B2849">
        <v>10</v>
      </c>
      <c r="C2849">
        <v>18</v>
      </c>
      <c r="D2849" s="2">
        <v>2.4218611476479999</v>
      </c>
    </row>
    <row r="2850" spans="1:4" x14ac:dyDescent="0.25">
      <c r="A2850">
        <v>2007</v>
      </c>
      <c r="B2850">
        <v>10</v>
      </c>
      <c r="C2850">
        <v>19</v>
      </c>
      <c r="D2850" s="2">
        <v>3.76282699776</v>
      </c>
    </row>
    <row r="2851" spans="1:4" x14ac:dyDescent="0.25">
      <c r="A2851">
        <v>2007</v>
      </c>
      <c r="B2851">
        <v>10</v>
      </c>
      <c r="C2851">
        <v>20</v>
      </c>
      <c r="D2851" s="2">
        <v>1.8584157265920001</v>
      </c>
    </row>
    <row r="2852" spans="1:4" x14ac:dyDescent="0.25">
      <c r="A2852">
        <v>2007</v>
      </c>
      <c r="B2852">
        <v>10</v>
      </c>
      <c r="C2852">
        <v>21</v>
      </c>
      <c r="D2852" s="2">
        <v>0.86608631808000003</v>
      </c>
    </row>
    <row r="2853" spans="1:4" x14ac:dyDescent="0.25">
      <c r="A2853">
        <v>2007</v>
      </c>
      <c r="B2853">
        <v>10</v>
      </c>
      <c r="C2853">
        <v>22</v>
      </c>
      <c r="D2853" s="2">
        <v>0.70216602624000002</v>
      </c>
    </row>
    <row r="2854" spans="1:4" x14ac:dyDescent="0.25">
      <c r="A2854">
        <v>2007</v>
      </c>
      <c r="B2854">
        <v>10</v>
      </c>
      <c r="C2854">
        <v>23</v>
      </c>
      <c r="D2854" s="2">
        <v>1.5413400576</v>
      </c>
    </row>
    <row r="2855" spans="1:4" x14ac:dyDescent="0.25">
      <c r="A2855">
        <v>2007</v>
      </c>
      <c r="B2855">
        <v>10</v>
      </c>
      <c r="C2855">
        <v>24</v>
      </c>
      <c r="D2855" s="2">
        <v>2.2239335116799999</v>
      </c>
    </row>
    <row r="2856" spans="1:4" x14ac:dyDescent="0.25">
      <c r="A2856">
        <v>2007</v>
      </c>
      <c r="B2856">
        <v>10</v>
      </c>
      <c r="C2856">
        <v>25</v>
      </c>
      <c r="D2856" s="2">
        <v>1.57069891584</v>
      </c>
    </row>
    <row r="2857" spans="1:4" x14ac:dyDescent="0.25">
      <c r="A2857">
        <v>2007</v>
      </c>
      <c r="B2857">
        <v>10</v>
      </c>
      <c r="C2857">
        <v>26</v>
      </c>
      <c r="D2857" s="2">
        <v>2.7890915328000001</v>
      </c>
    </row>
    <row r="2858" spans="1:4" x14ac:dyDescent="0.25">
      <c r="A2858">
        <v>2007</v>
      </c>
      <c r="B2858">
        <v>10</v>
      </c>
      <c r="C2858">
        <v>27</v>
      </c>
      <c r="D2858" s="2">
        <v>3.3518029824000002</v>
      </c>
    </row>
    <row r="2859" spans="1:4" x14ac:dyDescent="0.25">
      <c r="A2859">
        <v>2007</v>
      </c>
      <c r="B2859">
        <v>10</v>
      </c>
      <c r="C2859">
        <v>28</v>
      </c>
      <c r="D2859" s="2">
        <v>22.268693975040001</v>
      </c>
    </row>
    <row r="2860" spans="1:4" x14ac:dyDescent="0.25">
      <c r="A2860">
        <v>2007</v>
      </c>
      <c r="B2860">
        <v>10</v>
      </c>
      <c r="C2860">
        <v>29</v>
      </c>
      <c r="D2860" s="2">
        <v>12.586468737023999</v>
      </c>
    </row>
    <row r="2861" spans="1:4" x14ac:dyDescent="0.25">
      <c r="A2861">
        <v>2007</v>
      </c>
      <c r="B2861">
        <v>10</v>
      </c>
      <c r="C2861">
        <v>30</v>
      </c>
      <c r="D2861" s="2">
        <v>17.70339151872</v>
      </c>
    </row>
    <row r="2862" spans="1:4" x14ac:dyDescent="0.25">
      <c r="A2862">
        <v>2007</v>
      </c>
      <c r="B2862">
        <v>10</v>
      </c>
      <c r="C2862">
        <v>31</v>
      </c>
      <c r="D2862" s="2">
        <v>11.086638842879999</v>
      </c>
    </row>
    <row r="2863" spans="1:4" x14ac:dyDescent="0.25">
      <c r="A2863">
        <v>2007</v>
      </c>
      <c r="B2863">
        <v>11</v>
      </c>
      <c r="C2863">
        <v>1</v>
      </c>
      <c r="D2863" s="2">
        <v>5.6731100405759998</v>
      </c>
    </row>
    <row r="2864" spans="1:4" x14ac:dyDescent="0.25">
      <c r="A2864">
        <v>2007</v>
      </c>
      <c r="B2864">
        <v>11</v>
      </c>
      <c r="C2864">
        <v>2</v>
      </c>
      <c r="D2864" s="2">
        <v>0.92309143449599995</v>
      </c>
    </row>
    <row r="2865" spans="1:4" x14ac:dyDescent="0.25">
      <c r="A2865">
        <v>2007</v>
      </c>
      <c r="B2865">
        <v>11</v>
      </c>
      <c r="C2865">
        <v>3</v>
      </c>
      <c r="D2865" s="2">
        <v>0.466805846016</v>
      </c>
    </row>
    <row r="2866" spans="1:4" x14ac:dyDescent="0.25">
      <c r="A2866">
        <v>2007</v>
      </c>
      <c r="B2866">
        <v>11</v>
      </c>
      <c r="C2866">
        <v>4</v>
      </c>
      <c r="D2866" s="2">
        <v>4.3328781619200001</v>
      </c>
    </row>
    <row r="2867" spans="1:4" x14ac:dyDescent="0.25">
      <c r="A2867">
        <v>2007</v>
      </c>
      <c r="B2867">
        <v>11</v>
      </c>
      <c r="C2867">
        <v>5</v>
      </c>
      <c r="D2867" s="2">
        <v>4.7134178961408004</v>
      </c>
    </row>
    <row r="2868" spans="1:4" x14ac:dyDescent="0.25">
      <c r="A2868">
        <v>2007</v>
      </c>
      <c r="B2868">
        <v>11</v>
      </c>
      <c r="C2868">
        <v>6</v>
      </c>
      <c r="D2868" s="2">
        <v>4.751731206144</v>
      </c>
    </row>
    <row r="2869" spans="1:4" x14ac:dyDescent="0.25">
      <c r="A2869">
        <v>2007</v>
      </c>
      <c r="B2869">
        <v>11</v>
      </c>
      <c r="C2869">
        <v>7</v>
      </c>
      <c r="D2869" s="2">
        <v>2.8849971363839999</v>
      </c>
    </row>
    <row r="2870" spans="1:4" x14ac:dyDescent="0.25">
      <c r="A2870">
        <v>2007</v>
      </c>
      <c r="B2870">
        <v>11</v>
      </c>
      <c r="C2870">
        <v>8</v>
      </c>
      <c r="D2870" s="2">
        <v>1.699877892096</v>
      </c>
    </row>
    <row r="2871" spans="1:4" x14ac:dyDescent="0.25">
      <c r="A2871">
        <v>2007</v>
      </c>
      <c r="B2871">
        <v>11</v>
      </c>
      <c r="C2871">
        <v>9</v>
      </c>
      <c r="D2871" s="2">
        <v>1.0006477516800001</v>
      </c>
    </row>
    <row r="2872" spans="1:4" x14ac:dyDescent="0.25">
      <c r="A2872">
        <v>2007</v>
      </c>
      <c r="B2872">
        <v>11</v>
      </c>
      <c r="C2872">
        <v>10</v>
      </c>
      <c r="D2872" s="2">
        <v>0.77311660031999996</v>
      </c>
    </row>
    <row r="2873" spans="1:4" x14ac:dyDescent="0.25">
      <c r="A2873">
        <v>2007</v>
      </c>
      <c r="B2873">
        <v>11</v>
      </c>
      <c r="C2873">
        <v>11</v>
      </c>
      <c r="D2873" s="2">
        <v>0.32881921228799998</v>
      </c>
    </row>
    <row r="2874" spans="1:4" x14ac:dyDescent="0.25">
      <c r="A2874">
        <v>2007</v>
      </c>
      <c r="B2874">
        <v>11</v>
      </c>
      <c r="C2874">
        <v>12</v>
      </c>
      <c r="D2874" s="2">
        <v>1.053819906048</v>
      </c>
    </row>
    <row r="2875" spans="1:4" x14ac:dyDescent="0.25">
      <c r="A2875">
        <v>2007</v>
      </c>
      <c r="B2875">
        <v>11</v>
      </c>
      <c r="C2875">
        <v>13</v>
      </c>
      <c r="D2875" s="2">
        <v>1.7248329216</v>
      </c>
    </row>
    <row r="2876" spans="1:4" x14ac:dyDescent="0.25">
      <c r="A2876">
        <v>2007</v>
      </c>
      <c r="B2876">
        <v>11</v>
      </c>
      <c r="C2876">
        <v>14</v>
      </c>
      <c r="D2876" s="2">
        <v>3.06800068608</v>
      </c>
    </row>
    <row r="2877" spans="1:4" x14ac:dyDescent="0.25">
      <c r="A2877">
        <v>2007</v>
      </c>
      <c r="B2877">
        <v>11</v>
      </c>
      <c r="C2877">
        <v>15</v>
      </c>
      <c r="D2877" s="2">
        <v>18.422438888447999</v>
      </c>
    </row>
    <row r="2878" spans="1:4" x14ac:dyDescent="0.25">
      <c r="A2878">
        <v>2007</v>
      </c>
      <c r="B2878">
        <v>11</v>
      </c>
      <c r="C2878">
        <v>16</v>
      </c>
      <c r="D2878" s="2">
        <v>23.840860833792</v>
      </c>
    </row>
    <row r="2879" spans="1:4" x14ac:dyDescent="0.25">
      <c r="A2879">
        <v>2007</v>
      </c>
      <c r="B2879">
        <v>11</v>
      </c>
      <c r="C2879">
        <v>17</v>
      </c>
      <c r="D2879" s="2">
        <v>0</v>
      </c>
    </row>
    <row r="2880" spans="1:4" x14ac:dyDescent="0.25">
      <c r="A2880">
        <v>2007</v>
      </c>
      <c r="B2880">
        <v>11</v>
      </c>
      <c r="C2880">
        <v>18</v>
      </c>
      <c r="D2880" s="2">
        <v>101.60611522560001</v>
      </c>
    </row>
    <row r="2881" spans="1:4" x14ac:dyDescent="0.25">
      <c r="A2881">
        <v>2007</v>
      </c>
      <c r="B2881">
        <v>11</v>
      </c>
      <c r="C2881">
        <v>19</v>
      </c>
      <c r="D2881" s="2">
        <v>1.7223863500800001</v>
      </c>
    </row>
    <row r="2882" spans="1:4" x14ac:dyDescent="0.25">
      <c r="A2882">
        <v>2007</v>
      </c>
      <c r="B2882">
        <v>11</v>
      </c>
      <c r="C2882">
        <v>20</v>
      </c>
      <c r="D2882" s="2">
        <v>17.466074081279999</v>
      </c>
    </row>
    <row r="2883" spans="1:4" x14ac:dyDescent="0.25">
      <c r="A2883">
        <v>2007</v>
      </c>
      <c r="B2883">
        <v>11</v>
      </c>
      <c r="C2883">
        <v>21</v>
      </c>
      <c r="D2883" s="2">
        <v>37.657628835840001</v>
      </c>
    </row>
    <row r="2884" spans="1:4" x14ac:dyDescent="0.25">
      <c r="A2884">
        <v>2007</v>
      </c>
      <c r="B2884">
        <v>11</v>
      </c>
      <c r="C2884">
        <v>22</v>
      </c>
      <c r="D2884" s="2">
        <v>425.70344447999997</v>
      </c>
    </row>
    <row r="2885" spans="1:4" x14ac:dyDescent="0.25">
      <c r="A2885">
        <v>2007</v>
      </c>
      <c r="B2885">
        <v>11</v>
      </c>
      <c r="C2885">
        <v>23</v>
      </c>
      <c r="D2885" s="2">
        <v>6732.6549239808</v>
      </c>
    </row>
    <row r="2886" spans="1:4" x14ac:dyDescent="0.25">
      <c r="A2886">
        <v>2007</v>
      </c>
      <c r="B2886">
        <v>11</v>
      </c>
      <c r="C2886">
        <v>24</v>
      </c>
      <c r="D2886" s="2">
        <v>7426.6167803904</v>
      </c>
    </row>
    <row r="2887" spans="1:4" x14ac:dyDescent="0.25">
      <c r="A2887">
        <v>2007</v>
      </c>
      <c r="B2887">
        <v>11</v>
      </c>
      <c r="C2887">
        <v>25</v>
      </c>
      <c r="D2887" s="2">
        <v>5217.2648349696001</v>
      </c>
    </row>
    <row r="2888" spans="1:4" x14ac:dyDescent="0.25">
      <c r="A2888">
        <v>2007</v>
      </c>
      <c r="B2888">
        <v>11</v>
      </c>
      <c r="C2888">
        <v>26</v>
      </c>
      <c r="D2888" s="2">
        <v>3904.4345573375999</v>
      </c>
    </row>
    <row r="2889" spans="1:4" x14ac:dyDescent="0.25">
      <c r="A2889">
        <v>2007</v>
      </c>
      <c r="B2889">
        <v>11</v>
      </c>
      <c r="C2889">
        <v>27</v>
      </c>
      <c r="D2889" s="2">
        <v>7099.9505510400004</v>
      </c>
    </row>
    <row r="2890" spans="1:4" x14ac:dyDescent="0.25">
      <c r="A2890">
        <v>2007</v>
      </c>
      <c r="B2890">
        <v>11</v>
      </c>
      <c r="C2890">
        <v>28</v>
      </c>
      <c r="D2890" s="2">
        <v>6587.1980918784002</v>
      </c>
    </row>
    <row r="2891" spans="1:4" x14ac:dyDescent="0.25">
      <c r="A2891">
        <v>2007</v>
      </c>
      <c r="B2891">
        <v>11</v>
      </c>
      <c r="C2891">
        <v>29</v>
      </c>
      <c r="D2891" s="2">
        <v>4957.1453509632001</v>
      </c>
    </row>
    <row r="2892" spans="1:4" x14ac:dyDescent="0.25">
      <c r="A2892">
        <v>2007</v>
      </c>
      <c r="B2892">
        <v>11</v>
      </c>
      <c r="C2892">
        <v>30</v>
      </c>
      <c r="D2892" s="2">
        <v>3379.1556519935998</v>
      </c>
    </row>
    <row r="2893" spans="1:4" x14ac:dyDescent="0.25">
      <c r="A2893">
        <v>2007</v>
      </c>
      <c r="B2893">
        <v>12</v>
      </c>
      <c r="C2893">
        <v>1</v>
      </c>
      <c r="D2893" s="2">
        <v>2211.2847369216001</v>
      </c>
    </row>
    <row r="2894" spans="1:4" x14ac:dyDescent="0.25">
      <c r="A2894">
        <v>2007</v>
      </c>
      <c r="B2894">
        <v>12</v>
      </c>
      <c r="C2894">
        <v>2</v>
      </c>
      <c r="D2894" s="2">
        <v>1457.38106274816</v>
      </c>
    </row>
    <row r="2895" spans="1:4" x14ac:dyDescent="0.25">
      <c r="A2895">
        <v>2007</v>
      </c>
      <c r="B2895">
        <v>12</v>
      </c>
      <c r="C2895">
        <v>3</v>
      </c>
      <c r="D2895" s="2">
        <v>2429.11686325248</v>
      </c>
    </row>
    <row r="2896" spans="1:4" x14ac:dyDescent="0.25">
      <c r="A2896">
        <v>2007</v>
      </c>
      <c r="B2896">
        <v>12</v>
      </c>
      <c r="C2896">
        <v>4</v>
      </c>
      <c r="D2896" s="2">
        <v>2599.1641857024001</v>
      </c>
    </row>
    <row r="2897" spans="1:4" x14ac:dyDescent="0.25">
      <c r="A2897">
        <v>2007</v>
      </c>
      <c r="B2897">
        <v>12</v>
      </c>
      <c r="C2897">
        <v>5</v>
      </c>
      <c r="D2897" s="2">
        <v>3410.1292474368001</v>
      </c>
    </row>
    <row r="2898" spans="1:4" x14ac:dyDescent="0.25">
      <c r="A2898">
        <v>2007</v>
      </c>
      <c r="B2898">
        <v>12</v>
      </c>
      <c r="C2898">
        <v>6</v>
      </c>
      <c r="D2898" s="2">
        <v>2492.1756131328002</v>
      </c>
    </row>
    <row r="2899" spans="1:4" x14ac:dyDescent="0.25">
      <c r="A2899">
        <v>2007</v>
      </c>
      <c r="B2899">
        <v>12</v>
      </c>
      <c r="C2899">
        <v>7</v>
      </c>
      <c r="D2899" s="2">
        <v>2003.2527605759999</v>
      </c>
    </row>
    <row r="2900" spans="1:4" x14ac:dyDescent="0.25">
      <c r="A2900">
        <v>2007</v>
      </c>
      <c r="B2900">
        <v>12</v>
      </c>
      <c r="C2900">
        <v>8</v>
      </c>
      <c r="D2900" s="2">
        <v>1655.1056332799999</v>
      </c>
    </row>
    <row r="2901" spans="1:4" x14ac:dyDescent="0.25">
      <c r="A2901">
        <v>2007</v>
      </c>
      <c r="B2901">
        <v>12</v>
      </c>
      <c r="C2901">
        <v>9</v>
      </c>
      <c r="D2901" s="2">
        <v>971.85649803264005</v>
      </c>
    </row>
    <row r="2902" spans="1:4" x14ac:dyDescent="0.25">
      <c r="A2902">
        <v>2007</v>
      </c>
      <c r="B2902">
        <v>12</v>
      </c>
      <c r="C2902">
        <v>10</v>
      </c>
      <c r="D2902" s="2">
        <v>1709.0036038656001</v>
      </c>
    </row>
    <row r="2903" spans="1:4" x14ac:dyDescent="0.25">
      <c r="A2903">
        <v>2007</v>
      </c>
      <c r="B2903">
        <v>12</v>
      </c>
      <c r="C2903">
        <v>11</v>
      </c>
      <c r="D2903" s="2">
        <v>3248.9001842687999</v>
      </c>
    </row>
    <row r="2904" spans="1:4" x14ac:dyDescent="0.25">
      <c r="A2904">
        <v>2007</v>
      </c>
      <c r="B2904">
        <v>12</v>
      </c>
      <c r="C2904">
        <v>12</v>
      </c>
      <c r="D2904" s="2">
        <v>9509.1710791679998</v>
      </c>
    </row>
    <row r="2905" spans="1:4" x14ac:dyDescent="0.25">
      <c r="A2905">
        <v>2007</v>
      </c>
      <c r="B2905">
        <v>12</v>
      </c>
      <c r="C2905">
        <v>13</v>
      </c>
      <c r="D2905" s="2">
        <v>15578.7235688448</v>
      </c>
    </row>
    <row r="2906" spans="1:4" x14ac:dyDescent="0.25">
      <c r="A2906">
        <v>2007</v>
      </c>
      <c r="B2906">
        <v>12</v>
      </c>
      <c r="C2906">
        <v>14</v>
      </c>
      <c r="D2906" s="2">
        <v>14978.4490911744</v>
      </c>
    </row>
    <row r="2907" spans="1:4" x14ac:dyDescent="0.25">
      <c r="A2907">
        <v>2007</v>
      </c>
      <c r="B2907">
        <v>12</v>
      </c>
      <c r="C2907">
        <v>15</v>
      </c>
      <c r="D2907" s="2">
        <v>13164.8545548288</v>
      </c>
    </row>
    <row r="2908" spans="1:4" x14ac:dyDescent="0.25">
      <c r="A2908">
        <v>2007</v>
      </c>
      <c r="B2908">
        <v>12</v>
      </c>
      <c r="C2908">
        <v>16</v>
      </c>
      <c r="D2908" s="2">
        <v>10735.3601040384</v>
      </c>
    </row>
    <row r="2909" spans="1:4" x14ac:dyDescent="0.25">
      <c r="A2909">
        <v>2007</v>
      </c>
      <c r="B2909">
        <v>12</v>
      </c>
      <c r="C2909">
        <v>17</v>
      </c>
      <c r="D2909" s="2">
        <v>7272.6703451136</v>
      </c>
    </row>
    <row r="2910" spans="1:4" x14ac:dyDescent="0.25">
      <c r="A2910">
        <v>2007</v>
      </c>
      <c r="B2910">
        <v>12</v>
      </c>
      <c r="C2910">
        <v>18</v>
      </c>
      <c r="D2910" s="2">
        <v>5632.7416104960002</v>
      </c>
    </row>
    <row r="2911" spans="1:4" x14ac:dyDescent="0.25">
      <c r="A2911">
        <v>2007</v>
      </c>
      <c r="B2911">
        <v>12</v>
      </c>
      <c r="C2911">
        <v>19</v>
      </c>
      <c r="D2911" s="2">
        <v>4064.5626633216002</v>
      </c>
    </row>
    <row r="2912" spans="1:4" x14ac:dyDescent="0.25">
      <c r="A2912">
        <v>2007</v>
      </c>
      <c r="B2912">
        <v>12</v>
      </c>
      <c r="C2912">
        <v>20</v>
      </c>
      <c r="D2912" s="2">
        <v>2957.9832579686399</v>
      </c>
    </row>
    <row r="2913" spans="1:4" x14ac:dyDescent="0.25">
      <c r="A2913">
        <v>2007</v>
      </c>
      <c r="B2913">
        <v>12</v>
      </c>
      <c r="C2913">
        <v>21</v>
      </c>
      <c r="D2913" s="2">
        <v>2356.5254552063998</v>
      </c>
    </row>
    <row r="2914" spans="1:4" x14ac:dyDescent="0.25">
      <c r="A2914">
        <v>2007</v>
      </c>
      <c r="B2914">
        <v>12</v>
      </c>
      <c r="C2914">
        <v>22</v>
      </c>
      <c r="D2914" s="2">
        <v>2009.1367650816001</v>
      </c>
    </row>
    <row r="2915" spans="1:4" x14ac:dyDescent="0.25">
      <c r="A2915">
        <v>2007</v>
      </c>
      <c r="B2915">
        <v>12</v>
      </c>
      <c r="C2915">
        <v>23</v>
      </c>
      <c r="D2915" s="2">
        <v>4830.4863433727996</v>
      </c>
    </row>
    <row r="2916" spans="1:4" x14ac:dyDescent="0.25">
      <c r="A2916">
        <v>2007</v>
      </c>
      <c r="B2916">
        <v>12</v>
      </c>
      <c r="C2916">
        <v>24</v>
      </c>
      <c r="D2916" s="2">
        <v>8190.5342717951999</v>
      </c>
    </row>
    <row r="2917" spans="1:4" x14ac:dyDescent="0.25">
      <c r="A2917">
        <v>2007</v>
      </c>
      <c r="B2917">
        <v>12</v>
      </c>
      <c r="C2917">
        <v>25</v>
      </c>
      <c r="D2917" s="2">
        <v>6830.8766152704002</v>
      </c>
    </row>
    <row r="2918" spans="1:4" x14ac:dyDescent="0.25">
      <c r="A2918">
        <v>2007</v>
      </c>
      <c r="B2918">
        <v>12</v>
      </c>
      <c r="C2918">
        <v>26</v>
      </c>
      <c r="D2918" s="2">
        <v>5824.5038862335996</v>
      </c>
    </row>
    <row r="2919" spans="1:4" x14ac:dyDescent="0.25">
      <c r="A2919">
        <v>2007</v>
      </c>
      <c r="B2919">
        <v>12</v>
      </c>
      <c r="C2919">
        <v>27</v>
      </c>
      <c r="D2919" s="2">
        <v>4322.4313015296002</v>
      </c>
    </row>
    <row r="2920" spans="1:4" x14ac:dyDescent="0.25">
      <c r="A2920">
        <v>2007</v>
      </c>
      <c r="B2920">
        <v>12</v>
      </c>
      <c r="C2920">
        <v>28</v>
      </c>
      <c r="D2920" s="2">
        <v>3584.4719339520002</v>
      </c>
    </row>
    <row r="2921" spans="1:4" x14ac:dyDescent="0.25">
      <c r="A2921">
        <v>2007</v>
      </c>
      <c r="B2921">
        <v>12</v>
      </c>
      <c r="C2921">
        <v>29</v>
      </c>
      <c r="D2921" s="2">
        <v>3433.4206083071999</v>
      </c>
    </row>
    <row r="2922" spans="1:4" x14ac:dyDescent="0.25">
      <c r="A2922">
        <v>2007</v>
      </c>
      <c r="B2922">
        <v>12</v>
      </c>
      <c r="C2922">
        <v>30</v>
      </c>
      <c r="D2922" s="2">
        <v>3568.5692190720001</v>
      </c>
    </row>
    <row r="2923" spans="1:4" x14ac:dyDescent="0.25">
      <c r="A2923">
        <v>2007</v>
      </c>
      <c r="B2923">
        <v>12</v>
      </c>
      <c r="C2923">
        <v>31</v>
      </c>
      <c r="D2923" s="2">
        <v>2639.361355776</v>
      </c>
    </row>
    <row r="2924" spans="1:4" x14ac:dyDescent="0.25">
      <c r="A2924">
        <v>2008</v>
      </c>
      <c r="B2924">
        <v>1</v>
      </c>
      <c r="C2924">
        <v>1</v>
      </c>
      <c r="D2924" s="2">
        <v>2237.6832436223999</v>
      </c>
    </row>
    <row r="2925" spans="1:4" x14ac:dyDescent="0.25">
      <c r="A2925">
        <v>2008</v>
      </c>
      <c r="B2925">
        <v>1</v>
      </c>
      <c r="C2925">
        <v>2</v>
      </c>
      <c r="D2925" s="2">
        <v>1674.6219342950401</v>
      </c>
    </row>
    <row r="2926" spans="1:4" x14ac:dyDescent="0.25">
      <c r="A2926">
        <v>2008</v>
      </c>
      <c r="B2926">
        <v>1</v>
      </c>
      <c r="C2926">
        <v>3</v>
      </c>
      <c r="D2926" s="2">
        <v>1294.7256483839999</v>
      </c>
    </row>
    <row r="2927" spans="1:4" x14ac:dyDescent="0.25">
      <c r="A2927">
        <v>2008</v>
      </c>
      <c r="B2927">
        <v>1</v>
      </c>
      <c r="C2927">
        <v>4</v>
      </c>
      <c r="D2927" s="2">
        <v>1147.5154400255999</v>
      </c>
    </row>
    <row r="2928" spans="1:4" x14ac:dyDescent="0.25">
      <c r="A2928">
        <v>2008</v>
      </c>
      <c r="B2928">
        <v>1</v>
      </c>
      <c r="C2928">
        <v>5</v>
      </c>
      <c r="D2928" s="2">
        <v>853.02162616320004</v>
      </c>
    </row>
    <row r="2929" spans="1:4" x14ac:dyDescent="0.25">
      <c r="A2929">
        <v>2008</v>
      </c>
      <c r="B2929">
        <v>1</v>
      </c>
      <c r="C2929">
        <v>6</v>
      </c>
      <c r="D2929" s="2">
        <v>1042.3397769523201</v>
      </c>
    </row>
    <row r="2930" spans="1:4" x14ac:dyDescent="0.25">
      <c r="A2930">
        <v>2008</v>
      </c>
      <c r="B2930">
        <v>1</v>
      </c>
      <c r="C2930">
        <v>7</v>
      </c>
      <c r="D2930" s="2">
        <v>1448.6088805632</v>
      </c>
    </row>
    <row r="2931" spans="1:4" x14ac:dyDescent="0.25">
      <c r="A2931">
        <v>2008</v>
      </c>
      <c r="B2931">
        <v>1</v>
      </c>
      <c r="C2931">
        <v>8</v>
      </c>
      <c r="D2931" s="2">
        <v>3278.1367139327999</v>
      </c>
    </row>
    <row r="2932" spans="1:4" x14ac:dyDescent="0.25">
      <c r="A2932">
        <v>2008</v>
      </c>
      <c r="B2932">
        <v>1</v>
      </c>
      <c r="C2932">
        <v>9</v>
      </c>
      <c r="D2932" s="2">
        <v>9629.5016217600005</v>
      </c>
    </row>
    <row r="2933" spans="1:4" x14ac:dyDescent="0.25">
      <c r="A2933">
        <v>2008</v>
      </c>
      <c r="B2933">
        <v>1</v>
      </c>
      <c r="C2933">
        <v>10</v>
      </c>
      <c r="D2933" s="2">
        <v>14876.948994048</v>
      </c>
    </row>
    <row r="2934" spans="1:4" x14ac:dyDescent="0.25">
      <c r="A2934">
        <v>2008</v>
      </c>
      <c r="B2934">
        <v>1</v>
      </c>
      <c r="C2934">
        <v>11</v>
      </c>
      <c r="D2934" s="2">
        <v>14471.633645567999</v>
      </c>
    </row>
    <row r="2935" spans="1:4" x14ac:dyDescent="0.25">
      <c r="A2935">
        <v>2008</v>
      </c>
      <c r="B2935">
        <v>1</v>
      </c>
      <c r="C2935">
        <v>12</v>
      </c>
      <c r="D2935" s="2">
        <v>12812.189425459201</v>
      </c>
    </row>
    <row r="2936" spans="1:4" x14ac:dyDescent="0.25">
      <c r="A2936">
        <v>2008</v>
      </c>
      <c r="B2936">
        <v>1</v>
      </c>
      <c r="C2936">
        <v>13</v>
      </c>
      <c r="D2936" s="2">
        <v>10097.734634496001</v>
      </c>
    </row>
    <row r="2937" spans="1:4" x14ac:dyDescent="0.25">
      <c r="A2937">
        <v>2008</v>
      </c>
      <c r="B2937">
        <v>1</v>
      </c>
      <c r="C2937">
        <v>14</v>
      </c>
      <c r="D2937" s="2">
        <v>6928.1033674751998</v>
      </c>
    </row>
    <row r="2938" spans="1:4" x14ac:dyDescent="0.25">
      <c r="A2938">
        <v>2008</v>
      </c>
      <c r="B2938">
        <v>1</v>
      </c>
      <c r="C2938">
        <v>15</v>
      </c>
      <c r="D2938" s="2">
        <v>5242.3177273343999</v>
      </c>
    </row>
    <row r="2939" spans="1:4" x14ac:dyDescent="0.25">
      <c r="A2939">
        <v>2008</v>
      </c>
      <c r="B2939">
        <v>1</v>
      </c>
      <c r="C2939">
        <v>16</v>
      </c>
      <c r="D2939" s="2">
        <v>4356.1205913599997</v>
      </c>
    </row>
    <row r="2940" spans="1:4" x14ac:dyDescent="0.25">
      <c r="A2940">
        <v>2008</v>
      </c>
      <c r="B2940">
        <v>1</v>
      </c>
      <c r="C2940">
        <v>17</v>
      </c>
      <c r="D2940" s="2">
        <v>3305.5138492415999</v>
      </c>
    </row>
    <row r="2941" spans="1:4" x14ac:dyDescent="0.25">
      <c r="A2941">
        <v>2008</v>
      </c>
      <c r="B2941">
        <v>1</v>
      </c>
      <c r="C2941">
        <v>18</v>
      </c>
      <c r="D2941" s="2">
        <v>1967.7774735359999</v>
      </c>
    </row>
    <row r="2942" spans="1:4" x14ac:dyDescent="0.25">
      <c r="A2942">
        <v>2008</v>
      </c>
      <c r="B2942">
        <v>1</v>
      </c>
      <c r="C2942">
        <v>19</v>
      </c>
      <c r="D2942" s="2">
        <v>1195.9820218368</v>
      </c>
    </row>
    <row r="2943" spans="1:4" x14ac:dyDescent="0.25">
      <c r="A2943">
        <v>2008</v>
      </c>
      <c r="B2943">
        <v>1</v>
      </c>
      <c r="C2943">
        <v>20</v>
      </c>
      <c r="D2943" s="2">
        <v>661.06362470399995</v>
      </c>
    </row>
    <row r="2944" spans="1:4" x14ac:dyDescent="0.25">
      <c r="A2944">
        <v>2008</v>
      </c>
      <c r="B2944">
        <v>1</v>
      </c>
      <c r="C2944">
        <v>21</v>
      </c>
      <c r="D2944" s="2">
        <v>542.64140789759995</v>
      </c>
    </row>
    <row r="2945" spans="1:4" x14ac:dyDescent="0.25">
      <c r="A2945">
        <v>2008</v>
      </c>
      <c r="B2945">
        <v>1</v>
      </c>
      <c r="C2945">
        <v>22</v>
      </c>
      <c r="D2945" s="2">
        <v>402.55887790079998</v>
      </c>
    </row>
    <row r="2946" spans="1:4" x14ac:dyDescent="0.25">
      <c r="A2946">
        <v>2008</v>
      </c>
      <c r="B2946">
        <v>1</v>
      </c>
      <c r="C2946">
        <v>23</v>
      </c>
      <c r="D2946" s="2">
        <v>368.08668518399998</v>
      </c>
    </row>
    <row r="2947" spans="1:4" x14ac:dyDescent="0.25">
      <c r="A2947">
        <v>2008</v>
      </c>
      <c r="B2947">
        <v>1</v>
      </c>
      <c r="C2947">
        <v>24</v>
      </c>
      <c r="D2947" s="2">
        <v>328.81921228800002</v>
      </c>
    </row>
    <row r="2948" spans="1:4" x14ac:dyDescent="0.25">
      <c r="A2948">
        <v>2008</v>
      </c>
      <c r="B2948">
        <v>1</v>
      </c>
      <c r="C2948">
        <v>25</v>
      </c>
      <c r="D2948" s="2">
        <v>340.15907128319998</v>
      </c>
    </row>
    <row r="2949" spans="1:4" x14ac:dyDescent="0.25">
      <c r="A2949">
        <v>2008</v>
      </c>
      <c r="B2949">
        <v>1</v>
      </c>
      <c r="C2949">
        <v>26</v>
      </c>
      <c r="D2949" s="2">
        <v>345.70055577599999</v>
      </c>
    </row>
    <row r="2950" spans="1:4" x14ac:dyDescent="0.25">
      <c r="A2950">
        <v>2008</v>
      </c>
      <c r="B2950">
        <v>1</v>
      </c>
      <c r="C2950">
        <v>27</v>
      </c>
      <c r="D2950" s="2">
        <v>277.07422464000001</v>
      </c>
    </row>
    <row r="2951" spans="1:4" x14ac:dyDescent="0.25">
      <c r="A2951">
        <v>2008</v>
      </c>
      <c r="B2951">
        <v>1</v>
      </c>
      <c r="C2951">
        <v>28</v>
      </c>
      <c r="D2951" s="2">
        <v>275.87948221440001</v>
      </c>
    </row>
    <row r="2952" spans="1:4" x14ac:dyDescent="0.25">
      <c r="A2952">
        <v>2008</v>
      </c>
      <c r="B2952">
        <v>1</v>
      </c>
      <c r="C2952">
        <v>29</v>
      </c>
      <c r="D2952" s="2">
        <v>284.29161062399999</v>
      </c>
    </row>
    <row r="2953" spans="1:4" x14ac:dyDescent="0.25">
      <c r="A2953">
        <v>2008</v>
      </c>
      <c r="B2953">
        <v>1</v>
      </c>
      <c r="C2953">
        <v>30</v>
      </c>
      <c r="D2953" s="2">
        <v>281.73494338559999</v>
      </c>
    </row>
    <row r="2954" spans="1:4" x14ac:dyDescent="0.25">
      <c r="A2954">
        <v>2008</v>
      </c>
      <c r="B2954">
        <v>1</v>
      </c>
      <c r="C2954">
        <v>31</v>
      </c>
      <c r="D2954" s="2">
        <v>283.38637916160002</v>
      </c>
    </row>
    <row r="2955" spans="1:4" x14ac:dyDescent="0.25">
      <c r="A2955">
        <v>2008</v>
      </c>
      <c r="B2955">
        <v>2</v>
      </c>
      <c r="C2955">
        <v>1</v>
      </c>
      <c r="D2955" s="2">
        <v>340.17130414079998</v>
      </c>
    </row>
    <row r="2956" spans="1:4" x14ac:dyDescent="0.25">
      <c r="A2956">
        <v>2008</v>
      </c>
      <c r="B2956">
        <v>2</v>
      </c>
      <c r="C2956">
        <v>2</v>
      </c>
      <c r="D2956" s="2">
        <v>424.40676157439998</v>
      </c>
    </row>
    <row r="2957" spans="1:4" x14ac:dyDescent="0.25">
      <c r="A2957">
        <v>2008</v>
      </c>
      <c r="B2957">
        <v>2</v>
      </c>
      <c r="C2957">
        <v>3</v>
      </c>
      <c r="D2957" s="2">
        <v>355.36451327999998</v>
      </c>
    </row>
    <row r="2958" spans="1:4" x14ac:dyDescent="0.25">
      <c r="A2958">
        <v>2008</v>
      </c>
      <c r="B2958">
        <v>2</v>
      </c>
      <c r="C2958">
        <v>4</v>
      </c>
      <c r="D2958" s="2">
        <v>258.26008965120002</v>
      </c>
    </row>
    <row r="2959" spans="1:4" x14ac:dyDescent="0.25">
      <c r="A2959">
        <v>2008</v>
      </c>
      <c r="B2959">
        <v>2</v>
      </c>
      <c r="C2959">
        <v>5</v>
      </c>
      <c r="D2959" s="2">
        <v>3433.8120597503998</v>
      </c>
    </row>
    <row r="2960" spans="1:4" x14ac:dyDescent="0.25">
      <c r="A2960">
        <v>2008</v>
      </c>
      <c r="B2960">
        <v>2</v>
      </c>
      <c r="C2960">
        <v>6</v>
      </c>
      <c r="D2960" s="2">
        <v>22212.912144384001</v>
      </c>
    </row>
    <row r="2961" spans="1:4" x14ac:dyDescent="0.25">
      <c r="A2961">
        <v>2008</v>
      </c>
      <c r="B2961">
        <v>2</v>
      </c>
      <c r="C2961">
        <v>7</v>
      </c>
      <c r="D2961" s="2">
        <v>33156.100343808001</v>
      </c>
    </row>
    <row r="2962" spans="1:4" x14ac:dyDescent="0.25">
      <c r="A2962">
        <v>2008</v>
      </c>
      <c r="B2962">
        <v>2</v>
      </c>
      <c r="C2962">
        <v>8</v>
      </c>
      <c r="D2962" s="2">
        <v>34608.466750464002</v>
      </c>
    </row>
    <row r="2963" spans="1:4" x14ac:dyDescent="0.25">
      <c r="A2963">
        <v>2008</v>
      </c>
      <c r="B2963">
        <v>2</v>
      </c>
      <c r="C2963">
        <v>9</v>
      </c>
      <c r="D2963" s="2">
        <v>27298.845020159999</v>
      </c>
    </row>
    <row r="2964" spans="1:4" x14ac:dyDescent="0.25">
      <c r="A2964">
        <v>2008</v>
      </c>
      <c r="B2964">
        <v>2</v>
      </c>
      <c r="C2964">
        <v>10</v>
      </c>
      <c r="D2964" s="2">
        <v>20328.513828249601</v>
      </c>
    </row>
    <row r="2965" spans="1:4" x14ac:dyDescent="0.25">
      <c r="A2965">
        <v>2008</v>
      </c>
      <c r="B2965">
        <v>2</v>
      </c>
      <c r="C2965">
        <v>11</v>
      </c>
      <c r="D2965" s="2">
        <v>13293.691011072</v>
      </c>
    </row>
    <row r="2966" spans="1:4" x14ac:dyDescent="0.25">
      <c r="A2966">
        <v>2008</v>
      </c>
      <c r="B2966">
        <v>2</v>
      </c>
      <c r="C2966">
        <v>12</v>
      </c>
      <c r="D2966" s="2">
        <v>9533.9589262848003</v>
      </c>
    </row>
    <row r="2967" spans="1:4" x14ac:dyDescent="0.25">
      <c r="A2967">
        <v>2008</v>
      </c>
      <c r="B2967">
        <v>2</v>
      </c>
      <c r="C2967">
        <v>13</v>
      </c>
      <c r="D2967" s="2">
        <v>7500.3809117184001</v>
      </c>
    </row>
    <row r="2968" spans="1:4" x14ac:dyDescent="0.25">
      <c r="A2968">
        <v>2008</v>
      </c>
      <c r="B2968">
        <v>2</v>
      </c>
      <c r="C2968">
        <v>14</v>
      </c>
      <c r="D2968" s="2">
        <v>5482.0328048640004</v>
      </c>
    </row>
    <row r="2969" spans="1:4" x14ac:dyDescent="0.25">
      <c r="A2969">
        <v>2008</v>
      </c>
      <c r="B2969">
        <v>2</v>
      </c>
      <c r="C2969">
        <v>15</v>
      </c>
      <c r="D2969" s="2">
        <v>3313.7636884070398</v>
      </c>
    </row>
    <row r="2970" spans="1:4" x14ac:dyDescent="0.25">
      <c r="A2970">
        <v>2008</v>
      </c>
      <c r="B2970">
        <v>2</v>
      </c>
      <c r="C2970">
        <v>16</v>
      </c>
      <c r="D2970" s="2">
        <v>2350.7833518489601</v>
      </c>
    </row>
    <row r="2971" spans="1:4" x14ac:dyDescent="0.25">
      <c r="A2971">
        <v>2008</v>
      </c>
      <c r="B2971">
        <v>2</v>
      </c>
      <c r="C2971">
        <v>17</v>
      </c>
      <c r="D2971" s="2">
        <v>1933.5744036864</v>
      </c>
    </row>
    <row r="2972" spans="1:4" x14ac:dyDescent="0.25">
      <c r="A2972">
        <v>2008</v>
      </c>
      <c r="B2972">
        <v>2</v>
      </c>
      <c r="C2972">
        <v>18</v>
      </c>
      <c r="D2972" s="2">
        <v>5689.8690554880004</v>
      </c>
    </row>
    <row r="2973" spans="1:4" x14ac:dyDescent="0.25">
      <c r="A2973">
        <v>2008</v>
      </c>
      <c r="B2973">
        <v>2</v>
      </c>
      <c r="C2973">
        <v>19</v>
      </c>
      <c r="D2973" s="2">
        <v>7159.0515637248</v>
      </c>
    </row>
    <row r="2974" spans="1:4" x14ac:dyDescent="0.25">
      <c r="A2974">
        <v>2008</v>
      </c>
      <c r="B2974">
        <v>2</v>
      </c>
      <c r="C2974">
        <v>20</v>
      </c>
      <c r="D2974" s="2">
        <v>5530.5564733439996</v>
      </c>
    </row>
    <row r="2975" spans="1:4" x14ac:dyDescent="0.25">
      <c r="A2975">
        <v>2008</v>
      </c>
      <c r="B2975">
        <v>2</v>
      </c>
      <c r="C2975">
        <v>21</v>
      </c>
      <c r="D2975" s="2">
        <v>3904.5813516287999</v>
      </c>
    </row>
    <row r="2976" spans="1:4" x14ac:dyDescent="0.25">
      <c r="A2976">
        <v>2008</v>
      </c>
      <c r="B2976">
        <v>2</v>
      </c>
      <c r="C2976">
        <v>22</v>
      </c>
      <c r="D2976" s="2">
        <v>3142.3764602880001</v>
      </c>
    </row>
    <row r="2977" spans="1:4" x14ac:dyDescent="0.25">
      <c r="A2977">
        <v>2008</v>
      </c>
      <c r="B2977">
        <v>2</v>
      </c>
      <c r="C2977">
        <v>23</v>
      </c>
      <c r="D2977" s="2">
        <v>2576.9003848704001</v>
      </c>
    </row>
    <row r="2978" spans="1:4" x14ac:dyDescent="0.25">
      <c r="A2978">
        <v>2008</v>
      </c>
      <c r="B2978">
        <v>2</v>
      </c>
      <c r="C2978">
        <v>24</v>
      </c>
      <c r="D2978" s="2">
        <v>2091.90672617472</v>
      </c>
    </row>
    <row r="2979" spans="1:4" x14ac:dyDescent="0.25">
      <c r="A2979">
        <v>2008</v>
      </c>
      <c r="B2979">
        <v>2</v>
      </c>
      <c r="C2979">
        <v>25</v>
      </c>
      <c r="D2979" s="2">
        <v>1555.7846158540799</v>
      </c>
    </row>
    <row r="2980" spans="1:4" x14ac:dyDescent="0.25">
      <c r="A2980">
        <v>2008</v>
      </c>
      <c r="B2980">
        <v>2</v>
      </c>
      <c r="C2980">
        <v>26</v>
      </c>
      <c r="D2980" s="2">
        <v>1167.2348064768</v>
      </c>
    </row>
    <row r="2981" spans="1:4" x14ac:dyDescent="0.25">
      <c r="A2981">
        <v>2008</v>
      </c>
      <c r="B2981">
        <v>2</v>
      </c>
      <c r="C2981">
        <v>27</v>
      </c>
      <c r="D2981" s="2">
        <v>911.22556262399996</v>
      </c>
    </row>
    <row r="2982" spans="1:4" x14ac:dyDescent="0.25">
      <c r="A2982">
        <v>2008</v>
      </c>
      <c r="B2982">
        <v>2</v>
      </c>
      <c r="C2982">
        <v>28</v>
      </c>
      <c r="D2982" s="2">
        <v>717.39593395199995</v>
      </c>
    </row>
    <row r="2983" spans="1:4" x14ac:dyDescent="0.25">
      <c r="A2983">
        <v>2008</v>
      </c>
      <c r="B2983">
        <v>2</v>
      </c>
      <c r="C2983">
        <v>29</v>
      </c>
      <c r="D2983" s="2">
        <v>582.651007488</v>
      </c>
    </row>
    <row r="2984" spans="1:4" x14ac:dyDescent="0.25">
      <c r="A2984">
        <v>2008</v>
      </c>
      <c r="B2984">
        <v>3</v>
      </c>
      <c r="C2984">
        <v>1</v>
      </c>
      <c r="D2984" s="2">
        <v>508.57371500544002</v>
      </c>
    </row>
    <row r="2985" spans="1:4" x14ac:dyDescent="0.25">
      <c r="A2985">
        <v>2008</v>
      </c>
      <c r="B2985">
        <v>3</v>
      </c>
      <c r="C2985">
        <v>2</v>
      </c>
      <c r="D2985" s="2">
        <v>477.5952264192</v>
      </c>
    </row>
    <row r="2986" spans="1:4" x14ac:dyDescent="0.25">
      <c r="A2986">
        <v>2008</v>
      </c>
      <c r="B2986">
        <v>3</v>
      </c>
      <c r="C2986">
        <v>3</v>
      </c>
      <c r="D2986" s="2">
        <v>1990.7834010623999</v>
      </c>
    </row>
    <row r="2987" spans="1:4" x14ac:dyDescent="0.25">
      <c r="A2987">
        <v>2008</v>
      </c>
      <c r="B2987">
        <v>3</v>
      </c>
      <c r="C2987">
        <v>4</v>
      </c>
      <c r="D2987" s="2">
        <v>7793.8879417343996</v>
      </c>
    </row>
    <row r="2988" spans="1:4" x14ac:dyDescent="0.25">
      <c r="A2988">
        <v>2008</v>
      </c>
      <c r="B2988">
        <v>3</v>
      </c>
      <c r="C2988">
        <v>5</v>
      </c>
      <c r="D2988" s="2">
        <v>9276.0291237887996</v>
      </c>
    </row>
    <row r="2989" spans="1:4" x14ac:dyDescent="0.25">
      <c r="A2989">
        <v>2008</v>
      </c>
      <c r="B2989">
        <v>3</v>
      </c>
      <c r="C2989">
        <v>6</v>
      </c>
      <c r="D2989" s="2">
        <v>8113.8831860736</v>
      </c>
    </row>
    <row r="2990" spans="1:4" x14ac:dyDescent="0.25">
      <c r="A2990">
        <v>2008</v>
      </c>
      <c r="B2990">
        <v>3</v>
      </c>
      <c r="C2990">
        <v>7</v>
      </c>
      <c r="D2990" s="2">
        <v>7110.7643971584002</v>
      </c>
    </row>
    <row r="2991" spans="1:4" x14ac:dyDescent="0.25">
      <c r="A2991">
        <v>2008</v>
      </c>
      <c r="B2991">
        <v>3</v>
      </c>
      <c r="C2991">
        <v>8</v>
      </c>
      <c r="D2991" s="2">
        <v>5251.9572191232</v>
      </c>
    </row>
    <row r="2992" spans="1:4" x14ac:dyDescent="0.25">
      <c r="A2992">
        <v>2008</v>
      </c>
      <c r="B2992">
        <v>3</v>
      </c>
      <c r="C2992">
        <v>9</v>
      </c>
      <c r="D2992" s="2">
        <v>4074.7893322752002</v>
      </c>
    </row>
    <row r="2993" spans="1:4" x14ac:dyDescent="0.25">
      <c r="A2993">
        <v>2008</v>
      </c>
      <c r="B2993">
        <v>3</v>
      </c>
      <c r="C2993">
        <v>10</v>
      </c>
      <c r="D2993" s="2">
        <v>3051.2661368832</v>
      </c>
    </row>
    <row r="2994" spans="1:4" x14ac:dyDescent="0.25">
      <c r="A2994">
        <v>2008</v>
      </c>
      <c r="B2994">
        <v>3</v>
      </c>
      <c r="C2994">
        <v>11</v>
      </c>
      <c r="D2994" s="2">
        <v>2385.3778731417601</v>
      </c>
    </row>
    <row r="2995" spans="1:4" x14ac:dyDescent="0.25">
      <c r="A2995">
        <v>2008</v>
      </c>
      <c r="B2995">
        <v>3</v>
      </c>
      <c r="C2995">
        <v>12</v>
      </c>
      <c r="D2995" s="2">
        <v>1874.37226604544</v>
      </c>
    </row>
    <row r="2996" spans="1:4" x14ac:dyDescent="0.25">
      <c r="A2996">
        <v>2008</v>
      </c>
      <c r="B2996">
        <v>3</v>
      </c>
      <c r="C2996">
        <v>13</v>
      </c>
      <c r="D2996" s="2">
        <v>3576.5939736576001</v>
      </c>
    </row>
    <row r="2997" spans="1:4" x14ac:dyDescent="0.25">
      <c r="A2997">
        <v>2008</v>
      </c>
      <c r="B2997">
        <v>3</v>
      </c>
      <c r="C2997">
        <v>14</v>
      </c>
      <c r="D2997" s="2">
        <v>7691.6130969599999</v>
      </c>
    </row>
    <row r="2998" spans="1:4" x14ac:dyDescent="0.25">
      <c r="A2998">
        <v>2008</v>
      </c>
      <c r="B2998">
        <v>3</v>
      </c>
      <c r="C2998">
        <v>15</v>
      </c>
      <c r="D2998" s="2">
        <v>8984.8300262400007</v>
      </c>
    </row>
    <row r="2999" spans="1:4" x14ac:dyDescent="0.25">
      <c r="A2999">
        <v>2008</v>
      </c>
      <c r="B2999">
        <v>3</v>
      </c>
      <c r="C2999">
        <v>16</v>
      </c>
      <c r="D2999" s="2">
        <v>6698.1256445952004</v>
      </c>
    </row>
    <row r="3000" spans="1:4" x14ac:dyDescent="0.25">
      <c r="A3000">
        <v>2008</v>
      </c>
      <c r="B3000">
        <v>3</v>
      </c>
      <c r="C3000">
        <v>17</v>
      </c>
      <c r="D3000" s="2">
        <v>4846.7805096960001</v>
      </c>
    </row>
    <row r="3001" spans="1:4" x14ac:dyDescent="0.25">
      <c r="A3001">
        <v>2008</v>
      </c>
      <c r="B3001">
        <v>3</v>
      </c>
      <c r="C3001">
        <v>18</v>
      </c>
      <c r="D3001" s="2">
        <v>4411.6577648639995</v>
      </c>
    </row>
    <row r="3002" spans="1:4" x14ac:dyDescent="0.25">
      <c r="A3002">
        <v>2008</v>
      </c>
      <c r="B3002">
        <v>3</v>
      </c>
      <c r="C3002">
        <v>19</v>
      </c>
      <c r="D3002" s="2">
        <v>4570.9295708159998</v>
      </c>
    </row>
    <row r="3003" spans="1:4" x14ac:dyDescent="0.25">
      <c r="A3003">
        <v>2008</v>
      </c>
      <c r="B3003">
        <v>3</v>
      </c>
      <c r="C3003">
        <v>20</v>
      </c>
      <c r="D3003" s="2">
        <v>6077.0634642431996</v>
      </c>
    </row>
    <row r="3004" spans="1:4" x14ac:dyDescent="0.25">
      <c r="A3004">
        <v>2008</v>
      </c>
      <c r="B3004">
        <v>3</v>
      </c>
      <c r="C3004">
        <v>21</v>
      </c>
      <c r="D3004" s="2">
        <v>6496.4629094399997</v>
      </c>
    </row>
    <row r="3005" spans="1:4" x14ac:dyDescent="0.25">
      <c r="A3005">
        <v>2008</v>
      </c>
      <c r="B3005">
        <v>3</v>
      </c>
      <c r="C3005">
        <v>22</v>
      </c>
      <c r="D3005" s="2">
        <v>6189.7892470272</v>
      </c>
    </row>
    <row r="3006" spans="1:4" x14ac:dyDescent="0.25">
      <c r="A3006">
        <v>2008</v>
      </c>
      <c r="B3006">
        <v>3</v>
      </c>
      <c r="C3006">
        <v>23</v>
      </c>
      <c r="D3006" s="2">
        <v>5659.2135143424002</v>
      </c>
    </row>
    <row r="3007" spans="1:4" x14ac:dyDescent="0.25">
      <c r="A3007">
        <v>2008</v>
      </c>
      <c r="B3007">
        <v>3</v>
      </c>
      <c r="C3007">
        <v>24</v>
      </c>
      <c r="D3007" s="2">
        <v>3448.0918821887999</v>
      </c>
    </row>
    <row r="3008" spans="1:4" x14ac:dyDescent="0.25">
      <c r="A3008">
        <v>2008</v>
      </c>
      <c r="B3008">
        <v>3</v>
      </c>
      <c r="C3008">
        <v>25</v>
      </c>
      <c r="D3008" s="2">
        <v>2587.2493823999998</v>
      </c>
    </row>
    <row r="3009" spans="1:4" x14ac:dyDescent="0.25">
      <c r="A3009">
        <v>2008</v>
      </c>
      <c r="B3009">
        <v>3</v>
      </c>
      <c r="C3009">
        <v>26</v>
      </c>
      <c r="D3009" s="2">
        <v>2067.3774001152001</v>
      </c>
    </row>
    <row r="3010" spans="1:4" x14ac:dyDescent="0.25">
      <c r="A3010">
        <v>2008</v>
      </c>
      <c r="B3010">
        <v>3</v>
      </c>
      <c r="C3010">
        <v>27</v>
      </c>
      <c r="D3010" s="2">
        <v>1490.4636028416</v>
      </c>
    </row>
    <row r="3011" spans="1:4" x14ac:dyDescent="0.25">
      <c r="A3011">
        <v>2008</v>
      </c>
      <c r="B3011">
        <v>3</v>
      </c>
      <c r="C3011">
        <v>28</v>
      </c>
      <c r="D3011" s="2">
        <v>2627.4873286656002</v>
      </c>
    </row>
    <row r="3012" spans="1:4" x14ac:dyDescent="0.25">
      <c r="A3012">
        <v>2008</v>
      </c>
      <c r="B3012">
        <v>3</v>
      </c>
      <c r="C3012">
        <v>29</v>
      </c>
      <c r="D3012" s="2">
        <v>5165.2017930239999</v>
      </c>
    </row>
    <row r="3013" spans="1:4" x14ac:dyDescent="0.25">
      <c r="A3013">
        <v>2008</v>
      </c>
      <c r="B3013">
        <v>3</v>
      </c>
      <c r="C3013">
        <v>30</v>
      </c>
      <c r="D3013" s="2">
        <v>5532.1141238784003</v>
      </c>
    </row>
    <row r="3014" spans="1:4" x14ac:dyDescent="0.25">
      <c r="A3014">
        <v>2008</v>
      </c>
      <c r="B3014">
        <v>3</v>
      </c>
      <c r="C3014">
        <v>31</v>
      </c>
      <c r="D3014" s="2">
        <v>3691.3626436608001</v>
      </c>
    </row>
    <row r="3015" spans="1:4" x14ac:dyDescent="0.25">
      <c r="A3015">
        <v>2008</v>
      </c>
      <c r="B3015">
        <v>4</v>
      </c>
      <c r="C3015">
        <v>1</v>
      </c>
      <c r="D3015" s="2">
        <v>3819.3427998719999</v>
      </c>
    </row>
    <row r="3016" spans="1:4" x14ac:dyDescent="0.25">
      <c r="A3016">
        <v>2008</v>
      </c>
      <c r="B3016">
        <v>4</v>
      </c>
      <c r="C3016">
        <v>2</v>
      </c>
      <c r="D3016" s="2">
        <v>3917.2301263872</v>
      </c>
    </row>
    <row r="3017" spans="1:4" x14ac:dyDescent="0.25">
      <c r="A3017">
        <v>2008</v>
      </c>
      <c r="B3017">
        <v>4</v>
      </c>
      <c r="C3017">
        <v>3</v>
      </c>
      <c r="D3017" s="2">
        <v>2942.328462336</v>
      </c>
    </row>
    <row r="3018" spans="1:4" x14ac:dyDescent="0.25">
      <c r="A3018">
        <v>2008</v>
      </c>
      <c r="B3018">
        <v>4</v>
      </c>
      <c r="C3018">
        <v>4</v>
      </c>
      <c r="D3018" s="2">
        <v>3124.7611453439999</v>
      </c>
    </row>
    <row r="3019" spans="1:4" x14ac:dyDescent="0.25">
      <c r="A3019">
        <v>2008</v>
      </c>
      <c r="B3019">
        <v>4</v>
      </c>
      <c r="C3019">
        <v>5</v>
      </c>
      <c r="D3019" s="2">
        <v>3047.1558967296</v>
      </c>
    </row>
    <row r="3020" spans="1:4" x14ac:dyDescent="0.25">
      <c r="A3020">
        <v>2008</v>
      </c>
      <c r="B3020">
        <v>4</v>
      </c>
      <c r="C3020">
        <v>6</v>
      </c>
      <c r="D3020" s="2">
        <v>2578.1481363456001</v>
      </c>
    </row>
    <row r="3021" spans="1:4" x14ac:dyDescent="0.25">
      <c r="A3021">
        <v>2008</v>
      </c>
      <c r="B3021">
        <v>4</v>
      </c>
      <c r="C3021">
        <v>7</v>
      </c>
      <c r="D3021" s="2">
        <v>2109.1729969152002</v>
      </c>
    </row>
    <row r="3022" spans="1:4" x14ac:dyDescent="0.25">
      <c r="A3022">
        <v>2008</v>
      </c>
      <c r="B3022">
        <v>4</v>
      </c>
      <c r="C3022">
        <v>8</v>
      </c>
      <c r="D3022" s="2">
        <v>1968.0710621184001</v>
      </c>
    </row>
    <row r="3023" spans="1:4" x14ac:dyDescent="0.25">
      <c r="A3023">
        <v>2008</v>
      </c>
      <c r="B3023">
        <v>4</v>
      </c>
      <c r="C3023">
        <v>9</v>
      </c>
      <c r="D3023" s="2">
        <v>1461.9121132032001</v>
      </c>
    </row>
    <row r="3024" spans="1:4" x14ac:dyDescent="0.25">
      <c r="A3024">
        <v>2008</v>
      </c>
      <c r="B3024">
        <v>4</v>
      </c>
      <c r="C3024">
        <v>10</v>
      </c>
      <c r="D3024" s="2">
        <v>1077.49945626624</v>
      </c>
    </row>
    <row r="3025" spans="1:4" x14ac:dyDescent="0.25">
      <c r="A3025">
        <v>2008</v>
      </c>
      <c r="B3025">
        <v>4</v>
      </c>
      <c r="C3025">
        <v>11</v>
      </c>
      <c r="D3025" s="2">
        <v>1028.5875984383999</v>
      </c>
    </row>
    <row r="3026" spans="1:4" x14ac:dyDescent="0.25">
      <c r="A3026">
        <v>2008</v>
      </c>
      <c r="B3026">
        <v>4</v>
      </c>
      <c r="C3026">
        <v>12</v>
      </c>
      <c r="D3026" s="2">
        <v>2262.3079859712002</v>
      </c>
    </row>
    <row r="3027" spans="1:4" x14ac:dyDescent="0.25">
      <c r="A3027">
        <v>2008</v>
      </c>
      <c r="B3027">
        <v>4</v>
      </c>
      <c r="C3027">
        <v>13</v>
      </c>
      <c r="D3027" s="2">
        <v>2426.2160449536</v>
      </c>
    </row>
    <row r="3028" spans="1:4" x14ac:dyDescent="0.25">
      <c r="A3028">
        <v>2008</v>
      </c>
      <c r="B3028">
        <v>4</v>
      </c>
      <c r="C3028">
        <v>14</v>
      </c>
      <c r="D3028" s="2">
        <v>2031.2007625727999</v>
      </c>
    </row>
    <row r="3029" spans="1:4" x14ac:dyDescent="0.25">
      <c r="A3029">
        <v>2008</v>
      </c>
      <c r="B3029">
        <v>4</v>
      </c>
      <c r="C3029">
        <v>15</v>
      </c>
      <c r="D3029" s="2">
        <v>1740.1484593151999</v>
      </c>
    </row>
    <row r="3030" spans="1:4" x14ac:dyDescent="0.25">
      <c r="A3030">
        <v>2008</v>
      </c>
      <c r="B3030">
        <v>4</v>
      </c>
      <c r="C3030">
        <v>16</v>
      </c>
      <c r="D3030" s="2">
        <v>1322.616563712</v>
      </c>
    </row>
    <row r="3031" spans="1:4" x14ac:dyDescent="0.25">
      <c r="A3031">
        <v>2008</v>
      </c>
      <c r="B3031">
        <v>4</v>
      </c>
      <c r="C3031">
        <v>17</v>
      </c>
      <c r="D3031" s="2">
        <v>1094.7918237695999</v>
      </c>
    </row>
    <row r="3032" spans="1:4" x14ac:dyDescent="0.25">
      <c r="A3032">
        <v>2008</v>
      </c>
      <c r="B3032">
        <v>4</v>
      </c>
      <c r="C3032">
        <v>18</v>
      </c>
      <c r="D3032" s="2">
        <v>545.24048237568002</v>
      </c>
    </row>
    <row r="3033" spans="1:4" x14ac:dyDescent="0.25">
      <c r="A3033">
        <v>2008</v>
      </c>
      <c r="B3033">
        <v>4</v>
      </c>
      <c r="C3033">
        <v>19</v>
      </c>
      <c r="D3033" s="2">
        <v>619.00950684672</v>
      </c>
    </row>
    <row r="3034" spans="1:4" x14ac:dyDescent="0.25">
      <c r="A3034">
        <v>2008</v>
      </c>
      <c r="B3034">
        <v>4</v>
      </c>
      <c r="C3034">
        <v>20</v>
      </c>
      <c r="D3034" s="2">
        <v>369.57909381119998</v>
      </c>
    </row>
    <row r="3035" spans="1:4" x14ac:dyDescent="0.25">
      <c r="A3035">
        <v>2008</v>
      </c>
      <c r="B3035">
        <v>4</v>
      </c>
      <c r="C3035">
        <v>21</v>
      </c>
      <c r="D3035" s="2">
        <v>343.80690941952003</v>
      </c>
    </row>
    <row r="3036" spans="1:4" x14ac:dyDescent="0.25">
      <c r="A3036">
        <v>2008</v>
      </c>
      <c r="B3036">
        <v>4</v>
      </c>
      <c r="C3036">
        <v>22</v>
      </c>
      <c r="D3036" s="2">
        <v>348.54836502528002</v>
      </c>
    </row>
    <row r="3037" spans="1:4" x14ac:dyDescent="0.25">
      <c r="A3037">
        <v>2008</v>
      </c>
      <c r="B3037">
        <v>4</v>
      </c>
      <c r="C3037">
        <v>23</v>
      </c>
      <c r="D3037" s="2">
        <v>140.00260866048001</v>
      </c>
    </row>
    <row r="3038" spans="1:4" x14ac:dyDescent="0.25">
      <c r="A3038">
        <v>2008</v>
      </c>
      <c r="B3038">
        <v>4</v>
      </c>
      <c r="C3038">
        <v>24</v>
      </c>
      <c r="D3038" s="2">
        <v>38.482123438080002</v>
      </c>
    </row>
    <row r="3039" spans="1:4" x14ac:dyDescent="0.25">
      <c r="A3039">
        <v>2008</v>
      </c>
      <c r="B3039">
        <v>4</v>
      </c>
      <c r="C3039">
        <v>25</v>
      </c>
      <c r="D3039" s="2">
        <v>37.696773980160003</v>
      </c>
    </row>
    <row r="3040" spans="1:4" x14ac:dyDescent="0.25">
      <c r="A3040">
        <v>2008</v>
      </c>
      <c r="B3040">
        <v>4</v>
      </c>
      <c r="C3040">
        <v>26</v>
      </c>
      <c r="D3040" s="2">
        <v>28.8206125056</v>
      </c>
    </row>
    <row r="3041" spans="1:4" x14ac:dyDescent="0.25">
      <c r="A3041">
        <v>2008</v>
      </c>
      <c r="B3041">
        <v>4</v>
      </c>
      <c r="C3041">
        <v>27</v>
      </c>
      <c r="D3041" s="2">
        <v>21.55674166272</v>
      </c>
    </row>
    <row r="3042" spans="1:4" x14ac:dyDescent="0.25">
      <c r="A3042">
        <v>2008</v>
      </c>
      <c r="B3042">
        <v>4</v>
      </c>
      <c r="C3042">
        <v>28</v>
      </c>
      <c r="D3042" s="2">
        <v>15.658057727999999</v>
      </c>
    </row>
    <row r="3043" spans="1:4" x14ac:dyDescent="0.25">
      <c r="A3043">
        <v>2008</v>
      </c>
      <c r="B3043">
        <v>4</v>
      </c>
      <c r="C3043">
        <v>29</v>
      </c>
      <c r="D3043" s="2">
        <v>30.769714483200001</v>
      </c>
    </row>
    <row r="3044" spans="1:4" x14ac:dyDescent="0.25">
      <c r="A3044">
        <v>2008</v>
      </c>
      <c r="B3044">
        <v>4</v>
      </c>
      <c r="C3044">
        <v>30</v>
      </c>
      <c r="D3044" s="2">
        <v>0</v>
      </c>
    </row>
    <row r="3045" spans="1:4" x14ac:dyDescent="0.25">
      <c r="A3045">
        <v>2008</v>
      </c>
      <c r="B3045">
        <v>5</v>
      </c>
      <c r="C3045">
        <v>1</v>
      </c>
      <c r="D3045" s="2">
        <v>22.425111447551998</v>
      </c>
    </row>
    <row r="3046" spans="1:4" x14ac:dyDescent="0.25">
      <c r="A3046">
        <v>2008</v>
      </c>
      <c r="B3046">
        <v>5</v>
      </c>
      <c r="C3046">
        <v>2</v>
      </c>
      <c r="D3046" s="2">
        <v>21.676786771968001</v>
      </c>
    </row>
    <row r="3047" spans="1:4" x14ac:dyDescent="0.25">
      <c r="A3047">
        <v>2008</v>
      </c>
      <c r="B3047">
        <v>5</v>
      </c>
      <c r="C3047">
        <v>3</v>
      </c>
      <c r="D3047" s="2">
        <v>25.77218439168</v>
      </c>
    </row>
    <row r="3048" spans="1:4" x14ac:dyDescent="0.25">
      <c r="A3048">
        <v>2008</v>
      </c>
      <c r="B3048">
        <v>5</v>
      </c>
      <c r="C3048">
        <v>4</v>
      </c>
      <c r="D3048" s="2">
        <v>31.061672017919999</v>
      </c>
    </row>
    <row r="3049" spans="1:4" x14ac:dyDescent="0.25">
      <c r="A3049">
        <v>2008</v>
      </c>
      <c r="B3049">
        <v>5</v>
      </c>
      <c r="C3049">
        <v>5</v>
      </c>
      <c r="D3049" s="2">
        <v>49.31146450944</v>
      </c>
    </row>
    <row r="3050" spans="1:4" x14ac:dyDescent="0.25">
      <c r="A3050">
        <v>2008</v>
      </c>
      <c r="B3050">
        <v>5</v>
      </c>
      <c r="C3050">
        <v>6</v>
      </c>
      <c r="D3050" s="2">
        <v>44.830976532480001</v>
      </c>
    </row>
    <row r="3051" spans="1:4" x14ac:dyDescent="0.25">
      <c r="A3051">
        <v>2008</v>
      </c>
      <c r="B3051">
        <v>5</v>
      </c>
      <c r="C3051">
        <v>7</v>
      </c>
      <c r="D3051" s="2">
        <v>25.56422581248</v>
      </c>
    </row>
    <row r="3052" spans="1:4" x14ac:dyDescent="0.25">
      <c r="A3052">
        <v>2008</v>
      </c>
      <c r="B3052">
        <v>5</v>
      </c>
      <c r="C3052">
        <v>8</v>
      </c>
      <c r="D3052" s="2">
        <v>9.78628608</v>
      </c>
    </row>
    <row r="3053" spans="1:4" x14ac:dyDescent="0.25">
      <c r="A3053">
        <v>2008</v>
      </c>
      <c r="B3053">
        <v>5</v>
      </c>
      <c r="C3053">
        <v>9</v>
      </c>
      <c r="D3053" s="2">
        <v>76.538543431679997</v>
      </c>
    </row>
    <row r="3054" spans="1:4" x14ac:dyDescent="0.25">
      <c r="A3054">
        <v>2008</v>
      </c>
      <c r="B3054">
        <v>5</v>
      </c>
      <c r="C3054">
        <v>10</v>
      </c>
      <c r="D3054" s="2">
        <v>333.52886246399999</v>
      </c>
    </row>
    <row r="3055" spans="1:4" x14ac:dyDescent="0.25">
      <c r="A3055">
        <v>2008</v>
      </c>
      <c r="B3055">
        <v>5</v>
      </c>
      <c r="C3055">
        <v>11</v>
      </c>
      <c r="D3055" s="2">
        <v>295.42351103999999</v>
      </c>
    </row>
    <row r="3056" spans="1:4" x14ac:dyDescent="0.25">
      <c r="A3056">
        <v>2008</v>
      </c>
      <c r="B3056">
        <v>5</v>
      </c>
      <c r="C3056">
        <v>12</v>
      </c>
      <c r="D3056" s="2">
        <v>1120.78419959808</v>
      </c>
    </row>
    <row r="3057" spans="1:4" x14ac:dyDescent="0.25">
      <c r="A3057">
        <v>2008</v>
      </c>
      <c r="B3057">
        <v>5</v>
      </c>
      <c r="C3057">
        <v>13</v>
      </c>
      <c r="D3057" s="2">
        <v>2298.309285888</v>
      </c>
    </row>
    <row r="3058" spans="1:4" x14ac:dyDescent="0.25">
      <c r="A3058">
        <v>2008</v>
      </c>
      <c r="B3058">
        <v>5</v>
      </c>
      <c r="C3058">
        <v>14</v>
      </c>
      <c r="D3058" s="2">
        <v>3317.3552553984</v>
      </c>
    </row>
    <row r="3059" spans="1:4" x14ac:dyDescent="0.25">
      <c r="A3059">
        <v>2008</v>
      </c>
      <c r="B3059">
        <v>5</v>
      </c>
      <c r="C3059">
        <v>15</v>
      </c>
      <c r="D3059" s="2">
        <v>2435.6353453055999</v>
      </c>
    </row>
    <row r="3060" spans="1:4" x14ac:dyDescent="0.25">
      <c r="A3060">
        <v>2008</v>
      </c>
      <c r="B3060">
        <v>5</v>
      </c>
      <c r="C3060">
        <v>16</v>
      </c>
      <c r="D3060" s="2">
        <v>2178.0260436787198</v>
      </c>
    </row>
    <row r="3061" spans="1:4" x14ac:dyDescent="0.25">
      <c r="A3061">
        <v>2008</v>
      </c>
      <c r="B3061">
        <v>5</v>
      </c>
      <c r="C3061">
        <v>17</v>
      </c>
      <c r="D3061" s="2">
        <v>2947.6293672960001</v>
      </c>
    </row>
    <row r="3062" spans="1:4" x14ac:dyDescent="0.25">
      <c r="A3062">
        <v>2008</v>
      </c>
      <c r="B3062">
        <v>5</v>
      </c>
      <c r="C3062">
        <v>18</v>
      </c>
      <c r="D3062" s="2">
        <v>2574.7718676479999</v>
      </c>
    </row>
    <row r="3063" spans="1:4" x14ac:dyDescent="0.25">
      <c r="A3063">
        <v>2008</v>
      </c>
      <c r="B3063">
        <v>5</v>
      </c>
      <c r="C3063">
        <v>19</v>
      </c>
      <c r="D3063" s="2">
        <v>1810.7556978585601</v>
      </c>
    </row>
    <row r="3064" spans="1:4" x14ac:dyDescent="0.25">
      <c r="A3064">
        <v>2008</v>
      </c>
      <c r="B3064">
        <v>5</v>
      </c>
      <c r="C3064">
        <v>20</v>
      </c>
      <c r="D3064" s="2">
        <v>1299.4181725593601</v>
      </c>
    </row>
    <row r="3065" spans="1:4" x14ac:dyDescent="0.25">
      <c r="A3065">
        <v>2008</v>
      </c>
      <c r="B3065">
        <v>5</v>
      </c>
      <c r="C3065">
        <v>21</v>
      </c>
      <c r="D3065" s="2">
        <v>1059.7373470310399</v>
      </c>
    </row>
    <row r="3066" spans="1:4" x14ac:dyDescent="0.25">
      <c r="A3066">
        <v>2008</v>
      </c>
      <c r="B3066">
        <v>5</v>
      </c>
      <c r="C3066">
        <v>22</v>
      </c>
      <c r="D3066" s="2">
        <v>658.59748061183996</v>
      </c>
    </row>
    <row r="3067" spans="1:4" x14ac:dyDescent="0.25">
      <c r="A3067">
        <v>2008</v>
      </c>
      <c r="B3067">
        <v>5</v>
      </c>
      <c r="C3067">
        <v>23</v>
      </c>
      <c r="D3067" s="2">
        <v>607.97546929151997</v>
      </c>
    </row>
    <row r="3068" spans="1:4" x14ac:dyDescent="0.25">
      <c r="A3068">
        <v>2008</v>
      </c>
      <c r="B3068">
        <v>5</v>
      </c>
      <c r="C3068">
        <v>24</v>
      </c>
      <c r="D3068" s="2">
        <v>485.04259012607997</v>
      </c>
    </row>
    <row r="3069" spans="1:4" x14ac:dyDescent="0.25">
      <c r="A3069">
        <v>2008</v>
      </c>
      <c r="B3069">
        <v>5</v>
      </c>
      <c r="C3069">
        <v>25</v>
      </c>
      <c r="D3069" s="2">
        <v>339.55476811775998</v>
      </c>
    </row>
    <row r="3070" spans="1:4" x14ac:dyDescent="0.25">
      <c r="A3070">
        <v>2008</v>
      </c>
      <c r="B3070">
        <v>5</v>
      </c>
      <c r="C3070">
        <v>26</v>
      </c>
      <c r="D3070" s="2">
        <v>99.262299709440001</v>
      </c>
    </row>
    <row r="3071" spans="1:4" x14ac:dyDescent="0.25">
      <c r="A3071">
        <v>2008</v>
      </c>
      <c r="B3071">
        <v>5</v>
      </c>
      <c r="C3071">
        <v>27</v>
      </c>
      <c r="D3071" s="2">
        <v>9.3116512051200004</v>
      </c>
    </row>
    <row r="3072" spans="1:4" x14ac:dyDescent="0.25">
      <c r="A3072">
        <v>2008</v>
      </c>
      <c r="B3072">
        <v>5</v>
      </c>
      <c r="C3072">
        <v>28</v>
      </c>
      <c r="D3072" s="2">
        <v>8.1177243033599993</v>
      </c>
    </row>
    <row r="3073" spans="1:4" x14ac:dyDescent="0.25">
      <c r="A3073">
        <v>2008</v>
      </c>
      <c r="B3073">
        <v>5</v>
      </c>
      <c r="C3073">
        <v>29</v>
      </c>
      <c r="D3073" s="2">
        <v>3.20256211968</v>
      </c>
    </row>
    <row r="3074" spans="1:4" x14ac:dyDescent="0.25">
      <c r="A3074">
        <v>2008</v>
      </c>
      <c r="B3074">
        <v>5</v>
      </c>
      <c r="C3074">
        <v>30</v>
      </c>
      <c r="D3074" s="2">
        <v>5.7200842137599999</v>
      </c>
    </row>
    <row r="3075" spans="1:4" x14ac:dyDescent="0.25">
      <c r="A3075">
        <v>2008</v>
      </c>
      <c r="B3075">
        <v>5</v>
      </c>
      <c r="C3075">
        <v>31</v>
      </c>
      <c r="D3075" s="2">
        <v>2.02576121856</v>
      </c>
    </row>
    <row r="3076" spans="1:4" x14ac:dyDescent="0.25">
      <c r="A3076">
        <v>2008</v>
      </c>
      <c r="B3076">
        <v>6</v>
      </c>
      <c r="C3076">
        <v>1</v>
      </c>
      <c r="D3076" s="2">
        <v>33.395701248000002</v>
      </c>
    </row>
    <row r="3077" spans="1:4" x14ac:dyDescent="0.25">
      <c r="A3077">
        <v>2008</v>
      </c>
      <c r="B3077">
        <v>6</v>
      </c>
      <c r="C3077">
        <v>2</v>
      </c>
      <c r="D3077" s="2">
        <v>1866.7830011904</v>
      </c>
    </row>
    <row r="3078" spans="1:4" x14ac:dyDescent="0.25">
      <c r="A3078">
        <v>2008</v>
      </c>
      <c r="B3078">
        <v>6</v>
      </c>
      <c r="C3078">
        <v>3</v>
      </c>
      <c r="D3078" s="2">
        <v>2946.5854967808</v>
      </c>
    </row>
    <row r="3079" spans="1:4" x14ac:dyDescent="0.25">
      <c r="A3079">
        <v>2008</v>
      </c>
      <c r="B3079">
        <v>6</v>
      </c>
      <c r="C3079">
        <v>4</v>
      </c>
      <c r="D3079" s="2">
        <v>2601.0113471999998</v>
      </c>
    </row>
    <row r="3080" spans="1:4" x14ac:dyDescent="0.25">
      <c r="A3080">
        <v>2008</v>
      </c>
      <c r="B3080">
        <v>6</v>
      </c>
      <c r="C3080">
        <v>5</v>
      </c>
      <c r="D3080" s="2">
        <v>2499.1630213939202</v>
      </c>
    </row>
    <row r="3081" spans="1:4" x14ac:dyDescent="0.25">
      <c r="A3081">
        <v>2008</v>
      </c>
      <c r="B3081">
        <v>6</v>
      </c>
      <c r="C3081">
        <v>6</v>
      </c>
      <c r="D3081" s="2">
        <v>2423.55172856832</v>
      </c>
    </row>
    <row r="3082" spans="1:4" x14ac:dyDescent="0.25">
      <c r="A3082">
        <v>2008</v>
      </c>
      <c r="B3082">
        <v>6</v>
      </c>
      <c r="C3082">
        <v>7</v>
      </c>
      <c r="D3082" s="2">
        <v>1833.87172110336</v>
      </c>
    </row>
    <row r="3083" spans="1:4" x14ac:dyDescent="0.25">
      <c r="A3083">
        <v>2008</v>
      </c>
      <c r="B3083">
        <v>6</v>
      </c>
      <c r="C3083">
        <v>8</v>
      </c>
      <c r="D3083" s="2">
        <v>1315.2964217241599</v>
      </c>
    </row>
    <row r="3084" spans="1:4" x14ac:dyDescent="0.25">
      <c r="A3084">
        <v>2008</v>
      </c>
      <c r="B3084">
        <v>6</v>
      </c>
      <c r="C3084">
        <v>9</v>
      </c>
      <c r="D3084" s="2">
        <v>856.67680401407995</v>
      </c>
    </row>
    <row r="3085" spans="1:4" x14ac:dyDescent="0.25">
      <c r="A3085">
        <v>2008</v>
      </c>
      <c r="B3085">
        <v>6</v>
      </c>
      <c r="C3085">
        <v>10</v>
      </c>
      <c r="D3085" s="2">
        <v>834.17323917312001</v>
      </c>
    </row>
    <row r="3086" spans="1:4" x14ac:dyDescent="0.25">
      <c r="A3086">
        <v>2008</v>
      </c>
      <c r="B3086">
        <v>6</v>
      </c>
      <c r="C3086">
        <v>11</v>
      </c>
      <c r="D3086" s="2">
        <v>3815.509837824</v>
      </c>
    </row>
    <row r="3087" spans="1:4" x14ac:dyDescent="0.25">
      <c r="A3087">
        <v>2008</v>
      </c>
      <c r="B3087">
        <v>6</v>
      </c>
      <c r="C3087">
        <v>12</v>
      </c>
      <c r="D3087" s="2">
        <v>2529.6326231039998</v>
      </c>
    </row>
    <row r="3088" spans="1:4" x14ac:dyDescent="0.25">
      <c r="A3088">
        <v>2008</v>
      </c>
      <c r="B3088">
        <v>6</v>
      </c>
      <c r="C3088">
        <v>13</v>
      </c>
      <c r="D3088" s="2">
        <v>2029.1399338291201</v>
      </c>
    </row>
    <row r="3089" spans="1:4" x14ac:dyDescent="0.25">
      <c r="A3089">
        <v>2008</v>
      </c>
      <c r="B3089">
        <v>6</v>
      </c>
      <c r="C3089">
        <v>14</v>
      </c>
      <c r="D3089" s="2">
        <v>1955.5544022220799</v>
      </c>
    </row>
    <row r="3090" spans="1:4" x14ac:dyDescent="0.25">
      <c r="A3090">
        <v>2008</v>
      </c>
      <c r="B3090">
        <v>6</v>
      </c>
      <c r="C3090">
        <v>15</v>
      </c>
      <c r="D3090" s="2">
        <v>2366.5196998656002</v>
      </c>
    </row>
    <row r="3091" spans="1:4" x14ac:dyDescent="0.25">
      <c r="A3091">
        <v>2008</v>
      </c>
      <c r="B3091">
        <v>6</v>
      </c>
      <c r="C3091">
        <v>16</v>
      </c>
      <c r="D3091" s="2">
        <v>1851.2749998489601</v>
      </c>
    </row>
    <row r="3092" spans="1:4" x14ac:dyDescent="0.25">
      <c r="A3092">
        <v>2008</v>
      </c>
      <c r="B3092">
        <v>6</v>
      </c>
      <c r="C3092">
        <v>17</v>
      </c>
      <c r="D3092" s="2">
        <v>1582.3397031321599</v>
      </c>
    </row>
    <row r="3093" spans="1:4" x14ac:dyDescent="0.25">
      <c r="A3093">
        <v>2008</v>
      </c>
      <c r="B3093">
        <v>6</v>
      </c>
      <c r="C3093">
        <v>18</v>
      </c>
      <c r="D3093" s="2">
        <v>1157.7518952652799</v>
      </c>
    </row>
    <row r="3094" spans="1:4" x14ac:dyDescent="0.25">
      <c r="A3094">
        <v>2008</v>
      </c>
      <c r="B3094">
        <v>6</v>
      </c>
      <c r="C3094">
        <v>19</v>
      </c>
      <c r="D3094" s="2">
        <v>722.50682185727999</v>
      </c>
    </row>
    <row r="3095" spans="1:4" x14ac:dyDescent="0.25">
      <c r="A3095">
        <v>2008</v>
      </c>
      <c r="B3095">
        <v>6</v>
      </c>
      <c r="C3095">
        <v>20</v>
      </c>
      <c r="D3095" s="2">
        <v>593.04893644799995</v>
      </c>
    </row>
    <row r="3096" spans="1:4" x14ac:dyDescent="0.25">
      <c r="A3096">
        <v>2008</v>
      </c>
      <c r="B3096">
        <v>6</v>
      </c>
      <c r="C3096">
        <v>21</v>
      </c>
      <c r="D3096" s="2">
        <v>455.89413703679998</v>
      </c>
    </row>
    <row r="3097" spans="1:4" x14ac:dyDescent="0.25">
      <c r="A3097">
        <v>2008</v>
      </c>
      <c r="B3097">
        <v>6</v>
      </c>
      <c r="C3097">
        <v>22</v>
      </c>
      <c r="D3097" s="2">
        <v>739.69887992832003</v>
      </c>
    </row>
    <row r="3098" spans="1:4" x14ac:dyDescent="0.25">
      <c r="A3098">
        <v>2008</v>
      </c>
      <c r="B3098">
        <v>6</v>
      </c>
      <c r="C3098">
        <v>23</v>
      </c>
      <c r="D3098" s="2">
        <v>565.26567026687997</v>
      </c>
    </row>
    <row r="3099" spans="1:4" x14ac:dyDescent="0.25">
      <c r="A3099">
        <v>2008</v>
      </c>
      <c r="B3099">
        <v>6</v>
      </c>
      <c r="C3099">
        <v>24</v>
      </c>
      <c r="D3099" s="2">
        <v>528.41541003264001</v>
      </c>
    </row>
    <row r="3100" spans="1:4" x14ac:dyDescent="0.25">
      <c r="A3100">
        <v>2008</v>
      </c>
      <c r="B3100">
        <v>6</v>
      </c>
      <c r="C3100">
        <v>25</v>
      </c>
      <c r="D3100" s="2">
        <v>473.38223026176001</v>
      </c>
    </row>
    <row r="3101" spans="1:4" x14ac:dyDescent="0.25">
      <c r="A3101">
        <v>2008</v>
      </c>
      <c r="B3101">
        <v>6</v>
      </c>
      <c r="C3101">
        <v>26</v>
      </c>
      <c r="D3101" s="2">
        <v>1298.1386156543999</v>
      </c>
    </row>
    <row r="3102" spans="1:4" x14ac:dyDescent="0.25">
      <c r="A3102">
        <v>2008</v>
      </c>
      <c r="B3102">
        <v>6</v>
      </c>
      <c r="C3102">
        <v>27</v>
      </c>
      <c r="D3102" s="2">
        <v>3367.4610401280001</v>
      </c>
    </row>
    <row r="3103" spans="1:4" x14ac:dyDescent="0.25">
      <c r="A3103">
        <v>2008</v>
      </c>
      <c r="B3103">
        <v>6</v>
      </c>
      <c r="C3103">
        <v>28</v>
      </c>
      <c r="D3103" s="2">
        <v>3221.890034688</v>
      </c>
    </row>
    <row r="3104" spans="1:4" x14ac:dyDescent="0.25">
      <c r="A3104">
        <v>2008</v>
      </c>
      <c r="B3104">
        <v>6</v>
      </c>
      <c r="C3104">
        <v>29</v>
      </c>
      <c r="D3104" s="2">
        <v>3006.2736866303999</v>
      </c>
    </row>
    <row r="3105" spans="1:4" x14ac:dyDescent="0.25">
      <c r="A3105">
        <v>2008</v>
      </c>
      <c r="B3105">
        <v>6</v>
      </c>
      <c r="C3105">
        <v>30</v>
      </c>
      <c r="D3105" s="2">
        <v>1762.6650725376001</v>
      </c>
    </row>
    <row r="3106" spans="1:4" x14ac:dyDescent="0.25">
      <c r="A3106">
        <v>2008</v>
      </c>
      <c r="B3106">
        <v>7</v>
      </c>
      <c r="C3106">
        <v>1</v>
      </c>
      <c r="D3106" s="2">
        <v>1536.2316162662401</v>
      </c>
    </row>
    <row r="3107" spans="1:4" x14ac:dyDescent="0.25">
      <c r="A3107">
        <v>2008</v>
      </c>
      <c r="B3107">
        <v>7</v>
      </c>
      <c r="C3107">
        <v>2</v>
      </c>
      <c r="D3107" s="2">
        <v>1183.7491642368</v>
      </c>
    </row>
    <row r="3108" spans="1:4" x14ac:dyDescent="0.25">
      <c r="A3108">
        <v>2008</v>
      </c>
      <c r="B3108">
        <v>7</v>
      </c>
      <c r="C3108">
        <v>3</v>
      </c>
      <c r="D3108" s="2">
        <v>2543.5120233369598</v>
      </c>
    </row>
    <row r="3109" spans="1:4" x14ac:dyDescent="0.25">
      <c r="A3109">
        <v>2008</v>
      </c>
      <c r="B3109">
        <v>7</v>
      </c>
      <c r="C3109">
        <v>4</v>
      </c>
      <c r="D3109" s="2">
        <v>3278.4303025151999</v>
      </c>
    </row>
    <row r="3110" spans="1:4" x14ac:dyDescent="0.25">
      <c r="A3110">
        <v>2008</v>
      </c>
      <c r="B3110">
        <v>7</v>
      </c>
      <c r="C3110">
        <v>5</v>
      </c>
      <c r="D3110" s="2">
        <v>2728.1229705216001</v>
      </c>
    </row>
    <row r="3111" spans="1:4" x14ac:dyDescent="0.25">
      <c r="A3111">
        <v>2008</v>
      </c>
      <c r="B3111">
        <v>7</v>
      </c>
      <c r="C3111">
        <v>6</v>
      </c>
      <c r="D3111" s="2">
        <v>2803.4773733376001</v>
      </c>
    </row>
    <row r="3112" spans="1:4" x14ac:dyDescent="0.25">
      <c r="A3112">
        <v>2008</v>
      </c>
      <c r="B3112">
        <v>7</v>
      </c>
      <c r="C3112">
        <v>7</v>
      </c>
      <c r="D3112" s="2">
        <v>2025.5002509312001</v>
      </c>
    </row>
    <row r="3113" spans="1:4" x14ac:dyDescent="0.25">
      <c r="A3113">
        <v>2008</v>
      </c>
      <c r="B3113">
        <v>7</v>
      </c>
      <c r="C3113">
        <v>8</v>
      </c>
      <c r="D3113" s="2">
        <v>2304.09787410432</v>
      </c>
    </row>
    <row r="3114" spans="1:4" x14ac:dyDescent="0.25">
      <c r="A3114">
        <v>2008</v>
      </c>
      <c r="B3114">
        <v>7</v>
      </c>
      <c r="C3114">
        <v>9</v>
      </c>
      <c r="D3114" s="2">
        <v>2490.6036909312002</v>
      </c>
    </row>
    <row r="3115" spans="1:4" x14ac:dyDescent="0.25">
      <c r="A3115">
        <v>2008</v>
      </c>
      <c r="B3115">
        <v>7</v>
      </c>
      <c r="C3115">
        <v>10</v>
      </c>
      <c r="D3115" s="2">
        <v>4416.67323648</v>
      </c>
    </row>
    <row r="3116" spans="1:4" x14ac:dyDescent="0.25">
      <c r="A3116">
        <v>2008</v>
      </c>
      <c r="B3116">
        <v>7</v>
      </c>
      <c r="C3116">
        <v>11</v>
      </c>
      <c r="D3116" s="2">
        <v>3371.0819659775998</v>
      </c>
    </row>
    <row r="3117" spans="1:4" x14ac:dyDescent="0.25">
      <c r="A3117">
        <v>2008</v>
      </c>
      <c r="B3117">
        <v>7</v>
      </c>
      <c r="C3117">
        <v>12</v>
      </c>
      <c r="D3117" s="2">
        <v>3003.1176093695999</v>
      </c>
    </row>
    <row r="3118" spans="1:4" x14ac:dyDescent="0.25">
      <c r="A3118">
        <v>2008</v>
      </c>
      <c r="B3118">
        <v>7</v>
      </c>
      <c r="C3118">
        <v>13</v>
      </c>
      <c r="D3118" s="2">
        <v>2196.2578946457602</v>
      </c>
    </row>
    <row r="3119" spans="1:4" x14ac:dyDescent="0.25">
      <c r="A3119">
        <v>2008</v>
      </c>
      <c r="B3119">
        <v>7</v>
      </c>
      <c r="C3119">
        <v>14</v>
      </c>
      <c r="D3119" s="2">
        <v>1588.3827347865599</v>
      </c>
    </row>
    <row r="3120" spans="1:4" x14ac:dyDescent="0.25">
      <c r="A3120">
        <v>2008</v>
      </c>
      <c r="B3120">
        <v>7</v>
      </c>
      <c r="C3120">
        <v>15</v>
      </c>
      <c r="D3120" s="2">
        <v>1902.8943968256001</v>
      </c>
    </row>
    <row r="3121" spans="1:4" x14ac:dyDescent="0.25">
      <c r="A3121">
        <v>2008</v>
      </c>
      <c r="B3121">
        <v>7</v>
      </c>
      <c r="C3121">
        <v>16</v>
      </c>
      <c r="D3121" s="2">
        <v>1277.0369362944</v>
      </c>
    </row>
    <row r="3122" spans="1:4" x14ac:dyDescent="0.25">
      <c r="A3122">
        <v>2008</v>
      </c>
      <c r="B3122">
        <v>7</v>
      </c>
      <c r="C3122">
        <v>17</v>
      </c>
      <c r="D3122" s="2">
        <v>796.25627375616</v>
      </c>
    </row>
    <row r="3123" spans="1:4" x14ac:dyDescent="0.25">
      <c r="A3123">
        <v>2008</v>
      </c>
      <c r="B3123">
        <v>7</v>
      </c>
      <c r="C3123">
        <v>18</v>
      </c>
      <c r="D3123" s="2">
        <v>502.12944562176</v>
      </c>
    </row>
    <row r="3124" spans="1:4" x14ac:dyDescent="0.25">
      <c r="A3124">
        <v>2008</v>
      </c>
      <c r="B3124">
        <v>7</v>
      </c>
      <c r="C3124">
        <v>19</v>
      </c>
      <c r="D3124" s="2">
        <v>328.05588197375999</v>
      </c>
    </row>
    <row r="3125" spans="1:4" x14ac:dyDescent="0.25">
      <c r="A3125">
        <v>2008</v>
      </c>
      <c r="B3125">
        <v>7</v>
      </c>
      <c r="C3125">
        <v>20</v>
      </c>
      <c r="D3125" s="2">
        <v>242.23015305216001</v>
      </c>
    </row>
    <row r="3126" spans="1:4" x14ac:dyDescent="0.25">
      <c r="A3126">
        <v>2008</v>
      </c>
      <c r="B3126">
        <v>7</v>
      </c>
      <c r="C3126">
        <v>21</v>
      </c>
      <c r="D3126" s="2">
        <v>216.16927322111999</v>
      </c>
    </row>
    <row r="3127" spans="1:4" x14ac:dyDescent="0.25">
      <c r="A3127">
        <v>2008</v>
      </c>
      <c r="B3127">
        <v>7</v>
      </c>
      <c r="C3127">
        <v>22</v>
      </c>
      <c r="D3127" s="2">
        <v>405.63177172991999</v>
      </c>
    </row>
    <row r="3128" spans="1:4" x14ac:dyDescent="0.25">
      <c r="A3128">
        <v>2008</v>
      </c>
      <c r="B3128">
        <v>7</v>
      </c>
      <c r="C3128">
        <v>23</v>
      </c>
      <c r="D3128" s="2">
        <v>209.66139297792</v>
      </c>
    </row>
    <row r="3129" spans="1:4" x14ac:dyDescent="0.25">
      <c r="A3129">
        <v>2008</v>
      </c>
      <c r="B3129">
        <v>7</v>
      </c>
      <c r="C3129">
        <v>24</v>
      </c>
      <c r="D3129" s="2">
        <v>123.92667651686401</v>
      </c>
    </row>
    <row r="3130" spans="1:4" x14ac:dyDescent="0.25">
      <c r="A3130">
        <v>2008</v>
      </c>
      <c r="B3130">
        <v>7</v>
      </c>
      <c r="C3130">
        <v>25</v>
      </c>
      <c r="D3130" s="2">
        <v>162.64440479231999</v>
      </c>
    </row>
    <row r="3131" spans="1:4" x14ac:dyDescent="0.25">
      <c r="A3131">
        <v>2008</v>
      </c>
      <c r="B3131">
        <v>7</v>
      </c>
      <c r="C3131">
        <v>26</v>
      </c>
      <c r="D3131" s="2">
        <v>169.14029683507201</v>
      </c>
    </row>
    <row r="3132" spans="1:4" x14ac:dyDescent="0.25">
      <c r="A3132">
        <v>2008</v>
      </c>
      <c r="B3132">
        <v>7</v>
      </c>
      <c r="C3132">
        <v>27</v>
      </c>
      <c r="D3132" s="2">
        <v>100.93379737190401</v>
      </c>
    </row>
    <row r="3133" spans="1:4" x14ac:dyDescent="0.25">
      <c r="A3133">
        <v>2008</v>
      </c>
      <c r="B3133">
        <v>7</v>
      </c>
      <c r="C3133">
        <v>28</v>
      </c>
      <c r="D3133" s="2">
        <v>44.60426090496</v>
      </c>
    </row>
    <row r="3134" spans="1:4" x14ac:dyDescent="0.25">
      <c r="A3134">
        <v>2008</v>
      </c>
      <c r="B3134">
        <v>7</v>
      </c>
      <c r="C3134">
        <v>29</v>
      </c>
      <c r="D3134" s="2">
        <v>6.307016721408</v>
      </c>
    </row>
    <row r="3135" spans="1:4" x14ac:dyDescent="0.25">
      <c r="A3135">
        <v>2008</v>
      </c>
      <c r="B3135">
        <v>7</v>
      </c>
      <c r="C3135">
        <v>30</v>
      </c>
      <c r="D3135" s="2">
        <v>1.7573723228160001</v>
      </c>
    </row>
    <row r="3136" spans="1:4" x14ac:dyDescent="0.25">
      <c r="A3136">
        <v>2008</v>
      </c>
      <c r="B3136">
        <v>7</v>
      </c>
      <c r="C3136">
        <v>31</v>
      </c>
      <c r="D3136" s="2">
        <v>53.673770849126399</v>
      </c>
    </row>
    <row r="3137" spans="1:4" x14ac:dyDescent="0.25">
      <c r="A3137">
        <v>2008</v>
      </c>
      <c r="B3137">
        <v>8</v>
      </c>
      <c r="C3137">
        <v>1</v>
      </c>
      <c r="D3137" s="2">
        <v>36.163976534783998</v>
      </c>
    </row>
    <row r="3138" spans="1:4" x14ac:dyDescent="0.25">
      <c r="A3138">
        <v>2008</v>
      </c>
      <c r="B3138">
        <v>8</v>
      </c>
      <c r="C3138">
        <v>2</v>
      </c>
      <c r="D3138" s="2">
        <v>0.103000660992</v>
      </c>
    </row>
    <row r="3139" spans="1:4" x14ac:dyDescent="0.25">
      <c r="A3139">
        <v>2008</v>
      </c>
      <c r="B3139">
        <v>8</v>
      </c>
      <c r="C3139">
        <v>3</v>
      </c>
      <c r="D3139" s="2">
        <v>6.8501352107519997</v>
      </c>
    </row>
    <row r="3140" spans="1:4" x14ac:dyDescent="0.25">
      <c r="A3140">
        <v>2008</v>
      </c>
      <c r="B3140">
        <v>8</v>
      </c>
      <c r="C3140">
        <v>4</v>
      </c>
      <c r="D3140" s="2">
        <v>5.3433121996799997</v>
      </c>
    </row>
    <row r="3141" spans="1:4" x14ac:dyDescent="0.25">
      <c r="A3141">
        <v>2008</v>
      </c>
      <c r="B3141">
        <v>8</v>
      </c>
      <c r="C3141">
        <v>5</v>
      </c>
      <c r="D3141" s="2">
        <v>5.4494934036479998</v>
      </c>
    </row>
    <row r="3142" spans="1:4" x14ac:dyDescent="0.25">
      <c r="A3142">
        <v>2008</v>
      </c>
      <c r="B3142">
        <v>8</v>
      </c>
      <c r="C3142">
        <v>6</v>
      </c>
      <c r="D3142" s="2">
        <v>2.0629491056639999</v>
      </c>
    </row>
    <row r="3143" spans="1:4" x14ac:dyDescent="0.25">
      <c r="A3143">
        <v>2008</v>
      </c>
      <c r="B3143">
        <v>8</v>
      </c>
      <c r="C3143">
        <v>7</v>
      </c>
      <c r="D3143" s="2">
        <v>1.5149170851839999</v>
      </c>
    </row>
    <row r="3144" spans="1:4" x14ac:dyDescent="0.25">
      <c r="A3144">
        <v>2008</v>
      </c>
      <c r="B3144">
        <v>8</v>
      </c>
      <c r="C3144">
        <v>8</v>
      </c>
      <c r="D3144" s="2">
        <v>3.55609170432</v>
      </c>
    </row>
    <row r="3145" spans="1:4" x14ac:dyDescent="0.25">
      <c r="A3145">
        <v>2008</v>
      </c>
      <c r="B3145">
        <v>8</v>
      </c>
      <c r="C3145">
        <v>9</v>
      </c>
      <c r="D3145" s="2">
        <v>22.050459795456</v>
      </c>
    </row>
    <row r="3146" spans="1:4" x14ac:dyDescent="0.25">
      <c r="A3146">
        <v>2008</v>
      </c>
      <c r="B3146">
        <v>8</v>
      </c>
      <c r="C3146">
        <v>10</v>
      </c>
      <c r="D3146" s="2">
        <v>25.853410566143999</v>
      </c>
    </row>
    <row r="3147" spans="1:4" x14ac:dyDescent="0.25">
      <c r="A3147">
        <v>2008</v>
      </c>
      <c r="B3147">
        <v>8</v>
      </c>
      <c r="C3147">
        <v>11</v>
      </c>
      <c r="D3147" s="2">
        <v>24.371766853632</v>
      </c>
    </row>
    <row r="3148" spans="1:4" x14ac:dyDescent="0.25">
      <c r="A3148">
        <v>2008</v>
      </c>
      <c r="B3148">
        <v>8</v>
      </c>
      <c r="C3148">
        <v>12</v>
      </c>
      <c r="D3148" s="2">
        <v>27.777883723776</v>
      </c>
    </row>
    <row r="3149" spans="1:4" x14ac:dyDescent="0.25">
      <c r="A3149">
        <v>2008</v>
      </c>
      <c r="B3149">
        <v>8</v>
      </c>
      <c r="C3149">
        <v>13</v>
      </c>
      <c r="D3149" s="2">
        <v>25.548812411903999</v>
      </c>
    </row>
    <row r="3150" spans="1:4" x14ac:dyDescent="0.25">
      <c r="A3150">
        <v>2008</v>
      </c>
      <c r="B3150">
        <v>8</v>
      </c>
      <c r="C3150">
        <v>14</v>
      </c>
      <c r="D3150" s="2">
        <v>26.780416515072002</v>
      </c>
    </row>
    <row r="3151" spans="1:4" x14ac:dyDescent="0.25">
      <c r="A3151">
        <v>2008</v>
      </c>
      <c r="B3151">
        <v>8</v>
      </c>
      <c r="C3151">
        <v>15</v>
      </c>
      <c r="D3151" s="2">
        <v>29.086799486975998</v>
      </c>
    </row>
    <row r="3152" spans="1:4" x14ac:dyDescent="0.25">
      <c r="A3152">
        <v>2008</v>
      </c>
      <c r="B3152">
        <v>8</v>
      </c>
      <c r="C3152">
        <v>16</v>
      </c>
      <c r="D3152" s="2">
        <v>26.31043012608</v>
      </c>
    </row>
    <row r="3153" spans="1:4" x14ac:dyDescent="0.25">
      <c r="A3153">
        <v>2008</v>
      </c>
      <c r="B3153">
        <v>8</v>
      </c>
      <c r="C3153">
        <v>17</v>
      </c>
      <c r="D3153" s="2">
        <v>32.491448414208001</v>
      </c>
    </row>
    <row r="3154" spans="1:4" x14ac:dyDescent="0.25">
      <c r="A3154">
        <v>2008</v>
      </c>
      <c r="B3154">
        <v>8</v>
      </c>
      <c r="C3154">
        <v>18</v>
      </c>
      <c r="D3154" s="2">
        <v>31.905739192319999</v>
      </c>
    </row>
    <row r="3155" spans="1:4" x14ac:dyDescent="0.25">
      <c r="A3155">
        <v>2008</v>
      </c>
      <c r="B3155">
        <v>8</v>
      </c>
      <c r="C3155">
        <v>19</v>
      </c>
      <c r="D3155" s="2">
        <v>44.265818511360003</v>
      </c>
    </row>
    <row r="3156" spans="1:4" x14ac:dyDescent="0.25">
      <c r="A3156">
        <v>2008</v>
      </c>
      <c r="B3156">
        <v>8</v>
      </c>
      <c r="C3156">
        <v>20</v>
      </c>
      <c r="D3156" s="2">
        <v>44.209547366400002</v>
      </c>
    </row>
    <row r="3157" spans="1:4" x14ac:dyDescent="0.25">
      <c r="A3157">
        <v>2008</v>
      </c>
      <c r="B3157">
        <v>8</v>
      </c>
      <c r="C3157">
        <v>21</v>
      </c>
      <c r="D3157" s="2">
        <v>37.802465869823997</v>
      </c>
    </row>
    <row r="3158" spans="1:4" x14ac:dyDescent="0.25">
      <c r="A3158">
        <v>2008</v>
      </c>
      <c r="B3158">
        <v>8</v>
      </c>
      <c r="C3158">
        <v>22</v>
      </c>
      <c r="D3158" s="2">
        <v>49.425637847040001</v>
      </c>
    </row>
    <row r="3159" spans="1:4" x14ac:dyDescent="0.25">
      <c r="A3159">
        <v>2008</v>
      </c>
      <c r="B3159">
        <v>8</v>
      </c>
      <c r="C3159">
        <v>23</v>
      </c>
      <c r="D3159" s="2">
        <v>43.624327458815998</v>
      </c>
    </row>
    <row r="3160" spans="1:4" x14ac:dyDescent="0.25">
      <c r="A3160">
        <v>2008</v>
      </c>
      <c r="B3160">
        <v>8</v>
      </c>
      <c r="C3160">
        <v>24</v>
      </c>
      <c r="D3160" s="2">
        <v>32.150885658623999</v>
      </c>
    </row>
    <row r="3161" spans="1:4" x14ac:dyDescent="0.25">
      <c r="A3161">
        <v>2008</v>
      </c>
      <c r="B3161">
        <v>8</v>
      </c>
      <c r="C3161">
        <v>25</v>
      </c>
      <c r="D3161" s="2">
        <v>27.268507533312</v>
      </c>
    </row>
    <row r="3162" spans="1:4" x14ac:dyDescent="0.25">
      <c r="A3162">
        <v>2008</v>
      </c>
      <c r="B3162">
        <v>8</v>
      </c>
      <c r="C3162">
        <v>26</v>
      </c>
      <c r="D3162" s="2">
        <v>23.133312350208001</v>
      </c>
    </row>
    <row r="3163" spans="1:4" x14ac:dyDescent="0.25">
      <c r="A3163">
        <v>2008</v>
      </c>
      <c r="B3163">
        <v>8</v>
      </c>
      <c r="C3163">
        <v>27</v>
      </c>
      <c r="D3163" s="2">
        <v>32.209358717952</v>
      </c>
    </row>
    <row r="3164" spans="1:4" x14ac:dyDescent="0.25">
      <c r="A3164">
        <v>2008</v>
      </c>
      <c r="B3164">
        <v>8</v>
      </c>
      <c r="C3164">
        <v>28</v>
      </c>
      <c r="D3164" s="2">
        <v>26.716560998399999</v>
      </c>
    </row>
    <row r="3165" spans="1:4" x14ac:dyDescent="0.25">
      <c r="A3165">
        <v>2008</v>
      </c>
      <c r="B3165">
        <v>8</v>
      </c>
      <c r="C3165">
        <v>29</v>
      </c>
      <c r="D3165" s="2">
        <v>24.24919362048</v>
      </c>
    </row>
    <row r="3166" spans="1:4" x14ac:dyDescent="0.25">
      <c r="A3166">
        <v>2008</v>
      </c>
      <c r="B3166">
        <v>8</v>
      </c>
      <c r="C3166">
        <v>30</v>
      </c>
      <c r="D3166" s="2">
        <v>17.365764648959999</v>
      </c>
    </row>
    <row r="3167" spans="1:4" x14ac:dyDescent="0.25">
      <c r="A3167">
        <v>2008</v>
      </c>
      <c r="B3167">
        <v>8</v>
      </c>
      <c r="C3167">
        <v>31</v>
      </c>
      <c r="D3167" s="2">
        <v>13.8720605184</v>
      </c>
    </row>
    <row r="3168" spans="1:4" x14ac:dyDescent="0.25">
      <c r="A3168">
        <v>2008</v>
      </c>
      <c r="B3168">
        <v>9</v>
      </c>
      <c r="C3168">
        <v>1</v>
      </c>
      <c r="D3168" s="2">
        <v>11.866116529152</v>
      </c>
    </row>
    <row r="3169" spans="1:4" x14ac:dyDescent="0.25">
      <c r="A3169">
        <v>2008</v>
      </c>
      <c r="B3169">
        <v>9</v>
      </c>
      <c r="C3169">
        <v>2</v>
      </c>
      <c r="D3169" s="2">
        <v>12.962914541568001</v>
      </c>
    </row>
    <row r="3170" spans="1:4" x14ac:dyDescent="0.25">
      <c r="A3170">
        <v>2008</v>
      </c>
      <c r="B3170">
        <v>9</v>
      </c>
      <c r="C3170">
        <v>3</v>
      </c>
      <c r="D3170" s="2">
        <v>9.2969717759999995</v>
      </c>
    </row>
    <row r="3171" spans="1:4" x14ac:dyDescent="0.25">
      <c r="A3171">
        <v>2008</v>
      </c>
      <c r="B3171">
        <v>9</v>
      </c>
      <c r="C3171">
        <v>4</v>
      </c>
      <c r="D3171" s="2">
        <v>14.70878797824</v>
      </c>
    </row>
    <row r="3172" spans="1:4" x14ac:dyDescent="0.25">
      <c r="A3172">
        <v>2008</v>
      </c>
      <c r="B3172">
        <v>9</v>
      </c>
      <c r="C3172">
        <v>5</v>
      </c>
      <c r="D3172" s="2">
        <v>18.156985878528001</v>
      </c>
    </row>
    <row r="3173" spans="1:4" x14ac:dyDescent="0.25">
      <c r="A3173">
        <v>2008</v>
      </c>
      <c r="B3173">
        <v>9</v>
      </c>
      <c r="C3173">
        <v>6</v>
      </c>
      <c r="D3173" s="2">
        <v>16.440960614400002</v>
      </c>
    </row>
    <row r="3174" spans="1:4" x14ac:dyDescent="0.25">
      <c r="A3174">
        <v>2008</v>
      </c>
      <c r="B3174">
        <v>9</v>
      </c>
      <c r="C3174">
        <v>7</v>
      </c>
      <c r="D3174" s="2">
        <v>15.322632772607999</v>
      </c>
    </row>
    <row r="3175" spans="1:4" x14ac:dyDescent="0.25">
      <c r="A3175">
        <v>2008</v>
      </c>
      <c r="B3175">
        <v>9</v>
      </c>
      <c r="C3175">
        <v>8</v>
      </c>
      <c r="D3175" s="2">
        <v>21.860605845504001</v>
      </c>
    </row>
    <row r="3176" spans="1:4" x14ac:dyDescent="0.25">
      <c r="A3176">
        <v>2008</v>
      </c>
      <c r="B3176">
        <v>9</v>
      </c>
      <c r="C3176">
        <v>9</v>
      </c>
      <c r="D3176" s="2">
        <v>26.326088183808</v>
      </c>
    </row>
    <row r="3177" spans="1:4" x14ac:dyDescent="0.25">
      <c r="A3177">
        <v>2008</v>
      </c>
      <c r="B3177">
        <v>9</v>
      </c>
      <c r="C3177">
        <v>10</v>
      </c>
      <c r="D3177" s="2">
        <v>20.48758990848</v>
      </c>
    </row>
    <row r="3178" spans="1:4" x14ac:dyDescent="0.25">
      <c r="A3178">
        <v>2008</v>
      </c>
      <c r="B3178">
        <v>9</v>
      </c>
      <c r="C3178">
        <v>11</v>
      </c>
      <c r="D3178" s="2">
        <v>19.887201257472</v>
      </c>
    </row>
    <row r="3179" spans="1:4" x14ac:dyDescent="0.25">
      <c r="A3179">
        <v>2008</v>
      </c>
      <c r="B3179">
        <v>9</v>
      </c>
      <c r="C3179">
        <v>12</v>
      </c>
      <c r="D3179" s="2">
        <v>32.553102016512</v>
      </c>
    </row>
    <row r="3180" spans="1:4" x14ac:dyDescent="0.25">
      <c r="A3180">
        <v>2008</v>
      </c>
      <c r="B3180">
        <v>9</v>
      </c>
      <c r="C3180">
        <v>13</v>
      </c>
      <c r="D3180" s="2">
        <v>107.85465888768</v>
      </c>
    </row>
    <row r="3181" spans="1:4" x14ac:dyDescent="0.25">
      <c r="A3181">
        <v>2008</v>
      </c>
      <c r="B3181">
        <v>9</v>
      </c>
      <c r="C3181">
        <v>14</v>
      </c>
      <c r="D3181" s="2">
        <v>364.72387262976002</v>
      </c>
    </row>
    <row r="3182" spans="1:4" x14ac:dyDescent="0.25">
      <c r="A3182">
        <v>2008</v>
      </c>
      <c r="B3182">
        <v>9</v>
      </c>
      <c r="C3182">
        <v>15</v>
      </c>
      <c r="D3182" s="2">
        <v>944.18088099839997</v>
      </c>
    </row>
    <row r="3183" spans="1:4" x14ac:dyDescent="0.25">
      <c r="A3183">
        <v>2008</v>
      </c>
      <c r="B3183">
        <v>9</v>
      </c>
      <c r="C3183">
        <v>16</v>
      </c>
      <c r="D3183" s="2">
        <v>800.91943907328005</v>
      </c>
    </row>
    <row r="3184" spans="1:4" x14ac:dyDescent="0.25">
      <c r="A3184">
        <v>2008</v>
      </c>
      <c r="B3184">
        <v>9</v>
      </c>
      <c r="C3184">
        <v>17</v>
      </c>
      <c r="D3184" s="2">
        <v>458.43857141759997</v>
      </c>
    </row>
    <row r="3185" spans="1:4" x14ac:dyDescent="0.25">
      <c r="A3185">
        <v>2008</v>
      </c>
      <c r="B3185">
        <v>9</v>
      </c>
      <c r="C3185">
        <v>18</v>
      </c>
      <c r="D3185" s="2">
        <v>228.68593311743999</v>
      </c>
    </row>
    <row r="3186" spans="1:4" x14ac:dyDescent="0.25">
      <c r="A3186">
        <v>2008</v>
      </c>
      <c r="B3186">
        <v>9</v>
      </c>
      <c r="C3186">
        <v>19</v>
      </c>
      <c r="D3186" s="2">
        <v>167.79810769919999</v>
      </c>
    </row>
    <row r="3187" spans="1:4" x14ac:dyDescent="0.25">
      <c r="A3187">
        <v>2008</v>
      </c>
      <c r="B3187">
        <v>9</v>
      </c>
      <c r="C3187">
        <v>20</v>
      </c>
      <c r="D3187" s="2">
        <v>79.679941263360007</v>
      </c>
    </row>
    <row r="3188" spans="1:4" x14ac:dyDescent="0.25">
      <c r="A3188">
        <v>2008</v>
      </c>
      <c r="B3188">
        <v>9</v>
      </c>
      <c r="C3188">
        <v>21</v>
      </c>
      <c r="D3188" s="2">
        <v>55.114405945343997</v>
      </c>
    </row>
    <row r="3189" spans="1:4" x14ac:dyDescent="0.25">
      <c r="A3189">
        <v>2008</v>
      </c>
      <c r="B3189">
        <v>9</v>
      </c>
      <c r="C3189">
        <v>22</v>
      </c>
      <c r="D3189" s="2">
        <v>10.887243264</v>
      </c>
    </row>
    <row r="3190" spans="1:4" x14ac:dyDescent="0.25">
      <c r="A3190">
        <v>2008</v>
      </c>
      <c r="B3190">
        <v>9</v>
      </c>
      <c r="C3190">
        <v>23</v>
      </c>
      <c r="D3190" s="2">
        <v>6.8381673984000004</v>
      </c>
    </row>
    <row r="3191" spans="1:4" x14ac:dyDescent="0.25">
      <c r="A3191">
        <v>2008</v>
      </c>
      <c r="B3191">
        <v>9</v>
      </c>
      <c r="C3191">
        <v>24</v>
      </c>
      <c r="D3191" s="2">
        <v>2.1681516810239998</v>
      </c>
    </row>
    <row r="3192" spans="1:4" x14ac:dyDescent="0.25">
      <c r="A3192">
        <v>2008</v>
      </c>
      <c r="B3192">
        <v>9</v>
      </c>
      <c r="C3192">
        <v>25</v>
      </c>
      <c r="D3192" s="2">
        <v>0.82718583091200004</v>
      </c>
    </row>
    <row r="3193" spans="1:4" x14ac:dyDescent="0.25">
      <c r="A3193">
        <v>2008</v>
      </c>
      <c r="B3193">
        <v>9</v>
      </c>
      <c r="C3193">
        <v>26</v>
      </c>
      <c r="D3193" s="2">
        <v>1.2181479598080001</v>
      </c>
    </row>
    <row r="3194" spans="1:4" x14ac:dyDescent="0.25">
      <c r="A3194">
        <v>2008</v>
      </c>
      <c r="B3194">
        <v>9</v>
      </c>
      <c r="C3194">
        <v>27</v>
      </c>
      <c r="D3194" s="2">
        <v>0.29579049676800001</v>
      </c>
    </row>
    <row r="3195" spans="1:4" x14ac:dyDescent="0.25">
      <c r="A3195">
        <v>2008</v>
      </c>
      <c r="B3195">
        <v>9</v>
      </c>
      <c r="C3195">
        <v>28</v>
      </c>
      <c r="D3195" s="2">
        <v>2.9108655525887999</v>
      </c>
    </row>
    <row r="3196" spans="1:4" x14ac:dyDescent="0.25">
      <c r="A3196">
        <v>2008</v>
      </c>
      <c r="B3196">
        <v>9</v>
      </c>
      <c r="C3196">
        <v>29</v>
      </c>
      <c r="D3196" s="2">
        <v>2.228255788032</v>
      </c>
    </row>
    <row r="3197" spans="1:4" x14ac:dyDescent="0.25">
      <c r="A3197">
        <v>2008</v>
      </c>
      <c r="B3197">
        <v>9</v>
      </c>
      <c r="C3197">
        <v>30</v>
      </c>
      <c r="D3197" s="2">
        <v>7.6401535426559999</v>
      </c>
    </row>
    <row r="3198" spans="1:4" x14ac:dyDescent="0.25">
      <c r="A3198">
        <v>2008</v>
      </c>
      <c r="B3198">
        <v>10</v>
      </c>
      <c r="C3198">
        <v>1</v>
      </c>
      <c r="D3198" s="2">
        <v>3.8753692876799999</v>
      </c>
    </row>
    <row r="3199" spans="1:4" x14ac:dyDescent="0.25">
      <c r="A3199">
        <v>2008</v>
      </c>
      <c r="B3199">
        <v>10</v>
      </c>
      <c r="C3199">
        <v>2</v>
      </c>
      <c r="D3199" s="2">
        <v>4.2301221580800004</v>
      </c>
    </row>
    <row r="3200" spans="1:4" x14ac:dyDescent="0.25">
      <c r="A3200">
        <v>2008</v>
      </c>
      <c r="B3200">
        <v>10</v>
      </c>
      <c r="C3200">
        <v>3</v>
      </c>
      <c r="D3200" s="2">
        <v>1.70403706368</v>
      </c>
    </row>
    <row r="3201" spans="1:4" x14ac:dyDescent="0.25">
      <c r="A3201">
        <v>2008</v>
      </c>
      <c r="B3201">
        <v>10</v>
      </c>
      <c r="C3201">
        <v>4</v>
      </c>
      <c r="D3201" s="2">
        <v>1.7331512647680001</v>
      </c>
    </row>
    <row r="3202" spans="1:4" x14ac:dyDescent="0.25">
      <c r="A3202">
        <v>2008</v>
      </c>
      <c r="B3202">
        <v>10</v>
      </c>
      <c r="C3202">
        <v>5</v>
      </c>
      <c r="D3202" s="2">
        <v>2.4531772631040001</v>
      </c>
    </row>
    <row r="3203" spans="1:4" x14ac:dyDescent="0.25">
      <c r="A3203">
        <v>2008</v>
      </c>
      <c r="B3203">
        <v>10</v>
      </c>
      <c r="C3203">
        <v>6</v>
      </c>
      <c r="D3203" s="2">
        <v>3.6404984217599998</v>
      </c>
    </row>
    <row r="3204" spans="1:4" x14ac:dyDescent="0.25">
      <c r="A3204">
        <v>2008</v>
      </c>
      <c r="B3204">
        <v>10</v>
      </c>
      <c r="C3204">
        <v>7</v>
      </c>
      <c r="D3204" s="2">
        <v>5.2559695964159996</v>
      </c>
    </row>
    <row r="3205" spans="1:4" x14ac:dyDescent="0.25">
      <c r="A3205">
        <v>2008</v>
      </c>
      <c r="B3205">
        <v>10</v>
      </c>
      <c r="C3205">
        <v>8</v>
      </c>
      <c r="D3205" s="2">
        <v>7.4361094778880004</v>
      </c>
    </row>
    <row r="3206" spans="1:4" x14ac:dyDescent="0.25">
      <c r="A3206">
        <v>2008</v>
      </c>
      <c r="B3206">
        <v>10</v>
      </c>
      <c r="C3206">
        <v>9</v>
      </c>
      <c r="D3206" s="2">
        <v>5.4257616599040004</v>
      </c>
    </row>
    <row r="3207" spans="1:4" x14ac:dyDescent="0.25">
      <c r="A3207">
        <v>2008</v>
      </c>
      <c r="B3207">
        <v>10</v>
      </c>
      <c r="C3207">
        <v>10</v>
      </c>
      <c r="D3207" s="2">
        <v>2.213657911296</v>
      </c>
    </row>
    <row r="3208" spans="1:4" x14ac:dyDescent="0.25">
      <c r="A3208">
        <v>2008</v>
      </c>
      <c r="B3208">
        <v>10</v>
      </c>
      <c r="C3208">
        <v>11</v>
      </c>
      <c r="D3208" s="2">
        <v>2.156408137728</v>
      </c>
    </row>
    <row r="3209" spans="1:4" x14ac:dyDescent="0.25">
      <c r="A3209">
        <v>2008</v>
      </c>
      <c r="B3209">
        <v>10</v>
      </c>
      <c r="C3209">
        <v>12</v>
      </c>
      <c r="D3209" s="2">
        <v>3.3346769817599999</v>
      </c>
    </row>
    <row r="3210" spans="1:4" x14ac:dyDescent="0.25">
      <c r="A3210">
        <v>2008</v>
      </c>
      <c r="B3210">
        <v>10</v>
      </c>
      <c r="C3210">
        <v>13</v>
      </c>
      <c r="D3210" s="2">
        <v>4.8217847039999997</v>
      </c>
    </row>
    <row r="3211" spans="1:4" x14ac:dyDescent="0.25">
      <c r="A3211">
        <v>2008</v>
      </c>
      <c r="B3211">
        <v>10</v>
      </c>
      <c r="C3211">
        <v>14</v>
      </c>
      <c r="D3211" s="2">
        <v>4.5750887424000002</v>
      </c>
    </row>
    <row r="3212" spans="1:4" x14ac:dyDescent="0.25">
      <c r="A3212">
        <v>2008</v>
      </c>
      <c r="B3212">
        <v>10</v>
      </c>
      <c r="C3212">
        <v>15</v>
      </c>
      <c r="D3212" s="2">
        <v>2.5757504962560001</v>
      </c>
    </row>
    <row r="3213" spans="1:4" x14ac:dyDescent="0.25">
      <c r="A3213">
        <v>2008</v>
      </c>
      <c r="B3213">
        <v>10</v>
      </c>
      <c r="C3213">
        <v>16</v>
      </c>
      <c r="D3213" s="2">
        <v>4.6453298107391996</v>
      </c>
    </row>
    <row r="3214" spans="1:4" x14ac:dyDescent="0.25">
      <c r="A3214">
        <v>2008</v>
      </c>
      <c r="B3214">
        <v>10</v>
      </c>
      <c r="C3214">
        <v>17</v>
      </c>
      <c r="D3214" s="2">
        <v>4.3353247334400002</v>
      </c>
    </row>
    <row r="3215" spans="1:4" x14ac:dyDescent="0.25">
      <c r="A3215">
        <v>2008</v>
      </c>
      <c r="B3215">
        <v>10</v>
      </c>
      <c r="C3215">
        <v>18</v>
      </c>
      <c r="D3215" s="2">
        <v>2.4649208063999999</v>
      </c>
    </row>
    <row r="3216" spans="1:4" x14ac:dyDescent="0.25">
      <c r="A3216">
        <v>2008</v>
      </c>
      <c r="B3216">
        <v>10</v>
      </c>
      <c r="C3216">
        <v>19</v>
      </c>
      <c r="D3216" s="2">
        <v>2.8849971363839999</v>
      </c>
    </row>
    <row r="3217" spans="1:4" x14ac:dyDescent="0.25">
      <c r="A3217">
        <v>2008</v>
      </c>
      <c r="B3217">
        <v>10</v>
      </c>
      <c r="C3217">
        <v>20</v>
      </c>
      <c r="D3217" s="2">
        <v>4.7595602350080002</v>
      </c>
    </row>
    <row r="3218" spans="1:4" x14ac:dyDescent="0.25">
      <c r="A3218">
        <v>2008</v>
      </c>
      <c r="B3218">
        <v>10</v>
      </c>
      <c r="C3218">
        <v>21</v>
      </c>
      <c r="D3218" s="2">
        <v>4.6181484011520002</v>
      </c>
    </row>
    <row r="3219" spans="1:4" x14ac:dyDescent="0.25">
      <c r="A3219">
        <v>2008</v>
      </c>
      <c r="B3219">
        <v>10</v>
      </c>
      <c r="C3219">
        <v>22</v>
      </c>
      <c r="D3219" s="2">
        <v>2.40620308992</v>
      </c>
    </row>
    <row r="3220" spans="1:4" x14ac:dyDescent="0.25">
      <c r="A3220">
        <v>2008</v>
      </c>
      <c r="B3220">
        <v>10</v>
      </c>
      <c r="C3220">
        <v>23</v>
      </c>
      <c r="D3220" s="2">
        <v>1.100467869696</v>
      </c>
    </row>
    <row r="3221" spans="1:4" x14ac:dyDescent="0.25">
      <c r="A3221">
        <v>2008</v>
      </c>
      <c r="B3221">
        <v>10</v>
      </c>
      <c r="C3221">
        <v>24</v>
      </c>
      <c r="D3221" s="2">
        <v>1.8716272128</v>
      </c>
    </row>
    <row r="3222" spans="1:4" x14ac:dyDescent="0.25">
      <c r="A3222">
        <v>2008</v>
      </c>
      <c r="B3222">
        <v>10</v>
      </c>
      <c r="C3222">
        <v>25</v>
      </c>
      <c r="D3222" s="2">
        <v>5.4768950046720004</v>
      </c>
    </row>
    <row r="3223" spans="1:4" x14ac:dyDescent="0.25">
      <c r="A3223">
        <v>2008</v>
      </c>
      <c r="B3223">
        <v>10</v>
      </c>
      <c r="C3223">
        <v>26</v>
      </c>
      <c r="D3223" s="2">
        <v>6.7202426511360001</v>
      </c>
    </row>
    <row r="3224" spans="1:4" x14ac:dyDescent="0.25">
      <c r="A3224">
        <v>2008</v>
      </c>
      <c r="B3224">
        <v>10</v>
      </c>
      <c r="C3224">
        <v>27</v>
      </c>
      <c r="D3224" s="2">
        <v>6.9159683727359997</v>
      </c>
    </row>
    <row r="3225" spans="1:4" x14ac:dyDescent="0.25">
      <c r="A3225">
        <v>2008</v>
      </c>
      <c r="B3225">
        <v>10</v>
      </c>
      <c r="C3225">
        <v>28</v>
      </c>
      <c r="D3225" s="2">
        <v>4.3754485063680004</v>
      </c>
    </row>
    <row r="3226" spans="1:4" x14ac:dyDescent="0.25">
      <c r="A3226">
        <v>2008</v>
      </c>
      <c r="B3226">
        <v>10</v>
      </c>
      <c r="C3226">
        <v>29</v>
      </c>
      <c r="D3226" s="2">
        <v>4.481140396032</v>
      </c>
    </row>
    <row r="3227" spans="1:4" x14ac:dyDescent="0.25">
      <c r="A3227">
        <v>2008</v>
      </c>
      <c r="B3227">
        <v>10</v>
      </c>
      <c r="C3227">
        <v>30</v>
      </c>
      <c r="D3227" s="2">
        <v>2.0918186496</v>
      </c>
    </row>
    <row r="3228" spans="1:4" x14ac:dyDescent="0.25">
      <c r="A3228">
        <v>2008</v>
      </c>
      <c r="B3228">
        <v>10</v>
      </c>
      <c r="C3228">
        <v>31</v>
      </c>
      <c r="D3228" s="2">
        <v>2.3663239741440001</v>
      </c>
    </row>
    <row r="3229" spans="1:4" x14ac:dyDescent="0.25">
      <c r="A3229">
        <v>2008</v>
      </c>
      <c r="B3229">
        <v>11</v>
      </c>
      <c r="C3229">
        <v>1</v>
      </c>
      <c r="D3229" s="2">
        <v>3.360121325568</v>
      </c>
    </row>
    <row r="3230" spans="1:4" x14ac:dyDescent="0.25">
      <c r="A3230">
        <v>2008</v>
      </c>
      <c r="B3230">
        <v>11</v>
      </c>
      <c r="C3230">
        <v>2</v>
      </c>
      <c r="D3230" s="2">
        <v>4.4038287360000004</v>
      </c>
    </row>
    <row r="3231" spans="1:4" x14ac:dyDescent="0.25">
      <c r="A3231">
        <v>2008</v>
      </c>
      <c r="B3231">
        <v>11</v>
      </c>
      <c r="C3231">
        <v>3</v>
      </c>
      <c r="D3231" s="2">
        <v>5.1820831365120004</v>
      </c>
    </row>
    <row r="3232" spans="1:4" x14ac:dyDescent="0.25">
      <c r="A3232">
        <v>2008</v>
      </c>
      <c r="B3232">
        <v>11</v>
      </c>
      <c r="C3232">
        <v>4</v>
      </c>
      <c r="D3232" s="2">
        <v>33.933946982400002</v>
      </c>
    </row>
    <row r="3233" spans="1:4" x14ac:dyDescent="0.25">
      <c r="A3233">
        <v>2008</v>
      </c>
      <c r="B3233">
        <v>11</v>
      </c>
      <c r="C3233">
        <v>5</v>
      </c>
      <c r="D3233" s="2">
        <v>20.848459207680001</v>
      </c>
    </row>
    <row r="3234" spans="1:4" x14ac:dyDescent="0.25">
      <c r="A3234">
        <v>2008</v>
      </c>
      <c r="B3234">
        <v>11</v>
      </c>
      <c r="C3234">
        <v>6</v>
      </c>
      <c r="D3234" s="2">
        <v>10.879658892288001</v>
      </c>
    </row>
    <row r="3235" spans="1:4" x14ac:dyDescent="0.25">
      <c r="A3235">
        <v>2008</v>
      </c>
      <c r="B3235">
        <v>11</v>
      </c>
      <c r="C3235">
        <v>7</v>
      </c>
      <c r="D3235" s="2">
        <v>6.3349076367360002</v>
      </c>
    </row>
    <row r="3236" spans="1:4" x14ac:dyDescent="0.25">
      <c r="A3236">
        <v>2008</v>
      </c>
      <c r="B3236">
        <v>11</v>
      </c>
      <c r="C3236">
        <v>8</v>
      </c>
      <c r="D3236" s="2">
        <v>6.0772836556799996</v>
      </c>
    </row>
    <row r="3237" spans="1:4" x14ac:dyDescent="0.25">
      <c r="A3237">
        <v>2008</v>
      </c>
      <c r="B3237">
        <v>11</v>
      </c>
      <c r="C3237">
        <v>9</v>
      </c>
      <c r="D3237" s="2">
        <v>3.040354427904</v>
      </c>
    </row>
    <row r="3238" spans="1:4" x14ac:dyDescent="0.25">
      <c r="A3238">
        <v>2008</v>
      </c>
      <c r="B3238">
        <v>11</v>
      </c>
      <c r="C3238">
        <v>10</v>
      </c>
      <c r="D3238" s="2">
        <v>4.6966833469439999</v>
      </c>
    </row>
    <row r="3239" spans="1:4" x14ac:dyDescent="0.25">
      <c r="A3239">
        <v>2008</v>
      </c>
      <c r="B3239">
        <v>11</v>
      </c>
      <c r="C3239">
        <v>11</v>
      </c>
      <c r="D3239" s="2">
        <v>2.0497376194560002</v>
      </c>
    </row>
    <row r="3240" spans="1:4" x14ac:dyDescent="0.25">
      <c r="A3240">
        <v>2008</v>
      </c>
      <c r="B3240">
        <v>11</v>
      </c>
      <c r="C3240">
        <v>12</v>
      </c>
      <c r="D3240" s="2">
        <v>1.593207373824</v>
      </c>
    </row>
    <row r="3241" spans="1:4" x14ac:dyDescent="0.25">
      <c r="A3241">
        <v>2008</v>
      </c>
      <c r="B3241">
        <v>11</v>
      </c>
      <c r="C3241">
        <v>13</v>
      </c>
      <c r="D3241" s="2">
        <v>4.5342309980159996</v>
      </c>
    </row>
    <row r="3242" spans="1:4" x14ac:dyDescent="0.25">
      <c r="A3242">
        <v>2008</v>
      </c>
      <c r="B3242">
        <v>11</v>
      </c>
      <c r="C3242">
        <v>14</v>
      </c>
      <c r="D3242" s="2">
        <v>5.190646136832</v>
      </c>
    </row>
    <row r="3243" spans="1:4" x14ac:dyDescent="0.25">
      <c r="A3243">
        <v>2008</v>
      </c>
      <c r="B3243">
        <v>11</v>
      </c>
      <c r="C3243">
        <v>15</v>
      </c>
      <c r="D3243" s="2">
        <v>5.165201793024</v>
      </c>
    </row>
    <row r="3244" spans="1:4" x14ac:dyDescent="0.25">
      <c r="A3244">
        <v>2008</v>
      </c>
      <c r="B3244">
        <v>11</v>
      </c>
      <c r="C3244">
        <v>16</v>
      </c>
      <c r="D3244" s="2">
        <v>320.13632996351998</v>
      </c>
    </row>
    <row r="3245" spans="1:4" x14ac:dyDescent="0.25">
      <c r="A3245">
        <v>2008</v>
      </c>
      <c r="B3245">
        <v>11</v>
      </c>
      <c r="C3245">
        <v>17</v>
      </c>
      <c r="D3245" s="2">
        <v>611.23919569919997</v>
      </c>
    </row>
    <row r="3246" spans="1:4" x14ac:dyDescent="0.25">
      <c r="A3246">
        <v>2008</v>
      </c>
      <c r="B3246">
        <v>11</v>
      </c>
      <c r="C3246">
        <v>18</v>
      </c>
      <c r="D3246" s="2">
        <v>313.11956284415999</v>
      </c>
    </row>
    <row r="3247" spans="1:4" x14ac:dyDescent="0.25">
      <c r="A3247">
        <v>2008</v>
      </c>
      <c r="B3247">
        <v>11</v>
      </c>
      <c r="C3247">
        <v>19</v>
      </c>
      <c r="D3247" s="2">
        <v>247.73983211519999</v>
      </c>
    </row>
    <row r="3248" spans="1:4" x14ac:dyDescent="0.25">
      <c r="A3248">
        <v>2008</v>
      </c>
      <c r="B3248">
        <v>11</v>
      </c>
      <c r="C3248">
        <v>20</v>
      </c>
      <c r="D3248" s="2">
        <v>157.71772333440001</v>
      </c>
    </row>
    <row r="3249" spans="1:4" x14ac:dyDescent="0.25">
      <c r="A3249">
        <v>2008</v>
      </c>
      <c r="B3249">
        <v>11</v>
      </c>
      <c r="C3249">
        <v>21</v>
      </c>
      <c r="D3249" s="2">
        <v>117.79450810675201</v>
      </c>
    </row>
    <row r="3250" spans="1:4" x14ac:dyDescent="0.25">
      <c r="A3250">
        <v>2008</v>
      </c>
      <c r="B3250">
        <v>11</v>
      </c>
      <c r="C3250">
        <v>22</v>
      </c>
      <c r="D3250" s="2">
        <v>137.20546382975999</v>
      </c>
    </row>
    <row r="3251" spans="1:4" x14ac:dyDescent="0.25">
      <c r="A3251">
        <v>2008</v>
      </c>
      <c r="B3251">
        <v>11</v>
      </c>
      <c r="C3251">
        <v>23</v>
      </c>
      <c r="D3251" s="2">
        <v>126.11749160540199</v>
      </c>
    </row>
    <row r="3252" spans="1:4" x14ac:dyDescent="0.25">
      <c r="A3252">
        <v>2008</v>
      </c>
      <c r="B3252">
        <v>11</v>
      </c>
      <c r="C3252">
        <v>24</v>
      </c>
      <c r="D3252" s="2">
        <v>111.372951062016</v>
      </c>
    </row>
    <row r="3253" spans="1:4" x14ac:dyDescent="0.25">
      <c r="A3253">
        <v>2008</v>
      </c>
      <c r="B3253">
        <v>11</v>
      </c>
      <c r="C3253">
        <v>25</v>
      </c>
      <c r="D3253" s="2">
        <v>121.58922208665599</v>
      </c>
    </row>
    <row r="3254" spans="1:4" x14ac:dyDescent="0.25">
      <c r="A3254">
        <v>2008</v>
      </c>
      <c r="B3254">
        <v>11</v>
      </c>
      <c r="C3254">
        <v>26</v>
      </c>
      <c r="D3254" s="2">
        <v>84.259923148799999</v>
      </c>
    </row>
    <row r="3255" spans="1:4" x14ac:dyDescent="0.25">
      <c r="A3255">
        <v>2008</v>
      </c>
      <c r="B3255">
        <v>11</v>
      </c>
      <c r="C3255">
        <v>27</v>
      </c>
      <c r="D3255" s="2">
        <v>87.077884225535996</v>
      </c>
    </row>
    <row r="3256" spans="1:4" x14ac:dyDescent="0.25">
      <c r="A3256">
        <v>2008</v>
      </c>
      <c r="B3256">
        <v>11</v>
      </c>
      <c r="C3256">
        <v>28</v>
      </c>
      <c r="D3256" s="2">
        <v>112.918572619776</v>
      </c>
    </row>
    <row r="3257" spans="1:4" x14ac:dyDescent="0.25">
      <c r="A3257">
        <v>2008</v>
      </c>
      <c r="B3257">
        <v>11</v>
      </c>
      <c r="C3257">
        <v>29</v>
      </c>
      <c r="D3257" s="2">
        <v>117.02098374451199</v>
      </c>
    </row>
    <row r="3258" spans="1:4" x14ac:dyDescent="0.25">
      <c r="A3258">
        <v>2008</v>
      </c>
      <c r="B3258">
        <v>11</v>
      </c>
      <c r="C3258">
        <v>30</v>
      </c>
      <c r="D3258" s="2">
        <v>113.134849542144</v>
      </c>
    </row>
    <row r="3259" spans="1:4" x14ac:dyDescent="0.25">
      <c r="A3259">
        <v>2008</v>
      </c>
      <c r="B3259">
        <v>12</v>
      </c>
      <c r="C3259">
        <v>1</v>
      </c>
      <c r="D3259" s="2">
        <v>160.07281346764799</v>
      </c>
    </row>
    <row r="3260" spans="1:4" x14ac:dyDescent="0.25">
      <c r="A3260">
        <v>2008</v>
      </c>
      <c r="B3260">
        <v>12</v>
      </c>
      <c r="C3260">
        <v>2</v>
      </c>
      <c r="D3260" s="2">
        <v>141.74848209715199</v>
      </c>
    </row>
    <row r="3261" spans="1:4" x14ac:dyDescent="0.25">
      <c r="A3261">
        <v>2008</v>
      </c>
      <c r="B3261">
        <v>12</v>
      </c>
      <c r="C3261">
        <v>3</v>
      </c>
      <c r="D3261" s="2">
        <v>95.535681970176</v>
      </c>
    </row>
    <row r="3262" spans="1:4" x14ac:dyDescent="0.25">
      <c r="A3262">
        <v>2008</v>
      </c>
      <c r="B3262">
        <v>12</v>
      </c>
      <c r="C3262">
        <v>4</v>
      </c>
      <c r="D3262" s="2">
        <v>86.534011376639995</v>
      </c>
    </row>
    <row r="3263" spans="1:4" x14ac:dyDescent="0.25">
      <c r="A3263">
        <v>2008</v>
      </c>
      <c r="B3263">
        <v>12</v>
      </c>
      <c r="C3263">
        <v>5</v>
      </c>
      <c r="D3263" s="2">
        <v>80.661505757184003</v>
      </c>
    </row>
    <row r="3264" spans="1:4" x14ac:dyDescent="0.25">
      <c r="A3264">
        <v>2008</v>
      </c>
      <c r="B3264">
        <v>12</v>
      </c>
      <c r="C3264">
        <v>6</v>
      </c>
      <c r="D3264" s="2">
        <v>63.758387782656001</v>
      </c>
    </row>
    <row r="3265" spans="1:4" x14ac:dyDescent="0.25">
      <c r="A3265">
        <v>2008</v>
      </c>
      <c r="B3265">
        <v>12</v>
      </c>
      <c r="C3265">
        <v>7</v>
      </c>
      <c r="D3265" s="2">
        <v>55.277592265728003</v>
      </c>
    </row>
    <row r="3266" spans="1:4" x14ac:dyDescent="0.25">
      <c r="A3266">
        <v>2008</v>
      </c>
      <c r="B3266">
        <v>12</v>
      </c>
      <c r="C3266">
        <v>8</v>
      </c>
      <c r="D3266" s="2">
        <v>66.309020144640002</v>
      </c>
    </row>
    <row r="3267" spans="1:4" x14ac:dyDescent="0.25">
      <c r="A3267">
        <v>2008</v>
      </c>
      <c r="B3267">
        <v>12</v>
      </c>
      <c r="C3267">
        <v>9</v>
      </c>
      <c r="D3267" s="2">
        <v>93.764853504000001</v>
      </c>
    </row>
    <row r="3268" spans="1:4" x14ac:dyDescent="0.25">
      <c r="A3268">
        <v>2008</v>
      </c>
      <c r="B3268">
        <v>12</v>
      </c>
      <c r="C3268">
        <v>10</v>
      </c>
      <c r="D3268" s="2">
        <v>915.71257479168003</v>
      </c>
    </row>
    <row r="3269" spans="1:4" x14ac:dyDescent="0.25">
      <c r="A3269">
        <v>2008</v>
      </c>
      <c r="B3269">
        <v>12</v>
      </c>
      <c r="C3269">
        <v>11</v>
      </c>
      <c r="D3269" s="2">
        <v>1196.6996828159999</v>
      </c>
    </row>
    <row r="3270" spans="1:4" x14ac:dyDescent="0.25">
      <c r="A3270">
        <v>2008</v>
      </c>
      <c r="B3270">
        <v>12</v>
      </c>
      <c r="C3270">
        <v>12</v>
      </c>
      <c r="D3270" s="2">
        <v>761.67480084479996</v>
      </c>
    </row>
    <row r="3271" spans="1:4" x14ac:dyDescent="0.25">
      <c r="A3271">
        <v>2008</v>
      </c>
      <c r="B3271">
        <v>12</v>
      </c>
      <c r="C3271">
        <v>13</v>
      </c>
      <c r="D3271" s="2">
        <v>689.62490062847996</v>
      </c>
    </row>
    <row r="3272" spans="1:4" x14ac:dyDescent="0.25">
      <c r="A3272">
        <v>2008</v>
      </c>
      <c r="B3272">
        <v>12</v>
      </c>
      <c r="C3272">
        <v>14</v>
      </c>
      <c r="D3272" s="2">
        <v>428.81548345343998</v>
      </c>
    </row>
    <row r="3273" spans="1:4" x14ac:dyDescent="0.25">
      <c r="A3273">
        <v>2008</v>
      </c>
      <c r="B3273">
        <v>12</v>
      </c>
      <c r="C3273">
        <v>15</v>
      </c>
      <c r="D3273" s="2">
        <v>413.04243686400002</v>
      </c>
    </row>
    <row r="3274" spans="1:4" x14ac:dyDescent="0.25">
      <c r="A3274">
        <v>2008</v>
      </c>
      <c r="B3274">
        <v>12</v>
      </c>
      <c r="C3274">
        <v>16</v>
      </c>
      <c r="D3274" s="2">
        <v>341.86433163264002</v>
      </c>
    </row>
    <row r="3275" spans="1:4" x14ac:dyDescent="0.25">
      <c r="A3275">
        <v>2008</v>
      </c>
      <c r="B3275">
        <v>12</v>
      </c>
      <c r="C3275">
        <v>17</v>
      </c>
      <c r="D3275" s="2">
        <v>301.12157611008001</v>
      </c>
    </row>
    <row r="3276" spans="1:4" x14ac:dyDescent="0.25">
      <c r="A3276">
        <v>2008</v>
      </c>
      <c r="B3276">
        <v>12</v>
      </c>
      <c r="C3276">
        <v>18</v>
      </c>
      <c r="D3276" s="2">
        <v>248.60102529023999</v>
      </c>
    </row>
    <row r="3277" spans="1:4" x14ac:dyDescent="0.25">
      <c r="A3277">
        <v>2008</v>
      </c>
      <c r="B3277">
        <v>12</v>
      </c>
      <c r="C3277">
        <v>19</v>
      </c>
      <c r="D3277" s="2">
        <v>184.16811773952</v>
      </c>
    </row>
    <row r="3278" spans="1:4" x14ac:dyDescent="0.25">
      <c r="A3278">
        <v>2008</v>
      </c>
      <c r="B3278">
        <v>12</v>
      </c>
      <c r="C3278">
        <v>20</v>
      </c>
      <c r="D3278" s="2">
        <v>190.32369168384</v>
      </c>
    </row>
    <row r="3279" spans="1:4" x14ac:dyDescent="0.25">
      <c r="A3279">
        <v>2008</v>
      </c>
      <c r="B3279">
        <v>12</v>
      </c>
      <c r="C3279">
        <v>21</v>
      </c>
      <c r="D3279" s="2">
        <v>268.82927861759998</v>
      </c>
    </row>
    <row r="3280" spans="1:4" x14ac:dyDescent="0.25">
      <c r="A3280">
        <v>2008</v>
      </c>
      <c r="B3280">
        <v>12</v>
      </c>
      <c r="C3280">
        <v>22</v>
      </c>
      <c r="D3280" s="2">
        <v>516.03918334156799</v>
      </c>
    </row>
    <row r="3281" spans="1:4" x14ac:dyDescent="0.25">
      <c r="A3281">
        <v>2008</v>
      </c>
      <c r="B3281">
        <v>12</v>
      </c>
      <c r="C3281">
        <v>23</v>
      </c>
      <c r="D3281" s="2">
        <v>385.94054085120001</v>
      </c>
    </row>
    <row r="3282" spans="1:4" x14ac:dyDescent="0.25">
      <c r="A3282">
        <v>2008</v>
      </c>
      <c r="B3282">
        <v>12</v>
      </c>
      <c r="C3282">
        <v>24</v>
      </c>
      <c r="D3282" s="2">
        <v>317.42014626201598</v>
      </c>
    </row>
    <row r="3283" spans="1:4" x14ac:dyDescent="0.25">
      <c r="A3283">
        <v>2008</v>
      </c>
      <c r="B3283">
        <v>12</v>
      </c>
      <c r="C3283">
        <v>25</v>
      </c>
      <c r="D3283" s="2">
        <v>219.02442218496</v>
      </c>
    </row>
    <row r="3284" spans="1:4" x14ac:dyDescent="0.25">
      <c r="A3284">
        <v>2008</v>
      </c>
      <c r="B3284">
        <v>12</v>
      </c>
      <c r="C3284">
        <v>26</v>
      </c>
      <c r="D3284" s="2">
        <v>554.55213358080005</v>
      </c>
    </row>
    <row r="3285" spans="1:4" x14ac:dyDescent="0.25">
      <c r="A3285">
        <v>2008</v>
      </c>
      <c r="B3285">
        <v>12</v>
      </c>
      <c r="C3285">
        <v>27</v>
      </c>
      <c r="D3285" s="2">
        <v>1415.096967168</v>
      </c>
    </row>
    <row r="3286" spans="1:4" x14ac:dyDescent="0.25">
      <c r="A3286">
        <v>2008</v>
      </c>
      <c r="B3286">
        <v>12</v>
      </c>
      <c r="C3286">
        <v>28</v>
      </c>
      <c r="D3286" s="2">
        <v>3904.5813516287999</v>
      </c>
    </row>
    <row r="3287" spans="1:4" x14ac:dyDescent="0.25">
      <c r="A3287">
        <v>2008</v>
      </c>
      <c r="B3287">
        <v>12</v>
      </c>
      <c r="C3287">
        <v>29</v>
      </c>
      <c r="D3287" s="2">
        <v>9429.4780895231997</v>
      </c>
    </row>
    <row r="3288" spans="1:4" x14ac:dyDescent="0.25">
      <c r="A3288">
        <v>2008</v>
      </c>
      <c r="B3288">
        <v>12</v>
      </c>
      <c r="C3288">
        <v>30</v>
      </c>
      <c r="D3288" s="2">
        <v>7152.2582501376</v>
      </c>
    </row>
    <row r="3289" spans="1:4" x14ac:dyDescent="0.25">
      <c r="A3289">
        <v>2008</v>
      </c>
      <c r="B3289">
        <v>12</v>
      </c>
      <c r="C3289">
        <v>31</v>
      </c>
      <c r="D3289" s="2">
        <v>5520.5663063040001</v>
      </c>
    </row>
    <row r="3290" spans="1:4" x14ac:dyDescent="0.25">
      <c r="A3290">
        <v>2009</v>
      </c>
      <c r="B3290">
        <v>1</v>
      </c>
      <c r="C3290">
        <v>1</v>
      </c>
      <c r="D3290" s="2">
        <v>4097.3956531200001</v>
      </c>
    </row>
    <row r="3291" spans="1:4" x14ac:dyDescent="0.25">
      <c r="A3291">
        <v>2009</v>
      </c>
      <c r="B3291">
        <v>1</v>
      </c>
      <c r="C3291">
        <v>2</v>
      </c>
      <c r="D3291" s="2">
        <v>3450.5466089472002</v>
      </c>
    </row>
    <row r="3292" spans="1:4" x14ac:dyDescent="0.25">
      <c r="A3292">
        <v>2009</v>
      </c>
      <c r="B3292">
        <v>1</v>
      </c>
      <c r="C3292">
        <v>3</v>
      </c>
      <c r="D3292" s="2">
        <v>2705.7123753984001</v>
      </c>
    </row>
    <row r="3293" spans="1:4" x14ac:dyDescent="0.25">
      <c r="A3293">
        <v>2009</v>
      </c>
      <c r="B3293">
        <v>1</v>
      </c>
      <c r="C3293">
        <v>4</v>
      </c>
      <c r="D3293" s="2">
        <v>2071.7812288512</v>
      </c>
    </row>
    <row r="3294" spans="1:4" x14ac:dyDescent="0.25">
      <c r="A3294">
        <v>2009</v>
      </c>
      <c r="B3294">
        <v>1</v>
      </c>
      <c r="C3294">
        <v>5</v>
      </c>
      <c r="D3294" s="2">
        <v>1482.7116409804801</v>
      </c>
    </row>
    <row r="3295" spans="1:4" x14ac:dyDescent="0.25">
      <c r="A3295">
        <v>2009</v>
      </c>
      <c r="B3295">
        <v>1</v>
      </c>
      <c r="C3295">
        <v>6</v>
      </c>
      <c r="D3295" s="2">
        <v>1123.8448605696001</v>
      </c>
    </row>
    <row r="3296" spans="1:4" x14ac:dyDescent="0.25">
      <c r="A3296">
        <v>2009</v>
      </c>
      <c r="B3296">
        <v>1</v>
      </c>
      <c r="C3296">
        <v>7</v>
      </c>
      <c r="D3296" s="2">
        <v>703.04679198719998</v>
      </c>
    </row>
    <row r="3297" spans="1:4" x14ac:dyDescent="0.25">
      <c r="A3297">
        <v>2009</v>
      </c>
      <c r="B3297">
        <v>1</v>
      </c>
      <c r="C3297">
        <v>8</v>
      </c>
      <c r="D3297" s="2">
        <v>433.55693905919998</v>
      </c>
    </row>
    <row r="3298" spans="1:4" x14ac:dyDescent="0.25">
      <c r="A3298">
        <v>2009</v>
      </c>
      <c r="B3298">
        <v>1</v>
      </c>
      <c r="C3298">
        <v>9</v>
      </c>
      <c r="D3298" s="2">
        <v>303.57059420159999</v>
      </c>
    </row>
    <row r="3299" spans="1:4" x14ac:dyDescent="0.25">
      <c r="A3299">
        <v>2009</v>
      </c>
      <c r="B3299">
        <v>1</v>
      </c>
      <c r="C3299">
        <v>10</v>
      </c>
      <c r="D3299" s="2">
        <v>245.10242801664</v>
      </c>
    </row>
    <row r="3300" spans="1:4" x14ac:dyDescent="0.25">
      <c r="A3300">
        <v>2009</v>
      </c>
      <c r="B3300">
        <v>1</v>
      </c>
      <c r="C3300">
        <v>11</v>
      </c>
      <c r="D3300" s="2">
        <v>212.27433136127999</v>
      </c>
    </row>
    <row r="3301" spans="1:4" x14ac:dyDescent="0.25">
      <c r="A3301">
        <v>2009</v>
      </c>
      <c r="B3301">
        <v>1</v>
      </c>
      <c r="C3301">
        <v>12</v>
      </c>
      <c r="D3301" s="2">
        <v>206.44031846707199</v>
      </c>
    </row>
    <row r="3302" spans="1:4" x14ac:dyDescent="0.25">
      <c r="A3302">
        <v>2009</v>
      </c>
      <c r="B3302">
        <v>1</v>
      </c>
      <c r="C3302">
        <v>13</v>
      </c>
      <c r="D3302" s="2">
        <v>206.277295251456</v>
      </c>
    </row>
    <row r="3303" spans="1:4" x14ac:dyDescent="0.25">
      <c r="A3303">
        <v>2009</v>
      </c>
      <c r="B3303">
        <v>1</v>
      </c>
      <c r="C3303">
        <v>14</v>
      </c>
      <c r="D3303" s="2">
        <v>190.55073352089599</v>
      </c>
    </row>
    <row r="3304" spans="1:4" x14ac:dyDescent="0.25">
      <c r="A3304">
        <v>2009</v>
      </c>
      <c r="B3304">
        <v>1</v>
      </c>
      <c r="C3304">
        <v>15</v>
      </c>
      <c r="D3304" s="2">
        <v>184.383905347584</v>
      </c>
    </row>
    <row r="3305" spans="1:4" x14ac:dyDescent="0.25">
      <c r="A3305">
        <v>2009</v>
      </c>
      <c r="B3305">
        <v>1</v>
      </c>
      <c r="C3305">
        <v>16</v>
      </c>
      <c r="D3305" s="2">
        <v>163.87136040959999</v>
      </c>
    </row>
    <row r="3306" spans="1:4" x14ac:dyDescent="0.25">
      <c r="A3306">
        <v>2009</v>
      </c>
      <c r="B3306">
        <v>1</v>
      </c>
      <c r="C3306">
        <v>17</v>
      </c>
      <c r="D3306" s="2">
        <v>163.97705229926399</v>
      </c>
    </row>
    <row r="3307" spans="1:4" x14ac:dyDescent="0.25">
      <c r="A3307">
        <v>2009</v>
      </c>
      <c r="B3307">
        <v>1</v>
      </c>
      <c r="C3307">
        <v>18</v>
      </c>
      <c r="D3307" s="2">
        <v>155.99242148659201</v>
      </c>
    </row>
    <row r="3308" spans="1:4" x14ac:dyDescent="0.25">
      <c r="A3308">
        <v>2009</v>
      </c>
      <c r="B3308">
        <v>1</v>
      </c>
      <c r="C3308">
        <v>19</v>
      </c>
      <c r="D3308" s="2">
        <v>142.427895008256</v>
      </c>
    </row>
    <row r="3309" spans="1:4" x14ac:dyDescent="0.25">
      <c r="A3309">
        <v>2009</v>
      </c>
      <c r="B3309">
        <v>1</v>
      </c>
      <c r="C3309">
        <v>20</v>
      </c>
      <c r="D3309" s="2">
        <v>134.60681750169601</v>
      </c>
    </row>
    <row r="3310" spans="1:4" x14ac:dyDescent="0.25">
      <c r="A3310">
        <v>2009</v>
      </c>
      <c r="B3310">
        <v>1</v>
      </c>
      <c r="C3310">
        <v>21</v>
      </c>
      <c r="D3310" s="2">
        <v>130.18549577932799</v>
      </c>
    </row>
    <row r="3311" spans="1:4" x14ac:dyDescent="0.25">
      <c r="A3311">
        <v>2009</v>
      </c>
      <c r="B3311">
        <v>1</v>
      </c>
      <c r="C3311">
        <v>22</v>
      </c>
      <c r="D3311" s="2">
        <v>117.823703860224</v>
      </c>
    </row>
    <row r="3312" spans="1:4" x14ac:dyDescent="0.25">
      <c r="A3312">
        <v>2009</v>
      </c>
      <c r="B3312">
        <v>1</v>
      </c>
      <c r="C3312">
        <v>23</v>
      </c>
      <c r="D3312" s="2">
        <v>116.50206592511999</v>
      </c>
    </row>
    <row r="3313" spans="1:4" x14ac:dyDescent="0.25">
      <c r="A3313">
        <v>2009</v>
      </c>
      <c r="B3313">
        <v>1</v>
      </c>
      <c r="C3313">
        <v>24</v>
      </c>
      <c r="D3313" s="2">
        <v>111.154839211008</v>
      </c>
    </row>
    <row r="3314" spans="1:4" x14ac:dyDescent="0.25">
      <c r="A3314">
        <v>2009</v>
      </c>
      <c r="B3314">
        <v>1</v>
      </c>
      <c r="C3314">
        <v>25</v>
      </c>
      <c r="D3314" s="2">
        <v>105.044037525504</v>
      </c>
    </row>
    <row r="3315" spans="1:4" x14ac:dyDescent="0.25">
      <c r="A3315">
        <v>2009</v>
      </c>
      <c r="B3315">
        <v>1</v>
      </c>
      <c r="C3315">
        <v>26</v>
      </c>
      <c r="D3315" s="2">
        <v>94.846075011072003</v>
      </c>
    </row>
    <row r="3316" spans="1:4" x14ac:dyDescent="0.25">
      <c r="A3316">
        <v>2009</v>
      </c>
      <c r="B3316">
        <v>1</v>
      </c>
      <c r="C3316">
        <v>27</v>
      </c>
      <c r="D3316" s="2">
        <v>97.134761115648004</v>
      </c>
    </row>
    <row r="3317" spans="1:4" x14ac:dyDescent="0.25">
      <c r="A3317">
        <v>2009</v>
      </c>
      <c r="B3317">
        <v>1</v>
      </c>
      <c r="C3317">
        <v>28</v>
      </c>
      <c r="D3317" s="2">
        <v>93.516771151872007</v>
      </c>
    </row>
    <row r="3318" spans="1:4" x14ac:dyDescent="0.25">
      <c r="A3318">
        <v>2009</v>
      </c>
      <c r="B3318">
        <v>1</v>
      </c>
      <c r="C3318">
        <v>29</v>
      </c>
      <c r="D3318" s="2">
        <v>84.439990812671994</v>
      </c>
    </row>
    <row r="3319" spans="1:4" x14ac:dyDescent="0.25">
      <c r="A3319">
        <v>2009</v>
      </c>
      <c r="B3319">
        <v>1</v>
      </c>
      <c r="C3319">
        <v>30</v>
      </c>
      <c r="D3319" s="2">
        <v>80.463333464063993</v>
      </c>
    </row>
    <row r="3320" spans="1:4" x14ac:dyDescent="0.25">
      <c r="A3320">
        <v>2009</v>
      </c>
      <c r="B3320">
        <v>1</v>
      </c>
      <c r="C3320">
        <v>31</v>
      </c>
      <c r="D3320" s="2">
        <v>75.486028363776001</v>
      </c>
    </row>
    <row r="3321" spans="1:4" x14ac:dyDescent="0.25">
      <c r="A3321">
        <v>2009</v>
      </c>
      <c r="B3321">
        <v>2</v>
      </c>
      <c r="C3321">
        <v>1</v>
      </c>
      <c r="D3321" s="2">
        <v>70.535880207359995</v>
      </c>
    </row>
    <row r="3322" spans="1:4" x14ac:dyDescent="0.25">
      <c r="A3322">
        <v>2009</v>
      </c>
      <c r="B3322">
        <v>2</v>
      </c>
      <c r="C3322">
        <v>2</v>
      </c>
      <c r="D3322" s="2">
        <v>68.634160164863999</v>
      </c>
    </row>
    <row r="3323" spans="1:4" x14ac:dyDescent="0.25">
      <c r="A3323">
        <v>2009</v>
      </c>
      <c r="B3323">
        <v>2</v>
      </c>
      <c r="C3323">
        <v>3</v>
      </c>
      <c r="D3323" s="2">
        <v>67.14737865216</v>
      </c>
    </row>
    <row r="3324" spans="1:4" x14ac:dyDescent="0.25">
      <c r="A3324">
        <v>2009</v>
      </c>
      <c r="B3324">
        <v>2</v>
      </c>
      <c r="C3324">
        <v>4</v>
      </c>
      <c r="D3324" s="2">
        <v>66.924985300992006</v>
      </c>
    </row>
    <row r="3325" spans="1:4" x14ac:dyDescent="0.25">
      <c r="A3325">
        <v>2009</v>
      </c>
      <c r="B3325">
        <v>2</v>
      </c>
      <c r="C3325">
        <v>5</v>
      </c>
      <c r="D3325" s="2">
        <v>72.859878494208004</v>
      </c>
    </row>
    <row r="3326" spans="1:4" x14ac:dyDescent="0.25">
      <c r="A3326">
        <v>2009</v>
      </c>
      <c r="B3326">
        <v>2</v>
      </c>
      <c r="C3326">
        <v>6</v>
      </c>
      <c r="D3326" s="2">
        <v>65.138988091391994</v>
      </c>
    </row>
    <row r="3327" spans="1:4" x14ac:dyDescent="0.25">
      <c r="A3327">
        <v>2009</v>
      </c>
      <c r="B3327">
        <v>2</v>
      </c>
      <c r="C3327">
        <v>7</v>
      </c>
      <c r="D3327" s="2">
        <v>64.715731218431998</v>
      </c>
    </row>
    <row r="3328" spans="1:4" x14ac:dyDescent="0.25">
      <c r="A3328">
        <v>2009</v>
      </c>
      <c r="B3328">
        <v>2</v>
      </c>
      <c r="C3328">
        <v>8</v>
      </c>
      <c r="D3328" s="2">
        <v>83.919034183679997</v>
      </c>
    </row>
    <row r="3329" spans="1:4" x14ac:dyDescent="0.25">
      <c r="A3329">
        <v>2009</v>
      </c>
      <c r="B3329">
        <v>2</v>
      </c>
      <c r="C3329">
        <v>9</v>
      </c>
      <c r="D3329" s="2">
        <v>301.30343792640002</v>
      </c>
    </row>
    <row r="3330" spans="1:4" x14ac:dyDescent="0.25">
      <c r="A3330">
        <v>2009</v>
      </c>
      <c r="B3330">
        <v>2</v>
      </c>
      <c r="C3330">
        <v>10</v>
      </c>
      <c r="D3330" s="2">
        <v>825.43408570368001</v>
      </c>
    </row>
    <row r="3331" spans="1:4" x14ac:dyDescent="0.25">
      <c r="A3331">
        <v>2009</v>
      </c>
      <c r="B3331">
        <v>2</v>
      </c>
      <c r="C3331">
        <v>11</v>
      </c>
      <c r="D3331" s="2">
        <v>1941.30720073728</v>
      </c>
    </row>
    <row r="3332" spans="1:4" x14ac:dyDescent="0.25">
      <c r="A3332">
        <v>2009</v>
      </c>
      <c r="B3332">
        <v>2</v>
      </c>
      <c r="C3332">
        <v>12</v>
      </c>
      <c r="D3332" s="2">
        <v>5348.6946570239998</v>
      </c>
    </row>
    <row r="3333" spans="1:4" x14ac:dyDescent="0.25">
      <c r="A3333">
        <v>2009</v>
      </c>
      <c r="B3333">
        <v>2</v>
      </c>
      <c r="C3333">
        <v>13</v>
      </c>
      <c r="D3333" s="2">
        <v>12506.000999731201</v>
      </c>
    </row>
    <row r="3334" spans="1:4" x14ac:dyDescent="0.25">
      <c r="A3334">
        <v>2009</v>
      </c>
      <c r="B3334">
        <v>2</v>
      </c>
      <c r="C3334">
        <v>14</v>
      </c>
      <c r="D3334" s="2">
        <v>14288.589319680001</v>
      </c>
    </row>
    <row r="3335" spans="1:4" x14ac:dyDescent="0.25">
      <c r="A3335">
        <v>2009</v>
      </c>
      <c r="B3335">
        <v>2</v>
      </c>
      <c r="C3335">
        <v>15</v>
      </c>
      <c r="D3335" s="2">
        <v>9858.9003227136</v>
      </c>
    </row>
    <row r="3336" spans="1:4" x14ac:dyDescent="0.25">
      <c r="A3336">
        <v>2009</v>
      </c>
      <c r="B3336">
        <v>2</v>
      </c>
      <c r="C3336">
        <v>16</v>
      </c>
      <c r="D3336" s="2">
        <v>6944.4403487999998</v>
      </c>
    </row>
    <row r="3337" spans="1:4" x14ac:dyDescent="0.25">
      <c r="A3337">
        <v>2009</v>
      </c>
      <c r="B3337">
        <v>2</v>
      </c>
      <c r="C3337">
        <v>17</v>
      </c>
      <c r="D3337" s="2">
        <v>5097.9700076544004</v>
      </c>
    </row>
    <row r="3338" spans="1:4" x14ac:dyDescent="0.25">
      <c r="A3338">
        <v>2009</v>
      </c>
      <c r="B3338">
        <v>2</v>
      </c>
      <c r="C3338">
        <v>18</v>
      </c>
      <c r="D3338" s="2">
        <v>3472.4189583359998</v>
      </c>
    </row>
    <row r="3339" spans="1:4" x14ac:dyDescent="0.25">
      <c r="A3339">
        <v>2009</v>
      </c>
      <c r="B3339">
        <v>2</v>
      </c>
      <c r="C3339">
        <v>19</v>
      </c>
      <c r="D3339" s="2">
        <v>1924.8156776448</v>
      </c>
    </row>
    <row r="3340" spans="1:4" x14ac:dyDescent="0.25">
      <c r="A3340">
        <v>2009</v>
      </c>
      <c r="B3340">
        <v>2</v>
      </c>
      <c r="C3340">
        <v>20</v>
      </c>
      <c r="D3340" s="2">
        <v>1773.8622148607999</v>
      </c>
    </row>
    <row r="3341" spans="1:4" x14ac:dyDescent="0.25">
      <c r="A3341">
        <v>2009</v>
      </c>
      <c r="B3341">
        <v>2</v>
      </c>
      <c r="C3341">
        <v>21</v>
      </c>
      <c r="D3341" s="2">
        <v>1193.4400340275199</v>
      </c>
    </row>
    <row r="3342" spans="1:4" x14ac:dyDescent="0.25">
      <c r="A3342">
        <v>2009</v>
      </c>
      <c r="B3342">
        <v>2</v>
      </c>
      <c r="C3342">
        <v>22</v>
      </c>
      <c r="D3342" s="2">
        <v>635.05412287488002</v>
      </c>
    </row>
    <row r="3343" spans="1:4" x14ac:dyDescent="0.25">
      <c r="A3343">
        <v>2009</v>
      </c>
      <c r="B3343">
        <v>2</v>
      </c>
      <c r="C3343">
        <v>23</v>
      </c>
      <c r="D3343" s="2">
        <v>574.84725986303999</v>
      </c>
    </row>
    <row r="3344" spans="1:4" x14ac:dyDescent="0.25">
      <c r="A3344">
        <v>2009</v>
      </c>
      <c r="B3344">
        <v>2</v>
      </c>
      <c r="C3344">
        <v>24</v>
      </c>
      <c r="D3344" s="2">
        <v>645.31993697279995</v>
      </c>
    </row>
    <row r="3345" spans="1:4" x14ac:dyDescent="0.25">
      <c r="A3345">
        <v>2009</v>
      </c>
      <c r="B3345">
        <v>2</v>
      </c>
      <c r="C3345">
        <v>25</v>
      </c>
      <c r="D3345" s="2">
        <v>391.0599917568</v>
      </c>
    </row>
    <row r="3346" spans="1:4" x14ac:dyDescent="0.25">
      <c r="A3346">
        <v>2009</v>
      </c>
      <c r="B3346">
        <v>2</v>
      </c>
      <c r="C3346">
        <v>26</v>
      </c>
      <c r="D3346" s="2">
        <v>457.21528565760002</v>
      </c>
    </row>
    <row r="3347" spans="1:4" x14ac:dyDescent="0.25">
      <c r="A3347">
        <v>2009</v>
      </c>
      <c r="B3347">
        <v>2</v>
      </c>
      <c r="C3347">
        <v>27</v>
      </c>
      <c r="D3347" s="2">
        <v>794.57792569343997</v>
      </c>
    </row>
    <row r="3348" spans="1:4" x14ac:dyDescent="0.25">
      <c r="A3348">
        <v>2009</v>
      </c>
      <c r="B3348">
        <v>2</v>
      </c>
      <c r="C3348">
        <v>28</v>
      </c>
      <c r="D3348" s="2">
        <v>1414.281443328</v>
      </c>
    </row>
    <row r="3349" spans="1:4" x14ac:dyDescent="0.25">
      <c r="A3349">
        <v>2009</v>
      </c>
      <c r="B3349">
        <v>3</v>
      </c>
      <c r="C3349">
        <v>1</v>
      </c>
      <c r="D3349" s="2">
        <v>1430.6490067968</v>
      </c>
    </row>
    <row r="3350" spans="1:4" x14ac:dyDescent="0.25">
      <c r="A3350">
        <v>2009</v>
      </c>
      <c r="B3350">
        <v>3</v>
      </c>
      <c r="C3350">
        <v>2</v>
      </c>
      <c r="D3350" s="2">
        <v>1018.5444223488</v>
      </c>
    </row>
    <row r="3351" spans="1:4" x14ac:dyDescent="0.25">
      <c r="A3351">
        <v>2009</v>
      </c>
      <c r="B3351">
        <v>3</v>
      </c>
      <c r="C3351">
        <v>3</v>
      </c>
      <c r="D3351" s="2">
        <v>414.41659453440002</v>
      </c>
    </row>
    <row r="3352" spans="1:4" x14ac:dyDescent="0.25">
      <c r="A3352">
        <v>2009</v>
      </c>
      <c r="B3352">
        <v>3</v>
      </c>
      <c r="C3352">
        <v>4</v>
      </c>
      <c r="D3352" s="2">
        <v>382.03703599104</v>
      </c>
    </row>
    <row r="3353" spans="1:4" x14ac:dyDescent="0.25">
      <c r="A3353">
        <v>2009</v>
      </c>
      <c r="B3353">
        <v>3</v>
      </c>
      <c r="C3353">
        <v>5</v>
      </c>
      <c r="D3353" s="2">
        <v>304.14064536576001</v>
      </c>
    </row>
    <row r="3354" spans="1:4" x14ac:dyDescent="0.25">
      <c r="A3354">
        <v>2009</v>
      </c>
      <c r="B3354">
        <v>3</v>
      </c>
      <c r="C3354">
        <v>6</v>
      </c>
      <c r="D3354" s="2">
        <v>602.48536280064002</v>
      </c>
    </row>
    <row r="3355" spans="1:4" x14ac:dyDescent="0.25">
      <c r="A3355">
        <v>2009</v>
      </c>
      <c r="B3355">
        <v>3</v>
      </c>
      <c r="C3355">
        <v>7</v>
      </c>
      <c r="D3355" s="2">
        <v>248.99736987648001</v>
      </c>
    </row>
    <row r="3356" spans="1:4" x14ac:dyDescent="0.25">
      <c r="A3356">
        <v>2009</v>
      </c>
      <c r="B3356">
        <v>3</v>
      </c>
      <c r="C3356">
        <v>8</v>
      </c>
      <c r="D3356" s="2">
        <v>1590.6629394432</v>
      </c>
    </row>
    <row r="3357" spans="1:4" x14ac:dyDescent="0.25">
      <c r="A3357">
        <v>2009</v>
      </c>
      <c r="B3357">
        <v>3</v>
      </c>
      <c r="C3357">
        <v>9</v>
      </c>
      <c r="D3357" s="2">
        <v>9336.4839060480008</v>
      </c>
    </row>
    <row r="3358" spans="1:4" x14ac:dyDescent="0.25">
      <c r="A3358">
        <v>2009</v>
      </c>
      <c r="B3358">
        <v>3</v>
      </c>
      <c r="C3358">
        <v>10</v>
      </c>
      <c r="D3358" s="2">
        <v>17063.849568153601</v>
      </c>
    </row>
    <row r="3359" spans="1:4" x14ac:dyDescent="0.25">
      <c r="A3359">
        <v>2009</v>
      </c>
      <c r="B3359">
        <v>3</v>
      </c>
      <c r="C3359">
        <v>11</v>
      </c>
      <c r="D3359" s="2">
        <v>12090.6057765888</v>
      </c>
    </row>
    <row r="3360" spans="1:4" x14ac:dyDescent="0.25">
      <c r="A3360">
        <v>2009</v>
      </c>
      <c r="B3360">
        <v>3</v>
      </c>
      <c r="C3360">
        <v>12</v>
      </c>
      <c r="D3360" s="2">
        <v>15968.446101504</v>
      </c>
    </row>
    <row r="3361" spans="1:4" x14ac:dyDescent="0.25">
      <c r="A3361">
        <v>2009</v>
      </c>
      <c r="B3361">
        <v>3</v>
      </c>
      <c r="C3361">
        <v>13</v>
      </c>
      <c r="D3361" s="2">
        <v>15374.712125030401</v>
      </c>
    </row>
    <row r="3362" spans="1:4" x14ac:dyDescent="0.25">
      <c r="A3362">
        <v>2009</v>
      </c>
      <c r="B3362">
        <v>3</v>
      </c>
      <c r="C3362">
        <v>14</v>
      </c>
      <c r="D3362" s="2">
        <v>7449.8102784000002</v>
      </c>
    </row>
    <row r="3363" spans="1:4" x14ac:dyDescent="0.25">
      <c r="A3363">
        <v>2009</v>
      </c>
      <c r="B3363">
        <v>3</v>
      </c>
      <c r="C3363">
        <v>15</v>
      </c>
      <c r="D3363" s="2">
        <v>6983.4692809728003</v>
      </c>
    </row>
    <row r="3364" spans="1:4" x14ac:dyDescent="0.25">
      <c r="A3364">
        <v>2009</v>
      </c>
      <c r="B3364">
        <v>3</v>
      </c>
      <c r="C3364">
        <v>16</v>
      </c>
      <c r="D3364" s="2">
        <v>5181.8690615039995</v>
      </c>
    </row>
    <row r="3365" spans="1:4" x14ac:dyDescent="0.25">
      <c r="A3365">
        <v>2009</v>
      </c>
      <c r="B3365">
        <v>3</v>
      </c>
      <c r="C3365">
        <v>17</v>
      </c>
      <c r="D3365" s="2">
        <v>3667.3454665728</v>
      </c>
    </row>
    <row r="3366" spans="1:4" x14ac:dyDescent="0.25">
      <c r="A3366">
        <v>2009</v>
      </c>
      <c r="B3366">
        <v>3</v>
      </c>
      <c r="C3366">
        <v>18</v>
      </c>
      <c r="D3366" s="2">
        <v>1622.1747806208</v>
      </c>
    </row>
    <row r="3367" spans="1:4" x14ac:dyDescent="0.25">
      <c r="A3367">
        <v>2009</v>
      </c>
      <c r="B3367">
        <v>3</v>
      </c>
      <c r="C3367">
        <v>19</v>
      </c>
      <c r="D3367" s="2">
        <v>1435.6970993663999</v>
      </c>
    </row>
    <row r="3368" spans="1:4" x14ac:dyDescent="0.25">
      <c r="A3368">
        <v>2009</v>
      </c>
      <c r="B3368">
        <v>3</v>
      </c>
      <c r="C3368">
        <v>20</v>
      </c>
      <c r="D3368" s="2">
        <v>1144.04864818176</v>
      </c>
    </row>
    <row r="3369" spans="1:4" x14ac:dyDescent="0.25">
      <c r="A3369">
        <v>2009</v>
      </c>
      <c r="B3369">
        <v>3</v>
      </c>
      <c r="C3369">
        <v>21</v>
      </c>
      <c r="D3369" s="2">
        <v>789.59915265023994</v>
      </c>
    </row>
    <row r="3370" spans="1:4" x14ac:dyDescent="0.25">
      <c r="A3370">
        <v>2009</v>
      </c>
      <c r="B3370">
        <v>3</v>
      </c>
      <c r="C3370">
        <v>22</v>
      </c>
      <c r="D3370" s="2">
        <v>621.27013893119999</v>
      </c>
    </row>
    <row r="3371" spans="1:4" x14ac:dyDescent="0.25">
      <c r="A3371">
        <v>2009</v>
      </c>
      <c r="B3371">
        <v>3</v>
      </c>
      <c r="C3371">
        <v>23</v>
      </c>
      <c r="D3371" s="2">
        <v>429.43446604799999</v>
      </c>
    </row>
    <row r="3372" spans="1:4" x14ac:dyDescent="0.25">
      <c r="A3372">
        <v>2009</v>
      </c>
      <c r="B3372">
        <v>3</v>
      </c>
      <c r="C3372">
        <v>24</v>
      </c>
      <c r="D3372" s="2">
        <v>340.34990386176003</v>
      </c>
    </row>
    <row r="3373" spans="1:4" x14ac:dyDescent="0.25">
      <c r="A3373">
        <v>2009</v>
      </c>
      <c r="B3373">
        <v>3</v>
      </c>
      <c r="C3373">
        <v>25</v>
      </c>
      <c r="D3373" s="2">
        <v>302.26412500992001</v>
      </c>
    </row>
    <row r="3374" spans="1:4" x14ac:dyDescent="0.25">
      <c r="A3374">
        <v>2009</v>
      </c>
      <c r="B3374">
        <v>3</v>
      </c>
      <c r="C3374">
        <v>26</v>
      </c>
      <c r="D3374" s="2">
        <v>347.75812242431999</v>
      </c>
    </row>
    <row r="3375" spans="1:4" x14ac:dyDescent="0.25">
      <c r="A3375">
        <v>2009</v>
      </c>
      <c r="B3375">
        <v>3</v>
      </c>
      <c r="C3375">
        <v>27</v>
      </c>
      <c r="D3375" s="2">
        <v>228.38500482047999</v>
      </c>
    </row>
    <row r="3376" spans="1:4" x14ac:dyDescent="0.25">
      <c r="A3376">
        <v>2009</v>
      </c>
      <c r="B3376">
        <v>3</v>
      </c>
      <c r="C3376">
        <v>28</v>
      </c>
      <c r="D3376" s="2">
        <v>101.0678694912</v>
      </c>
    </row>
    <row r="3377" spans="1:4" x14ac:dyDescent="0.25">
      <c r="A3377">
        <v>2009</v>
      </c>
      <c r="B3377">
        <v>3</v>
      </c>
      <c r="C3377">
        <v>29</v>
      </c>
      <c r="D3377" s="2">
        <v>67.750458531839996</v>
      </c>
    </row>
    <row r="3378" spans="1:4" x14ac:dyDescent="0.25">
      <c r="A3378">
        <v>2009</v>
      </c>
      <c r="B3378">
        <v>3</v>
      </c>
      <c r="C3378">
        <v>30</v>
      </c>
      <c r="D3378" s="2">
        <v>57.058940989440003</v>
      </c>
    </row>
    <row r="3379" spans="1:4" x14ac:dyDescent="0.25">
      <c r="A3379">
        <v>2009</v>
      </c>
      <c r="B3379">
        <v>3</v>
      </c>
      <c r="C3379">
        <v>31</v>
      </c>
      <c r="D3379" s="2">
        <v>29.133773660159999</v>
      </c>
    </row>
    <row r="3380" spans="1:4" x14ac:dyDescent="0.25">
      <c r="A3380">
        <v>2009</v>
      </c>
      <c r="B3380">
        <v>4</v>
      </c>
      <c r="C3380">
        <v>1</v>
      </c>
      <c r="D3380" s="2">
        <v>16.729656053759999</v>
      </c>
    </row>
    <row r="3381" spans="1:4" x14ac:dyDescent="0.25">
      <c r="A3381">
        <v>2009</v>
      </c>
      <c r="B3381">
        <v>4</v>
      </c>
      <c r="C3381">
        <v>2</v>
      </c>
      <c r="D3381" s="2">
        <v>65.88127789056</v>
      </c>
    </row>
    <row r="3382" spans="1:4" x14ac:dyDescent="0.25">
      <c r="A3382">
        <v>2009</v>
      </c>
      <c r="B3382">
        <v>4</v>
      </c>
      <c r="C3382">
        <v>3</v>
      </c>
      <c r="D3382" s="2">
        <v>23.839392890879999</v>
      </c>
    </row>
    <row r="3383" spans="1:4" x14ac:dyDescent="0.25">
      <c r="A3383">
        <v>2009</v>
      </c>
      <c r="B3383">
        <v>4</v>
      </c>
      <c r="C3383">
        <v>4</v>
      </c>
      <c r="D3383" s="2">
        <v>30.836587438079999</v>
      </c>
    </row>
    <row r="3384" spans="1:4" x14ac:dyDescent="0.25">
      <c r="A3384">
        <v>2009</v>
      </c>
      <c r="B3384">
        <v>4</v>
      </c>
      <c r="C3384">
        <v>5</v>
      </c>
      <c r="D3384" s="2">
        <v>85.463636336639993</v>
      </c>
    </row>
    <row r="3385" spans="1:4" x14ac:dyDescent="0.25">
      <c r="A3385">
        <v>2009</v>
      </c>
      <c r="B3385">
        <v>4</v>
      </c>
      <c r="C3385">
        <v>6</v>
      </c>
      <c r="D3385" s="2">
        <v>1605.0487799808</v>
      </c>
    </row>
    <row r="3386" spans="1:4" x14ac:dyDescent="0.25">
      <c r="A3386">
        <v>2009</v>
      </c>
      <c r="B3386">
        <v>4</v>
      </c>
      <c r="C3386">
        <v>7</v>
      </c>
      <c r="D3386" s="2">
        <v>4851.7796708351998</v>
      </c>
    </row>
    <row r="3387" spans="1:4" x14ac:dyDescent="0.25">
      <c r="A3387">
        <v>2009</v>
      </c>
      <c r="B3387">
        <v>4</v>
      </c>
      <c r="C3387">
        <v>8</v>
      </c>
      <c r="D3387" s="2">
        <v>6363.7364044799997</v>
      </c>
    </row>
    <row r="3388" spans="1:4" x14ac:dyDescent="0.25">
      <c r="A3388">
        <v>2009</v>
      </c>
      <c r="B3388">
        <v>4</v>
      </c>
      <c r="C3388">
        <v>9</v>
      </c>
      <c r="D3388" s="2">
        <v>4826.6941575168003</v>
      </c>
    </row>
    <row r="3389" spans="1:4" x14ac:dyDescent="0.25">
      <c r="A3389">
        <v>2009</v>
      </c>
      <c r="B3389">
        <v>4</v>
      </c>
      <c r="C3389">
        <v>10</v>
      </c>
      <c r="D3389" s="2">
        <v>4237.0704211968005</v>
      </c>
    </row>
    <row r="3390" spans="1:4" x14ac:dyDescent="0.25">
      <c r="A3390">
        <v>2009</v>
      </c>
      <c r="B3390">
        <v>4</v>
      </c>
      <c r="C3390">
        <v>11</v>
      </c>
      <c r="D3390" s="2">
        <v>3380.3055406079998</v>
      </c>
    </row>
    <row r="3391" spans="1:4" x14ac:dyDescent="0.25">
      <c r="A3391">
        <v>2009</v>
      </c>
      <c r="B3391">
        <v>4</v>
      </c>
      <c r="C3391">
        <v>12</v>
      </c>
      <c r="D3391" s="2">
        <v>1571.5062844416</v>
      </c>
    </row>
    <row r="3392" spans="1:4" x14ac:dyDescent="0.25">
      <c r="A3392">
        <v>2009</v>
      </c>
      <c r="B3392">
        <v>4</v>
      </c>
      <c r="C3392">
        <v>13</v>
      </c>
      <c r="D3392" s="2">
        <v>1363.1766418944001</v>
      </c>
    </row>
    <row r="3393" spans="1:4" x14ac:dyDescent="0.25">
      <c r="A3393">
        <v>2009</v>
      </c>
      <c r="B3393">
        <v>4</v>
      </c>
      <c r="C3393">
        <v>14</v>
      </c>
      <c r="D3393" s="2">
        <v>1388.0280998707201</v>
      </c>
    </row>
    <row r="3394" spans="1:4" x14ac:dyDescent="0.25">
      <c r="A3394">
        <v>2009</v>
      </c>
      <c r="B3394">
        <v>4</v>
      </c>
      <c r="C3394">
        <v>15</v>
      </c>
      <c r="D3394" s="2">
        <v>2663.2072728575999</v>
      </c>
    </row>
    <row r="3395" spans="1:4" x14ac:dyDescent="0.25">
      <c r="A3395">
        <v>2009</v>
      </c>
      <c r="B3395">
        <v>4</v>
      </c>
      <c r="C3395">
        <v>16</v>
      </c>
      <c r="D3395" s="2">
        <v>2429.3476564992002</v>
      </c>
    </row>
    <row r="3396" spans="1:4" x14ac:dyDescent="0.25">
      <c r="A3396">
        <v>2009</v>
      </c>
      <c r="B3396">
        <v>4</v>
      </c>
      <c r="C3396">
        <v>17</v>
      </c>
      <c r="D3396" s="2">
        <v>2611.0300575744</v>
      </c>
    </row>
    <row r="3397" spans="1:4" x14ac:dyDescent="0.25">
      <c r="A3397">
        <v>2009</v>
      </c>
      <c r="B3397">
        <v>4</v>
      </c>
      <c r="C3397">
        <v>18</v>
      </c>
      <c r="D3397" s="2">
        <v>2071.1695859711999</v>
      </c>
    </row>
    <row r="3398" spans="1:4" x14ac:dyDescent="0.25">
      <c r="A3398">
        <v>2009</v>
      </c>
      <c r="B3398">
        <v>4</v>
      </c>
      <c r="C3398">
        <v>19</v>
      </c>
      <c r="D3398" s="2">
        <v>1363.4253766656</v>
      </c>
    </row>
    <row r="3399" spans="1:4" x14ac:dyDescent="0.25">
      <c r="A3399">
        <v>2009</v>
      </c>
      <c r="B3399">
        <v>4</v>
      </c>
      <c r="C3399">
        <v>20</v>
      </c>
      <c r="D3399" s="2">
        <v>1203.5480442624</v>
      </c>
    </row>
    <row r="3400" spans="1:4" x14ac:dyDescent="0.25">
      <c r="A3400">
        <v>2009</v>
      </c>
      <c r="B3400">
        <v>4</v>
      </c>
      <c r="C3400">
        <v>21</v>
      </c>
      <c r="D3400" s="2">
        <v>1724.0826396672001</v>
      </c>
    </row>
    <row r="3401" spans="1:4" x14ac:dyDescent="0.25">
      <c r="A3401">
        <v>2009</v>
      </c>
      <c r="B3401">
        <v>4</v>
      </c>
      <c r="C3401">
        <v>22</v>
      </c>
      <c r="D3401" s="2">
        <v>1542.4043162112</v>
      </c>
    </row>
    <row r="3402" spans="1:4" x14ac:dyDescent="0.25">
      <c r="A3402">
        <v>2009</v>
      </c>
      <c r="B3402">
        <v>4</v>
      </c>
      <c r="C3402">
        <v>23</v>
      </c>
      <c r="D3402" s="2">
        <v>1331.7178097664</v>
      </c>
    </row>
    <row r="3403" spans="1:4" x14ac:dyDescent="0.25">
      <c r="A3403">
        <v>2009</v>
      </c>
      <c r="B3403">
        <v>4</v>
      </c>
      <c r="C3403">
        <v>24</v>
      </c>
      <c r="D3403" s="2">
        <v>618.98259456000005</v>
      </c>
    </row>
    <row r="3404" spans="1:4" x14ac:dyDescent="0.25">
      <c r="A3404">
        <v>2009</v>
      </c>
      <c r="B3404">
        <v>4</v>
      </c>
      <c r="C3404">
        <v>25</v>
      </c>
      <c r="D3404" s="2">
        <v>688.34289715199998</v>
      </c>
    </row>
    <row r="3405" spans="1:4" x14ac:dyDescent="0.25">
      <c r="A3405">
        <v>2009</v>
      </c>
      <c r="B3405">
        <v>4</v>
      </c>
      <c r="C3405">
        <v>26</v>
      </c>
      <c r="D3405" s="2">
        <v>525.59695964160005</v>
      </c>
    </row>
    <row r="3406" spans="1:4" x14ac:dyDescent="0.25">
      <c r="A3406">
        <v>2009</v>
      </c>
      <c r="B3406">
        <v>4</v>
      </c>
      <c r="C3406">
        <v>27</v>
      </c>
      <c r="D3406" s="2">
        <v>387.33141676032</v>
      </c>
    </row>
    <row r="3407" spans="1:4" x14ac:dyDescent="0.25">
      <c r="A3407">
        <v>2009</v>
      </c>
      <c r="B3407">
        <v>4</v>
      </c>
      <c r="C3407">
        <v>28</v>
      </c>
      <c r="D3407" s="2">
        <v>451.29213600768003</v>
      </c>
    </row>
    <row r="3408" spans="1:4" x14ac:dyDescent="0.25">
      <c r="A3408">
        <v>2009</v>
      </c>
      <c r="B3408">
        <v>4</v>
      </c>
      <c r="C3408">
        <v>29</v>
      </c>
      <c r="D3408" s="2">
        <v>296.69572823039999</v>
      </c>
    </row>
    <row r="3409" spans="1:4" x14ac:dyDescent="0.25">
      <c r="A3409">
        <v>2009</v>
      </c>
      <c r="B3409">
        <v>4</v>
      </c>
      <c r="C3409">
        <v>30</v>
      </c>
      <c r="D3409" s="2">
        <v>249.57720732672001</v>
      </c>
    </row>
    <row r="3410" spans="1:4" x14ac:dyDescent="0.25">
      <c r="A3410">
        <v>2009</v>
      </c>
      <c r="B3410">
        <v>5</v>
      </c>
      <c r="C3410">
        <v>1</v>
      </c>
      <c r="D3410" s="2">
        <v>384.90197124095999</v>
      </c>
    </row>
    <row r="3411" spans="1:4" x14ac:dyDescent="0.25">
      <c r="A3411">
        <v>2009</v>
      </c>
      <c r="B3411">
        <v>5</v>
      </c>
      <c r="C3411">
        <v>2</v>
      </c>
      <c r="D3411" s="2">
        <v>494.45944390656001</v>
      </c>
    </row>
    <row r="3412" spans="1:4" x14ac:dyDescent="0.25">
      <c r="A3412">
        <v>2009</v>
      </c>
      <c r="B3412">
        <v>5</v>
      </c>
      <c r="C3412">
        <v>3</v>
      </c>
      <c r="D3412" s="2">
        <v>619.17832028160001</v>
      </c>
    </row>
    <row r="3413" spans="1:4" x14ac:dyDescent="0.25">
      <c r="A3413">
        <v>2009</v>
      </c>
      <c r="B3413">
        <v>5</v>
      </c>
      <c r="C3413">
        <v>4</v>
      </c>
      <c r="D3413" s="2">
        <v>845.67090203136001</v>
      </c>
    </row>
    <row r="3414" spans="1:4" x14ac:dyDescent="0.25">
      <c r="A3414">
        <v>2009</v>
      </c>
      <c r="B3414">
        <v>5</v>
      </c>
      <c r="C3414">
        <v>5</v>
      </c>
      <c r="D3414" s="2">
        <v>754.26332018688004</v>
      </c>
    </row>
    <row r="3415" spans="1:4" x14ac:dyDescent="0.25">
      <c r="A3415">
        <v>2009</v>
      </c>
      <c r="B3415">
        <v>5</v>
      </c>
      <c r="C3415">
        <v>6</v>
      </c>
      <c r="D3415" s="2">
        <v>746.81595647999995</v>
      </c>
    </row>
    <row r="3416" spans="1:4" x14ac:dyDescent="0.25">
      <c r="A3416">
        <v>2009</v>
      </c>
      <c r="B3416">
        <v>5</v>
      </c>
      <c r="C3416">
        <v>7</v>
      </c>
      <c r="D3416" s="2">
        <v>814.86489673727999</v>
      </c>
    </row>
    <row r="3417" spans="1:4" x14ac:dyDescent="0.25">
      <c r="A3417">
        <v>2009</v>
      </c>
      <c r="B3417">
        <v>5</v>
      </c>
      <c r="C3417">
        <v>8</v>
      </c>
      <c r="D3417" s="2">
        <v>867.46618441728003</v>
      </c>
    </row>
    <row r="3418" spans="1:4" x14ac:dyDescent="0.25">
      <c r="A3418">
        <v>2009</v>
      </c>
      <c r="B3418">
        <v>5</v>
      </c>
      <c r="C3418">
        <v>9</v>
      </c>
      <c r="D3418" s="2">
        <v>849.65269718015998</v>
      </c>
    </row>
    <row r="3419" spans="1:4" x14ac:dyDescent="0.25">
      <c r="A3419">
        <v>2009</v>
      </c>
      <c r="B3419">
        <v>5</v>
      </c>
      <c r="C3419">
        <v>10</v>
      </c>
      <c r="D3419" s="2">
        <v>1449.7795650355199</v>
      </c>
    </row>
    <row r="3420" spans="1:4" x14ac:dyDescent="0.25">
      <c r="A3420">
        <v>2009</v>
      </c>
      <c r="B3420">
        <v>5</v>
      </c>
      <c r="C3420">
        <v>11</v>
      </c>
      <c r="D3420" s="2">
        <v>1110.407066496</v>
      </c>
    </row>
    <row r="3421" spans="1:4" x14ac:dyDescent="0.25">
      <c r="A3421">
        <v>2009</v>
      </c>
      <c r="B3421">
        <v>5</v>
      </c>
      <c r="C3421">
        <v>12</v>
      </c>
      <c r="D3421" s="2">
        <v>770.67002879999995</v>
      </c>
    </row>
    <row r="3422" spans="1:4" x14ac:dyDescent="0.25">
      <c r="A3422">
        <v>2009</v>
      </c>
      <c r="B3422">
        <v>5</v>
      </c>
      <c r="C3422">
        <v>13</v>
      </c>
      <c r="D3422" s="2">
        <v>595.77197054976</v>
      </c>
    </row>
    <row r="3423" spans="1:4" x14ac:dyDescent="0.25">
      <c r="A3423">
        <v>2009</v>
      </c>
      <c r="B3423">
        <v>5</v>
      </c>
      <c r="C3423">
        <v>14</v>
      </c>
      <c r="D3423" s="2">
        <v>775.50200755200001</v>
      </c>
    </row>
    <row r="3424" spans="1:4" x14ac:dyDescent="0.25">
      <c r="A3424">
        <v>2009</v>
      </c>
      <c r="B3424">
        <v>5</v>
      </c>
      <c r="C3424">
        <v>15</v>
      </c>
      <c r="D3424" s="2">
        <v>1451.9423342591999</v>
      </c>
    </row>
    <row r="3425" spans="1:4" x14ac:dyDescent="0.25">
      <c r="A3425">
        <v>2009</v>
      </c>
      <c r="B3425">
        <v>5</v>
      </c>
      <c r="C3425">
        <v>16</v>
      </c>
      <c r="D3425" s="2">
        <v>1479.6864552960001</v>
      </c>
    </row>
    <row r="3426" spans="1:4" x14ac:dyDescent="0.25">
      <c r="A3426">
        <v>2009</v>
      </c>
      <c r="B3426">
        <v>5</v>
      </c>
      <c r="C3426">
        <v>17</v>
      </c>
      <c r="D3426" s="2">
        <v>1207.6766337024001</v>
      </c>
    </row>
    <row r="3427" spans="1:4" x14ac:dyDescent="0.25">
      <c r="A3427">
        <v>2009</v>
      </c>
      <c r="B3427">
        <v>5</v>
      </c>
      <c r="C3427">
        <v>18</v>
      </c>
      <c r="D3427" s="2">
        <v>1258.1037348249599</v>
      </c>
    </row>
    <row r="3428" spans="1:4" x14ac:dyDescent="0.25">
      <c r="A3428">
        <v>2009</v>
      </c>
      <c r="B3428">
        <v>5</v>
      </c>
      <c r="C3428">
        <v>19</v>
      </c>
      <c r="D3428" s="2">
        <v>1082.3632404479999</v>
      </c>
    </row>
    <row r="3429" spans="1:4" x14ac:dyDescent="0.25">
      <c r="A3429">
        <v>2009</v>
      </c>
      <c r="B3429">
        <v>5</v>
      </c>
      <c r="C3429">
        <v>20</v>
      </c>
      <c r="D3429" s="2">
        <v>932.877720576</v>
      </c>
    </row>
    <row r="3430" spans="1:4" x14ac:dyDescent="0.25">
      <c r="A3430">
        <v>2009</v>
      </c>
      <c r="B3430">
        <v>5</v>
      </c>
      <c r="C3430">
        <v>21</v>
      </c>
      <c r="D3430" s="2">
        <v>823.80956221439999</v>
      </c>
    </row>
    <row r="3431" spans="1:4" x14ac:dyDescent="0.25">
      <c r="A3431">
        <v>2009</v>
      </c>
      <c r="B3431">
        <v>5</v>
      </c>
      <c r="C3431">
        <v>22</v>
      </c>
      <c r="D3431" s="2">
        <v>533.83211937791998</v>
      </c>
    </row>
    <row r="3432" spans="1:4" x14ac:dyDescent="0.25">
      <c r="A3432">
        <v>2009</v>
      </c>
      <c r="B3432">
        <v>5</v>
      </c>
      <c r="C3432">
        <v>23</v>
      </c>
      <c r="D3432" s="2">
        <v>513.78001919999997</v>
      </c>
    </row>
    <row r="3433" spans="1:4" x14ac:dyDescent="0.25">
      <c r="A3433">
        <v>2009</v>
      </c>
      <c r="B3433">
        <v>5</v>
      </c>
      <c r="C3433">
        <v>24</v>
      </c>
      <c r="D3433" s="2">
        <v>307.62211663872</v>
      </c>
    </row>
    <row r="3434" spans="1:4" x14ac:dyDescent="0.25">
      <c r="A3434">
        <v>2009</v>
      </c>
      <c r="B3434">
        <v>5</v>
      </c>
      <c r="C3434">
        <v>25</v>
      </c>
      <c r="D3434" s="2">
        <v>133.49799051264</v>
      </c>
    </row>
    <row r="3435" spans="1:4" x14ac:dyDescent="0.25">
      <c r="A3435">
        <v>2009</v>
      </c>
      <c r="B3435">
        <v>5</v>
      </c>
      <c r="C3435">
        <v>26</v>
      </c>
      <c r="D3435" s="2">
        <v>291.29891766681601</v>
      </c>
    </row>
    <row r="3436" spans="1:4" x14ac:dyDescent="0.25">
      <c r="A3436">
        <v>2009</v>
      </c>
      <c r="B3436">
        <v>5</v>
      </c>
      <c r="C3436">
        <v>27</v>
      </c>
      <c r="D3436" s="2">
        <v>381.56974083071998</v>
      </c>
    </row>
    <row r="3437" spans="1:4" x14ac:dyDescent="0.25">
      <c r="A3437">
        <v>2009</v>
      </c>
      <c r="B3437">
        <v>5</v>
      </c>
      <c r="C3437">
        <v>28</v>
      </c>
      <c r="D3437" s="2">
        <v>1001.90675738419</v>
      </c>
    </row>
    <row r="3438" spans="1:4" x14ac:dyDescent="0.25">
      <c r="A3438">
        <v>2009</v>
      </c>
      <c r="B3438">
        <v>5</v>
      </c>
      <c r="C3438">
        <v>29</v>
      </c>
      <c r="D3438" s="2">
        <v>1235.76388639488</v>
      </c>
    </row>
    <row r="3439" spans="1:4" x14ac:dyDescent="0.25">
      <c r="A3439">
        <v>2009</v>
      </c>
      <c r="B3439">
        <v>5</v>
      </c>
      <c r="C3439">
        <v>30</v>
      </c>
      <c r="D3439" s="2">
        <v>1161.4828352809</v>
      </c>
    </row>
    <row r="3440" spans="1:4" x14ac:dyDescent="0.25">
      <c r="A3440">
        <v>2009</v>
      </c>
      <c r="B3440">
        <v>5</v>
      </c>
      <c r="C3440">
        <v>31</v>
      </c>
      <c r="D3440" s="2">
        <v>1095.12455749632</v>
      </c>
    </row>
    <row r="3441" spans="1:4" x14ac:dyDescent="0.25">
      <c r="A3441">
        <v>2009</v>
      </c>
      <c r="B3441">
        <v>6</v>
      </c>
      <c r="C3441">
        <v>1</v>
      </c>
      <c r="D3441" s="2">
        <v>614.71577382912005</v>
      </c>
    </row>
    <row r="3442" spans="1:4" x14ac:dyDescent="0.25">
      <c r="A3442">
        <v>2009</v>
      </c>
      <c r="B3442">
        <v>6</v>
      </c>
      <c r="C3442">
        <v>2</v>
      </c>
      <c r="D3442" s="2">
        <v>393.05150097408</v>
      </c>
    </row>
    <row r="3443" spans="1:4" x14ac:dyDescent="0.25">
      <c r="A3443">
        <v>2009</v>
      </c>
      <c r="B3443">
        <v>6</v>
      </c>
      <c r="C3443">
        <v>3</v>
      </c>
      <c r="D3443" s="2">
        <v>839.08921688064004</v>
      </c>
    </row>
    <row r="3444" spans="1:4" x14ac:dyDescent="0.25">
      <c r="A3444">
        <v>2009</v>
      </c>
      <c r="B3444">
        <v>6</v>
      </c>
      <c r="C3444">
        <v>4</v>
      </c>
      <c r="D3444" s="2">
        <v>1157.9720867020801</v>
      </c>
    </row>
    <row r="3445" spans="1:4" x14ac:dyDescent="0.25">
      <c r="A3445">
        <v>2009</v>
      </c>
      <c r="B3445">
        <v>6</v>
      </c>
      <c r="C3445">
        <v>5</v>
      </c>
      <c r="D3445" s="2">
        <v>1410.78977800704</v>
      </c>
    </row>
    <row r="3446" spans="1:4" x14ac:dyDescent="0.25">
      <c r="A3446">
        <v>2009</v>
      </c>
      <c r="B3446">
        <v>6</v>
      </c>
      <c r="C3446">
        <v>6</v>
      </c>
      <c r="D3446" s="2">
        <v>768.34089271296</v>
      </c>
    </row>
    <row r="3447" spans="1:4" x14ac:dyDescent="0.25">
      <c r="A3447">
        <v>2009</v>
      </c>
      <c r="B3447">
        <v>6</v>
      </c>
      <c r="C3447">
        <v>7</v>
      </c>
      <c r="D3447" s="2">
        <v>728.46667007999997</v>
      </c>
    </row>
    <row r="3448" spans="1:4" x14ac:dyDescent="0.25">
      <c r="A3448">
        <v>2009</v>
      </c>
      <c r="B3448">
        <v>6</v>
      </c>
      <c r="C3448">
        <v>8</v>
      </c>
      <c r="D3448" s="2">
        <v>626.56818955775998</v>
      </c>
    </row>
    <row r="3449" spans="1:4" x14ac:dyDescent="0.25">
      <c r="A3449">
        <v>2009</v>
      </c>
      <c r="B3449">
        <v>6</v>
      </c>
      <c r="C3449">
        <v>9</v>
      </c>
      <c r="D3449" s="2">
        <v>590.60236492800004</v>
      </c>
    </row>
    <row r="3450" spans="1:4" x14ac:dyDescent="0.25">
      <c r="A3450">
        <v>2009</v>
      </c>
      <c r="B3450">
        <v>6</v>
      </c>
      <c r="C3450">
        <v>10</v>
      </c>
      <c r="D3450" s="2">
        <v>399.04201289318399</v>
      </c>
    </row>
    <row r="3451" spans="1:4" x14ac:dyDescent="0.25">
      <c r="A3451">
        <v>2009</v>
      </c>
      <c r="B3451">
        <v>6</v>
      </c>
      <c r="C3451">
        <v>11</v>
      </c>
      <c r="D3451" s="2">
        <v>566.24674544640004</v>
      </c>
    </row>
    <row r="3452" spans="1:4" x14ac:dyDescent="0.25">
      <c r="A3452">
        <v>2009</v>
      </c>
      <c r="B3452">
        <v>6</v>
      </c>
      <c r="C3452">
        <v>12</v>
      </c>
      <c r="D3452" s="2">
        <v>834.69680547840005</v>
      </c>
    </row>
    <row r="3453" spans="1:4" x14ac:dyDescent="0.25">
      <c r="A3453">
        <v>2009</v>
      </c>
      <c r="B3453">
        <v>6</v>
      </c>
      <c r="C3453">
        <v>13</v>
      </c>
      <c r="D3453" s="2">
        <v>1143.93365932032</v>
      </c>
    </row>
    <row r="3454" spans="1:4" x14ac:dyDescent="0.25">
      <c r="A3454">
        <v>2009</v>
      </c>
      <c r="B3454">
        <v>6</v>
      </c>
      <c r="C3454">
        <v>14</v>
      </c>
      <c r="D3454" s="2">
        <v>837.24123985920005</v>
      </c>
    </row>
    <row r="3455" spans="1:4" x14ac:dyDescent="0.25">
      <c r="A3455">
        <v>2009</v>
      </c>
      <c r="B3455">
        <v>6</v>
      </c>
      <c r="C3455">
        <v>15</v>
      </c>
      <c r="D3455" s="2">
        <v>588.35967436800001</v>
      </c>
    </row>
    <row r="3456" spans="1:4" x14ac:dyDescent="0.25">
      <c r="A3456">
        <v>2009</v>
      </c>
      <c r="B3456">
        <v>6</v>
      </c>
      <c r="C3456">
        <v>16</v>
      </c>
      <c r="D3456" s="2">
        <v>572.18457452543998</v>
      </c>
    </row>
    <row r="3457" spans="1:4" x14ac:dyDescent="0.25">
      <c r="A3457">
        <v>2009</v>
      </c>
      <c r="B3457">
        <v>6</v>
      </c>
      <c r="C3457">
        <v>17</v>
      </c>
      <c r="D3457" s="2">
        <v>414.53484549119997</v>
      </c>
    </row>
    <row r="3458" spans="1:4" x14ac:dyDescent="0.25">
      <c r="A3458">
        <v>2009</v>
      </c>
      <c r="B3458">
        <v>6</v>
      </c>
      <c r="C3458">
        <v>18</v>
      </c>
      <c r="D3458" s="2">
        <v>294.3714852864</v>
      </c>
    </row>
    <row r="3459" spans="1:4" x14ac:dyDescent="0.25">
      <c r="A3459">
        <v>2009</v>
      </c>
      <c r="B3459">
        <v>6</v>
      </c>
      <c r="C3459">
        <v>19</v>
      </c>
      <c r="D3459" s="2">
        <v>993.72028442112003</v>
      </c>
    </row>
    <row r="3460" spans="1:4" x14ac:dyDescent="0.25">
      <c r="A3460">
        <v>2009</v>
      </c>
      <c r="B3460">
        <v>6</v>
      </c>
      <c r="C3460">
        <v>20</v>
      </c>
      <c r="D3460" s="2">
        <v>3019.06925568</v>
      </c>
    </row>
    <row r="3461" spans="1:4" x14ac:dyDescent="0.25">
      <c r="A3461">
        <v>2009</v>
      </c>
      <c r="B3461">
        <v>6</v>
      </c>
      <c r="C3461">
        <v>21</v>
      </c>
      <c r="D3461" s="2">
        <v>1987.3826666496</v>
      </c>
    </row>
    <row r="3462" spans="1:4" x14ac:dyDescent="0.25">
      <c r="A3462">
        <v>2009</v>
      </c>
      <c r="B3462">
        <v>6</v>
      </c>
      <c r="C3462">
        <v>22</v>
      </c>
      <c r="D3462" s="2">
        <v>1952.76041754624</v>
      </c>
    </row>
    <row r="3463" spans="1:4" x14ac:dyDescent="0.25">
      <c r="A3463">
        <v>2009</v>
      </c>
      <c r="B3463">
        <v>6</v>
      </c>
      <c r="C3463">
        <v>23</v>
      </c>
      <c r="D3463" s="2">
        <v>1564.0222221619199</v>
      </c>
    </row>
    <row r="3464" spans="1:4" x14ac:dyDescent="0.25">
      <c r="A3464">
        <v>2009</v>
      </c>
      <c r="B3464">
        <v>6</v>
      </c>
      <c r="C3464">
        <v>24</v>
      </c>
      <c r="D3464" s="2">
        <v>858.89829095424</v>
      </c>
    </row>
    <row r="3465" spans="1:4" x14ac:dyDescent="0.25">
      <c r="A3465">
        <v>2009</v>
      </c>
      <c r="B3465">
        <v>6</v>
      </c>
      <c r="C3465">
        <v>25</v>
      </c>
      <c r="D3465" s="2">
        <v>885.47539737600005</v>
      </c>
    </row>
    <row r="3466" spans="1:4" x14ac:dyDescent="0.25">
      <c r="A3466">
        <v>2009</v>
      </c>
      <c r="B3466">
        <v>6</v>
      </c>
      <c r="C3466">
        <v>26</v>
      </c>
      <c r="D3466" s="2">
        <v>853.81431533568002</v>
      </c>
    </row>
    <row r="3467" spans="1:4" x14ac:dyDescent="0.25">
      <c r="A3467">
        <v>2009</v>
      </c>
      <c r="B3467">
        <v>6</v>
      </c>
      <c r="C3467">
        <v>27</v>
      </c>
      <c r="D3467" s="2">
        <v>728.71132723200003</v>
      </c>
    </row>
    <row r="3468" spans="1:4" x14ac:dyDescent="0.25">
      <c r="A3468">
        <v>2009</v>
      </c>
      <c r="B3468">
        <v>6</v>
      </c>
      <c r="C3468">
        <v>28</v>
      </c>
      <c r="D3468" s="2">
        <v>624.32835333119999</v>
      </c>
    </row>
    <row r="3469" spans="1:4" x14ac:dyDescent="0.25">
      <c r="A3469">
        <v>2009</v>
      </c>
      <c r="B3469">
        <v>6</v>
      </c>
      <c r="C3469">
        <v>29</v>
      </c>
      <c r="D3469" s="2">
        <v>452.58147919871999</v>
      </c>
    </row>
    <row r="3470" spans="1:4" x14ac:dyDescent="0.25">
      <c r="A3470">
        <v>2009</v>
      </c>
      <c r="B3470">
        <v>6</v>
      </c>
      <c r="C3470">
        <v>30</v>
      </c>
      <c r="D3470" s="2">
        <v>304.67644452863999</v>
      </c>
    </row>
    <row r="3471" spans="1:4" x14ac:dyDescent="0.25">
      <c r="A3471">
        <v>2009</v>
      </c>
      <c r="B3471">
        <v>7</v>
      </c>
      <c r="C3471">
        <v>1</v>
      </c>
      <c r="D3471" s="2">
        <v>195.542228736</v>
      </c>
    </row>
    <row r="3472" spans="1:4" x14ac:dyDescent="0.25">
      <c r="A3472">
        <v>2009</v>
      </c>
      <c r="B3472">
        <v>7</v>
      </c>
      <c r="C3472">
        <v>2</v>
      </c>
      <c r="D3472" s="2">
        <v>215.79984092160001</v>
      </c>
    </row>
    <row r="3473" spans="1:4" x14ac:dyDescent="0.25">
      <c r="A3473">
        <v>2009</v>
      </c>
      <c r="B3473">
        <v>7</v>
      </c>
      <c r="C3473">
        <v>3</v>
      </c>
      <c r="D3473" s="2">
        <v>151.13636847083501</v>
      </c>
    </row>
    <row r="3474" spans="1:4" x14ac:dyDescent="0.25">
      <c r="A3474">
        <v>2009</v>
      </c>
      <c r="B3474">
        <v>7</v>
      </c>
      <c r="C3474">
        <v>4</v>
      </c>
      <c r="D3474" s="2">
        <v>112.88040610406399</v>
      </c>
    </row>
    <row r="3475" spans="1:4" x14ac:dyDescent="0.25">
      <c r="A3475">
        <v>2009</v>
      </c>
      <c r="B3475">
        <v>7</v>
      </c>
      <c r="C3475">
        <v>5</v>
      </c>
      <c r="D3475" s="2">
        <v>100.848681148723</v>
      </c>
    </row>
    <row r="3476" spans="1:4" x14ac:dyDescent="0.25">
      <c r="A3476">
        <v>2009</v>
      </c>
      <c r="B3476">
        <v>7</v>
      </c>
      <c r="C3476">
        <v>6</v>
      </c>
      <c r="D3476" s="2">
        <v>139.149244514304</v>
      </c>
    </row>
    <row r="3477" spans="1:4" x14ac:dyDescent="0.25">
      <c r="A3477">
        <v>2009</v>
      </c>
      <c r="B3477">
        <v>7</v>
      </c>
      <c r="C3477">
        <v>7</v>
      </c>
      <c r="D3477" s="2">
        <v>102.76334355456</v>
      </c>
    </row>
    <row r="3478" spans="1:4" x14ac:dyDescent="0.25">
      <c r="A3478">
        <v>2009</v>
      </c>
      <c r="B3478">
        <v>7</v>
      </c>
      <c r="C3478">
        <v>8</v>
      </c>
      <c r="D3478" s="2">
        <v>52.631625166848004</v>
      </c>
    </row>
    <row r="3479" spans="1:4" x14ac:dyDescent="0.25">
      <c r="A3479">
        <v>2009</v>
      </c>
      <c r="B3479">
        <v>7</v>
      </c>
      <c r="C3479">
        <v>9</v>
      </c>
      <c r="D3479" s="2">
        <v>57.282068312063998</v>
      </c>
    </row>
    <row r="3480" spans="1:4" x14ac:dyDescent="0.25">
      <c r="A3480">
        <v>2009</v>
      </c>
      <c r="B3480">
        <v>7</v>
      </c>
      <c r="C3480">
        <v>10</v>
      </c>
      <c r="D3480" s="2">
        <v>9.3723261788159995</v>
      </c>
    </row>
    <row r="3481" spans="1:4" x14ac:dyDescent="0.25">
      <c r="A3481">
        <v>2009</v>
      </c>
      <c r="B3481">
        <v>7</v>
      </c>
      <c r="C3481">
        <v>11</v>
      </c>
      <c r="D3481" s="2">
        <v>16.604391591936</v>
      </c>
    </row>
    <row r="3482" spans="1:4" x14ac:dyDescent="0.25">
      <c r="A3482">
        <v>2009</v>
      </c>
      <c r="B3482">
        <v>7</v>
      </c>
      <c r="C3482">
        <v>12</v>
      </c>
      <c r="D3482" s="2">
        <v>27.777883723776</v>
      </c>
    </row>
    <row r="3483" spans="1:4" x14ac:dyDescent="0.25">
      <c r="A3483">
        <v>2009</v>
      </c>
      <c r="B3483">
        <v>7</v>
      </c>
      <c r="C3483">
        <v>13</v>
      </c>
      <c r="D3483" s="2">
        <v>2.9228374425600001</v>
      </c>
    </row>
    <row r="3484" spans="1:4" x14ac:dyDescent="0.25">
      <c r="A3484">
        <v>2009</v>
      </c>
      <c r="B3484">
        <v>7</v>
      </c>
      <c r="C3484">
        <v>14</v>
      </c>
      <c r="D3484" s="2">
        <v>33.747779200204803</v>
      </c>
    </row>
    <row r="3485" spans="1:4" x14ac:dyDescent="0.25">
      <c r="A3485">
        <v>2009</v>
      </c>
      <c r="B3485">
        <v>7</v>
      </c>
      <c r="C3485">
        <v>15</v>
      </c>
      <c r="D3485" s="2">
        <v>1.1241996134400001</v>
      </c>
    </row>
    <row r="3486" spans="1:4" x14ac:dyDescent="0.25">
      <c r="A3486">
        <v>2009</v>
      </c>
      <c r="B3486">
        <v>7</v>
      </c>
      <c r="C3486">
        <v>16</v>
      </c>
      <c r="D3486" s="2">
        <v>15.2539982862336</v>
      </c>
    </row>
    <row r="3487" spans="1:4" x14ac:dyDescent="0.25">
      <c r="A3487">
        <v>2009</v>
      </c>
      <c r="B3487">
        <v>7</v>
      </c>
      <c r="C3487">
        <v>17</v>
      </c>
      <c r="D3487" s="2">
        <v>7.1438094231551998</v>
      </c>
    </row>
    <row r="3488" spans="1:4" x14ac:dyDescent="0.25">
      <c r="A3488">
        <v>2009</v>
      </c>
      <c r="B3488">
        <v>7</v>
      </c>
      <c r="C3488">
        <v>18</v>
      </c>
      <c r="D3488" s="2">
        <v>7.0406619678720004</v>
      </c>
    </row>
    <row r="3489" spans="1:4" x14ac:dyDescent="0.25">
      <c r="A3489">
        <v>2009</v>
      </c>
      <c r="B3489">
        <v>7</v>
      </c>
      <c r="C3489">
        <v>19</v>
      </c>
      <c r="D3489" s="2">
        <v>4.8889430922240003</v>
      </c>
    </row>
    <row r="3490" spans="1:4" x14ac:dyDescent="0.25">
      <c r="A3490">
        <v>2009</v>
      </c>
      <c r="B3490">
        <v>7</v>
      </c>
      <c r="C3490">
        <v>20</v>
      </c>
      <c r="D3490" s="2">
        <v>3.909498960384</v>
      </c>
    </row>
    <row r="3491" spans="1:4" x14ac:dyDescent="0.25">
      <c r="A3491">
        <v>2009</v>
      </c>
      <c r="B3491">
        <v>7</v>
      </c>
      <c r="C3491">
        <v>21</v>
      </c>
      <c r="D3491" s="2">
        <v>6.9326050590720003</v>
      </c>
    </row>
    <row r="3492" spans="1:4" x14ac:dyDescent="0.25">
      <c r="A3492">
        <v>2009</v>
      </c>
      <c r="B3492">
        <v>7</v>
      </c>
      <c r="C3492">
        <v>22</v>
      </c>
      <c r="D3492" s="2">
        <v>11.844342042624</v>
      </c>
    </row>
    <row r="3493" spans="1:4" x14ac:dyDescent="0.25">
      <c r="A3493">
        <v>2009</v>
      </c>
      <c r="B3493">
        <v>7</v>
      </c>
      <c r="C3493">
        <v>23</v>
      </c>
      <c r="D3493" s="2">
        <v>4.7693465210879999</v>
      </c>
    </row>
    <row r="3494" spans="1:4" x14ac:dyDescent="0.25">
      <c r="A3494">
        <v>2009</v>
      </c>
      <c r="B3494">
        <v>7</v>
      </c>
      <c r="C3494">
        <v>24</v>
      </c>
      <c r="D3494" s="2">
        <v>2.7612006174719999</v>
      </c>
    </row>
    <row r="3495" spans="1:4" x14ac:dyDescent="0.25">
      <c r="A3495">
        <v>2009</v>
      </c>
      <c r="B3495">
        <v>7</v>
      </c>
      <c r="C3495">
        <v>25</v>
      </c>
      <c r="D3495" s="2">
        <v>4.6582721740800004</v>
      </c>
    </row>
    <row r="3496" spans="1:4" x14ac:dyDescent="0.25">
      <c r="A3496">
        <v>2009</v>
      </c>
      <c r="B3496">
        <v>7</v>
      </c>
      <c r="C3496">
        <v>26</v>
      </c>
      <c r="D3496" s="2">
        <v>4.9349794129919999</v>
      </c>
    </row>
    <row r="3497" spans="1:4" x14ac:dyDescent="0.25">
      <c r="A3497">
        <v>2009</v>
      </c>
      <c r="B3497">
        <v>7</v>
      </c>
      <c r="C3497">
        <v>27</v>
      </c>
      <c r="D3497" s="2">
        <v>2.5778708582399998</v>
      </c>
    </row>
    <row r="3498" spans="1:4" x14ac:dyDescent="0.25">
      <c r="A3498">
        <v>2009</v>
      </c>
      <c r="B3498">
        <v>7</v>
      </c>
      <c r="C3498">
        <v>28</v>
      </c>
      <c r="D3498" s="2">
        <v>1.984658817024</v>
      </c>
    </row>
    <row r="3499" spans="1:4" x14ac:dyDescent="0.25">
      <c r="A3499">
        <v>2009</v>
      </c>
      <c r="B3499">
        <v>7</v>
      </c>
      <c r="C3499">
        <v>29</v>
      </c>
      <c r="D3499" s="2">
        <v>1.5990791454719999</v>
      </c>
    </row>
    <row r="3500" spans="1:4" x14ac:dyDescent="0.25">
      <c r="A3500">
        <v>2009</v>
      </c>
      <c r="B3500">
        <v>7</v>
      </c>
      <c r="C3500">
        <v>30</v>
      </c>
      <c r="D3500" s="2">
        <v>0</v>
      </c>
    </row>
    <row r="3501" spans="1:4" x14ac:dyDescent="0.25">
      <c r="A3501">
        <v>2009</v>
      </c>
      <c r="B3501">
        <v>7</v>
      </c>
      <c r="C3501">
        <v>31</v>
      </c>
      <c r="D3501" s="2">
        <v>131.78457492480001</v>
      </c>
    </row>
    <row r="3502" spans="1:4" x14ac:dyDescent="0.25">
      <c r="A3502">
        <v>2009</v>
      </c>
      <c r="B3502">
        <v>8</v>
      </c>
      <c r="C3502">
        <v>1</v>
      </c>
      <c r="D3502" s="2">
        <v>33.236674099200002</v>
      </c>
    </row>
    <row r="3503" spans="1:4" x14ac:dyDescent="0.25">
      <c r="A3503">
        <v>2009</v>
      </c>
      <c r="B3503">
        <v>8</v>
      </c>
      <c r="C3503">
        <v>2</v>
      </c>
      <c r="D3503" s="2">
        <v>24.71281892352</v>
      </c>
    </row>
    <row r="3504" spans="1:4" x14ac:dyDescent="0.25">
      <c r="A3504">
        <v>2009</v>
      </c>
      <c r="B3504">
        <v>8</v>
      </c>
      <c r="C3504">
        <v>3</v>
      </c>
      <c r="D3504" s="2">
        <v>13.542588887040001</v>
      </c>
    </row>
    <row r="3505" spans="1:4" x14ac:dyDescent="0.25">
      <c r="A3505">
        <v>2009</v>
      </c>
      <c r="B3505">
        <v>8</v>
      </c>
      <c r="C3505">
        <v>4</v>
      </c>
      <c r="D3505" s="2">
        <v>9.2597838888959991</v>
      </c>
    </row>
    <row r="3506" spans="1:4" x14ac:dyDescent="0.25">
      <c r="A3506">
        <v>2009</v>
      </c>
      <c r="B3506">
        <v>8</v>
      </c>
      <c r="C3506">
        <v>5</v>
      </c>
      <c r="D3506" s="2">
        <v>32.045193768959997</v>
      </c>
    </row>
    <row r="3507" spans="1:4" x14ac:dyDescent="0.25">
      <c r="A3507">
        <v>2009</v>
      </c>
      <c r="B3507">
        <v>8</v>
      </c>
      <c r="C3507">
        <v>6</v>
      </c>
      <c r="D3507" s="2">
        <v>52.771569057792</v>
      </c>
    </row>
    <row r="3508" spans="1:4" x14ac:dyDescent="0.25">
      <c r="A3508">
        <v>2009</v>
      </c>
      <c r="B3508">
        <v>8</v>
      </c>
      <c r="C3508">
        <v>7</v>
      </c>
      <c r="D3508" s="2">
        <v>19.997786290175998</v>
      </c>
    </row>
    <row r="3509" spans="1:4" x14ac:dyDescent="0.25">
      <c r="A3509">
        <v>2009</v>
      </c>
      <c r="B3509">
        <v>8</v>
      </c>
      <c r="C3509">
        <v>8</v>
      </c>
      <c r="D3509" s="2">
        <v>21.135931361280001</v>
      </c>
    </row>
    <row r="3510" spans="1:4" x14ac:dyDescent="0.25">
      <c r="A3510">
        <v>2009</v>
      </c>
      <c r="B3510">
        <v>8</v>
      </c>
      <c r="C3510">
        <v>9</v>
      </c>
      <c r="D3510" s="2">
        <v>17.027648464896</v>
      </c>
    </row>
    <row r="3511" spans="1:4" x14ac:dyDescent="0.25">
      <c r="A3511">
        <v>2009</v>
      </c>
      <c r="B3511">
        <v>8</v>
      </c>
      <c r="C3511">
        <v>10</v>
      </c>
      <c r="D3511" s="2">
        <v>8.6363974656</v>
      </c>
    </row>
    <row r="3512" spans="1:4" x14ac:dyDescent="0.25">
      <c r="A3512">
        <v>2009</v>
      </c>
      <c r="B3512">
        <v>8</v>
      </c>
      <c r="C3512">
        <v>11</v>
      </c>
      <c r="D3512" s="2">
        <v>19.859799656448001</v>
      </c>
    </row>
    <row r="3513" spans="1:4" x14ac:dyDescent="0.25">
      <c r="A3513">
        <v>2009</v>
      </c>
      <c r="B3513">
        <v>8</v>
      </c>
      <c r="C3513">
        <v>12</v>
      </c>
      <c r="D3513" s="2">
        <v>31.331039542271998</v>
      </c>
    </row>
    <row r="3514" spans="1:4" x14ac:dyDescent="0.25">
      <c r="A3514">
        <v>2009</v>
      </c>
      <c r="B3514">
        <v>8</v>
      </c>
      <c r="C3514">
        <v>13</v>
      </c>
      <c r="D3514" s="2">
        <v>19.552999587839999</v>
      </c>
    </row>
    <row r="3515" spans="1:4" x14ac:dyDescent="0.25">
      <c r="A3515">
        <v>2009</v>
      </c>
      <c r="B3515">
        <v>8</v>
      </c>
      <c r="C3515">
        <v>14</v>
      </c>
      <c r="D3515" s="2">
        <v>21.835650816000001</v>
      </c>
    </row>
    <row r="3516" spans="1:4" x14ac:dyDescent="0.25">
      <c r="A3516">
        <v>2009</v>
      </c>
      <c r="B3516">
        <v>8</v>
      </c>
      <c r="C3516">
        <v>15</v>
      </c>
      <c r="D3516" s="2">
        <v>30.400119078911999</v>
      </c>
    </row>
    <row r="3517" spans="1:4" x14ac:dyDescent="0.25">
      <c r="A3517">
        <v>2009</v>
      </c>
      <c r="B3517">
        <v>8</v>
      </c>
      <c r="C3517">
        <v>16</v>
      </c>
      <c r="D3517" s="2">
        <v>26.419302558719998</v>
      </c>
    </row>
    <row r="3518" spans="1:4" x14ac:dyDescent="0.25">
      <c r="A3518">
        <v>2009</v>
      </c>
      <c r="B3518">
        <v>8</v>
      </c>
      <c r="C3518">
        <v>17</v>
      </c>
      <c r="D3518" s="2">
        <v>20.720503517184</v>
      </c>
    </row>
    <row r="3519" spans="1:4" x14ac:dyDescent="0.25">
      <c r="A3519">
        <v>2009</v>
      </c>
      <c r="B3519">
        <v>8</v>
      </c>
      <c r="C3519">
        <v>18</v>
      </c>
      <c r="D3519" s="2">
        <v>296.73242680319998</v>
      </c>
    </row>
    <row r="3520" spans="1:4" x14ac:dyDescent="0.25">
      <c r="A3520">
        <v>2009</v>
      </c>
      <c r="B3520">
        <v>8</v>
      </c>
      <c r="C3520">
        <v>19</v>
      </c>
      <c r="D3520" s="2">
        <v>1111.3746855321599</v>
      </c>
    </row>
    <row r="3521" spans="1:4" x14ac:dyDescent="0.25">
      <c r="A3521">
        <v>2009</v>
      </c>
      <c r="B3521">
        <v>8</v>
      </c>
      <c r="C3521">
        <v>20</v>
      </c>
      <c r="D3521" s="2">
        <v>1139.6007811584</v>
      </c>
    </row>
    <row r="3522" spans="1:4" x14ac:dyDescent="0.25">
      <c r="A3522">
        <v>2009</v>
      </c>
      <c r="B3522">
        <v>8</v>
      </c>
      <c r="C3522">
        <v>21</v>
      </c>
      <c r="D3522" s="2">
        <v>381.03883481088002</v>
      </c>
    </row>
    <row r="3523" spans="1:4" x14ac:dyDescent="0.25">
      <c r="A3523">
        <v>2009</v>
      </c>
      <c r="B3523">
        <v>8</v>
      </c>
      <c r="C3523">
        <v>22</v>
      </c>
      <c r="D3523" s="2">
        <v>374.94931829759997</v>
      </c>
    </row>
    <row r="3524" spans="1:4" x14ac:dyDescent="0.25">
      <c r="A3524">
        <v>2009</v>
      </c>
      <c r="B3524">
        <v>8</v>
      </c>
      <c r="C3524">
        <v>23</v>
      </c>
      <c r="D3524" s="2">
        <v>256.59642101759999</v>
      </c>
    </row>
    <row r="3525" spans="1:4" x14ac:dyDescent="0.25">
      <c r="A3525">
        <v>2009</v>
      </c>
      <c r="B3525">
        <v>8</v>
      </c>
      <c r="C3525">
        <v>24</v>
      </c>
      <c r="D3525" s="2">
        <v>111.19422901247999</v>
      </c>
    </row>
    <row r="3526" spans="1:4" x14ac:dyDescent="0.25">
      <c r="A3526">
        <v>2009</v>
      </c>
      <c r="B3526">
        <v>8</v>
      </c>
      <c r="C3526">
        <v>25</v>
      </c>
      <c r="D3526" s="2">
        <v>12.362525890560001</v>
      </c>
    </row>
    <row r="3527" spans="1:4" x14ac:dyDescent="0.25">
      <c r="A3527">
        <v>2009</v>
      </c>
      <c r="B3527">
        <v>8</v>
      </c>
      <c r="C3527">
        <v>26</v>
      </c>
      <c r="D3527" s="2">
        <v>4.3979569643519998</v>
      </c>
    </row>
    <row r="3528" spans="1:4" x14ac:dyDescent="0.25">
      <c r="A3528">
        <v>2009</v>
      </c>
      <c r="B3528">
        <v>8</v>
      </c>
      <c r="C3528">
        <v>27</v>
      </c>
      <c r="D3528" s="2">
        <v>2.8365550202879999</v>
      </c>
    </row>
    <row r="3529" spans="1:4" x14ac:dyDescent="0.25">
      <c r="A3529">
        <v>2009</v>
      </c>
      <c r="B3529">
        <v>8</v>
      </c>
      <c r="C3529">
        <v>28</v>
      </c>
      <c r="D3529" s="2">
        <v>2.9701378252800001</v>
      </c>
    </row>
    <row r="3530" spans="1:4" x14ac:dyDescent="0.25">
      <c r="A3530">
        <v>2009</v>
      </c>
      <c r="B3530">
        <v>8</v>
      </c>
      <c r="C3530">
        <v>29</v>
      </c>
      <c r="D3530" s="2">
        <v>2.4622295777279999</v>
      </c>
    </row>
    <row r="3531" spans="1:4" x14ac:dyDescent="0.25">
      <c r="A3531">
        <v>2009</v>
      </c>
      <c r="B3531">
        <v>8</v>
      </c>
      <c r="C3531">
        <v>30</v>
      </c>
      <c r="D3531" s="2">
        <v>3.1805429759999999</v>
      </c>
    </row>
    <row r="3532" spans="1:4" x14ac:dyDescent="0.25">
      <c r="A3532">
        <v>2009</v>
      </c>
      <c r="B3532">
        <v>8</v>
      </c>
      <c r="C3532">
        <v>31</v>
      </c>
      <c r="D3532" s="2">
        <v>8.98381062144</v>
      </c>
    </row>
    <row r="3533" spans="1:4" x14ac:dyDescent="0.25">
      <c r="A3533">
        <v>2009</v>
      </c>
      <c r="B3533">
        <v>9</v>
      </c>
      <c r="C3533">
        <v>1</v>
      </c>
      <c r="D3533" s="2">
        <v>28.179121453055998</v>
      </c>
    </row>
    <row r="3534" spans="1:4" x14ac:dyDescent="0.25">
      <c r="A3534">
        <v>2009</v>
      </c>
      <c r="B3534">
        <v>9</v>
      </c>
      <c r="C3534">
        <v>2</v>
      </c>
      <c r="D3534" s="2">
        <v>17.043795836927998</v>
      </c>
    </row>
    <row r="3535" spans="1:4" x14ac:dyDescent="0.25">
      <c r="A3535">
        <v>2009</v>
      </c>
      <c r="B3535">
        <v>9</v>
      </c>
      <c r="C3535">
        <v>3</v>
      </c>
      <c r="D3535" s="2">
        <v>19.71080345088</v>
      </c>
    </row>
    <row r="3536" spans="1:4" x14ac:dyDescent="0.25">
      <c r="A3536">
        <v>2009</v>
      </c>
      <c r="B3536">
        <v>9</v>
      </c>
      <c r="C3536">
        <v>4</v>
      </c>
      <c r="D3536" s="2">
        <v>25.013747220479999</v>
      </c>
    </row>
    <row r="3537" spans="1:4" x14ac:dyDescent="0.25">
      <c r="A3537">
        <v>2009</v>
      </c>
      <c r="B3537">
        <v>9</v>
      </c>
      <c r="C3537">
        <v>5</v>
      </c>
      <c r="D3537" s="2">
        <v>23.912790036480001</v>
      </c>
    </row>
    <row r="3538" spans="1:4" x14ac:dyDescent="0.25">
      <c r="A3538">
        <v>2009</v>
      </c>
      <c r="B3538">
        <v>9</v>
      </c>
      <c r="C3538">
        <v>6</v>
      </c>
      <c r="D3538" s="2">
        <v>13.267512695808</v>
      </c>
    </row>
    <row r="3539" spans="1:4" x14ac:dyDescent="0.25">
      <c r="A3539">
        <v>2009</v>
      </c>
      <c r="B3539">
        <v>9</v>
      </c>
      <c r="C3539">
        <v>7</v>
      </c>
      <c r="D3539" s="2">
        <v>15.00237656064</v>
      </c>
    </row>
    <row r="3540" spans="1:4" x14ac:dyDescent="0.25">
      <c r="A3540">
        <v>2009</v>
      </c>
      <c r="B3540">
        <v>9</v>
      </c>
      <c r="C3540">
        <v>8</v>
      </c>
      <c r="D3540" s="2">
        <v>25.318957017599999</v>
      </c>
    </row>
    <row r="3541" spans="1:4" x14ac:dyDescent="0.25">
      <c r="A3541">
        <v>2009</v>
      </c>
      <c r="B3541">
        <v>9</v>
      </c>
      <c r="C3541">
        <v>9</v>
      </c>
      <c r="D3541" s="2">
        <v>8.3775501987840002</v>
      </c>
    </row>
    <row r="3542" spans="1:4" x14ac:dyDescent="0.25">
      <c r="A3542">
        <v>2009</v>
      </c>
      <c r="B3542">
        <v>9</v>
      </c>
      <c r="C3542">
        <v>10</v>
      </c>
      <c r="D3542" s="2">
        <v>3.9693176340480001</v>
      </c>
    </row>
    <row r="3543" spans="1:4" x14ac:dyDescent="0.25">
      <c r="A3543">
        <v>2009</v>
      </c>
      <c r="B3543">
        <v>9</v>
      </c>
      <c r="C3543">
        <v>11</v>
      </c>
      <c r="D3543" s="2">
        <v>6.0559984834560003</v>
      </c>
    </row>
    <row r="3544" spans="1:4" x14ac:dyDescent="0.25">
      <c r="A3544">
        <v>2009</v>
      </c>
      <c r="B3544">
        <v>9</v>
      </c>
      <c r="C3544">
        <v>12</v>
      </c>
      <c r="D3544" s="2">
        <v>4.8637841817599998</v>
      </c>
    </row>
    <row r="3545" spans="1:4" x14ac:dyDescent="0.25">
      <c r="A3545">
        <v>2009</v>
      </c>
      <c r="B3545">
        <v>9</v>
      </c>
      <c r="C3545">
        <v>13</v>
      </c>
      <c r="D3545" s="2">
        <v>5.5967770091520004</v>
      </c>
    </row>
    <row r="3546" spans="1:4" x14ac:dyDescent="0.25">
      <c r="A3546">
        <v>2009</v>
      </c>
      <c r="B3546">
        <v>9</v>
      </c>
      <c r="C3546">
        <v>14</v>
      </c>
      <c r="D3546" s="2">
        <v>6.1999384412160001</v>
      </c>
    </row>
    <row r="3547" spans="1:4" x14ac:dyDescent="0.25">
      <c r="A3547">
        <v>2009</v>
      </c>
      <c r="B3547">
        <v>9</v>
      </c>
      <c r="C3547">
        <v>15</v>
      </c>
      <c r="D3547" s="2">
        <v>8.2517964226559997</v>
      </c>
    </row>
    <row r="3548" spans="1:4" x14ac:dyDescent="0.25">
      <c r="A3548">
        <v>2009</v>
      </c>
      <c r="B3548">
        <v>9</v>
      </c>
      <c r="C3548">
        <v>16</v>
      </c>
      <c r="D3548" s="2">
        <v>7.0079594618880003</v>
      </c>
    </row>
    <row r="3549" spans="1:4" x14ac:dyDescent="0.25">
      <c r="A3549">
        <v>2009</v>
      </c>
      <c r="B3549">
        <v>9</v>
      </c>
      <c r="C3549">
        <v>17</v>
      </c>
      <c r="D3549" s="2">
        <v>4.9031739832319996</v>
      </c>
    </row>
    <row r="3550" spans="1:4" x14ac:dyDescent="0.25">
      <c r="A3550">
        <v>2009</v>
      </c>
      <c r="B3550">
        <v>9</v>
      </c>
      <c r="C3550">
        <v>18</v>
      </c>
      <c r="D3550" s="2">
        <v>1.001137065984</v>
      </c>
    </row>
    <row r="3551" spans="1:4" x14ac:dyDescent="0.25">
      <c r="A3551">
        <v>2009</v>
      </c>
      <c r="B3551">
        <v>9</v>
      </c>
      <c r="C3551">
        <v>19</v>
      </c>
      <c r="D3551" s="2">
        <v>3.6307121356800001</v>
      </c>
    </row>
    <row r="3552" spans="1:4" x14ac:dyDescent="0.25">
      <c r="A3552">
        <v>2009</v>
      </c>
      <c r="B3552">
        <v>9</v>
      </c>
      <c r="C3552">
        <v>20</v>
      </c>
      <c r="D3552" s="2">
        <v>3.5436141895679998</v>
      </c>
    </row>
    <row r="3553" spans="1:4" x14ac:dyDescent="0.25">
      <c r="A3553">
        <v>2009</v>
      </c>
      <c r="B3553">
        <v>9</v>
      </c>
      <c r="C3553">
        <v>21</v>
      </c>
      <c r="D3553" s="2">
        <v>7.513013376</v>
      </c>
    </row>
    <row r="3554" spans="1:4" x14ac:dyDescent="0.25">
      <c r="A3554">
        <v>2009</v>
      </c>
      <c r="B3554">
        <v>9</v>
      </c>
      <c r="C3554">
        <v>22</v>
      </c>
      <c r="D3554" s="2">
        <v>12.900282310655999</v>
      </c>
    </row>
    <row r="3555" spans="1:4" x14ac:dyDescent="0.25">
      <c r="A3555">
        <v>2009</v>
      </c>
      <c r="B3555">
        <v>9</v>
      </c>
      <c r="C3555">
        <v>23</v>
      </c>
      <c r="D3555" s="2">
        <v>7.1244162662399999</v>
      </c>
    </row>
    <row r="3556" spans="1:4" x14ac:dyDescent="0.25">
      <c r="A3556">
        <v>2009</v>
      </c>
      <c r="B3556">
        <v>9</v>
      </c>
      <c r="C3556">
        <v>24</v>
      </c>
      <c r="D3556" s="2">
        <v>8.2977919672319995</v>
      </c>
    </row>
    <row r="3557" spans="1:4" x14ac:dyDescent="0.25">
      <c r="A3557">
        <v>2009</v>
      </c>
      <c r="B3557">
        <v>9</v>
      </c>
      <c r="C3557">
        <v>25</v>
      </c>
      <c r="D3557" s="2">
        <v>9.6590643609600004</v>
      </c>
    </row>
    <row r="3558" spans="1:4" x14ac:dyDescent="0.25">
      <c r="A3558">
        <v>2009</v>
      </c>
      <c r="B3558">
        <v>9</v>
      </c>
      <c r="C3558">
        <v>26</v>
      </c>
      <c r="D3558" s="2">
        <v>9.3654757785600005</v>
      </c>
    </row>
    <row r="3559" spans="1:4" x14ac:dyDescent="0.25">
      <c r="A3559">
        <v>2009</v>
      </c>
      <c r="B3559">
        <v>9</v>
      </c>
      <c r="C3559">
        <v>27</v>
      </c>
      <c r="D3559" s="2">
        <v>6.8839182858239996</v>
      </c>
    </row>
    <row r="3560" spans="1:4" x14ac:dyDescent="0.25">
      <c r="A3560">
        <v>2009</v>
      </c>
      <c r="B3560">
        <v>9</v>
      </c>
      <c r="C3560">
        <v>28</v>
      </c>
      <c r="D3560" s="2">
        <v>7.9476875827200004</v>
      </c>
    </row>
    <row r="3561" spans="1:4" x14ac:dyDescent="0.25">
      <c r="A3561">
        <v>2009</v>
      </c>
      <c r="B3561">
        <v>9</v>
      </c>
      <c r="C3561">
        <v>29</v>
      </c>
      <c r="D3561" s="2">
        <v>10.655797598208</v>
      </c>
    </row>
    <row r="3562" spans="1:4" x14ac:dyDescent="0.25">
      <c r="A3562">
        <v>2009</v>
      </c>
      <c r="B3562">
        <v>9</v>
      </c>
      <c r="C3562">
        <v>30</v>
      </c>
      <c r="D3562" s="2">
        <v>4.975347843072</v>
      </c>
    </row>
    <row r="3563" spans="1:4" x14ac:dyDescent="0.25">
      <c r="A3563">
        <v>2009</v>
      </c>
      <c r="B3563">
        <v>10</v>
      </c>
      <c r="C3563">
        <v>1</v>
      </c>
      <c r="D3563" s="2">
        <v>2.464676149248</v>
      </c>
    </row>
    <row r="3564" spans="1:4" x14ac:dyDescent="0.25">
      <c r="A3564">
        <v>2009</v>
      </c>
      <c r="B3564">
        <v>10</v>
      </c>
      <c r="C3564">
        <v>2</v>
      </c>
      <c r="D3564" s="2">
        <v>13.040226201599999</v>
      </c>
    </row>
    <row r="3565" spans="1:4" x14ac:dyDescent="0.25">
      <c r="A3565">
        <v>2009</v>
      </c>
      <c r="B3565">
        <v>10</v>
      </c>
      <c r="C3565">
        <v>3</v>
      </c>
      <c r="D3565" s="2">
        <v>16.591424762879999</v>
      </c>
    </row>
    <row r="3566" spans="1:4" x14ac:dyDescent="0.25">
      <c r="A3566">
        <v>2009</v>
      </c>
      <c r="B3566">
        <v>10</v>
      </c>
      <c r="C3566">
        <v>4</v>
      </c>
      <c r="D3566" s="2">
        <v>18.680307526656001</v>
      </c>
    </row>
    <row r="3567" spans="1:4" x14ac:dyDescent="0.25">
      <c r="A3567">
        <v>2009</v>
      </c>
      <c r="B3567">
        <v>10</v>
      </c>
      <c r="C3567">
        <v>5</v>
      </c>
      <c r="D3567" s="2">
        <v>24.70547920896</v>
      </c>
    </row>
    <row r="3568" spans="1:4" x14ac:dyDescent="0.25">
      <c r="A3568">
        <v>2009</v>
      </c>
      <c r="B3568">
        <v>10</v>
      </c>
      <c r="C3568">
        <v>6</v>
      </c>
      <c r="D3568" s="2">
        <v>18.038571816960001</v>
      </c>
    </row>
    <row r="3569" spans="1:4" x14ac:dyDescent="0.25">
      <c r="A3569">
        <v>2009</v>
      </c>
      <c r="B3569">
        <v>10</v>
      </c>
      <c r="C3569">
        <v>7</v>
      </c>
      <c r="D3569" s="2">
        <v>15.50147715072</v>
      </c>
    </row>
    <row r="3570" spans="1:4" x14ac:dyDescent="0.25">
      <c r="A3570">
        <v>2009</v>
      </c>
      <c r="B3570">
        <v>10</v>
      </c>
      <c r="C3570">
        <v>8</v>
      </c>
      <c r="D3570" s="2">
        <v>7.2824647864319996</v>
      </c>
    </row>
    <row r="3571" spans="1:4" x14ac:dyDescent="0.25">
      <c r="A3571">
        <v>2009</v>
      </c>
      <c r="B3571">
        <v>10</v>
      </c>
      <c r="C3571">
        <v>9</v>
      </c>
      <c r="D3571" s="2">
        <v>8.5206746327040008</v>
      </c>
    </row>
    <row r="3572" spans="1:4" x14ac:dyDescent="0.25">
      <c r="A3572">
        <v>2009</v>
      </c>
      <c r="B3572">
        <v>10</v>
      </c>
      <c r="C3572">
        <v>10</v>
      </c>
      <c r="D3572" s="2">
        <v>30.127081697280001</v>
      </c>
    </row>
    <row r="3573" spans="1:4" x14ac:dyDescent="0.25">
      <c r="A3573">
        <v>2009</v>
      </c>
      <c r="B3573">
        <v>10</v>
      </c>
      <c r="C3573">
        <v>11</v>
      </c>
      <c r="D3573" s="2">
        <v>38.462550865920001</v>
      </c>
    </row>
    <row r="3574" spans="1:4" x14ac:dyDescent="0.25">
      <c r="A3574">
        <v>2009</v>
      </c>
      <c r="B3574">
        <v>10</v>
      </c>
      <c r="C3574">
        <v>12</v>
      </c>
      <c r="D3574" s="2">
        <v>55.484979978239998</v>
      </c>
    </row>
    <row r="3575" spans="1:4" x14ac:dyDescent="0.25">
      <c r="A3575">
        <v>2009</v>
      </c>
      <c r="B3575">
        <v>10</v>
      </c>
      <c r="C3575">
        <v>13</v>
      </c>
      <c r="D3575" s="2">
        <v>92.553800601600003</v>
      </c>
    </row>
    <row r="3576" spans="1:4" x14ac:dyDescent="0.25">
      <c r="A3576">
        <v>2009</v>
      </c>
      <c r="B3576">
        <v>10</v>
      </c>
      <c r="C3576">
        <v>14</v>
      </c>
      <c r="D3576" s="2">
        <v>33.938840125440002</v>
      </c>
    </row>
    <row r="3577" spans="1:4" x14ac:dyDescent="0.25">
      <c r="A3577">
        <v>2009</v>
      </c>
      <c r="B3577">
        <v>10</v>
      </c>
      <c r="C3577">
        <v>15</v>
      </c>
      <c r="D3577" s="2">
        <v>27.48478445568</v>
      </c>
    </row>
    <row r="3578" spans="1:4" x14ac:dyDescent="0.25">
      <c r="A3578">
        <v>2009</v>
      </c>
      <c r="B3578">
        <v>10</v>
      </c>
      <c r="C3578">
        <v>16</v>
      </c>
      <c r="D3578" s="2">
        <v>8.2938774528000003</v>
      </c>
    </row>
    <row r="3579" spans="1:4" x14ac:dyDescent="0.25">
      <c r="A3579">
        <v>2009</v>
      </c>
      <c r="B3579">
        <v>10</v>
      </c>
      <c r="C3579">
        <v>17</v>
      </c>
      <c r="D3579" s="2">
        <v>6.7544946524159997</v>
      </c>
    </row>
    <row r="3580" spans="1:4" x14ac:dyDescent="0.25">
      <c r="A3580">
        <v>2009</v>
      </c>
      <c r="B3580">
        <v>10</v>
      </c>
      <c r="C3580">
        <v>18</v>
      </c>
      <c r="D3580" s="2">
        <v>4.3157521612799998</v>
      </c>
    </row>
    <row r="3581" spans="1:4" x14ac:dyDescent="0.25">
      <c r="A3581">
        <v>2009</v>
      </c>
      <c r="B3581">
        <v>10</v>
      </c>
      <c r="C3581">
        <v>19</v>
      </c>
      <c r="D3581" s="2">
        <v>8.9515974297599996</v>
      </c>
    </row>
    <row r="3582" spans="1:4" x14ac:dyDescent="0.25">
      <c r="A3582">
        <v>2009</v>
      </c>
      <c r="B3582">
        <v>10</v>
      </c>
      <c r="C3582">
        <v>20</v>
      </c>
      <c r="D3582" s="2">
        <v>20.010019147775999</v>
      </c>
    </row>
    <row r="3583" spans="1:4" x14ac:dyDescent="0.25">
      <c r="A3583">
        <v>2009</v>
      </c>
      <c r="B3583">
        <v>10</v>
      </c>
      <c r="C3583">
        <v>21</v>
      </c>
      <c r="D3583" s="2">
        <v>10.211010895872001</v>
      </c>
    </row>
    <row r="3584" spans="1:4" x14ac:dyDescent="0.25">
      <c r="A3584">
        <v>2009</v>
      </c>
      <c r="B3584">
        <v>10</v>
      </c>
      <c r="C3584">
        <v>22</v>
      </c>
      <c r="D3584" s="2">
        <v>4.5007129681920004</v>
      </c>
    </row>
    <row r="3585" spans="1:4" x14ac:dyDescent="0.25">
      <c r="A3585">
        <v>2009</v>
      </c>
      <c r="B3585">
        <v>10</v>
      </c>
      <c r="C3585">
        <v>23</v>
      </c>
      <c r="D3585" s="2">
        <v>3.0063470837759998</v>
      </c>
    </row>
    <row r="3586" spans="1:4" x14ac:dyDescent="0.25">
      <c r="A3586">
        <v>2009</v>
      </c>
      <c r="B3586">
        <v>10</v>
      </c>
      <c r="C3586">
        <v>24</v>
      </c>
      <c r="D3586" s="2">
        <v>12.954596198400001</v>
      </c>
    </row>
    <row r="3587" spans="1:4" x14ac:dyDescent="0.25">
      <c r="A3587">
        <v>2009</v>
      </c>
      <c r="B3587">
        <v>10</v>
      </c>
      <c r="C3587">
        <v>25</v>
      </c>
      <c r="D3587" s="2">
        <v>152.95231171584001</v>
      </c>
    </row>
    <row r="3588" spans="1:4" x14ac:dyDescent="0.25">
      <c r="A3588">
        <v>2009</v>
      </c>
      <c r="B3588">
        <v>10</v>
      </c>
      <c r="C3588">
        <v>26</v>
      </c>
      <c r="D3588" s="2">
        <v>448.55442247680003</v>
      </c>
    </row>
    <row r="3589" spans="1:4" x14ac:dyDescent="0.25">
      <c r="A3589">
        <v>2009</v>
      </c>
      <c r="B3589">
        <v>10</v>
      </c>
      <c r="C3589">
        <v>27</v>
      </c>
      <c r="D3589" s="2">
        <v>1002.92795633664</v>
      </c>
    </row>
    <row r="3590" spans="1:4" x14ac:dyDescent="0.25">
      <c r="A3590">
        <v>2009</v>
      </c>
      <c r="B3590">
        <v>10</v>
      </c>
      <c r="C3590">
        <v>28</v>
      </c>
      <c r="D3590" s="2">
        <v>823.33982048255996</v>
      </c>
    </row>
    <row r="3591" spans="1:4" x14ac:dyDescent="0.25">
      <c r="A3591">
        <v>2009</v>
      </c>
      <c r="B3591">
        <v>10</v>
      </c>
      <c r="C3591">
        <v>29</v>
      </c>
      <c r="D3591" s="2">
        <v>656.46407024639996</v>
      </c>
    </row>
    <row r="3592" spans="1:4" x14ac:dyDescent="0.25">
      <c r="A3592">
        <v>2009</v>
      </c>
      <c r="B3592">
        <v>10</v>
      </c>
      <c r="C3592">
        <v>30</v>
      </c>
      <c r="D3592" s="2">
        <v>456.51556620288</v>
      </c>
    </row>
    <row r="3593" spans="1:4" x14ac:dyDescent="0.25">
      <c r="A3593">
        <v>2009</v>
      </c>
      <c r="B3593">
        <v>10</v>
      </c>
      <c r="C3593">
        <v>31</v>
      </c>
      <c r="D3593" s="2">
        <v>426.17318621184</v>
      </c>
    </row>
    <row r="3594" spans="1:4" x14ac:dyDescent="0.25">
      <c r="A3594">
        <v>2009</v>
      </c>
      <c r="B3594">
        <v>11</v>
      </c>
      <c r="C3594">
        <v>1</v>
      </c>
      <c r="D3594" s="2">
        <v>712.79882606592003</v>
      </c>
    </row>
    <row r="3595" spans="1:4" x14ac:dyDescent="0.25">
      <c r="A3595">
        <v>2009</v>
      </c>
      <c r="B3595">
        <v>11</v>
      </c>
      <c r="C3595">
        <v>2</v>
      </c>
      <c r="D3595" s="2">
        <v>999.03790761983998</v>
      </c>
    </row>
    <row r="3596" spans="1:4" x14ac:dyDescent="0.25">
      <c r="A3596">
        <v>2009</v>
      </c>
      <c r="B3596">
        <v>11</v>
      </c>
      <c r="C3596">
        <v>3</v>
      </c>
      <c r="D3596" s="2">
        <v>990.2375898624</v>
      </c>
    </row>
    <row r="3597" spans="1:4" x14ac:dyDescent="0.25">
      <c r="A3597">
        <v>2009</v>
      </c>
      <c r="B3597">
        <v>11</v>
      </c>
      <c r="C3597">
        <v>4</v>
      </c>
      <c r="D3597" s="2">
        <v>766.24418092031999</v>
      </c>
    </row>
    <row r="3598" spans="1:4" x14ac:dyDescent="0.25">
      <c r="A3598">
        <v>2009</v>
      </c>
      <c r="B3598">
        <v>11</v>
      </c>
      <c r="C3598">
        <v>5</v>
      </c>
      <c r="D3598" s="2">
        <v>583.40699808767999</v>
      </c>
    </row>
    <row r="3599" spans="1:4" x14ac:dyDescent="0.25">
      <c r="A3599">
        <v>2009</v>
      </c>
      <c r="B3599">
        <v>11</v>
      </c>
      <c r="C3599">
        <v>6</v>
      </c>
      <c r="D3599" s="2">
        <v>515.62962726911996</v>
      </c>
    </row>
    <row r="3600" spans="1:4" x14ac:dyDescent="0.25">
      <c r="A3600">
        <v>2009</v>
      </c>
      <c r="B3600">
        <v>11</v>
      </c>
      <c r="C3600">
        <v>7</v>
      </c>
      <c r="D3600" s="2">
        <v>470.53442101247998</v>
      </c>
    </row>
    <row r="3601" spans="1:4" x14ac:dyDescent="0.25">
      <c r="A3601">
        <v>2009</v>
      </c>
      <c r="B3601">
        <v>11</v>
      </c>
      <c r="C3601">
        <v>8</v>
      </c>
      <c r="D3601" s="2">
        <v>329.86145175552002</v>
      </c>
    </row>
    <row r="3602" spans="1:4" x14ac:dyDescent="0.25">
      <c r="A3602">
        <v>2009</v>
      </c>
      <c r="B3602">
        <v>11</v>
      </c>
      <c r="C3602">
        <v>9</v>
      </c>
      <c r="D3602" s="2">
        <v>290.489591808</v>
      </c>
    </row>
    <row r="3603" spans="1:4" x14ac:dyDescent="0.25">
      <c r="A3603">
        <v>2009</v>
      </c>
      <c r="B3603">
        <v>11</v>
      </c>
      <c r="C3603">
        <v>10</v>
      </c>
      <c r="D3603" s="2">
        <v>383.23096289279999</v>
      </c>
    </row>
    <row r="3604" spans="1:4" x14ac:dyDescent="0.25">
      <c r="A3604">
        <v>2009</v>
      </c>
      <c r="B3604">
        <v>11</v>
      </c>
      <c r="C3604">
        <v>11</v>
      </c>
      <c r="D3604" s="2">
        <v>309.32982355967999</v>
      </c>
    </row>
    <row r="3605" spans="1:4" x14ac:dyDescent="0.25">
      <c r="A3605">
        <v>2009</v>
      </c>
      <c r="B3605">
        <v>11</v>
      </c>
      <c r="C3605">
        <v>12</v>
      </c>
      <c r="D3605" s="2">
        <v>251.36809767936001</v>
      </c>
    </row>
    <row r="3606" spans="1:4" x14ac:dyDescent="0.25">
      <c r="A3606">
        <v>2009</v>
      </c>
      <c r="B3606">
        <v>11</v>
      </c>
      <c r="C3606">
        <v>13</v>
      </c>
      <c r="D3606" s="2">
        <v>183.67635686400001</v>
      </c>
    </row>
    <row r="3607" spans="1:4" x14ac:dyDescent="0.25">
      <c r="A3607">
        <v>2009</v>
      </c>
      <c r="B3607">
        <v>11</v>
      </c>
      <c r="C3607">
        <v>14</v>
      </c>
      <c r="D3607" s="2">
        <v>154.91152618905599</v>
      </c>
    </row>
    <row r="3608" spans="1:4" x14ac:dyDescent="0.25">
      <c r="A3608">
        <v>2009</v>
      </c>
      <c r="B3608">
        <v>11</v>
      </c>
      <c r="C3608">
        <v>15</v>
      </c>
      <c r="D3608" s="2">
        <v>125.31094668288</v>
      </c>
    </row>
    <row r="3609" spans="1:4" x14ac:dyDescent="0.25">
      <c r="A3609">
        <v>2009</v>
      </c>
      <c r="B3609">
        <v>11</v>
      </c>
      <c r="C3609">
        <v>16</v>
      </c>
      <c r="D3609" s="2">
        <v>106.058875392</v>
      </c>
    </row>
    <row r="3610" spans="1:4" x14ac:dyDescent="0.25">
      <c r="A3610">
        <v>2009</v>
      </c>
      <c r="B3610">
        <v>11</v>
      </c>
      <c r="C3610">
        <v>17</v>
      </c>
      <c r="D3610" s="2">
        <v>107.21855029248</v>
      </c>
    </row>
    <row r="3611" spans="1:4" x14ac:dyDescent="0.25">
      <c r="A3611">
        <v>2009</v>
      </c>
      <c r="B3611">
        <v>11</v>
      </c>
      <c r="C3611">
        <v>18</v>
      </c>
      <c r="D3611" s="2">
        <v>157.51027445759999</v>
      </c>
    </row>
    <row r="3612" spans="1:4" x14ac:dyDescent="0.25">
      <c r="A3612">
        <v>2009</v>
      </c>
      <c r="B3612">
        <v>11</v>
      </c>
      <c r="C3612">
        <v>19</v>
      </c>
      <c r="D3612" s="2">
        <v>135.94129993728001</v>
      </c>
    </row>
    <row r="3613" spans="1:4" x14ac:dyDescent="0.25">
      <c r="A3613">
        <v>2009</v>
      </c>
      <c r="B3613">
        <v>11</v>
      </c>
      <c r="C3613">
        <v>20</v>
      </c>
      <c r="D3613" s="2">
        <v>127.59359791104001</v>
      </c>
    </row>
    <row r="3614" spans="1:4" x14ac:dyDescent="0.25">
      <c r="A3614">
        <v>2009</v>
      </c>
      <c r="B3614">
        <v>11</v>
      </c>
      <c r="C3614">
        <v>21</v>
      </c>
      <c r="D3614" s="2">
        <v>137.92057629696001</v>
      </c>
    </row>
    <row r="3615" spans="1:4" x14ac:dyDescent="0.25">
      <c r="A3615">
        <v>2009</v>
      </c>
      <c r="B3615">
        <v>11</v>
      </c>
      <c r="C3615">
        <v>22</v>
      </c>
      <c r="D3615" s="2">
        <v>110.23272640512</v>
      </c>
    </row>
    <row r="3616" spans="1:4" x14ac:dyDescent="0.25">
      <c r="A3616">
        <v>2009</v>
      </c>
      <c r="B3616">
        <v>11</v>
      </c>
      <c r="C3616">
        <v>23</v>
      </c>
      <c r="D3616" s="2">
        <v>112.7094723072</v>
      </c>
    </row>
    <row r="3617" spans="1:4" x14ac:dyDescent="0.25">
      <c r="A3617">
        <v>2009</v>
      </c>
      <c r="B3617">
        <v>11</v>
      </c>
      <c r="C3617">
        <v>24</v>
      </c>
      <c r="D3617" s="2">
        <v>100.05009573888</v>
      </c>
    </row>
    <row r="3618" spans="1:4" x14ac:dyDescent="0.25">
      <c r="A3618">
        <v>2009</v>
      </c>
      <c r="B3618">
        <v>11</v>
      </c>
      <c r="C3618">
        <v>25</v>
      </c>
      <c r="D3618" s="2">
        <v>95.629141002240004</v>
      </c>
    </row>
    <row r="3619" spans="1:4" x14ac:dyDescent="0.25">
      <c r="A3619">
        <v>2009</v>
      </c>
      <c r="B3619">
        <v>11</v>
      </c>
      <c r="C3619">
        <v>26</v>
      </c>
      <c r="D3619" s="2">
        <v>91.474862561280005</v>
      </c>
    </row>
    <row r="3620" spans="1:4" x14ac:dyDescent="0.25">
      <c r="A3620">
        <v>2009</v>
      </c>
      <c r="B3620">
        <v>11</v>
      </c>
      <c r="C3620">
        <v>27</v>
      </c>
      <c r="D3620" s="2">
        <v>97.432264212480007</v>
      </c>
    </row>
    <row r="3621" spans="1:4" x14ac:dyDescent="0.25">
      <c r="A3621">
        <v>2009</v>
      </c>
      <c r="B3621">
        <v>11</v>
      </c>
      <c r="C3621">
        <v>28</v>
      </c>
      <c r="D3621" s="2">
        <v>67.774924247040005</v>
      </c>
    </row>
    <row r="3622" spans="1:4" x14ac:dyDescent="0.25">
      <c r="A3622">
        <v>2009</v>
      </c>
      <c r="B3622">
        <v>11</v>
      </c>
      <c r="C3622">
        <v>29</v>
      </c>
      <c r="D3622" s="2">
        <v>68.266685122560006</v>
      </c>
    </row>
    <row r="3623" spans="1:4" x14ac:dyDescent="0.25">
      <c r="A3623">
        <v>2009</v>
      </c>
      <c r="B3623">
        <v>11</v>
      </c>
      <c r="C3623">
        <v>30</v>
      </c>
      <c r="D3623" s="2">
        <v>37.311846727679999</v>
      </c>
    </row>
    <row r="3624" spans="1:4" x14ac:dyDescent="0.25">
      <c r="A3624">
        <v>2009</v>
      </c>
      <c r="B3624">
        <v>12</v>
      </c>
      <c r="C3624">
        <v>1</v>
      </c>
      <c r="D3624" s="2">
        <v>19.817229311999998</v>
      </c>
    </row>
    <row r="3625" spans="1:4" x14ac:dyDescent="0.25">
      <c r="A3625">
        <v>2009</v>
      </c>
      <c r="B3625">
        <v>12</v>
      </c>
      <c r="C3625">
        <v>2</v>
      </c>
      <c r="D3625" s="2">
        <v>30.58703714304</v>
      </c>
    </row>
    <row r="3626" spans="1:4" x14ac:dyDescent="0.25">
      <c r="A3626">
        <v>2009</v>
      </c>
      <c r="B3626">
        <v>12</v>
      </c>
      <c r="C3626">
        <v>3</v>
      </c>
      <c r="D3626" s="2">
        <v>112.114139904</v>
      </c>
    </row>
    <row r="3627" spans="1:4" x14ac:dyDescent="0.25">
      <c r="A3627">
        <v>2009</v>
      </c>
      <c r="B3627">
        <v>12</v>
      </c>
      <c r="C3627">
        <v>4</v>
      </c>
      <c r="D3627" s="2">
        <v>136.4208279552</v>
      </c>
    </row>
    <row r="3628" spans="1:4" x14ac:dyDescent="0.25">
      <c r="A3628">
        <v>2009</v>
      </c>
      <c r="B3628">
        <v>12</v>
      </c>
      <c r="C3628">
        <v>5</v>
      </c>
      <c r="D3628" s="2">
        <v>373.94377740288002</v>
      </c>
    </row>
    <row r="3629" spans="1:4" x14ac:dyDescent="0.25">
      <c r="A3629">
        <v>2009</v>
      </c>
      <c r="B3629">
        <v>12</v>
      </c>
      <c r="C3629">
        <v>6</v>
      </c>
      <c r="D3629" s="2">
        <v>525.08317962240005</v>
      </c>
    </row>
    <row r="3630" spans="1:4" x14ac:dyDescent="0.25">
      <c r="A3630">
        <v>2009</v>
      </c>
      <c r="B3630">
        <v>12</v>
      </c>
      <c r="C3630">
        <v>7</v>
      </c>
      <c r="D3630" s="2">
        <v>602.31899593727996</v>
      </c>
    </row>
    <row r="3631" spans="1:4" x14ac:dyDescent="0.25">
      <c r="A3631">
        <v>2009</v>
      </c>
      <c r="B3631">
        <v>12</v>
      </c>
      <c r="C3631">
        <v>8</v>
      </c>
      <c r="D3631" s="2">
        <v>467.86276491263999</v>
      </c>
    </row>
    <row r="3632" spans="1:4" x14ac:dyDescent="0.25">
      <c r="A3632">
        <v>2009</v>
      </c>
      <c r="B3632">
        <v>12</v>
      </c>
      <c r="C3632">
        <v>9</v>
      </c>
      <c r="D3632" s="2">
        <v>657.95158573056005</v>
      </c>
    </row>
    <row r="3633" spans="1:4" x14ac:dyDescent="0.25">
      <c r="A3633">
        <v>2009</v>
      </c>
      <c r="B3633">
        <v>12</v>
      </c>
      <c r="C3633">
        <v>10</v>
      </c>
      <c r="D3633" s="2">
        <v>1290.92367624192</v>
      </c>
    </row>
    <row r="3634" spans="1:4" x14ac:dyDescent="0.25">
      <c r="A3634">
        <v>2009</v>
      </c>
      <c r="B3634">
        <v>12</v>
      </c>
      <c r="C3634">
        <v>11</v>
      </c>
      <c r="D3634" s="2">
        <v>1265.16617127936</v>
      </c>
    </row>
    <row r="3635" spans="1:4" x14ac:dyDescent="0.25">
      <c r="A3635">
        <v>2009</v>
      </c>
      <c r="B3635">
        <v>12</v>
      </c>
      <c r="C3635">
        <v>12</v>
      </c>
      <c r="D3635" s="2">
        <v>1303.5210729984001</v>
      </c>
    </row>
    <row r="3636" spans="1:4" x14ac:dyDescent="0.25">
      <c r="A3636">
        <v>2009</v>
      </c>
      <c r="B3636">
        <v>12</v>
      </c>
      <c r="C3636">
        <v>13</v>
      </c>
      <c r="D3636" s="2">
        <v>1412.3201084928</v>
      </c>
    </row>
    <row r="3637" spans="1:4" x14ac:dyDescent="0.25">
      <c r="A3637">
        <v>2009</v>
      </c>
      <c r="B3637">
        <v>12</v>
      </c>
      <c r="C3637">
        <v>14</v>
      </c>
      <c r="D3637" s="2">
        <v>1203.5337725951999</v>
      </c>
    </row>
    <row r="3638" spans="1:4" x14ac:dyDescent="0.25">
      <c r="A3638">
        <v>2009</v>
      </c>
      <c r="B3638">
        <v>12</v>
      </c>
      <c r="C3638">
        <v>15</v>
      </c>
      <c r="D3638" s="2">
        <v>984.20679106559999</v>
      </c>
    </row>
    <row r="3639" spans="1:4" x14ac:dyDescent="0.25">
      <c r="A3639">
        <v>2009</v>
      </c>
      <c r="B3639">
        <v>12</v>
      </c>
      <c r="C3639">
        <v>16</v>
      </c>
      <c r="D3639" s="2">
        <v>963.49900972032003</v>
      </c>
    </row>
    <row r="3640" spans="1:4" x14ac:dyDescent="0.25">
      <c r="A3640">
        <v>2009</v>
      </c>
      <c r="B3640">
        <v>12</v>
      </c>
      <c r="C3640">
        <v>17</v>
      </c>
      <c r="D3640" s="2">
        <v>1057.1048360755201</v>
      </c>
    </row>
    <row r="3641" spans="1:4" x14ac:dyDescent="0.25">
      <c r="A3641">
        <v>2009</v>
      </c>
      <c r="B3641">
        <v>12</v>
      </c>
      <c r="C3641">
        <v>18</v>
      </c>
      <c r="D3641" s="2">
        <v>862.02500935679996</v>
      </c>
    </row>
    <row r="3642" spans="1:4" x14ac:dyDescent="0.25">
      <c r="A3642">
        <v>2009</v>
      </c>
      <c r="B3642">
        <v>12</v>
      </c>
      <c r="C3642">
        <v>19</v>
      </c>
      <c r="D3642" s="2">
        <v>661.20063270911999</v>
      </c>
    </row>
    <row r="3643" spans="1:4" x14ac:dyDescent="0.25">
      <c r="A3643">
        <v>2009</v>
      </c>
      <c r="B3643">
        <v>12</v>
      </c>
      <c r="C3643">
        <v>20</v>
      </c>
      <c r="D3643" s="2">
        <v>571.15212134399997</v>
      </c>
    </row>
    <row r="3644" spans="1:4" x14ac:dyDescent="0.25">
      <c r="A3644">
        <v>2009</v>
      </c>
      <c r="B3644">
        <v>12</v>
      </c>
      <c r="C3644">
        <v>21</v>
      </c>
      <c r="D3644" s="2">
        <v>596.63071715327999</v>
      </c>
    </row>
    <row r="3645" spans="1:4" x14ac:dyDescent="0.25">
      <c r="A3645">
        <v>2009</v>
      </c>
      <c r="B3645">
        <v>12</v>
      </c>
      <c r="C3645">
        <v>22</v>
      </c>
      <c r="D3645" s="2">
        <v>517.36179990528001</v>
      </c>
    </row>
    <row r="3646" spans="1:4" x14ac:dyDescent="0.25">
      <c r="A3646">
        <v>2009</v>
      </c>
      <c r="B3646">
        <v>12</v>
      </c>
      <c r="C3646">
        <v>23</v>
      </c>
      <c r="D3646" s="2">
        <v>457.64343567359998</v>
      </c>
    </row>
    <row r="3647" spans="1:4" x14ac:dyDescent="0.25">
      <c r="A3647">
        <v>2009</v>
      </c>
      <c r="B3647">
        <v>12</v>
      </c>
      <c r="C3647">
        <v>24</v>
      </c>
      <c r="D3647" s="2">
        <v>425.27774103552002</v>
      </c>
    </row>
    <row r="3648" spans="1:4" x14ac:dyDescent="0.25">
      <c r="A3648">
        <v>2009</v>
      </c>
      <c r="B3648">
        <v>12</v>
      </c>
      <c r="C3648">
        <v>25</v>
      </c>
      <c r="D3648" s="2">
        <v>528.37871145984002</v>
      </c>
    </row>
    <row r="3649" spans="1:4" x14ac:dyDescent="0.25">
      <c r="A3649">
        <v>2009</v>
      </c>
      <c r="B3649">
        <v>12</v>
      </c>
      <c r="C3649">
        <v>26</v>
      </c>
      <c r="D3649" s="2">
        <v>1891.5912364031999</v>
      </c>
    </row>
    <row r="3650" spans="1:4" x14ac:dyDescent="0.25">
      <c r="A3650">
        <v>2009</v>
      </c>
      <c r="B3650">
        <v>12</v>
      </c>
      <c r="C3650">
        <v>27</v>
      </c>
      <c r="D3650" s="2">
        <v>4686.3832808447996</v>
      </c>
    </row>
    <row r="3651" spans="1:4" x14ac:dyDescent="0.25">
      <c r="A3651">
        <v>2009</v>
      </c>
      <c r="B3651">
        <v>12</v>
      </c>
      <c r="C3651">
        <v>28</v>
      </c>
      <c r="D3651" s="2">
        <v>3575.4685507583999</v>
      </c>
    </row>
    <row r="3652" spans="1:4" x14ac:dyDescent="0.25">
      <c r="A3652">
        <v>2009</v>
      </c>
      <c r="B3652">
        <v>12</v>
      </c>
      <c r="C3652">
        <v>29</v>
      </c>
      <c r="D3652" s="2">
        <v>3055.7678284799999</v>
      </c>
    </row>
    <row r="3653" spans="1:4" x14ac:dyDescent="0.25">
      <c r="A3653">
        <v>2009</v>
      </c>
      <c r="B3653">
        <v>12</v>
      </c>
      <c r="C3653">
        <v>30</v>
      </c>
      <c r="D3653" s="2">
        <v>2051.34257037312</v>
      </c>
    </row>
    <row r="3654" spans="1:4" x14ac:dyDescent="0.25">
      <c r="A3654">
        <v>2009</v>
      </c>
      <c r="B3654">
        <v>12</v>
      </c>
      <c r="C3654">
        <v>31</v>
      </c>
      <c r="D3654" s="2">
        <v>1812.2146700083199</v>
      </c>
    </row>
    <row r="3655" spans="1:4" x14ac:dyDescent="0.25">
      <c r="A3655">
        <v>2010</v>
      </c>
      <c r="B3655">
        <v>1</v>
      </c>
      <c r="C3655">
        <v>1</v>
      </c>
      <c r="D3655" s="2">
        <v>1638.9582612480001</v>
      </c>
    </row>
    <row r="3656" spans="1:4" x14ac:dyDescent="0.25">
      <c r="A3656">
        <v>2010</v>
      </c>
      <c r="B3656">
        <v>1</v>
      </c>
      <c r="C3656">
        <v>2</v>
      </c>
      <c r="D3656" s="2">
        <v>1320.1699921920001</v>
      </c>
    </row>
    <row r="3657" spans="1:4" x14ac:dyDescent="0.25">
      <c r="A3657">
        <v>2010</v>
      </c>
      <c r="B3657">
        <v>1</v>
      </c>
      <c r="C3657">
        <v>3</v>
      </c>
      <c r="D3657" s="2">
        <v>1105.7279984639999</v>
      </c>
    </row>
    <row r="3658" spans="1:4" x14ac:dyDescent="0.25">
      <c r="A3658">
        <v>2010</v>
      </c>
      <c r="B3658">
        <v>1</v>
      </c>
      <c r="C3658">
        <v>4</v>
      </c>
      <c r="D3658" s="2">
        <v>669.79910831615996</v>
      </c>
    </row>
    <row r="3659" spans="1:4" x14ac:dyDescent="0.25">
      <c r="A3659">
        <v>2010</v>
      </c>
      <c r="B3659">
        <v>1</v>
      </c>
      <c r="C3659">
        <v>5</v>
      </c>
      <c r="D3659" s="2">
        <v>404.13936310271998</v>
      </c>
    </row>
    <row r="3660" spans="1:4" x14ac:dyDescent="0.25">
      <c r="A3660">
        <v>2010</v>
      </c>
      <c r="B3660">
        <v>1</v>
      </c>
      <c r="C3660">
        <v>6</v>
      </c>
      <c r="D3660" s="2">
        <v>362.09747810303998</v>
      </c>
    </row>
    <row r="3661" spans="1:4" x14ac:dyDescent="0.25">
      <c r="A3661">
        <v>2010</v>
      </c>
      <c r="B3661">
        <v>1</v>
      </c>
      <c r="C3661">
        <v>7</v>
      </c>
      <c r="D3661" s="2">
        <v>321.62629201919998</v>
      </c>
    </row>
    <row r="3662" spans="1:4" x14ac:dyDescent="0.25">
      <c r="A3662">
        <v>2010</v>
      </c>
      <c r="B3662">
        <v>1</v>
      </c>
      <c r="C3662">
        <v>8</v>
      </c>
      <c r="D3662" s="2">
        <v>411.90478110719999</v>
      </c>
    </row>
    <row r="3663" spans="1:4" x14ac:dyDescent="0.25">
      <c r="A3663">
        <v>2010</v>
      </c>
      <c r="B3663">
        <v>1</v>
      </c>
      <c r="C3663">
        <v>9</v>
      </c>
      <c r="D3663" s="2">
        <v>381.64558454783997</v>
      </c>
    </row>
    <row r="3664" spans="1:4" x14ac:dyDescent="0.25">
      <c r="A3664">
        <v>2010</v>
      </c>
      <c r="B3664">
        <v>1</v>
      </c>
      <c r="C3664">
        <v>10</v>
      </c>
      <c r="D3664" s="2">
        <v>357.2973047808</v>
      </c>
    </row>
    <row r="3665" spans="1:4" x14ac:dyDescent="0.25">
      <c r="A3665">
        <v>2010</v>
      </c>
      <c r="B3665">
        <v>1</v>
      </c>
      <c r="C3665">
        <v>11</v>
      </c>
      <c r="D3665" s="2">
        <v>349.19425990655998</v>
      </c>
    </row>
    <row r="3666" spans="1:4" x14ac:dyDescent="0.25">
      <c r="A3666">
        <v>2010</v>
      </c>
      <c r="B3666">
        <v>1</v>
      </c>
      <c r="C3666">
        <v>12</v>
      </c>
      <c r="D3666" s="2">
        <v>251.747805579264</v>
      </c>
    </row>
    <row r="3667" spans="1:4" x14ac:dyDescent="0.25">
      <c r="A3667">
        <v>2010</v>
      </c>
      <c r="B3667">
        <v>1</v>
      </c>
      <c r="C3667">
        <v>13</v>
      </c>
      <c r="D3667" s="2">
        <v>207.014447250432</v>
      </c>
    </row>
    <row r="3668" spans="1:4" x14ac:dyDescent="0.25">
      <c r="A3668">
        <v>2010</v>
      </c>
      <c r="B3668">
        <v>1</v>
      </c>
      <c r="C3668">
        <v>14</v>
      </c>
      <c r="D3668" s="2">
        <v>181.8353117952</v>
      </c>
    </row>
    <row r="3669" spans="1:4" x14ac:dyDescent="0.25">
      <c r="A3669">
        <v>2010</v>
      </c>
      <c r="B3669">
        <v>1</v>
      </c>
      <c r="C3669">
        <v>15</v>
      </c>
      <c r="D3669" s="2">
        <v>209.32865925120001</v>
      </c>
    </row>
    <row r="3670" spans="1:4" x14ac:dyDescent="0.25">
      <c r="A3670">
        <v>2010</v>
      </c>
      <c r="B3670">
        <v>1</v>
      </c>
      <c r="C3670">
        <v>16</v>
      </c>
      <c r="D3670" s="2">
        <v>220.104828168192</v>
      </c>
    </row>
    <row r="3671" spans="1:4" x14ac:dyDescent="0.25">
      <c r="A3671">
        <v>2010</v>
      </c>
      <c r="B3671">
        <v>1</v>
      </c>
      <c r="C3671">
        <v>17</v>
      </c>
      <c r="D3671" s="2">
        <v>213.09686870630401</v>
      </c>
    </row>
    <row r="3672" spans="1:4" x14ac:dyDescent="0.25">
      <c r="A3672">
        <v>2010</v>
      </c>
      <c r="B3672">
        <v>1</v>
      </c>
      <c r="C3672">
        <v>18</v>
      </c>
      <c r="D3672" s="2">
        <v>196.35595842355201</v>
      </c>
    </row>
    <row r="3673" spans="1:4" x14ac:dyDescent="0.25">
      <c r="A3673">
        <v>2010</v>
      </c>
      <c r="B3673">
        <v>1</v>
      </c>
      <c r="C3673">
        <v>19</v>
      </c>
      <c r="D3673" s="2">
        <v>125.37700411391999</v>
      </c>
    </row>
    <row r="3674" spans="1:4" x14ac:dyDescent="0.25">
      <c r="A3674">
        <v>2010</v>
      </c>
      <c r="B3674">
        <v>1</v>
      </c>
      <c r="C3674">
        <v>20</v>
      </c>
      <c r="D3674" s="2">
        <v>118.57064214528</v>
      </c>
    </row>
    <row r="3675" spans="1:4" x14ac:dyDescent="0.25">
      <c r="A3675">
        <v>2010</v>
      </c>
      <c r="B3675">
        <v>1</v>
      </c>
      <c r="C3675">
        <v>21</v>
      </c>
      <c r="D3675" s="2">
        <v>113.520918528</v>
      </c>
    </row>
    <row r="3676" spans="1:4" x14ac:dyDescent="0.25">
      <c r="A3676">
        <v>2010</v>
      </c>
      <c r="B3676">
        <v>1</v>
      </c>
      <c r="C3676">
        <v>22</v>
      </c>
      <c r="D3676" s="2">
        <v>99.142417704959996</v>
      </c>
    </row>
    <row r="3677" spans="1:4" x14ac:dyDescent="0.25">
      <c r="A3677">
        <v>2010</v>
      </c>
      <c r="B3677">
        <v>1</v>
      </c>
      <c r="C3677">
        <v>23</v>
      </c>
      <c r="D3677" s="2">
        <v>89.436868485120002</v>
      </c>
    </row>
    <row r="3678" spans="1:4" x14ac:dyDescent="0.25">
      <c r="A3678">
        <v>2010</v>
      </c>
      <c r="B3678">
        <v>1</v>
      </c>
      <c r="C3678">
        <v>24</v>
      </c>
      <c r="D3678" s="2">
        <v>83.628707696640006</v>
      </c>
    </row>
    <row r="3679" spans="1:4" x14ac:dyDescent="0.25">
      <c r="A3679">
        <v>2010</v>
      </c>
      <c r="B3679">
        <v>1</v>
      </c>
      <c r="C3679">
        <v>25</v>
      </c>
      <c r="D3679" s="2">
        <v>1566.1115942399999</v>
      </c>
    </row>
    <row r="3680" spans="1:4" x14ac:dyDescent="0.25">
      <c r="A3680">
        <v>2010</v>
      </c>
      <c r="B3680">
        <v>1</v>
      </c>
      <c r="C3680">
        <v>26</v>
      </c>
      <c r="D3680" s="2">
        <v>2539.8674472960001</v>
      </c>
    </row>
    <row r="3681" spans="1:4" x14ac:dyDescent="0.25">
      <c r="A3681">
        <v>2010</v>
      </c>
      <c r="B3681">
        <v>1</v>
      </c>
      <c r="C3681">
        <v>27</v>
      </c>
      <c r="D3681" s="2">
        <v>2853.9256780800001</v>
      </c>
    </row>
    <row r="3682" spans="1:4" x14ac:dyDescent="0.25">
      <c r="A3682">
        <v>2010</v>
      </c>
      <c r="B3682">
        <v>1</v>
      </c>
      <c r="C3682">
        <v>28</v>
      </c>
      <c r="D3682" s="2">
        <v>2455.0529679360002</v>
      </c>
    </row>
    <row r="3683" spans="1:4" x14ac:dyDescent="0.25">
      <c r="A3683">
        <v>2010</v>
      </c>
      <c r="B3683">
        <v>1</v>
      </c>
      <c r="C3683">
        <v>29</v>
      </c>
      <c r="D3683" s="2">
        <v>1716.71152743936</v>
      </c>
    </row>
    <row r="3684" spans="1:4" x14ac:dyDescent="0.25">
      <c r="A3684">
        <v>2010</v>
      </c>
      <c r="B3684">
        <v>1</v>
      </c>
      <c r="C3684">
        <v>30</v>
      </c>
      <c r="D3684" s="2">
        <v>1083.3296361984001</v>
      </c>
    </row>
    <row r="3685" spans="1:4" x14ac:dyDescent="0.25">
      <c r="A3685">
        <v>2010</v>
      </c>
      <c r="B3685">
        <v>1</v>
      </c>
      <c r="C3685">
        <v>31</v>
      </c>
      <c r="D3685" s="2">
        <v>798.70529184767997</v>
      </c>
    </row>
    <row r="3686" spans="1:4" x14ac:dyDescent="0.25">
      <c r="A3686">
        <v>2010</v>
      </c>
      <c r="B3686">
        <v>2</v>
      </c>
      <c r="C3686">
        <v>1</v>
      </c>
      <c r="D3686" s="2">
        <v>696.24532316160003</v>
      </c>
    </row>
    <row r="3687" spans="1:4" x14ac:dyDescent="0.25">
      <c r="A3687">
        <v>2010</v>
      </c>
      <c r="B3687">
        <v>2</v>
      </c>
      <c r="C3687">
        <v>2</v>
      </c>
      <c r="D3687" s="2">
        <v>639.04692759551995</v>
      </c>
    </row>
    <row r="3688" spans="1:4" x14ac:dyDescent="0.25">
      <c r="A3688">
        <v>2010</v>
      </c>
      <c r="B3688">
        <v>2</v>
      </c>
      <c r="C3688">
        <v>3</v>
      </c>
      <c r="D3688" s="2">
        <v>502.61386678271998</v>
      </c>
    </row>
    <row r="3689" spans="1:4" x14ac:dyDescent="0.25">
      <c r="A3689">
        <v>2010</v>
      </c>
      <c r="B3689">
        <v>2</v>
      </c>
      <c r="C3689">
        <v>4</v>
      </c>
      <c r="D3689" s="2">
        <v>433.33674762240003</v>
      </c>
    </row>
    <row r="3690" spans="1:4" x14ac:dyDescent="0.25">
      <c r="A3690">
        <v>2010</v>
      </c>
      <c r="B3690">
        <v>2</v>
      </c>
      <c r="C3690">
        <v>5</v>
      </c>
      <c r="D3690" s="2">
        <v>253.46480947200001</v>
      </c>
    </row>
    <row r="3691" spans="1:4" x14ac:dyDescent="0.25">
      <c r="A3691">
        <v>2010</v>
      </c>
      <c r="B3691">
        <v>2</v>
      </c>
      <c r="C3691">
        <v>6</v>
      </c>
      <c r="D3691" s="2">
        <v>190.098607104</v>
      </c>
    </row>
    <row r="3692" spans="1:4" x14ac:dyDescent="0.25">
      <c r="A3692">
        <v>2010</v>
      </c>
      <c r="B3692">
        <v>2</v>
      </c>
      <c r="C3692">
        <v>7</v>
      </c>
      <c r="D3692" s="2">
        <v>159.48563630284801</v>
      </c>
    </row>
    <row r="3693" spans="1:4" x14ac:dyDescent="0.25">
      <c r="A3693">
        <v>2010</v>
      </c>
      <c r="B3693">
        <v>2</v>
      </c>
      <c r="C3693">
        <v>8</v>
      </c>
      <c r="D3693" s="2">
        <v>163.42143590707201</v>
      </c>
    </row>
    <row r="3694" spans="1:4" x14ac:dyDescent="0.25">
      <c r="A3694">
        <v>2010</v>
      </c>
      <c r="B3694">
        <v>2</v>
      </c>
      <c r="C3694">
        <v>9</v>
      </c>
      <c r="D3694" s="2">
        <v>192.55007176704001</v>
      </c>
    </row>
    <row r="3695" spans="1:4" x14ac:dyDescent="0.25">
      <c r="A3695">
        <v>2010</v>
      </c>
      <c r="B3695">
        <v>2</v>
      </c>
      <c r="C3695">
        <v>10</v>
      </c>
      <c r="D3695" s="2">
        <v>214.49288241561601</v>
      </c>
    </row>
    <row r="3696" spans="1:4" x14ac:dyDescent="0.25">
      <c r="A3696">
        <v>2010</v>
      </c>
      <c r="B3696">
        <v>2</v>
      </c>
      <c r="C3696">
        <v>11</v>
      </c>
      <c r="D3696" s="2">
        <v>208.847173976064</v>
      </c>
    </row>
    <row r="3697" spans="1:4" x14ac:dyDescent="0.25">
      <c r="A3697">
        <v>2010</v>
      </c>
      <c r="B3697">
        <v>2</v>
      </c>
      <c r="C3697">
        <v>12</v>
      </c>
      <c r="D3697" s="2">
        <v>169.34189432832</v>
      </c>
    </row>
    <row r="3698" spans="1:4" x14ac:dyDescent="0.25">
      <c r="A3698">
        <v>2010</v>
      </c>
      <c r="B3698">
        <v>2</v>
      </c>
      <c r="C3698">
        <v>13</v>
      </c>
      <c r="D3698" s="2">
        <v>104.26455983923201</v>
      </c>
    </row>
    <row r="3699" spans="1:4" x14ac:dyDescent="0.25">
      <c r="A3699">
        <v>2010</v>
      </c>
      <c r="B3699">
        <v>2</v>
      </c>
      <c r="C3699">
        <v>14</v>
      </c>
      <c r="D3699" s="2">
        <v>94.236552493055996</v>
      </c>
    </row>
    <row r="3700" spans="1:4" x14ac:dyDescent="0.25">
      <c r="A3700">
        <v>2010</v>
      </c>
      <c r="B3700">
        <v>2</v>
      </c>
      <c r="C3700">
        <v>15</v>
      </c>
      <c r="D3700" s="2">
        <v>102.37066882560001</v>
      </c>
    </row>
    <row r="3701" spans="1:4" x14ac:dyDescent="0.25">
      <c r="A3701">
        <v>2010</v>
      </c>
      <c r="B3701">
        <v>2</v>
      </c>
      <c r="C3701">
        <v>16</v>
      </c>
      <c r="D3701" s="2">
        <v>133.05679211520001</v>
      </c>
    </row>
    <row r="3702" spans="1:4" x14ac:dyDescent="0.25">
      <c r="A3702">
        <v>2010</v>
      </c>
      <c r="B3702">
        <v>2</v>
      </c>
      <c r="C3702">
        <v>17</v>
      </c>
      <c r="D3702" s="2">
        <v>106.10903010816</v>
      </c>
    </row>
    <row r="3703" spans="1:4" x14ac:dyDescent="0.25">
      <c r="A3703">
        <v>2010</v>
      </c>
      <c r="B3703">
        <v>2</v>
      </c>
      <c r="C3703">
        <v>18</v>
      </c>
      <c r="D3703" s="2">
        <v>84.841962513408006</v>
      </c>
    </row>
    <row r="3704" spans="1:4" x14ac:dyDescent="0.25">
      <c r="A3704">
        <v>2010</v>
      </c>
      <c r="B3704">
        <v>2</v>
      </c>
      <c r="C3704">
        <v>19</v>
      </c>
      <c r="D3704" s="2">
        <v>74.419812495360006</v>
      </c>
    </row>
    <row r="3705" spans="1:4" x14ac:dyDescent="0.25">
      <c r="A3705">
        <v>2010</v>
      </c>
      <c r="B3705">
        <v>2</v>
      </c>
      <c r="C3705">
        <v>20</v>
      </c>
      <c r="D3705" s="2">
        <v>69.787473979392004</v>
      </c>
    </row>
    <row r="3706" spans="1:4" x14ac:dyDescent="0.25">
      <c r="A3706">
        <v>2010</v>
      </c>
      <c r="B3706">
        <v>2</v>
      </c>
      <c r="C3706">
        <v>21</v>
      </c>
      <c r="D3706" s="2">
        <v>100.20789960192</v>
      </c>
    </row>
    <row r="3707" spans="1:4" x14ac:dyDescent="0.25">
      <c r="A3707">
        <v>2010</v>
      </c>
      <c r="B3707">
        <v>2</v>
      </c>
      <c r="C3707">
        <v>22</v>
      </c>
      <c r="D3707" s="2">
        <v>75.009925545984004</v>
      </c>
    </row>
    <row r="3708" spans="1:4" x14ac:dyDescent="0.25">
      <c r="A3708">
        <v>2010</v>
      </c>
      <c r="B3708">
        <v>2</v>
      </c>
      <c r="C3708">
        <v>23</v>
      </c>
      <c r="D3708" s="2">
        <v>84.320598122495994</v>
      </c>
    </row>
    <row r="3709" spans="1:4" x14ac:dyDescent="0.25">
      <c r="A3709">
        <v>2010</v>
      </c>
      <c r="B3709">
        <v>2</v>
      </c>
      <c r="C3709">
        <v>24</v>
      </c>
      <c r="D3709" s="2">
        <v>386.36257443839997</v>
      </c>
    </row>
    <row r="3710" spans="1:4" x14ac:dyDescent="0.25">
      <c r="A3710">
        <v>2010</v>
      </c>
      <c r="B3710">
        <v>2</v>
      </c>
      <c r="C3710">
        <v>25</v>
      </c>
      <c r="D3710" s="2">
        <v>485.4976524288</v>
      </c>
    </row>
    <row r="3711" spans="1:4" x14ac:dyDescent="0.25">
      <c r="A3711">
        <v>2010</v>
      </c>
      <c r="B3711">
        <v>2</v>
      </c>
      <c r="C3711">
        <v>26</v>
      </c>
      <c r="D3711" s="2">
        <v>416.60219842560002</v>
      </c>
    </row>
    <row r="3712" spans="1:4" x14ac:dyDescent="0.25">
      <c r="A3712">
        <v>2010</v>
      </c>
      <c r="B3712">
        <v>2</v>
      </c>
      <c r="C3712">
        <v>27</v>
      </c>
      <c r="D3712" s="2">
        <v>570.29582131200004</v>
      </c>
    </row>
    <row r="3713" spans="1:4" x14ac:dyDescent="0.25">
      <c r="A3713">
        <v>2010</v>
      </c>
      <c r="B3713">
        <v>2</v>
      </c>
      <c r="C3713">
        <v>28</v>
      </c>
      <c r="D3713" s="2">
        <v>576.21652439039997</v>
      </c>
    </row>
    <row r="3714" spans="1:4" x14ac:dyDescent="0.25">
      <c r="A3714">
        <v>2010</v>
      </c>
      <c r="B3714">
        <v>3</v>
      </c>
      <c r="C3714">
        <v>1</v>
      </c>
      <c r="D3714" s="2">
        <v>517.25415075839999</v>
      </c>
    </row>
    <row r="3715" spans="1:4" x14ac:dyDescent="0.25">
      <c r="A3715">
        <v>2010</v>
      </c>
      <c r="B3715">
        <v>3</v>
      </c>
      <c r="C3715">
        <v>2</v>
      </c>
      <c r="D3715" s="2">
        <v>882.74747013119998</v>
      </c>
    </row>
    <row r="3716" spans="1:4" x14ac:dyDescent="0.25">
      <c r="A3716">
        <v>2010</v>
      </c>
      <c r="B3716">
        <v>3</v>
      </c>
      <c r="C3716">
        <v>3</v>
      </c>
      <c r="D3716" s="2">
        <v>1524.3853169664001</v>
      </c>
    </row>
    <row r="3717" spans="1:4" x14ac:dyDescent="0.25">
      <c r="A3717">
        <v>2010</v>
      </c>
      <c r="B3717">
        <v>3</v>
      </c>
      <c r="C3717">
        <v>4</v>
      </c>
      <c r="D3717" s="2">
        <v>2203.3823109119999</v>
      </c>
    </row>
    <row r="3718" spans="1:4" x14ac:dyDescent="0.25">
      <c r="A3718">
        <v>2010</v>
      </c>
      <c r="B3718">
        <v>3</v>
      </c>
      <c r="C3718">
        <v>5</v>
      </c>
      <c r="D3718" s="2">
        <v>1657.796861952</v>
      </c>
    </row>
    <row r="3719" spans="1:4" x14ac:dyDescent="0.25">
      <c r="A3719">
        <v>2010</v>
      </c>
      <c r="B3719">
        <v>3</v>
      </c>
      <c r="C3719">
        <v>6</v>
      </c>
      <c r="D3719" s="2">
        <v>1769.360523264</v>
      </c>
    </row>
    <row r="3720" spans="1:4" x14ac:dyDescent="0.25">
      <c r="A3720">
        <v>2010</v>
      </c>
      <c r="B3720">
        <v>3</v>
      </c>
      <c r="C3720">
        <v>7</v>
      </c>
      <c r="D3720" s="2">
        <v>1989.1115771904001</v>
      </c>
    </row>
    <row r="3721" spans="1:4" x14ac:dyDescent="0.25">
      <c r="A3721">
        <v>2010</v>
      </c>
      <c r="B3721">
        <v>3</v>
      </c>
      <c r="C3721">
        <v>8</v>
      </c>
      <c r="D3721" s="2">
        <v>2182.2765539328002</v>
      </c>
    </row>
    <row r="3722" spans="1:4" x14ac:dyDescent="0.25">
      <c r="A3722">
        <v>2010</v>
      </c>
      <c r="B3722">
        <v>3</v>
      </c>
      <c r="C3722">
        <v>9</v>
      </c>
      <c r="D3722" s="2">
        <v>2465.3611892735998</v>
      </c>
    </row>
    <row r="3723" spans="1:4" x14ac:dyDescent="0.25">
      <c r="A3723">
        <v>2010</v>
      </c>
      <c r="B3723">
        <v>3</v>
      </c>
      <c r="C3723">
        <v>10</v>
      </c>
      <c r="D3723" s="2">
        <v>3001.5028721663998</v>
      </c>
    </row>
    <row r="3724" spans="1:4" x14ac:dyDescent="0.25">
      <c r="A3724">
        <v>2010</v>
      </c>
      <c r="B3724">
        <v>3</v>
      </c>
      <c r="C3724">
        <v>11</v>
      </c>
      <c r="D3724" s="2">
        <v>3475.8930898944</v>
      </c>
    </row>
    <row r="3725" spans="1:4" x14ac:dyDescent="0.25">
      <c r="A3725">
        <v>2010</v>
      </c>
      <c r="B3725">
        <v>3</v>
      </c>
      <c r="C3725">
        <v>12</v>
      </c>
      <c r="D3725" s="2">
        <v>3335.3864875007998</v>
      </c>
    </row>
    <row r="3726" spans="1:4" x14ac:dyDescent="0.25">
      <c r="A3726">
        <v>2010</v>
      </c>
      <c r="B3726">
        <v>3</v>
      </c>
      <c r="C3726">
        <v>13</v>
      </c>
      <c r="D3726" s="2">
        <v>3726.0060963840001</v>
      </c>
    </row>
    <row r="3727" spans="1:4" x14ac:dyDescent="0.25">
      <c r="A3727">
        <v>2010</v>
      </c>
      <c r="B3727">
        <v>3</v>
      </c>
      <c r="C3727">
        <v>14</v>
      </c>
      <c r="D3727" s="2">
        <v>5714.4081678335997</v>
      </c>
    </row>
    <row r="3728" spans="1:4" x14ac:dyDescent="0.25">
      <c r="A3728">
        <v>2010</v>
      </c>
      <c r="B3728">
        <v>3</v>
      </c>
      <c r="C3728">
        <v>15</v>
      </c>
      <c r="D3728" s="2">
        <v>5313.8004307199999</v>
      </c>
    </row>
    <row r="3729" spans="1:4" x14ac:dyDescent="0.25">
      <c r="A3729">
        <v>2010</v>
      </c>
      <c r="B3729">
        <v>3</v>
      </c>
      <c r="C3729">
        <v>16</v>
      </c>
      <c r="D3729" s="2">
        <v>4847.1719611392</v>
      </c>
    </row>
    <row r="3730" spans="1:4" x14ac:dyDescent="0.25">
      <c r="A3730">
        <v>2010</v>
      </c>
      <c r="B3730">
        <v>3</v>
      </c>
      <c r="C3730">
        <v>17</v>
      </c>
      <c r="D3730" s="2">
        <v>4273.0757987327997</v>
      </c>
    </row>
    <row r="3731" spans="1:4" x14ac:dyDescent="0.25">
      <c r="A3731">
        <v>2010</v>
      </c>
      <c r="B3731">
        <v>3</v>
      </c>
      <c r="C3731">
        <v>18</v>
      </c>
      <c r="D3731" s="2">
        <v>3043.2291494400001</v>
      </c>
    </row>
    <row r="3732" spans="1:4" x14ac:dyDescent="0.25">
      <c r="A3732">
        <v>2010</v>
      </c>
      <c r="B3732">
        <v>3</v>
      </c>
      <c r="C3732">
        <v>19</v>
      </c>
      <c r="D3732" s="2">
        <v>2448.9202286591999</v>
      </c>
    </row>
    <row r="3733" spans="1:4" x14ac:dyDescent="0.25">
      <c r="A3733">
        <v>2010</v>
      </c>
      <c r="B3733">
        <v>3</v>
      </c>
      <c r="C3733">
        <v>20</v>
      </c>
      <c r="D3733" s="2">
        <v>1870.8247373414399</v>
      </c>
    </row>
    <row r="3734" spans="1:4" x14ac:dyDescent="0.25">
      <c r="A3734">
        <v>2010</v>
      </c>
      <c r="B3734">
        <v>3</v>
      </c>
      <c r="C3734">
        <v>21</v>
      </c>
      <c r="D3734" s="2">
        <v>1395.9403121664</v>
      </c>
    </row>
    <row r="3735" spans="1:4" x14ac:dyDescent="0.25">
      <c r="A3735">
        <v>2010</v>
      </c>
      <c r="B3735">
        <v>3</v>
      </c>
      <c r="C3735">
        <v>22</v>
      </c>
      <c r="D3735" s="2">
        <v>1143.5030627327999</v>
      </c>
    </row>
    <row r="3736" spans="1:4" x14ac:dyDescent="0.25">
      <c r="A3736">
        <v>2010</v>
      </c>
      <c r="B3736">
        <v>3</v>
      </c>
      <c r="C3736">
        <v>23</v>
      </c>
      <c r="D3736" s="2">
        <v>997.29105555455999</v>
      </c>
    </row>
    <row r="3737" spans="1:4" x14ac:dyDescent="0.25">
      <c r="A3737">
        <v>2010</v>
      </c>
      <c r="B3737">
        <v>3</v>
      </c>
      <c r="C3737">
        <v>24</v>
      </c>
      <c r="D3737" s="2">
        <v>1080.82679353344</v>
      </c>
    </row>
    <row r="3738" spans="1:4" x14ac:dyDescent="0.25">
      <c r="A3738">
        <v>2010</v>
      </c>
      <c r="B3738">
        <v>3</v>
      </c>
      <c r="C3738">
        <v>25</v>
      </c>
      <c r="D3738" s="2">
        <v>1053.9389725286401</v>
      </c>
    </row>
    <row r="3739" spans="1:4" x14ac:dyDescent="0.25">
      <c r="A3739">
        <v>2010</v>
      </c>
      <c r="B3739">
        <v>3</v>
      </c>
      <c r="C3739">
        <v>26</v>
      </c>
      <c r="D3739" s="2">
        <v>1049.0140240588801</v>
      </c>
    </row>
    <row r="3740" spans="1:4" x14ac:dyDescent="0.25">
      <c r="A3740">
        <v>2010</v>
      </c>
      <c r="B3740">
        <v>3</v>
      </c>
      <c r="C3740">
        <v>27</v>
      </c>
      <c r="D3740" s="2">
        <v>1320.6103750656</v>
      </c>
    </row>
    <row r="3741" spans="1:4" x14ac:dyDescent="0.25">
      <c r="A3741">
        <v>2010</v>
      </c>
      <c r="B3741">
        <v>3</v>
      </c>
      <c r="C3741">
        <v>28</v>
      </c>
      <c r="D3741" s="2">
        <v>1355.6526189465601</v>
      </c>
    </row>
    <row r="3742" spans="1:4" x14ac:dyDescent="0.25">
      <c r="A3742">
        <v>2010</v>
      </c>
      <c r="B3742">
        <v>3</v>
      </c>
      <c r="C3742">
        <v>29</v>
      </c>
      <c r="D3742" s="2">
        <v>2550.9973089024002</v>
      </c>
    </row>
    <row r="3743" spans="1:4" x14ac:dyDescent="0.25">
      <c r="A3743">
        <v>2010</v>
      </c>
      <c r="B3743">
        <v>3</v>
      </c>
      <c r="C3743">
        <v>30</v>
      </c>
      <c r="D3743" s="2">
        <v>3880.5804850176</v>
      </c>
    </row>
    <row r="3744" spans="1:4" x14ac:dyDescent="0.25">
      <c r="A3744">
        <v>2010</v>
      </c>
      <c r="B3744">
        <v>3</v>
      </c>
      <c r="C3744">
        <v>31</v>
      </c>
      <c r="D3744" s="2">
        <v>2705.1333534720002</v>
      </c>
    </row>
    <row r="3745" spans="1:4" x14ac:dyDescent="0.25">
      <c r="A3745">
        <v>2010</v>
      </c>
      <c r="B3745">
        <v>4</v>
      </c>
      <c r="C3745">
        <v>1</v>
      </c>
      <c r="D3745" s="2">
        <v>2060.9918484479999</v>
      </c>
    </row>
    <row r="3746" spans="1:4" x14ac:dyDescent="0.25">
      <c r="A3746">
        <v>2010</v>
      </c>
      <c r="B3746">
        <v>4</v>
      </c>
      <c r="C3746">
        <v>2</v>
      </c>
      <c r="D3746" s="2">
        <v>1601.1464984064</v>
      </c>
    </row>
    <row r="3747" spans="1:4" x14ac:dyDescent="0.25">
      <c r="A3747">
        <v>2010</v>
      </c>
      <c r="B3747">
        <v>4</v>
      </c>
      <c r="C3747">
        <v>3</v>
      </c>
      <c r="D3747" s="2">
        <v>1266.2548956057601</v>
      </c>
    </row>
    <row r="3748" spans="1:4" x14ac:dyDescent="0.25">
      <c r="A3748">
        <v>2010</v>
      </c>
      <c r="B3748">
        <v>4</v>
      </c>
      <c r="C3748">
        <v>4</v>
      </c>
      <c r="D3748" s="2">
        <v>894.85799915519999</v>
      </c>
    </row>
    <row r="3749" spans="1:4" x14ac:dyDescent="0.25">
      <c r="A3749">
        <v>2010</v>
      </c>
      <c r="B3749">
        <v>4</v>
      </c>
      <c r="C3749">
        <v>5</v>
      </c>
      <c r="D3749" s="2">
        <v>702.85106626560002</v>
      </c>
    </row>
    <row r="3750" spans="1:4" x14ac:dyDescent="0.25">
      <c r="A3750">
        <v>2010</v>
      </c>
      <c r="B3750">
        <v>4</v>
      </c>
      <c r="C3750">
        <v>6</v>
      </c>
      <c r="D3750" s="2">
        <v>500.11347068928001</v>
      </c>
    </row>
    <row r="3751" spans="1:4" x14ac:dyDescent="0.25">
      <c r="A3751">
        <v>2010</v>
      </c>
      <c r="B3751">
        <v>4</v>
      </c>
      <c r="C3751">
        <v>7</v>
      </c>
      <c r="D3751" s="2">
        <v>341.64169362432</v>
      </c>
    </row>
    <row r="3752" spans="1:4" x14ac:dyDescent="0.25">
      <c r="A3752">
        <v>2010</v>
      </c>
      <c r="B3752">
        <v>4</v>
      </c>
      <c r="C3752">
        <v>8</v>
      </c>
      <c r="D3752" s="2">
        <v>2134.1932683263999</v>
      </c>
    </row>
    <row r="3753" spans="1:4" x14ac:dyDescent="0.25">
      <c r="A3753">
        <v>2010</v>
      </c>
      <c r="B3753">
        <v>4</v>
      </c>
      <c r="C3753">
        <v>9</v>
      </c>
      <c r="D3753" s="2">
        <v>3924.1783895039998</v>
      </c>
    </row>
    <row r="3754" spans="1:4" x14ac:dyDescent="0.25">
      <c r="A3754">
        <v>2010</v>
      </c>
      <c r="B3754">
        <v>4</v>
      </c>
      <c r="C3754">
        <v>10</v>
      </c>
      <c r="D3754" s="2">
        <v>4020.2063216639999</v>
      </c>
    </row>
    <row r="3755" spans="1:4" x14ac:dyDescent="0.25">
      <c r="A3755">
        <v>2010</v>
      </c>
      <c r="B3755">
        <v>4</v>
      </c>
      <c r="C3755">
        <v>11</v>
      </c>
      <c r="D3755" s="2">
        <v>2783.1137430528001</v>
      </c>
    </row>
    <row r="3756" spans="1:4" x14ac:dyDescent="0.25">
      <c r="A3756">
        <v>2010</v>
      </c>
      <c r="B3756">
        <v>4</v>
      </c>
      <c r="C3756">
        <v>12</v>
      </c>
      <c r="D3756" s="2">
        <v>2386.1982901248002</v>
      </c>
    </row>
    <row r="3757" spans="1:4" x14ac:dyDescent="0.25">
      <c r="A3757">
        <v>2010</v>
      </c>
      <c r="B3757">
        <v>4</v>
      </c>
      <c r="C3757">
        <v>13</v>
      </c>
      <c r="D3757" s="2">
        <v>1297.57345763328</v>
      </c>
    </row>
    <row r="3758" spans="1:4" x14ac:dyDescent="0.25">
      <c r="A3758">
        <v>2010</v>
      </c>
      <c r="B3758">
        <v>4</v>
      </c>
      <c r="C3758">
        <v>14</v>
      </c>
      <c r="D3758" s="2">
        <v>1012.88060928</v>
      </c>
    </row>
    <row r="3759" spans="1:4" x14ac:dyDescent="0.25">
      <c r="A3759">
        <v>2010</v>
      </c>
      <c r="B3759">
        <v>4</v>
      </c>
      <c r="C3759">
        <v>15</v>
      </c>
      <c r="D3759" s="2">
        <v>837.83331016704005</v>
      </c>
    </row>
    <row r="3760" spans="1:4" x14ac:dyDescent="0.25">
      <c r="A3760">
        <v>2010</v>
      </c>
      <c r="B3760">
        <v>4</v>
      </c>
      <c r="C3760">
        <v>16</v>
      </c>
      <c r="D3760" s="2">
        <v>665.62403401728</v>
      </c>
    </row>
    <row r="3761" spans="1:4" x14ac:dyDescent="0.25">
      <c r="A3761">
        <v>2010</v>
      </c>
      <c r="B3761">
        <v>4</v>
      </c>
      <c r="C3761">
        <v>17</v>
      </c>
      <c r="D3761" s="2">
        <v>488.34056853504001</v>
      </c>
    </row>
    <row r="3762" spans="1:4" x14ac:dyDescent="0.25">
      <c r="A3762">
        <v>2010</v>
      </c>
      <c r="B3762">
        <v>4</v>
      </c>
      <c r="C3762">
        <v>18</v>
      </c>
      <c r="D3762" s="2">
        <v>276.80999491583998</v>
      </c>
    </row>
    <row r="3763" spans="1:4" x14ac:dyDescent="0.25">
      <c r="A3763">
        <v>2010</v>
      </c>
      <c r="B3763">
        <v>4</v>
      </c>
      <c r="C3763">
        <v>19</v>
      </c>
      <c r="D3763" s="2">
        <v>162.33491349504001</v>
      </c>
    </row>
    <row r="3764" spans="1:4" x14ac:dyDescent="0.25">
      <c r="A3764">
        <v>2010</v>
      </c>
      <c r="B3764">
        <v>4</v>
      </c>
      <c r="C3764">
        <v>20</v>
      </c>
      <c r="D3764" s="2">
        <v>27.744121036799999</v>
      </c>
    </row>
    <row r="3765" spans="1:4" x14ac:dyDescent="0.25">
      <c r="A3765">
        <v>2010</v>
      </c>
      <c r="B3765">
        <v>4</v>
      </c>
      <c r="C3765">
        <v>21</v>
      </c>
      <c r="D3765" s="2">
        <v>14.0310876672</v>
      </c>
    </row>
    <row r="3766" spans="1:4" x14ac:dyDescent="0.25">
      <c r="A3766">
        <v>2010</v>
      </c>
      <c r="B3766">
        <v>4</v>
      </c>
      <c r="C3766">
        <v>22</v>
      </c>
      <c r="D3766" s="2">
        <v>17.615314944000001</v>
      </c>
    </row>
    <row r="3767" spans="1:4" x14ac:dyDescent="0.25">
      <c r="A3767">
        <v>2010</v>
      </c>
      <c r="B3767">
        <v>4</v>
      </c>
      <c r="C3767">
        <v>23</v>
      </c>
      <c r="D3767" s="2">
        <v>9.7275683635199997</v>
      </c>
    </row>
    <row r="3768" spans="1:4" x14ac:dyDescent="0.25">
      <c r="A3768">
        <v>2010</v>
      </c>
      <c r="B3768">
        <v>4</v>
      </c>
      <c r="C3768">
        <v>24</v>
      </c>
      <c r="D3768" s="2">
        <v>7.5354402815999997</v>
      </c>
    </row>
    <row r="3769" spans="1:4" x14ac:dyDescent="0.25">
      <c r="A3769">
        <v>2010</v>
      </c>
      <c r="B3769">
        <v>4</v>
      </c>
      <c r="C3769">
        <v>25</v>
      </c>
      <c r="D3769" s="2">
        <v>23.04181057536</v>
      </c>
    </row>
    <row r="3770" spans="1:4" x14ac:dyDescent="0.25">
      <c r="A3770">
        <v>2010</v>
      </c>
      <c r="B3770">
        <v>4</v>
      </c>
      <c r="C3770">
        <v>26</v>
      </c>
      <c r="D3770" s="2">
        <v>1930.2959978496001</v>
      </c>
    </row>
    <row r="3771" spans="1:4" x14ac:dyDescent="0.25">
      <c r="A3771">
        <v>2010</v>
      </c>
      <c r="B3771">
        <v>4</v>
      </c>
      <c r="C3771">
        <v>27</v>
      </c>
      <c r="D3771" s="2">
        <v>8414.3466344448007</v>
      </c>
    </row>
    <row r="3772" spans="1:4" x14ac:dyDescent="0.25">
      <c r="A3772">
        <v>2010</v>
      </c>
      <c r="B3772">
        <v>4</v>
      </c>
      <c r="C3772">
        <v>28</v>
      </c>
      <c r="D3772" s="2">
        <v>8060.5968583679996</v>
      </c>
    </row>
    <row r="3773" spans="1:4" x14ac:dyDescent="0.25">
      <c r="A3773">
        <v>2010</v>
      </c>
      <c r="B3773">
        <v>4</v>
      </c>
      <c r="C3773">
        <v>29</v>
      </c>
      <c r="D3773" s="2">
        <v>5949.3646637567999</v>
      </c>
    </row>
    <row r="3774" spans="1:4" x14ac:dyDescent="0.25">
      <c r="A3774">
        <v>2010</v>
      </c>
      <c r="B3774">
        <v>4</v>
      </c>
      <c r="C3774">
        <v>30</v>
      </c>
      <c r="D3774" s="2">
        <v>3600.3318338303998</v>
      </c>
    </row>
    <row r="3775" spans="1:4" x14ac:dyDescent="0.25">
      <c r="A3775">
        <v>2010</v>
      </c>
      <c r="B3775">
        <v>5</v>
      </c>
      <c r="C3775">
        <v>1</v>
      </c>
      <c r="D3775" s="2">
        <v>2783.5231360204798</v>
      </c>
    </row>
    <row r="3776" spans="1:4" x14ac:dyDescent="0.25">
      <c r="A3776">
        <v>2010</v>
      </c>
      <c r="B3776">
        <v>5</v>
      </c>
      <c r="C3776">
        <v>2</v>
      </c>
      <c r="D3776" s="2">
        <v>2007.9477313228799</v>
      </c>
    </row>
    <row r="3777" spans="1:4" x14ac:dyDescent="0.25">
      <c r="A3777">
        <v>2010</v>
      </c>
      <c r="B3777">
        <v>5</v>
      </c>
      <c r="C3777">
        <v>3</v>
      </c>
      <c r="D3777" s="2">
        <v>2387.2062775910399</v>
      </c>
    </row>
    <row r="3778" spans="1:4" x14ac:dyDescent="0.25">
      <c r="A3778">
        <v>2010</v>
      </c>
      <c r="B3778">
        <v>5</v>
      </c>
      <c r="C3778">
        <v>4</v>
      </c>
      <c r="D3778" s="2">
        <v>2168.0538181632</v>
      </c>
    </row>
    <row r="3779" spans="1:4" x14ac:dyDescent="0.25">
      <c r="A3779">
        <v>2010</v>
      </c>
      <c r="B3779">
        <v>5</v>
      </c>
      <c r="C3779">
        <v>5</v>
      </c>
      <c r="D3779" s="2">
        <v>1928.9797423718401</v>
      </c>
    </row>
    <row r="3780" spans="1:4" x14ac:dyDescent="0.25">
      <c r="A3780">
        <v>2010</v>
      </c>
      <c r="B3780">
        <v>5</v>
      </c>
      <c r="C3780">
        <v>6</v>
      </c>
      <c r="D3780" s="2">
        <v>1646.5670986752</v>
      </c>
    </row>
    <row r="3781" spans="1:4" x14ac:dyDescent="0.25">
      <c r="A3781">
        <v>2010</v>
      </c>
      <c r="B3781">
        <v>5</v>
      </c>
      <c r="C3781">
        <v>7</v>
      </c>
      <c r="D3781" s="2">
        <v>1158.93848245248</v>
      </c>
    </row>
    <row r="3782" spans="1:4" x14ac:dyDescent="0.25">
      <c r="A3782">
        <v>2010</v>
      </c>
      <c r="B3782">
        <v>5</v>
      </c>
      <c r="C3782">
        <v>8</v>
      </c>
      <c r="D3782" s="2">
        <v>1287.5327281151999</v>
      </c>
    </row>
    <row r="3783" spans="1:4" x14ac:dyDescent="0.25">
      <c r="A3783">
        <v>2010</v>
      </c>
      <c r="B3783">
        <v>5</v>
      </c>
      <c r="C3783">
        <v>9</v>
      </c>
      <c r="D3783" s="2">
        <v>978.89039115263995</v>
      </c>
    </row>
    <row r="3784" spans="1:4" x14ac:dyDescent="0.25">
      <c r="A3784">
        <v>2010</v>
      </c>
      <c r="B3784">
        <v>5</v>
      </c>
      <c r="C3784">
        <v>10</v>
      </c>
      <c r="D3784" s="2">
        <v>634.39273304064</v>
      </c>
    </row>
    <row r="3785" spans="1:4" x14ac:dyDescent="0.25">
      <c r="A3785">
        <v>2010</v>
      </c>
      <c r="B3785">
        <v>5</v>
      </c>
      <c r="C3785">
        <v>11</v>
      </c>
      <c r="D3785" s="2">
        <v>868.54022931455995</v>
      </c>
    </row>
    <row r="3786" spans="1:4" x14ac:dyDescent="0.25">
      <c r="A3786">
        <v>2010</v>
      </c>
      <c r="B3786">
        <v>5</v>
      </c>
      <c r="C3786">
        <v>12</v>
      </c>
      <c r="D3786" s="2">
        <v>1792.1014055424</v>
      </c>
    </row>
    <row r="3787" spans="1:4" x14ac:dyDescent="0.25">
      <c r="A3787">
        <v>2010</v>
      </c>
      <c r="B3787">
        <v>5</v>
      </c>
      <c r="C3787">
        <v>13</v>
      </c>
      <c r="D3787" s="2">
        <v>3465.7398180864002</v>
      </c>
    </row>
    <row r="3788" spans="1:4" x14ac:dyDescent="0.25">
      <c r="A3788">
        <v>2010</v>
      </c>
      <c r="B3788">
        <v>5</v>
      </c>
      <c r="C3788">
        <v>14</v>
      </c>
      <c r="D3788" s="2">
        <v>3470.2496649216</v>
      </c>
    </row>
    <row r="3789" spans="1:4" x14ac:dyDescent="0.25">
      <c r="A3789">
        <v>2010</v>
      </c>
      <c r="B3789">
        <v>5</v>
      </c>
      <c r="C3789">
        <v>15</v>
      </c>
      <c r="D3789" s="2">
        <v>5256.0185278463996</v>
      </c>
    </row>
    <row r="3790" spans="1:4" x14ac:dyDescent="0.25">
      <c r="A3790">
        <v>2010</v>
      </c>
      <c r="B3790">
        <v>5</v>
      </c>
      <c r="C3790">
        <v>16</v>
      </c>
      <c r="D3790" s="2">
        <v>3844.7626779647999</v>
      </c>
    </row>
    <row r="3791" spans="1:4" x14ac:dyDescent="0.25">
      <c r="A3791">
        <v>2010</v>
      </c>
      <c r="B3791">
        <v>5</v>
      </c>
      <c r="C3791">
        <v>17</v>
      </c>
      <c r="D3791" s="2">
        <v>2897.5908632832002</v>
      </c>
    </row>
    <row r="3792" spans="1:4" x14ac:dyDescent="0.25">
      <c r="A3792">
        <v>2010</v>
      </c>
      <c r="B3792">
        <v>5</v>
      </c>
      <c r="C3792">
        <v>18</v>
      </c>
      <c r="D3792" s="2">
        <v>4398.8051091456</v>
      </c>
    </row>
    <row r="3793" spans="1:4" x14ac:dyDescent="0.25">
      <c r="A3793">
        <v>2010</v>
      </c>
      <c r="B3793">
        <v>5</v>
      </c>
      <c r="C3793">
        <v>19</v>
      </c>
      <c r="D3793" s="2">
        <v>5170.6821132287996</v>
      </c>
    </row>
    <row r="3794" spans="1:4" x14ac:dyDescent="0.25">
      <c r="A3794">
        <v>2010</v>
      </c>
      <c r="B3794">
        <v>5</v>
      </c>
      <c r="C3794">
        <v>20</v>
      </c>
      <c r="D3794" s="2">
        <v>5212.3716919296003</v>
      </c>
    </row>
    <row r="3795" spans="1:4" x14ac:dyDescent="0.25">
      <c r="A3795">
        <v>2010</v>
      </c>
      <c r="B3795">
        <v>5</v>
      </c>
      <c r="C3795">
        <v>21</v>
      </c>
      <c r="D3795" s="2">
        <v>4027.4237076479999</v>
      </c>
    </row>
    <row r="3796" spans="1:4" x14ac:dyDescent="0.25">
      <c r="A3796">
        <v>2010</v>
      </c>
      <c r="B3796">
        <v>5</v>
      </c>
      <c r="C3796">
        <v>22</v>
      </c>
      <c r="D3796" s="2">
        <v>5357.6491087872</v>
      </c>
    </row>
    <row r="3797" spans="1:4" x14ac:dyDescent="0.25">
      <c r="A3797">
        <v>2010</v>
      </c>
      <c r="B3797">
        <v>5</v>
      </c>
      <c r="C3797">
        <v>23</v>
      </c>
      <c r="D3797" s="2">
        <v>7288.8258723839999</v>
      </c>
    </row>
    <row r="3798" spans="1:4" x14ac:dyDescent="0.25">
      <c r="A3798">
        <v>2010</v>
      </c>
      <c r="B3798">
        <v>5</v>
      </c>
      <c r="C3798">
        <v>24</v>
      </c>
      <c r="D3798" s="2">
        <v>7050.8600934912001</v>
      </c>
    </row>
    <row r="3799" spans="1:4" x14ac:dyDescent="0.25">
      <c r="A3799">
        <v>2010</v>
      </c>
      <c r="B3799">
        <v>5</v>
      </c>
      <c r="C3799">
        <v>25</v>
      </c>
      <c r="D3799" s="2">
        <v>7136.1842752512002</v>
      </c>
    </row>
    <row r="3800" spans="1:4" x14ac:dyDescent="0.25">
      <c r="A3800">
        <v>2010</v>
      </c>
      <c r="B3800">
        <v>5</v>
      </c>
      <c r="C3800">
        <v>26</v>
      </c>
      <c r="D3800" s="2">
        <v>6025.90565376</v>
      </c>
    </row>
    <row r="3801" spans="1:4" x14ac:dyDescent="0.25">
      <c r="A3801">
        <v>2010</v>
      </c>
      <c r="B3801">
        <v>5</v>
      </c>
      <c r="C3801">
        <v>27</v>
      </c>
      <c r="D3801" s="2">
        <v>4704.6102386687999</v>
      </c>
    </row>
    <row r="3802" spans="1:4" x14ac:dyDescent="0.25">
      <c r="A3802">
        <v>2010</v>
      </c>
      <c r="B3802">
        <v>5</v>
      </c>
      <c r="C3802">
        <v>28</v>
      </c>
      <c r="D3802" s="2">
        <v>4104.7109019647996</v>
      </c>
    </row>
    <row r="3803" spans="1:4" x14ac:dyDescent="0.25">
      <c r="A3803">
        <v>2010</v>
      </c>
      <c r="B3803">
        <v>5</v>
      </c>
      <c r="C3803">
        <v>29</v>
      </c>
      <c r="D3803" s="2">
        <v>3572.0678163456</v>
      </c>
    </row>
    <row r="3804" spans="1:4" x14ac:dyDescent="0.25">
      <c r="A3804">
        <v>2010</v>
      </c>
      <c r="B3804">
        <v>5</v>
      </c>
      <c r="C3804">
        <v>30</v>
      </c>
      <c r="D3804" s="2">
        <v>2872.9600045056</v>
      </c>
    </row>
    <row r="3805" spans="1:4" x14ac:dyDescent="0.25">
      <c r="A3805">
        <v>2010</v>
      </c>
      <c r="B3805">
        <v>5</v>
      </c>
      <c r="C3805">
        <v>31</v>
      </c>
      <c r="D3805" s="2">
        <v>2045.43899329536</v>
      </c>
    </row>
    <row r="3806" spans="1:4" x14ac:dyDescent="0.25">
      <c r="A3806">
        <v>2010</v>
      </c>
      <c r="B3806">
        <v>6</v>
      </c>
      <c r="C3806">
        <v>1</v>
      </c>
      <c r="D3806" s="2">
        <v>2768.3772272639999</v>
      </c>
    </row>
    <row r="3807" spans="1:4" x14ac:dyDescent="0.25">
      <c r="A3807">
        <v>2010</v>
      </c>
      <c r="B3807">
        <v>6</v>
      </c>
      <c r="C3807">
        <v>2</v>
      </c>
      <c r="D3807" s="2">
        <v>3629.6723427840002</v>
      </c>
    </row>
    <row r="3808" spans="1:4" x14ac:dyDescent="0.25">
      <c r="A3808">
        <v>2010</v>
      </c>
      <c r="B3808">
        <v>6</v>
      </c>
      <c r="C3808">
        <v>3</v>
      </c>
      <c r="D3808" s="2">
        <v>3515.2094942208</v>
      </c>
    </row>
    <row r="3809" spans="1:4" x14ac:dyDescent="0.25">
      <c r="A3809">
        <v>2010</v>
      </c>
      <c r="B3809">
        <v>6</v>
      </c>
      <c r="C3809">
        <v>4</v>
      </c>
      <c r="D3809" s="2">
        <v>2727.6336562176002</v>
      </c>
    </row>
    <row r="3810" spans="1:4" x14ac:dyDescent="0.25">
      <c r="A3810">
        <v>2010</v>
      </c>
      <c r="B3810">
        <v>6</v>
      </c>
      <c r="C3810">
        <v>5</v>
      </c>
      <c r="D3810" s="2">
        <v>2278.3061171404802</v>
      </c>
    </row>
    <row r="3811" spans="1:4" x14ac:dyDescent="0.25">
      <c r="A3811">
        <v>2010</v>
      </c>
      <c r="B3811">
        <v>6</v>
      </c>
      <c r="C3811">
        <v>6</v>
      </c>
      <c r="D3811" s="2">
        <v>2905.28900057088</v>
      </c>
    </row>
    <row r="3812" spans="1:4" x14ac:dyDescent="0.25">
      <c r="A3812">
        <v>2010</v>
      </c>
      <c r="B3812">
        <v>6</v>
      </c>
      <c r="C3812">
        <v>7</v>
      </c>
      <c r="D3812" s="2">
        <v>2717.56112126976</v>
      </c>
    </row>
    <row r="3813" spans="1:4" x14ac:dyDescent="0.25">
      <c r="A3813">
        <v>2010</v>
      </c>
      <c r="B3813">
        <v>6</v>
      </c>
      <c r="C3813">
        <v>8</v>
      </c>
      <c r="D3813" s="2">
        <v>2545.5231051264</v>
      </c>
    </row>
    <row r="3814" spans="1:4" x14ac:dyDescent="0.25">
      <c r="A3814">
        <v>2010</v>
      </c>
      <c r="B3814">
        <v>6</v>
      </c>
      <c r="C3814">
        <v>9</v>
      </c>
      <c r="D3814" s="2">
        <v>2229.8150696140801</v>
      </c>
    </row>
    <row r="3815" spans="1:4" x14ac:dyDescent="0.25">
      <c r="A3815">
        <v>2010</v>
      </c>
      <c r="B3815">
        <v>6</v>
      </c>
      <c r="C3815">
        <v>10</v>
      </c>
      <c r="D3815" s="2">
        <v>2918.8821519359999</v>
      </c>
    </row>
    <row r="3816" spans="1:4" x14ac:dyDescent="0.25">
      <c r="A3816">
        <v>2010</v>
      </c>
      <c r="B3816">
        <v>6</v>
      </c>
      <c r="C3816">
        <v>11</v>
      </c>
      <c r="D3816" s="2">
        <v>3284.0818827264002</v>
      </c>
    </row>
    <row r="3817" spans="1:4" x14ac:dyDescent="0.25">
      <c r="A3817">
        <v>2010</v>
      </c>
      <c r="B3817">
        <v>6</v>
      </c>
      <c r="C3817">
        <v>12</v>
      </c>
      <c r="D3817" s="2">
        <v>2965.4893393920001</v>
      </c>
    </row>
    <row r="3818" spans="1:4" x14ac:dyDescent="0.25">
      <c r="A3818">
        <v>2010</v>
      </c>
      <c r="B3818">
        <v>6</v>
      </c>
      <c r="C3818">
        <v>13</v>
      </c>
      <c r="D3818" s="2">
        <v>5783.1078961151998</v>
      </c>
    </row>
    <row r="3819" spans="1:4" x14ac:dyDescent="0.25">
      <c r="A3819">
        <v>2010</v>
      </c>
      <c r="B3819">
        <v>6</v>
      </c>
      <c r="C3819">
        <v>14</v>
      </c>
      <c r="D3819" s="2">
        <v>4070.2794854399999</v>
      </c>
    </row>
    <row r="3820" spans="1:4" x14ac:dyDescent="0.25">
      <c r="A3820">
        <v>2010</v>
      </c>
      <c r="B3820">
        <v>6</v>
      </c>
      <c r="C3820">
        <v>15</v>
      </c>
      <c r="D3820" s="2">
        <v>3397.7740612608</v>
      </c>
    </row>
    <row r="3821" spans="1:4" x14ac:dyDescent="0.25">
      <c r="A3821">
        <v>2010</v>
      </c>
      <c r="B3821">
        <v>6</v>
      </c>
      <c r="C3821">
        <v>16</v>
      </c>
      <c r="D3821" s="2">
        <v>4541.2281925631996</v>
      </c>
    </row>
    <row r="3822" spans="1:4" x14ac:dyDescent="0.25">
      <c r="A3822">
        <v>2010</v>
      </c>
      <c r="B3822">
        <v>6</v>
      </c>
      <c r="C3822">
        <v>17</v>
      </c>
      <c r="D3822" s="2">
        <v>3930.1724897280001</v>
      </c>
    </row>
    <row r="3823" spans="1:4" x14ac:dyDescent="0.25">
      <c r="A3823">
        <v>2010</v>
      </c>
      <c r="B3823">
        <v>6</v>
      </c>
      <c r="C3823">
        <v>18</v>
      </c>
      <c r="D3823" s="2">
        <v>3421.4568735744001</v>
      </c>
    </row>
    <row r="3824" spans="1:4" x14ac:dyDescent="0.25">
      <c r="A3824">
        <v>2010</v>
      </c>
      <c r="B3824">
        <v>6</v>
      </c>
      <c r="C3824">
        <v>19</v>
      </c>
      <c r="D3824" s="2">
        <v>2672.7790761676802</v>
      </c>
    </row>
    <row r="3825" spans="1:4" x14ac:dyDescent="0.25">
      <c r="A3825">
        <v>2010</v>
      </c>
      <c r="B3825">
        <v>6</v>
      </c>
      <c r="C3825">
        <v>20</v>
      </c>
      <c r="D3825" s="2">
        <v>2475.8618742374401</v>
      </c>
    </row>
    <row r="3826" spans="1:4" x14ac:dyDescent="0.25">
      <c r="A3826">
        <v>2010</v>
      </c>
      <c r="B3826">
        <v>6</v>
      </c>
      <c r="C3826">
        <v>21</v>
      </c>
      <c r="D3826" s="2">
        <v>2050.9706915020802</v>
      </c>
    </row>
    <row r="3827" spans="1:4" x14ac:dyDescent="0.25">
      <c r="A3827">
        <v>2010</v>
      </c>
      <c r="B3827">
        <v>6</v>
      </c>
      <c r="C3827">
        <v>22</v>
      </c>
      <c r="D3827" s="2">
        <v>1839.53064102912</v>
      </c>
    </row>
    <row r="3828" spans="1:4" x14ac:dyDescent="0.25">
      <c r="A3828">
        <v>2010</v>
      </c>
      <c r="B3828">
        <v>6</v>
      </c>
      <c r="C3828">
        <v>23</v>
      </c>
      <c r="D3828" s="2">
        <v>1455.0176746598399</v>
      </c>
    </row>
    <row r="3829" spans="1:4" x14ac:dyDescent="0.25">
      <c r="A3829">
        <v>2010</v>
      </c>
      <c r="B3829">
        <v>6</v>
      </c>
      <c r="C3829">
        <v>24</v>
      </c>
      <c r="D3829" s="2">
        <v>1177.3415934259201</v>
      </c>
    </row>
    <row r="3830" spans="1:4" x14ac:dyDescent="0.25">
      <c r="A3830">
        <v>2010</v>
      </c>
      <c r="B3830">
        <v>6</v>
      </c>
      <c r="C3830">
        <v>25</v>
      </c>
      <c r="D3830" s="2">
        <v>1080.1123946496</v>
      </c>
    </row>
    <row r="3831" spans="1:4" x14ac:dyDescent="0.25">
      <c r="A3831">
        <v>2010</v>
      </c>
      <c r="B3831">
        <v>6</v>
      </c>
      <c r="C3831">
        <v>26</v>
      </c>
      <c r="D3831" s="2">
        <v>756.69521227775999</v>
      </c>
    </row>
    <row r="3832" spans="1:4" x14ac:dyDescent="0.25">
      <c r="A3832">
        <v>2010</v>
      </c>
      <c r="B3832">
        <v>6</v>
      </c>
      <c r="C3832">
        <v>27</v>
      </c>
      <c r="D3832" s="2">
        <v>725.39866939392004</v>
      </c>
    </row>
    <row r="3833" spans="1:4" x14ac:dyDescent="0.25">
      <c r="A3833">
        <v>2010</v>
      </c>
      <c r="B3833">
        <v>6</v>
      </c>
      <c r="C3833">
        <v>28</v>
      </c>
      <c r="D3833" s="2">
        <v>1451.9019658291199</v>
      </c>
    </row>
    <row r="3834" spans="1:4" x14ac:dyDescent="0.25">
      <c r="A3834">
        <v>2010</v>
      </c>
      <c r="B3834">
        <v>6</v>
      </c>
      <c r="C3834">
        <v>29</v>
      </c>
      <c r="D3834" s="2">
        <v>1725.3923709542401</v>
      </c>
    </row>
    <row r="3835" spans="1:4" x14ac:dyDescent="0.25">
      <c r="A3835">
        <v>2010</v>
      </c>
      <c r="B3835">
        <v>6</v>
      </c>
      <c r="C3835">
        <v>30</v>
      </c>
      <c r="D3835" s="2">
        <v>2445.511339008</v>
      </c>
    </row>
    <row r="3836" spans="1:4" x14ac:dyDescent="0.25">
      <c r="A3836">
        <v>2010</v>
      </c>
      <c r="B3836">
        <v>7</v>
      </c>
      <c r="C3836">
        <v>1</v>
      </c>
      <c r="D3836" s="2">
        <v>1602.68294532096</v>
      </c>
    </row>
    <row r="3837" spans="1:4" x14ac:dyDescent="0.25">
      <c r="A3837">
        <v>2010</v>
      </c>
      <c r="B3837">
        <v>7</v>
      </c>
      <c r="C3837">
        <v>2</v>
      </c>
      <c r="D3837" s="2">
        <v>1027.48908782592</v>
      </c>
    </row>
    <row r="3838" spans="1:4" x14ac:dyDescent="0.25">
      <c r="A3838">
        <v>2010</v>
      </c>
      <c r="B3838">
        <v>7</v>
      </c>
      <c r="C3838">
        <v>3</v>
      </c>
      <c r="D3838" s="2">
        <v>654.30130102272005</v>
      </c>
    </row>
    <row r="3839" spans="1:4" x14ac:dyDescent="0.25">
      <c r="A3839">
        <v>2010</v>
      </c>
      <c r="B3839">
        <v>7</v>
      </c>
      <c r="C3839">
        <v>4</v>
      </c>
      <c r="D3839" s="2">
        <v>461.73410325504</v>
      </c>
    </row>
    <row r="3840" spans="1:4" x14ac:dyDescent="0.25">
      <c r="A3840">
        <v>2010</v>
      </c>
      <c r="B3840">
        <v>7</v>
      </c>
      <c r="C3840">
        <v>5</v>
      </c>
      <c r="D3840" s="2">
        <v>342.5934099456</v>
      </c>
    </row>
    <row r="3841" spans="1:4" x14ac:dyDescent="0.25">
      <c r="A3841">
        <v>2010</v>
      </c>
      <c r="B3841">
        <v>7</v>
      </c>
      <c r="C3841">
        <v>6</v>
      </c>
      <c r="D3841" s="2">
        <v>288.41897677823999</v>
      </c>
    </row>
    <row r="3842" spans="1:4" x14ac:dyDescent="0.25">
      <c r="A3842">
        <v>2010</v>
      </c>
      <c r="B3842">
        <v>7</v>
      </c>
      <c r="C3842">
        <v>7</v>
      </c>
      <c r="D3842" s="2">
        <v>180.4346496</v>
      </c>
    </row>
    <row r="3843" spans="1:4" x14ac:dyDescent="0.25">
      <c r="A3843">
        <v>2010</v>
      </c>
      <c r="B3843">
        <v>7</v>
      </c>
      <c r="C3843">
        <v>8</v>
      </c>
      <c r="D3843" s="2">
        <v>150.76996991999999</v>
      </c>
    </row>
    <row r="3844" spans="1:4" x14ac:dyDescent="0.25">
      <c r="A3844">
        <v>2010</v>
      </c>
      <c r="B3844">
        <v>7</v>
      </c>
      <c r="C3844">
        <v>9</v>
      </c>
      <c r="D3844" s="2">
        <v>190.61238712319999</v>
      </c>
    </row>
    <row r="3845" spans="1:4" x14ac:dyDescent="0.25">
      <c r="A3845">
        <v>2010</v>
      </c>
      <c r="B3845">
        <v>7</v>
      </c>
      <c r="C3845">
        <v>10</v>
      </c>
      <c r="D3845" s="2">
        <v>205.61476368384001</v>
      </c>
    </row>
    <row r="3846" spans="1:4" x14ac:dyDescent="0.25">
      <c r="A3846">
        <v>2010</v>
      </c>
      <c r="B3846">
        <v>7</v>
      </c>
      <c r="C3846">
        <v>11</v>
      </c>
      <c r="D3846" s="2">
        <v>260.73602002944</v>
      </c>
    </row>
    <row r="3847" spans="1:4" x14ac:dyDescent="0.25">
      <c r="A3847">
        <v>2010</v>
      </c>
      <c r="B3847">
        <v>7</v>
      </c>
      <c r="C3847">
        <v>12</v>
      </c>
      <c r="D3847" s="2">
        <v>223.75282940928</v>
      </c>
    </row>
    <row r="3848" spans="1:4" x14ac:dyDescent="0.25">
      <c r="A3848">
        <v>2010</v>
      </c>
      <c r="B3848">
        <v>7</v>
      </c>
      <c r="C3848">
        <v>13</v>
      </c>
      <c r="D3848" s="2">
        <v>293.01119152128001</v>
      </c>
    </row>
    <row r="3849" spans="1:4" x14ac:dyDescent="0.25">
      <c r="A3849">
        <v>2010</v>
      </c>
      <c r="B3849">
        <v>7</v>
      </c>
      <c r="C3849">
        <v>14</v>
      </c>
      <c r="D3849" s="2">
        <v>178.67801124863999</v>
      </c>
    </row>
    <row r="3850" spans="1:4" x14ac:dyDescent="0.25">
      <c r="A3850">
        <v>2010</v>
      </c>
      <c r="B3850">
        <v>7</v>
      </c>
      <c r="C3850">
        <v>15</v>
      </c>
      <c r="D3850" s="2">
        <v>103.319693918208</v>
      </c>
    </row>
    <row r="3851" spans="1:4" x14ac:dyDescent="0.25">
      <c r="A3851">
        <v>2010</v>
      </c>
      <c r="B3851">
        <v>7</v>
      </c>
      <c r="C3851">
        <v>16</v>
      </c>
      <c r="D3851" s="2">
        <v>52.376203100159998</v>
      </c>
    </row>
    <row r="3852" spans="1:4" x14ac:dyDescent="0.25">
      <c r="A3852">
        <v>2010</v>
      </c>
      <c r="B3852">
        <v>7</v>
      </c>
      <c r="C3852">
        <v>17</v>
      </c>
      <c r="D3852" s="2">
        <v>5.9715917660160001</v>
      </c>
    </row>
    <row r="3853" spans="1:4" x14ac:dyDescent="0.25">
      <c r="A3853">
        <v>2010</v>
      </c>
      <c r="B3853">
        <v>7</v>
      </c>
      <c r="C3853">
        <v>18</v>
      </c>
      <c r="D3853" s="2">
        <v>7.7213797171199996</v>
      </c>
    </row>
    <row r="3854" spans="1:4" x14ac:dyDescent="0.25">
      <c r="A3854">
        <v>2010</v>
      </c>
      <c r="B3854">
        <v>7</v>
      </c>
      <c r="C3854">
        <v>19</v>
      </c>
      <c r="D3854" s="2">
        <v>5.9878206904319997</v>
      </c>
    </row>
    <row r="3855" spans="1:4" x14ac:dyDescent="0.25">
      <c r="A3855">
        <v>2010</v>
      </c>
      <c r="B3855">
        <v>7</v>
      </c>
      <c r="C3855">
        <v>20</v>
      </c>
      <c r="D3855" s="2">
        <v>4.3005834178560001</v>
      </c>
    </row>
    <row r="3856" spans="1:4" x14ac:dyDescent="0.25">
      <c r="A3856">
        <v>2010</v>
      </c>
      <c r="B3856">
        <v>7</v>
      </c>
      <c r="C3856">
        <v>21</v>
      </c>
      <c r="D3856" s="2">
        <v>14.67942912</v>
      </c>
    </row>
    <row r="3857" spans="1:4" x14ac:dyDescent="0.25">
      <c r="A3857">
        <v>2010</v>
      </c>
      <c r="B3857">
        <v>7</v>
      </c>
      <c r="C3857">
        <v>22</v>
      </c>
      <c r="D3857" s="2">
        <v>3.7745705410560002</v>
      </c>
    </row>
    <row r="3858" spans="1:4" x14ac:dyDescent="0.25">
      <c r="A3858">
        <v>2010</v>
      </c>
      <c r="B3858">
        <v>7</v>
      </c>
      <c r="C3858">
        <v>23</v>
      </c>
      <c r="D3858" s="2">
        <v>3.4526017290239999</v>
      </c>
    </row>
    <row r="3859" spans="1:4" x14ac:dyDescent="0.25">
      <c r="A3859">
        <v>2010</v>
      </c>
      <c r="B3859">
        <v>7</v>
      </c>
      <c r="C3859">
        <v>24</v>
      </c>
      <c r="D3859" s="2">
        <v>17.674032660480002</v>
      </c>
    </row>
    <row r="3860" spans="1:4" x14ac:dyDescent="0.25">
      <c r="A3860">
        <v>2010</v>
      </c>
      <c r="B3860">
        <v>7</v>
      </c>
      <c r="C3860">
        <v>25</v>
      </c>
      <c r="D3860" s="2">
        <v>91.501774847999997</v>
      </c>
    </row>
    <row r="3861" spans="1:4" x14ac:dyDescent="0.25">
      <c r="A3861">
        <v>2010</v>
      </c>
      <c r="B3861">
        <v>7</v>
      </c>
      <c r="C3861">
        <v>26</v>
      </c>
      <c r="D3861" s="2">
        <v>55.08700434432</v>
      </c>
    </row>
    <row r="3862" spans="1:4" x14ac:dyDescent="0.25">
      <c r="A3862">
        <v>2010</v>
      </c>
      <c r="B3862">
        <v>7</v>
      </c>
      <c r="C3862">
        <v>27</v>
      </c>
      <c r="D3862" s="2">
        <v>83.672745984000002</v>
      </c>
    </row>
    <row r="3863" spans="1:4" x14ac:dyDescent="0.25">
      <c r="A3863">
        <v>2010</v>
      </c>
      <c r="B3863">
        <v>7</v>
      </c>
      <c r="C3863">
        <v>28</v>
      </c>
      <c r="D3863" s="2">
        <v>93.539768924160001</v>
      </c>
    </row>
    <row r="3864" spans="1:4" x14ac:dyDescent="0.25">
      <c r="A3864">
        <v>2010</v>
      </c>
      <c r="B3864">
        <v>7</v>
      </c>
      <c r="C3864">
        <v>29</v>
      </c>
      <c r="D3864" s="2">
        <v>152.44097826815999</v>
      </c>
    </row>
    <row r="3865" spans="1:4" x14ac:dyDescent="0.25">
      <c r="A3865">
        <v>2010</v>
      </c>
      <c r="B3865">
        <v>7</v>
      </c>
      <c r="C3865">
        <v>30</v>
      </c>
      <c r="D3865" s="2">
        <v>107.14026000384</v>
      </c>
    </row>
    <row r="3866" spans="1:4" x14ac:dyDescent="0.25">
      <c r="A3866">
        <v>2010</v>
      </c>
      <c r="B3866">
        <v>7</v>
      </c>
      <c r="C3866">
        <v>31</v>
      </c>
      <c r="D3866" s="2">
        <v>126.97706188799999</v>
      </c>
    </row>
    <row r="3867" spans="1:4" x14ac:dyDescent="0.25">
      <c r="A3867">
        <v>2010</v>
      </c>
      <c r="B3867">
        <v>8</v>
      </c>
      <c r="C3867">
        <v>1</v>
      </c>
      <c r="D3867" s="2">
        <v>108.32929376256</v>
      </c>
    </row>
    <row r="3868" spans="1:4" x14ac:dyDescent="0.25">
      <c r="A3868">
        <v>2010</v>
      </c>
      <c r="B3868">
        <v>8</v>
      </c>
      <c r="C3868">
        <v>2</v>
      </c>
      <c r="D3868" s="2">
        <v>66.769383352320006</v>
      </c>
    </row>
    <row r="3869" spans="1:4" x14ac:dyDescent="0.25">
      <c r="A3869">
        <v>2010</v>
      </c>
      <c r="B3869">
        <v>8</v>
      </c>
      <c r="C3869">
        <v>3</v>
      </c>
      <c r="D3869" s="2">
        <v>139.47414921216</v>
      </c>
    </row>
    <row r="3870" spans="1:4" x14ac:dyDescent="0.25">
      <c r="A3870">
        <v>2010</v>
      </c>
      <c r="B3870">
        <v>8</v>
      </c>
      <c r="C3870">
        <v>4</v>
      </c>
      <c r="D3870" s="2">
        <v>125.78044375756799</v>
      </c>
    </row>
    <row r="3871" spans="1:4" x14ac:dyDescent="0.25">
      <c r="A3871">
        <v>2010</v>
      </c>
      <c r="B3871">
        <v>8</v>
      </c>
      <c r="C3871">
        <v>5</v>
      </c>
      <c r="D3871" s="2">
        <v>114.468720334848</v>
      </c>
    </row>
    <row r="3872" spans="1:4" x14ac:dyDescent="0.25">
      <c r="A3872">
        <v>2010</v>
      </c>
      <c r="B3872">
        <v>8</v>
      </c>
      <c r="C3872">
        <v>6</v>
      </c>
      <c r="D3872" s="2">
        <v>121.01721366528</v>
      </c>
    </row>
    <row r="3873" spans="1:4" x14ac:dyDescent="0.25">
      <c r="A3873">
        <v>2010</v>
      </c>
      <c r="B3873">
        <v>8</v>
      </c>
      <c r="C3873">
        <v>7</v>
      </c>
      <c r="D3873" s="2">
        <v>259.24605797376</v>
      </c>
    </row>
    <row r="3874" spans="1:4" x14ac:dyDescent="0.25">
      <c r="A3874">
        <v>2010</v>
      </c>
      <c r="B3874">
        <v>8</v>
      </c>
      <c r="C3874">
        <v>8</v>
      </c>
      <c r="D3874" s="2">
        <v>99.482491146239994</v>
      </c>
    </row>
    <row r="3875" spans="1:4" x14ac:dyDescent="0.25">
      <c r="A3875">
        <v>2010</v>
      </c>
      <c r="B3875">
        <v>8</v>
      </c>
      <c r="C3875">
        <v>9</v>
      </c>
      <c r="D3875" s="2">
        <v>142.68731314176</v>
      </c>
    </row>
    <row r="3876" spans="1:4" x14ac:dyDescent="0.25">
      <c r="A3876">
        <v>2010</v>
      </c>
      <c r="B3876">
        <v>8</v>
      </c>
      <c r="C3876">
        <v>10</v>
      </c>
      <c r="D3876" s="2">
        <v>79.883006699519996</v>
      </c>
    </row>
    <row r="3877" spans="1:4" x14ac:dyDescent="0.25">
      <c r="A3877">
        <v>2010</v>
      </c>
      <c r="B3877">
        <v>8</v>
      </c>
      <c r="C3877">
        <v>11</v>
      </c>
      <c r="D3877" s="2">
        <v>66.938196787199999</v>
      </c>
    </row>
    <row r="3878" spans="1:4" x14ac:dyDescent="0.25">
      <c r="A3878">
        <v>2010</v>
      </c>
      <c r="B3878">
        <v>8</v>
      </c>
      <c r="C3878">
        <v>12</v>
      </c>
      <c r="D3878" s="2">
        <v>106.72874667417599</v>
      </c>
    </row>
    <row r="3879" spans="1:4" x14ac:dyDescent="0.25">
      <c r="A3879">
        <v>2010</v>
      </c>
      <c r="B3879">
        <v>8</v>
      </c>
      <c r="C3879">
        <v>13</v>
      </c>
      <c r="D3879" s="2">
        <v>126.506341527552</v>
      </c>
    </row>
    <row r="3880" spans="1:4" x14ac:dyDescent="0.25">
      <c r="A3880">
        <v>2010</v>
      </c>
      <c r="B3880">
        <v>8</v>
      </c>
      <c r="C3880">
        <v>14</v>
      </c>
      <c r="D3880" s="2">
        <v>117.321422727168</v>
      </c>
    </row>
    <row r="3881" spans="1:4" x14ac:dyDescent="0.25">
      <c r="A3881">
        <v>2010</v>
      </c>
      <c r="B3881">
        <v>8</v>
      </c>
      <c r="C3881">
        <v>15</v>
      </c>
      <c r="D3881" s="2">
        <v>99.258385195008003</v>
      </c>
    </row>
    <row r="3882" spans="1:4" x14ac:dyDescent="0.25">
      <c r="A3882">
        <v>2010</v>
      </c>
      <c r="B3882">
        <v>8</v>
      </c>
      <c r="C3882">
        <v>16</v>
      </c>
      <c r="D3882" s="2">
        <v>114.693315600384</v>
      </c>
    </row>
    <row r="3883" spans="1:4" x14ac:dyDescent="0.25">
      <c r="A3883">
        <v>2010</v>
      </c>
      <c r="B3883">
        <v>8</v>
      </c>
      <c r="C3883">
        <v>17</v>
      </c>
      <c r="D3883" s="2">
        <v>90.366565662720006</v>
      </c>
    </row>
    <row r="3884" spans="1:4" x14ac:dyDescent="0.25">
      <c r="A3884">
        <v>2010</v>
      </c>
      <c r="B3884">
        <v>8</v>
      </c>
      <c r="C3884">
        <v>18</v>
      </c>
      <c r="D3884" s="2">
        <v>75.381804417024</v>
      </c>
    </row>
    <row r="3885" spans="1:4" x14ac:dyDescent="0.25">
      <c r="A3885">
        <v>2010</v>
      </c>
      <c r="B3885">
        <v>8</v>
      </c>
      <c r="C3885">
        <v>19</v>
      </c>
      <c r="D3885" s="2">
        <v>84.876703828992007</v>
      </c>
    </row>
    <row r="3886" spans="1:4" x14ac:dyDescent="0.25">
      <c r="A3886">
        <v>2010</v>
      </c>
      <c r="B3886">
        <v>8</v>
      </c>
      <c r="C3886">
        <v>20</v>
      </c>
      <c r="D3886" s="2">
        <v>64.933965398015999</v>
      </c>
    </row>
    <row r="3887" spans="1:4" x14ac:dyDescent="0.25">
      <c r="A3887">
        <v>2010</v>
      </c>
      <c r="B3887">
        <v>8</v>
      </c>
      <c r="C3887">
        <v>21</v>
      </c>
      <c r="D3887" s="2">
        <v>72.478213337087993</v>
      </c>
    </row>
    <row r="3888" spans="1:4" x14ac:dyDescent="0.25">
      <c r="A3888">
        <v>2010</v>
      </c>
      <c r="B3888">
        <v>8</v>
      </c>
      <c r="C3888">
        <v>22</v>
      </c>
      <c r="D3888" s="2">
        <v>80.291584143359998</v>
      </c>
    </row>
    <row r="3889" spans="1:4" x14ac:dyDescent="0.25">
      <c r="A3889">
        <v>2010</v>
      </c>
      <c r="B3889">
        <v>8</v>
      </c>
      <c r="C3889">
        <v>23</v>
      </c>
      <c r="D3889" s="2">
        <v>62.898580998143998</v>
      </c>
    </row>
    <row r="3890" spans="1:4" x14ac:dyDescent="0.25">
      <c r="A3890">
        <v>2010</v>
      </c>
      <c r="B3890">
        <v>8</v>
      </c>
      <c r="C3890">
        <v>24</v>
      </c>
      <c r="D3890" s="2">
        <v>53.259170761728001</v>
      </c>
    </row>
    <row r="3891" spans="1:4" x14ac:dyDescent="0.25">
      <c r="A3891">
        <v>2010</v>
      </c>
      <c r="B3891">
        <v>8</v>
      </c>
      <c r="C3891">
        <v>25</v>
      </c>
      <c r="D3891" s="2">
        <v>44.061774446591997</v>
      </c>
    </row>
    <row r="3892" spans="1:4" x14ac:dyDescent="0.25">
      <c r="A3892">
        <v>2010</v>
      </c>
      <c r="B3892">
        <v>8</v>
      </c>
      <c r="C3892">
        <v>26</v>
      </c>
      <c r="D3892" s="2">
        <v>27.29517516288</v>
      </c>
    </row>
    <row r="3893" spans="1:4" x14ac:dyDescent="0.25">
      <c r="A3893">
        <v>2010</v>
      </c>
      <c r="B3893">
        <v>8</v>
      </c>
      <c r="C3893">
        <v>27</v>
      </c>
      <c r="D3893" s="2">
        <v>32.929874030592003</v>
      </c>
    </row>
    <row r="3894" spans="1:4" x14ac:dyDescent="0.25">
      <c r="A3894">
        <v>2010</v>
      </c>
      <c r="B3894">
        <v>8</v>
      </c>
      <c r="C3894">
        <v>28</v>
      </c>
      <c r="D3894" s="2">
        <v>14.836743668736</v>
      </c>
    </row>
    <row r="3895" spans="1:4" x14ac:dyDescent="0.25">
      <c r="A3895">
        <v>2010</v>
      </c>
      <c r="B3895">
        <v>8</v>
      </c>
      <c r="C3895">
        <v>29</v>
      </c>
      <c r="D3895" s="2">
        <v>20.209659383807999</v>
      </c>
    </row>
    <row r="3896" spans="1:4" x14ac:dyDescent="0.25">
      <c r="A3896">
        <v>2010</v>
      </c>
      <c r="B3896">
        <v>8</v>
      </c>
      <c r="C3896">
        <v>30</v>
      </c>
      <c r="D3896" s="2">
        <v>21.612360388608</v>
      </c>
    </row>
    <row r="3897" spans="1:4" x14ac:dyDescent="0.25">
      <c r="A3897">
        <v>2010</v>
      </c>
      <c r="B3897">
        <v>8</v>
      </c>
      <c r="C3897">
        <v>31</v>
      </c>
      <c r="D3897" s="2">
        <v>22.740882278400001</v>
      </c>
    </row>
    <row r="3898" spans="1:4" x14ac:dyDescent="0.25">
      <c r="A3898">
        <v>2010</v>
      </c>
      <c r="B3898">
        <v>9</v>
      </c>
      <c r="C3898">
        <v>1</v>
      </c>
      <c r="D3898" s="2">
        <v>25.542206668799999</v>
      </c>
    </row>
    <row r="3899" spans="1:4" x14ac:dyDescent="0.25">
      <c r="A3899">
        <v>2010</v>
      </c>
      <c r="B3899">
        <v>9</v>
      </c>
      <c r="C3899">
        <v>2</v>
      </c>
      <c r="D3899" s="2">
        <v>35.02756445184</v>
      </c>
    </row>
    <row r="3900" spans="1:4" x14ac:dyDescent="0.25">
      <c r="A3900">
        <v>2010</v>
      </c>
      <c r="B3900">
        <v>9</v>
      </c>
      <c r="C3900">
        <v>3</v>
      </c>
      <c r="D3900" s="2">
        <v>40.937991929855997</v>
      </c>
    </row>
    <row r="3901" spans="1:4" x14ac:dyDescent="0.25">
      <c r="A3901">
        <v>2010</v>
      </c>
      <c r="B3901">
        <v>9</v>
      </c>
      <c r="C3901">
        <v>4</v>
      </c>
      <c r="D3901" s="2">
        <v>59.501842652160001</v>
      </c>
    </row>
    <row r="3902" spans="1:4" x14ac:dyDescent="0.25">
      <c r="A3902">
        <v>2010</v>
      </c>
      <c r="B3902">
        <v>9</v>
      </c>
      <c r="C3902">
        <v>5</v>
      </c>
      <c r="D3902" s="2">
        <v>51.978390571007999</v>
      </c>
    </row>
    <row r="3903" spans="1:4" x14ac:dyDescent="0.25">
      <c r="A3903">
        <v>2010</v>
      </c>
      <c r="B3903">
        <v>9</v>
      </c>
      <c r="C3903">
        <v>6</v>
      </c>
      <c r="D3903" s="2">
        <v>32.190275460095997</v>
      </c>
    </row>
    <row r="3904" spans="1:4" x14ac:dyDescent="0.25">
      <c r="A3904">
        <v>2010</v>
      </c>
      <c r="B3904">
        <v>9</v>
      </c>
      <c r="C3904">
        <v>7</v>
      </c>
      <c r="D3904" s="2">
        <v>37.641114478079999</v>
      </c>
    </row>
    <row r="3905" spans="1:4" x14ac:dyDescent="0.25">
      <c r="A3905">
        <v>2010</v>
      </c>
      <c r="B3905">
        <v>9</v>
      </c>
      <c r="C3905">
        <v>8</v>
      </c>
      <c r="D3905" s="2">
        <v>28.900860051456</v>
      </c>
    </row>
    <row r="3906" spans="1:4" x14ac:dyDescent="0.25">
      <c r="A3906">
        <v>2010</v>
      </c>
      <c r="B3906">
        <v>9</v>
      </c>
      <c r="C3906">
        <v>9</v>
      </c>
      <c r="D3906" s="2">
        <v>10.146910722048</v>
      </c>
    </row>
    <row r="3907" spans="1:4" x14ac:dyDescent="0.25">
      <c r="A3907">
        <v>2010</v>
      </c>
      <c r="B3907">
        <v>9</v>
      </c>
      <c r="C3907">
        <v>10</v>
      </c>
      <c r="D3907" s="2">
        <v>9.2002588038143998</v>
      </c>
    </row>
    <row r="3908" spans="1:4" x14ac:dyDescent="0.25">
      <c r="A3908">
        <v>2010</v>
      </c>
      <c r="B3908">
        <v>9</v>
      </c>
      <c r="C3908">
        <v>11</v>
      </c>
      <c r="D3908" s="2">
        <v>8.2228290158591992</v>
      </c>
    </row>
    <row r="3909" spans="1:4" x14ac:dyDescent="0.25">
      <c r="A3909">
        <v>2010</v>
      </c>
      <c r="B3909">
        <v>9</v>
      </c>
      <c r="C3909">
        <v>12</v>
      </c>
      <c r="D3909" s="2">
        <v>19.843407627264</v>
      </c>
    </row>
    <row r="3910" spans="1:4" x14ac:dyDescent="0.25">
      <c r="A3910">
        <v>2010</v>
      </c>
      <c r="B3910">
        <v>9</v>
      </c>
      <c r="C3910">
        <v>13</v>
      </c>
      <c r="D3910" s="2">
        <v>17.931411984383999</v>
      </c>
    </row>
    <row r="3911" spans="1:4" x14ac:dyDescent="0.25">
      <c r="A3911">
        <v>2010</v>
      </c>
      <c r="B3911">
        <v>9</v>
      </c>
      <c r="C3911">
        <v>14</v>
      </c>
      <c r="D3911" s="2">
        <v>15.58955372544</v>
      </c>
    </row>
    <row r="3912" spans="1:4" x14ac:dyDescent="0.25">
      <c r="A3912">
        <v>2010</v>
      </c>
      <c r="B3912">
        <v>9</v>
      </c>
      <c r="C3912">
        <v>15</v>
      </c>
      <c r="D3912" s="2">
        <v>10.177737523199999</v>
      </c>
    </row>
    <row r="3913" spans="1:4" x14ac:dyDescent="0.25">
      <c r="A3913">
        <v>2010</v>
      </c>
      <c r="B3913">
        <v>9</v>
      </c>
      <c r="C3913">
        <v>16</v>
      </c>
      <c r="D3913" s="2">
        <v>15.8048520192</v>
      </c>
    </row>
    <row r="3914" spans="1:4" x14ac:dyDescent="0.25">
      <c r="A3914">
        <v>2010</v>
      </c>
      <c r="B3914">
        <v>9</v>
      </c>
      <c r="C3914">
        <v>17</v>
      </c>
      <c r="D3914" s="2">
        <v>17.5419177984</v>
      </c>
    </row>
    <row r="3915" spans="1:4" x14ac:dyDescent="0.25">
      <c r="A3915">
        <v>2010</v>
      </c>
      <c r="B3915">
        <v>9</v>
      </c>
      <c r="C3915">
        <v>18</v>
      </c>
      <c r="D3915" s="2">
        <v>10.13859237888</v>
      </c>
    </row>
    <row r="3916" spans="1:4" x14ac:dyDescent="0.25">
      <c r="A3916">
        <v>2010</v>
      </c>
      <c r="B3916">
        <v>9</v>
      </c>
      <c r="C3916">
        <v>19</v>
      </c>
      <c r="D3916" s="2">
        <v>13.887559548979199</v>
      </c>
    </row>
    <row r="3917" spans="1:4" x14ac:dyDescent="0.25">
      <c r="A3917">
        <v>2010</v>
      </c>
      <c r="B3917">
        <v>9</v>
      </c>
      <c r="C3917">
        <v>20</v>
      </c>
      <c r="D3917" s="2">
        <v>11.14780313088</v>
      </c>
    </row>
    <row r="3918" spans="1:4" x14ac:dyDescent="0.25">
      <c r="A3918">
        <v>2010</v>
      </c>
      <c r="B3918">
        <v>9</v>
      </c>
      <c r="C3918">
        <v>21</v>
      </c>
      <c r="D3918" s="2">
        <v>32.703810822144</v>
      </c>
    </row>
    <row r="3919" spans="1:4" x14ac:dyDescent="0.25">
      <c r="A3919">
        <v>2010</v>
      </c>
      <c r="B3919">
        <v>9</v>
      </c>
      <c r="C3919">
        <v>22</v>
      </c>
      <c r="D3919" s="2">
        <v>29.346136068096001</v>
      </c>
    </row>
    <row r="3920" spans="1:4" x14ac:dyDescent="0.25">
      <c r="A3920">
        <v>2010</v>
      </c>
      <c r="B3920">
        <v>9</v>
      </c>
      <c r="C3920">
        <v>23</v>
      </c>
      <c r="D3920" s="2">
        <v>25.398348263424001</v>
      </c>
    </row>
    <row r="3921" spans="1:4" x14ac:dyDescent="0.25">
      <c r="A3921">
        <v>2010</v>
      </c>
      <c r="B3921">
        <v>9</v>
      </c>
      <c r="C3921">
        <v>24</v>
      </c>
      <c r="D3921" s="2">
        <v>29.872638259199999</v>
      </c>
    </row>
    <row r="3922" spans="1:4" x14ac:dyDescent="0.25">
      <c r="A3922">
        <v>2010</v>
      </c>
      <c r="B3922">
        <v>9</v>
      </c>
      <c r="C3922">
        <v>25</v>
      </c>
      <c r="D3922" s="2">
        <v>20.844789350399999</v>
      </c>
    </row>
    <row r="3923" spans="1:4" x14ac:dyDescent="0.25">
      <c r="A3923">
        <v>2010</v>
      </c>
      <c r="B3923">
        <v>9</v>
      </c>
      <c r="C3923">
        <v>26</v>
      </c>
      <c r="D3923" s="2">
        <v>8.3459894261760006</v>
      </c>
    </row>
    <row r="3924" spans="1:4" x14ac:dyDescent="0.25">
      <c r="A3924">
        <v>2010</v>
      </c>
      <c r="B3924">
        <v>9</v>
      </c>
      <c r="C3924">
        <v>27</v>
      </c>
      <c r="D3924" s="2">
        <v>5.9488875823103999</v>
      </c>
    </row>
    <row r="3925" spans="1:4" x14ac:dyDescent="0.25">
      <c r="A3925">
        <v>2010</v>
      </c>
      <c r="B3925">
        <v>9</v>
      </c>
      <c r="C3925">
        <v>28</v>
      </c>
      <c r="D3925" s="2">
        <v>15.560684181504</v>
      </c>
    </row>
    <row r="3926" spans="1:4" x14ac:dyDescent="0.25">
      <c r="A3926">
        <v>2010</v>
      </c>
      <c r="B3926">
        <v>9</v>
      </c>
      <c r="C3926">
        <v>29</v>
      </c>
      <c r="D3926" s="2">
        <v>14.67575926272</v>
      </c>
    </row>
    <row r="3927" spans="1:4" x14ac:dyDescent="0.25">
      <c r="A3927">
        <v>2010</v>
      </c>
      <c r="B3927">
        <v>9</v>
      </c>
      <c r="C3927">
        <v>30</v>
      </c>
      <c r="D3927" s="2">
        <v>13.56379250688</v>
      </c>
    </row>
    <row r="3928" spans="1:4" x14ac:dyDescent="0.25">
      <c r="A3928">
        <v>2010</v>
      </c>
      <c r="B3928">
        <v>10</v>
      </c>
      <c r="C3928">
        <v>1</v>
      </c>
      <c r="D3928" s="2">
        <v>28.027434018815999</v>
      </c>
    </row>
    <row r="3929" spans="1:4" x14ac:dyDescent="0.25">
      <c r="A3929">
        <v>2010</v>
      </c>
      <c r="B3929">
        <v>10</v>
      </c>
      <c r="C3929">
        <v>2</v>
      </c>
      <c r="D3929" s="2">
        <v>20.429850820607999</v>
      </c>
    </row>
    <row r="3930" spans="1:4" x14ac:dyDescent="0.25">
      <c r="A3930">
        <v>2010</v>
      </c>
      <c r="B3930">
        <v>10</v>
      </c>
      <c r="C3930">
        <v>3</v>
      </c>
      <c r="D3930" s="2">
        <v>22.202636544000001</v>
      </c>
    </row>
    <row r="3931" spans="1:4" x14ac:dyDescent="0.25">
      <c r="A3931">
        <v>2010</v>
      </c>
      <c r="B3931">
        <v>10</v>
      </c>
      <c r="C3931">
        <v>4</v>
      </c>
      <c r="D3931" s="2">
        <v>21.944033934336002</v>
      </c>
    </row>
    <row r="3932" spans="1:4" x14ac:dyDescent="0.25">
      <c r="A3932">
        <v>2010</v>
      </c>
      <c r="B3932">
        <v>10</v>
      </c>
      <c r="C3932">
        <v>5</v>
      </c>
      <c r="D3932" s="2">
        <v>26.514718848000001</v>
      </c>
    </row>
    <row r="3933" spans="1:4" x14ac:dyDescent="0.25">
      <c r="A3933">
        <v>2010</v>
      </c>
      <c r="B3933">
        <v>10</v>
      </c>
      <c r="C3933">
        <v>6</v>
      </c>
      <c r="D3933" s="2">
        <v>28.147805337600001</v>
      </c>
    </row>
    <row r="3934" spans="1:4" x14ac:dyDescent="0.25">
      <c r="A3934">
        <v>2010</v>
      </c>
      <c r="B3934">
        <v>10</v>
      </c>
      <c r="C3934">
        <v>7</v>
      </c>
      <c r="D3934" s="2">
        <v>25.935370712064</v>
      </c>
    </row>
    <row r="3935" spans="1:4" x14ac:dyDescent="0.25">
      <c r="A3935">
        <v>2010</v>
      </c>
      <c r="B3935">
        <v>10</v>
      </c>
      <c r="C3935">
        <v>8</v>
      </c>
      <c r="D3935" s="2">
        <v>15.252416169984</v>
      </c>
    </row>
    <row r="3936" spans="1:4" x14ac:dyDescent="0.25">
      <c r="A3936">
        <v>2010</v>
      </c>
      <c r="B3936">
        <v>10</v>
      </c>
      <c r="C3936">
        <v>9</v>
      </c>
      <c r="D3936" s="2">
        <v>8.7968925573120007</v>
      </c>
    </row>
    <row r="3937" spans="1:4" x14ac:dyDescent="0.25">
      <c r="A3937">
        <v>2010</v>
      </c>
      <c r="B3937">
        <v>10</v>
      </c>
      <c r="C3937">
        <v>10</v>
      </c>
      <c r="D3937" s="2">
        <v>5.6208512729087996</v>
      </c>
    </row>
    <row r="3938" spans="1:4" x14ac:dyDescent="0.25">
      <c r="A3938">
        <v>2010</v>
      </c>
      <c r="B3938">
        <v>10</v>
      </c>
      <c r="C3938">
        <v>11</v>
      </c>
      <c r="D3938" s="2">
        <v>9.5315164323840005</v>
      </c>
    </row>
    <row r="3939" spans="1:4" x14ac:dyDescent="0.25">
      <c r="A3939">
        <v>2010</v>
      </c>
      <c r="B3939">
        <v>10</v>
      </c>
      <c r="C3939">
        <v>12</v>
      </c>
      <c r="D3939" s="2">
        <v>7.8640882338816001</v>
      </c>
    </row>
    <row r="3940" spans="1:4" x14ac:dyDescent="0.25">
      <c r="A3940">
        <v>2010</v>
      </c>
      <c r="B3940">
        <v>10</v>
      </c>
      <c r="C3940">
        <v>13</v>
      </c>
      <c r="D3940" s="2">
        <v>7.7800974335999999</v>
      </c>
    </row>
    <row r="3941" spans="1:4" x14ac:dyDescent="0.25">
      <c r="A3941">
        <v>2010</v>
      </c>
      <c r="B3941">
        <v>10</v>
      </c>
      <c r="C3941">
        <v>14</v>
      </c>
      <c r="D3941" s="2">
        <v>25.037234307072001</v>
      </c>
    </row>
    <row r="3942" spans="1:4" x14ac:dyDescent="0.25">
      <c r="A3942">
        <v>2010</v>
      </c>
      <c r="B3942">
        <v>10</v>
      </c>
      <c r="C3942">
        <v>15</v>
      </c>
      <c r="D3942" s="2">
        <v>26.540407848960001</v>
      </c>
    </row>
    <row r="3943" spans="1:4" x14ac:dyDescent="0.25">
      <c r="A3943">
        <v>2010</v>
      </c>
      <c r="B3943">
        <v>10</v>
      </c>
      <c r="C3943">
        <v>16</v>
      </c>
      <c r="D3943" s="2">
        <v>23.736147572736002</v>
      </c>
    </row>
    <row r="3944" spans="1:4" x14ac:dyDescent="0.25">
      <c r="A3944">
        <v>2010</v>
      </c>
      <c r="B3944">
        <v>10</v>
      </c>
      <c r="C3944">
        <v>17</v>
      </c>
      <c r="D3944" s="2">
        <v>16.894310317056</v>
      </c>
    </row>
    <row r="3945" spans="1:4" x14ac:dyDescent="0.25">
      <c r="A3945">
        <v>2010</v>
      </c>
      <c r="B3945">
        <v>10</v>
      </c>
      <c r="C3945">
        <v>18</v>
      </c>
      <c r="D3945" s="2">
        <v>15.835923477504</v>
      </c>
    </row>
    <row r="3946" spans="1:4" x14ac:dyDescent="0.25">
      <c r="A3946">
        <v>2010</v>
      </c>
      <c r="B3946">
        <v>10</v>
      </c>
      <c r="C3946">
        <v>19</v>
      </c>
      <c r="D3946" s="2">
        <v>16.414782299136</v>
      </c>
    </row>
    <row r="3947" spans="1:4" x14ac:dyDescent="0.25">
      <c r="A3947">
        <v>2010</v>
      </c>
      <c r="B3947">
        <v>10</v>
      </c>
      <c r="C3947">
        <v>20</v>
      </c>
      <c r="D3947" s="2">
        <v>18.020467187712001</v>
      </c>
    </row>
    <row r="3948" spans="1:4" x14ac:dyDescent="0.25">
      <c r="A3948">
        <v>2010</v>
      </c>
      <c r="B3948">
        <v>10</v>
      </c>
      <c r="C3948">
        <v>21</v>
      </c>
      <c r="D3948" s="2">
        <v>17.103002867712</v>
      </c>
    </row>
    <row r="3949" spans="1:4" x14ac:dyDescent="0.25">
      <c r="A3949">
        <v>2010</v>
      </c>
      <c r="B3949">
        <v>10</v>
      </c>
      <c r="C3949">
        <v>22</v>
      </c>
      <c r="D3949" s="2">
        <v>11.711003894784</v>
      </c>
    </row>
    <row r="3950" spans="1:4" x14ac:dyDescent="0.25">
      <c r="A3950">
        <v>2010</v>
      </c>
      <c r="B3950">
        <v>10</v>
      </c>
      <c r="C3950">
        <v>23</v>
      </c>
      <c r="D3950" s="2">
        <v>10.764914687999999</v>
      </c>
    </row>
    <row r="3951" spans="1:4" x14ac:dyDescent="0.25">
      <c r="A3951">
        <v>2010</v>
      </c>
      <c r="B3951">
        <v>10</v>
      </c>
      <c r="C3951">
        <v>24</v>
      </c>
      <c r="D3951" s="2">
        <v>16.650876450816</v>
      </c>
    </row>
    <row r="3952" spans="1:4" x14ac:dyDescent="0.25">
      <c r="A3952">
        <v>2010</v>
      </c>
      <c r="B3952">
        <v>10</v>
      </c>
      <c r="C3952">
        <v>25</v>
      </c>
      <c r="D3952" s="2">
        <v>19.840716398592001</v>
      </c>
    </row>
    <row r="3953" spans="1:4" x14ac:dyDescent="0.25">
      <c r="A3953">
        <v>2010</v>
      </c>
      <c r="B3953">
        <v>10</v>
      </c>
      <c r="C3953">
        <v>26</v>
      </c>
      <c r="D3953" s="2">
        <v>19.162526773248</v>
      </c>
    </row>
    <row r="3954" spans="1:4" x14ac:dyDescent="0.25">
      <c r="A3954">
        <v>2010</v>
      </c>
      <c r="B3954">
        <v>10</v>
      </c>
      <c r="C3954">
        <v>27</v>
      </c>
      <c r="D3954" s="2">
        <v>25.749675933696</v>
      </c>
    </row>
    <row r="3955" spans="1:4" x14ac:dyDescent="0.25">
      <c r="A3955">
        <v>2010</v>
      </c>
      <c r="B3955">
        <v>10</v>
      </c>
      <c r="C3955">
        <v>28</v>
      </c>
      <c r="D3955" s="2">
        <v>29.540638503936002</v>
      </c>
    </row>
    <row r="3956" spans="1:4" x14ac:dyDescent="0.25">
      <c r="A3956">
        <v>2010</v>
      </c>
      <c r="B3956">
        <v>10</v>
      </c>
      <c r="C3956">
        <v>29</v>
      </c>
      <c r="D3956" s="2">
        <v>14.67942912</v>
      </c>
    </row>
    <row r="3957" spans="1:4" x14ac:dyDescent="0.25">
      <c r="A3957">
        <v>2010</v>
      </c>
      <c r="B3957">
        <v>10</v>
      </c>
      <c r="C3957">
        <v>30</v>
      </c>
      <c r="D3957" s="2">
        <v>9.5944748728320004</v>
      </c>
    </row>
    <row r="3958" spans="1:4" x14ac:dyDescent="0.25">
      <c r="A3958">
        <v>2010</v>
      </c>
      <c r="B3958">
        <v>10</v>
      </c>
      <c r="C3958">
        <v>31</v>
      </c>
      <c r="D3958" s="2">
        <v>10.678306056192</v>
      </c>
    </row>
    <row r="3959" spans="1:4" x14ac:dyDescent="0.25">
      <c r="A3959">
        <v>2010</v>
      </c>
      <c r="B3959">
        <v>11</v>
      </c>
      <c r="C3959">
        <v>1</v>
      </c>
      <c r="D3959" s="2">
        <v>10.436584790015999</v>
      </c>
    </row>
    <row r="3960" spans="1:4" x14ac:dyDescent="0.25">
      <c r="A3960">
        <v>2010</v>
      </c>
      <c r="B3960">
        <v>11</v>
      </c>
      <c r="C3960">
        <v>2</v>
      </c>
      <c r="D3960" s="2">
        <v>12.03957844992</v>
      </c>
    </row>
    <row r="3961" spans="1:4" x14ac:dyDescent="0.25">
      <c r="A3961">
        <v>2010</v>
      </c>
      <c r="B3961">
        <v>11</v>
      </c>
      <c r="C3961">
        <v>3</v>
      </c>
      <c r="D3961" s="2">
        <v>14.691172663295999</v>
      </c>
    </row>
    <row r="3962" spans="1:4" x14ac:dyDescent="0.25">
      <c r="A3962">
        <v>2010</v>
      </c>
      <c r="B3962">
        <v>11</v>
      </c>
      <c r="C3962">
        <v>4</v>
      </c>
      <c r="D3962" s="2">
        <v>12.40778746368</v>
      </c>
    </row>
    <row r="3963" spans="1:4" x14ac:dyDescent="0.25">
      <c r="A3963">
        <v>2010</v>
      </c>
      <c r="B3963">
        <v>11</v>
      </c>
      <c r="C3963">
        <v>5</v>
      </c>
      <c r="D3963" s="2">
        <v>14.869283069952001</v>
      </c>
    </row>
    <row r="3964" spans="1:4" x14ac:dyDescent="0.25">
      <c r="A3964">
        <v>2010</v>
      </c>
      <c r="B3964">
        <v>11</v>
      </c>
      <c r="C3964">
        <v>6</v>
      </c>
      <c r="D3964" s="2">
        <v>12.3307204608</v>
      </c>
    </row>
    <row r="3965" spans="1:4" x14ac:dyDescent="0.25">
      <c r="A3965">
        <v>2010</v>
      </c>
      <c r="B3965">
        <v>11</v>
      </c>
      <c r="C3965">
        <v>7</v>
      </c>
      <c r="D3965" s="2">
        <v>12.78578276352</v>
      </c>
    </row>
    <row r="3966" spans="1:4" x14ac:dyDescent="0.25">
      <c r="A3966">
        <v>2010</v>
      </c>
      <c r="B3966">
        <v>11</v>
      </c>
      <c r="C3966">
        <v>8</v>
      </c>
      <c r="D3966" s="2">
        <v>9.8420679106560005</v>
      </c>
    </row>
    <row r="3967" spans="1:4" x14ac:dyDescent="0.25">
      <c r="A3967">
        <v>2010</v>
      </c>
      <c r="B3967">
        <v>11</v>
      </c>
      <c r="C3967">
        <v>9</v>
      </c>
      <c r="D3967" s="2">
        <v>7.4728080506880001</v>
      </c>
    </row>
    <row r="3968" spans="1:4" x14ac:dyDescent="0.25">
      <c r="A3968">
        <v>2010</v>
      </c>
      <c r="B3968">
        <v>11</v>
      </c>
      <c r="C3968">
        <v>10</v>
      </c>
      <c r="D3968" s="2">
        <v>5.5608124078080001</v>
      </c>
    </row>
    <row r="3969" spans="1:4" x14ac:dyDescent="0.25">
      <c r="A3969">
        <v>2010</v>
      </c>
      <c r="B3969">
        <v>11</v>
      </c>
      <c r="C3969">
        <v>11</v>
      </c>
      <c r="D3969" s="2">
        <v>10.63524639744</v>
      </c>
    </row>
    <row r="3970" spans="1:4" x14ac:dyDescent="0.25">
      <c r="A3970">
        <v>2010</v>
      </c>
      <c r="B3970">
        <v>11</v>
      </c>
      <c r="C3970">
        <v>12</v>
      </c>
      <c r="D3970" s="2">
        <v>10.257006440448</v>
      </c>
    </row>
    <row r="3971" spans="1:4" x14ac:dyDescent="0.25">
      <c r="A3971">
        <v>2010</v>
      </c>
      <c r="B3971">
        <v>11</v>
      </c>
      <c r="C3971">
        <v>13</v>
      </c>
      <c r="D3971" s="2">
        <v>9.1599637708799992</v>
      </c>
    </row>
    <row r="3972" spans="1:4" x14ac:dyDescent="0.25">
      <c r="A3972">
        <v>2010</v>
      </c>
      <c r="B3972">
        <v>11</v>
      </c>
      <c r="C3972">
        <v>14</v>
      </c>
      <c r="D3972" s="2">
        <v>13.550091706368001</v>
      </c>
    </row>
    <row r="3973" spans="1:4" x14ac:dyDescent="0.25">
      <c r="A3973">
        <v>2010</v>
      </c>
      <c r="B3973">
        <v>11</v>
      </c>
      <c r="C3973">
        <v>15</v>
      </c>
      <c r="D3973" s="2">
        <v>9.1521347420160009</v>
      </c>
    </row>
    <row r="3974" spans="1:4" x14ac:dyDescent="0.25">
      <c r="A3974">
        <v>2010</v>
      </c>
      <c r="B3974">
        <v>11</v>
      </c>
      <c r="C3974">
        <v>16</v>
      </c>
      <c r="D3974" s="2">
        <v>11.38512056832</v>
      </c>
    </row>
    <row r="3975" spans="1:4" x14ac:dyDescent="0.25">
      <c r="A3975">
        <v>2010</v>
      </c>
      <c r="B3975">
        <v>11</v>
      </c>
      <c r="C3975">
        <v>17</v>
      </c>
      <c r="D3975" s="2">
        <v>23.494426306560001</v>
      </c>
    </row>
    <row r="3976" spans="1:4" x14ac:dyDescent="0.25">
      <c r="A3976">
        <v>2010</v>
      </c>
      <c r="B3976">
        <v>11</v>
      </c>
      <c r="C3976">
        <v>18</v>
      </c>
      <c r="D3976" s="2">
        <v>9.341988691968</v>
      </c>
    </row>
    <row r="3977" spans="1:4" x14ac:dyDescent="0.25">
      <c r="A3977">
        <v>2010</v>
      </c>
      <c r="B3977">
        <v>11</v>
      </c>
      <c r="C3977">
        <v>19</v>
      </c>
      <c r="D3977" s="2">
        <v>11.31661656576</v>
      </c>
    </row>
    <row r="3978" spans="1:4" x14ac:dyDescent="0.25">
      <c r="A3978">
        <v>2010</v>
      </c>
      <c r="B3978">
        <v>11</v>
      </c>
      <c r="C3978">
        <v>20</v>
      </c>
      <c r="D3978" s="2">
        <v>9.7948490803200006</v>
      </c>
    </row>
    <row r="3979" spans="1:4" x14ac:dyDescent="0.25">
      <c r="A3979">
        <v>2010</v>
      </c>
      <c r="B3979">
        <v>11</v>
      </c>
      <c r="C3979">
        <v>21</v>
      </c>
      <c r="D3979" s="2">
        <v>12.981263827968</v>
      </c>
    </row>
    <row r="3980" spans="1:4" x14ac:dyDescent="0.25">
      <c r="A3980">
        <v>2010</v>
      </c>
      <c r="B3980">
        <v>11</v>
      </c>
      <c r="C3980">
        <v>22</v>
      </c>
      <c r="D3980" s="2">
        <v>6.3010633973759997</v>
      </c>
    </row>
    <row r="3981" spans="1:4" x14ac:dyDescent="0.25">
      <c r="A3981">
        <v>2010</v>
      </c>
      <c r="B3981">
        <v>11</v>
      </c>
      <c r="C3981">
        <v>23</v>
      </c>
      <c r="D3981" s="2">
        <v>8.8553656166400003</v>
      </c>
    </row>
    <row r="3982" spans="1:4" x14ac:dyDescent="0.25">
      <c r="A3982">
        <v>2010</v>
      </c>
      <c r="B3982">
        <v>11</v>
      </c>
      <c r="C3982">
        <v>24</v>
      </c>
      <c r="D3982" s="2">
        <v>1.5927180595199999</v>
      </c>
    </row>
    <row r="3983" spans="1:4" x14ac:dyDescent="0.25">
      <c r="A3983">
        <v>2010</v>
      </c>
      <c r="B3983">
        <v>11</v>
      </c>
      <c r="C3983">
        <v>25</v>
      </c>
      <c r="D3983" s="2">
        <v>4.6240201727999999</v>
      </c>
    </row>
    <row r="3984" spans="1:4" x14ac:dyDescent="0.25">
      <c r="A3984">
        <v>2010</v>
      </c>
      <c r="B3984">
        <v>11</v>
      </c>
      <c r="C3984">
        <v>26</v>
      </c>
      <c r="D3984" s="2">
        <v>14.209687388160001</v>
      </c>
    </row>
    <row r="3985" spans="1:4" x14ac:dyDescent="0.25">
      <c r="A3985">
        <v>2010</v>
      </c>
      <c r="B3985">
        <v>11</v>
      </c>
      <c r="C3985">
        <v>27</v>
      </c>
      <c r="D3985" s="2">
        <v>53.946902016000003</v>
      </c>
    </row>
    <row r="3986" spans="1:4" x14ac:dyDescent="0.25">
      <c r="A3986">
        <v>2010</v>
      </c>
      <c r="B3986">
        <v>11</v>
      </c>
      <c r="C3986">
        <v>28</v>
      </c>
      <c r="D3986" s="2">
        <v>76.455359999999999</v>
      </c>
    </row>
    <row r="3987" spans="1:4" x14ac:dyDescent="0.25">
      <c r="A3987">
        <v>2010</v>
      </c>
      <c r="B3987">
        <v>11</v>
      </c>
      <c r="C3987">
        <v>29</v>
      </c>
      <c r="D3987" s="2">
        <v>156.48516099072</v>
      </c>
    </row>
    <row r="3988" spans="1:4" x14ac:dyDescent="0.25">
      <c r="A3988">
        <v>2010</v>
      </c>
      <c r="B3988">
        <v>11</v>
      </c>
      <c r="C3988">
        <v>30</v>
      </c>
      <c r="D3988" s="2">
        <v>389.10273454079999</v>
      </c>
    </row>
    <row r="3989" spans="1:4" x14ac:dyDescent="0.25">
      <c r="A3989">
        <v>2010</v>
      </c>
      <c r="B3989">
        <v>12</v>
      </c>
      <c r="C3989">
        <v>1</v>
      </c>
      <c r="D3989" s="2">
        <v>305.81654685695997</v>
      </c>
    </row>
    <row r="3990" spans="1:4" x14ac:dyDescent="0.25">
      <c r="A3990">
        <v>2010</v>
      </c>
      <c r="B3990">
        <v>12</v>
      </c>
      <c r="C3990">
        <v>2</v>
      </c>
      <c r="D3990" s="2">
        <v>532.44980646911995</v>
      </c>
    </row>
    <row r="3991" spans="1:4" x14ac:dyDescent="0.25">
      <c r="A3991">
        <v>2010</v>
      </c>
      <c r="B3991">
        <v>12</v>
      </c>
      <c r="C3991">
        <v>3</v>
      </c>
      <c r="D3991" s="2">
        <v>635.16666516479995</v>
      </c>
    </row>
    <row r="3992" spans="1:4" x14ac:dyDescent="0.25">
      <c r="A3992">
        <v>2010</v>
      </c>
      <c r="B3992">
        <v>12</v>
      </c>
      <c r="C3992">
        <v>4</v>
      </c>
      <c r="D3992" s="2">
        <v>567.92754008064003</v>
      </c>
    </row>
    <row r="3993" spans="1:4" x14ac:dyDescent="0.25">
      <c r="A3993">
        <v>2010</v>
      </c>
      <c r="B3993">
        <v>12</v>
      </c>
      <c r="C3993">
        <v>5</v>
      </c>
      <c r="D3993" s="2">
        <v>455.001138432</v>
      </c>
    </row>
    <row r="3994" spans="1:4" x14ac:dyDescent="0.25">
      <c r="A3994">
        <v>2010</v>
      </c>
      <c r="B3994">
        <v>12</v>
      </c>
      <c r="C3994">
        <v>6</v>
      </c>
      <c r="D3994" s="2">
        <v>386.71569626112</v>
      </c>
    </row>
    <row r="3995" spans="1:4" x14ac:dyDescent="0.25">
      <c r="A3995">
        <v>2010</v>
      </c>
      <c r="B3995">
        <v>12</v>
      </c>
      <c r="C3995">
        <v>7</v>
      </c>
      <c r="D3995" s="2">
        <v>395.26809477120003</v>
      </c>
    </row>
    <row r="3996" spans="1:4" x14ac:dyDescent="0.25">
      <c r="A3996">
        <v>2010</v>
      </c>
      <c r="B3996">
        <v>12</v>
      </c>
      <c r="C3996">
        <v>8</v>
      </c>
      <c r="D3996" s="2">
        <v>347.20421863219201</v>
      </c>
    </row>
    <row r="3997" spans="1:4" x14ac:dyDescent="0.25">
      <c r="A3997">
        <v>2010</v>
      </c>
      <c r="B3997">
        <v>12</v>
      </c>
      <c r="C3997">
        <v>9</v>
      </c>
      <c r="D3997" s="2">
        <v>387.14058418176</v>
      </c>
    </row>
    <row r="3998" spans="1:4" x14ac:dyDescent="0.25">
      <c r="A3998">
        <v>2010</v>
      </c>
      <c r="B3998">
        <v>12</v>
      </c>
      <c r="C3998">
        <v>10</v>
      </c>
      <c r="D3998" s="2">
        <v>258.357952512</v>
      </c>
    </row>
    <row r="3999" spans="1:4" x14ac:dyDescent="0.25">
      <c r="A3999">
        <v>2010</v>
      </c>
      <c r="B3999">
        <v>12</v>
      </c>
      <c r="C3999">
        <v>11</v>
      </c>
      <c r="D3999" s="2">
        <v>228.25704912998401</v>
      </c>
    </row>
    <row r="4000" spans="1:4" x14ac:dyDescent="0.25">
      <c r="A4000">
        <v>2010</v>
      </c>
      <c r="B4000">
        <v>12</v>
      </c>
      <c r="C4000">
        <v>12</v>
      </c>
      <c r="D4000" s="2">
        <v>300.462078291149</v>
      </c>
    </row>
    <row r="4001" spans="1:4" x14ac:dyDescent="0.25">
      <c r="A4001">
        <v>2010</v>
      </c>
      <c r="B4001">
        <v>12</v>
      </c>
      <c r="C4001">
        <v>13</v>
      </c>
      <c r="D4001" s="2">
        <v>392.83864925184002</v>
      </c>
    </row>
    <row r="4002" spans="1:4" x14ac:dyDescent="0.25">
      <c r="A4002">
        <v>2010</v>
      </c>
      <c r="B4002">
        <v>12</v>
      </c>
      <c r="C4002">
        <v>14</v>
      </c>
      <c r="D4002" s="2">
        <v>327.74223150489598</v>
      </c>
    </row>
    <row r="4003" spans="1:4" x14ac:dyDescent="0.25">
      <c r="A4003">
        <v>2010</v>
      </c>
      <c r="B4003">
        <v>12</v>
      </c>
      <c r="C4003">
        <v>15</v>
      </c>
      <c r="D4003" s="2">
        <v>429.14332403712001</v>
      </c>
    </row>
    <row r="4004" spans="1:4" x14ac:dyDescent="0.25">
      <c r="A4004">
        <v>2010</v>
      </c>
      <c r="B4004">
        <v>12</v>
      </c>
      <c r="C4004">
        <v>16</v>
      </c>
      <c r="D4004" s="2">
        <v>499.16664751104003</v>
      </c>
    </row>
    <row r="4005" spans="1:4" x14ac:dyDescent="0.25">
      <c r="A4005">
        <v>2010</v>
      </c>
      <c r="B4005">
        <v>12</v>
      </c>
      <c r="C4005">
        <v>17</v>
      </c>
      <c r="D4005" s="2">
        <v>385.54052640767998</v>
      </c>
    </row>
    <row r="4006" spans="1:4" x14ac:dyDescent="0.25">
      <c r="A4006">
        <v>2010</v>
      </c>
      <c r="B4006">
        <v>12</v>
      </c>
      <c r="C4006">
        <v>18</v>
      </c>
      <c r="D4006" s="2">
        <v>242.371075571712</v>
      </c>
    </row>
    <row r="4007" spans="1:4" x14ac:dyDescent="0.25">
      <c r="A4007">
        <v>2010</v>
      </c>
      <c r="B4007">
        <v>12</v>
      </c>
      <c r="C4007">
        <v>19</v>
      </c>
      <c r="D4007" s="2">
        <v>224.72738039807999</v>
      </c>
    </row>
    <row r="4008" spans="1:4" x14ac:dyDescent="0.25">
      <c r="A4008">
        <v>2010</v>
      </c>
      <c r="B4008">
        <v>12</v>
      </c>
      <c r="C4008">
        <v>20</v>
      </c>
      <c r="D4008" s="2">
        <v>258.94512967679998</v>
      </c>
    </row>
    <row r="4009" spans="1:4" x14ac:dyDescent="0.25">
      <c r="A4009">
        <v>2010</v>
      </c>
      <c r="B4009">
        <v>12</v>
      </c>
      <c r="C4009">
        <v>21</v>
      </c>
      <c r="D4009" s="2">
        <v>275.72861030399997</v>
      </c>
    </row>
    <row r="4010" spans="1:4" x14ac:dyDescent="0.25">
      <c r="A4010">
        <v>2010</v>
      </c>
      <c r="B4010">
        <v>12</v>
      </c>
      <c r="C4010">
        <v>22</v>
      </c>
      <c r="D4010" s="2">
        <v>188.70650790912001</v>
      </c>
    </row>
    <row r="4011" spans="1:4" x14ac:dyDescent="0.25">
      <c r="A4011">
        <v>2010</v>
      </c>
      <c r="B4011">
        <v>12</v>
      </c>
      <c r="C4011">
        <v>23</v>
      </c>
      <c r="D4011" s="2">
        <v>170.32541607936</v>
      </c>
    </row>
    <row r="4012" spans="1:4" x14ac:dyDescent="0.25">
      <c r="A4012">
        <v>2010</v>
      </c>
      <c r="B4012">
        <v>12</v>
      </c>
      <c r="C4012">
        <v>24</v>
      </c>
      <c r="D4012" s="2">
        <v>151.08680093184</v>
      </c>
    </row>
    <row r="4013" spans="1:4" x14ac:dyDescent="0.25">
      <c r="A4013">
        <v>2010</v>
      </c>
      <c r="B4013">
        <v>12</v>
      </c>
      <c r="C4013">
        <v>25</v>
      </c>
      <c r="D4013" s="2">
        <v>145.36549343231999</v>
      </c>
    </row>
    <row r="4014" spans="1:4" x14ac:dyDescent="0.25">
      <c r="A4014">
        <v>2010</v>
      </c>
      <c r="B4014">
        <v>12</v>
      </c>
      <c r="C4014">
        <v>26</v>
      </c>
      <c r="D4014" s="2">
        <v>131.35397833728001</v>
      </c>
    </row>
    <row r="4015" spans="1:4" x14ac:dyDescent="0.25">
      <c r="A4015">
        <v>2010</v>
      </c>
      <c r="B4015">
        <v>12</v>
      </c>
      <c r="C4015">
        <v>27</v>
      </c>
      <c r="D4015" s="2">
        <v>112.44932020224</v>
      </c>
    </row>
    <row r="4016" spans="1:4" x14ac:dyDescent="0.25">
      <c r="A4016">
        <v>2010</v>
      </c>
      <c r="B4016">
        <v>12</v>
      </c>
      <c r="C4016">
        <v>28</v>
      </c>
      <c r="D4016" s="2">
        <v>88.164651294720002</v>
      </c>
    </row>
    <row r="4017" spans="1:4" x14ac:dyDescent="0.25">
      <c r="A4017">
        <v>2010</v>
      </c>
      <c r="B4017">
        <v>12</v>
      </c>
      <c r="C4017">
        <v>29</v>
      </c>
      <c r="D4017" s="2">
        <v>164.40960614400001</v>
      </c>
    </row>
    <row r="4018" spans="1:4" x14ac:dyDescent="0.25">
      <c r="A4018">
        <v>2010</v>
      </c>
      <c r="B4018">
        <v>12</v>
      </c>
      <c r="C4018">
        <v>30</v>
      </c>
      <c r="D4018" s="2">
        <v>171.60619627008001</v>
      </c>
    </row>
    <row r="4019" spans="1:4" x14ac:dyDescent="0.25">
      <c r="A4019">
        <v>2010</v>
      </c>
      <c r="B4019">
        <v>12</v>
      </c>
      <c r="C4019">
        <v>31</v>
      </c>
      <c r="D4019" s="2">
        <v>138.54591997747201</v>
      </c>
    </row>
    <row r="4020" spans="1:4" x14ac:dyDescent="0.25">
      <c r="A4020">
        <v>2011</v>
      </c>
      <c r="B4020">
        <v>1</v>
      </c>
      <c r="C4020">
        <v>1</v>
      </c>
      <c r="D4020" s="2">
        <v>417.63465160703998</v>
      </c>
    </row>
    <row r="4021" spans="1:4" x14ac:dyDescent="0.25">
      <c r="A4021">
        <v>2011</v>
      </c>
      <c r="B4021">
        <v>1</v>
      </c>
      <c r="C4021">
        <v>2</v>
      </c>
      <c r="D4021" s="2">
        <v>1364.8027964313601</v>
      </c>
    </row>
    <row r="4022" spans="1:4" x14ac:dyDescent="0.25">
      <c r="A4022">
        <v>2011</v>
      </c>
      <c r="B4022">
        <v>1</v>
      </c>
      <c r="C4022">
        <v>3</v>
      </c>
      <c r="D4022" s="2">
        <v>1708.4788142745599</v>
      </c>
    </row>
    <row r="4023" spans="1:4" x14ac:dyDescent="0.25">
      <c r="A4023">
        <v>2011</v>
      </c>
      <c r="B4023">
        <v>1</v>
      </c>
      <c r="C4023">
        <v>4</v>
      </c>
      <c r="D4023" s="2">
        <v>1282.5637413580801</v>
      </c>
    </row>
    <row r="4024" spans="1:4" x14ac:dyDescent="0.25">
      <c r="A4024">
        <v>2011</v>
      </c>
      <c r="B4024">
        <v>1</v>
      </c>
      <c r="C4024">
        <v>5</v>
      </c>
      <c r="D4024" s="2">
        <v>1361.9207351808</v>
      </c>
    </row>
    <row r="4025" spans="1:4" x14ac:dyDescent="0.25">
      <c r="A4025">
        <v>2011</v>
      </c>
      <c r="B4025">
        <v>1</v>
      </c>
      <c r="C4025">
        <v>6</v>
      </c>
      <c r="D4025" s="2">
        <v>1120.6569778790399</v>
      </c>
    </row>
    <row r="4026" spans="1:4" x14ac:dyDescent="0.25">
      <c r="A4026">
        <v>2011</v>
      </c>
      <c r="B4026">
        <v>1</v>
      </c>
      <c r="C4026">
        <v>7</v>
      </c>
      <c r="D4026" s="2">
        <v>657.10996512767997</v>
      </c>
    </row>
    <row r="4027" spans="1:4" x14ac:dyDescent="0.25">
      <c r="A4027">
        <v>2011</v>
      </c>
      <c r="B4027">
        <v>1</v>
      </c>
      <c r="C4027">
        <v>8</v>
      </c>
      <c r="D4027" s="2">
        <v>451.06949799936001</v>
      </c>
    </row>
    <row r="4028" spans="1:4" x14ac:dyDescent="0.25">
      <c r="A4028">
        <v>2011</v>
      </c>
      <c r="B4028">
        <v>1</v>
      </c>
      <c r="C4028">
        <v>9</v>
      </c>
      <c r="D4028" s="2">
        <v>309.04602126335999</v>
      </c>
    </row>
    <row r="4029" spans="1:4" x14ac:dyDescent="0.25">
      <c r="A4029">
        <v>2011</v>
      </c>
      <c r="B4029">
        <v>1</v>
      </c>
      <c r="C4029">
        <v>10</v>
      </c>
      <c r="D4029" s="2">
        <v>276.05481983999999</v>
      </c>
    </row>
    <row r="4030" spans="1:4" x14ac:dyDescent="0.25">
      <c r="A4030">
        <v>2011</v>
      </c>
      <c r="B4030">
        <v>1</v>
      </c>
      <c r="C4030">
        <v>11</v>
      </c>
      <c r="D4030" s="2">
        <v>269.58037607424001</v>
      </c>
    </row>
    <row r="4031" spans="1:4" x14ac:dyDescent="0.25">
      <c r="A4031">
        <v>2011</v>
      </c>
      <c r="B4031">
        <v>1</v>
      </c>
      <c r="C4031">
        <v>12</v>
      </c>
      <c r="D4031" s="2">
        <v>211.06083188736</v>
      </c>
    </row>
    <row r="4032" spans="1:4" x14ac:dyDescent="0.25">
      <c r="A4032">
        <v>2011</v>
      </c>
      <c r="B4032">
        <v>1</v>
      </c>
      <c r="C4032">
        <v>13</v>
      </c>
      <c r="D4032" s="2">
        <v>131.63778063359999</v>
      </c>
    </row>
    <row r="4033" spans="1:4" x14ac:dyDescent="0.25">
      <c r="A4033">
        <v>2011</v>
      </c>
      <c r="B4033">
        <v>1</v>
      </c>
      <c r="C4033">
        <v>14</v>
      </c>
      <c r="D4033" s="2">
        <v>163.89582612480001</v>
      </c>
    </row>
    <row r="4034" spans="1:4" x14ac:dyDescent="0.25">
      <c r="A4034">
        <v>2011</v>
      </c>
      <c r="B4034">
        <v>1</v>
      </c>
      <c r="C4034">
        <v>15</v>
      </c>
      <c r="D4034" s="2">
        <v>222.60130974719999</v>
      </c>
    </row>
    <row r="4035" spans="1:4" x14ac:dyDescent="0.25">
      <c r="A4035">
        <v>2011</v>
      </c>
      <c r="B4035">
        <v>1</v>
      </c>
      <c r="C4035">
        <v>16</v>
      </c>
      <c r="D4035" s="2">
        <v>138.82336118783999</v>
      </c>
    </row>
    <row r="4036" spans="1:4" x14ac:dyDescent="0.25">
      <c r="A4036">
        <v>2011</v>
      </c>
      <c r="B4036">
        <v>1</v>
      </c>
      <c r="C4036">
        <v>17</v>
      </c>
      <c r="D4036" s="2">
        <v>132.93691011071999</v>
      </c>
    </row>
    <row r="4037" spans="1:4" x14ac:dyDescent="0.25">
      <c r="A4037">
        <v>2011</v>
      </c>
      <c r="B4037">
        <v>1</v>
      </c>
      <c r="C4037">
        <v>18</v>
      </c>
      <c r="D4037" s="2">
        <v>150.64152491519999</v>
      </c>
    </row>
    <row r="4038" spans="1:4" x14ac:dyDescent="0.25">
      <c r="A4038">
        <v>2011</v>
      </c>
      <c r="B4038">
        <v>1</v>
      </c>
      <c r="C4038">
        <v>19</v>
      </c>
      <c r="D4038" s="2">
        <v>236.07457910784001</v>
      </c>
    </row>
    <row r="4039" spans="1:4" x14ac:dyDescent="0.25">
      <c r="A4039">
        <v>2011</v>
      </c>
      <c r="B4039">
        <v>1</v>
      </c>
      <c r="C4039">
        <v>20</v>
      </c>
      <c r="D4039" s="2">
        <v>201.0103160832</v>
      </c>
    </row>
    <row r="4040" spans="1:4" x14ac:dyDescent="0.25">
      <c r="A4040">
        <v>2011</v>
      </c>
      <c r="B4040">
        <v>1</v>
      </c>
      <c r="C4040">
        <v>21</v>
      </c>
      <c r="D4040" s="2">
        <v>103.44104386559999</v>
      </c>
    </row>
    <row r="4041" spans="1:4" x14ac:dyDescent="0.25">
      <c r="A4041">
        <v>2011</v>
      </c>
      <c r="B4041">
        <v>1</v>
      </c>
      <c r="C4041">
        <v>22</v>
      </c>
      <c r="D4041" s="2">
        <v>108.09931603968001</v>
      </c>
    </row>
    <row r="4042" spans="1:4" x14ac:dyDescent="0.25">
      <c r="A4042">
        <v>2011</v>
      </c>
      <c r="B4042">
        <v>1</v>
      </c>
      <c r="C4042">
        <v>23</v>
      </c>
      <c r="D4042" s="2">
        <v>108.63511520256</v>
      </c>
    </row>
    <row r="4043" spans="1:4" x14ac:dyDescent="0.25">
      <c r="A4043">
        <v>2011</v>
      </c>
      <c r="B4043">
        <v>1</v>
      </c>
      <c r="C4043">
        <v>24</v>
      </c>
      <c r="D4043" s="2">
        <v>111.86703618048</v>
      </c>
    </row>
    <row r="4044" spans="1:4" x14ac:dyDescent="0.25">
      <c r="A4044">
        <v>2011</v>
      </c>
      <c r="B4044">
        <v>1</v>
      </c>
      <c r="C4044">
        <v>25</v>
      </c>
      <c r="D4044" s="2">
        <v>146.98512377855999</v>
      </c>
    </row>
    <row r="4045" spans="1:4" x14ac:dyDescent="0.25">
      <c r="A4045">
        <v>2011</v>
      </c>
      <c r="B4045">
        <v>1</v>
      </c>
      <c r="C4045">
        <v>26</v>
      </c>
      <c r="D4045" s="2">
        <v>156.21848469503999</v>
      </c>
    </row>
    <row r="4046" spans="1:4" x14ac:dyDescent="0.25">
      <c r="A4046">
        <v>2011</v>
      </c>
      <c r="B4046">
        <v>1</v>
      </c>
      <c r="C4046">
        <v>27</v>
      </c>
      <c r="D4046" s="2">
        <v>173.18545818624</v>
      </c>
    </row>
    <row r="4047" spans="1:4" x14ac:dyDescent="0.25">
      <c r="A4047">
        <v>2011</v>
      </c>
      <c r="B4047">
        <v>1</v>
      </c>
      <c r="C4047">
        <v>28</v>
      </c>
      <c r="D4047" s="2">
        <v>164.20409413632001</v>
      </c>
    </row>
    <row r="4048" spans="1:4" x14ac:dyDescent="0.25">
      <c r="A4048">
        <v>2011</v>
      </c>
      <c r="B4048">
        <v>1</v>
      </c>
      <c r="C4048">
        <v>29</v>
      </c>
      <c r="D4048" s="2">
        <v>142.89445619712001</v>
      </c>
    </row>
    <row r="4049" spans="1:4" x14ac:dyDescent="0.25">
      <c r="A4049">
        <v>2011</v>
      </c>
      <c r="B4049">
        <v>1</v>
      </c>
      <c r="C4049">
        <v>30</v>
      </c>
      <c r="D4049" s="2">
        <v>104.59093248000001</v>
      </c>
    </row>
    <row r="4050" spans="1:4" x14ac:dyDescent="0.25">
      <c r="A4050">
        <v>2011</v>
      </c>
      <c r="B4050">
        <v>1</v>
      </c>
      <c r="C4050">
        <v>31</v>
      </c>
      <c r="D4050" s="2">
        <v>108.77946292224</v>
      </c>
    </row>
    <row r="4051" spans="1:4" x14ac:dyDescent="0.25">
      <c r="A4051">
        <v>2011</v>
      </c>
      <c r="B4051">
        <v>2</v>
      </c>
      <c r="C4051">
        <v>1</v>
      </c>
      <c r="D4051" s="2">
        <v>123.5273960448</v>
      </c>
    </row>
    <row r="4052" spans="1:4" x14ac:dyDescent="0.25">
      <c r="A4052">
        <v>2011</v>
      </c>
      <c r="B4052">
        <v>2</v>
      </c>
      <c r="C4052">
        <v>2</v>
      </c>
      <c r="D4052" s="2">
        <v>148.65857869824001</v>
      </c>
    </row>
    <row r="4053" spans="1:4" x14ac:dyDescent="0.25">
      <c r="A4053">
        <v>2011</v>
      </c>
      <c r="B4053">
        <v>2</v>
      </c>
      <c r="C4053">
        <v>3</v>
      </c>
      <c r="D4053" s="2">
        <v>95.066429552640002</v>
      </c>
    </row>
    <row r="4054" spans="1:4" x14ac:dyDescent="0.25">
      <c r="A4054">
        <v>2011</v>
      </c>
      <c r="B4054">
        <v>2</v>
      </c>
      <c r="C4054">
        <v>4</v>
      </c>
      <c r="D4054" s="2">
        <v>115.4537100288</v>
      </c>
    </row>
    <row r="4055" spans="1:4" x14ac:dyDescent="0.25">
      <c r="A4055">
        <v>2011</v>
      </c>
      <c r="B4055">
        <v>2</v>
      </c>
      <c r="C4055">
        <v>5</v>
      </c>
      <c r="D4055" s="2">
        <v>155.14688636928</v>
      </c>
    </row>
    <row r="4056" spans="1:4" x14ac:dyDescent="0.25">
      <c r="A4056">
        <v>2011</v>
      </c>
      <c r="B4056">
        <v>2</v>
      </c>
      <c r="C4056">
        <v>6</v>
      </c>
      <c r="D4056" s="2">
        <v>165.02614216704001</v>
      </c>
    </row>
    <row r="4057" spans="1:4" x14ac:dyDescent="0.25">
      <c r="A4057">
        <v>2011</v>
      </c>
      <c r="B4057">
        <v>2</v>
      </c>
      <c r="C4057">
        <v>7</v>
      </c>
      <c r="D4057" s="2">
        <v>125.8190180352</v>
      </c>
    </row>
    <row r="4058" spans="1:4" x14ac:dyDescent="0.25">
      <c r="A4058">
        <v>2011</v>
      </c>
      <c r="B4058">
        <v>2</v>
      </c>
      <c r="C4058">
        <v>8</v>
      </c>
      <c r="D4058" s="2">
        <v>107.59042916352</v>
      </c>
    </row>
    <row r="4059" spans="1:4" x14ac:dyDescent="0.25">
      <c r="A4059">
        <v>2011</v>
      </c>
      <c r="B4059">
        <v>2</v>
      </c>
      <c r="C4059">
        <v>9</v>
      </c>
      <c r="D4059" s="2">
        <v>118.11068669952</v>
      </c>
    </row>
    <row r="4060" spans="1:4" x14ac:dyDescent="0.25">
      <c r="A4060">
        <v>2011</v>
      </c>
      <c r="B4060">
        <v>2</v>
      </c>
      <c r="C4060">
        <v>10</v>
      </c>
      <c r="D4060" s="2">
        <v>176.53481459712</v>
      </c>
    </row>
    <row r="4061" spans="1:4" x14ac:dyDescent="0.25">
      <c r="A4061">
        <v>2011</v>
      </c>
      <c r="B4061">
        <v>2</v>
      </c>
      <c r="C4061">
        <v>11</v>
      </c>
      <c r="D4061" s="2">
        <v>192.38076901785601</v>
      </c>
    </row>
    <row r="4062" spans="1:4" x14ac:dyDescent="0.25">
      <c r="A4062">
        <v>2011</v>
      </c>
      <c r="B4062">
        <v>2</v>
      </c>
      <c r="C4062">
        <v>12</v>
      </c>
      <c r="D4062" s="2">
        <v>254.64405694464</v>
      </c>
    </row>
    <row r="4063" spans="1:4" x14ac:dyDescent="0.25">
      <c r="A4063">
        <v>2011</v>
      </c>
      <c r="B4063">
        <v>2</v>
      </c>
      <c r="C4063">
        <v>13</v>
      </c>
      <c r="D4063" s="2">
        <v>460.94386065408003</v>
      </c>
    </row>
    <row r="4064" spans="1:4" x14ac:dyDescent="0.25">
      <c r="A4064">
        <v>2011</v>
      </c>
      <c r="B4064">
        <v>2</v>
      </c>
      <c r="C4064">
        <v>14</v>
      </c>
      <c r="D4064" s="2">
        <v>330.01313918976001</v>
      </c>
    </row>
    <row r="4065" spans="1:4" x14ac:dyDescent="0.25">
      <c r="A4065">
        <v>2011</v>
      </c>
      <c r="B4065">
        <v>2</v>
      </c>
      <c r="C4065">
        <v>15</v>
      </c>
      <c r="D4065" s="2">
        <v>240.03802497024</v>
      </c>
    </row>
    <row r="4066" spans="1:4" x14ac:dyDescent="0.25">
      <c r="A4066">
        <v>2011</v>
      </c>
      <c r="B4066">
        <v>2</v>
      </c>
      <c r="C4066">
        <v>16</v>
      </c>
      <c r="D4066" s="2">
        <v>275.48884629503999</v>
      </c>
    </row>
    <row r="4067" spans="1:4" x14ac:dyDescent="0.25">
      <c r="A4067">
        <v>2011</v>
      </c>
      <c r="B4067">
        <v>2</v>
      </c>
      <c r="C4067">
        <v>17</v>
      </c>
      <c r="D4067" s="2">
        <v>826.50079088639995</v>
      </c>
    </row>
    <row r="4068" spans="1:4" x14ac:dyDescent="0.25">
      <c r="A4068">
        <v>2011</v>
      </c>
      <c r="B4068">
        <v>2</v>
      </c>
      <c r="C4068">
        <v>18</v>
      </c>
      <c r="D4068" s="2">
        <v>14655.57504768</v>
      </c>
    </row>
    <row r="4069" spans="1:4" x14ac:dyDescent="0.25">
      <c r="A4069">
        <v>2011</v>
      </c>
      <c r="B4069">
        <v>2</v>
      </c>
      <c r="C4069">
        <v>19</v>
      </c>
      <c r="D4069" s="2">
        <v>8754.8115271679999</v>
      </c>
    </row>
    <row r="4070" spans="1:4" x14ac:dyDescent="0.25">
      <c r="A4070">
        <v>2011</v>
      </c>
      <c r="B4070">
        <v>2</v>
      </c>
      <c r="C4070">
        <v>20</v>
      </c>
      <c r="D4070" s="2">
        <v>10421.269252300801</v>
      </c>
    </row>
    <row r="4071" spans="1:4" x14ac:dyDescent="0.25">
      <c r="A4071">
        <v>2011</v>
      </c>
      <c r="B4071">
        <v>2</v>
      </c>
      <c r="C4071">
        <v>21</v>
      </c>
      <c r="D4071" s="2">
        <v>33519.889218355202</v>
      </c>
    </row>
    <row r="4072" spans="1:4" x14ac:dyDescent="0.25">
      <c r="A4072">
        <v>2011</v>
      </c>
      <c r="B4072">
        <v>2</v>
      </c>
      <c r="C4072">
        <v>22</v>
      </c>
      <c r="D4072" s="2">
        <v>8784.0403093555196</v>
      </c>
    </row>
    <row r="4073" spans="1:4" x14ac:dyDescent="0.25">
      <c r="A4073">
        <v>2011</v>
      </c>
      <c r="B4073">
        <v>2</v>
      </c>
      <c r="C4073">
        <v>23</v>
      </c>
      <c r="D4073" s="2">
        <v>6586.8433390079999</v>
      </c>
    </row>
    <row r="4074" spans="1:4" x14ac:dyDescent="0.25">
      <c r="A4074">
        <v>2011</v>
      </c>
      <c r="B4074">
        <v>2</v>
      </c>
      <c r="C4074">
        <v>24</v>
      </c>
      <c r="D4074" s="2">
        <v>5364.8607861043201</v>
      </c>
    </row>
    <row r="4075" spans="1:4" x14ac:dyDescent="0.25">
      <c r="A4075">
        <v>2011</v>
      </c>
      <c r="B4075">
        <v>2</v>
      </c>
      <c r="C4075">
        <v>25</v>
      </c>
      <c r="D4075" s="2">
        <v>4529.0405965363198</v>
      </c>
    </row>
    <row r="4076" spans="1:4" x14ac:dyDescent="0.25">
      <c r="A4076">
        <v>2011</v>
      </c>
      <c r="B4076">
        <v>2</v>
      </c>
      <c r="C4076">
        <v>26</v>
      </c>
      <c r="D4076" s="2">
        <v>3654.3322342103002</v>
      </c>
    </row>
    <row r="4077" spans="1:4" x14ac:dyDescent="0.25">
      <c r="A4077">
        <v>2011</v>
      </c>
      <c r="B4077">
        <v>2</v>
      </c>
      <c r="C4077">
        <v>27</v>
      </c>
      <c r="D4077" s="2">
        <v>2756.4715986048</v>
      </c>
    </row>
    <row r="4078" spans="1:4" x14ac:dyDescent="0.25">
      <c r="A4078">
        <v>2011</v>
      </c>
      <c r="B4078">
        <v>2</v>
      </c>
      <c r="C4078">
        <v>28</v>
      </c>
      <c r="D4078" s="2">
        <v>4213.6567317503996</v>
      </c>
    </row>
    <row r="4079" spans="1:4" x14ac:dyDescent="0.25">
      <c r="A4079">
        <v>2011</v>
      </c>
      <c r="B4079">
        <v>3</v>
      </c>
      <c r="C4079">
        <v>1</v>
      </c>
      <c r="D4079" s="2">
        <v>11107.2389750784</v>
      </c>
    </row>
    <row r="4080" spans="1:4" x14ac:dyDescent="0.25">
      <c r="A4080">
        <v>2011</v>
      </c>
      <c r="B4080">
        <v>3</v>
      </c>
      <c r="C4080">
        <v>2</v>
      </c>
      <c r="D4080" s="2">
        <v>15043.96827648</v>
      </c>
    </row>
    <row r="4081" spans="1:4" x14ac:dyDescent="0.25">
      <c r="A4081">
        <v>2011</v>
      </c>
      <c r="B4081">
        <v>3</v>
      </c>
      <c r="C4081">
        <v>3</v>
      </c>
      <c r="D4081" s="2">
        <v>14298.0575514624</v>
      </c>
    </row>
    <row r="4082" spans="1:4" x14ac:dyDescent="0.25">
      <c r="A4082">
        <v>2011</v>
      </c>
      <c r="B4082">
        <v>3</v>
      </c>
      <c r="C4082">
        <v>4</v>
      </c>
      <c r="D4082" s="2">
        <v>15855.748862054401</v>
      </c>
    </row>
    <row r="4083" spans="1:4" x14ac:dyDescent="0.25">
      <c r="A4083">
        <v>2011</v>
      </c>
      <c r="B4083">
        <v>3</v>
      </c>
      <c r="C4083">
        <v>5</v>
      </c>
      <c r="D4083" s="2">
        <v>10816.0643432448</v>
      </c>
    </row>
    <row r="4084" spans="1:4" x14ac:dyDescent="0.25">
      <c r="A4084">
        <v>2011</v>
      </c>
      <c r="B4084">
        <v>3</v>
      </c>
      <c r="C4084">
        <v>6</v>
      </c>
      <c r="D4084" s="2">
        <v>11577.323226931199</v>
      </c>
    </row>
    <row r="4085" spans="1:4" x14ac:dyDescent="0.25">
      <c r="A4085">
        <v>2011</v>
      </c>
      <c r="B4085">
        <v>3</v>
      </c>
      <c r="C4085">
        <v>7</v>
      </c>
      <c r="D4085" s="2">
        <v>12077.6348699136</v>
      </c>
    </row>
    <row r="4086" spans="1:4" x14ac:dyDescent="0.25">
      <c r="A4086">
        <v>2011</v>
      </c>
      <c r="B4086">
        <v>3</v>
      </c>
      <c r="C4086">
        <v>8</v>
      </c>
      <c r="D4086" s="2">
        <v>15543.313523712</v>
      </c>
    </row>
    <row r="4087" spans="1:4" x14ac:dyDescent="0.25">
      <c r="A4087">
        <v>2011</v>
      </c>
      <c r="B4087">
        <v>3</v>
      </c>
      <c r="C4087">
        <v>9</v>
      </c>
      <c r="D4087" s="2">
        <v>9839.9149277184006</v>
      </c>
    </row>
    <row r="4088" spans="1:4" x14ac:dyDescent="0.25">
      <c r="A4088">
        <v>2011</v>
      </c>
      <c r="B4088">
        <v>3</v>
      </c>
      <c r="C4088">
        <v>10</v>
      </c>
      <c r="D4088" s="2">
        <v>10011.0770712576</v>
      </c>
    </row>
    <row r="4089" spans="1:4" x14ac:dyDescent="0.25">
      <c r="A4089">
        <v>2011</v>
      </c>
      <c r="B4089">
        <v>3</v>
      </c>
      <c r="C4089">
        <v>11</v>
      </c>
      <c r="D4089" s="2">
        <v>8105.0388300287996</v>
      </c>
    </row>
    <row r="4090" spans="1:4" x14ac:dyDescent="0.25">
      <c r="A4090">
        <v>2011</v>
      </c>
      <c r="B4090">
        <v>3</v>
      </c>
      <c r="C4090">
        <v>12</v>
      </c>
      <c r="D4090" s="2">
        <v>6747.5463892992002</v>
      </c>
    </row>
    <row r="4091" spans="1:4" x14ac:dyDescent="0.25">
      <c r="A4091">
        <v>2011</v>
      </c>
      <c r="B4091">
        <v>3</v>
      </c>
      <c r="C4091">
        <v>13</v>
      </c>
      <c r="D4091" s="2">
        <v>5706.4812761087996</v>
      </c>
    </row>
    <row r="4092" spans="1:4" x14ac:dyDescent="0.25">
      <c r="A4092">
        <v>2011</v>
      </c>
      <c r="B4092">
        <v>3</v>
      </c>
      <c r="C4092">
        <v>14</v>
      </c>
      <c r="D4092" s="2">
        <v>4023.0565774848001</v>
      </c>
    </row>
    <row r="4093" spans="1:4" x14ac:dyDescent="0.25">
      <c r="A4093">
        <v>2011</v>
      </c>
      <c r="B4093">
        <v>3</v>
      </c>
      <c r="C4093">
        <v>15</v>
      </c>
      <c r="D4093" s="2">
        <v>2611.7150975999998</v>
      </c>
    </row>
    <row r="4094" spans="1:4" x14ac:dyDescent="0.25">
      <c r="A4094">
        <v>2011</v>
      </c>
      <c r="B4094">
        <v>3</v>
      </c>
      <c r="C4094">
        <v>16</v>
      </c>
      <c r="D4094" s="2">
        <v>2076.4052490240001</v>
      </c>
    </row>
    <row r="4095" spans="1:4" x14ac:dyDescent="0.25">
      <c r="A4095">
        <v>2011</v>
      </c>
      <c r="B4095">
        <v>3</v>
      </c>
      <c r="C4095">
        <v>17</v>
      </c>
      <c r="D4095" s="2">
        <v>1556.6311295999999</v>
      </c>
    </row>
    <row r="4096" spans="1:4" x14ac:dyDescent="0.25">
      <c r="A4096">
        <v>2011</v>
      </c>
      <c r="B4096">
        <v>3</v>
      </c>
      <c r="C4096">
        <v>18</v>
      </c>
      <c r="D4096" s="2">
        <v>1838.0113201152001</v>
      </c>
    </row>
    <row r="4097" spans="1:4" x14ac:dyDescent="0.25">
      <c r="A4097">
        <v>2011</v>
      </c>
      <c r="B4097">
        <v>3</v>
      </c>
      <c r="C4097">
        <v>19</v>
      </c>
      <c r="D4097" s="2">
        <v>1434.6206078975999</v>
      </c>
    </row>
    <row r="4098" spans="1:4" x14ac:dyDescent="0.25">
      <c r="A4098">
        <v>2011</v>
      </c>
      <c r="B4098">
        <v>3</v>
      </c>
      <c r="C4098">
        <v>20</v>
      </c>
      <c r="D4098" s="2">
        <v>879.57426686975998</v>
      </c>
    </row>
    <row r="4099" spans="1:4" x14ac:dyDescent="0.25">
      <c r="A4099">
        <v>2011</v>
      </c>
      <c r="B4099">
        <v>3</v>
      </c>
      <c r="C4099">
        <v>21</v>
      </c>
      <c r="D4099" s="2">
        <v>817.71759912959999</v>
      </c>
    </row>
    <row r="4100" spans="1:4" x14ac:dyDescent="0.25">
      <c r="A4100">
        <v>2011</v>
      </c>
      <c r="B4100">
        <v>3</v>
      </c>
      <c r="C4100">
        <v>22</v>
      </c>
      <c r="D4100" s="2">
        <v>623.96626074623998</v>
      </c>
    </row>
    <row r="4101" spans="1:4" x14ac:dyDescent="0.25">
      <c r="A4101">
        <v>2011</v>
      </c>
      <c r="B4101">
        <v>3</v>
      </c>
      <c r="C4101">
        <v>23</v>
      </c>
      <c r="D4101" s="2">
        <v>626.01648767999995</v>
      </c>
    </row>
    <row r="4102" spans="1:4" x14ac:dyDescent="0.25">
      <c r="A4102">
        <v>2011</v>
      </c>
      <c r="B4102">
        <v>3</v>
      </c>
      <c r="C4102">
        <v>24</v>
      </c>
      <c r="D4102" s="2">
        <v>818.34881458176005</v>
      </c>
    </row>
    <row r="4103" spans="1:4" x14ac:dyDescent="0.25">
      <c r="A4103">
        <v>2011</v>
      </c>
      <c r="B4103">
        <v>3</v>
      </c>
      <c r="C4103">
        <v>25</v>
      </c>
      <c r="D4103" s="2">
        <v>754.30246533119998</v>
      </c>
    </row>
    <row r="4104" spans="1:4" x14ac:dyDescent="0.25">
      <c r="A4104">
        <v>2011</v>
      </c>
      <c r="B4104">
        <v>3</v>
      </c>
      <c r="C4104">
        <v>26</v>
      </c>
      <c r="D4104" s="2">
        <v>536.9979829248</v>
      </c>
    </row>
    <row r="4105" spans="1:4" x14ac:dyDescent="0.25">
      <c r="A4105">
        <v>2011</v>
      </c>
      <c r="B4105">
        <v>3</v>
      </c>
      <c r="C4105">
        <v>27</v>
      </c>
      <c r="D4105" s="2">
        <v>440.49052274688</v>
      </c>
    </row>
    <row r="4106" spans="1:4" x14ac:dyDescent="0.25">
      <c r="A4106">
        <v>2011</v>
      </c>
      <c r="B4106">
        <v>3</v>
      </c>
      <c r="C4106">
        <v>28</v>
      </c>
      <c r="D4106" s="2">
        <v>320.37854054399997</v>
      </c>
    </row>
    <row r="4107" spans="1:4" x14ac:dyDescent="0.25">
      <c r="A4107">
        <v>2011</v>
      </c>
      <c r="B4107">
        <v>3</v>
      </c>
      <c r="C4107">
        <v>29</v>
      </c>
      <c r="D4107" s="2">
        <v>283.65060888575999</v>
      </c>
    </row>
    <row r="4108" spans="1:4" x14ac:dyDescent="0.25">
      <c r="A4108">
        <v>2011</v>
      </c>
      <c r="B4108">
        <v>3</v>
      </c>
      <c r="C4108">
        <v>30</v>
      </c>
      <c r="D4108" s="2">
        <v>217.54913955839999</v>
      </c>
    </row>
    <row r="4109" spans="1:4" x14ac:dyDescent="0.25">
      <c r="A4109">
        <v>2011</v>
      </c>
      <c r="B4109">
        <v>3</v>
      </c>
      <c r="C4109">
        <v>31</v>
      </c>
      <c r="D4109" s="2">
        <v>235.12530935807999</v>
      </c>
    </row>
    <row r="4110" spans="1:4" x14ac:dyDescent="0.25">
      <c r="A4110">
        <v>2011</v>
      </c>
      <c r="B4110">
        <v>4</v>
      </c>
      <c r="C4110">
        <v>1</v>
      </c>
      <c r="D4110" s="2">
        <v>151.50149480447999</v>
      </c>
    </row>
    <row r="4111" spans="1:4" x14ac:dyDescent="0.25">
      <c r="A4111">
        <v>2011</v>
      </c>
      <c r="B4111">
        <v>4</v>
      </c>
      <c r="C4111">
        <v>2</v>
      </c>
      <c r="D4111" s="2">
        <v>30.569911142399999</v>
      </c>
    </row>
    <row r="4112" spans="1:4" x14ac:dyDescent="0.25">
      <c r="A4112">
        <v>2011</v>
      </c>
      <c r="B4112">
        <v>4</v>
      </c>
      <c r="C4112">
        <v>3</v>
      </c>
      <c r="D4112" s="2">
        <v>18.4960806912</v>
      </c>
    </row>
    <row r="4113" spans="1:4" x14ac:dyDescent="0.25">
      <c r="A4113">
        <v>2011</v>
      </c>
      <c r="B4113">
        <v>4</v>
      </c>
      <c r="C4113">
        <v>4</v>
      </c>
      <c r="D4113" s="2">
        <v>16.718238719999999</v>
      </c>
    </row>
    <row r="4114" spans="1:4" x14ac:dyDescent="0.25">
      <c r="A4114">
        <v>2011</v>
      </c>
      <c r="B4114">
        <v>4</v>
      </c>
      <c r="C4114">
        <v>5</v>
      </c>
      <c r="D4114" s="2">
        <v>21.197095649280001</v>
      </c>
    </row>
    <row r="4115" spans="1:4" x14ac:dyDescent="0.25">
      <c r="A4115">
        <v>2011</v>
      </c>
      <c r="B4115">
        <v>4</v>
      </c>
      <c r="C4115">
        <v>6</v>
      </c>
      <c r="D4115" s="2">
        <v>66.505153628160002</v>
      </c>
    </row>
    <row r="4116" spans="1:4" x14ac:dyDescent="0.25">
      <c r="A4116">
        <v>2011</v>
      </c>
      <c r="B4116">
        <v>4</v>
      </c>
      <c r="C4116">
        <v>7</v>
      </c>
      <c r="D4116" s="2">
        <v>64.516090982400002</v>
      </c>
    </row>
    <row r="4117" spans="1:4" x14ac:dyDescent="0.25">
      <c r="A4117">
        <v>2011</v>
      </c>
      <c r="B4117">
        <v>4</v>
      </c>
      <c r="C4117">
        <v>8</v>
      </c>
      <c r="D4117" s="2">
        <v>674.75463892992002</v>
      </c>
    </row>
    <row r="4118" spans="1:4" x14ac:dyDescent="0.25">
      <c r="A4118">
        <v>2011</v>
      </c>
      <c r="B4118">
        <v>4</v>
      </c>
      <c r="C4118">
        <v>9</v>
      </c>
      <c r="D4118" s="2">
        <v>1481.0728458240001</v>
      </c>
    </row>
    <row r="4119" spans="1:4" x14ac:dyDescent="0.25">
      <c r="A4119">
        <v>2011</v>
      </c>
      <c r="B4119">
        <v>4</v>
      </c>
      <c r="C4119">
        <v>10</v>
      </c>
      <c r="D4119" s="2">
        <v>1550.147715072</v>
      </c>
    </row>
    <row r="4120" spans="1:4" x14ac:dyDescent="0.25">
      <c r="A4120">
        <v>2011</v>
      </c>
      <c r="B4120">
        <v>4</v>
      </c>
      <c r="C4120">
        <v>11</v>
      </c>
      <c r="D4120" s="2">
        <v>1571.3350244352</v>
      </c>
    </row>
    <row r="4121" spans="1:4" x14ac:dyDescent="0.25">
      <c r="A4121">
        <v>2011</v>
      </c>
      <c r="B4121">
        <v>4</v>
      </c>
      <c r="C4121">
        <v>12</v>
      </c>
      <c r="D4121" s="2">
        <v>1255.2967017676799</v>
      </c>
    </row>
    <row r="4122" spans="1:4" x14ac:dyDescent="0.25">
      <c r="A4122">
        <v>2011</v>
      </c>
      <c r="B4122">
        <v>4</v>
      </c>
      <c r="C4122">
        <v>13</v>
      </c>
      <c r="D4122" s="2">
        <v>1011.83836981248</v>
      </c>
    </row>
    <row r="4123" spans="1:4" x14ac:dyDescent="0.25">
      <c r="A4123">
        <v>2011</v>
      </c>
      <c r="B4123">
        <v>4</v>
      </c>
      <c r="C4123">
        <v>14</v>
      </c>
      <c r="D4123" s="2">
        <v>834.32981975040002</v>
      </c>
    </row>
    <row r="4124" spans="1:4" x14ac:dyDescent="0.25">
      <c r="A4124">
        <v>2011</v>
      </c>
      <c r="B4124">
        <v>4</v>
      </c>
      <c r="C4124">
        <v>15</v>
      </c>
      <c r="D4124" s="2">
        <v>590.50450206719995</v>
      </c>
    </row>
    <row r="4125" spans="1:4" x14ac:dyDescent="0.25">
      <c r="A4125">
        <v>2011</v>
      </c>
      <c r="B4125">
        <v>4</v>
      </c>
      <c r="C4125">
        <v>16</v>
      </c>
      <c r="D4125" s="2">
        <v>571.88119965696001</v>
      </c>
    </row>
    <row r="4126" spans="1:4" x14ac:dyDescent="0.25">
      <c r="A4126">
        <v>2011</v>
      </c>
      <c r="B4126">
        <v>4</v>
      </c>
      <c r="C4126">
        <v>17</v>
      </c>
      <c r="D4126" s="2">
        <v>429.92133378047998</v>
      </c>
    </row>
    <row r="4127" spans="1:4" x14ac:dyDescent="0.25">
      <c r="A4127">
        <v>2011</v>
      </c>
      <c r="B4127">
        <v>4</v>
      </c>
      <c r="C4127">
        <v>18</v>
      </c>
      <c r="D4127" s="2">
        <v>307.2241410048</v>
      </c>
    </row>
    <row r="4128" spans="1:4" x14ac:dyDescent="0.25">
      <c r="A4128">
        <v>2011</v>
      </c>
      <c r="B4128">
        <v>4</v>
      </c>
      <c r="C4128">
        <v>19</v>
      </c>
      <c r="D4128" s="2">
        <v>330.34587291648</v>
      </c>
    </row>
    <row r="4129" spans="1:4" x14ac:dyDescent="0.25">
      <c r="A4129">
        <v>2011</v>
      </c>
      <c r="B4129">
        <v>4</v>
      </c>
      <c r="C4129">
        <v>20</v>
      </c>
      <c r="D4129" s="2">
        <v>2460.5659090944</v>
      </c>
    </row>
    <row r="4130" spans="1:4" x14ac:dyDescent="0.25">
      <c r="A4130">
        <v>2011</v>
      </c>
      <c r="B4130">
        <v>4</v>
      </c>
      <c r="C4130">
        <v>21</v>
      </c>
      <c r="D4130" s="2">
        <v>4649.7662604287998</v>
      </c>
    </row>
    <row r="4131" spans="1:4" x14ac:dyDescent="0.25">
      <c r="A4131">
        <v>2011</v>
      </c>
      <c r="B4131">
        <v>4</v>
      </c>
      <c r="C4131">
        <v>22</v>
      </c>
      <c r="D4131" s="2">
        <v>5268.2513854463996</v>
      </c>
    </row>
    <row r="4132" spans="1:4" x14ac:dyDescent="0.25">
      <c r="A4132">
        <v>2011</v>
      </c>
      <c r="B4132">
        <v>4</v>
      </c>
      <c r="C4132">
        <v>23</v>
      </c>
      <c r="D4132" s="2">
        <v>6641.9523624960002</v>
      </c>
    </row>
    <row r="4133" spans="1:4" x14ac:dyDescent="0.25">
      <c r="A4133">
        <v>2011</v>
      </c>
      <c r="B4133">
        <v>4</v>
      </c>
      <c r="C4133">
        <v>24</v>
      </c>
      <c r="D4133" s="2">
        <v>6315.9711731711996</v>
      </c>
    </row>
    <row r="4134" spans="1:4" x14ac:dyDescent="0.25">
      <c r="A4134">
        <v>2011</v>
      </c>
      <c r="B4134">
        <v>4</v>
      </c>
      <c r="C4134">
        <v>25</v>
      </c>
      <c r="D4134" s="2">
        <v>4382.1521123328002</v>
      </c>
    </row>
    <row r="4135" spans="1:4" x14ac:dyDescent="0.25">
      <c r="A4135">
        <v>2011</v>
      </c>
      <c r="B4135">
        <v>4</v>
      </c>
      <c r="C4135">
        <v>26</v>
      </c>
      <c r="D4135" s="2">
        <v>5534.1447782400001</v>
      </c>
    </row>
    <row r="4136" spans="1:4" x14ac:dyDescent="0.25">
      <c r="A4136">
        <v>2011</v>
      </c>
      <c r="B4136">
        <v>4</v>
      </c>
      <c r="C4136">
        <v>27</v>
      </c>
      <c r="D4136" s="2">
        <v>5673.5585786880001</v>
      </c>
    </row>
    <row r="4137" spans="1:4" x14ac:dyDescent="0.25">
      <c r="A4137">
        <v>2011</v>
      </c>
      <c r="B4137">
        <v>4</v>
      </c>
      <c r="C4137">
        <v>28</v>
      </c>
      <c r="D4137" s="2">
        <v>7887.2572661759996</v>
      </c>
    </row>
    <row r="4138" spans="1:4" x14ac:dyDescent="0.25">
      <c r="A4138">
        <v>2011</v>
      </c>
      <c r="B4138">
        <v>4</v>
      </c>
      <c r="C4138">
        <v>29</v>
      </c>
      <c r="D4138" s="2">
        <v>7982.6572449792002</v>
      </c>
    </row>
    <row r="4139" spans="1:4" x14ac:dyDescent="0.25">
      <c r="A4139">
        <v>2011</v>
      </c>
      <c r="B4139">
        <v>4</v>
      </c>
      <c r="C4139">
        <v>30</v>
      </c>
      <c r="D4139" s="2">
        <v>6550.328259072</v>
      </c>
    </row>
    <row r="4140" spans="1:4" x14ac:dyDescent="0.25">
      <c r="A4140">
        <v>2011</v>
      </c>
      <c r="B4140">
        <v>5</v>
      </c>
      <c r="C4140">
        <v>1</v>
      </c>
      <c r="D4140" s="2">
        <v>4044.4763111423999</v>
      </c>
    </row>
    <row r="4141" spans="1:4" x14ac:dyDescent="0.25">
      <c r="A4141">
        <v>2011</v>
      </c>
      <c r="B4141">
        <v>5</v>
      </c>
      <c r="C4141">
        <v>2</v>
      </c>
      <c r="D4141" s="2">
        <v>5183.06176512</v>
      </c>
    </row>
    <row r="4142" spans="1:4" x14ac:dyDescent="0.25">
      <c r="A4142">
        <v>2011</v>
      </c>
      <c r="B4142">
        <v>5</v>
      </c>
      <c r="C4142">
        <v>3</v>
      </c>
      <c r="D4142" s="2">
        <v>4744.2446972928001</v>
      </c>
    </row>
    <row r="4143" spans="1:4" x14ac:dyDescent="0.25">
      <c r="A4143">
        <v>2011</v>
      </c>
      <c r="B4143">
        <v>5</v>
      </c>
      <c r="C4143">
        <v>4</v>
      </c>
      <c r="D4143" s="2">
        <v>3663.9855083520001</v>
      </c>
    </row>
    <row r="4144" spans="1:4" x14ac:dyDescent="0.25">
      <c r="A4144">
        <v>2011</v>
      </c>
      <c r="B4144">
        <v>5</v>
      </c>
      <c r="C4144">
        <v>5</v>
      </c>
      <c r="D4144" s="2">
        <v>3516.6285057024002</v>
      </c>
    </row>
    <row r="4145" spans="1:4" x14ac:dyDescent="0.25">
      <c r="A4145">
        <v>2011</v>
      </c>
      <c r="B4145">
        <v>5</v>
      </c>
      <c r="C4145">
        <v>6</v>
      </c>
      <c r="D4145" s="2">
        <v>2836.7996774399999</v>
      </c>
    </row>
    <row r="4146" spans="1:4" x14ac:dyDescent="0.25">
      <c r="A4146">
        <v>2011</v>
      </c>
      <c r="B4146">
        <v>5</v>
      </c>
      <c r="C4146">
        <v>7</v>
      </c>
      <c r="D4146" s="2">
        <v>2019.4979954687999</v>
      </c>
    </row>
    <row r="4147" spans="1:4" x14ac:dyDescent="0.25">
      <c r="A4147">
        <v>2011</v>
      </c>
      <c r="B4147">
        <v>5</v>
      </c>
      <c r="C4147">
        <v>8</v>
      </c>
      <c r="D4147" s="2">
        <v>1707.4084392345601</v>
      </c>
    </row>
    <row r="4148" spans="1:4" x14ac:dyDescent="0.25">
      <c r="A4148">
        <v>2011</v>
      </c>
      <c r="B4148">
        <v>5</v>
      </c>
      <c r="C4148">
        <v>9</v>
      </c>
      <c r="D4148" s="2">
        <v>1456.4929572864</v>
      </c>
    </row>
    <row r="4149" spans="1:4" x14ac:dyDescent="0.25">
      <c r="A4149">
        <v>2011</v>
      </c>
      <c r="B4149">
        <v>5</v>
      </c>
      <c r="C4149">
        <v>10</v>
      </c>
      <c r="D4149" s="2">
        <v>1177.4712617164801</v>
      </c>
    </row>
    <row r="4150" spans="1:4" x14ac:dyDescent="0.25">
      <c r="A4150">
        <v>2011</v>
      </c>
      <c r="B4150">
        <v>5</v>
      </c>
      <c r="C4150">
        <v>11</v>
      </c>
      <c r="D4150" s="2">
        <v>720.50307978240005</v>
      </c>
    </row>
    <row r="4151" spans="1:4" x14ac:dyDescent="0.25">
      <c r="A4151">
        <v>2011</v>
      </c>
      <c r="B4151">
        <v>5</v>
      </c>
      <c r="C4151">
        <v>12</v>
      </c>
      <c r="D4151" s="2">
        <v>1742.5583322624</v>
      </c>
    </row>
    <row r="4152" spans="1:4" x14ac:dyDescent="0.25">
      <c r="A4152">
        <v>2011</v>
      </c>
      <c r="B4152">
        <v>5</v>
      </c>
      <c r="C4152">
        <v>13</v>
      </c>
      <c r="D4152" s="2">
        <v>3325.7372094259199</v>
      </c>
    </row>
    <row r="4153" spans="1:4" x14ac:dyDescent="0.25">
      <c r="A4153">
        <v>2011</v>
      </c>
      <c r="B4153">
        <v>5</v>
      </c>
      <c r="C4153">
        <v>14</v>
      </c>
      <c r="D4153" s="2">
        <v>2597.7084756479999</v>
      </c>
    </row>
    <row r="4154" spans="1:4" x14ac:dyDescent="0.25">
      <c r="A4154">
        <v>2011</v>
      </c>
      <c r="B4154">
        <v>5</v>
      </c>
      <c r="C4154">
        <v>15</v>
      </c>
      <c r="D4154" s="2">
        <v>5793.6770850816001</v>
      </c>
    </row>
    <row r="4155" spans="1:4" x14ac:dyDescent="0.25">
      <c r="A4155">
        <v>2011</v>
      </c>
      <c r="B4155">
        <v>5</v>
      </c>
      <c r="C4155">
        <v>16</v>
      </c>
      <c r="D4155" s="2">
        <v>5418.5687396351996</v>
      </c>
    </row>
    <row r="4156" spans="1:4" x14ac:dyDescent="0.25">
      <c r="A4156">
        <v>2011</v>
      </c>
      <c r="B4156">
        <v>5</v>
      </c>
      <c r="C4156">
        <v>17</v>
      </c>
      <c r="D4156" s="2">
        <v>4815.9781742592004</v>
      </c>
    </row>
    <row r="4157" spans="1:4" x14ac:dyDescent="0.25">
      <c r="A4157">
        <v>2011</v>
      </c>
      <c r="B4157">
        <v>5</v>
      </c>
      <c r="C4157">
        <v>18</v>
      </c>
      <c r="D4157" s="2">
        <v>4326.7128016896004</v>
      </c>
    </row>
    <row r="4158" spans="1:4" x14ac:dyDescent="0.25">
      <c r="A4158">
        <v>2011</v>
      </c>
      <c r="B4158">
        <v>5</v>
      </c>
      <c r="C4158">
        <v>19</v>
      </c>
      <c r="D4158" s="2">
        <v>4416.7547888640001</v>
      </c>
    </row>
    <row r="4159" spans="1:4" x14ac:dyDescent="0.25">
      <c r="A4159">
        <v>2011</v>
      </c>
      <c r="B4159">
        <v>5</v>
      </c>
      <c r="C4159">
        <v>20</v>
      </c>
      <c r="D4159" s="2">
        <v>3896.7645556224002</v>
      </c>
    </row>
    <row r="4160" spans="1:4" x14ac:dyDescent="0.25">
      <c r="A4160">
        <v>2011</v>
      </c>
      <c r="B4160">
        <v>5</v>
      </c>
      <c r="C4160">
        <v>21</v>
      </c>
      <c r="D4160" s="2">
        <v>3005.6131123199998</v>
      </c>
    </row>
    <row r="4161" spans="1:4" x14ac:dyDescent="0.25">
      <c r="A4161">
        <v>2011</v>
      </c>
      <c r="B4161">
        <v>5</v>
      </c>
      <c r="C4161">
        <v>22</v>
      </c>
      <c r="D4161" s="2">
        <v>2150.8299546623998</v>
      </c>
    </row>
    <row r="4162" spans="1:4" x14ac:dyDescent="0.25">
      <c r="A4162">
        <v>2011</v>
      </c>
      <c r="B4162">
        <v>5</v>
      </c>
      <c r="C4162">
        <v>23</v>
      </c>
      <c r="D4162" s="2">
        <v>1647.3377687039999</v>
      </c>
    </row>
    <row r="4163" spans="1:4" x14ac:dyDescent="0.25">
      <c r="A4163">
        <v>2011</v>
      </c>
      <c r="B4163">
        <v>5</v>
      </c>
      <c r="C4163">
        <v>24</v>
      </c>
      <c r="D4163" s="2">
        <v>1326.0906952703999</v>
      </c>
    </row>
    <row r="4164" spans="1:4" x14ac:dyDescent="0.25">
      <c r="A4164">
        <v>2011</v>
      </c>
      <c r="B4164">
        <v>5</v>
      </c>
      <c r="C4164">
        <v>25</v>
      </c>
      <c r="D4164" s="2">
        <v>3458.4979663872</v>
      </c>
    </row>
    <row r="4165" spans="1:4" x14ac:dyDescent="0.25">
      <c r="A4165">
        <v>2011</v>
      </c>
      <c r="B4165">
        <v>5</v>
      </c>
      <c r="C4165">
        <v>26</v>
      </c>
      <c r="D4165" s="2">
        <v>9731.2137550848001</v>
      </c>
    </row>
    <row r="4166" spans="1:4" x14ac:dyDescent="0.25">
      <c r="A4166">
        <v>2011</v>
      </c>
      <c r="B4166">
        <v>5</v>
      </c>
      <c r="C4166">
        <v>27</v>
      </c>
      <c r="D4166" s="2">
        <v>15125.512505241601</v>
      </c>
    </row>
    <row r="4167" spans="1:4" x14ac:dyDescent="0.25">
      <c r="A4167">
        <v>2011</v>
      </c>
      <c r="B4167">
        <v>5</v>
      </c>
      <c r="C4167">
        <v>28</v>
      </c>
      <c r="D4167" s="2">
        <v>24067.144233676801</v>
      </c>
    </row>
    <row r="4168" spans="1:4" x14ac:dyDescent="0.25">
      <c r="A4168">
        <v>2011</v>
      </c>
      <c r="B4168">
        <v>5</v>
      </c>
      <c r="C4168">
        <v>29</v>
      </c>
      <c r="D4168" s="2">
        <v>14606.594685849601</v>
      </c>
    </row>
    <row r="4169" spans="1:4" x14ac:dyDescent="0.25">
      <c r="A4169">
        <v>2011</v>
      </c>
      <c r="B4169">
        <v>5</v>
      </c>
      <c r="C4169">
        <v>30</v>
      </c>
      <c r="D4169" s="2">
        <v>11747.253929472001</v>
      </c>
    </row>
    <row r="4170" spans="1:4" x14ac:dyDescent="0.25">
      <c r="A4170">
        <v>2011</v>
      </c>
      <c r="B4170">
        <v>5</v>
      </c>
      <c r="C4170">
        <v>31</v>
      </c>
      <c r="D4170" s="2">
        <v>9478.4421408767994</v>
      </c>
    </row>
    <row r="4171" spans="1:4" x14ac:dyDescent="0.25">
      <c r="A4171">
        <v>2011</v>
      </c>
      <c r="B4171">
        <v>6</v>
      </c>
      <c r="C4171">
        <v>1</v>
      </c>
      <c r="D4171" s="2">
        <v>7098.4826081279998</v>
      </c>
    </row>
    <row r="4172" spans="1:4" x14ac:dyDescent="0.25">
      <c r="A4172">
        <v>2011</v>
      </c>
      <c r="B4172">
        <v>6</v>
      </c>
      <c r="C4172">
        <v>2</v>
      </c>
      <c r="D4172" s="2">
        <v>5596.5445848576001</v>
      </c>
    </row>
    <row r="4173" spans="1:4" x14ac:dyDescent="0.25">
      <c r="A4173">
        <v>2011</v>
      </c>
      <c r="B4173">
        <v>6</v>
      </c>
      <c r="C4173">
        <v>3</v>
      </c>
      <c r="D4173" s="2">
        <v>4499.5386138623999</v>
      </c>
    </row>
    <row r="4174" spans="1:4" x14ac:dyDescent="0.25">
      <c r="A4174">
        <v>2011</v>
      </c>
      <c r="B4174">
        <v>6</v>
      </c>
      <c r="C4174">
        <v>4</v>
      </c>
      <c r="D4174" s="2">
        <v>2980.2666313728</v>
      </c>
    </row>
    <row r="4175" spans="1:4" x14ac:dyDescent="0.25">
      <c r="A4175">
        <v>2011</v>
      </c>
      <c r="B4175">
        <v>6</v>
      </c>
      <c r="C4175">
        <v>5</v>
      </c>
      <c r="D4175" s="2">
        <v>2240.44786944</v>
      </c>
    </row>
    <row r="4176" spans="1:4" x14ac:dyDescent="0.25">
      <c r="A4176">
        <v>2011</v>
      </c>
      <c r="B4176">
        <v>6</v>
      </c>
      <c r="C4176">
        <v>6</v>
      </c>
      <c r="D4176" s="2">
        <v>1629.4883984179201</v>
      </c>
    </row>
    <row r="4177" spans="1:4" x14ac:dyDescent="0.25">
      <c r="A4177">
        <v>2011</v>
      </c>
      <c r="B4177">
        <v>6</v>
      </c>
      <c r="C4177">
        <v>7</v>
      </c>
      <c r="D4177" s="2">
        <v>1087.5989035007999</v>
      </c>
    </row>
    <row r="4178" spans="1:4" x14ac:dyDescent="0.25">
      <c r="A4178">
        <v>2011</v>
      </c>
      <c r="B4178">
        <v>6</v>
      </c>
      <c r="C4178">
        <v>8</v>
      </c>
      <c r="D4178" s="2">
        <v>488.12037709824</v>
      </c>
    </row>
    <row r="4179" spans="1:4" x14ac:dyDescent="0.25">
      <c r="A4179">
        <v>2011</v>
      </c>
      <c r="B4179">
        <v>6</v>
      </c>
      <c r="C4179">
        <v>9</v>
      </c>
      <c r="D4179" s="2">
        <v>143.45716764671999</v>
      </c>
    </row>
    <row r="4180" spans="1:4" x14ac:dyDescent="0.25">
      <c r="A4180">
        <v>2011</v>
      </c>
      <c r="B4180">
        <v>6</v>
      </c>
      <c r="C4180">
        <v>10</v>
      </c>
      <c r="D4180" s="2">
        <v>104.53710790656</v>
      </c>
    </row>
    <row r="4181" spans="1:4" x14ac:dyDescent="0.25">
      <c r="A4181">
        <v>2011</v>
      </c>
      <c r="B4181">
        <v>6</v>
      </c>
      <c r="C4181">
        <v>11</v>
      </c>
      <c r="D4181" s="2">
        <v>117.251940096</v>
      </c>
    </row>
    <row r="4182" spans="1:4" x14ac:dyDescent="0.25">
      <c r="A4182">
        <v>2011</v>
      </c>
      <c r="B4182">
        <v>6</v>
      </c>
      <c r="C4182">
        <v>12</v>
      </c>
      <c r="D4182" s="2">
        <v>90.366565662720006</v>
      </c>
    </row>
    <row r="4183" spans="1:4" x14ac:dyDescent="0.25">
      <c r="A4183">
        <v>2011</v>
      </c>
      <c r="B4183">
        <v>6</v>
      </c>
      <c r="C4183">
        <v>13</v>
      </c>
      <c r="D4183" s="2">
        <v>50.493158553599997</v>
      </c>
    </row>
    <row r="4184" spans="1:4" x14ac:dyDescent="0.25">
      <c r="A4184">
        <v>2011</v>
      </c>
      <c r="B4184">
        <v>6</v>
      </c>
      <c r="C4184">
        <v>14</v>
      </c>
      <c r="D4184" s="2">
        <v>21.219114792959999</v>
      </c>
    </row>
    <row r="4185" spans="1:4" x14ac:dyDescent="0.25">
      <c r="A4185">
        <v>2011</v>
      </c>
      <c r="B4185">
        <v>6</v>
      </c>
      <c r="C4185">
        <v>15</v>
      </c>
      <c r="D4185" s="2">
        <v>12.690366474239999</v>
      </c>
    </row>
    <row r="4186" spans="1:4" x14ac:dyDescent="0.25">
      <c r="A4186">
        <v>2011</v>
      </c>
      <c r="B4186">
        <v>6</v>
      </c>
      <c r="C4186">
        <v>16</v>
      </c>
      <c r="D4186" s="2">
        <v>11.67993243648</v>
      </c>
    </row>
    <row r="4187" spans="1:4" x14ac:dyDescent="0.25">
      <c r="A4187">
        <v>2011</v>
      </c>
      <c r="B4187">
        <v>6</v>
      </c>
      <c r="C4187">
        <v>17</v>
      </c>
      <c r="D4187" s="2">
        <v>6.2656696627199997</v>
      </c>
    </row>
    <row r="4188" spans="1:4" x14ac:dyDescent="0.25">
      <c r="A4188">
        <v>2011</v>
      </c>
      <c r="B4188">
        <v>6</v>
      </c>
      <c r="C4188">
        <v>18</v>
      </c>
      <c r="D4188" s="2">
        <v>10.24134838272</v>
      </c>
    </row>
    <row r="4189" spans="1:4" x14ac:dyDescent="0.25">
      <c r="A4189">
        <v>2011</v>
      </c>
      <c r="B4189">
        <v>6</v>
      </c>
      <c r="C4189">
        <v>19</v>
      </c>
      <c r="D4189" s="2">
        <v>6.3415133798400003</v>
      </c>
    </row>
    <row r="4190" spans="1:4" x14ac:dyDescent="0.25">
      <c r="A4190">
        <v>2011</v>
      </c>
      <c r="B4190">
        <v>6</v>
      </c>
      <c r="C4190">
        <v>20</v>
      </c>
      <c r="D4190" s="2">
        <v>49.913321103359998</v>
      </c>
    </row>
    <row r="4191" spans="1:4" x14ac:dyDescent="0.25">
      <c r="A4191">
        <v>2011</v>
      </c>
      <c r="B4191">
        <v>6</v>
      </c>
      <c r="C4191">
        <v>21</v>
      </c>
      <c r="D4191" s="2">
        <v>403.69898022912002</v>
      </c>
    </row>
    <row r="4192" spans="1:4" x14ac:dyDescent="0.25">
      <c r="A4192">
        <v>2011</v>
      </c>
      <c r="B4192">
        <v>6</v>
      </c>
      <c r="C4192">
        <v>22</v>
      </c>
      <c r="D4192" s="2">
        <v>149.90633017344001</v>
      </c>
    </row>
    <row r="4193" spans="1:4" x14ac:dyDescent="0.25">
      <c r="A4193">
        <v>2011</v>
      </c>
      <c r="B4193">
        <v>6</v>
      </c>
      <c r="C4193">
        <v>23</v>
      </c>
      <c r="D4193" s="2">
        <v>258.32859365375998</v>
      </c>
    </row>
    <row r="4194" spans="1:4" x14ac:dyDescent="0.25">
      <c r="A4194">
        <v>2011</v>
      </c>
      <c r="B4194">
        <v>6</v>
      </c>
      <c r="C4194">
        <v>24</v>
      </c>
      <c r="D4194" s="2">
        <v>51.201848770559998</v>
      </c>
    </row>
    <row r="4195" spans="1:4" x14ac:dyDescent="0.25">
      <c r="A4195">
        <v>2011</v>
      </c>
      <c r="B4195">
        <v>6</v>
      </c>
      <c r="C4195">
        <v>25</v>
      </c>
      <c r="D4195" s="2">
        <v>56.310290104320003</v>
      </c>
    </row>
    <row r="4196" spans="1:4" x14ac:dyDescent="0.25">
      <c r="A4196">
        <v>2011</v>
      </c>
      <c r="B4196">
        <v>6</v>
      </c>
      <c r="C4196">
        <v>26</v>
      </c>
      <c r="D4196" s="2">
        <v>26.990577008639999</v>
      </c>
    </row>
    <row r="4197" spans="1:4" x14ac:dyDescent="0.25">
      <c r="A4197">
        <v>2011</v>
      </c>
      <c r="B4197">
        <v>6</v>
      </c>
      <c r="C4197">
        <v>27</v>
      </c>
      <c r="D4197" s="2">
        <v>12.604736471040001</v>
      </c>
    </row>
    <row r="4198" spans="1:4" x14ac:dyDescent="0.25">
      <c r="A4198">
        <v>2011</v>
      </c>
      <c r="B4198">
        <v>6</v>
      </c>
      <c r="C4198">
        <v>28</v>
      </c>
      <c r="D4198" s="2">
        <v>8.39663345664</v>
      </c>
    </row>
    <row r="4199" spans="1:4" x14ac:dyDescent="0.25">
      <c r="A4199">
        <v>2011</v>
      </c>
      <c r="B4199">
        <v>6</v>
      </c>
      <c r="C4199">
        <v>29</v>
      </c>
      <c r="D4199" s="2">
        <v>7.767864576</v>
      </c>
    </row>
    <row r="4200" spans="1:4" x14ac:dyDescent="0.25">
      <c r="A4200">
        <v>2011</v>
      </c>
      <c r="B4200">
        <v>6</v>
      </c>
      <c r="C4200">
        <v>30</v>
      </c>
      <c r="D4200" s="2">
        <v>4.9273950412799996</v>
      </c>
    </row>
    <row r="4201" spans="1:4" x14ac:dyDescent="0.25">
      <c r="A4201">
        <v>2011</v>
      </c>
      <c r="B4201">
        <v>7</v>
      </c>
      <c r="C4201">
        <v>1</v>
      </c>
      <c r="D4201" s="2">
        <v>3.3361449246719999</v>
      </c>
    </row>
    <row r="4202" spans="1:4" x14ac:dyDescent="0.25">
      <c r="A4202">
        <v>2011</v>
      </c>
      <c r="B4202">
        <v>7</v>
      </c>
      <c r="C4202">
        <v>2</v>
      </c>
      <c r="D4202" s="2">
        <v>1.8633088696319999</v>
      </c>
    </row>
    <row r="4203" spans="1:4" x14ac:dyDescent="0.25">
      <c r="A4203">
        <v>2011</v>
      </c>
      <c r="B4203">
        <v>7</v>
      </c>
      <c r="C4203">
        <v>3</v>
      </c>
      <c r="D4203" s="2">
        <v>3.9512130048</v>
      </c>
    </row>
    <row r="4204" spans="1:4" x14ac:dyDescent="0.25">
      <c r="A4204">
        <v>2011</v>
      </c>
      <c r="B4204">
        <v>7</v>
      </c>
      <c r="C4204">
        <v>4</v>
      </c>
      <c r="D4204" s="2">
        <v>8.0448164720639994</v>
      </c>
    </row>
    <row r="4205" spans="1:4" x14ac:dyDescent="0.25">
      <c r="A4205">
        <v>2011</v>
      </c>
      <c r="B4205">
        <v>7</v>
      </c>
      <c r="C4205">
        <v>5</v>
      </c>
      <c r="D4205" s="2">
        <v>8.5078301322240009</v>
      </c>
    </row>
    <row r="4206" spans="1:4" x14ac:dyDescent="0.25">
      <c r="A4206">
        <v>2011</v>
      </c>
      <c r="B4206">
        <v>7</v>
      </c>
      <c r="C4206">
        <v>6</v>
      </c>
      <c r="D4206" s="2">
        <v>5.2953960964607996</v>
      </c>
    </row>
    <row r="4207" spans="1:4" x14ac:dyDescent="0.25">
      <c r="A4207">
        <v>2011</v>
      </c>
      <c r="B4207">
        <v>7</v>
      </c>
      <c r="C4207">
        <v>7</v>
      </c>
      <c r="D4207" s="2">
        <v>4.8837645158400003</v>
      </c>
    </row>
    <row r="4208" spans="1:4" x14ac:dyDescent="0.25">
      <c r="A4208">
        <v>2011</v>
      </c>
      <c r="B4208">
        <v>7</v>
      </c>
      <c r="C4208">
        <v>8</v>
      </c>
      <c r="D4208" s="2">
        <v>3.5919829085183999</v>
      </c>
    </row>
    <row r="4209" spans="1:4" x14ac:dyDescent="0.25">
      <c r="A4209">
        <v>2011</v>
      </c>
      <c r="B4209">
        <v>7</v>
      </c>
      <c r="C4209">
        <v>9</v>
      </c>
      <c r="D4209" s="2">
        <v>4.0394689947647997</v>
      </c>
    </row>
    <row r="4210" spans="1:4" x14ac:dyDescent="0.25">
      <c r="A4210">
        <v>2011</v>
      </c>
      <c r="B4210">
        <v>7</v>
      </c>
      <c r="C4210">
        <v>10</v>
      </c>
      <c r="D4210" s="2">
        <v>7.0319480956416003</v>
      </c>
    </row>
    <row r="4211" spans="1:4" x14ac:dyDescent="0.25">
      <c r="A4211">
        <v>2011</v>
      </c>
      <c r="B4211">
        <v>7</v>
      </c>
      <c r="C4211">
        <v>11</v>
      </c>
      <c r="D4211" s="2">
        <v>13.8061131830784</v>
      </c>
    </row>
    <row r="4212" spans="1:4" x14ac:dyDescent="0.25">
      <c r="A4212">
        <v>2011</v>
      </c>
      <c r="B4212">
        <v>7</v>
      </c>
      <c r="C4212">
        <v>12</v>
      </c>
      <c r="D4212" s="2">
        <v>17.727539179622401</v>
      </c>
    </row>
    <row r="4213" spans="1:4" x14ac:dyDescent="0.25">
      <c r="A4213">
        <v>2011</v>
      </c>
      <c r="B4213">
        <v>7</v>
      </c>
      <c r="C4213">
        <v>13</v>
      </c>
      <c r="D4213" s="2">
        <v>15.514517376921599</v>
      </c>
    </row>
    <row r="4214" spans="1:4" x14ac:dyDescent="0.25">
      <c r="A4214">
        <v>2011</v>
      </c>
      <c r="B4214">
        <v>7</v>
      </c>
      <c r="C4214">
        <v>14</v>
      </c>
      <c r="D4214" s="2">
        <v>22.336415074713599</v>
      </c>
    </row>
    <row r="4215" spans="1:4" x14ac:dyDescent="0.25">
      <c r="A4215">
        <v>2011</v>
      </c>
      <c r="B4215">
        <v>7</v>
      </c>
      <c r="C4215">
        <v>15</v>
      </c>
      <c r="D4215" s="2">
        <v>30.657824612352002</v>
      </c>
    </row>
    <row r="4216" spans="1:4" x14ac:dyDescent="0.25">
      <c r="A4216">
        <v>2011</v>
      </c>
      <c r="B4216">
        <v>7</v>
      </c>
      <c r="C4216">
        <v>16</v>
      </c>
      <c r="D4216" s="2">
        <v>29.562902304767999</v>
      </c>
    </row>
    <row r="4217" spans="1:4" x14ac:dyDescent="0.25">
      <c r="A4217">
        <v>2011</v>
      </c>
      <c r="B4217">
        <v>7</v>
      </c>
      <c r="C4217">
        <v>17</v>
      </c>
      <c r="D4217" s="2">
        <v>20.256062690303999</v>
      </c>
    </row>
    <row r="4218" spans="1:4" x14ac:dyDescent="0.25">
      <c r="A4218">
        <v>2011</v>
      </c>
      <c r="B4218">
        <v>7</v>
      </c>
      <c r="C4218">
        <v>18</v>
      </c>
      <c r="D4218" s="2">
        <v>2.7523929599999999</v>
      </c>
    </row>
    <row r="4219" spans="1:4" x14ac:dyDescent="0.25">
      <c r="A4219">
        <v>2011</v>
      </c>
      <c r="B4219">
        <v>7</v>
      </c>
      <c r="C4219">
        <v>19</v>
      </c>
      <c r="D4219" s="2">
        <v>29.235041332992001</v>
      </c>
    </row>
    <row r="4220" spans="1:4" x14ac:dyDescent="0.25">
      <c r="A4220">
        <v>2011</v>
      </c>
      <c r="B4220">
        <v>7</v>
      </c>
      <c r="C4220">
        <v>20</v>
      </c>
      <c r="D4220" s="2">
        <v>33.761859219302401</v>
      </c>
    </row>
    <row r="4221" spans="1:4" x14ac:dyDescent="0.25">
      <c r="A4221">
        <v>2011</v>
      </c>
      <c r="B4221">
        <v>7</v>
      </c>
      <c r="C4221">
        <v>21</v>
      </c>
      <c r="D4221" s="2">
        <v>80.108091279359996</v>
      </c>
    </row>
    <row r="4222" spans="1:4" x14ac:dyDescent="0.25">
      <c r="A4222">
        <v>2011</v>
      </c>
      <c r="B4222">
        <v>7</v>
      </c>
      <c r="C4222">
        <v>22</v>
      </c>
      <c r="D4222" s="2">
        <v>145.60525744128</v>
      </c>
    </row>
    <row r="4223" spans="1:4" x14ac:dyDescent="0.25">
      <c r="A4223">
        <v>2011</v>
      </c>
      <c r="B4223">
        <v>7</v>
      </c>
      <c r="C4223">
        <v>23</v>
      </c>
      <c r="D4223" s="2">
        <v>53.844146012160003</v>
      </c>
    </row>
    <row r="4224" spans="1:4" x14ac:dyDescent="0.25">
      <c r="A4224">
        <v>2011</v>
      </c>
      <c r="B4224">
        <v>7</v>
      </c>
      <c r="C4224">
        <v>24</v>
      </c>
      <c r="D4224" s="2">
        <v>34.06361527296</v>
      </c>
    </row>
    <row r="4225" spans="1:4" x14ac:dyDescent="0.25">
      <c r="A4225">
        <v>2011</v>
      </c>
      <c r="B4225">
        <v>7</v>
      </c>
      <c r="C4225">
        <v>25</v>
      </c>
      <c r="D4225" s="2">
        <v>47.694851601407997</v>
      </c>
    </row>
    <row r="4226" spans="1:4" x14ac:dyDescent="0.25">
      <c r="A4226">
        <v>2011</v>
      </c>
      <c r="B4226">
        <v>7</v>
      </c>
      <c r="C4226">
        <v>26</v>
      </c>
      <c r="D4226" s="2">
        <v>47.423216920780803</v>
      </c>
    </row>
    <row r="4227" spans="1:4" x14ac:dyDescent="0.25">
      <c r="A4227">
        <v>2011</v>
      </c>
      <c r="B4227">
        <v>7</v>
      </c>
      <c r="C4227">
        <v>27</v>
      </c>
      <c r="D4227" s="2">
        <v>107.22303567359999</v>
      </c>
    </row>
    <row r="4228" spans="1:4" x14ac:dyDescent="0.25">
      <c r="A4228">
        <v>2011</v>
      </c>
      <c r="B4228">
        <v>7</v>
      </c>
      <c r="C4228">
        <v>28</v>
      </c>
      <c r="D4228" s="2">
        <v>165.536578538496</v>
      </c>
    </row>
    <row r="4229" spans="1:4" x14ac:dyDescent="0.25">
      <c r="A4229">
        <v>2011</v>
      </c>
      <c r="B4229">
        <v>7</v>
      </c>
      <c r="C4229">
        <v>29</v>
      </c>
      <c r="D4229" s="2">
        <v>113.847291168768</v>
      </c>
    </row>
    <row r="4230" spans="1:4" x14ac:dyDescent="0.25">
      <c r="A4230">
        <v>2011</v>
      </c>
      <c r="B4230">
        <v>7</v>
      </c>
      <c r="C4230">
        <v>30</v>
      </c>
      <c r="D4230" s="2">
        <v>51.999969331814398</v>
      </c>
    </row>
    <row r="4231" spans="1:4" x14ac:dyDescent="0.25">
      <c r="A4231">
        <v>2011</v>
      </c>
      <c r="B4231">
        <v>7</v>
      </c>
      <c r="C4231">
        <v>31</v>
      </c>
      <c r="D4231" s="2">
        <v>34.816017567743998</v>
      </c>
    </row>
    <row r="4232" spans="1:4" x14ac:dyDescent="0.25">
      <c r="A4232">
        <v>2011</v>
      </c>
      <c r="B4232">
        <v>8</v>
      </c>
      <c r="C4232">
        <v>1</v>
      </c>
      <c r="D4232" s="2">
        <v>33.834616178688002</v>
      </c>
    </row>
    <row r="4233" spans="1:4" x14ac:dyDescent="0.25">
      <c r="A4233">
        <v>2011</v>
      </c>
      <c r="B4233">
        <v>8</v>
      </c>
      <c r="C4233">
        <v>2</v>
      </c>
      <c r="D4233" s="2">
        <v>67.570635525119997</v>
      </c>
    </row>
    <row r="4234" spans="1:4" x14ac:dyDescent="0.25">
      <c r="A4234">
        <v>2011</v>
      </c>
      <c r="B4234">
        <v>8</v>
      </c>
      <c r="C4234">
        <v>3</v>
      </c>
      <c r="D4234" s="2">
        <v>69.719948605439996</v>
      </c>
    </row>
    <row r="4235" spans="1:4" x14ac:dyDescent="0.25">
      <c r="A4235">
        <v>2011</v>
      </c>
      <c r="B4235">
        <v>8</v>
      </c>
      <c r="C4235">
        <v>4</v>
      </c>
      <c r="D4235" s="2">
        <v>54.803202048000003</v>
      </c>
    </row>
    <row r="4236" spans="1:4" x14ac:dyDescent="0.25">
      <c r="A4236">
        <v>2011</v>
      </c>
      <c r="B4236">
        <v>8</v>
      </c>
      <c r="C4236">
        <v>5</v>
      </c>
      <c r="D4236" s="2">
        <v>24.929585160192001</v>
      </c>
    </row>
    <row r="4237" spans="1:4" x14ac:dyDescent="0.25">
      <c r="A4237">
        <v>2011</v>
      </c>
      <c r="B4237">
        <v>8</v>
      </c>
      <c r="C4237">
        <v>6</v>
      </c>
      <c r="D4237" s="2">
        <v>14.299721220096</v>
      </c>
    </row>
    <row r="4238" spans="1:4" x14ac:dyDescent="0.25">
      <c r="A4238">
        <v>2011</v>
      </c>
      <c r="B4238">
        <v>8</v>
      </c>
      <c r="C4238">
        <v>7</v>
      </c>
      <c r="D4238" s="2">
        <v>81.118525317120003</v>
      </c>
    </row>
    <row r="4239" spans="1:4" x14ac:dyDescent="0.25">
      <c r="A4239">
        <v>2011</v>
      </c>
      <c r="B4239">
        <v>8</v>
      </c>
      <c r="C4239">
        <v>8</v>
      </c>
      <c r="D4239" s="2">
        <v>83.825248942079995</v>
      </c>
    </row>
    <row r="4240" spans="1:4" x14ac:dyDescent="0.25">
      <c r="A4240">
        <v>2011</v>
      </c>
      <c r="B4240">
        <v>8</v>
      </c>
      <c r="C4240">
        <v>9</v>
      </c>
      <c r="D4240" s="2">
        <v>132.32771380224</v>
      </c>
    </row>
    <row r="4241" spans="1:4" x14ac:dyDescent="0.25">
      <c r="A4241">
        <v>2011</v>
      </c>
      <c r="B4241">
        <v>8</v>
      </c>
      <c r="C4241">
        <v>10</v>
      </c>
      <c r="D4241" s="2">
        <v>182.76867883008001</v>
      </c>
    </row>
    <row r="4242" spans="1:4" x14ac:dyDescent="0.25">
      <c r="A4242">
        <v>2011</v>
      </c>
      <c r="B4242">
        <v>8</v>
      </c>
      <c r="C4242">
        <v>11</v>
      </c>
      <c r="D4242" s="2">
        <v>93.545355262464</v>
      </c>
    </row>
    <row r="4243" spans="1:4" x14ac:dyDescent="0.25">
      <c r="A4243">
        <v>2011</v>
      </c>
      <c r="B4243">
        <v>8</v>
      </c>
      <c r="C4243">
        <v>12</v>
      </c>
      <c r="D4243" s="2">
        <v>108.75034872115199</v>
      </c>
    </row>
    <row r="4244" spans="1:4" x14ac:dyDescent="0.25">
      <c r="A4244">
        <v>2011</v>
      </c>
      <c r="B4244">
        <v>8</v>
      </c>
      <c r="C4244">
        <v>13</v>
      </c>
      <c r="D4244" s="2">
        <v>97.045257374208006</v>
      </c>
    </row>
    <row r="4245" spans="1:4" x14ac:dyDescent="0.25">
      <c r="A4245">
        <v>2011</v>
      </c>
      <c r="B4245">
        <v>8</v>
      </c>
      <c r="C4245">
        <v>14</v>
      </c>
      <c r="D4245" s="2">
        <v>74.948638929408006</v>
      </c>
    </row>
    <row r="4246" spans="1:4" x14ac:dyDescent="0.25">
      <c r="A4246">
        <v>2011</v>
      </c>
      <c r="B4246">
        <v>8</v>
      </c>
      <c r="C4246">
        <v>15</v>
      </c>
      <c r="D4246" s="2">
        <v>35.656333332480003</v>
      </c>
    </row>
    <row r="4247" spans="1:4" x14ac:dyDescent="0.25">
      <c r="A4247">
        <v>2011</v>
      </c>
      <c r="B4247">
        <v>8</v>
      </c>
      <c r="C4247">
        <v>16</v>
      </c>
      <c r="D4247" s="2">
        <v>44.005503301631997</v>
      </c>
    </row>
    <row r="4248" spans="1:4" x14ac:dyDescent="0.25">
      <c r="A4248">
        <v>2011</v>
      </c>
      <c r="B4248">
        <v>8</v>
      </c>
      <c r="C4248">
        <v>17</v>
      </c>
      <c r="D4248" s="2">
        <v>68.132123688959993</v>
      </c>
    </row>
    <row r="4249" spans="1:4" x14ac:dyDescent="0.25">
      <c r="A4249">
        <v>2011</v>
      </c>
      <c r="B4249">
        <v>8</v>
      </c>
      <c r="C4249">
        <v>18</v>
      </c>
      <c r="D4249" s="2">
        <v>65.352084470784007</v>
      </c>
    </row>
    <row r="4250" spans="1:4" x14ac:dyDescent="0.25">
      <c r="A4250">
        <v>2011</v>
      </c>
      <c r="B4250">
        <v>8</v>
      </c>
      <c r="C4250">
        <v>19</v>
      </c>
      <c r="D4250" s="2">
        <v>37.654692950015999</v>
      </c>
    </row>
    <row r="4251" spans="1:4" x14ac:dyDescent="0.25">
      <c r="A4251">
        <v>2011</v>
      </c>
      <c r="B4251">
        <v>8</v>
      </c>
      <c r="C4251">
        <v>20</v>
      </c>
      <c r="D4251" s="2">
        <v>13.45369678848</v>
      </c>
    </row>
    <row r="4252" spans="1:4" x14ac:dyDescent="0.25">
      <c r="A4252">
        <v>2011</v>
      </c>
      <c r="B4252">
        <v>8</v>
      </c>
      <c r="C4252">
        <v>21</v>
      </c>
      <c r="D4252" s="2">
        <v>7.9102550384640002</v>
      </c>
    </row>
    <row r="4253" spans="1:4" x14ac:dyDescent="0.25">
      <c r="A4253">
        <v>2011</v>
      </c>
      <c r="B4253">
        <v>8</v>
      </c>
      <c r="C4253">
        <v>22</v>
      </c>
      <c r="D4253" s="2">
        <v>13.708140226559999</v>
      </c>
    </row>
    <row r="4254" spans="1:4" x14ac:dyDescent="0.25">
      <c r="A4254">
        <v>2011</v>
      </c>
      <c r="B4254">
        <v>8</v>
      </c>
      <c r="C4254">
        <v>23</v>
      </c>
      <c r="D4254" s="2">
        <v>35.010438451200002</v>
      </c>
    </row>
    <row r="4255" spans="1:4" x14ac:dyDescent="0.25">
      <c r="A4255">
        <v>2011</v>
      </c>
      <c r="B4255">
        <v>8</v>
      </c>
      <c r="C4255">
        <v>24</v>
      </c>
      <c r="D4255" s="2">
        <v>44.814339846144001</v>
      </c>
    </row>
    <row r="4256" spans="1:4" x14ac:dyDescent="0.25">
      <c r="A4256">
        <v>2011</v>
      </c>
      <c r="B4256">
        <v>8</v>
      </c>
      <c r="C4256">
        <v>25</v>
      </c>
      <c r="D4256" s="2">
        <v>203.25871531007999</v>
      </c>
    </row>
    <row r="4257" spans="1:4" x14ac:dyDescent="0.25">
      <c r="A4257">
        <v>2011</v>
      </c>
      <c r="B4257">
        <v>8</v>
      </c>
      <c r="C4257">
        <v>26</v>
      </c>
      <c r="D4257" s="2">
        <v>209.00571181056</v>
      </c>
    </row>
    <row r="4258" spans="1:4" x14ac:dyDescent="0.25">
      <c r="A4258">
        <v>2011</v>
      </c>
      <c r="B4258">
        <v>8</v>
      </c>
      <c r="C4258">
        <v>27</v>
      </c>
      <c r="D4258" s="2">
        <v>198.52459941888</v>
      </c>
    </row>
    <row r="4259" spans="1:4" x14ac:dyDescent="0.25">
      <c r="A4259">
        <v>2011</v>
      </c>
      <c r="B4259">
        <v>8</v>
      </c>
      <c r="C4259">
        <v>28</v>
      </c>
      <c r="D4259" s="2">
        <v>78.045631487999998</v>
      </c>
    </row>
    <row r="4260" spans="1:4" x14ac:dyDescent="0.25">
      <c r="A4260">
        <v>2011</v>
      </c>
      <c r="B4260">
        <v>8</v>
      </c>
      <c r="C4260">
        <v>29</v>
      </c>
      <c r="D4260" s="2">
        <v>46.582721740799997</v>
      </c>
    </row>
    <row r="4261" spans="1:4" x14ac:dyDescent="0.25">
      <c r="A4261">
        <v>2011</v>
      </c>
      <c r="B4261">
        <v>8</v>
      </c>
      <c r="C4261">
        <v>30</v>
      </c>
      <c r="D4261" s="2">
        <v>52.951636721664002</v>
      </c>
    </row>
    <row r="4262" spans="1:4" x14ac:dyDescent="0.25">
      <c r="A4262">
        <v>2011</v>
      </c>
      <c r="B4262">
        <v>8</v>
      </c>
      <c r="C4262">
        <v>31</v>
      </c>
      <c r="D4262" s="2">
        <v>56.188695499776003</v>
      </c>
    </row>
    <row r="4263" spans="1:4" x14ac:dyDescent="0.25">
      <c r="A4263">
        <v>2011</v>
      </c>
      <c r="B4263">
        <v>9</v>
      </c>
      <c r="C4263">
        <v>1</v>
      </c>
      <c r="D4263" s="2">
        <v>54.145563623424003</v>
      </c>
    </row>
    <row r="4264" spans="1:4" x14ac:dyDescent="0.25">
      <c r="A4264">
        <v>2011</v>
      </c>
      <c r="B4264">
        <v>9</v>
      </c>
      <c r="C4264">
        <v>2</v>
      </c>
      <c r="D4264" s="2">
        <v>24.821691356159999</v>
      </c>
    </row>
    <row r="4265" spans="1:4" x14ac:dyDescent="0.25">
      <c r="A4265">
        <v>2011</v>
      </c>
      <c r="B4265">
        <v>9</v>
      </c>
      <c r="C4265">
        <v>3</v>
      </c>
      <c r="D4265" s="2">
        <v>3.718299396096</v>
      </c>
    </row>
    <row r="4266" spans="1:4" x14ac:dyDescent="0.25">
      <c r="A4266">
        <v>2011</v>
      </c>
      <c r="B4266">
        <v>9</v>
      </c>
      <c r="C4266">
        <v>4</v>
      </c>
      <c r="D4266" s="2">
        <v>1.517118999552</v>
      </c>
    </row>
    <row r="4267" spans="1:4" x14ac:dyDescent="0.25">
      <c r="A4267">
        <v>2011</v>
      </c>
      <c r="B4267">
        <v>9</v>
      </c>
      <c r="C4267">
        <v>5</v>
      </c>
      <c r="D4267" s="2">
        <v>10.881860806656</v>
      </c>
    </row>
    <row r="4268" spans="1:4" x14ac:dyDescent="0.25">
      <c r="A4268">
        <v>2011</v>
      </c>
      <c r="B4268">
        <v>9</v>
      </c>
      <c r="C4268">
        <v>6</v>
      </c>
      <c r="D4268" s="2">
        <v>20.578847026176</v>
      </c>
    </row>
    <row r="4269" spans="1:4" x14ac:dyDescent="0.25">
      <c r="A4269">
        <v>2011</v>
      </c>
      <c r="B4269">
        <v>9</v>
      </c>
      <c r="C4269">
        <v>7</v>
      </c>
      <c r="D4269" s="2">
        <v>19.732822594560002</v>
      </c>
    </row>
    <row r="4270" spans="1:4" x14ac:dyDescent="0.25">
      <c r="A4270">
        <v>2011</v>
      </c>
      <c r="B4270">
        <v>9</v>
      </c>
      <c r="C4270">
        <v>8</v>
      </c>
      <c r="D4270" s="2">
        <v>42.589917020160001</v>
      </c>
    </row>
    <row r="4271" spans="1:4" x14ac:dyDescent="0.25">
      <c r="A4271">
        <v>2011</v>
      </c>
      <c r="B4271">
        <v>9</v>
      </c>
      <c r="C4271">
        <v>9</v>
      </c>
      <c r="D4271" s="2">
        <v>494.39827961856003</v>
      </c>
    </row>
    <row r="4272" spans="1:4" x14ac:dyDescent="0.25">
      <c r="A4272">
        <v>2011</v>
      </c>
      <c r="B4272">
        <v>9</v>
      </c>
      <c r="C4272">
        <v>10</v>
      </c>
      <c r="D4272" s="2">
        <v>855.32140339199998</v>
      </c>
    </row>
    <row r="4273" spans="1:4" x14ac:dyDescent="0.25">
      <c r="A4273">
        <v>2011</v>
      </c>
      <c r="B4273">
        <v>9</v>
      </c>
      <c r="C4273">
        <v>11</v>
      </c>
      <c r="D4273" s="2">
        <v>652.75751439359999</v>
      </c>
    </row>
    <row r="4274" spans="1:4" x14ac:dyDescent="0.25">
      <c r="A4274">
        <v>2011</v>
      </c>
      <c r="B4274">
        <v>9</v>
      </c>
      <c r="C4274">
        <v>12</v>
      </c>
      <c r="D4274" s="2">
        <v>478.15059815424001</v>
      </c>
    </row>
    <row r="4275" spans="1:4" x14ac:dyDescent="0.25">
      <c r="A4275">
        <v>2011</v>
      </c>
      <c r="B4275">
        <v>9</v>
      </c>
      <c r="C4275">
        <v>13</v>
      </c>
      <c r="D4275" s="2">
        <v>277.58800465920001</v>
      </c>
    </row>
    <row r="4276" spans="1:4" x14ac:dyDescent="0.25">
      <c r="A4276">
        <v>2011</v>
      </c>
      <c r="B4276">
        <v>9</v>
      </c>
      <c r="C4276">
        <v>14</v>
      </c>
      <c r="D4276" s="2">
        <v>260.96110460928003</v>
      </c>
    </row>
    <row r="4277" spans="1:4" x14ac:dyDescent="0.25">
      <c r="A4277">
        <v>2011</v>
      </c>
      <c r="B4277">
        <v>9</v>
      </c>
      <c r="C4277">
        <v>15</v>
      </c>
      <c r="D4277" s="2">
        <v>121.8881931264</v>
      </c>
    </row>
    <row r="4278" spans="1:4" x14ac:dyDescent="0.25">
      <c r="A4278">
        <v>2011</v>
      </c>
      <c r="B4278">
        <v>9</v>
      </c>
      <c r="C4278">
        <v>16</v>
      </c>
      <c r="D4278" s="2">
        <v>69.351494934528006</v>
      </c>
    </row>
    <row r="4279" spans="1:4" x14ac:dyDescent="0.25">
      <c r="A4279">
        <v>2011</v>
      </c>
      <c r="B4279">
        <v>9</v>
      </c>
      <c r="C4279">
        <v>17</v>
      </c>
      <c r="D4279" s="2">
        <v>45.322248093695997</v>
      </c>
    </row>
    <row r="4280" spans="1:4" x14ac:dyDescent="0.25">
      <c r="A4280">
        <v>2011</v>
      </c>
      <c r="B4280">
        <v>9</v>
      </c>
      <c r="C4280">
        <v>18</v>
      </c>
      <c r="D4280" s="2">
        <v>31.190850994175999</v>
      </c>
    </row>
    <row r="4281" spans="1:4" x14ac:dyDescent="0.25">
      <c r="A4281">
        <v>2011</v>
      </c>
      <c r="B4281">
        <v>9</v>
      </c>
      <c r="C4281">
        <v>19</v>
      </c>
      <c r="D4281" s="2">
        <v>39.391269414912003</v>
      </c>
    </row>
    <row r="4282" spans="1:4" x14ac:dyDescent="0.25">
      <c r="A4282">
        <v>2011</v>
      </c>
      <c r="B4282">
        <v>9</v>
      </c>
      <c r="C4282">
        <v>20</v>
      </c>
      <c r="D4282" s="2">
        <v>86.796528500736002</v>
      </c>
    </row>
    <row r="4283" spans="1:4" x14ac:dyDescent="0.25">
      <c r="A4283">
        <v>2011</v>
      </c>
      <c r="B4283">
        <v>9</v>
      </c>
      <c r="C4283">
        <v>21</v>
      </c>
      <c r="D4283" s="2">
        <v>130.13313914880001</v>
      </c>
    </row>
    <row r="4284" spans="1:4" x14ac:dyDescent="0.25">
      <c r="A4284">
        <v>2011</v>
      </c>
      <c r="B4284">
        <v>9</v>
      </c>
      <c r="C4284">
        <v>22</v>
      </c>
      <c r="D4284" s="2">
        <v>118.2183358464</v>
      </c>
    </row>
    <row r="4285" spans="1:4" x14ac:dyDescent="0.25">
      <c r="A4285">
        <v>2011</v>
      </c>
      <c r="B4285">
        <v>9</v>
      </c>
      <c r="C4285">
        <v>23</v>
      </c>
      <c r="D4285" s="2">
        <v>90.170839941119993</v>
      </c>
    </row>
    <row r="4286" spans="1:4" x14ac:dyDescent="0.25">
      <c r="A4286">
        <v>2011</v>
      </c>
      <c r="B4286">
        <v>9</v>
      </c>
      <c r="C4286">
        <v>24</v>
      </c>
      <c r="D4286" s="2">
        <v>53.765855723519998</v>
      </c>
    </row>
    <row r="4287" spans="1:4" x14ac:dyDescent="0.25">
      <c r="A4287">
        <v>2011</v>
      </c>
      <c r="B4287">
        <v>9</v>
      </c>
      <c r="C4287">
        <v>25</v>
      </c>
      <c r="D4287" s="2">
        <v>59.613161656320003</v>
      </c>
    </row>
    <row r="4288" spans="1:4" x14ac:dyDescent="0.25">
      <c r="A4288">
        <v>2011</v>
      </c>
      <c r="B4288">
        <v>9</v>
      </c>
      <c r="C4288">
        <v>26</v>
      </c>
      <c r="D4288" s="2">
        <v>373.53030681600001</v>
      </c>
    </row>
    <row r="4289" spans="1:4" x14ac:dyDescent="0.25">
      <c r="A4289">
        <v>2011</v>
      </c>
      <c r="B4289">
        <v>9</v>
      </c>
      <c r="C4289">
        <v>27</v>
      </c>
      <c r="D4289" s="2">
        <v>1450.042163712</v>
      </c>
    </row>
    <row r="4290" spans="1:4" x14ac:dyDescent="0.25">
      <c r="A4290">
        <v>2011</v>
      </c>
      <c r="B4290">
        <v>9</v>
      </c>
      <c r="C4290">
        <v>28</v>
      </c>
      <c r="D4290" s="2">
        <v>2135.612279808</v>
      </c>
    </row>
    <row r="4291" spans="1:4" x14ac:dyDescent="0.25">
      <c r="A4291">
        <v>2011</v>
      </c>
      <c r="B4291">
        <v>9</v>
      </c>
      <c r="C4291">
        <v>29</v>
      </c>
      <c r="D4291" s="2">
        <v>3108.7361018880001</v>
      </c>
    </row>
    <row r="4292" spans="1:4" x14ac:dyDescent="0.25">
      <c r="A4292">
        <v>2011</v>
      </c>
      <c r="B4292">
        <v>9</v>
      </c>
      <c r="C4292">
        <v>30</v>
      </c>
      <c r="D4292" s="2">
        <v>3492.4563790848001</v>
      </c>
    </row>
    <row r="4293" spans="1:4" x14ac:dyDescent="0.25">
      <c r="A4293">
        <v>2011</v>
      </c>
      <c r="B4293">
        <v>10</v>
      </c>
      <c r="C4293">
        <v>1</v>
      </c>
      <c r="D4293" s="2">
        <v>3241.2179496959998</v>
      </c>
    </row>
    <row r="4294" spans="1:4" x14ac:dyDescent="0.25">
      <c r="A4294">
        <v>2011</v>
      </c>
      <c r="B4294">
        <v>10</v>
      </c>
      <c r="C4294">
        <v>2</v>
      </c>
      <c r="D4294" s="2">
        <v>2777.0544009216001</v>
      </c>
    </row>
    <row r="4295" spans="1:4" x14ac:dyDescent="0.25">
      <c r="A4295">
        <v>2011</v>
      </c>
      <c r="B4295">
        <v>10</v>
      </c>
      <c r="C4295">
        <v>3</v>
      </c>
      <c r="D4295" s="2">
        <v>1991.50921728</v>
      </c>
    </row>
    <row r="4296" spans="1:4" x14ac:dyDescent="0.25">
      <c r="A4296">
        <v>2011</v>
      </c>
      <c r="B4296">
        <v>10</v>
      </c>
      <c r="C4296">
        <v>4</v>
      </c>
      <c r="D4296" s="2">
        <v>1310.1390489600001</v>
      </c>
    </row>
    <row r="4297" spans="1:4" x14ac:dyDescent="0.25">
      <c r="A4297">
        <v>2011</v>
      </c>
      <c r="B4297">
        <v>10</v>
      </c>
      <c r="C4297">
        <v>5</v>
      </c>
      <c r="D4297" s="2">
        <v>929.10510729216003</v>
      </c>
    </row>
    <row r="4298" spans="1:4" x14ac:dyDescent="0.25">
      <c r="A4298">
        <v>2011</v>
      </c>
      <c r="B4298">
        <v>10</v>
      </c>
      <c r="C4298">
        <v>6</v>
      </c>
      <c r="D4298" s="2">
        <v>497.60818145280001</v>
      </c>
    </row>
    <row r="4299" spans="1:4" x14ac:dyDescent="0.25">
      <c r="A4299">
        <v>2011</v>
      </c>
      <c r="B4299">
        <v>10</v>
      </c>
      <c r="C4299">
        <v>7</v>
      </c>
      <c r="D4299" s="2">
        <v>368.99680978944002</v>
      </c>
    </row>
    <row r="4300" spans="1:4" x14ac:dyDescent="0.25">
      <c r="A4300">
        <v>2011</v>
      </c>
      <c r="B4300">
        <v>10</v>
      </c>
      <c r="C4300">
        <v>8</v>
      </c>
      <c r="D4300" s="2">
        <v>253.5137409024</v>
      </c>
    </row>
    <row r="4301" spans="1:4" x14ac:dyDescent="0.25">
      <c r="A4301">
        <v>2011</v>
      </c>
      <c r="B4301">
        <v>10</v>
      </c>
      <c r="C4301">
        <v>9</v>
      </c>
      <c r="D4301" s="2">
        <v>158.14834031001601</v>
      </c>
    </row>
    <row r="4302" spans="1:4" x14ac:dyDescent="0.25">
      <c r="A4302">
        <v>2011</v>
      </c>
      <c r="B4302">
        <v>10</v>
      </c>
      <c r="C4302">
        <v>10</v>
      </c>
      <c r="D4302" s="2">
        <v>137.07161597952</v>
      </c>
    </row>
    <row r="4303" spans="1:4" x14ac:dyDescent="0.25">
      <c r="A4303">
        <v>2011</v>
      </c>
      <c r="B4303">
        <v>10</v>
      </c>
      <c r="C4303">
        <v>11</v>
      </c>
      <c r="D4303" s="2">
        <v>127.03382234726401</v>
      </c>
    </row>
    <row r="4304" spans="1:4" x14ac:dyDescent="0.25">
      <c r="A4304">
        <v>2011</v>
      </c>
      <c r="B4304">
        <v>10</v>
      </c>
      <c r="C4304">
        <v>12</v>
      </c>
      <c r="D4304" s="2">
        <v>71.925532830720002</v>
      </c>
    </row>
    <row r="4305" spans="1:4" x14ac:dyDescent="0.25">
      <c r="A4305">
        <v>2011</v>
      </c>
      <c r="B4305">
        <v>10</v>
      </c>
      <c r="C4305">
        <v>13</v>
      </c>
      <c r="D4305" s="2">
        <v>36.830687662080003</v>
      </c>
    </row>
    <row r="4306" spans="1:4" x14ac:dyDescent="0.25">
      <c r="A4306">
        <v>2011</v>
      </c>
      <c r="B4306">
        <v>10</v>
      </c>
      <c r="C4306">
        <v>14</v>
      </c>
      <c r="D4306" s="2">
        <v>32.511999614975998</v>
      </c>
    </row>
    <row r="4307" spans="1:4" x14ac:dyDescent="0.25">
      <c r="A4307">
        <v>2011</v>
      </c>
      <c r="B4307">
        <v>10</v>
      </c>
      <c r="C4307">
        <v>15</v>
      </c>
      <c r="D4307" s="2">
        <v>14.862921984</v>
      </c>
    </row>
    <row r="4308" spans="1:4" x14ac:dyDescent="0.25">
      <c r="A4308">
        <v>2011</v>
      </c>
      <c r="B4308">
        <v>10</v>
      </c>
      <c r="C4308">
        <v>16</v>
      </c>
      <c r="D4308" s="2">
        <v>4.1562356981760002</v>
      </c>
    </row>
    <row r="4309" spans="1:4" x14ac:dyDescent="0.25">
      <c r="A4309">
        <v>2011</v>
      </c>
      <c r="B4309">
        <v>10</v>
      </c>
      <c r="C4309">
        <v>17</v>
      </c>
      <c r="D4309" s="2">
        <v>5.8988470394880004</v>
      </c>
    </row>
    <row r="4310" spans="1:4" x14ac:dyDescent="0.25">
      <c r="A4310">
        <v>2011</v>
      </c>
      <c r="B4310">
        <v>10</v>
      </c>
      <c r="C4310">
        <v>18</v>
      </c>
      <c r="D4310" s="2">
        <v>8.1470831615999995</v>
      </c>
    </row>
    <row r="4311" spans="1:4" x14ac:dyDescent="0.25">
      <c r="A4311">
        <v>2011</v>
      </c>
      <c r="B4311">
        <v>10</v>
      </c>
      <c r="C4311">
        <v>19</v>
      </c>
      <c r="D4311" s="2">
        <v>33.248906956799999</v>
      </c>
    </row>
    <row r="4312" spans="1:4" x14ac:dyDescent="0.25">
      <c r="A4312">
        <v>2011</v>
      </c>
      <c r="B4312">
        <v>10</v>
      </c>
      <c r="C4312">
        <v>20</v>
      </c>
      <c r="D4312" s="2">
        <v>4593.1933716479998</v>
      </c>
    </row>
    <row r="4313" spans="1:4" x14ac:dyDescent="0.25">
      <c r="A4313">
        <v>2011</v>
      </c>
      <c r="B4313">
        <v>10</v>
      </c>
      <c r="C4313">
        <v>21</v>
      </c>
      <c r="D4313" s="2">
        <v>7497.1934367897602</v>
      </c>
    </row>
    <row r="4314" spans="1:4" x14ac:dyDescent="0.25">
      <c r="A4314">
        <v>2011</v>
      </c>
      <c r="B4314">
        <v>10</v>
      </c>
      <c r="C4314">
        <v>22</v>
      </c>
      <c r="D4314" s="2">
        <v>8431.7384958566399</v>
      </c>
    </row>
    <row r="4315" spans="1:4" x14ac:dyDescent="0.25">
      <c r="A4315">
        <v>2011</v>
      </c>
      <c r="B4315">
        <v>10</v>
      </c>
      <c r="C4315">
        <v>23</v>
      </c>
      <c r="D4315" s="2">
        <v>7966.6362791423999</v>
      </c>
    </row>
    <row r="4316" spans="1:4" x14ac:dyDescent="0.25">
      <c r="A4316">
        <v>2011</v>
      </c>
      <c r="B4316">
        <v>10</v>
      </c>
      <c r="C4316">
        <v>24</v>
      </c>
      <c r="D4316" s="2">
        <v>10605.708123955201</v>
      </c>
    </row>
    <row r="4317" spans="1:4" x14ac:dyDescent="0.25">
      <c r="A4317">
        <v>2011</v>
      </c>
      <c r="B4317">
        <v>10</v>
      </c>
      <c r="C4317">
        <v>25</v>
      </c>
      <c r="D4317" s="2">
        <v>7568.7503528447996</v>
      </c>
    </row>
    <row r="4318" spans="1:4" x14ac:dyDescent="0.25">
      <c r="A4318">
        <v>2011</v>
      </c>
      <c r="B4318">
        <v>10</v>
      </c>
      <c r="C4318">
        <v>26</v>
      </c>
      <c r="D4318" s="2">
        <v>4901.5103145984003</v>
      </c>
    </row>
    <row r="4319" spans="1:4" x14ac:dyDescent="0.25">
      <c r="A4319">
        <v>2011</v>
      </c>
      <c r="B4319">
        <v>10</v>
      </c>
      <c r="C4319">
        <v>27</v>
      </c>
      <c r="D4319" s="2">
        <v>3593.9768643071998</v>
      </c>
    </row>
    <row r="4320" spans="1:4" x14ac:dyDescent="0.25">
      <c r="A4320">
        <v>2011</v>
      </c>
      <c r="B4320">
        <v>10</v>
      </c>
      <c r="C4320">
        <v>28</v>
      </c>
      <c r="D4320" s="2">
        <v>3159.0987766272001</v>
      </c>
    </row>
    <row r="4321" spans="1:4" x14ac:dyDescent="0.25">
      <c r="A4321">
        <v>2011</v>
      </c>
      <c r="B4321">
        <v>10</v>
      </c>
      <c r="C4321">
        <v>29</v>
      </c>
      <c r="D4321" s="2">
        <v>3123.7825167360002</v>
      </c>
    </row>
    <row r="4322" spans="1:4" x14ac:dyDescent="0.25">
      <c r="A4322">
        <v>2011</v>
      </c>
      <c r="B4322">
        <v>10</v>
      </c>
      <c r="C4322">
        <v>30</v>
      </c>
      <c r="D4322" s="2">
        <v>1989.19965376512</v>
      </c>
    </row>
    <row r="4323" spans="1:4" x14ac:dyDescent="0.25">
      <c r="A4323">
        <v>2011</v>
      </c>
      <c r="B4323">
        <v>10</v>
      </c>
      <c r="C4323">
        <v>31</v>
      </c>
      <c r="D4323" s="2">
        <v>1185.853215744</v>
      </c>
    </row>
    <row r="4324" spans="1:4" x14ac:dyDescent="0.25">
      <c r="A4324">
        <v>2011</v>
      </c>
      <c r="B4324">
        <v>11</v>
      </c>
      <c r="C4324">
        <v>1</v>
      </c>
      <c r="D4324" s="2">
        <v>1022.2509782016</v>
      </c>
    </row>
    <row r="4325" spans="1:4" x14ac:dyDescent="0.25">
      <c r="A4325">
        <v>2011</v>
      </c>
      <c r="B4325">
        <v>11</v>
      </c>
      <c r="C4325">
        <v>2</v>
      </c>
      <c r="D4325" s="2">
        <v>821.08897468416001</v>
      </c>
    </row>
    <row r="4326" spans="1:4" x14ac:dyDescent="0.25">
      <c r="A4326">
        <v>2011</v>
      </c>
      <c r="B4326">
        <v>11</v>
      </c>
      <c r="C4326">
        <v>3</v>
      </c>
      <c r="D4326" s="2">
        <v>511.59767740415998</v>
      </c>
    </row>
    <row r="4327" spans="1:4" x14ac:dyDescent="0.25">
      <c r="A4327">
        <v>2011</v>
      </c>
      <c r="B4327">
        <v>11</v>
      </c>
      <c r="C4327">
        <v>4</v>
      </c>
      <c r="D4327" s="2">
        <v>575.94740152320003</v>
      </c>
    </row>
    <row r="4328" spans="1:4" x14ac:dyDescent="0.25">
      <c r="A4328">
        <v>2011</v>
      </c>
      <c r="B4328">
        <v>11</v>
      </c>
      <c r="C4328">
        <v>5</v>
      </c>
      <c r="D4328" s="2">
        <v>411.40323394559999</v>
      </c>
    </row>
    <row r="4329" spans="1:4" x14ac:dyDescent="0.25">
      <c r="A4329">
        <v>2011</v>
      </c>
      <c r="B4329">
        <v>11</v>
      </c>
      <c r="C4329">
        <v>6</v>
      </c>
      <c r="D4329" s="2">
        <v>347.31529297920002</v>
      </c>
    </row>
    <row r="4330" spans="1:4" x14ac:dyDescent="0.25">
      <c r="A4330">
        <v>2011</v>
      </c>
      <c r="B4330">
        <v>11</v>
      </c>
      <c r="C4330">
        <v>7</v>
      </c>
      <c r="D4330" s="2">
        <v>299.98228930559998</v>
      </c>
    </row>
    <row r="4331" spans="1:4" x14ac:dyDescent="0.25">
      <c r="A4331">
        <v>2011</v>
      </c>
      <c r="B4331">
        <v>11</v>
      </c>
      <c r="C4331">
        <v>8</v>
      </c>
      <c r="D4331" s="2">
        <v>272.58721247232</v>
      </c>
    </row>
    <row r="4332" spans="1:4" x14ac:dyDescent="0.25">
      <c r="A4332">
        <v>2011</v>
      </c>
      <c r="B4332">
        <v>11</v>
      </c>
      <c r="C4332">
        <v>9</v>
      </c>
      <c r="D4332" s="2">
        <v>279.05839414271998</v>
      </c>
    </row>
    <row r="4333" spans="1:4" x14ac:dyDescent="0.25">
      <c r="A4333">
        <v>2011</v>
      </c>
      <c r="B4333">
        <v>11</v>
      </c>
      <c r="C4333">
        <v>10</v>
      </c>
      <c r="D4333" s="2">
        <v>207.30289803264</v>
      </c>
    </row>
    <row r="4334" spans="1:4" x14ac:dyDescent="0.25">
      <c r="A4334">
        <v>2011</v>
      </c>
      <c r="B4334">
        <v>11</v>
      </c>
      <c r="C4334">
        <v>11</v>
      </c>
      <c r="D4334" s="2">
        <v>302.51367530495997</v>
      </c>
    </row>
    <row r="4335" spans="1:4" x14ac:dyDescent="0.25">
      <c r="A4335">
        <v>2011</v>
      </c>
      <c r="B4335">
        <v>11</v>
      </c>
      <c r="C4335">
        <v>12</v>
      </c>
      <c r="D4335" s="2">
        <v>289.11135651839999</v>
      </c>
    </row>
    <row r="4336" spans="1:4" x14ac:dyDescent="0.25">
      <c r="A4336">
        <v>2011</v>
      </c>
      <c r="B4336">
        <v>11</v>
      </c>
      <c r="C4336">
        <v>13</v>
      </c>
      <c r="D4336" s="2">
        <v>236.47092369408</v>
      </c>
    </row>
    <row r="4337" spans="1:4" x14ac:dyDescent="0.25">
      <c r="A4337">
        <v>2011</v>
      </c>
      <c r="B4337">
        <v>11</v>
      </c>
      <c r="C4337">
        <v>14</v>
      </c>
      <c r="D4337" s="2">
        <v>310.81489247232003</v>
      </c>
    </row>
    <row r="4338" spans="1:4" x14ac:dyDescent="0.25">
      <c r="A4338">
        <v>2011</v>
      </c>
      <c r="B4338">
        <v>11</v>
      </c>
      <c r="C4338">
        <v>15</v>
      </c>
      <c r="D4338" s="2">
        <v>2903.8357370879999</v>
      </c>
    </row>
    <row r="4339" spans="1:4" x14ac:dyDescent="0.25">
      <c r="A4339">
        <v>2011</v>
      </c>
      <c r="B4339">
        <v>11</v>
      </c>
      <c r="C4339">
        <v>16</v>
      </c>
      <c r="D4339" s="2">
        <v>5531.9917953023996</v>
      </c>
    </row>
    <row r="4340" spans="1:4" x14ac:dyDescent="0.25">
      <c r="A4340">
        <v>2011</v>
      </c>
      <c r="B4340">
        <v>11</v>
      </c>
      <c r="C4340">
        <v>17</v>
      </c>
      <c r="D4340" s="2">
        <v>5080.1752774655997</v>
      </c>
    </row>
    <row r="4341" spans="1:4" x14ac:dyDescent="0.25">
      <c r="A4341">
        <v>2011</v>
      </c>
      <c r="B4341">
        <v>11</v>
      </c>
      <c r="C4341">
        <v>18</v>
      </c>
      <c r="D4341" s="2">
        <v>4110.7539336192003</v>
      </c>
    </row>
    <row r="4342" spans="1:4" x14ac:dyDescent="0.25">
      <c r="A4342">
        <v>2011</v>
      </c>
      <c r="B4342">
        <v>11</v>
      </c>
      <c r="C4342">
        <v>19</v>
      </c>
      <c r="D4342" s="2">
        <v>3912.4495256371201</v>
      </c>
    </row>
    <row r="4343" spans="1:4" x14ac:dyDescent="0.25">
      <c r="A4343">
        <v>2011</v>
      </c>
      <c r="B4343">
        <v>11</v>
      </c>
      <c r="C4343">
        <v>20</v>
      </c>
      <c r="D4343" s="2">
        <v>3066.1388451532798</v>
      </c>
    </row>
    <row r="4344" spans="1:4" x14ac:dyDescent="0.25">
      <c r="A4344">
        <v>2011</v>
      </c>
      <c r="B4344">
        <v>11</v>
      </c>
      <c r="C4344">
        <v>21</v>
      </c>
      <c r="D4344" s="2">
        <v>2161.5459379200001</v>
      </c>
    </row>
    <row r="4345" spans="1:4" x14ac:dyDescent="0.25">
      <c r="A4345">
        <v>2011</v>
      </c>
      <c r="B4345">
        <v>11</v>
      </c>
      <c r="C4345">
        <v>22</v>
      </c>
      <c r="D4345" s="2">
        <v>1565.1794504908801</v>
      </c>
    </row>
    <row r="4346" spans="1:4" x14ac:dyDescent="0.25">
      <c r="A4346">
        <v>2011</v>
      </c>
      <c r="B4346">
        <v>11</v>
      </c>
      <c r="C4346">
        <v>23</v>
      </c>
      <c r="D4346" s="2">
        <v>9300.4377523200001</v>
      </c>
    </row>
    <row r="4347" spans="1:4" x14ac:dyDescent="0.25">
      <c r="A4347">
        <v>2011</v>
      </c>
      <c r="B4347">
        <v>11</v>
      </c>
      <c r="C4347">
        <v>24</v>
      </c>
      <c r="D4347" s="2">
        <v>11938.143594700799</v>
      </c>
    </row>
    <row r="4348" spans="1:4" x14ac:dyDescent="0.25">
      <c r="A4348">
        <v>2011</v>
      </c>
      <c r="B4348">
        <v>11</v>
      </c>
      <c r="C4348">
        <v>25</v>
      </c>
      <c r="D4348" s="2">
        <v>9824.2894909440001</v>
      </c>
    </row>
    <row r="4349" spans="1:4" x14ac:dyDescent="0.25">
      <c r="A4349">
        <v>2011</v>
      </c>
      <c r="B4349">
        <v>11</v>
      </c>
      <c r="C4349">
        <v>26</v>
      </c>
      <c r="D4349" s="2">
        <v>7712.5720596479996</v>
      </c>
    </row>
    <row r="4350" spans="1:4" x14ac:dyDescent="0.25">
      <c r="A4350">
        <v>2011</v>
      </c>
      <c r="B4350">
        <v>11</v>
      </c>
      <c r="C4350">
        <v>27</v>
      </c>
      <c r="D4350" s="2">
        <v>5542.5854499839998</v>
      </c>
    </row>
    <row r="4351" spans="1:4" x14ac:dyDescent="0.25">
      <c r="A4351">
        <v>2011</v>
      </c>
      <c r="B4351">
        <v>11</v>
      </c>
      <c r="C4351">
        <v>28</v>
      </c>
      <c r="D4351" s="2">
        <v>6752.0113823232005</v>
      </c>
    </row>
    <row r="4352" spans="1:4" x14ac:dyDescent="0.25">
      <c r="A4352">
        <v>2011</v>
      </c>
      <c r="B4352">
        <v>11</v>
      </c>
      <c r="C4352">
        <v>29</v>
      </c>
      <c r="D4352" s="2">
        <v>11653.8682945536</v>
      </c>
    </row>
    <row r="4353" spans="1:4" x14ac:dyDescent="0.25">
      <c r="A4353">
        <v>2011</v>
      </c>
      <c r="B4353">
        <v>11</v>
      </c>
      <c r="C4353">
        <v>30</v>
      </c>
      <c r="D4353" s="2">
        <v>21244.1187538944</v>
      </c>
    </row>
    <row r="4354" spans="1:4" x14ac:dyDescent="0.25">
      <c r="A4354">
        <v>2011</v>
      </c>
      <c r="B4354">
        <v>12</v>
      </c>
      <c r="C4354">
        <v>1</v>
      </c>
      <c r="D4354" s="2">
        <v>24306.785914060802</v>
      </c>
    </row>
    <row r="4355" spans="1:4" x14ac:dyDescent="0.25">
      <c r="A4355">
        <v>2011</v>
      </c>
      <c r="B4355">
        <v>12</v>
      </c>
      <c r="C4355">
        <v>2</v>
      </c>
      <c r="D4355" s="2">
        <v>21502.8192264192</v>
      </c>
    </row>
    <row r="4356" spans="1:4" x14ac:dyDescent="0.25">
      <c r="A4356">
        <v>2011</v>
      </c>
      <c r="B4356">
        <v>12</v>
      </c>
      <c r="C4356">
        <v>3</v>
      </c>
      <c r="D4356" s="2">
        <v>17394.242741452799</v>
      </c>
    </row>
    <row r="4357" spans="1:4" x14ac:dyDescent="0.25">
      <c r="A4357">
        <v>2011</v>
      </c>
      <c r="B4357">
        <v>12</v>
      </c>
      <c r="C4357">
        <v>4</v>
      </c>
      <c r="D4357" s="2">
        <v>12507.534184550401</v>
      </c>
    </row>
    <row r="4358" spans="1:4" x14ac:dyDescent="0.25">
      <c r="A4358">
        <v>2011</v>
      </c>
      <c r="B4358">
        <v>12</v>
      </c>
      <c r="C4358">
        <v>5</v>
      </c>
      <c r="D4358" s="2">
        <v>9970.5434975999997</v>
      </c>
    </row>
    <row r="4359" spans="1:4" x14ac:dyDescent="0.25">
      <c r="A4359">
        <v>2011</v>
      </c>
      <c r="B4359">
        <v>12</v>
      </c>
      <c r="C4359">
        <v>6</v>
      </c>
      <c r="D4359" s="2">
        <v>10940.1055193088</v>
      </c>
    </row>
    <row r="4360" spans="1:4" x14ac:dyDescent="0.25">
      <c r="A4360">
        <v>2011</v>
      </c>
      <c r="B4360">
        <v>12</v>
      </c>
      <c r="C4360">
        <v>7</v>
      </c>
      <c r="D4360" s="2">
        <v>10877.456977919999</v>
      </c>
    </row>
    <row r="4361" spans="1:4" x14ac:dyDescent="0.25">
      <c r="A4361">
        <v>2011</v>
      </c>
      <c r="B4361">
        <v>12</v>
      </c>
      <c r="C4361">
        <v>8</v>
      </c>
      <c r="D4361" s="2">
        <v>9728.9955302399994</v>
      </c>
    </row>
    <row r="4362" spans="1:4" x14ac:dyDescent="0.25">
      <c r="A4362">
        <v>2011</v>
      </c>
      <c r="B4362">
        <v>12</v>
      </c>
      <c r="C4362">
        <v>9</v>
      </c>
      <c r="D4362" s="2">
        <v>7731.1660032</v>
      </c>
    </row>
    <row r="4363" spans="1:4" x14ac:dyDescent="0.25">
      <c r="A4363">
        <v>2011</v>
      </c>
      <c r="B4363">
        <v>12</v>
      </c>
      <c r="C4363">
        <v>10</v>
      </c>
      <c r="D4363" s="2">
        <v>6117.4074286080004</v>
      </c>
    </row>
    <row r="4364" spans="1:4" x14ac:dyDescent="0.25">
      <c r="A4364">
        <v>2011</v>
      </c>
      <c r="B4364">
        <v>12</v>
      </c>
      <c r="C4364">
        <v>11</v>
      </c>
      <c r="D4364" s="2">
        <v>4285.7816601599998</v>
      </c>
    </row>
    <row r="4365" spans="1:4" x14ac:dyDescent="0.25">
      <c r="A4365">
        <v>2011</v>
      </c>
      <c r="B4365">
        <v>12</v>
      </c>
      <c r="C4365">
        <v>12</v>
      </c>
      <c r="D4365" s="2">
        <v>3176.7263244288001</v>
      </c>
    </row>
    <row r="4366" spans="1:4" x14ac:dyDescent="0.25">
      <c r="A4366">
        <v>2011</v>
      </c>
      <c r="B4366">
        <v>12</v>
      </c>
      <c r="C4366">
        <v>13</v>
      </c>
      <c r="D4366" s="2">
        <v>2426.7298249728001</v>
      </c>
    </row>
    <row r="4367" spans="1:4" x14ac:dyDescent="0.25">
      <c r="A4367">
        <v>2011</v>
      </c>
      <c r="B4367">
        <v>12</v>
      </c>
      <c r="C4367">
        <v>14</v>
      </c>
      <c r="D4367" s="2">
        <v>1868.0601115238401</v>
      </c>
    </row>
    <row r="4368" spans="1:4" x14ac:dyDescent="0.25">
      <c r="A4368">
        <v>2011</v>
      </c>
      <c r="B4368">
        <v>12</v>
      </c>
      <c r="C4368">
        <v>15</v>
      </c>
      <c r="D4368" s="2">
        <v>3729.6025565184</v>
      </c>
    </row>
    <row r="4369" spans="1:4" x14ac:dyDescent="0.25">
      <c r="A4369">
        <v>2011</v>
      </c>
      <c r="B4369">
        <v>12</v>
      </c>
      <c r="C4369">
        <v>16</v>
      </c>
      <c r="D4369" s="2">
        <v>8350.6379120639995</v>
      </c>
    </row>
    <row r="4370" spans="1:4" x14ac:dyDescent="0.25">
      <c r="A4370">
        <v>2011</v>
      </c>
      <c r="B4370">
        <v>12</v>
      </c>
      <c r="C4370">
        <v>17</v>
      </c>
      <c r="D4370" s="2">
        <v>8880.9078233088003</v>
      </c>
    </row>
    <row r="4371" spans="1:4" x14ac:dyDescent="0.25">
      <c r="A4371">
        <v>2011</v>
      </c>
      <c r="B4371">
        <v>12</v>
      </c>
      <c r="C4371">
        <v>18</v>
      </c>
      <c r="D4371" s="2">
        <v>7174.6443795455998</v>
      </c>
    </row>
    <row r="4372" spans="1:4" x14ac:dyDescent="0.25">
      <c r="A4372">
        <v>2011</v>
      </c>
      <c r="B4372">
        <v>12</v>
      </c>
      <c r="C4372">
        <v>19</v>
      </c>
      <c r="D4372" s="2">
        <v>6049.2459460607997</v>
      </c>
    </row>
    <row r="4373" spans="1:4" x14ac:dyDescent="0.25">
      <c r="A4373">
        <v>2011</v>
      </c>
      <c r="B4373">
        <v>12</v>
      </c>
      <c r="C4373">
        <v>20</v>
      </c>
      <c r="D4373" s="2">
        <v>4480.6021502976</v>
      </c>
    </row>
    <row r="4374" spans="1:4" x14ac:dyDescent="0.25">
      <c r="A4374">
        <v>2011</v>
      </c>
      <c r="B4374">
        <v>12</v>
      </c>
      <c r="C4374">
        <v>21</v>
      </c>
      <c r="D4374" s="2">
        <v>3532.4578234368</v>
      </c>
    </row>
    <row r="4375" spans="1:4" x14ac:dyDescent="0.25">
      <c r="A4375">
        <v>2011</v>
      </c>
      <c r="B4375">
        <v>12</v>
      </c>
      <c r="C4375">
        <v>22</v>
      </c>
      <c r="D4375" s="2">
        <v>6672.7791636479997</v>
      </c>
    </row>
    <row r="4376" spans="1:4" x14ac:dyDescent="0.25">
      <c r="A4376">
        <v>2011</v>
      </c>
      <c r="B4376">
        <v>12</v>
      </c>
      <c r="C4376">
        <v>23</v>
      </c>
      <c r="D4376" s="2">
        <v>5803.9037540352001</v>
      </c>
    </row>
    <row r="4377" spans="1:4" x14ac:dyDescent="0.25">
      <c r="A4377">
        <v>2011</v>
      </c>
      <c r="B4377">
        <v>12</v>
      </c>
      <c r="C4377">
        <v>24</v>
      </c>
      <c r="D4377" s="2">
        <v>4683.8143807488004</v>
      </c>
    </row>
    <row r="4378" spans="1:4" x14ac:dyDescent="0.25">
      <c r="A4378">
        <v>2011</v>
      </c>
      <c r="B4378">
        <v>12</v>
      </c>
      <c r="C4378">
        <v>25</v>
      </c>
      <c r="D4378" s="2">
        <v>4060.9172717567999</v>
      </c>
    </row>
    <row r="4379" spans="1:4" x14ac:dyDescent="0.25">
      <c r="A4379">
        <v>2011</v>
      </c>
      <c r="B4379">
        <v>12</v>
      </c>
      <c r="C4379">
        <v>26</v>
      </c>
      <c r="D4379" s="2">
        <v>2774.9992808448001</v>
      </c>
    </row>
    <row r="4380" spans="1:4" x14ac:dyDescent="0.25">
      <c r="A4380">
        <v>2011</v>
      </c>
      <c r="B4380">
        <v>12</v>
      </c>
      <c r="C4380">
        <v>27</v>
      </c>
      <c r="D4380" s="2">
        <v>1875.3851466547201</v>
      </c>
    </row>
    <row r="4381" spans="1:4" x14ac:dyDescent="0.25">
      <c r="A4381">
        <v>2011</v>
      </c>
      <c r="B4381">
        <v>12</v>
      </c>
      <c r="C4381">
        <v>28</v>
      </c>
      <c r="D4381" s="2">
        <v>1779.93362674483</v>
      </c>
    </row>
    <row r="4382" spans="1:4" x14ac:dyDescent="0.25">
      <c r="A4382">
        <v>2011</v>
      </c>
      <c r="B4382">
        <v>12</v>
      </c>
      <c r="C4382">
        <v>29</v>
      </c>
      <c r="D4382" s="2">
        <v>2064.6343041269802</v>
      </c>
    </row>
    <row r="4383" spans="1:4" x14ac:dyDescent="0.25">
      <c r="A4383">
        <v>2011</v>
      </c>
      <c r="B4383">
        <v>12</v>
      </c>
      <c r="C4383">
        <v>30</v>
      </c>
      <c r="D4383" s="2">
        <v>2020.81792080384</v>
      </c>
    </row>
    <row r="4384" spans="1:4" x14ac:dyDescent="0.25">
      <c r="A4384">
        <v>2011</v>
      </c>
      <c r="B4384">
        <v>12</v>
      </c>
      <c r="C4384">
        <v>31</v>
      </c>
      <c r="D4384" s="2">
        <v>2013.1995417477101</v>
      </c>
    </row>
    <row r="4385" spans="1:4" x14ac:dyDescent="0.25">
      <c r="A4385">
        <v>2012</v>
      </c>
      <c r="B4385">
        <v>1</v>
      </c>
      <c r="C4385">
        <v>1</v>
      </c>
      <c r="D4385" s="2">
        <v>1964.4709321267201</v>
      </c>
    </row>
    <row r="4386" spans="1:4" x14ac:dyDescent="0.25">
      <c r="A4386">
        <v>2012</v>
      </c>
      <c r="B4386">
        <v>1</v>
      </c>
      <c r="C4386">
        <v>2</v>
      </c>
      <c r="D4386" s="2">
        <v>1622.11606290432</v>
      </c>
    </row>
    <row r="4387" spans="1:4" x14ac:dyDescent="0.25">
      <c r="A4387">
        <v>2012</v>
      </c>
      <c r="B4387">
        <v>1</v>
      </c>
      <c r="C4387">
        <v>3</v>
      </c>
      <c r="D4387" s="2">
        <v>1393.7090389401601</v>
      </c>
    </row>
    <row r="4388" spans="1:4" x14ac:dyDescent="0.25">
      <c r="A4388">
        <v>2012</v>
      </c>
      <c r="B4388">
        <v>1</v>
      </c>
      <c r="C4388">
        <v>4</v>
      </c>
      <c r="D4388" s="2">
        <v>1175.2106296320001</v>
      </c>
    </row>
    <row r="4389" spans="1:4" x14ac:dyDescent="0.25">
      <c r="A4389">
        <v>2012</v>
      </c>
      <c r="B4389">
        <v>1</v>
      </c>
      <c r="C4389">
        <v>5</v>
      </c>
      <c r="D4389" s="2">
        <v>893.13561280511999</v>
      </c>
    </row>
    <row r="4390" spans="1:4" x14ac:dyDescent="0.25">
      <c r="A4390">
        <v>2012</v>
      </c>
      <c r="B4390">
        <v>1</v>
      </c>
      <c r="C4390">
        <v>6</v>
      </c>
      <c r="D4390" s="2">
        <v>710.82688942079994</v>
      </c>
    </row>
    <row r="4391" spans="1:4" x14ac:dyDescent="0.25">
      <c r="A4391">
        <v>2012</v>
      </c>
      <c r="B4391">
        <v>1</v>
      </c>
      <c r="C4391">
        <v>7</v>
      </c>
      <c r="D4391" s="2">
        <v>669.38196787200002</v>
      </c>
    </row>
    <row r="4392" spans="1:4" x14ac:dyDescent="0.25">
      <c r="A4392">
        <v>2012</v>
      </c>
      <c r="B4392">
        <v>1</v>
      </c>
      <c r="C4392">
        <v>8</v>
      </c>
      <c r="D4392" s="2">
        <v>601.58747105279997</v>
      </c>
    </row>
    <row r="4393" spans="1:4" x14ac:dyDescent="0.25">
      <c r="A4393">
        <v>2012</v>
      </c>
      <c r="B4393">
        <v>1</v>
      </c>
      <c r="C4393">
        <v>9</v>
      </c>
      <c r="D4393" s="2">
        <v>547.51824046080003</v>
      </c>
    </row>
    <row r="4394" spans="1:4" x14ac:dyDescent="0.25">
      <c r="A4394">
        <v>2012</v>
      </c>
      <c r="B4394">
        <v>1</v>
      </c>
      <c r="C4394">
        <v>10</v>
      </c>
      <c r="D4394" s="2">
        <v>457.33761423359999</v>
      </c>
    </row>
    <row r="4395" spans="1:4" x14ac:dyDescent="0.25">
      <c r="A4395">
        <v>2012</v>
      </c>
      <c r="B4395">
        <v>1</v>
      </c>
      <c r="C4395">
        <v>11</v>
      </c>
      <c r="D4395" s="2">
        <v>451.81080916991999</v>
      </c>
    </row>
    <row r="4396" spans="1:4" x14ac:dyDescent="0.25">
      <c r="A4396">
        <v>2012</v>
      </c>
      <c r="B4396">
        <v>1</v>
      </c>
      <c r="C4396">
        <v>12</v>
      </c>
      <c r="D4396" s="2">
        <v>446.86139498495999</v>
      </c>
    </row>
    <row r="4397" spans="1:4" x14ac:dyDescent="0.25">
      <c r="A4397">
        <v>2012</v>
      </c>
      <c r="B4397">
        <v>1</v>
      </c>
      <c r="C4397">
        <v>13</v>
      </c>
      <c r="D4397" s="2">
        <v>531.27789871104005</v>
      </c>
    </row>
    <row r="4398" spans="1:4" x14ac:dyDescent="0.25">
      <c r="A4398">
        <v>2012</v>
      </c>
      <c r="B4398">
        <v>1</v>
      </c>
      <c r="C4398">
        <v>14</v>
      </c>
      <c r="D4398" s="2">
        <v>666.53171205119997</v>
      </c>
    </row>
    <row r="4399" spans="1:4" x14ac:dyDescent="0.25">
      <c r="A4399">
        <v>2012</v>
      </c>
      <c r="B4399">
        <v>1</v>
      </c>
      <c r="C4399">
        <v>15</v>
      </c>
      <c r="D4399" s="2">
        <v>613.82766836736005</v>
      </c>
    </row>
    <row r="4400" spans="1:4" x14ac:dyDescent="0.25">
      <c r="A4400">
        <v>2012</v>
      </c>
      <c r="B4400">
        <v>1</v>
      </c>
      <c r="C4400">
        <v>16</v>
      </c>
      <c r="D4400" s="2">
        <v>539.76587083775996</v>
      </c>
    </row>
    <row r="4401" spans="1:4" x14ac:dyDescent="0.25">
      <c r="A4401">
        <v>2012</v>
      </c>
      <c r="B4401">
        <v>1</v>
      </c>
      <c r="C4401">
        <v>17</v>
      </c>
      <c r="D4401" s="2">
        <v>1022.30480277504</v>
      </c>
    </row>
    <row r="4402" spans="1:4" x14ac:dyDescent="0.25">
      <c r="A4402">
        <v>2012</v>
      </c>
      <c r="B4402">
        <v>1</v>
      </c>
      <c r="C4402">
        <v>18</v>
      </c>
      <c r="D4402" s="2">
        <v>5979.0048777215998</v>
      </c>
    </row>
    <row r="4403" spans="1:4" x14ac:dyDescent="0.25">
      <c r="A4403">
        <v>2012</v>
      </c>
      <c r="B4403">
        <v>1</v>
      </c>
      <c r="C4403">
        <v>19</v>
      </c>
      <c r="D4403" s="2">
        <v>7391.9243962368</v>
      </c>
    </row>
    <row r="4404" spans="1:4" x14ac:dyDescent="0.25">
      <c r="A4404">
        <v>2012</v>
      </c>
      <c r="B4404">
        <v>1</v>
      </c>
      <c r="C4404">
        <v>20</v>
      </c>
      <c r="D4404" s="2">
        <v>6090.9518352384002</v>
      </c>
    </row>
    <row r="4405" spans="1:4" x14ac:dyDescent="0.25">
      <c r="A4405">
        <v>2012</v>
      </c>
      <c r="B4405">
        <v>1</v>
      </c>
      <c r="C4405">
        <v>21</v>
      </c>
      <c r="D4405" s="2">
        <v>4824.8347631615998</v>
      </c>
    </row>
    <row r="4406" spans="1:4" x14ac:dyDescent="0.25">
      <c r="A4406">
        <v>2012</v>
      </c>
      <c r="B4406">
        <v>1</v>
      </c>
      <c r="C4406">
        <v>22</v>
      </c>
      <c r="D4406" s="2">
        <v>3062.9803213209598</v>
      </c>
    </row>
    <row r="4407" spans="1:4" x14ac:dyDescent="0.25">
      <c r="A4407">
        <v>2012</v>
      </c>
      <c r="B4407">
        <v>1</v>
      </c>
      <c r="C4407">
        <v>23</v>
      </c>
      <c r="D4407" s="2">
        <v>2619.4217978880001</v>
      </c>
    </row>
    <row r="4408" spans="1:4" x14ac:dyDescent="0.25">
      <c r="A4408">
        <v>2012</v>
      </c>
      <c r="B4408">
        <v>1</v>
      </c>
      <c r="C4408">
        <v>24</v>
      </c>
      <c r="D4408" s="2">
        <v>4786.7171788799997</v>
      </c>
    </row>
    <row r="4409" spans="1:4" x14ac:dyDescent="0.25">
      <c r="A4409">
        <v>2012</v>
      </c>
      <c r="B4409">
        <v>1</v>
      </c>
      <c r="C4409">
        <v>25</v>
      </c>
      <c r="D4409" s="2">
        <v>3914.8936505856</v>
      </c>
    </row>
    <row r="4410" spans="1:4" x14ac:dyDescent="0.25">
      <c r="A4410">
        <v>2012</v>
      </c>
      <c r="B4410">
        <v>1</v>
      </c>
      <c r="C4410">
        <v>26</v>
      </c>
      <c r="D4410" s="2">
        <v>4627.6900300799998</v>
      </c>
    </row>
    <row r="4411" spans="1:4" x14ac:dyDescent="0.25">
      <c r="A4411">
        <v>2012</v>
      </c>
      <c r="B4411">
        <v>1</v>
      </c>
      <c r="C4411">
        <v>27</v>
      </c>
      <c r="D4411" s="2">
        <v>4208.5923287039996</v>
      </c>
    </row>
    <row r="4412" spans="1:4" x14ac:dyDescent="0.25">
      <c r="A4412">
        <v>2012</v>
      </c>
      <c r="B4412">
        <v>1</v>
      </c>
      <c r="C4412">
        <v>28</v>
      </c>
      <c r="D4412" s="2">
        <v>4569.0212450303998</v>
      </c>
    </row>
    <row r="4413" spans="1:4" x14ac:dyDescent="0.25">
      <c r="A4413">
        <v>2012</v>
      </c>
      <c r="B4413">
        <v>1</v>
      </c>
      <c r="C4413">
        <v>29</v>
      </c>
      <c r="D4413" s="2">
        <v>5594.2325747712002</v>
      </c>
    </row>
    <row r="4414" spans="1:4" x14ac:dyDescent="0.25">
      <c r="A4414">
        <v>2012</v>
      </c>
      <c r="B4414">
        <v>1</v>
      </c>
      <c r="C4414">
        <v>30</v>
      </c>
      <c r="D4414" s="2">
        <v>5019.2882675711999</v>
      </c>
    </row>
    <row r="4415" spans="1:4" x14ac:dyDescent="0.25">
      <c r="A4415">
        <v>2012</v>
      </c>
      <c r="B4415">
        <v>1</v>
      </c>
      <c r="C4415">
        <v>31</v>
      </c>
      <c r="D4415" s="2">
        <v>4603.1264520191999</v>
      </c>
    </row>
    <row r="4416" spans="1:4" x14ac:dyDescent="0.25">
      <c r="A4416">
        <v>2012</v>
      </c>
      <c r="B4416">
        <v>2</v>
      </c>
      <c r="C4416">
        <v>1</v>
      </c>
      <c r="D4416" s="2">
        <v>3411.3036017663999</v>
      </c>
    </row>
    <row r="4417" spans="1:4" x14ac:dyDescent="0.25">
      <c r="A4417">
        <v>2012</v>
      </c>
      <c r="B4417">
        <v>2</v>
      </c>
      <c r="C4417">
        <v>2</v>
      </c>
      <c r="D4417" s="2">
        <v>2797.2141502464001</v>
      </c>
    </row>
    <row r="4418" spans="1:4" x14ac:dyDescent="0.25">
      <c r="A4418">
        <v>2012</v>
      </c>
      <c r="B4418">
        <v>2</v>
      </c>
      <c r="C4418">
        <v>3</v>
      </c>
      <c r="D4418" s="2">
        <v>2284.9118602444801</v>
      </c>
    </row>
    <row r="4419" spans="1:4" x14ac:dyDescent="0.25">
      <c r="A4419">
        <v>2012</v>
      </c>
      <c r="B4419">
        <v>2</v>
      </c>
      <c r="C4419">
        <v>4</v>
      </c>
      <c r="D4419" s="2">
        <v>1772.0395190784</v>
      </c>
    </row>
    <row r="4420" spans="1:4" x14ac:dyDescent="0.25">
      <c r="A4420">
        <v>2012</v>
      </c>
      <c r="B4420">
        <v>2</v>
      </c>
      <c r="C4420">
        <v>5</v>
      </c>
      <c r="D4420" s="2">
        <v>1657.24882993152</v>
      </c>
    </row>
    <row r="4421" spans="1:4" x14ac:dyDescent="0.25">
      <c r="A4421">
        <v>2012</v>
      </c>
      <c r="B4421">
        <v>2</v>
      </c>
      <c r="C4421">
        <v>6</v>
      </c>
      <c r="D4421" s="2">
        <v>2172.7186145280002</v>
      </c>
    </row>
    <row r="4422" spans="1:4" x14ac:dyDescent="0.25">
      <c r="A4422">
        <v>2012</v>
      </c>
      <c r="B4422">
        <v>2</v>
      </c>
      <c r="C4422">
        <v>7</v>
      </c>
      <c r="D4422" s="2">
        <v>1751.3782225919999</v>
      </c>
    </row>
    <row r="4423" spans="1:4" x14ac:dyDescent="0.25">
      <c r="A4423">
        <v>2012</v>
      </c>
      <c r="B4423">
        <v>2</v>
      </c>
      <c r="C4423">
        <v>8</v>
      </c>
      <c r="D4423" s="2">
        <v>1465.41805019136</v>
      </c>
    </row>
    <row r="4424" spans="1:4" x14ac:dyDescent="0.25">
      <c r="A4424">
        <v>2012</v>
      </c>
      <c r="B4424">
        <v>2</v>
      </c>
      <c r="C4424">
        <v>9</v>
      </c>
      <c r="D4424" s="2">
        <v>1109.0675685888</v>
      </c>
    </row>
    <row r="4425" spans="1:4" x14ac:dyDescent="0.25">
      <c r="A4425">
        <v>2012</v>
      </c>
      <c r="B4425">
        <v>2</v>
      </c>
      <c r="C4425">
        <v>10</v>
      </c>
      <c r="D4425" s="2">
        <v>802.17208369152002</v>
      </c>
    </row>
    <row r="4426" spans="1:4" x14ac:dyDescent="0.25">
      <c r="A4426">
        <v>2012</v>
      </c>
      <c r="B4426">
        <v>2</v>
      </c>
      <c r="C4426">
        <v>11</v>
      </c>
      <c r="D4426" s="2">
        <v>762.71867136000003</v>
      </c>
    </row>
    <row r="4427" spans="1:4" x14ac:dyDescent="0.25">
      <c r="A4427">
        <v>2012</v>
      </c>
      <c r="B4427">
        <v>2</v>
      </c>
      <c r="C4427">
        <v>12</v>
      </c>
      <c r="D4427" s="2">
        <v>576.32417353727999</v>
      </c>
    </row>
    <row r="4428" spans="1:4" x14ac:dyDescent="0.25">
      <c r="A4428">
        <v>2012</v>
      </c>
      <c r="B4428">
        <v>2</v>
      </c>
      <c r="C4428">
        <v>13</v>
      </c>
      <c r="D4428" s="2">
        <v>479.7155884032</v>
      </c>
    </row>
    <row r="4429" spans="1:4" x14ac:dyDescent="0.25">
      <c r="A4429">
        <v>2012</v>
      </c>
      <c r="B4429">
        <v>2</v>
      </c>
      <c r="C4429">
        <v>14</v>
      </c>
      <c r="D4429" s="2">
        <v>391.81598235647999</v>
      </c>
    </row>
    <row r="4430" spans="1:4" x14ac:dyDescent="0.25">
      <c r="A4430">
        <v>2012</v>
      </c>
      <c r="B4430">
        <v>2</v>
      </c>
      <c r="C4430">
        <v>15</v>
      </c>
      <c r="D4430" s="2">
        <v>341.62456762367998</v>
      </c>
    </row>
    <row r="4431" spans="1:4" x14ac:dyDescent="0.25">
      <c r="A4431">
        <v>2012</v>
      </c>
      <c r="B4431">
        <v>2</v>
      </c>
      <c r="C4431">
        <v>16</v>
      </c>
      <c r="D4431" s="2">
        <v>429.61551234048</v>
      </c>
    </row>
    <row r="4432" spans="1:4" x14ac:dyDescent="0.25">
      <c r="A4432">
        <v>2012</v>
      </c>
      <c r="B4432">
        <v>2</v>
      </c>
      <c r="C4432">
        <v>17</v>
      </c>
      <c r="D4432" s="2">
        <v>399.05538748416001</v>
      </c>
    </row>
    <row r="4433" spans="1:4" x14ac:dyDescent="0.25">
      <c r="A4433">
        <v>2012</v>
      </c>
      <c r="B4433">
        <v>2</v>
      </c>
      <c r="C4433">
        <v>18</v>
      </c>
      <c r="D4433" s="2">
        <v>336.04149141504001</v>
      </c>
    </row>
    <row r="4434" spans="1:4" x14ac:dyDescent="0.25">
      <c r="A4434">
        <v>2012</v>
      </c>
      <c r="B4434">
        <v>2</v>
      </c>
      <c r="C4434">
        <v>19</v>
      </c>
      <c r="D4434" s="2">
        <v>414.54707834880003</v>
      </c>
    </row>
    <row r="4435" spans="1:4" x14ac:dyDescent="0.25">
      <c r="A4435">
        <v>2012</v>
      </c>
      <c r="B4435">
        <v>2</v>
      </c>
      <c r="C4435">
        <v>20</v>
      </c>
      <c r="D4435" s="2">
        <v>401.63896700928001</v>
      </c>
    </row>
    <row r="4436" spans="1:4" x14ac:dyDescent="0.25">
      <c r="A4436">
        <v>2012</v>
      </c>
      <c r="B4436">
        <v>2</v>
      </c>
      <c r="C4436">
        <v>21</v>
      </c>
      <c r="D4436" s="2">
        <v>431.10987822489602</v>
      </c>
    </row>
    <row r="4437" spans="1:4" x14ac:dyDescent="0.25">
      <c r="A4437">
        <v>2012</v>
      </c>
      <c r="B4437">
        <v>2</v>
      </c>
      <c r="C4437">
        <v>22</v>
      </c>
      <c r="D4437" s="2">
        <v>444.74568148684801</v>
      </c>
    </row>
    <row r="4438" spans="1:4" x14ac:dyDescent="0.25">
      <c r="A4438">
        <v>2012</v>
      </c>
      <c r="B4438">
        <v>2</v>
      </c>
      <c r="C4438">
        <v>23</v>
      </c>
      <c r="D4438" s="2">
        <v>421.38369625190398</v>
      </c>
    </row>
    <row r="4439" spans="1:4" x14ac:dyDescent="0.25">
      <c r="A4439">
        <v>2012</v>
      </c>
      <c r="B4439">
        <v>2</v>
      </c>
      <c r="C4439">
        <v>24</v>
      </c>
      <c r="D4439" s="2">
        <v>725.95877116723204</v>
      </c>
    </row>
    <row r="4440" spans="1:4" x14ac:dyDescent="0.25">
      <c r="A4440">
        <v>2012</v>
      </c>
      <c r="B4440">
        <v>2</v>
      </c>
      <c r="C4440">
        <v>25</v>
      </c>
      <c r="D4440" s="2">
        <v>1378.5239034869801</v>
      </c>
    </row>
    <row r="4441" spans="1:4" x14ac:dyDescent="0.25">
      <c r="A4441">
        <v>2012</v>
      </c>
      <c r="B4441">
        <v>2</v>
      </c>
      <c r="C4441">
        <v>26</v>
      </c>
      <c r="D4441" s="2">
        <v>1612.0704402432</v>
      </c>
    </row>
    <row r="4442" spans="1:4" x14ac:dyDescent="0.25">
      <c r="A4442">
        <v>2012</v>
      </c>
      <c r="B4442">
        <v>2</v>
      </c>
      <c r="C4442">
        <v>27</v>
      </c>
      <c r="D4442" s="2">
        <v>1221.65471232</v>
      </c>
    </row>
    <row r="4443" spans="1:4" x14ac:dyDescent="0.25">
      <c r="A4443">
        <v>2012</v>
      </c>
      <c r="B4443">
        <v>2</v>
      </c>
      <c r="C4443">
        <v>28</v>
      </c>
      <c r="D4443" s="2">
        <v>976.5123236352</v>
      </c>
    </row>
    <row r="4444" spans="1:4" x14ac:dyDescent="0.25">
      <c r="A4444">
        <v>2012</v>
      </c>
      <c r="B4444">
        <v>2</v>
      </c>
      <c r="C4444">
        <v>29</v>
      </c>
      <c r="D4444" s="2">
        <v>1151.55717617664</v>
      </c>
    </row>
    <row r="4445" spans="1:4" x14ac:dyDescent="0.25">
      <c r="A4445">
        <v>2012</v>
      </c>
      <c r="B4445">
        <v>3</v>
      </c>
      <c r="C4445">
        <v>1</v>
      </c>
      <c r="D4445" s="2">
        <v>2813.7774394367998</v>
      </c>
    </row>
    <row r="4446" spans="1:4" x14ac:dyDescent="0.25">
      <c r="A4446">
        <v>2012</v>
      </c>
      <c r="B4446">
        <v>3</v>
      </c>
      <c r="C4446">
        <v>2</v>
      </c>
      <c r="D4446" s="2">
        <v>2751.9036456959998</v>
      </c>
    </row>
    <row r="4447" spans="1:4" x14ac:dyDescent="0.25">
      <c r="A4447">
        <v>2012</v>
      </c>
      <c r="B4447">
        <v>3</v>
      </c>
      <c r="C4447">
        <v>3</v>
      </c>
      <c r="D4447" s="2">
        <v>5316.2531186688002</v>
      </c>
    </row>
    <row r="4448" spans="1:4" x14ac:dyDescent="0.25">
      <c r="A4448">
        <v>2012</v>
      </c>
      <c r="B4448">
        <v>3</v>
      </c>
      <c r="C4448">
        <v>4</v>
      </c>
      <c r="D4448" s="2">
        <v>5822.4324556800002</v>
      </c>
    </row>
    <row r="4449" spans="1:4" x14ac:dyDescent="0.25">
      <c r="A4449">
        <v>2012</v>
      </c>
      <c r="B4449">
        <v>3</v>
      </c>
      <c r="C4449">
        <v>5</v>
      </c>
      <c r="D4449" s="2">
        <v>3831.6979860480001</v>
      </c>
    </row>
    <row r="4450" spans="1:4" x14ac:dyDescent="0.25">
      <c r="A4450">
        <v>2012</v>
      </c>
      <c r="B4450">
        <v>3</v>
      </c>
      <c r="C4450">
        <v>6</v>
      </c>
      <c r="D4450" s="2">
        <v>2359.6366786560002</v>
      </c>
    </row>
    <row r="4451" spans="1:4" x14ac:dyDescent="0.25">
      <c r="A4451">
        <v>2012</v>
      </c>
      <c r="B4451">
        <v>3</v>
      </c>
      <c r="C4451">
        <v>7</v>
      </c>
      <c r="D4451" s="2">
        <v>1666.726848</v>
      </c>
    </row>
    <row r="4452" spans="1:4" x14ac:dyDescent="0.25">
      <c r="A4452">
        <v>2012</v>
      </c>
      <c r="B4452">
        <v>3</v>
      </c>
      <c r="C4452">
        <v>8</v>
      </c>
      <c r="D4452" s="2">
        <v>947.20484339712004</v>
      </c>
    </row>
    <row r="4453" spans="1:4" x14ac:dyDescent="0.25">
      <c r="A4453">
        <v>2012</v>
      </c>
      <c r="B4453">
        <v>3</v>
      </c>
      <c r="C4453">
        <v>9</v>
      </c>
      <c r="D4453" s="2">
        <v>1257.54510099456</v>
      </c>
    </row>
    <row r="4454" spans="1:4" x14ac:dyDescent="0.25">
      <c r="A4454">
        <v>2012</v>
      </c>
      <c r="B4454">
        <v>3</v>
      </c>
      <c r="C4454">
        <v>10</v>
      </c>
      <c r="D4454" s="2">
        <v>907.66824763392003</v>
      </c>
    </row>
    <row r="4455" spans="1:4" x14ac:dyDescent="0.25">
      <c r="A4455">
        <v>2012</v>
      </c>
      <c r="B4455">
        <v>3</v>
      </c>
      <c r="C4455">
        <v>11</v>
      </c>
      <c r="D4455" s="2">
        <v>796.68197720063995</v>
      </c>
    </row>
    <row r="4456" spans="1:4" x14ac:dyDescent="0.25">
      <c r="A4456">
        <v>2012</v>
      </c>
      <c r="B4456">
        <v>3</v>
      </c>
      <c r="C4456">
        <v>12</v>
      </c>
      <c r="D4456" s="2">
        <v>571.58027135999998</v>
      </c>
    </row>
    <row r="4457" spans="1:4" x14ac:dyDescent="0.25">
      <c r="A4457">
        <v>2012</v>
      </c>
      <c r="B4457">
        <v>3</v>
      </c>
      <c r="C4457">
        <v>13</v>
      </c>
      <c r="D4457" s="2">
        <v>1031.4973874995201</v>
      </c>
    </row>
    <row r="4458" spans="1:4" x14ac:dyDescent="0.25">
      <c r="A4458">
        <v>2012</v>
      </c>
      <c r="B4458">
        <v>3</v>
      </c>
      <c r="C4458">
        <v>14</v>
      </c>
      <c r="D4458" s="2">
        <v>800.4081056256</v>
      </c>
    </row>
    <row r="4459" spans="1:4" x14ac:dyDescent="0.25">
      <c r="A4459">
        <v>2012</v>
      </c>
      <c r="B4459">
        <v>3</v>
      </c>
      <c r="C4459">
        <v>15</v>
      </c>
      <c r="D4459" s="2">
        <v>617.76909508608003</v>
      </c>
    </row>
    <row r="4460" spans="1:4" x14ac:dyDescent="0.25">
      <c r="A4460">
        <v>2012</v>
      </c>
      <c r="B4460">
        <v>3</v>
      </c>
      <c r="C4460">
        <v>16</v>
      </c>
      <c r="D4460" s="2">
        <v>699.45263570764803</v>
      </c>
    </row>
    <row r="4461" spans="1:4" x14ac:dyDescent="0.25">
      <c r="A4461">
        <v>2012</v>
      </c>
      <c r="B4461">
        <v>3</v>
      </c>
      <c r="C4461">
        <v>17</v>
      </c>
      <c r="D4461" s="2">
        <v>774.422192823552</v>
      </c>
    </row>
    <row r="4462" spans="1:4" x14ac:dyDescent="0.25">
      <c r="A4462">
        <v>2012</v>
      </c>
      <c r="B4462">
        <v>3</v>
      </c>
      <c r="C4462">
        <v>18</v>
      </c>
      <c r="D4462" s="2">
        <v>831.22707774873595</v>
      </c>
    </row>
    <row r="4463" spans="1:4" x14ac:dyDescent="0.25">
      <c r="A4463">
        <v>2012</v>
      </c>
      <c r="B4463">
        <v>3</v>
      </c>
      <c r="C4463">
        <v>19</v>
      </c>
      <c r="D4463" s="2">
        <v>918.67659618816003</v>
      </c>
    </row>
    <row r="4464" spans="1:4" x14ac:dyDescent="0.25">
      <c r="A4464">
        <v>2012</v>
      </c>
      <c r="B4464">
        <v>3</v>
      </c>
      <c r="C4464">
        <v>20</v>
      </c>
      <c r="D4464" s="2">
        <v>800.44969734144001</v>
      </c>
    </row>
    <row r="4465" spans="1:4" x14ac:dyDescent="0.25">
      <c r="A4465">
        <v>2012</v>
      </c>
      <c r="B4465">
        <v>3</v>
      </c>
      <c r="C4465">
        <v>21</v>
      </c>
      <c r="D4465" s="2">
        <v>485.32639242239998</v>
      </c>
    </row>
    <row r="4466" spans="1:4" x14ac:dyDescent="0.25">
      <c r="A4466">
        <v>2012</v>
      </c>
      <c r="B4466">
        <v>3</v>
      </c>
      <c r="C4466">
        <v>22</v>
      </c>
      <c r="D4466" s="2">
        <v>434.41079251968</v>
      </c>
    </row>
    <row r="4467" spans="1:4" x14ac:dyDescent="0.25">
      <c r="A4467">
        <v>2012</v>
      </c>
      <c r="B4467">
        <v>3</v>
      </c>
      <c r="C4467">
        <v>23</v>
      </c>
      <c r="D4467" s="2">
        <v>402.95032934400001</v>
      </c>
    </row>
    <row r="4468" spans="1:4" x14ac:dyDescent="0.25">
      <c r="A4468">
        <v>2012</v>
      </c>
      <c r="B4468">
        <v>3</v>
      </c>
      <c r="C4468">
        <v>24</v>
      </c>
      <c r="D4468" s="2">
        <v>1419.6108916224</v>
      </c>
    </row>
    <row r="4469" spans="1:4" x14ac:dyDescent="0.25">
      <c r="A4469">
        <v>2012</v>
      </c>
      <c r="B4469">
        <v>3</v>
      </c>
      <c r="C4469">
        <v>25</v>
      </c>
      <c r="D4469" s="2">
        <v>3820.9167608831999</v>
      </c>
    </row>
    <row r="4470" spans="1:4" x14ac:dyDescent="0.25">
      <c r="A4470">
        <v>2012</v>
      </c>
      <c r="B4470">
        <v>3</v>
      </c>
      <c r="C4470">
        <v>26</v>
      </c>
      <c r="D4470" s="2">
        <v>3206.8925512704</v>
      </c>
    </row>
    <row r="4471" spans="1:4" x14ac:dyDescent="0.25">
      <c r="A4471">
        <v>2012</v>
      </c>
      <c r="B4471">
        <v>3</v>
      </c>
      <c r="C4471">
        <v>27</v>
      </c>
      <c r="D4471" s="2">
        <v>3083.5119495168001</v>
      </c>
    </row>
    <row r="4472" spans="1:4" x14ac:dyDescent="0.25">
      <c r="A4472">
        <v>2012</v>
      </c>
      <c r="B4472">
        <v>3</v>
      </c>
      <c r="C4472">
        <v>28</v>
      </c>
      <c r="D4472" s="2">
        <v>2602.7484129792001</v>
      </c>
    </row>
    <row r="4473" spans="1:4" x14ac:dyDescent="0.25">
      <c r="A4473">
        <v>2012</v>
      </c>
      <c r="B4473">
        <v>3</v>
      </c>
      <c r="C4473">
        <v>29</v>
      </c>
      <c r="D4473" s="2">
        <v>1687.1997584793601</v>
      </c>
    </row>
    <row r="4474" spans="1:4" x14ac:dyDescent="0.25">
      <c r="A4474">
        <v>2012</v>
      </c>
      <c r="B4474">
        <v>3</v>
      </c>
      <c r="C4474">
        <v>30</v>
      </c>
      <c r="D4474" s="2">
        <v>1414.4510722867201</v>
      </c>
    </row>
    <row r="4475" spans="1:4" x14ac:dyDescent="0.25">
      <c r="A4475">
        <v>2012</v>
      </c>
      <c r="B4475">
        <v>3</v>
      </c>
      <c r="C4475">
        <v>31</v>
      </c>
      <c r="D4475" s="2">
        <v>1356.8269732761601</v>
      </c>
    </row>
    <row r="4476" spans="1:4" x14ac:dyDescent="0.25">
      <c r="A4476">
        <v>2012</v>
      </c>
      <c r="B4476">
        <v>4</v>
      </c>
      <c r="C4476">
        <v>1</v>
      </c>
      <c r="D4476" s="2">
        <v>985.81174198272004</v>
      </c>
    </row>
    <row r="4477" spans="1:4" x14ac:dyDescent="0.25">
      <c r="A4477">
        <v>2012</v>
      </c>
      <c r="B4477">
        <v>4</v>
      </c>
      <c r="C4477">
        <v>2</v>
      </c>
      <c r="D4477" s="2">
        <v>595.16277424127998</v>
      </c>
    </row>
    <row r="4478" spans="1:4" x14ac:dyDescent="0.25">
      <c r="A4478">
        <v>2012</v>
      </c>
      <c r="B4478">
        <v>4</v>
      </c>
      <c r="C4478">
        <v>3</v>
      </c>
      <c r="D4478" s="2">
        <v>488.23291938815998</v>
      </c>
    </row>
    <row r="4479" spans="1:4" x14ac:dyDescent="0.25">
      <c r="A4479">
        <v>2012</v>
      </c>
      <c r="B4479">
        <v>4</v>
      </c>
      <c r="C4479">
        <v>4</v>
      </c>
      <c r="D4479" s="2">
        <v>664.86070370304003</v>
      </c>
    </row>
    <row r="4480" spans="1:4" x14ac:dyDescent="0.25">
      <c r="A4480">
        <v>2012</v>
      </c>
      <c r="B4480">
        <v>4</v>
      </c>
      <c r="C4480">
        <v>5</v>
      </c>
      <c r="D4480" s="2">
        <v>337.03969259519999</v>
      </c>
    </row>
    <row r="4481" spans="1:4" x14ac:dyDescent="0.25">
      <c r="A4481">
        <v>2012</v>
      </c>
      <c r="B4481">
        <v>4</v>
      </c>
      <c r="C4481">
        <v>6</v>
      </c>
      <c r="D4481" s="2">
        <v>146.1581826048</v>
      </c>
    </row>
    <row r="4482" spans="1:4" x14ac:dyDescent="0.25">
      <c r="A4482">
        <v>2012</v>
      </c>
      <c r="B4482">
        <v>4</v>
      </c>
      <c r="C4482">
        <v>7</v>
      </c>
      <c r="D4482" s="2">
        <v>14.723467407359999</v>
      </c>
    </row>
    <row r="4483" spans="1:4" x14ac:dyDescent="0.25">
      <c r="A4483">
        <v>2012</v>
      </c>
      <c r="B4483">
        <v>4</v>
      </c>
      <c r="C4483">
        <v>8</v>
      </c>
      <c r="D4483" s="2">
        <v>20.198894469119999</v>
      </c>
    </row>
    <row r="4484" spans="1:4" x14ac:dyDescent="0.25">
      <c r="A4484">
        <v>2012</v>
      </c>
      <c r="B4484">
        <v>4</v>
      </c>
      <c r="C4484">
        <v>9</v>
      </c>
      <c r="D4484" s="2">
        <v>28.916028794879999</v>
      </c>
    </row>
    <row r="4485" spans="1:4" x14ac:dyDescent="0.25">
      <c r="A4485">
        <v>2012</v>
      </c>
      <c r="B4485">
        <v>4</v>
      </c>
      <c r="C4485">
        <v>10</v>
      </c>
      <c r="D4485" s="2">
        <v>39.595313479680001</v>
      </c>
    </row>
    <row r="4486" spans="1:4" x14ac:dyDescent="0.25">
      <c r="A4486">
        <v>2012</v>
      </c>
      <c r="B4486">
        <v>4</v>
      </c>
      <c r="C4486">
        <v>11</v>
      </c>
      <c r="D4486" s="2">
        <v>27.658491033600001</v>
      </c>
    </row>
    <row r="4487" spans="1:4" x14ac:dyDescent="0.25">
      <c r="A4487">
        <v>2012</v>
      </c>
      <c r="B4487">
        <v>4</v>
      </c>
      <c r="C4487">
        <v>12</v>
      </c>
      <c r="D4487" s="2">
        <v>17.505219225600001</v>
      </c>
    </row>
    <row r="4488" spans="1:4" x14ac:dyDescent="0.25">
      <c r="A4488">
        <v>2012</v>
      </c>
      <c r="B4488">
        <v>4</v>
      </c>
      <c r="C4488">
        <v>13</v>
      </c>
      <c r="D4488" s="2">
        <v>17.3217263616</v>
      </c>
    </row>
    <row r="4489" spans="1:4" x14ac:dyDescent="0.25">
      <c r="A4489">
        <v>2012</v>
      </c>
      <c r="B4489">
        <v>4</v>
      </c>
      <c r="C4489">
        <v>14</v>
      </c>
      <c r="D4489" s="2">
        <v>32.733822099455999</v>
      </c>
    </row>
    <row r="4490" spans="1:4" x14ac:dyDescent="0.25">
      <c r="A4490">
        <v>2012</v>
      </c>
      <c r="B4490">
        <v>4</v>
      </c>
      <c r="C4490">
        <v>15</v>
      </c>
      <c r="D4490" s="2">
        <v>32.378416809984003</v>
      </c>
    </row>
    <row r="4491" spans="1:4" x14ac:dyDescent="0.25">
      <c r="A4491">
        <v>2012</v>
      </c>
      <c r="B4491">
        <v>4</v>
      </c>
      <c r="C4491">
        <v>16</v>
      </c>
      <c r="D4491" s="2">
        <v>41.983167283199997</v>
      </c>
    </row>
    <row r="4492" spans="1:4" x14ac:dyDescent="0.25">
      <c r="A4492">
        <v>2012</v>
      </c>
      <c r="B4492">
        <v>4</v>
      </c>
      <c r="C4492">
        <v>17</v>
      </c>
      <c r="D4492" s="2">
        <v>47.887722989567997</v>
      </c>
    </row>
    <row r="4493" spans="1:4" x14ac:dyDescent="0.25">
      <c r="A4493">
        <v>2012</v>
      </c>
      <c r="B4493">
        <v>4</v>
      </c>
      <c r="C4493">
        <v>18</v>
      </c>
      <c r="D4493" s="2">
        <v>40.491247970304002</v>
      </c>
    </row>
    <row r="4494" spans="1:4" x14ac:dyDescent="0.25">
      <c r="A4494">
        <v>2012</v>
      </c>
      <c r="B4494">
        <v>4</v>
      </c>
      <c r="C4494">
        <v>19</v>
      </c>
      <c r="D4494" s="2">
        <v>22.19529682944</v>
      </c>
    </row>
    <row r="4495" spans="1:4" x14ac:dyDescent="0.25">
      <c r="A4495">
        <v>2012</v>
      </c>
      <c r="B4495">
        <v>4</v>
      </c>
      <c r="C4495">
        <v>20</v>
      </c>
      <c r="D4495" s="2">
        <v>21.138377932800001</v>
      </c>
    </row>
    <row r="4496" spans="1:4" x14ac:dyDescent="0.25">
      <c r="A4496">
        <v>2012</v>
      </c>
      <c r="B4496">
        <v>4</v>
      </c>
      <c r="C4496">
        <v>21</v>
      </c>
      <c r="D4496" s="2">
        <v>13.725266227200001</v>
      </c>
    </row>
    <row r="4497" spans="1:4" x14ac:dyDescent="0.25">
      <c r="A4497">
        <v>2012</v>
      </c>
      <c r="B4497">
        <v>4</v>
      </c>
      <c r="C4497">
        <v>22</v>
      </c>
      <c r="D4497" s="2">
        <v>7.508038680576</v>
      </c>
    </row>
    <row r="4498" spans="1:4" x14ac:dyDescent="0.25">
      <c r="A4498">
        <v>2012</v>
      </c>
      <c r="B4498">
        <v>4</v>
      </c>
      <c r="C4498">
        <v>23</v>
      </c>
      <c r="D4498" s="2">
        <v>18.574370979840001</v>
      </c>
    </row>
    <row r="4499" spans="1:4" x14ac:dyDescent="0.25">
      <c r="A4499">
        <v>2012</v>
      </c>
      <c r="B4499">
        <v>4</v>
      </c>
      <c r="C4499">
        <v>24</v>
      </c>
      <c r="D4499" s="2">
        <v>14.936319129599999</v>
      </c>
    </row>
    <row r="4500" spans="1:4" x14ac:dyDescent="0.25">
      <c r="A4500">
        <v>2012</v>
      </c>
      <c r="B4500">
        <v>4</v>
      </c>
      <c r="C4500">
        <v>25</v>
      </c>
      <c r="D4500" s="2">
        <v>10.492121963520001</v>
      </c>
    </row>
    <row r="4501" spans="1:4" x14ac:dyDescent="0.25">
      <c r="A4501">
        <v>2012</v>
      </c>
      <c r="B4501">
        <v>4</v>
      </c>
      <c r="C4501">
        <v>26</v>
      </c>
      <c r="D4501" s="2">
        <v>8.8076574720000007</v>
      </c>
    </row>
    <row r="4502" spans="1:4" x14ac:dyDescent="0.25">
      <c r="A4502">
        <v>2012</v>
      </c>
      <c r="B4502">
        <v>4</v>
      </c>
      <c r="C4502">
        <v>27</v>
      </c>
      <c r="D4502" s="2">
        <v>7.4131117056000004</v>
      </c>
    </row>
    <row r="4503" spans="1:4" x14ac:dyDescent="0.25">
      <c r="A4503">
        <v>2012</v>
      </c>
      <c r="B4503">
        <v>4</v>
      </c>
      <c r="C4503">
        <v>28</v>
      </c>
      <c r="D4503" s="2">
        <v>7.2203218698239997</v>
      </c>
    </row>
    <row r="4504" spans="1:4" x14ac:dyDescent="0.25">
      <c r="A4504">
        <v>2012</v>
      </c>
      <c r="B4504">
        <v>4</v>
      </c>
      <c r="C4504">
        <v>29</v>
      </c>
      <c r="D4504" s="2">
        <v>5.5899266088959996</v>
      </c>
    </row>
    <row r="4505" spans="1:4" x14ac:dyDescent="0.25">
      <c r="A4505">
        <v>2012</v>
      </c>
      <c r="B4505">
        <v>4</v>
      </c>
      <c r="C4505">
        <v>30</v>
      </c>
      <c r="D4505" s="2">
        <v>26.98201400832</v>
      </c>
    </row>
    <row r="4506" spans="1:4" x14ac:dyDescent="0.25">
      <c r="A4506">
        <v>2012</v>
      </c>
      <c r="B4506">
        <v>5</v>
      </c>
      <c r="C4506">
        <v>1</v>
      </c>
      <c r="D4506" s="2">
        <v>91.036926259200001</v>
      </c>
    </row>
    <row r="4507" spans="1:4" x14ac:dyDescent="0.25">
      <c r="A4507">
        <v>2012</v>
      </c>
      <c r="B4507">
        <v>5</v>
      </c>
      <c r="C4507">
        <v>2</v>
      </c>
      <c r="D4507" s="2">
        <v>56.295610675200003</v>
      </c>
    </row>
    <row r="4508" spans="1:4" x14ac:dyDescent="0.25">
      <c r="A4508">
        <v>2012</v>
      </c>
      <c r="B4508">
        <v>5</v>
      </c>
      <c r="C4508">
        <v>3</v>
      </c>
      <c r="D4508" s="2">
        <v>74.084632197120001</v>
      </c>
    </row>
    <row r="4509" spans="1:4" x14ac:dyDescent="0.25">
      <c r="A4509">
        <v>2012</v>
      </c>
      <c r="B4509">
        <v>5</v>
      </c>
      <c r="C4509">
        <v>4</v>
      </c>
      <c r="D4509" s="2">
        <v>117.12716494848</v>
      </c>
    </row>
    <row r="4510" spans="1:4" x14ac:dyDescent="0.25">
      <c r="A4510">
        <v>2012</v>
      </c>
      <c r="B4510">
        <v>5</v>
      </c>
      <c r="C4510">
        <v>5</v>
      </c>
      <c r="D4510" s="2">
        <v>17.21897035776</v>
      </c>
    </row>
    <row r="4511" spans="1:4" x14ac:dyDescent="0.25">
      <c r="A4511">
        <v>2012</v>
      </c>
      <c r="B4511">
        <v>5</v>
      </c>
      <c r="C4511">
        <v>6</v>
      </c>
      <c r="D4511" s="2">
        <v>8.1715488767999993</v>
      </c>
    </row>
    <row r="4512" spans="1:4" x14ac:dyDescent="0.25">
      <c r="A4512">
        <v>2012</v>
      </c>
      <c r="B4512">
        <v>5</v>
      </c>
      <c r="C4512">
        <v>7</v>
      </c>
      <c r="D4512" s="2">
        <v>128.414422656</v>
      </c>
    </row>
    <row r="4513" spans="1:4" x14ac:dyDescent="0.25">
      <c r="A4513">
        <v>2012</v>
      </c>
      <c r="B4513">
        <v>5</v>
      </c>
      <c r="C4513">
        <v>8</v>
      </c>
      <c r="D4513" s="2">
        <v>422.38834007039998</v>
      </c>
    </row>
    <row r="4514" spans="1:4" x14ac:dyDescent="0.25">
      <c r="A4514">
        <v>2012</v>
      </c>
      <c r="B4514">
        <v>5</v>
      </c>
      <c r="C4514">
        <v>9</v>
      </c>
      <c r="D4514" s="2">
        <v>319.92837138431997</v>
      </c>
    </row>
    <row r="4515" spans="1:4" x14ac:dyDescent="0.25">
      <c r="A4515">
        <v>2012</v>
      </c>
      <c r="B4515">
        <v>5</v>
      </c>
      <c r="C4515">
        <v>10</v>
      </c>
      <c r="D4515" s="2">
        <v>185.35715149824</v>
      </c>
    </row>
    <row r="4516" spans="1:4" x14ac:dyDescent="0.25">
      <c r="A4516">
        <v>2012</v>
      </c>
      <c r="B4516">
        <v>5</v>
      </c>
      <c r="C4516">
        <v>11</v>
      </c>
      <c r="D4516" s="2">
        <v>375.70530889728002</v>
      </c>
    </row>
    <row r="4517" spans="1:4" x14ac:dyDescent="0.25">
      <c r="A4517">
        <v>2012</v>
      </c>
      <c r="B4517">
        <v>5</v>
      </c>
      <c r="C4517">
        <v>12</v>
      </c>
      <c r="D4517" s="2">
        <v>68.171268833279996</v>
      </c>
    </row>
    <row r="4518" spans="1:4" x14ac:dyDescent="0.25">
      <c r="A4518">
        <v>2012</v>
      </c>
      <c r="B4518">
        <v>5</v>
      </c>
      <c r="C4518">
        <v>13</v>
      </c>
      <c r="D4518" s="2">
        <v>28.536810209279999</v>
      </c>
    </row>
    <row r="4519" spans="1:4" x14ac:dyDescent="0.25">
      <c r="A4519">
        <v>2012</v>
      </c>
      <c r="B4519">
        <v>5</v>
      </c>
      <c r="C4519">
        <v>14</v>
      </c>
      <c r="D4519" s="2">
        <v>52.434105292799998</v>
      </c>
    </row>
    <row r="4520" spans="1:4" x14ac:dyDescent="0.25">
      <c r="A4520">
        <v>2012</v>
      </c>
      <c r="B4520">
        <v>5</v>
      </c>
      <c r="C4520">
        <v>15</v>
      </c>
      <c r="D4520" s="2">
        <v>125.82228013056</v>
      </c>
    </row>
    <row r="4521" spans="1:4" x14ac:dyDescent="0.25">
      <c r="A4521">
        <v>2012</v>
      </c>
      <c r="B4521">
        <v>5</v>
      </c>
      <c r="C4521">
        <v>16</v>
      </c>
      <c r="D4521" s="2">
        <v>66.850120212479993</v>
      </c>
    </row>
    <row r="4522" spans="1:4" x14ac:dyDescent="0.25">
      <c r="A4522">
        <v>2012</v>
      </c>
      <c r="B4522">
        <v>5</v>
      </c>
      <c r="C4522">
        <v>17</v>
      </c>
      <c r="D4522" s="2">
        <v>31.773624330240001</v>
      </c>
    </row>
    <row r="4523" spans="1:4" x14ac:dyDescent="0.25">
      <c r="A4523">
        <v>2012</v>
      </c>
      <c r="B4523">
        <v>5</v>
      </c>
      <c r="C4523">
        <v>18</v>
      </c>
      <c r="D4523" s="2">
        <v>25.911638968319998</v>
      </c>
    </row>
    <row r="4524" spans="1:4" x14ac:dyDescent="0.25">
      <c r="A4524">
        <v>2012</v>
      </c>
      <c r="B4524">
        <v>5</v>
      </c>
      <c r="C4524">
        <v>19</v>
      </c>
      <c r="D4524" s="2">
        <v>12.851840194559999</v>
      </c>
    </row>
    <row r="4525" spans="1:4" x14ac:dyDescent="0.25">
      <c r="A4525">
        <v>2012</v>
      </c>
      <c r="B4525">
        <v>5</v>
      </c>
      <c r="C4525">
        <v>20</v>
      </c>
      <c r="D4525" s="2">
        <v>9.0980655114240001</v>
      </c>
    </row>
    <row r="4526" spans="1:4" x14ac:dyDescent="0.25">
      <c r="A4526">
        <v>2012</v>
      </c>
      <c r="B4526">
        <v>5</v>
      </c>
      <c r="C4526">
        <v>21</v>
      </c>
      <c r="D4526" s="2">
        <v>29.534440522752</v>
      </c>
    </row>
    <row r="4527" spans="1:4" x14ac:dyDescent="0.25">
      <c r="A4527">
        <v>2012</v>
      </c>
      <c r="B4527">
        <v>5</v>
      </c>
      <c r="C4527">
        <v>22</v>
      </c>
      <c r="D4527" s="2">
        <v>67.743608131583997</v>
      </c>
    </row>
    <row r="4528" spans="1:4" x14ac:dyDescent="0.25">
      <c r="A4528">
        <v>2012</v>
      </c>
      <c r="B4528">
        <v>5</v>
      </c>
      <c r="C4528">
        <v>23</v>
      </c>
      <c r="D4528" s="2">
        <v>65.544629649407995</v>
      </c>
    </row>
    <row r="4529" spans="1:4" x14ac:dyDescent="0.25">
      <c r="A4529">
        <v>2012</v>
      </c>
      <c r="B4529">
        <v>5</v>
      </c>
      <c r="C4529">
        <v>24</v>
      </c>
      <c r="D4529" s="2">
        <v>59.764849090559999</v>
      </c>
    </row>
    <row r="4530" spans="1:4" x14ac:dyDescent="0.25">
      <c r="A4530">
        <v>2012</v>
      </c>
      <c r="B4530">
        <v>5</v>
      </c>
      <c r="C4530">
        <v>25</v>
      </c>
      <c r="D4530" s="2">
        <v>51.190839198719999</v>
      </c>
    </row>
    <row r="4531" spans="1:4" x14ac:dyDescent="0.25">
      <c r="A4531">
        <v>2012</v>
      </c>
      <c r="B4531">
        <v>5</v>
      </c>
      <c r="C4531">
        <v>26</v>
      </c>
      <c r="D4531" s="2">
        <v>15.8048520192</v>
      </c>
    </row>
    <row r="4532" spans="1:4" x14ac:dyDescent="0.25">
      <c r="A4532">
        <v>2012</v>
      </c>
      <c r="B4532">
        <v>5</v>
      </c>
      <c r="C4532">
        <v>27</v>
      </c>
      <c r="D4532" s="2">
        <v>9.7219412490240007</v>
      </c>
    </row>
    <row r="4533" spans="1:4" x14ac:dyDescent="0.25">
      <c r="A4533">
        <v>2012</v>
      </c>
      <c r="B4533">
        <v>5</v>
      </c>
      <c r="C4533">
        <v>28</v>
      </c>
      <c r="D4533" s="2">
        <v>7.3592871321600004</v>
      </c>
    </row>
    <row r="4534" spans="1:4" x14ac:dyDescent="0.25">
      <c r="A4534">
        <v>2012</v>
      </c>
      <c r="B4534">
        <v>5</v>
      </c>
      <c r="C4534">
        <v>29</v>
      </c>
      <c r="D4534" s="2">
        <v>12.103556295168</v>
      </c>
    </row>
    <row r="4535" spans="1:4" x14ac:dyDescent="0.25">
      <c r="A4535">
        <v>2012</v>
      </c>
      <c r="B4535">
        <v>5</v>
      </c>
      <c r="C4535">
        <v>30</v>
      </c>
      <c r="D4535" s="2">
        <v>6.5925316177919999</v>
      </c>
    </row>
    <row r="4536" spans="1:4" x14ac:dyDescent="0.25">
      <c r="A4536">
        <v>2012</v>
      </c>
      <c r="B4536">
        <v>5</v>
      </c>
      <c r="C4536">
        <v>31</v>
      </c>
      <c r="D4536" s="2">
        <v>6.4706923560960004</v>
      </c>
    </row>
    <row r="4537" spans="1:4" x14ac:dyDescent="0.25">
      <c r="A4537">
        <v>2012</v>
      </c>
      <c r="B4537">
        <v>6</v>
      </c>
      <c r="C4537">
        <v>1</v>
      </c>
      <c r="D4537" s="2">
        <v>21.135931361280001</v>
      </c>
    </row>
    <row r="4538" spans="1:4" x14ac:dyDescent="0.25">
      <c r="A4538">
        <v>2012</v>
      </c>
      <c r="B4538">
        <v>6</v>
      </c>
      <c r="C4538">
        <v>2</v>
      </c>
      <c r="D4538" s="2">
        <v>20.00316874752</v>
      </c>
    </row>
    <row r="4539" spans="1:4" x14ac:dyDescent="0.25">
      <c r="A4539">
        <v>2012</v>
      </c>
      <c r="B4539">
        <v>6</v>
      </c>
      <c r="C4539">
        <v>3</v>
      </c>
      <c r="D4539" s="2">
        <v>10.360007101440001</v>
      </c>
    </row>
    <row r="4540" spans="1:4" x14ac:dyDescent="0.25">
      <c r="A4540">
        <v>2012</v>
      </c>
      <c r="B4540">
        <v>6</v>
      </c>
      <c r="C4540">
        <v>4</v>
      </c>
      <c r="D4540" s="2">
        <v>55.382060869631999</v>
      </c>
    </row>
    <row r="4541" spans="1:4" x14ac:dyDescent="0.25">
      <c r="A4541">
        <v>2012</v>
      </c>
      <c r="B4541">
        <v>6</v>
      </c>
      <c r="C4541">
        <v>5</v>
      </c>
      <c r="D4541" s="2">
        <v>114.75399057408001</v>
      </c>
    </row>
    <row r="4542" spans="1:4" x14ac:dyDescent="0.25">
      <c r="A4542">
        <v>2012</v>
      </c>
      <c r="B4542">
        <v>6</v>
      </c>
      <c r="C4542">
        <v>6</v>
      </c>
      <c r="D4542" s="2">
        <v>68.946342690815996</v>
      </c>
    </row>
    <row r="4543" spans="1:4" x14ac:dyDescent="0.25">
      <c r="A4543">
        <v>2012</v>
      </c>
      <c r="B4543">
        <v>6</v>
      </c>
      <c r="C4543">
        <v>7</v>
      </c>
      <c r="D4543" s="2">
        <v>16.082782543872</v>
      </c>
    </row>
    <row r="4544" spans="1:4" x14ac:dyDescent="0.25">
      <c r="A4544">
        <v>2012</v>
      </c>
      <c r="B4544">
        <v>6</v>
      </c>
      <c r="C4544">
        <v>8</v>
      </c>
      <c r="D4544" s="2">
        <v>11.771923525631999</v>
      </c>
    </row>
    <row r="4545" spans="1:4" x14ac:dyDescent="0.25">
      <c r="A4545">
        <v>2012</v>
      </c>
      <c r="B4545">
        <v>6</v>
      </c>
      <c r="C4545">
        <v>9</v>
      </c>
      <c r="D4545" s="2">
        <v>3.7432544256</v>
      </c>
    </row>
    <row r="4546" spans="1:4" x14ac:dyDescent="0.25">
      <c r="A4546">
        <v>2012</v>
      </c>
      <c r="B4546">
        <v>6</v>
      </c>
      <c r="C4546">
        <v>10</v>
      </c>
      <c r="D4546" s="2">
        <v>1.9626396733439999</v>
      </c>
    </row>
    <row r="4547" spans="1:4" x14ac:dyDescent="0.25">
      <c r="A4547">
        <v>2012</v>
      </c>
      <c r="B4547">
        <v>6</v>
      </c>
      <c r="C4547">
        <v>11</v>
      </c>
      <c r="D4547" s="2">
        <v>15.351991630848</v>
      </c>
    </row>
    <row r="4548" spans="1:4" x14ac:dyDescent="0.25">
      <c r="A4548">
        <v>2012</v>
      </c>
      <c r="B4548">
        <v>6</v>
      </c>
      <c r="C4548">
        <v>12</v>
      </c>
      <c r="D4548" s="2">
        <v>48.048218081279998</v>
      </c>
    </row>
    <row r="4549" spans="1:4" x14ac:dyDescent="0.25">
      <c r="A4549">
        <v>2012</v>
      </c>
      <c r="B4549">
        <v>6</v>
      </c>
      <c r="C4549">
        <v>13</v>
      </c>
      <c r="D4549" s="2">
        <v>28.188418424832001</v>
      </c>
    </row>
    <row r="4550" spans="1:4" x14ac:dyDescent="0.25">
      <c r="A4550">
        <v>2012</v>
      </c>
      <c r="B4550">
        <v>6</v>
      </c>
      <c r="C4550">
        <v>14</v>
      </c>
      <c r="D4550" s="2">
        <v>22.457813953536</v>
      </c>
    </row>
    <row r="4551" spans="1:4" x14ac:dyDescent="0.25">
      <c r="A4551">
        <v>2012</v>
      </c>
      <c r="B4551">
        <v>6</v>
      </c>
      <c r="C4551">
        <v>15</v>
      </c>
      <c r="D4551" s="2">
        <v>22.171809742848001</v>
      </c>
    </row>
    <row r="4552" spans="1:4" x14ac:dyDescent="0.25">
      <c r="A4552">
        <v>2012</v>
      </c>
      <c r="B4552">
        <v>6</v>
      </c>
      <c r="C4552">
        <v>16</v>
      </c>
      <c r="D4552" s="2">
        <v>10.3734632448</v>
      </c>
    </row>
    <row r="4553" spans="1:4" x14ac:dyDescent="0.25">
      <c r="A4553">
        <v>2012</v>
      </c>
      <c r="B4553">
        <v>6</v>
      </c>
      <c r="C4553">
        <v>17</v>
      </c>
      <c r="D4553" s="2">
        <v>6.8680155709440003</v>
      </c>
    </row>
    <row r="4554" spans="1:4" x14ac:dyDescent="0.25">
      <c r="A4554">
        <v>2012</v>
      </c>
      <c r="B4554">
        <v>6</v>
      </c>
      <c r="C4554">
        <v>18</v>
      </c>
      <c r="D4554" s="2">
        <v>25.682150559743999</v>
      </c>
    </row>
    <row r="4555" spans="1:4" x14ac:dyDescent="0.25">
      <c r="A4555">
        <v>2012</v>
      </c>
      <c r="B4555">
        <v>6</v>
      </c>
      <c r="C4555">
        <v>19</v>
      </c>
      <c r="D4555" s="2">
        <v>52.555292135423997</v>
      </c>
    </row>
    <row r="4556" spans="1:4" x14ac:dyDescent="0.25">
      <c r="A4556">
        <v>2012</v>
      </c>
      <c r="B4556">
        <v>6</v>
      </c>
      <c r="C4556">
        <v>20</v>
      </c>
      <c r="D4556" s="2">
        <v>37.206236390400001</v>
      </c>
    </row>
    <row r="4557" spans="1:4" x14ac:dyDescent="0.25">
      <c r="A4557">
        <v>2012</v>
      </c>
      <c r="B4557">
        <v>6</v>
      </c>
      <c r="C4557">
        <v>21</v>
      </c>
      <c r="D4557" s="2">
        <v>19.202895203328001</v>
      </c>
    </row>
    <row r="4558" spans="1:4" x14ac:dyDescent="0.25">
      <c r="A4558">
        <v>2012</v>
      </c>
      <c r="B4558">
        <v>6</v>
      </c>
      <c r="C4558">
        <v>22</v>
      </c>
      <c r="D4558" s="2">
        <v>16.827763571712001</v>
      </c>
    </row>
    <row r="4559" spans="1:4" x14ac:dyDescent="0.25">
      <c r="A4559">
        <v>2012</v>
      </c>
      <c r="B4559">
        <v>6</v>
      </c>
      <c r="C4559">
        <v>23</v>
      </c>
      <c r="D4559" s="2">
        <v>4.4356341657599998</v>
      </c>
    </row>
    <row r="4560" spans="1:4" x14ac:dyDescent="0.25">
      <c r="A4560">
        <v>2012</v>
      </c>
      <c r="B4560">
        <v>6</v>
      </c>
      <c r="C4560">
        <v>24</v>
      </c>
      <c r="D4560" s="2">
        <v>3.5242862745600001</v>
      </c>
    </row>
    <row r="4561" spans="1:4" x14ac:dyDescent="0.25">
      <c r="A4561">
        <v>2012</v>
      </c>
      <c r="B4561">
        <v>6</v>
      </c>
      <c r="C4561">
        <v>25</v>
      </c>
      <c r="D4561" s="2">
        <v>33.873598218239998</v>
      </c>
    </row>
    <row r="4562" spans="1:4" x14ac:dyDescent="0.25">
      <c r="A4562">
        <v>2012</v>
      </c>
      <c r="B4562">
        <v>6</v>
      </c>
      <c r="C4562">
        <v>26</v>
      </c>
      <c r="D4562" s="2">
        <v>61.728467392512002</v>
      </c>
    </row>
    <row r="4563" spans="1:4" x14ac:dyDescent="0.25">
      <c r="A4563">
        <v>2012</v>
      </c>
      <c r="B4563">
        <v>6</v>
      </c>
      <c r="C4563">
        <v>27</v>
      </c>
      <c r="D4563" s="2">
        <v>39.033091344383998</v>
      </c>
    </row>
    <row r="4564" spans="1:4" x14ac:dyDescent="0.25">
      <c r="A4564">
        <v>2012</v>
      </c>
      <c r="B4564">
        <v>6</v>
      </c>
      <c r="C4564">
        <v>28</v>
      </c>
      <c r="D4564" s="2">
        <v>33.450504450048001</v>
      </c>
    </row>
    <row r="4565" spans="1:4" x14ac:dyDescent="0.25">
      <c r="A4565">
        <v>2012</v>
      </c>
      <c r="B4565">
        <v>6</v>
      </c>
      <c r="C4565">
        <v>29</v>
      </c>
      <c r="D4565" s="2">
        <v>32.359333552128</v>
      </c>
    </row>
    <row r="4566" spans="1:4" x14ac:dyDescent="0.25">
      <c r="A4566">
        <v>2012</v>
      </c>
      <c r="B4566">
        <v>6</v>
      </c>
      <c r="C4566">
        <v>30</v>
      </c>
      <c r="D4566" s="2">
        <v>22.101103825919999</v>
      </c>
    </row>
    <row r="4567" spans="1:4" x14ac:dyDescent="0.25">
      <c r="A4567">
        <v>2012</v>
      </c>
      <c r="B4567">
        <v>7</v>
      </c>
      <c r="C4567">
        <v>1</v>
      </c>
      <c r="D4567" s="2">
        <v>13.073499574272001</v>
      </c>
    </row>
    <row r="4568" spans="1:4" x14ac:dyDescent="0.25">
      <c r="A4568">
        <v>2012</v>
      </c>
      <c r="B4568">
        <v>7</v>
      </c>
      <c r="C4568">
        <v>2</v>
      </c>
      <c r="D4568" s="2">
        <v>18.894300982272</v>
      </c>
    </row>
    <row r="4569" spans="1:4" x14ac:dyDescent="0.25">
      <c r="A4569">
        <v>2012</v>
      </c>
      <c r="B4569">
        <v>7</v>
      </c>
      <c r="C4569">
        <v>3</v>
      </c>
      <c r="D4569" s="2">
        <v>10.169712768614399</v>
      </c>
    </row>
    <row r="4570" spans="1:4" x14ac:dyDescent="0.25">
      <c r="A4570">
        <v>2012</v>
      </c>
      <c r="B4570">
        <v>7</v>
      </c>
      <c r="C4570">
        <v>4</v>
      </c>
      <c r="D4570" s="2">
        <v>20.514502195199999</v>
      </c>
    </row>
    <row r="4571" spans="1:4" x14ac:dyDescent="0.25">
      <c r="A4571">
        <v>2012</v>
      </c>
      <c r="B4571">
        <v>7</v>
      </c>
      <c r="C4571">
        <v>5</v>
      </c>
      <c r="D4571" s="2">
        <v>21.60811966464</v>
      </c>
    </row>
    <row r="4572" spans="1:4" x14ac:dyDescent="0.25">
      <c r="A4572">
        <v>2012</v>
      </c>
      <c r="B4572">
        <v>7</v>
      </c>
      <c r="C4572">
        <v>6</v>
      </c>
      <c r="D4572" s="2">
        <v>29.455742472192</v>
      </c>
    </row>
    <row r="4573" spans="1:4" x14ac:dyDescent="0.25">
      <c r="A4573">
        <v>2012</v>
      </c>
      <c r="B4573">
        <v>7</v>
      </c>
      <c r="C4573">
        <v>7</v>
      </c>
      <c r="D4573" s="2">
        <v>26.812466601983999</v>
      </c>
    </row>
    <row r="4574" spans="1:4" x14ac:dyDescent="0.25">
      <c r="A4574">
        <v>2012</v>
      </c>
      <c r="B4574">
        <v>7</v>
      </c>
      <c r="C4574">
        <v>8</v>
      </c>
      <c r="D4574" s="2">
        <v>10.046601289728001</v>
      </c>
    </row>
    <row r="4575" spans="1:4" x14ac:dyDescent="0.25">
      <c r="A4575">
        <v>2012</v>
      </c>
      <c r="B4575">
        <v>7</v>
      </c>
      <c r="C4575">
        <v>9</v>
      </c>
      <c r="D4575" s="2">
        <v>16.467383586815998</v>
      </c>
    </row>
    <row r="4576" spans="1:4" x14ac:dyDescent="0.25">
      <c r="A4576">
        <v>2012</v>
      </c>
      <c r="B4576">
        <v>7</v>
      </c>
      <c r="C4576">
        <v>10</v>
      </c>
      <c r="D4576" s="2">
        <v>25.853410566143999</v>
      </c>
    </row>
    <row r="4577" spans="1:4" x14ac:dyDescent="0.25">
      <c r="A4577">
        <v>2012</v>
      </c>
      <c r="B4577">
        <v>7</v>
      </c>
      <c r="C4577">
        <v>11</v>
      </c>
      <c r="D4577" s="2">
        <v>20.386301847552001</v>
      </c>
    </row>
    <row r="4578" spans="1:4" x14ac:dyDescent="0.25">
      <c r="A4578">
        <v>2012</v>
      </c>
      <c r="B4578">
        <v>7</v>
      </c>
      <c r="C4578">
        <v>12</v>
      </c>
      <c r="D4578" s="2">
        <v>19.419906097152001</v>
      </c>
    </row>
    <row r="4579" spans="1:4" x14ac:dyDescent="0.25">
      <c r="A4579">
        <v>2012</v>
      </c>
      <c r="B4579">
        <v>7</v>
      </c>
      <c r="C4579">
        <v>13</v>
      </c>
      <c r="D4579" s="2">
        <v>16.725986196480001</v>
      </c>
    </row>
    <row r="4580" spans="1:4" x14ac:dyDescent="0.25">
      <c r="A4580">
        <v>2012</v>
      </c>
      <c r="B4580">
        <v>7</v>
      </c>
      <c r="C4580">
        <v>14</v>
      </c>
      <c r="D4580" s="2">
        <v>15.564109381632001</v>
      </c>
    </row>
    <row r="4581" spans="1:4" x14ac:dyDescent="0.25">
      <c r="A4581">
        <v>2012</v>
      </c>
      <c r="B4581">
        <v>7</v>
      </c>
      <c r="C4581">
        <v>15</v>
      </c>
      <c r="D4581" s="2">
        <v>13.514371762175999</v>
      </c>
    </row>
    <row r="4582" spans="1:4" x14ac:dyDescent="0.25">
      <c r="A4582">
        <v>2012</v>
      </c>
      <c r="B4582">
        <v>7</v>
      </c>
      <c r="C4582">
        <v>16</v>
      </c>
      <c r="D4582" s="2">
        <v>24.602396995584002</v>
      </c>
    </row>
    <row r="4583" spans="1:4" x14ac:dyDescent="0.25">
      <c r="A4583">
        <v>2012</v>
      </c>
      <c r="B4583">
        <v>7</v>
      </c>
      <c r="C4583">
        <v>17</v>
      </c>
      <c r="D4583" s="2">
        <v>20.450646678527999</v>
      </c>
    </row>
    <row r="4584" spans="1:4" x14ac:dyDescent="0.25">
      <c r="A4584">
        <v>2012</v>
      </c>
      <c r="B4584">
        <v>7</v>
      </c>
      <c r="C4584">
        <v>18</v>
      </c>
      <c r="D4584" s="2">
        <v>33.656016457728001</v>
      </c>
    </row>
    <row r="4585" spans="1:4" x14ac:dyDescent="0.25">
      <c r="A4585">
        <v>2012</v>
      </c>
      <c r="B4585">
        <v>7</v>
      </c>
      <c r="C4585">
        <v>19</v>
      </c>
      <c r="D4585" s="2">
        <v>30.141761126399999</v>
      </c>
    </row>
    <row r="4586" spans="1:4" x14ac:dyDescent="0.25">
      <c r="A4586">
        <v>2012</v>
      </c>
      <c r="B4586">
        <v>7</v>
      </c>
      <c r="C4586">
        <v>20</v>
      </c>
      <c r="D4586" s="2">
        <v>100.089485540352</v>
      </c>
    </row>
    <row r="4587" spans="1:4" x14ac:dyDescent="0.25">
      <c r="A4587">
        <v>2012</v>
      </c>
      <c r="B4587">
        <v>7</v>
      </c>
      <c r="C4587">
        <v>21</v>
      </c>
      <c r="D4587" s="2">
        <v>56.985788500992001</v>
      </c>
    </row>
    <row r="4588" spans="1:4" x14ac:dyDescent="0.25">
      <c r="A4588">
        <v>2012</v>
      </c>
      <c r="B4588">
        <v>7</v>
      </c>
      <c r="C4588">
        <v>22</v>
      </c>
      <c r="D4588" s="2">
        <v>46.773554319360002</v>
      </c>
    </row>
    <row r="4589" spans="1:4" x14ac:dyDescent="0.25">
      <c r="A4589">
        <v>2012</v>
      </c>
      <c r="B4589">
        <v>7</v>
      </c>
      <c r="C4589">
        <v>23</v>
      </c>
      <c r="D4589" s="2">
        <v>49.071945157632001</v>
      </c>
    </row>
    <row r="4590" spans="1:4" x14ac:dyDescent="0.25">
      <c r="A4590">
        <v>2012</v>
      </c>
      <c r="B4590">
        <v>7</v>
      </c>
      <c r="C4590">
        <v>24</v>
      </c>
      <c r="D4590" s="2">
        <v>55.720911025151999</v>
      </c>
    </row>
    <row r="4591" spans="1:4" x14ac:dyDescent="0.25">
      <c r="A4591">
        <v>2012</v>
      </c>
      <c r="B4591">
        <v>7</v>
      </c>
      <c r="C4591">
        <v>25</v>
      </c>
      <c r="D4591" s="2">
        <v>83.558246436863996</v>
      </c>
    </row>
    <row r="4592" spans="1:4" x14ac:dyDescent="0.25">
      <c r="A4592">
        <v>2012</v>
      </c>
      <c r="B4592">
        <v>7</v>
      </c>
      <c r="C4592">
        <v>26</v>
      </c>
      <c r="D4592" s="2">
        <v>93.759226389503993</v>
      </c>
    </row>
    <row r="4593" spans="1:4" x14ac:dyDescent="0.25">
      <c r="A4593">
        <v>2012</v>
      </c>
      <c r="B4593">
        <v>7</v>
      </c>
      <c r="C4593">
        <v>27</v>
      </c>
      <c r="D4593" s="2">
        <v>77.313617289215998</v>
      </c>
    </row>
    <row r="4594" spans="1:4" x14ac:dyDescent="0.25">
      <c r="A4594">
        <v>2012</v>
      </c>
      <c r="B4594">
        <v>7</v>
      </c>
      <c r="C4594">
        <v>28</v>
      </c>
      <c r="D4594" s="2">
        <v>24.70547920896</v>
      </c>
    </row>
    <row r="4595" spans="1:4" x14ac:dyDescent="0.25">
      <c r="A4595">
        <v>2012</v>
      </c>
      <c r="B4595">
        <v>7</v>
      </c>
      <c r="C4595">
        <v>29</v>
      </c>
      <c r="D4595" s="2">
        <v>9.4300652666880005</v>
      </c>
    </row>
    <row r="4596" spans="1:4" x14ac:dyDescent="0.25">
      <c r="A4596">
        <v>2012</v>
      </c>
      <c r="B4596">
        <v>7</v>
      </c>
      <c r="C4596">
        <v>30</v>
      </c>
      <c r="D4596" s="2">
        <v>33.931011096576</v>
      </c>
    </row>
    <row r="4597" spans="1:4" x14ac:dyDescent="0.25">
      <c r="A4597">
        <v>2012</v>
      </c>
      <c r="B4597">
        <v>7</v>
      </c>
      <c r="C4597">
        <v>31</v>
      </c>
      <c r="D4597" s="2">
        <v>88.565889024000001</v>
      </c>
    </row>
    <row r="4598" spans="1:4" x14ac:dyDescent="0.25">
      <c r="A4598">
        <v>2012</v>
      </c>
      <c r="B4598">
        <v>8</v>
      </c>
      <c r="C4598">
        <v>1</v>
      </c>
      <c r="D4598" s="2">
        <v>79.160289472512005</v>
      </c>
    </row>
    <row r="4599" spans="1:4" x14ac:dyDescent="0.25">
      <c r="A4599">
        <v>2012</v>
      </c>
      <c r="B4599">
        <v>8</v>
      </c>
      <c r="C4599">
        <v>2</v>
      </c>
      <c r="D4599" s="2">
        <v>60.068223959039997</v>
      </c>
    </row>
    <row r="4600" spans="1:4" x14ac:dyDescent="0.25">
      <c r="A4600">
        <v>2012</v>
      </c>
      <c r="B4600">
        <v>8</v>
      </c>
      <c r="C4600">
        <v>3</v>
      </c>
      <c r="D4600" s="2">
        <v>56.044837094400002</v>
      </c>
    </row>
    <row r="4601" spans="1:4" x14ac:dyDescent="0.25">
      <c r="A4601">
        <v>2012</v>
      </c>
      <c r="B4601">
        <v>8</v>
      </c>
      <c r="C4601">
        <v>4</v>
      </c>
      <c r="D4601" s="2">
        <v>53.572087259135998</v>
      </c>
    </row>
    <row r="4602" spans="1:4" x14ac:dyDescent="0.25">
      <c r="A4602">
        <v>2012</v>
      </c>
      <c r="B4602">
        <v>8</v>
      </c>
      <c r="C4602">
        <v>5</v>
      </c>
      <c r="D4602" s="2">
        <v>95.960651443200007</v>
      </c>
    </row>
    <row r="4603" spans="1:4" x14ac:dyDescent="0.25">
      <c r="A4603">
        <v>2012</v>
      </c>
      <c r="B4603">
        <v>8</v>
      </c>
      <c r="C4603">
        <v>6</v>
      </c>
      <c r="D4603" s="2">
        <v>94.034221028351993</v>
      </c>
    </row>
    <row r="4604" spans="1:4" x14ac:dyDescent="0.25">
      <c r="A4604">
        <v>2012</v>
      </c>
      <c r="B4604">
        <v>8</v>
      </c>
      <c r="C4604">
        <v>7</v>
      </c>
      <c r="D4604" s="2">
        <v>214.26828715008</v>
      </c>
    </row>
    <row r="4605" spans="1:4" x14ac:dyDescent="0.25">
      <c r="A4605">
        <v>2012</v>
      </c>
      <c r="B4605">
        <v>8</v>
      </c>
      <c r="C4605">
        <v>8</v>
      </c>
      <c r="D4605" s="2">
        <v>237.32967029759999</v>
      </c>
    </row>
    <row r="4606" spans="1:4" x14ac:dyDescent="0.25">
      <c r="A4606">
        <v>2012</v>
      </c>
      <c r="B4606">
        <v>8</v>
      </c>
      <c r="C4606">
        <v>9</v>
      </c>
      <c r="D4606" s="2">
        <v>138.13098144768</v>
      </c>
    </row>
    <row r="4607" spans="1:4" x14ac:dyDescent="0.25">
      <c r="A4607">
        <v>2012</v>
      </c>
      <c r="B4607">
        <v>8</v>
      </c>
      <c r="C4607">
        <v>10</v>
      </c>
      <c r="D4607" s="2">
        <v>99.086146560000003</v>
      </c>
    </row>
    <row r="4608" spans="1:4" x14ac:dyDescent="0.25">
      <c r="A4608">
        <v>2012</v>
      </c>
      <c r="B4608">
        <v>8</v>
      </c>
      <c r="C4608">
        <v>11</v>
      </c>
      <c r="D4608" s="2">
        <v>170.40615293952001</v>
      </c>
    </row>
    <row r="4609" spans="1:4" x14ac:dyDescent="0.25">
      <c r="A4609">
        <v>2012</v>
      </c>
      <c r="B4609">
        <v>8</v>
      </c>
      <c r="C4609">
        <v>12</v>
      </c>
      <c r="D4609" s="2">
        <v>80.658569871360001</v>
      </c>
    </row>
    <row r="4610" spans="1:4" x14ac:dyDescent="0.25">
      <c r="A4610">
        <v>2012</v>
      </c>
      <c r="B4610">
        <v>8</v>
      </c>
      <c r="C4610">
        <v>13</v>
      </c>
      <c r="D4610" s="2">
        <v>52.041022801920001</v>
      </c>
    </row>
    <row r="4611" spans="1:4" x14ac:dyDescent="0.25">
      <c r="A4611">
        <v>2012</v>
      </c>
      <c r="B4611">
        <v>8</v>
      </c>
      <c r="C4611">
        <v>14</v>
      </c>
      <c r="D4611" s="2">
        <v>76.958619761663996</v>
      </c>
    </row>
    <row r="4612" spans="1:4" x14ac:dyDescent="0.25">
      <c r="A4612">
        <v>2012</v>
      </c>
      <c r="B4612">
        <v>8</v>
      </c>
      <c r="C4612">
        <v>15</v>
      </c>
      <c r="D4612" s="2">
        <v>131.54725748736001</v>
      </c>
    </row>
    <row r="4613" spans="1:4" x14ac:dyDescent="0.25">
      <c r="A4613">
        <v>2012</v>
      </c>
      <c r="B4613">
        <v>8</v>
      </c>
      <c r="C4613">
        <v>16</v>
      </c>
      <c r="D4613" s="2">
        <v>95.245029273599997</v>
      </c>
    </row>
    <row r="4614" spans="1:4" x14ac:dyDescent="0.25">
      <c r="A4614">
        <v>2012</v>
      </c>
      <c r="B4614">
        <v>8</v>
      </c>
      <c r="C4614">
        <v>17</v>
      </c>
      <c r="D4614" s="2">
        <v>13.974816522239999</v>
      </c>
    </row>
    <row r="4615" spans="1:4" x14ac:dyDescent="0.25">
      <c r="A4615">
        <v>2012</v>
      </c>
      <c r="B4615">
        <v>8</v>
      </c>
      <c r="C4615">
        <v>18</v>
      </c>
      <c r="D4615" s="2">
        <v>7.4424705638399997</v>
      </c>
    </row>
    <row r="4616" spans="1:4" x14ac:dyDescent="0.25">
      <c r="A4616">
        <v>2012</v>
      </c>
      <c r="B4616">
        <v>8</v>
      </c>
      <c r="C4616">
        <v>19</v>
      </c>
      <c r="D4616" s="2">
        <v>2.360452202496</v>
      </c>
    </row>
    <row r="4617" spans="1:4" x14ac:dyDescent="0.25">
      <c r="A4617">
        <v>2012</v>
      </c>
      <c r="B4617">
        <v>8</v>
      </c>
      <c r="C4617">
        <v>20</v>
      </c>
      <c r="D4617" s="2">
        <v>27.903963709439999</v>
      </c>
    </row>
    <row r="4618" spans="1:4" x14ac:dyDescent="0.25">
      <c r="A4618">
        <v>2012</v>
      </c>
      <c r="B4618">
        <v>8</v>
      </c>
      <c r="C4618">
        <v>21</v>
      </c>
      <c r="D4618" s="2">
        <v>42.548325304320002</v>
      </c>
    </row>
    <row r="4619" spans="1:4" x14ac:dyDescent="0.25">
      <c r="A4619">
        <v>2012</v>
      </c>
      <c r="B4619">
        <v>8</v>
      </c>
      <c r="C4619">
        <v>22</v>
      </c>
      <c r="D4619" s="2">
        <v>27.315726363648</v>
      </c>
    </row>
    <row r="4620" spans="1:4" x14ac:dyDescent="0.25">
      <c r="A4620">
        <v>2012</v>
      </c>
      <c r="B4620">
        <v>8</v>
      </c>
      <c r="C4620">
        <v>23</v>
      </c>
      <c r="D4620" s="2">
        <v>20.624597913599999</v>
      </c>
    </row>
    <row r="4621" spans="1:4" x14ac:dyDescent="0.25">
      <c r="A4621">
        <v>2012</v>
      </c>
      <c r="B4621">
        <v>8</v>
      </c>
      <c r="C4621">
        <v>24</v>
      </c>
      <c r="D4621" s="2">
        <v>14.24883253248</v>
      </c>
    </row>
    <row r="4622" spans="1:4" x14ac:dyDescent="0.25">
      <c r="A4622">
        <v>2012</v>
      </c>
      <c r="B4622">
        <v>8</v>
      </c>
      <c r="C4622">
        <v>25</v>
      </c>
      <c r="D4622" s="2">
        <v>10.874276434944001</v>
      </c>
    </row>
    <row r="4623" spans="1:4" x14ac:dyDescent="0.25">
      <c r="A4623">
        <v>2012</v>
      </c>
      <c r="B4623">
        <v>8</v>
      </c>
      <c r="C4623">
        <v>26</v>
      </c>
      <c r="D4623" s="2">
        <v>3.5003098736639999</v>
      </c>
    </row>
    <row r="4624" spans="1:4" x14ac:dyDescent="0.25">
      <c r="A4624">
        <v>2012</v>
      </c>
      <c r="B4624">
        <v>8</v>
      </c>
      <c r="C4624">
        <v>27</v>
      </c>
      <c r="D4624" s="2">
        <v>22.929268285439999</v>
      </c>
    </row>
    <row r="4625" spans="1:4" x14ac:dyDescent="0.25">
      <c r="A4625">
        <v>2012</v>
      </c>
      <c r="B4625">
        <v>8</v>
      </c>
      <c r="C4625">
        <v>28</v>
      </c>
      <c r="D4625" s="2">
        <v>42.175467804672003</v>
      </c>
    </row>
    <row r="4626" spans="1:4" x14ac:dyDescent="0.25">
      <c r="A4626">
        <v>2012</v>
      </c>
      <c r="B4626">
        <v>8</v>
      </c>
      <c r="C4626">
        <v>29</v>
      </c>
      <c r="D4626" s="2">
        <v>26.634356195327999</v>
      </c>
    </row>
    <row r="4627" spans="1:4" x14ac:dyDescent="0.25">
      <c r="A4627">
        <v>2012</v>
      </c>
      <c r="B4627">
        <v>8</v>
      </c>
      <c r="C4627">
        <v>30</v>
      </c>
      <c r="D4627" s="2">
        <v>36.973812096000003</v>
      </c>
    </row>
    <row r="4628" spans="1:4" x14ac:dyDescent="0.25">
      <c r="A4628">
        <v>2012</v>
      </c>
      <c r="B4628">
        <v>8</v>
      </c>
      <c r="C4628">
        <v>31</v>
      </c>
      <c r="D4628" s="2">
        <v>62.191848038400003</v>
      </c>
    </row>
    <row r="4629" spans="1:4" x14ac:dyDescent="0.25">
      <c r="A4629">
        <v>2012</v>
      </c>
      <c r="B4629">
        <v>9</v>
      </c>
      <c r="C4629">
        <v>1</v>
      </c>
      <c r="D4629" s="2">
        <v>28.788807075840001</v>
      </c>
    </row>
    <row r="4630" spans="1:4" x14ac:dyDescent="0.25">
      <c r="A4630">
        <v>2012</v>
      </c>
      <c r="B4630">
        <v>9</v>
      </c>
      <c r="C4630">
        <v>2</v>
      </c>
      <c r="D4630" s="2">
        <v>9.7368653352960006</v>
      </c>
    </row>
    <row r="4631" spans="1:4" x14ac:dyDescent="0.25">
      <c r="A4631">
        <v>2012</v>
      </c>
      <c r="B4631">
        <v>9</v>
      </c>
      <c r="C4631">
        <v>3</v>
      </c>
      <c r="D4631" s="2">
        <v>18.891609753600001</v>
      </c>
    </row>
    <row r="4632" spans="1:4" x14ac:dyDescent="0.25">
      <c r="A4632">
        <v>2012</v>
      </c>
      <c r="B4632">
        <v>9</v>
      </c>
      <c r="C4632">
        <v>4</v>
      </c>
      <c r="D4632" s="2">
        <v>37.223362391039998</v>
      </c>
    </row>
    <row r="4633" spans="1:4" x14ac:dyDescent="0.25">
      <c r="A4633">
        <v>2012</v>
      </c>
      <c r="B4633">
        <v>9</v>
      </c>
      <c r="C4633">
        <v>5</v>
      </c>
      <c r="D4633" s="2">
        <v>16.097951287295999</v>
      </c>
    </row>
    <row r="4634" spans="1:4" x14ac:dyDescent="0.25">
      <c r="A4634">
        <v>2012</v>
      </c>
      <c r="B4634">
        <v>9</v>
      </c>
      <c r="C4634">
        <v>6</v>
      </c>
      <c r="D4634" s="2">
        <v>14.091273326592001</v>
      </c>
    </row>
    <row r="4635" spans="1:4" x14ac:dyDescent="0.25">
      <c r="A4635">
        <v>2012</v>
      </c>
      <c r="B4635">
        <v>9</v>
      </c>
      <c r="C4635">
        <v>7</v>
      </c>
      <c r="D4635" s="2">
        <v>3.2453771212800002</v>
      </c>
    </row>
    <row r="4636" spans="1:4" x14ac:dyDescent="0.25">
      <c r="A4636">
        <v>2012</v>
      </c>
      <c r="B4636">
        <v>9</v>
      </c>
      <c r="C4636">
        <v>8</v>
      </c>
      <c r="D4636" s="2">
        <v>7.5493857392640003</v>
      </c>
    </row>
    <row r="4637" spans="1:4" x14ac:dyDescent="0.25">
      <c r="A4637">
        <v>2012</v>
      </c>
      <c r="B4637">
        <v>9</v>
      </c>
      <c r="C4637">
        <v>9</v>
      </c>
      <c r="D4637" s="2">
        <v>37.518223190630401</v>
      </c>
    </row>
    <row r="4638" spans="1:4" x14ac:dyDescent="0.25">
      <c r="A4638">
        <v>2012</v>
      </c>
      <c r="B4638">
        <v>9</v>
      </c>
      <c r="C4638">
        <v>10</v>
      </c>
      <c r="D4638" s="2">
        <v>83.474573690880007</v>
      </c>
    </row>
    <row r="4639" spans="1:4" x14ac:dyDescent="0.25">
      <c r="A4639">
        <v>2012</v>
      </c>
      <c r="B4639">
        <v>9</v>
      </c>
      <c r="C4639">
        <v>11</v>
      </c>
      <c r="D4639" s="2">
        <v>100.48558546944</v>
      </c>
    </row>
    <row r="4640" spans="1:4" x14ac:dyDescent="0.25">
      <c r="A4640">
        <v>2012</v>
      </c>
      <c r="B4640">
        <v>9</v>
      </c>
      <c r="C4640">
        <v>12</v>
      </c>
      <c r="D4640" s="2">
        <v>60.552645120000001</v>
      </c>
    </row>
    <row r="4641" spans="1:4" x14ac:dyDescent="0.25">
      <c r="A4641">
        <v>2012</v>
      </c>
      <c r="B4641">
        <v>9</v>
      </c>
      <c r="C4641">
        <v>13</v>
      </c>
      <c r="D4641" s="2">
        <v>23.241450811391999</v>
      </c>
    </row>
    <row r="4642" spans="1:4" x14ac:dyDescent="0.25">
      <c r="A4642">
        <v>2012</v>
      </c>
      <c r="B4642">
        <v>9</v>
      </c>
      <c r="C4642">
        <v>14</v>
      </c>
      <c r="D4642" s="2">
        <v>12.0615975936</v>
      </c>
    </row>
    <row r="4643" spans="1:4" x14ac:dyDescent="0.25">
      <c r="A4643">
        <v>2012</v>
      </c>
      <c r="B4643">
        <v>9</v>
      </c>
      <c r="C4643">
        <v>15</v>
      </c>
      <c r="D4643" s="2">
        <v>4.7903870361600003</v>
      </c>
    </row>
    <row r="4644" spans="1:4" x14ac:dyDescent="0.25">
      <c r="A4644">
        <v>2012</v>
      </c>
      <c r="B4644">
        <v>9</v>
      </c>
      <c r="C4644">
        <v>16</v>
      </c>
      <c r="D4644" s="2">
        <v>2.0732247060479998</v>
      </c>
    </row>
    <row r="4645" spans="1:4" x14ac:dyDescent="0.25">
      <c r="A4645">
        <v>2012</v>
      </c>
      <c r="B4645">
        <v>9</v>
      </c>
      <c r="C4645">
        <v>17</v>
      </c>
      <c r="D4645" s="2">
        <v>12.9912947712</v>
      </c>
    </row>
    <row r="4646" spans="1:4" x14ac:dyDescent="0.25">
      <c r="A4646">
        <v>2012</v>
      </c>
      <c r="B4646">
        <v>9</v>
      </c>
      <c r="C4646">
        <v>18</v>
      </c>
      <c r="D4646" s="2">
        <v>26.064794345471999</v>
      </c>
    </row>
    <row r="4647" spans="1:4" x14ac:dyDescent="0.25">
      <c r="A4647">
        <v>2012</v>
      </c>
      <c r="B4647">
        <v>9</v>
      </c>
      <c r="C4647">
        <v>19</v>
      </c>
      <c r="D4647" s="2">
        <v>19.205097117695999</v>
      </c>
    </row>
    <row r="4648" spans="1:4" x14ac:dyDescent="0.25">
      <c r="A4648">
        <v>2012</v>
      </c>
      <c r="B4648">
        <v>9</v>
      </c>
      <c r="C4648">
        <v>20</v>
      </c>
      <c r="D4648" s="2">
        <v>6.1499468298239996</v>
      </c>
    </row>
    <row r="4649" spans="1:4" x14ac:dyDescent="0.25">
      <c r="A4649">
        <v>2012</v>
      </c>
      <c r="B4649">
        <v>9</v>
      </c>
      <c r="C4649">
        <v>21</v>
      </c>
      <c r="D4649" s="2">
        <v>4.9733905858560004</v>
      </c>
    </row>
    <row r="4650" spans="1:4" x14ac:dyDescent="0.25">
      <c r="A4650">
        <v>2012</v>
      </c>
      <c r="B4650">
        <v>9</v>
      </c>
      <c r="C4650">
        <v>22</v>
      </c>
      <c r="D4650" s="2">
        <v>5.1189615912960003</v>
      </c>
    </row>
    <row r="4651" spans="1:4" x14ac:dyDescent="0.25">
      <c r="A4651">
        <v>2012</v>
      </c>
      <c r="B4651">
        <v>9</v>
      </c>
      <c r="C4651">
        <v>23</v>
      </c>
      <c r="D4651" s="2">
        <v>5.3467373998080001</v>
      </c>
    </row>
    <row r="4652" spans="1:4" x14ac:dyDescent="0.25">
      <c r="A4652">
        <v>2012</v>
      </c>
      <c r="B4652">
        <v>9</v>
      </c>
      <c r="C4652">
        <v>24</v>
      </c>
      <c r="D4652" s="2">
        <v>3.5228183316480002</v>
      </c>
    </row>
    <row r="4653" spans="1:4" x14ac:dyDescent="0.25">
      <c r="A4653">
        <v>2012</v>
      </c>
      <c r="B4653">
        <v>9</v>
      </c>
      <c r="C4653">
        <v>25</v>
      </c>
      <c r="D4653" s="2">
        <v>6.0024185671680002</v>
      </c>
    </row>
    <row r="4654" spans="1:4" x14ac:dyDescent="0.25">
      <c r="A4654">
        <v>2012</v>
      </c>
      <c r="B4654">
        <v>9</v>
      </c>
      <c r="C4654">
        <v>26</v>
      </c>
      <c r="D4654" s="2">
        <v>15.971218882560001</v>
      </c>
    </row>
    <row r="4655" spans="1:4" x14ac:dyDescent="0.25">
      <c r="A4655">
        <v>2012</v>
      </c>
      <c r="B4655">
        <v>9</v>
      </c>
      <c r="C4655">
        <v>27</v>
      </c>
      <c r="D4655" s="2">
        <v>8.4186526003199997</v>
      </c>
    </row>
    <row r="4656" spans="1:4" x14ac:dyDescent="0.25">
      <c r="A4656">
        <v>2012</v>
      </c>
      <c r="B4656">
        <v>9</v>
      </c>
      <c r="C4656">
        <v>28</v>
      </c>
      <c r="D4656" s="2">
        <v>9.8902653695999998</v>
      </c>
    </row>
    <row r="4657" spans="1:4" x14ac:dyDescent="0.25">
      <c r="A4657">
        <v>2012</v>
      </c>
      <c r="B4657">
        <v>9</v>
      </c>
      <c r="C4657">
        <v>29</v>
      </c>
      <c r="D4657" s="2">
        <v>7.1388877367808004</v>
      </c>
    </row>
    <row r="4658" spans="1:4" x14ac:dyDescent="0.25">
      <c r="A4658">
        <v>2012</v>
      </c>
      <c r="B4658">
        <v>9</v>
      </c>
      <c r="C4658">
        <v>30</v>
      </c>
      <c r="D4658" s="2">
        <v>18.2744050010112</v>
      </c>
    </row>
    <row r="4659" spans="1:4" x14ac:dyDescent="0.25">
      <c r="A4659">
        <v>2012</v>
      </c>
      <c r="B4659">
        <v>10</v>
      </c>
      <c r="C4659">
        <v>1</v>
      </c>
      <c r="D4659" s="2">
        <v>16.161684475392001</v>
      </c>
    </row>
    <row r="4660" spans="1:4" x14ac:dyDescent="0.25">
      <c r="A4660">
        <v>2012</v>
      </c>
      <c r="B4660">
        <v>10</v>
      </c>
      <c r="C4660">
        <v>2</v>
      </c>
      <c r="D4660" s="2">
        <v>12.5142133248</v>
      </c>
    </row>
    <row r="4661" spans="1:4" x14ac:dyDescent="0.25">
      <c r="A4661">
        <v>2012</v>
      </c>
      <c r="B4661">
        <v>10</v>
      </c>
      <c r="C4661">
        <v>3</v>
      </c>
      <c r="D4661" s="2">
        <v>6.7268483942400001</v>
      </c>
    </row>
    <row r="4662" spans="1:4" x14ac:dyDescent="0.25">
      <c r="A4662">
        <v>2012</v>
      </c>
      <c r="B4662">
        <v>10</v>
      </c>
      <c r="C4662">
        <v>4</v>
      </c>
      <c r="D4662" s="2">
        <v>8.3021957959680002</v>
      </c>
    </row>
    <row r="4663" spans="1:4" x14ac:dyDescent="0.25">
      <c r="A4663">
        <v>2012</v>
      </c>
      <c r="B4663">
        <v>10</v>
      </c>
      <c r="C4663">
        <v>5</v>
      </c>
      <c r="D4663" s="2">
        <v>3.7677201407999998</v>
      </c>
    </row>
    <row r="4664" spans="1:4" x14ac:dyDescent="0.25">
      <c r="A4664">
        <v>2012</v>
      </c>
      <c r="B4664">
        <v>10</v>
      </c>
      <c r="C4664">
        <v>6</v>
      </c>
      <c r="D4664" s="2">
        <v>8.6510768947199992</v>
      </c>
    </row>
    <row r="4665" spans="1:4" x14ac:dyDescent="0.25">
      <c r="A4665">
        <v>2012</v>
      </c>
      <c r="B4665">
        <v>10</v>
      </c>
      <c r="C4665">
        <v>7</v>
      </c>
      <c r="D4665" s="2">
        <v>11.802261012480001</v>
      </c>
    </row>
    <row r="4666" spans="1:4" x14ac:dyDescent="0.25">
      <c r="A4666">
        <v>2012</v>
      </c>
      <c r="B4666">
        <v>10</v>
      </c>
      <c r="C4666">
        <v>8</v>
      </c>
      <c r="D4666" s="2">
        <v>55.057645486079998</v>
      </c>
    </row>
    <row r="4667" spans="1:4" x14ac:dyDescent="0.25">
      <c r="A4667">
        <v>2012</v>
      </c>
      <c r="B4667">
        <v>10</v>
      </c>
      <c r="C4667">
        <v>9</v>
      </c>
      <c r="D4667" s="2">
        <v>105.33224365056</v>
      </c>
    </row>
    <row r="4668" spans="1:4" x14ac:dyDescent="0.25">
      <c r="A4668">
        <v>2012</v>
      </c>
      <c r="B4668">
        <v>10</v>
      </c>
      <c r="C4668">
        <v>10</v>
      </c>
      <c r="D4668" s="2">
        <v>26.227246694400002</v>
      </c>
    </row>
    <row r="4669" spans="1:4" x14ac:dyDescent="0.25">
      <c r="A4669">
        <v>2012</v>
      </c>
      <c r="B4669">
        <v>10</v>
      </c>
      <c r="C4669">
        <v>11</v>
      </c>
      <c r="D4669" s="2">
        <v>38.166515711999999</v>
      </c>
    </row>
    <row r="4670" spans="1:4" x14ac:dyDescent="0.25">
      <c r="A4670">
        <v>2012</v>
      </c>
      <c r="B4670">
        <v>10</v>
      </c>
      <c r="C4670">
        <v>12</v>
      </c>
      <c r="D4670" s="2">
        <v>32.074552627199999</v>
      </c>
    </row>
    <row r="4671" spans="1:4" x14ac:dyDescent="0.25">
      <c r="A4671">
        <v>2012</v>
      </c>
      <c r="B4671">
        <v>10</v>
      </c>
      <c r="C4671">
        <v>13</v>
      </c>
      <c r="D4671" s="2">
        <v>24.57703420416</v>
      </c>
    </row>
    <row r="4672" spans="1:4" x14ac:dyDescent="0.25">
      <c r="A4672">
        <v>2012</v>
      </c>
      <c r="B4672">
        <v>10</v>
      </c>
      <c r="C4672">
        <v>14</v>
      </c>
      <c r="D4672" s="2">
        <v>20.480494851071999</v>
      </c>
    </row>
    <row r="4673" spans="1:4" x14ac:dyDescent="0.25">
      <c r="A4673">
        <v>2012</v>
      </c>
      <c r="B4673">
        <v>10</v>
      </c>
      <c r="C4673">
        <v>15</v>
      </c>
      <c r="D4673" s="2">
        <v>29.437148528640002</v>
      </c>
    </row>
    <row r="4674" spans="1:4" x14ac:dyDescent="0.25">
      <c r="A4674">
        <v>2012</v>
      </c>
      <c r="B4674">
        <v>10</v>
      </c>
      <c r="C4674">
        <v>16</v>
      </c>
      <c r="D4674" s="2">
        <v>31.849468047359998</v>
      </c>
    </row>
    <row r="4675" spans="1:4" x14ac:dyDescent="0.25">
      <c r="A4675">
        <v>2012</v>
      </c>
      <c r="B4675">
        <v>10</v>
      </c>
      <c r="C4675">
        <v>17</v>
      </c>
      <c r="D4675" s="2">
        <v>45.124565114879999</v>
      </c>
    </row>
    <row r="4676" spans="1:4" x14ac:dyDescent="0.25">
      <c r="A4676">
        <v>2012</v>
      </c>
      <c r="B4676">
        <v>10</v>
      </c>
      <c r="C4676">
        <v>18</v>
      </c>
      <c r="D4676" s="2">
        <v>29.610855106559999</v>
      </c>
    </row>
    <row r="4677" spans="1:4" x14ac:dyDescent="0.25">
      <c r="A4677">
        <v>2012</v>
      </c>
      <c r="B4677">
        <v>10</v>
      </c>
      <c r="C4677">
        <v>19</v>
      </c>
      <c r="D4677" s="2">
        <v>19.817229311999998</v>
      </c>
    </row>
    <row r="4678" spans="1:4" x14ac:dyDescent="0.25">
      <c r="A4678">
        <v>2012</v>
      </c>
      <c r="B4678">
        <v>10</v>
      </c>
      <c r="C4678">
        <v>20</v>
      </c>
      <c r="D4678" s="2">
        <v>14.918214500352001</v>
      </c>
    </row>
    <row r="4679" spans="1:4" x14ac:dyDescent="0.25">
      <c r="A4679">
        <v>2012</v>
      </c>
      <c r="B4679">
        <v>10</v>
      </c>
      <c r="C4679">
        <v>21</v>
      </c>
      <c r="D4679" s="2">
        <v>8.186717620224</v>
      </c>
    </row>
    <row r="4680" spans="1:4" x14ac:dyDescent="0.25">
      <c r="A4680">
        <v>2012</v>
      </c>
      <c r="B4680">
        <v>10</v>
      </c>
      <c r="C4680">
        <v>22</v>
      </c>
      <c r="D4680" s="2">
        <v>15.2951496192</v>
      </c>
    </row>
    <row r="4681" spans="1:4" x14ac:dyDescent="0.25">
      <c r="A4681">
        <v>2012</v>
      </c>
      <c r="B4681">
        <v>10</v>
      </c>
      <c r="C4681">
        <v>23</v>
      </c>
      <c r="D4681" s="2">
        <v>16.514357759999999</v>
      </c>
    </row>
    <row r="4682" spans="1:4" x14ac:dyDescent="0.25">
      <c r="A4682">
        <v>2012</v>
      </c>
      <c r="B4682">
        <v>10</v>
      </c>
      <c r="C4682">
        <v>24</v>
      </c>
      <c r="D4682" s="2">
        <v>12.94725648384</v>
      </c>
    </row>
    <row r="4683" spans="1:4" x14ac:dyDescent="0.25">
      <c r="A4683">
        <v>2012</v>
      </c>
      <c r="B4683">
        <v>10</v>
      </c>
      <c r="C4683">
        <v>25</v>
      </c>
      <c r="D4683" s="2">
        <v>10.5691889664</v>
      </c>
    </row>
    <row r="4684" spans="1:4" x14ac:dyDescent="0.25">
      <c r="A4684">
        <v>2012</v>
      </c>
      <c r="B4684">
        <v>10</v>
      </c>
      <c r="C4684">
        <v>26</v>
      </c>
      <c r="D4684" s="2">
        <v>10.899476121599999</v>
      </c>
    </row>
    <row r="4685" spans="1:4" x14ac:dyDescent="0.25">
      <c r="A4685">
        <v>2012</v>
      </c>
      <c r="B4685">
        <v>10</v>
      </c>
      <c r="C4685">
        <v>27</v>
      </c>
      <c r="D4685" s="2">
        <v>12.83960733696</v>
      </c>
    </row>
    <row r="4686" spans="1:4" x14ac:dyDescent="0.25">
      <c r="A4686">
        <v>2012</v>
      </c>
      <c r="B4686">
        <v>10</v>
      </c>
      <c r="C4686">
        <v>28</v>
      </c>
      <c r="D4686" s="2">
        <v>8.1030448742400001</v>
      </c>
    </row>
    <row r="4687" spans="1:4" x14ac:dyDescent="0.25">
      <c r="A4687">
        <v>2012</v>
      </c>
      <c r="B4687">
        <v>10</v>
      </c>
      <c r="C4687">
        <v>29</v>
      </c>
      <c r="D4687" s="2">
        <v>24.048166993919999</v>
      </c>
    </row>
    <row r="4688" spans="1:4" x14ac:dyDescent="0.25">
      <c r="A4688">
        <v>2012</v>
      </c>
      <c r="B4688">
        <v>10</v>
      </c>
      <c r="C4688">
        <v>30</v>
      </c>
      <c r="D4688" s="2">
        <v>11.95884158976</v>
      </c>
    </row>
    <row r="4689" spans="1:4" x14ac:dyDescent="0.25">
      <c r="A4689">
        <v>2012</v>
      </c>
      <c r="B4689">
        <v>10</v>
      </c>
      <c r="C4689">
        <v>31</v>
      </c>
      <c r="D4689" s="2">
        <v>85.365773475840001</v>
      </c>
    </row>
    <row r="4690" spans="1:4" x14ac:dyDescent="0.25">
      <c r="A4690">
        <v>2012</v>
      </c>
      <c r="B4690">
        <v>11</v>
      </c>
      <c r="C4690">
        <v>1</v>
      </c>
      <c r="D4690" s="2">
        <v>153.83552403456</v>
      </c>
    </row>
    <row r="4691" spans="1:4" x14ac:dyDescent="0.25">
      <c r="A4691">
        <v>2012</v>
      </c>
      <c r="B4691">
        <v>11</v>
      </c>
      <c r="C4691">
        <v>2</v>
      </c>
      <c r="D4691" s="2">
        <v>214.22180229119999</v>
      </c>
    </row>
    <row r="4692" spans="1:4" x14ac:dyDescent="0.25">
      <c r="A4692">
        <v>2012</v>
      </c>
      <c r="B4692">
        <v>11</v>
      </c>
      <c r="C4692">
        <v>3</v>
      </c>
      <c r="D4692" s="2">
        <v>404.64580340736001</v>
      </c>
    </row>
    <row r="4693" spans="1:4" x14ac:dyDescent="0.25">
      <c r="A4693">
        <v>2012</v>
      </c>
      <c r="B4693">
        <v>11</v>
      </c>
      <c r="C4693">
        <v>4</v>
      </c>
      <c r="D4693" s="2">
        <v>455.67883874303999</v>
      </c>
    </row>
    <row r="4694" spans="1:4" x14ac:dyDescent="0.25">
      <c r="A4694">
        <v>2012</v>
      </c>
      <c r="B4694">
        <v>11</v>
      </c>
      <c r="C4694">
        <v>5</v>
      </c>
      <c r="D4694" s="2">
        <v>522.77280058368001</v>
      </c>
    </row>
    <row r="4695" spans="1:4" x14ac:dyDescent="0.25">
      <c r="A4695">
        <v>2012</v>
      </c>
      <c r="B4695">
        <v>11</v>
      </c>
      <c r="C4695">
        <v>6</v>
      </c>
      <c r="D4695" s="2">
        <v>327.79165224960002</v>
      </c>
    </row>
    <row r="4696" spans="1:4" x14ac:dyDescent="0.25">
      <c r="A4696">
        <v>2012</v>
      </c>
      <c r="B4696">
        <v>11</v>
      </c>
      <c r="C4696">
        <v>7</v>
      </c>
      <c r="D4696" s="2">
        <v>250.20010443571201</v>
      </c>
    </row>
    <row r="4697" spans="1:4" x14ac:dyDescent="0.25">
      <c r="A4697">
        <v>2012</v>
      </c>
      <c r="B4697">
        <v>11</v>
      </c>
      <c r="C4697">
        <v>8</v>
      </c>
      <c r="D4697" s="2">
        <v>285.50511009792001</v>
      </c>
    </row>
    <row r="4698" spans="1:4" x14ac:dyDescent="0.25">
      <c r="A4698">
        <v>2012</v>
      </c>
      <c r="B4698">
        <v>11</v>
      </c>
      <c r="C4698">
        <v>9</v>
      </c>
      <c r="D4698" s="2">
        <v>286.07271469056002</v>
      </c>
    </row>
    <row r="4699" spans="1:4" x14ac:dyDescent="0.25">
      <c r="A4699">
        <v>2012</v>
      </c>
      <c r="B4699">
        <v>11</v>
      </c>
      <c r="C4699">
        <v>10</v>
      </c>
      <c r="D4699" s="2">
        <v>234.2469901824</v>
      </c>
    </row>
    <row r="4700" spans="1:4" x14ac:dyDescent="0.25">
      <c r="A4700">
        <v>2012</v>
      </c>
      <c r="B4700">
        <v>11</v>
      </c>
      <c r="C4700">
        <v>11</v>
      </c>
      <c r="D4700" s="2">
        <v>176.29382730239999</v>
      </c>
    </row>
    <row r="4701" spans="1:4" x14ac:dyDescent="0.25">
      <c r="A4701">
        <v>2012</v>
      </c>
      <c r="B4701">
        <v>11</v>
      </c>
      <c r="C4701">
        <v>12</v>
      </c>
      <c r="D4701" s="2">
        <v>206.15203078963199</v>
      </c>
    </row>
    <row r="4702" spans="1:4" x14ac:dyDescent="0.25">
      <c r="A4702">
        <v>2012</v>
      </c>
      <c r="B4702">
        <v>11</v>
      </c>
      <c r="C4702">
        <v>13</v>
      </c>
      <c r="D4702" s="2">
        <v>232.52215726079999</v>
      </c>
    </row>
    <row r="4703" spans="1:4" x14ac:dyDescent="0.25">
      <c r="A4703">
        <v>2012</v>
      </c>
      <c r="B4703">
        <v>11</v>
      </c>
      <c r="C4703">
        <v>14</v>
      </c>
      <c r="D4703" s="2">
        <v>452.68423520255999</v>
      </c>
    </row>
    <row r="4704" spans="1:4" x14ac:dyDescent="0.25">
      <c r="A4704">
        <v>2012</v>
      </c>
      <c r="B4704">
        <v>11</v>
      </c>
      <c r="C4704">
        <v>15</v>
      </c>
      <c r="D4704" s="2">
        <v>693.21157447680002</v>
      </c>
    </row>
    <row r="4705" spans="1:4" x14ac:dyDescent="0.25">
      <c r="A4705">
        <v>2012</v>
      </c>
      <c r="B4705">
        <v>11</v>
      </c>
      <c r="C4705">
        <v>16</v>
      </c>
      <c r="D4705" s="2">
        <v>314.25721860096002</v>
      </c>
    </row>
    <row r="4706" spans="1:4" x14ac:dyDescent="0.25">
      <c r="A4706">
        <v>2012</v>
      </c>
      <c r="B4706">
        <v>11</v>
      </c>
      <c r="C4706">
        <v>17</v>
      </c>
      <c r="D4706" s="2">
        <v>161.5471174656</v>
      </c>
    </row>
    <row r="4707" spans="1:4" x14ac:dyDescent="0.25">
      <c r="A4707">
        <v>2012</v>
      </c>
      <c r="B4707">
        <v>11</v>
      </c>
      <c r="C4707">
        <v>18</v>
      </c>
      <c r="D4707" s="2">
        <v>176.85776203776001</v>
      </c>
    </row>
    <row r="4708" spans="1:4" x14ac:dyDescent="0.25">
      <c r="A4708">
        <v>2012</v>
      </c>
      <c r="B4708">
        <v>11</v>
      </c>
      <c r="C4708">
        <v>19</v>
      </c>
      <c r="D4708" s="2">
        <v>164.67872901120001</v>
      </c>
    </row>
    <row r="4709" spans="1:4" x14ac:dyDescent="0.25">
      <c r="A4709">
        <v>2012</v>
      </c>
      <c r="B4709">
        <v>11</v>
      </c>
      <c r="C4709">
        <v>20</v>
      </c>
      <c r="D4709" s="2">
        <v>136.644444592128</v>
      </c>
    </row>
    <row r="4710" spans="1:4" x14ac:dyDescent="0.25">
      <c r="A4710">
        <v>2012</v>
      </c>
      <c r="B4710">
        <v>11</v>
      </c>
      <c r="C4710">
        <v>21</v>
      </c>
      <c r="D4710" s="2">
        <v>107.929034661888</v>
      </c>
    </row>
    <row r="4711" spans="1:4" x14ac:dyDescent="0.25">
      <c r="A4711">
        <v>2012</v>
      </c>
      <c r="B4711">
        <v>11</v>
      </c>
      <c r="C4711">
        <v>22</v>
      </c>
      <c r="D4711" s="2">
        <v>118.65871872</v>
      </c>
    </row>
    <row r="4712" spans="1:4" x14ac:dyDescent="0.25">
      <c r="A4712">
        <v>2012</v>
      </c>
      <c r="B4712">
        <v>11</v>
      </c>
      <c r="C4712">
        <v>23</v>
      </c>
      <c r="D4712" s="2">
        <v>111.69088303104</v>
      </c>
    </row>
    <row r="4713" spans="1:4" x14ac:dyDescent="0.25">
      <c r="A4713">
        <v>2012</v>
      </c>
      <c r="B4713">
        <v>11</v>
      </c>
      <c r="C4713">
        <v>24</v>
      </c>
      <c r="D4713" s="2">
        <v>60.746413584384001</v>
      </c>
    </row>
    <row r="4714" spans="1:4" x14ac:dyDescent="0.25">
      <c r="A4714">
        <v>2012</v>
      </c>
      <c r="B4714">
        <v>11</v>
      </c>
      <c r="C4714">
        <v>25</v>
      </c>
      <c r="D4714" s="2">
        <v>34.535558919167997</v>
      </c>
    </row>
    <row r="4715" spans="1:4" x14ac:dyDescent="0.25">
      <c r="A4715">
        <v>2012</v>
      </c>
      <c r="B4715">
        <v>11</v>
      </c>
      <c r="C4715">
        <v>26</v>
      </c>
      <c r="D4715" s="2">
        <v>45.370200895487997</v>
      </c>
    </row>
    <row r="4716" spans="1:4" x14ac:dyDescent="0.25">
      <c r="A4716">
        <v>2012</v>
      </c>
      <c r="B4716">
        <v>11</v>
      </c>
      <c r="C4716">
        <v>27</v>
      </c>
      <c r="D4716" s="2">
        <v>63.763525582847997</v>
      </c>
    </row>
    <row r="4717" spans="1:4" x14ac:dyDescent="0.25">
      <c r="A4717">
        <v>2012</v>
      </c>
      <c r="B4717">
        <v>11</v>
      </c>
      <c r="C4717">
        <v>28</v>
      </c>
      <c r="D4717" s="2">
        <v>62.922638951423998</v>
      </c>
    </row>
    <row r="4718" spans="1:4" x14ac:dyDescent="0.25">
      <c r="A4718">
        <v>2012</v>
      </c>
      <c r="B4718">
        <v>11</v>
      </c>
      <c r="C4718">
        <v>29</v>
      </c>
      <c r="D4718" s="2">
        <v>51.193041113088</v>
      </c>
    </row>
    <row r="4719" spans="1:4" x14ac:dyDescent="0.25">
      <c r="A4719">
        <v>2012</v>
      </c>
      <c r="B4719">
        <v>11</v>
      </c>
      <c r="C4719">
        <v>30</v>
      </c>
      <c r="D4719" s="2">
        <v>61.996122316799998</v>
      </c>
    </row>
    <row r="4720" spans="1:4" x14ac:dyDescent="0.25">
      <c r="A4720">
        <v>2012</v>
      </c>
      <c r="B4720">
        <v>12</v>
      </c>
      <c r="C4720">
        <v>1</v>
      </c>
      <c r="D4720" s="2">
        <v>58.795517454336</v>
      </c>
    </row>
    <row r="4721" spans="1:4" x14ac:dyDescent="0.25">
      <c r="A4721">
        <v>2012</v>
      </c>
      <c r="B4721">
        <v>12</v>
      </c>
      <c r="C4721">
        <v>2</v>
      </c>
      <c r="D4721" s="2">
        <v>61.482342297599999</v>
      </c>
    </row>
    <row r="4722" spans="1:4" x14ac:dyDescent="0.25">
      <c r="A4722">
        <v>2012</v>
      </c>
      <c r="B4722">
        <v>12</v>
      </c>
      <c r="C4722">
        <v>3</v>
      </c>
      <c r="D4722" s="2">
        <v>48.819622081535996</v>
      </c>
    </row>
    <row r="4723" spans="1:4" x14ac:dyDescent="0.25">
      <c r="A4723">
        <v>2012</v>
      </c>
      <c r="B4723">
        <v>12</v>
      </c>
      <c r="C4723">
        <v>4</v>
      </c>
      <c r="D4723" s="2">
        <v>54.202324082688001</v>
      </c>
    </row>
    <row r="4724" spans="1:4" x14ac:dyDescent="0.25">
      <c r="A4724">
        <v>2012</v>
      </c>
      <c r="B4724">
        <v>12</v>
      </c>
      <c r="C4724">
        <v>5</v>
      </c>
      <c r="D4724" s="2">
        <v>64.119746396159996</v>
      </c>
    </row>
    <row r="4725" spans="1:4" x14ac:dyDescent="0.25">
      <c r="A4725">
        <v>2012</v>
      </c>
      <c r="B4725">
        <v>12</v>
      </c>
      <c r="C4725">
        <v>6</v>
      </c>
      <c r="D4725" s="2">
        <v>56.638130687999997</v>
      </c>
    </row>
    <row r="4726" spans="1:4" x14ac:dyDescent="0.25">
      <c r="A4726">
        <v>2012</v>
      </c>
      <c r="B4726">
        <v>12</v>
      </c>
      <c r="C4726">
        <v>7</v>
      </c>
      <c r="D4726" s="2">
        <v>53.286083048447999</v>
      </c>
    </row>
    <row r="4727" spans="1:4" x14ac:dyDescent="0.25">
      <c r="A4727">
        <v>2012</v>
      </c>
      <c r="B4727">
        <v>12</v>
      </c>
      <c r="C4727">
        <v>8</v>
      </c>
      <c r="D4727" s="2">
        <v>35.158211371008001</v>
      </c>
    </row>
    <row r="4728" spans="1:4" x14ac:dyDescent="0.25">
      <c r="A4728">
        <v>2012</v>
      </c>
      <c r="B4728">
        <v>12</v>
      </c>
      <c r="C4728">
        <v>9</v>
      </c>
      <c r="D4728" s="2">
        <v>33.648921400319999</v>
      </c>
    </row>
    <row r="4729" spans="1:4" x14ac:dyDescent="0.25">
      <c r="A4729">
        <v>2012</v>
      </c>
      <c r="B4729">
        <v>12</v>
      </c>
      <c r="C4729">
        <v>10</v>
      </c>
      <c r="D4729" s="2">
        <v>65.520653248512005</v>
      </c>
    </row>
    <row r="4730" spans="1:4" x14ac:dyDescent="0.25">
      <c r="A4730">
        <v>2012</v>
      </c>
      <c r="B4730">
        <v>12</v>
      </c>
      <c r="C4730">
        <v>11</v>
      </c>
      <c r="D4730" s="2">
        <v>460.8606772224</v>
      </c>
    </row>
    <row r="4731" spans="1:4" x14ac:dyDescent="0.25">
      <c r="A4731">
        <v>2012</v>
      </c>
      <c r="B4731">
        <v>12</v>
      </c>
      <c r="C4731">
        <v>12</v>
      </c>
      <c r="D4731" s="2">
        <v>1197.841416192</v>
      </c>
    </row>
    <row r="4732" spans="1:4" x14ac:dyDescent="0.25">
      <c r="A4732">
        <v>2012</v>
      </c>
      <c r="B4732">
        <v>12</v>
      </c>
      <c r="C4732">
        <v>13</v>
      </c>
      <c r="D4732" s="2">
        <v>475.48138862591998</v>
      </c>
    </row>
    <row r="4733" spans="1:4" x14ac:dyDescent="0.25">
      <c r="A4733">
        <v>2012</v>
      </c>
      <c r="B4733">
        <v>12</v>
      </c>
      <c r="C4733">
        <v>14</v>
      </c>
      <c r="D4733" s="2">
        <v>788.61563089920003</v>
      </c>
    </row>
    <row r="4734" spans="1:4" x14ac:dyDescent="0.25">
      <c r="A4734">
        <v>2012</v>
      </c>
      <c r="B4734">
        <v>12</v>
      </c>
      <c r="C4734">
        <v>15</v>
      </c>
      <c r="D4734" s="2">
        <v>682.45970817023999</v>
      </c>
    </row>
    <row r="4735" spans="1:4" x14ac:dyDescent="0.25">
      <c r="A4735">
        <v>2012</v>
      </c>
      <c r="B4735">
        <v>12</v>
      </c>
      <c r="C4735">
        <v>16</v>
      </c>
      <c r="D4735" s="2">
        <v>545.19399751679998</v>
      </c>
    </row>
    <row r="4736" spans="1:4" x14ac:dyDescent="0.25">
      <c r="A4736">
        <v>2012</v>
      </c>
      <c r="B4736">
        <v>12</v>
      </c>
      <c r="C4736">
        <v>17</v>
      </c>
      <c r="D4736" s="2">
        <v>549.43798358015999</v>
      </c>
    </row>
    <row r="4737" spans="1:4" x14ac:dyDescent="0.25">
      <c r="A4737">
        <v>2012</v>
      </c>
      <c r="B4737">
        <v>12</v>
      </c>
      <c r="C4737">
        <v>18</v>
      </c>
      <c r="D4737" s="2">
        <v>552.65848722431997</v>
      </c>
    </row>
    <row r="4738" spans="1:4" x14ac:dyDescent="0.25">
      <c r="A4738">
        <v>2012</v>
      </c>
      <c r="B4738">
        <v>12</v>
      </c>
      <c r="C4738">
        <v>19</v>
      </c>
      <c r="D4738" s="2">
        <v>509.37619046399999</v>
      </c>
    </row>
    <row r="4739" spans="1:4" x14ac:dyDescent="0.25">
      <c r="A4739">
        <v>2012</v>
      </c>
      <c r="B4739">
        <v>12</v>
      </c>
      <c r="C4739">
        <v>20</v>
      </c>
      <c r="D4739" s="2">
        <v>443.99401316351998</v>
      </c>
    </row>
    <row r="4740" spans="1:4" x14ac:dyDescent="0.25">
      <c r="A4740">
        <v>2012</v>
      </c>
      <c r="B4740">
        <v>12</v>
      </c>
      <c r="C4740">
        <v>21</v>
      </c>
      <c r="D4740" s="2">
        <v>919.13532834815999</v>
      </c>
    </row>
    <row r="4741" spans="1:4" x14ac:dyDescent="0.25">
      <c r="A4741">
        <v>2012</v>
      </c>
      <c r="B4741">
        <v>12</v>
      </c>
      <c r="C4741">
        <v>22</v>
      </c>
      <c r="D4741" s="2">
        <v>4152.5951997542397</v>
      </c>
    </row>
    <row r="4742" spans="1:4" x14ac:dyDescent="0.25">
      <c r="A4742">
        <v>2012</v>
      </c>
      <c r="B4742">
        <v>12</v>
      </c>
      <c r="C4742">
        <v>23</v>
      </c>
      <c r="D4742" s="2">
        <v>2501.0737937510398</v>
      </c>
    </row>
    <row r="4743" spans="1:4" x14ac:dyDescent="0.25">
      <c r="A4743">
        <v>2012</v>
      </c>
      <c r="B4743">
        <v>12</v>
      </c>
      <c r="C4743">
        <v>24</v>
      </c>
      <c r="D4743" s="2">
        <v>2537.6916296908798</v>
      </c>
    </row>
    <row r="4744" spans="1:4" x14ac:dyDescent="0.25">
      <c r="A4744">
        <v>2012</v>
      </c>
      <c r="B4744">
        <v>12</v>
      </c>
      <c r="C4744">
        <v>25</v>
      </c>
      <c r="D4744" s="2">
        <v>2034.1284931584</v>
      </c>
    </row>
    <row r="4745" spans="1:4" x14ac:dyDescent="0.25">
      <c r="A4745">
        <v>2012</v>
      </c>
      <c r="B4745">
        <v>12</v>
      </c>
      <c r="C4745">
        <v>26</v>
      </c>
      <c r="D4745" s="2">
        <v>1561.3163140608001</v>
      </c>
    </row>
    <row r="4746" spans="1:4" x14ac:dyDescent="0.25">
      <c r="A4746">
        <v>2012</v>
      </c>
      <c r="B4746">
        <v>12</v>
      </c>
      <c r="C4746">
        <v>27</v>
      </c>
      <c r="D4746" s="2">
        <v>1006.4950576128</v>
      </c>
    </row>
    <row r="4747" spans="1:4" x14ac:dyDescent="0.25">
      <c r="A4747">
        <v>2012</v>
      </c>
      <c r="B4747">
        <v>12</v>
      </c>
      <c r="C4747">
        <v>28</v>
      </c>
      <c r="D4747" s="2">
        <v>816.73897052159998</v>
      </c>
    </row>
    <row r="4748" spans="1:4" x14ac:dyDescent="0.25">
      <c r="A4748">
        <v>2012</v>
      </c>
      <c r="B4748">
        <v>12</v>
      </c>
      <c r="C4748">
        <v>29</v>
      </c>
      <c r="D4748" s="2">
        <v>827.78524093440001</v>
      </c>
    </row>
    <row r="4749" spans="1:4" x14ac:dyDescent="0.25">
      <c r="A4749">
        <v>2012</v>
      </c>
      <c r="B4749">
        <v>12</v>
      </c>
      <c r="C4749">
        <v>30</v>
      </c>
      <c r="D4749" s="2">
        <v>695.06118254592002</v>
      </c>
    </row>
    <row r="4750" spans="1:4" x14ac:dyDescent="0.25">
      <c r="A4750">
        <v>2012</v>
      </c>
      <c r="B4750">
        <v>12</v>
      </c>
      <c r="C4750">
        <v>31</v>
      </c>
      <c r="D4750" s="2">
        <v>683.51825811456001</v>
      </c>
    </row>
    <row r="4751" spans="1:4" x14ac:dyDescent="0.25">
      <c r="A4751">
        <v>2013</v>
      </c>
      <c r="B4751">
        <v>1</v>
      </c>
      <c r="C4751">
        <v>1</v>
      </c>
      <c r="D4751" s="2">
        <v>516.45167529983996</v>
      </c>
    </row>
    <row r="4752" spans="1:4" x14ac:dyDescent="0.25">
      <c r="A4752">
        <v>2013</v>
      </c>
      <c r="B4752">
        <v>1</v>
      </c>
      <c r="C4752">
        <v>2</v>
      </c>
      <c r="D4752" s="2">
        <v>683.72866326528003</v>
      </c>
    </row>
    <row r="4753" spans="1:4" x14ac:dyDescent="0.25">
      <c r="A4753">
        <v>2013</v>
      </c>
      <c r="B4753">
        <v>1</v>
      </c>
      <c r="C4753">
        <v>3</v>
      </c>
      <c r="D4753" s="2">
        <v>585.02662843392</v>
      </c>
    </row>
    <row r="4754" spans="1:4" x14ac:dyDescent="0.25">
      <c r="A4754">
        <v>2013</v>
      </c>
      <c r="B4754">
        <v>1</v>
      </c>
      <c r="C4754">
        <v>4</v>
      </c>
      <c r="D4754" s="2">
        <v>393.08085983232002</v>
      </c>
    </row>
    <row r="4755" spans="1:4" x14ac:dyDescent="0.25">
      <c r="A4755">
        <v>2013</v>
      </c>
      <c r="B4755">
        <v>1</v>
      </c>
      <c r="C4755">
        <v>5</v>
      </c>
      <c r="D4755" s="2">
        <v>392.85332868095998</v>
      </c>
    </row>
    <row r="4756" spans="1:4" x14ac:dyDescent="0.25">
      <c r="A4756">
        <v>2013</v>
      </c>
      <c r="B4756">
        <v>1</v>
      </c>
      <c r="C4756">
        <v>6</v>
      </c>
      <c r="D4756" s="2">
        <v>510.52607907840002</v>
      </c>
    </row>
    <row r="4757" spans="1:4" x14ac:dyDescent="0.25">
      <c r="A4757">
        <v>2013</v>
      </c>
      <c r="B4757">
        <v>1</v>
      </c>
      <c r="C4757">
        <v>7</v>
      </c>
      <c r="D4757" s="2">
        <v>546.94207286784001</v>
      </c>
    </row>
    <row r="4758" spans="1:4" x14ac:dyDescent="0.25">
      <c r="A4758">
        <v>2013</v>
      </c>
      <c r="B4758">
        <v>1</v>
      </c>
      <c r="C4758">
        <v>8</v>
      </c>
      <c r="D4758" s="2">
        <v>448.35869675520001</v>
      </c>
    </row>
    <row r="4759" spans="1:4" x14ac:dyDescent="0.25">
      <c r="A4759">
        <v>2013</v>
      </c>
      <c r="B4759">
        <v>1</v>
      </c>
      <c r="C4759">
        <v>9</v>
      </c>
      <c r="D4759" s="2">
        <v>327.24117365759997</v>
      </c>
    </row>
    <row r="4760" spans="1:4" x14ac:dyDescent="0.25">
      <c r="A4760">
        <v>2013</v>
      </c>
      <c r="B4760">
        <v>1</v>
      </c>
      <c r="C4760">
        <v>10</v>
      </c>
      <c r="D4760" s="2">
        <v>455.51002530815998</v>
      </c>
    </row>
    <row r="4761" spans="1:4" x14ac:dyDescent="0.25">
      <c r="A4761">
        <v>2013</v>
      </c>
      <c r="B4761">
        <v>1</v>
      </c>
      <c r="C4761">
        <v>11</v>
      </c>
      <c r="D4761" s="2">
        <v>871.62780257279996</v>
      </c>
    </row>
    <row r="4762" spans="1:4" x14ac:dyDescent="0.25">
      <c r="A4762">
        <v>2013</v>
      </c>
      <c r="B4762">
        <v>1</v>
      </c>
      <c r="C4762">
        <v>12</v>
      </c>
      <c r="D4762" s="2">
        <v>4558.0606046208004</v>
      </c>
    </row>
    <row r="4763" spans="1:4" x14ac:dyDescent="0.25">
      <c r="A4763">
        <v>2013</v>
      </c>
      <c r="B4763">
        <v>1</v>
      </c>
      <c r="C4763">
        <v>13</v>
      </c>
      <c r="D4763" s="2">
        <v>8949.3628944384</v>
      </c>
    </row>
    <row r="4764" spans="1:4" x14ac:dyDescent="0.25">
      <c r="A4764">
        <v>2013</v>
      </c>
      <c r="B4764">
        <v>1</v>
      </c>
      <c r="C4764">
        <v>14</v>
      </c>
      <c r="D4764" s="2">
        <v>15351.5186270208</v>
      </c>
    </row>
    <row r="4765" spans="1:4" x14ac:dyDescent="0.25">
      <c r="A4765">
        <v>2013</v>
      </c>
      <c r="B4765">
        <v>1</v>
      </c>
      <c r="C4765">
        <v>15</v>
      </c>
      <c r="D4765" s="2">
        <v>17372.957569228802</v>
      </c>
    </row>
    <row r="4766" spans="1:4" x14ac:dyDescent="0.25">
      <c r="A4766">
        <v>2013</v>
      </c>
      <c r="B4766">
        <v>1</v>
      </c>
      <c r="C4766">
        <v>16</v>
      </c>
      <c r="D4766" s="2">
        <v>13517.177164185599</v>
      </c>
    </row>
    <row r="4767" spans="1:4" x14ac:dyDescent="0.25">
      <c r="A4767">
        <v>2013</v>
      </c>
      <c r="B4767">
        <v>1</v>
      </c>
      <c r="C4767">
        <v>17</v>
      </c>
      <c r="D4767" s="2">
        <v>10682.563090636801</v>
      </c>
    </row>
    <row r="4768" spans="1:4" x14ac:dyDescent="0.25">
      <c r="A4768">
        <v>2013</v>
      </c>
      <c r="B4768">
        <v>1</v>
      </c>
      <c r="C4768">
        <v>18</v>
      </c>
      <c r="D4768" s="2">
        <v>8015.0009204735998</v>
      </c>
    </row>
    <row r="4769" spans="1:4" x14ac:dyDescent="0.25">
      <c r="A4769">
        <v>2013</v>
      </c>
      <c r="B4769">
        <v>1</v>
      </c>
      <c r="C4769">
        <v>19</v>
      </c>
      <c r="D4769" s="2">
        <v>5687.3246211072001</v>
      </c>
    </row>
    <row r="4770" spans="1:4" x14ac:dyDescent="0.25">
      <c r="A4770">
        <v>2013</v>
      </c>
      <c r="B4770">
        <v>1</v>
      </c>
      <c r="C4770">
        <v>20</v>
      </c>
      <c r="D4770" s="2">
        <v>3667.8021599232002</v>
      </c>
    </row>
    <row r="4771" spans="1:4" x14ac:dyDescent="0.25">
      <c r="A4771">
        <v>2013</v>
      </c>
      <c r="B4771">
        <v>1</v>
      </c>
      <c r="C4771">
        <v>21</v>
      </c>
      <c r="D4771" s="2">
        <v>2595.8270621491201</v>
      </c>
    </row>
    <row r="4772" spans="1:4" x14ac:dyDescent="0.25">
      <c r="A4772">
        <v>2013</v>
      </c>
      <c r="B4772">
        <v>1</v>
      </c>
      <c r="C4772">
        <v>22</v>
      </c>
      <c r="D4772" s="2">
        <v>1292.2342230528</v>
      </c>
    </row>
    <row r="4773" spans="1:4" x14ac:dyDescent="0.25">
      <c r="A4773">
        <v>2013</v>
      </c>
      <c r="B4773">
        <v>1</v>
      </c>
      <c r="C4773">
        <v>23</v>
      </c>
      <c r="D4773" s="2">
        <v>759.55770095616003</v>
      </c>
    </row>
    <row r="4774" spans="1:4" x14ac:dyDescent="0.25">
      <c r="A4774">
        <v>2013</v>
      </c>
      <c r="B4774">
        <v>1</v>
      </c>
      <c r="C4774">
        <v>24</v>
      </c>
      <c r="D4774" s="2">
        <v>887.48892573696003</v>
      </c>
    </row>
    <row r="4775" spans="1:4" x14ac:dyDescent="0.25">
      <c r="A4775">
        <v>2013</v>
      </c>
      <c r="B4775">
        <v>1</v>
      </c>
      <c r="C4775">
        <v>25</v>
      </c>
      <c r="D4775" s="2">
        <v>888.20577119231996</v>
      </c>
    </row>
    <row r="4776" spans="1:4" x14ac:dyDescent="0.25">
      <c r="A4776">
        <v>2013</v>
      </c>
      <c r="B4776">
        <v>1</v>
      </c>
      <c r="C4776">
        <v>26</v>
      </c>
      <c r="D4776" s="2">
        <v>755.84380538879998</v>
      </c>
    </row>
    <row r="4777" spans="1:4" x14ac:dyDescent="0.25">
      <c r="A4777">
        <v>2013</v>
      </c>
      <c r="B4777">
        <v>1</v>
      </c>
      <c r="C4777">
        <v>27</v>
      </c>
      <c r="D4777" s="2">
        <v>869.84180536320002</v>
      </c>
    </row>
    <row r="4778" spans="1:4" x14ac:dyDescent="0.25">
      <c r="A4778">
        <v>2013</v>
      </c>
      <c r="B4778">
        <v>1</v>
      </c>
      <c r="C4778">
        <v>28</v>
      </c>
      <c r="D4778" s="2">
        <v>610.89912225792</v>
      </c>
    </row>
    <row r="4779" spans="1:4" x14ac:dyDescent="0.25">
      <c r="A4779">
        <v>2013</v>
      </c>
      <c r="B4779">
        <v>1</v>
      </c>
      <c r="C4779">
        <v>29</v>
      </c>
      <c r="D4779" s="2">
        <v>656.79680397311995</v>
      </c>
    </row>
    <row r="4780" spans="1:4" x14ac:dyDescent="0.25">
      <c r="A4780">
        <v>2013</v>
      </c>
      <c r="B4780">
        <v>1</v>
      </c>
      <c r="C4780">
        <v>30</v>
      </c>
      <c r="D4780" s="2">
        <v>655.84019450879998</v>
      </c>
    </row>
    <row r="4781" spans="1:4" x14ac:dyDescent="0.25">
      <c r="A4781">
        <v>2013</v>
      </c>
      <c r="B4781">
        <v>1</v>
      </c>
      <c r="C4781">
        <v>31</v>
      </c>
      <c r="D4781" s="2">
        <v>2155.7426702745602</v>
      </c>
    </row>
    <row r="4782" spans="1:4" x14ac:dyDescent="0.25">
      <c r="A4782">
        <v>2013</v>
      </c>
      <c r="B4782">
        <v>2</v>
      </c>
      <c r="C4782">
        <v>1</v>
      </c>
      <c r="D4782" s="2">
        <v>3084.4416466943999</v>
      </c>
    </row>
    <row r="4783" spans="1:4" x14ac:dyDescent="0.25">
      <c r="A4783">
        <v>2013</v>
      </c>
      <c r="B4783">
        <v>2</v>
      </c>
      <c r="C4783">
        <v>2</v>
      </c>
      <c r="D4783" s="2">
        <v>3249.5689138175999</v>
      </c>
    </row>
    <row r="4784" spans="1:4" x14ac:dyDescent="0.25">
      <c r="A4784">
        <v>2013</v>
      </c>
      <c r="B4784">
        <v>2</v>
      </c>
      <c r="C4784">
        <v>3</v>
      </c>
      <c r="D4784" s="2">
        <v>2622.7980665855998</v>
      </c>
    </row>
    <row r="4785" spans="1:4" x14ac:dyDescent="0.25">
      <c r="A4785">
        <v>2013</v>
      </c>
      <c r="B4785">
        <v>2</v>
      </c>
      <c r="C4785">
        <v>4</v>
      </c>
      <c r="D4785" s="2">
        <v>1949.3547899903999</v>
      </c>
    </row>
    <row r="4786" spans="1:4" x14ac:dyDescent="0.25">
      <c r="A4786">
        <v>2013</v>
      </c>
      <c r="B4786">
        <v>2</v>
      </c>
      <c r="C4786">
        <v>5</v>
      </c>
      <c r="D4786" s="2">
        <v>1332.03097092096</v>
      </c>
    </row>
    <row r="4787" spans="1:4" x14ac:dyDescent="0.25">
      <c r="A4787">
        <v>2013</v>
      </c>
      <c r="B4787">
        <v>2</v>
      </c>
      <c r="C4787">
        <v>6</v>
      </c>
      <c r="D4787" s="2">
        <v>1344.3421188095999</v>
      </c>
    </row>
    <row r="4788" spans="1:4" x14ac:dyDescent="0.25">
      <c r="A4788">
        <v>2013</v>
      </c>
      <c r="B4788">
        <v>2</v>
      </c>
      <c r="C4788">
        <v>7</v>
      </c>
      <c r="D4788" s="2">
        <v>1324.31937748992</v>
      </c>
    </row>
    <row r="4789" spans="1:4" x14ac:dyDescent="0.25">
      <c r="A4789">
        <v>2013</v>
      </c>
      <c r="B4789">
        <v>2</v>
      </c>
      <c r="C4789">
        <v>8</v>
      </c>
      <c r="D4789" s="2">
        <v>1004.1169900953601</v>
      </c>
    </row>
    <row r="4790" spans="1:4" x14ac:dyDescent="0.25">
      <c r="A4790">
        <v>2013</v>
      </c>
      <c r="B4790">
        <v>2</v>
      </c>
      <c r="C4790">
        <v>9</v>
      </c>
      <c r="D4790" s="2">
        <v>790.55576211456003</v>
      </c>
    </row>
    <row r="4791" spans="1:4" x14ac:dyDescent="0.25">
      <c r="A4791">
        <v>2013</v>
      </c>
      <c r="B4791">
        <v>2</v>
      </c>
      <c r="C4791">
        <v>10</v>
      </c>
      <c r="D4791" s="2">
        <v>776.30692958207999</v>
      </c>
    </row>
    <row r="4792" spans="1:4" x14ac:dyDescent="0.25">
      <c r="A4792">
        <v>2013</v>
      </c>
      <c r="B4792">
        <v>2</v>
      </c>
      <c r="C4792">
        <v>11</v>
      </c>
      <c r="D4792" s="2">
        <v>794.61788636159997</v>
      </c>
    </row>
    <row r="4793" spans="1:4" x14ac:dyDescent="0.25">
      <c r="A4793">
        <v>2013</v>
      </c>
      <c r="B4793">
        <v>2</v>
      </c>
      <c r="C4793">
        <v>12</v>
      </c>
      <c r="D4793" s="2">
        <v>869.36472391680002</v>
      </c>
    </row>
    <row r="4794" spans="1:4" x14ac:dyDescent="0.25">
      <c r="A4794">
        <v>2013</v>
      </c>
      <c r="B4794">
        <v>2</v>
      </c>
      <c r="C4794">
        <v>13</v>
      </c>
      <c r="D4794" s="2">
        <v>1146.7080714240001</v>
      </c>
    </row>
    <row r="4795" spans="1:4" x14ac:dyDescent="0.25">
      <c r="A4795">
        <v>2013</v>
      </c>
      <c r="B4795">
        <v>2</v>
      </c>
      <c r="C4795">
        <v>14</v>
      </c>
      <c r="D4795" s="2">
        <v>1052.2214793216001</v>
      </c>
    </row>
    <row r="4796" spans="1:4" x14ac:dyDescent="0.25">
      <c r="A4796">
        <v>2013</v>
      </c>
      <c r="B4796">
        <v>2</v>
      </c>
      <c r="C4796">
        <v>15</v>
      </c>
      <c r="D4796" s="2">
        <v>711.19387514879998</v>
      </c>
    </row>
    <row r="4797" spans="1:4" x14ac:dyDescent="0.25">
      <c r="A4797">
        <v>2013</v>
      </c>
      <c r="B4797">
        <v>2</v>
      </c>
      <c r="C4797">
        <v>16</v>
      </c>
      <c r="D4797" s="2">
        <v>541.40670480383994</v>
      </c>
    </row>
    <row r="4798" spans="1:4" x14ac:dyDescent="0.25">
      <c r="A4798">
        <v>2013</v>
      </c>
      <c r="B4798">
        <v>2</v>
      </c>
      <c r="C4798">
        <v>17</v>
      </c>
      <c r="D4798" s="2">
        <v>575.71253065728001</v>
      </c>
    </row>
    <row r="4799" spans="1:4" x14ac:dyDescent="0.25">
      <c r="A4799">
        <v>2013</v>
      </c>
      <c r="B4799">
        <v>2</v>
      </c>
      <c r="C4799">
        <v>18</v>
      </c>
      <c r="D4799" s="2">
        <v>544.57419939839997</v>
      </c>
    </row>
    <row r="4800" spans="1:4" x14ac:dyDescent="0.25">
      <c r="A4800">
        <v>2013</v>
      </c>
      <c r="B4800">
        <v>2</v>
      </c>
      <c r="C4800">
        <v>19</v>
      </c>
      <c r="D4800" s="2">
        <v>474.07705657344002</v>
      </c>
    </row>
    <row r="4801" spans="1:4" x14ac:dyDescent="0.25">
      <c r="A4801">
        <v>2013</v>
      </c>
      <c r="B4801">
        <v>2</v>
      </c>
      <c r="C4801">
        <v>20</v>
      </c>
      <c r="D4801" s="2">
        <v>407.65997951999998</v>
      </c>
    </row>
    <row r="4802" spans="1:4" x14ac:dyDescent="0.25">
      <c r="A4802">
        <v>2013</v>
      </c>
      <c r="B4802">
        <v>2</v>
      </c>
      <c r="C4802">
        <v>21</v>
      </c>
      <c r="D4802" s="2">
        <v>324.66982699008003</v>
      </c>
    </row>
    <row r="4803" spans="1:4" x14ac:dyDescent="0.25">
      <c r="A4803">
        <v>2013</v>
      </c>
      <c r="B4803">
        <v>2</v>
      </c>
      <c r="C4803">
        <v>22</v>
      </c>
      <c r="D4803" s="2">
        <v>285.18705580032002</v>
      </c>
    </row>
    <row r="4804" spans="1:4" x14ac:dyDescent="0.25">
      <c r="A4804">
        <v>2013</v>
      </c>
      <c r="B4804">
        <v>2</v>
      </c>
      <c r="C4804">
        <v>23</v>
      </c>
      <c r="D4804" s="2">
        <v>260.15618257919999</v>
      </c>
    </row>
    <row r="4805" spans="1:4" x14ac:dyDescent="0.25">
      <c r="A4805">
        <v>2013</v>
      </c>
      <c r="B4805">
        <v>2</v>
      </c>
      <c r="C4805">
        <v>24</v>
      </c>
      <c r="D4805" s="2">
        <v>260.48157659136001</v>
      </c>
    </row>
    <row r="4806" spans="1:4" x14ac:dyDescent="0.25">
      <c r="A4806">
        <v>2013</v>
      </c>
      <c r="B4806">
        <v>2</v>
      </c>
      <c r="C4806">
        <v>25</v>
      </c>
      <c r="D4806" s="2">
        <v>258.37752508416003</v>
      </c>
    </row>
    <row r="4807" spans="1:4" x14ac:dyDescent="0.25">
      <c r="A4807">
        <v>2013</v>
      </c>
      <c r="B4807">
        <v>2</v>
      </c>
      <c r="C4807">
        <v>26</v>
      </c>
      <c r="D4807" s="2">
        <v>214.98023946239999</v>
      </c>
    </row>
    <row r="4808" spans="1:4" x14ac:dyDescent="0.25">
      <c r="A4808">
        <v>2013</v>
      </c>
      <c r="B4808">
        <v>2</v>
      </c>
      <c r="C4808">
        <v>27</v>
      </c>
      <c r="D4808" s="2">
        <v>3773.4451181568002</v>
      </c>
    </row>
    <row r="4809" spans="1:4" x14ac:dyDescent="0.25">
      <c r="A4809">
        <v>2013</v>
      </c>
      <c r="B4809">
        <v>2</v>
      </c>
      <c r="C4809">
        <v>28</v>
      </c>
      <c r="D4809" s="2">
        <v>6801.3057208319997</v>
      </c>
    </row>
    <row r="4810" spans="1:4" x14ac:dyDescent="0.25">
      <c r="A4810">
        <v>2013</v>
      </c>
      <c r="B4810">
        <v>3</v>
      </c>
      <c r="C4810">
        <v>1</v>
      </c>
      <c r="D4810" s="2">
        <v>8109.2836316160001</v>
      </c>
    </row>
    <row r="4811" spans="1:4" x14ac:dyDescent="0.25">
      <c r="A4811">
        <v>2013</v>
      </c>
      <c r="B4811">
        <v>3</v>
      </c>
      <c r="C4811">
        <v>2</v>
      </c>
      <c r="D4811" s="2">
        <v>6327.2580231168004</v>
      </c>
    </row>
    <row r="4812" spans="1:4" x14ac:dyDescent="0.25">
      <c r="A4812">
        <v>2013</v>
      </c>
      <c r="B4812">
        <v>3</v>
      </c>
      <c r="C4812">
        <v>3</v>
      </c>
      <c r="D4812" s="2">
        <v>5006.2398861312004</v>
      </c>
    </row>
    <row r="4813" spans="1:4" x14ac:dyDescent="0.25">
      <c r="A4813">
        <v>2013</v>
      </c>
      <c r="B4813">
        <v>3</v>
      </c>
      <c r="C4813">
        <v>4</v>
      </c>
      <c r="D4813" s="2">
        <v>3305.9297664000001</v>
      </c>
    </row>
    <row r="4814" spans="1:4" x14ac:dyDescent="0.25">
      <c r="A4814">
        <v>2013</v>
      </c>
      <c r="B4814">
        <v>3</v>
      </c>
      <c r="C4814">
        <v>5</v>
      </c>
      <c r="D4814" s="2">
        <v>2148.5448568627198</v>
      </c>
    </row>
    <row r="4815" spans="1:4" x14ac:dyDescent="0.25">
      <c r="A4815">
        <v>2013</v>
      </c>
      <c r="B4815">
        <v>3</v>
      </c>
      <c r="C4815">
        <v>6</v>
      </c>
      <c r="D4815" s="2">
        <v>1594.8588096000001</v>
      </c>
    </row>
    <row r="4816" spans="1:4" x14ac:dyDescent="0.25">
      <c r="A4816">
        <v>2013</v>
      </c>
      <c r="B4816">
        <v>3</v>
      </c>
      <c r="C4816">
        <v>7</v>
      </c>
      <c r="D4816" s="2">
        <v>1227.1219841433599</v>
      </c>
    </row>
    <row r="4817" spans="1:4" x14ac:dyDescent="0.25">
      <c r="A4817">
        <v>2013</v>
      </c>
      <c r="B4817">
        <v>3</v>
      </c>
      <c r="C4817">
        <v>8</v>
      </c>
      <c r="D4817" s="2">
        <v>1057.66754752512</v>
      </c>
    </row>
    <row r="4818" spans="1:4" x14ac:dyDescent="0.25">
      <c r="A4818">
        <v>2013</v>
      </c>
      <c r="B4818">
        <v>3</v>
      </c>
      <c r="C4818">
        <v>9</v>
      </c>
      <c r="D4818" s="2">
        <v>1261.5941768601599</v>
      </c>
    </row>
    <row r="4819" spans="1:4" x14ac:dyDescent="0.25">
      <c r="A4819">
        <v>2013</v>
      </c>
      <c r="B4819">
        <v>3</v>
      </c>
      <c r="C4819">
        <v>10</v>
      </c>
      <c r="D4819" s="2">
        <v>1658.9271779942401</v>
      </c>
    </row>
    <row r="4820" spans="1:4" x14ac:dyDescent="0.25">
      <c r="A4820">
        <v>2013</v>
      </c>
      <c r="B4820">
        <v>3</v>
      </c>
      <c r="C4820">
        <v>11</v>
      </c>
      <c r="D4820" s="2">
        <v>1682.5072343039999</v>
      </c>
    </row>
    <row r="4821" spans="1:4" x14ac:dyDescent="0.25">
      <c r="A4821">
        <v>2013</v>
      </c>
      <c r="B4821">
        <v>3</v>
      </c>
      <c r="C4821">
        <v>12</v>
      </c>
      <c r="D4821" s="2">
        <v>3006.6406723584</v>
      </c>
    </row>
    <row r="4822" spans="1:4" x14ac:dyDescent="0.25">
      <c r="A4822">
        <v>2013</v>
      </c>
      <c r="B4822">
        <v>3</v>
      </c>
      <c r="C4822">
        <v>13</v>
      </c>
      <c r="D4822" s="2">
        <v>4158.7801325567998</v>
      </c>
    </row>
    <row r="4823" spans="1:4" x14ac:dyDescent="0.25">
      <c r="A4823">
        <v>2013</v>
      </c>
      <c r="B4823">
        <v>3</v>
      </c>
      <c r="C4823">
        <v>14</v>
      </c>
      <c r="D4823" s="2">
        <v>3757.6239556608002</v>
      </c>
    </row>
    <row r="4824" spans="1:4" x14ac:dyDescent="0.25">
      <c r="A4824">
        <v>2013</v>
      </c>
      <c r="B4824">
        <v>3</v>
      </c>
      <c r="C4824">
        <v>15</v>
      </c>
      <c r="D4824" s="2">
        <v>3321.2208384</v>
      </c>
    </row>
    <row r="4825" spans="1:4" x14ac:dyDescent="0.25">
      <c r="A4825">
        <v>2013</v>
      </c>
      <c r="B4825">
        <v>3</v>
      </c>
      <c r="C4825">
        <v>16</v>
      </c>
      <c r="D4825" s="2">
        <v>2639.8751357952001</v>
      </c>
    </row>
    <row r="4826" spans="1:4" x14ac:dyDescent="0.25">
      <c r="A4826">
        <v>2013</v>
      </c>
      <c r="B4826">
        <v>3</v>
      </c>
      <c r="C4826">
        <v>17</v>
      </c>
      <c r="D4826" s="2">
        <v>1924.9380062207999</v>
      </c>
    </row>
    <row r="4827" spans="1:4" x14ac:dyDescent="0.25">
      <c r="A4827">
        <v>2013</v>
      </c>
      <c r="B4827">
        <v>3</v>
      </c>
      <c r="C4827">
        <v>18</v>
      </c>
      <c r="D4827" s="2">
        <v>1909.7113606041601</v>
      </c>
    </row>
    <row r="4828" spans="1:4" x14ac:dyDescent="0.25">
      <c r="A4828">
        <v>2013</v>
      </c>
      <c r="B4828">
        <v>3</v>
      </c>
      <c r="C4828">
        <v>19</v>
      </c>
      <c r="D4828" s="2">
        <v>1840.7270145023999</v>
      </c>
    </row>
    <row r="4829" spans="1:4" x14ac:dyDescent="0.25">
      <c r="A4829">
        <v>2013</v>
      </c>
      <c r="B4829">
        <v>3</v>
      </c>
      <c r="C4829">
        <v>20</v>
      </c>
      <c r="D4829" s="2">
        <v>1201.8758126284799</v>
      </c>
    </row>
    <row r="4830" spans="1:4" x14ac:dyDescent="0.25">
      <c r="A4830">
        <v>2013</v>
      </c>
      <c r="B4830">
        <v>3</v>
      </c>
      <c r="C4830">
        <v>21</v>
      </c>
      <c r="D4830" s="2">
        <v>1208.78493060096</v>
      </c>
    </row>
    <row r="4831" spans="1:4" x14ac:dyDescent="0.25">
      <c r="A4831">
        <v>2013</v>
      </c>
      <c r="B4831">
        <v>3</v>
      </c>
      <c r="C4831">
        <v>22</v>
      </c>
      <c r="D4831" s="2">
        <v>949.07402403840001</v>
      </c>
    </row>
    <row r="4832" spans="1:4" x14ac:dyDescent="0.25">
      <c r="A4832">
        <v>2013</v>
      </c>
      <c r="B4832">
        <v>3</v>
      </c>
      <c r="C4832">
        <v>23</v>
      </c>
      <c r="D4832" s="2">
        <v>462.91090415615997</v>
      </c>
    </row>
    <row r="4833" spans="1:4" x14ac:dyDescent="0.25">
      <c r="A4833">
        <v>2013</v>
      </c>
      <c r="B4833">
        <v>3</v>
      </c>
      <c r="C4833">
        <v>24</v>
      </c>
      <c r="D4833" s="2">
        <v>405.88621516799998</v>
      </c>
    </row>
    <row r="4834" spans="1:4" x14ac:dyDescent="0.25">
      <c r="A4834">
        <v>2013</v>
      </c>
      <c r="B4834">
        <v>3</v>
      </c>
      <c r="C4834">
        <v>25</v>
      </c>
      <c r="D4834" s="2">
        <v>464.35030373375997</v>
      </c>
    </row>
    <row r="4835" spans="1:4" x14ac:dyDescent="0.25">
      <c r="A4835">
        <v>2013</v>
      </c>
      <c r="B4835">
        <v>3</v>
      </c>
      <c r="C4835">
        <v>26</v>
      </c>
      <c r="D4835" s="2">
        <v>337.56325890047998</v>
      </c>
    </row>
    <row r="4836" spans="1:4" x14ac:dyDescent="0.25">
      <c r="A4836">
        <v>2013</v>
      </c>
      <c r="B4836">
        <v>3</v>
      </c>
      <c r="C4836">
        <v>27</v>
      </c>
      <c r="D4836" s="2">
        <v>294.12193499135998</v>
      </c>
    </row>
    <row r="4837" spans="1:4" x14ac:dyDescent="0.25">
      <c r="A4837">
        <v>2013</v>
      </c>
      <c r="B4837">
        <v>3</v>
      </c>
      <c r="C4837">
        <v>28</v>
      </c>
      <c r="D4837" s="2">
        <v>277.03018635263999</v>
      </c>
    </row>
    <row r="4838" spans="1:4" x14ac:dyDescent="0.25">
      <c r="A4838">
        <v>2013</v>
      </c>
      <c r="B4838">
        <v>3</v>
      </c>
      <c r="C4838">
        <v>29</v>
      </c>
      <c r="D4838" s="2">
        <v>201.83725725695999</v>
      </c>
    </row>
    <row r="4839" spans="1:4" x14ac:dyDescent="0.25">
      <c r="A4839">
        <v>2013</v>
      </c>
      <c r="B4839">
        <v>3</v>
      </c>
      <c r="C4839">
        <v>30</v>
      </c>
      <c r="D4839" s="2">
        <v>247.07681123328001</v>
      </c>
    </row>
    <row r="4840" spans="1:4" x14ac:dyDescent="0.25">
      <c r="A4840">
        <v>2013</v>
      </c>
      <c r="B4840">
        <v>3</v>
      </c>
      <c r="C4840">
        <v>31</v>
      </c>
      <c r="D4840" s="2">
        <v>159.85164340224</v>
      </c>
    </row>
    <row r="4841" spans="1:4" x14ac:dyDescent="0.25">
      <c r="A4841">
        <v>2013</v>
      </c>
      <c r="B4841">
        <v>4</v>
      </c>
      <c r="C4841">
        <v>1</v>
      </c>
      <c r="D4841" s="2">
        <v>196.98325936128001</v>
      </c>
    </row>
    <row r="4842" spans="1:4" x14ac:dyDescent="0.25">
      <c r="A4842">
        <v>2013</v>
      </c>
      <c r="B4842">
        <v>4</v>
      </c>
      <c r="C4842">
        <v>2</v>
      </c>
      <c r="D4842" s="2">
        <v>83.489253120000001</v>
      </c>
    </row>
    <row r="4843" spans="1:4" x14ac:dyDescent="0.25">
      <c r="A4843">
        <v>2013</v>
      </c>
      <c r="B4843">
        <v>4</v>
      </c>
      <c r="C4843">
        <v>3</v>
      </c>
      <c r="D4843" s="2">
        <v>51.378001920000003</v>
      </c>
    </row>
    <row r="4844" spans="1:4" x14ac:dyDescent="0.25">
      <c r="A4844">
        <v>2013</v>
      </c>
      <c r="B4844">
        <v>4</v>
      </c>
      <c r="C4844">
        <v>4</v>
      </c>
      <c r="D4844" s="2">
        <v>55.693754081279998</v>
      </c>
    </row>
    <row r="4845" spans="1:4" x14ac:dyDescent="0.25">
      <c r="A4845">
        <v>2013</v>
      </c>
      <c r="B4845">
        <v>4</v>
      </c>
      <c r="C4845">
        <v>5</v>
      </c>
      <c r="D4845" s="2">
        <v>80.629211013119999</v>
      </c>
    </row>
    <row r="4846" spans="1:4" x14ac:dyDescent="0.25">
      <c r="A4846">
        <v>2013</v>
      </c>
      <c r="B4846">
        <v>4</v>
      </c>
      <c r="C4846">
        <v>6</v>
      </c>
      <c r="D4846" s="2">
        <v>141.70542243840001</v>
      </c>
    </row>
    <row r="4847" spans="1:4" x14ac:dyDescent="0.25">
      <c r="A4847">
        <v>2013</v>
      </c>
      <c r="B4847">
        <v>4</v>
      </c>
      <c r="C4847">
        <v>7</v>
      </c>
      <c r="D4847" s="2">
        <v>153.81105831936</v>
      </c>
    </row>
    <row r="4848" spans="1:4" x14ac:dyDescent="0.25">
      <c r="A4848">
        <v>2013</v>
      </c>
      <c r="B4848">
        <v>4</v>
      </c>
      <c r="C4848">
        <v>8</v>
      </c>
      <c r="D4848" s="2">
        <v>152.22567997440001</v>
      </c>
    </row>
    <row r="4849" spans="1:4" x14ac:dyDescent="0.25">
      <c r="A4849">
        <v>2013</v>
      </c>
      <c r="B4849">
        <v>4</v>
      </c>
      <c r="C4849">
        <v>9</v>
      </c>
      <c r="D4849" s="2">
        <v>77.732470333440006</v>
      </c>
    </row>
    <row r="4850" spans="1:4" x14ac:dyDescent="0.25">
      <c r="A4850">
        <v>2013</v>
      </c>
      <c r="B4850">
        <v>4</v>
      </c>
      <c r="C4850">
        <v>10</v>
      </c>
      <c r="D4850" s="2">
        <v>58.318925322239998</v>
      </c>
    </row>
    <row r="4851" spans="1:4" x14ac:dyDescent="0.25">
      <c r="A4851">
        <v>2013</v>
      </c>
      <c r="B4851">
        <v>4</v>
      </c>
      <c r="C4851">
        <v>11</v>
      </c>
      <c r="D4851" s="2">
        <v>701.57395593215995</v>
      </c>
    </row>
    <row r="4852" spans="1:4" x14ac:dyDescent="0.25">
      <c r="A4852">
        <v>2013</v>
      </c>
      <c r="B4852">
        <v>4</v>
      </c>
      <c r="C4852">
        <v>12</v>
      </c>
      <c r="D4852" s="2">
        <v>6612.6016594944003</v>
      </c>
    </row>
    <row r="4853" spans="1:4" x14ac:dyDescent="0.25">
      <c r="A4853">
        <v>2013</v>
      </c>
      <c r="B4853">
        <v>4</v>
      </c>
      <c r="C4853">
        <v>13</v>
      </c>
      <c r="D4853" s="2">
        <v>13875.608047104</v>
      </c>
    </row>
    <row r="4854" spans="1:4" x14ac:dyDescent="0.25">
      <c r="A4854">
        <v>2013</v>
      </c>
      <c r="B4854">
        <v>4</v>
      </c>
      <c r="C4854">
        <v>14</v>
      </c>
      <c r="D4854" s="2">
        <v>14884.092982886399</v>
      </c>
    </row>
    <row r="4855" spans="1:4" x14ac:dyDescent="0.25">
      <c r="A4855">
        <v>2013</v>
      </c>
      <c r="B4855">
        <v>4</v>
      </c>
      <c r="C4855">
        <v>15</v>
      </c>
      <c r="D4855" s="2">
        <v>13355.736064819201</v>
      </c>
    </row>
    <row r="4856" spans="1:4" x14ac:dyDescent="0.25">
      <c r="A4856">
        <v>2013</v>
      </c>
      <c r="B4856">
        <v>4</v>
      </c>
      <c r="C4856">
        <v>16</v>
      </c>
      <c r="D4856" s="2">
        <v>9175.1325143039994</v>
      </c>
    </row>
    <row r="4857" spans="1:4" x14ac:dyDescent="0.25">
      <c r="A4857">
        <v>2013</v>
      </c>
      <c r="B4857">
        <v>4</v>
      </c>
      <c r="C4857">
        <v>17</v>
      </c>
      <c r="D4857" s="2">
        <v>7635.3419519999998</v>
      </c>
    </row>
    <row r="4858" spans="1:4" x14ac:dyDescent="0.25">
      <c r="A4858">
        <v>2013</v>
      </c>
      <c r="B4858">
        <v>4</v>
      </c>
      <c r="C4858">
        <v>18</v>
      </c>
      <c r="D4858" s="2">
        <v>6917.2569004032002</v>
      </c>
    </row>
    <row r="4859" spans="1:4" x14ac:dyDescent="0.25">
      <c r="A4859">
        <v>2013</v>
      </c>
      <c r="B4859">
        <v>4</v>
      </c>
      <c r="C4859">
        <v>19</v>
      </c>
      <c r="D4859" s="2">
        <v>6213.8023464959997</v>
      </c>
    </row>
    <row r="4860" spans="1:4" x14ac:dyDescent="0.25">
      <c r="A4860">
        <v>2013</v>
      </c>
      <c r="B4860">
        <v>4</v>
      </c>
      <c r="C4860">
        <v>20</v>
      </c>
      <c r="D4860" s="2">
        <v>7890.7477082112</v>
      </c>
    </row>
    <row r="4861" spans="1:4" x14ac:dyDescent="0.25">
      <c r="A4861">
        <v>2013</v>
      </c>
      <c r="B4861">
        <v>4</v>
      </c>
      <c r="C4861">
        <v>21</v>
      </c>
      <c r="D4861" s="2">
        <v>8332.5577485312006</v>
      </c>
    </row>
    <row r="4862" spans="1:4" x14ac:dyDescent="0.25">
      <c r="A4862">
        <v>2013</v>
      </c>
      <c r="B4862">
        <v>4</v>
      </c>
      <c r="C4862">
        <v>22</v>
      </c>
      <c r="D4862" s="2">
        <v>8115.7792790016001</v>
      </c>
    </row>
    <row r="4863" spans="1:4" x14ac:dyDescent="0.25">
      <c r="A4863">
        <v>2013</v>
      </c>
      <c r="B4863">
        <v>4</v>
      </c>
      <c r="C4863">
        <v>23</v>
      </c>
      <c r="D4863" s="2">
        <v>7460.8198502400001</v>
      </c>
    </row>
    <row r="4864" spans="1:4" x14ac:dyDescent="0.25">
      <c r="A4864">
        <v>2013</v>
      </c>
      <c r="B4864">
        <v>4</v>
      </c>
      <c r="C4864">
        <v>24</v>
      </c>
      <c r="D4864" s="2">
        <v>5352.8538286080002</v>
      </c>
    </row>
    <row r="4865" spans="1:4" x14ac:dyDescent="0.25">
      <c r="A4865">
        <v>2013</v>
      </c>
      <c r="B4865">
        <v>4</v>
      </c>
      <c r="C4865">
        <v>25</v>
      </c>
      <c r="D4865" s="2">
        <v>4410.8136976896003</v>
      </c>
    </row>
    <row r="4866" spans="1:4" x14ac:dyDescent="0.25">
      <c r="A4866">
        <v>2013</v>
      </c>
      <c r="B4866">
        <v>4</v>
      </c>
      <c r="C4866">
        <v>26</v>
      </c>
      <c r="D4866" s="2">
        <v>5284.7412774912</v>
      </c>
    </row>
    <row r="4867" spans="1:4" x14ac:dyDescent="0.25">
      <c r="A4867">
        <v>2013</v>
      </c>
      <c r="B4867">
        <v>4</v>
      </c>
      <c r="C4867">
        <v>27</v>
      </c>
      <c r="D4867" s="2">
        <v>5057.9440975872003</v>
      </c>
    </row>
    <row r="4868" spans="1:4" x14ac:dyDescent="0.25">
      <c r="A4868">
        <v>2013</v>
      </c>
      <c r="B4868">
        <v>4</v>
      </c>
      <c r="C4868">
        <v>28</v>
      </c>
      <c r="D4868" s="2">
        <v>3769.4572065791999</v>
      </c>
    </row>
    <row r="4869" spans="1:4" x14ac:dyDescent="0.25">
      <c r="A4869">
        <v>2013</v>
      </c>
      <c r="B4869">
        <v>4</v>
      </c>
      <c r="C4869">
        <v>29</v>
      </c>
      <c r="D4869" s="2">
        <v>2984.6215286784</v>
      </c>
    </row>
    <row r="4870" spans="1:4" x14ac:dyDescent="0.25">
      <c r="A4870">
        <v>2013</v>
      </c>
      <c r="B4870">
        <v>4</v>
      </c>
      <c r="C4870">
        <v>30</v>
      </c>
      <c r="D4870" s="2">
        <v>2882.0612505600002</v>
      </c>
    </row>
    <row r="4871" spans="1:4" x14ac:dyDescent="0.25">
      <c r="A4871">
        <v>2013</v>
      </c>
      <c r="B4871">
        <v>5</v>
      </c>
      <c r="C4871">
        <v>1</v>
      </c>
      <c r="D4871" s="2">
        <v>2992.646283264</v>
      </c>
    </row>
    <row r="4872" spans="1:4" x14ac:dyDescent="0.25">
      <c r="A4872">
        <v>2013</v>
      </c>
      <c r="B4872">
        <v>5</v>
      </c>
      <c r="C4872">
        <v>2</v>
      </c>
      <c r="D4872" s="2">
        <v>2166.43908096</v>
      </c>
    </row>
    <row r="4873" spans="1:4" x14ac:dyDescent="0.25">
      <c r="A4873">
        <v>2013</v>
      </c>
      <c r="B4873">
        <v>5</v>
      </c>
      <c r="C4873">
        <v>3</v>
      </c>
      <c r="D4873" s="2">
        <v>1607.3974886399999</v>
      </c>
    </row>
    <row r="4874" spans="1:4" x14ac:dyDescent="0.25">
      <c r="A4874">
        <v>2013</v>
      </c>
      <c r="B4874">
        <v>5</v>
      </c>
      <c r="C4874">
        <v>4</v>
      </c>
      <c r="D4874" s="2">
        <v>994.87384289279998</v>
      </c>
    </row>
    <row r="4875" spans="1:4" x14ac:dyDescent="0.25">
      <c r="A4875">
        <v>2013</v>
      </c>
      <c r="B4875">
        <v>5</v>
      </c>
      <c r="C4875">
        <v>5</v>
      </c>
      <c r="D4875" s="2">
        <v>948.87829831680006</v>
      </c>
    </row>
    <row r="4876" spans="1:4" x14ac:dyDescent="0.25">
      <c r="A4876">
        <v>2013</v>
      </c>
      <c r="B4876">
        <v>5</v>
      </c>
      <c r="C4876">
        <v>6</v>
      </c>
      <c r="D4876" s="2">
        <v>631.68519389183996</v>
      </c>
    </row>
    <row r="4877" spans="1:4" x14ac:dyDescent="0.25">
      <c r="A4877">
        <v>2013</v>
      </c>
      <c r="B4877">
        <v>5</v>
      </c>
      <c r="C4877">
        <v>7</v>
      </c>
      <c r="D4877" s="2">
        <v>397.14706169855998</v>
      </c>
    </row>
    <row r="4878" spans="1:4" x14ac:dyDescent="0.25">
      <c r="A4878">
        <v>2013</v>
      </c>
      <c r="B4878">
        <v>5</v>
      </c>
      <c r="C4878">
        <v>8</v>
      </c>
      <c r="D4878" s="2">
        <v>264.90253132800001</v>
      </c>
    </row>
    <row r="4879" spans="1:4" x14ac:dyDescent="0.25">
      <c r="A4879">
        <v>2013</v>
      </c>
      <c r="B4879">
        <v>5</v>
      </c>
      <c r="C4879">
        <v>9</v>
      </c>
      <c r="D4879" s="2">
        <v>161.47372032000001</v>
      </c>
    </row>
    <row r="4880" spans="1:4" x14ac:dyDescent="0.25">
      <c r="A4880">
        <v>2013</v>
      </c>
      <c r="B4880">
        <v>5</v>
      </c>
      <c r="C4880">
        <v>10</v>
      </c>
      <c r="D4880" s="2">
        <v>64.706923560960007</v>
      </c>
    </row>
    <row r="4881" spans="1:4" x14ac:dyDescent="0.25">
      <c r="A4881">
        <v>2013</v>
      </c>
      <c r="B4881">
        <v>5</v>
      </c>
      <c r="C4881">
        <v>11</v>
      </c>
      <c r="D4881" s="2">
        <v>21.008709642239999</v>
      </c>
    </row>
    <row r="4882" spans="1:4" x14ac:dyDescent="0.25">
      <c r="A4882">
        <v>2013</v>
      </c>
      <c r="B4882">
        <v>5</v>
      </c>
      <c r="C4882">
        <v>12</v>
      </c>
      <c r="D4882" s="2">
        <v>26.511048990719999</v>
      </c>
    </row>
    <row r="4883" spans="1:4" x14ac:dyDescent="0.25">
      <c r="A4883">
        <v>2013</v>
      </c>
      <c r="B4883">
        <v>5</v>
      </c>
      <c r="C4883">
        <v>13</v>
      </c>
      <c r="D4883" s="2">
        <v>44.801617674239999</v>
      </c>
    </row>
    <row r="4884" spans="1:4" x14ac:dyDescent="0.25">
      <c r="A4884">
        <v>2013</v>
      </c>
      <c r="B4884">
        <v>5</v>
      </c>
      <c r="C4884">
        <v>14</v>
      </c>
      <c r="D4884" s="2">
        <v>62.974750924799999</v>
      </c>
    </row>
    <row r="4885" spans="1:4" x14ac:dyDescent="0.25">
      <c r="A4885">
        <v>2013</v>
      </c>
      <c r="B4885">
        <v>5</v>
      </c>
      <c r="C4885">
        <v>15</v>
      </c>
      <c r="D4885" s="2">
        <v>54.803202048000003</v>
      </c>
    </row>
    <row r="4886" spans="1:4" x14ac:dyDescent="0.25">
      <c r="A4886">
        <v>2013</v>
      </c>
      <c r="B4886">
        <v>5</v>
      </c>
      <c r="C4886">
        <v>16</v>
      </c>
      <c r="D4886" s="2">
        <v>81.309357895679994</v>
      </c>
    </row>
    <row r="4887" spans="1:4" x14ac:dyDescent="0.25">
      <c r="A4887">
        <v>2013</v>
      </c>
      <c r="B4887">
        <v>5</v>
      </c>
      <c r="C4887">
        <v>17</v>
      </c>
      <c r="D4887" s="2">
        <v>26.398506700799999</v>
      </c>
    </row>
    <row r="4888" spans="1:4" x14ac:dyDescent="0.25">
      <c r="A4888">
        <v>2013</v>
      </c>
      <c r="B4888">
        <v>5</v>
      </c>
      <c r="C4888">
        <v>18</v>
      </c>
      <c r="D4888" s="2">
        <v>11.7068447232</v>
      </c>
    </row>
    <row r="4889" spans="1:4" x14ac:dyDescent="0.25">
      <c r="A4889">
        <v>2013</v>
      </c>
      <c r="B4889">
        <v>5</v>
      </c>
      <c r="C4889">
        <v>19</v>
      </c>
      <c r="D4889" s="2">
        <v>2.6545300992</v>
      </c>
    </row>
    <row r="4890" spans="1:4" x14ac:dyDescent="0.25">
      <c r="A4890">
        <v>2013</v>
      </c>
      <c r="B4890">
        <v>5</v>
      </c>
      <c r="C4890">
        <v>20</v>
      </c>
      <c r="D4890" s="2">
        <v>56.662596403199998</v>
      </c>
    </row>
    <row r="4891" spans="1:4" x14ac:dyDescent="0.25">
      <c r="A4891">
        <v>2013</v>
      </c>
      <c r="B4891">
        <v>5</v>
      </c>
      <c r="C4891">
        <v>21</v>
      </c>
      <c r="D4891" s="2">
        <v>106.42586111999999</v>
      </c>
    </row>
    <row r="4892" spans="1:4" x14ac:dyDescent="0.25">
      <c r="A4892">
        <v>2013</v>
      </c>
      <c r="B4892">
        <v>5</v>
      </c>
      <c r="C4892">
        <v>22</v>
      </c>
      <c r="D4892" s="2">
        <v>105.21480821759999</v>
      </c>
    </row>
    <row r="4893" spans="1:4" x14ac:dyDescent="0.25">
      <c r="A4893">
        <v>2013</v>
      </c>
      <c r="B4893">
        <v>5</v>
      </c>
      <c r="C4893">
        <v>23</v>
      </c>
      <c r="D4893" s="2">
        <v>81.70570248192</v>
      </c>
    </row>
    <row r="4894" spans="1:4" x14ac:dyDescent="0.25">
      <c r="A4894">
        <v>2013</v>
      </c>
      <c r="B4894">
        <v>5</v>
      </c>
      <c r="C4894">
        <v>24</v>
      </c>
      <c r="D4894" s="2">
        <v>34.526017290239999</v>
      </c>
    </row>
    <row r="4895" spans="1:4" x14ac:dyDescent="0.25">
      <c r="A4895">
        <v>2013</v>
      </c>
      <c r="B4895">
        <v>5</v>
      </c>
      <c r="C4895">
        <v>25</v>
      </c>
      <c r="D4895" s="2">
        <v>8.2058008780799998</v>
      </c>
    </row>
    <row r="4896" spans="1:4" x14ac:dyDescent="0.25">
      <c r="A4896">
        <v>2013</v>
      </c>
      <c r="B4896">
        <v>5</v>
      </c>
      <c r="C4896">
        <v>26</v>
      </c>
      <c r="D4896" s="2">
        <v>3.9120678604800001</v>
      </c>
    </row>
    <row r="4897" spans="1:4" x14ac:dyDescent="0.25">
      <c r="A4897">
        <v>2013</v>
      </c>
      <c r="B4897">
        <v>5</v>
      </c>
      <c r="C4897">
        <v>27</v>
      </c>
      <c r="D4897" s="2">
        <v>35.421462466560001</v>
      </c>
    </row>
    <row r="4898" spans="1:4" x14ac:dyDescent="0.25">
      <c r="A4898">
        <v>2013</v>
      </c>
      <c r="B4898">
        <v>5</v>
      </c>
      <c r="C4898">
        <v>28</v>
      </c>
      <c r="D4898" s="2">
        <v>184.01398373376</v>
      </c>
    </row>
    <row r="4899" spans="1:4" x14ac:dyDescent="0.25">
      <c r="A4899">
        <v>2013</v>
      </c>
      <c r="B4899">
        <v>5</v>
      </c>
      <c r="C4899">
        <v>29</v>
      </c>
      <c r="D4899" s="2">
        <v>208.38917578752</v>
      </c>
    </row>
    <row r="4900" spans="1:4" x14ac:dyDescent="0.25">
      <c r="A4900">
        <v>2013</v>
      </c>
      <c r="B4900">
        <v>5</v>
      </c>
      <c r="C4900">
        <v>30</v>
      </c>
      <c r="D4900" s="2">
        <v>250.11545306112001</v>
      </c>
    </row>
    <row r="4901" spans="1:4" x14ac:dyDescent="0.25">
      <c r="A4901">
        <v>2013</v>
      </c>
      <c r="B4901">
        <v>5</v>
      </c>
      <c r="C4901">
        <v>31</v>
      </c>
      <c r="D4901" s="2">
        <v>81.434133043200006</v>
      </c>
    </row>
    <row r="4902" spans="1:4" x14ac:dyDescent="0.25">
      <c r="A4902">
        <v>2013</v>
      </c>
      <c r="B4902">
        <v>6</v>
      </c>
      <c r="C4902">
        <v>1</v>
      </c>
      <c r="D4902" s="2">
        <v>57.734194728959999</v>
      </c>
    </row>
    <row r="4903" spans="1:4" x14ac:dyDescent="0.25">
      <c r="A4903">
        <v>2013</v>
      </c>
      <c r="B4903">
        <v>6</v>
      </c>
      <c r="C4903">
        <v>2</v>
      </c>
      <c r="D4903" s="2">
        <v>1356.3629402112001</v>
      </c>
    </row>
    <row r="4904" spans="1:4" x14ac:dyDescent="0.25">
      <c r="A4904">
        <v>2013</v>
      </c>
      <c r="B4904">
        <v>6</v>
      </c>
      <c r="C4904">
        <v>3</v>
      </c>
      <c r="D4904" s="2">
        <v>5133.0477268224004</v>
      </c>
    </row>
    <row r="4905" spans="1:4" x14ac:dyDescent="0.25">
      <c r="A4905">
        <v>2013</v>
      </c>
      <c r="B4905">
        <v>6</v>
      </c>
      <c r="C4905">
        <v>4</v>
      </c>
      <c r="D4905" s="2">
        <v>3764.8005654528001</v>
      </c>
    </row>
    <row r="4906" spans="1:4" x14ac:dyDescent="0.25">
      <c r="A4906">
        <v>2013</v>
      </c>
      <c r="B4906">
        <v>6</v>
      </c>
      <c r="C4906">
        <v>5</v>
      </c>
      <c r="D4906" s="2">
        <v>2566.52202848256</v>
      </c>
    </row>
    <row r="4907" spans="1:4" x14ac:dyDescent="0.25">
      <c r="A4907">
        <v>2013</v>
      </c>
      <c r="B4907">
        <v>6</v>
      </c>
      <c r="C4907">
        <v>6</v>
      </c>
      <c r="D4907" s="2">
        <v>1556.05863186432</v>
      </c>
    </row>
    <row r="4908" spans="1:4" x14ac:dyDescent="0.25">
      <c r="A4908">
        <v>2013</v>
      </c>
      <c r="B4908">
        <v>6</v>
      </c>
      <c r="C4908">
        <v>7</v>
      </c>
      <c r="D4908" s="2">
        <v>1090.192269312</v>
      </c>
    </row>
    <row r="4909" spans="1:4" x14ac:dyDescent="0.25">
      <c r="A4909">
        <v>2013</v>
      </c>
      <c r="B4909">
        <v>6</v>
      </c>
      <c r="C4909">
        <v>8</v>
      </c>
      <c r="D4909" s="2">
        <v>837.58375987199997</v>
      </c>
    </row>
    <row r="4910" spans="1:4" x14ac:dyDescent="0.25">
      <c r="A4910">
        <v>2013</v>
      </c>
      <c r="B4910">
        <v>6</v>
      </c>
      <c r="C4910">
        <v>9</v>
      </c>
      <c r="D4910" s="2">
        <v>531.27789871104005</v>
      </c>
    </row>
    <row r="4911" spans="1:4" x14ac:dyDescent="0.25">
      <c r="A4911">
        <v>2013</v>
      </c>
      <c r="B4911">
        <v>6</v>
      </c>
      <c r="C4911">
        <v>10</v>
      </c>
      <c r="D4911" s="2">
        <v>489.49535029248</v>
      </c>
    </row>
    <row r="4912" spans="1:4" x14ac:dyDescent="0.25">
      <c r="A4912">
        <v>2013</v>
      </c>
      <c r="B4912">
        <v>6</v>
      </c>
      <c r="C4912">
        <v>11</v>
      </c>
      <c r="D4912" s="2">
        <v>477.81541785600001</v>
      </c>
    </row>
    <row r="4913" spans="1:4" x14ac:dyDescent="0.25">
      <c r="A4913">
        <v>2013</v>
      </c>
      <c r="B4913">
        <v>6</v>
      </c>
      <c r="C4913">
        <v>12</v>
      </c>
      <c r="D4913" s="2">
        <v>317.53073129472</v>
      </c>
    </row>
    <row r="4914" spans="1:4" x14ac:dyDescent="0.25">
      <c r="A4914">
        <v>2013</v>
      </c>
      <c r="B4914">
        <v>6</v>
      </c>
      <c r="C4914">
        <v>13</v>
      </c>
      <c r="D4914" s="2">
        <v>951.86963976191998</v>
      </c>
    </row>
    <row r="4915" spans="1:4" x14ac:dyDescent="0.25">
      <c r="A4915">
        <v>2013</v>
      </c>
      <c r="B4915">
        <v>6</v>
      </c>
      <c r="C4915">
        <v>14</v>
      </c>
      <c r="D4915" s="2">
        <v>853.44569855999998</v>
      </c>
    </row>
    <row r="4916" spans="1:4" x14ac:dyDescent="0.25">
      <c r="A4916">
        <v>2013</v>
      </c>
      <c r="B4916">
        <v>6</v>
      </c>
      <c r="C4916">
        <v>15</v>
      </c>
      <c r="D4916" s="2">
        <v>531.55680786432004</v>
      </c>
    </row>
    <row r="4917" spans="1:4" x14ac:dyDescent="0.25">
      <c r="A4917">
        <v>2013</v>
      </c>
      <c r="B4917">
        <v>6</v>
      </c>
      <c r="C4917">
        <v>16</v>
      </c>
      <c r="D4917" s="2">
        <v>495.83197052928</v>
      </c>
    </row>
    <row r="4918" spans="1:4" x14ac:dyDescent="0.25">
      <c r="A4918">
        <v>2013</v>
      </c>
      <c r="B4918">
        <v>6</v>
      </c>
      <c r="C4918">
        <v>17</v>
      </c>
      <c r="D4918" s="2">
        <v>563.26519028736004</v>
      </c>
    </row>
    <row r="4919" spans="1:4" x14ac:dyDescent="0.25">
      <c r="A4919">
        <v>2013</v>
      </c>
      <c r="B4919">
        <v>6</v>
      </c>
      <c r="C4919">
        <v>18</v>
      </c>
      <c r="D4919" s="2">
        <v>373.75294482432002</v>
      </c>
    </row>
    <row r="4920" spans="1:4" x14ac:dyDescent="0.25">
      <c r="A4920">
        <v>2013</v>
      </c>
      <c r="B4920">
        <v>6</v>
      </c>
      <c r="C4920">
        <v>19</v>
      </c>
      <c r="D4920" s="2">
        <v>85.492995194879995</v>
      </c>
    </row>
    <row r="4921" spans="1:4" x14ac:dyDescent="0.25">
      <c r="A4921">
        <v>2013</v>
      </c>
      <c r="B4921">
        <v>6</v>
      </c>
      <c r="C4921">
        <v>20</v>
      </c>
      <c r="D4921" s="2">
        <v>86.589059235839997</v>
      </c>
    </row>
    <row r="4922" spans="1:4" x14ac:dyDescent="0.25">
      <c r="A4922">
        <v>2013</v>
      </c>
      <c r="B4922">
        <v>6</v>
      </c>
      <c r="C4922">
        <v>21</v>
      </c>
      <c r="D4922" s="2">
        <v>110.462704128</v>
      </c>
    </row>
    <row r="4923" spans="1:4" x14ac:dyDescent="0.25">
      <c r="A4923">
        <v>2013</v>
      </c>
      <c r="B4923">
        <v>6</v>
      </c>
      <c r="C4923">
        <v>22</v>
      </c>
      <c r="D4923" s="2">
        <v>52.542569963520002</v>
      </c>
    </row>
    <row r="4924" spans="1:4" x14ac:dyDescent="0.25">
      <c r="A4924">
        <v>2013</v>
      </c>
      <c r="B4924">
        <v>6</v>
      </c>
      <c r="C4924">
        <v>23</v>
      </c>
      <c r="D4924" s="2">
        <v>19.019646996479999</v>
      </c>
    </row>
    <row r="4925" spans="1:4" x14ac:dyDescent="0.25">
      <c r="A4925">
        <v>2013</v>
      </c>
      <c r="B4925">
        <v>6</v>
      </c>
      <c r="C4925">
        <v>24</v>
      </c>
      <c r="D4925" s="2">
        <v>91.224496742400007</v>
      </c>
    </row>
    <row r="4926" spans="1:4" x14ac:dyDescent="0.25">
      <c r="A4926">
        <v>2013</v>
      </c>
      <c r="B4926">
        <v>6</v>
      </c>
      <c r="C4926">
        <v>25</v>
      </c>
      <c r="D4926" s="2">
        <v>162.95389608959999</v>
      </c>
    </row>
    <row r="4927" spans="1:4" x14ac:dyDescent="0.25">
      <c r="A4927">
        <v>2013</v>
      </c>
      <c r="B4927">
        <v>6</v>
      </c>
      <c r="C4927">
        <v>26</v>
      </c>
      <c r="D4927" s="2">
        <v>137.6563465728</v>
      </c>
    </row>
    <row r="4928" spans="1:4" x14ac:dyDescent="0.25">
      <c r="A4928">
        <v>2013</v>
      </c>
      <c r="B4928">
        <v>6</v>
      </c>
      <c r="C4928">
        <v>27</v>
      </c>
      <c r="D4928" s="2">
        <v>206.53956771840001</v>
      </c>
    </row>
    <row r="4929" spans="1:4" x14ac:dyDescent="0.25">
      <c r="A4929">
        <v>2013</v>
      </c>
      <c r="B4929">
        <v>6</v>
      </c>
      <c r="C4929">
        <v>28</v>
      </c>
      <c r="D4929" s="2">
        <v>132.39377123328001</v>
      </c>
    </row>
    <row r="4930" spans="1:4" x14ac:dyDescent="0.25">
      <c r="A4930">
        <v>2013</v>
      </c>
      <c r="B4930">
        <v>6</v>
      </c>
      <c r="C4930">
        <v>29</v>
      </c>
      <c r="D4930" s="2">
        <v>41.753189560320003</v>
      </c>
    </row>
    <row r="4931" spans="1:4" x14ac:dyDescent="0.25">
      <c r="A4931">
        <v>2013</v>
      </c>
      <c r="B4931">
        <v>6</v>
      </c>
      <c r="C4931">
        <v>30</v>
      </c>
      <c r="D4931" s="2">
        <v>232.91850184704001</v>
      </c>
    </row>
    <row r="4932" spans="1:4" x14ac:dyDescent="0.25">
      <c r="A4932">
        <v>2013</v>
      </c>
      <c r="B4932">
        <v>7</v>
      </c>
      <c r="C4932">
        <v>1</v>
      </c>
      <c r="D4932" s="2">
        <v>443.49491257343999</v>
      </c>
    </row>
    <row r="4933" spans="1:4" x14ac:dyDescent="0.25">
      <c r="A4933">
        <v>2013</v>
      </c>
      <c r="B4933">
        <v>7</v>
      </c>
      <c r="C4933">
        <v>2</v>
      </c>
      <c r="D4933" s="2">
        <v>667.65958152192002</v>
      </c>
    </row>
    <row r="4934" spans="1:4" x14ac:dyDescent="0.25">
      <c r="A4934">
        <v>2013</v>
      </c>
      <c r="B4934">
        <v>7</v>
      </c>
      <c r="C4934">
        <v>3</v>
      </c>
      <c r="D4934" s="2">
        <v>1633.5268724736</v>
      </c>
    </row>
    <row r="4935" spans="1:4" x14ac:dyDescent="0.25">
      <c r="A4935">
        <v>2013</v>
      </c>
      <c r="B4935">
        <v>7</v>
      </c>
      <c r="C4935">
        <v>4</v>
      </c>
      <c r="D4935" s="2">
        <v>2378.7280917503999</v>
      </c>
    </row>
    <row r="4936" spans="1:4" x14ac:dyDescent="0.25">
      <c r="A4936">
        <v>2013</v>
      </c>
      <c r="B4936">
        <v>7</v>
      </c>
      <c r="C4936">
        <v>5</v>
      </c>
      <c r="D4936" s="2">
        <v>1726.6433845248</v>
      </c>
    </row>
    <row r="4937" spans="1:4" x14ac:dyDescent="0.25">
      <c r="A4937">
        <v>2013</v>
      </c>
      <c r="B4937">
        <v>7</v>
      </c>
      <c r="C4937">
        <v>6</v>
      </c>
      <c r="D4937" s="2">
        <v>1456.0599141273599</v>
      </c>
    </row>
    <row r="4938" spans="1:4" x14ac:dyDescent="0.25">
      <c r="A4938">
        <v>2013</v>
      </c>
      <c r="B4938">
        <v>7</v>
      </c>
      <c r="C4938">
        <v>7</v>
      </c>
      <c r="D4938" s="2">
        <v>1406.2159125503999</v>
      </c>
    </row>
    <row r="4939" spans="1:4" x14ac:dyDescent="0.25">
      <c r="A4939">
        <v>2013</v>
      </c>
      <c r="B4939">
        <v>7</v>
      </c>
      <c r="C4939">
        <v>8</v>
      </c>
      <c r="D4939" s="2">
        <v>1538.97014532096</v>
      </c>
    </row>
    <row r="4940" spans="1:4" x14ac:dyDescent="0.25">
      <c r="A4940">
        <v>2013</v>
      </c>
      <c r="B4940">
        <v>7</v>
      </c>
      <c r="C4940">
        <v>9</v>
      </c>
      <c r="D4940" s="2">
        <v>2557.1565527040002</v>
      </c>
    </row>
    <row r="4941" spans="1:4" x14ac:dyDescent="0.25">
      <c r="A4941">
        <v>2013</v>
      </c>
      <c r="B4941">
        <v>7</v>
      </c>
      <c r="C4941">
        <v>10</v>
      </c>
      <c r="D4941" s="2">
        <v>3879.528459264</v>
      </c>
    </row>
    <row r="4942" spans="1:4" x14ac:dyDescent="0.25">
      <c r="A4942">
        <v>2013</v>
      </c>
      <c r="B4942">
        <v>7</v>
      </c>
      <c r="C4942">
        <v>11</v>
      </c>
      <c r="D4942" s="2">
        <v>5423.3640198144003</v>
      </c>
    </row>
    <row r="4943" spans="1:4" x14ac:dyDescent="0.25">
      <c r="A4943">
        <v>2013</v>
      </c>
      <c r="B4943">
        <v>7</v>
      </c>
      <c r="C4943">
        <v>12</v>
      </c>
      <c r="D4943" s="2">
        <v>4966.050871296</v>
      </c>
    </row>
    <row r="4944" spans="1:4" x14ac:dyDescent="0.25">
      <c r="A4944">
        <v>2013</v>
      </c>
      <c r="B4944">
        <v>7</v>
      </c>
      <c r="C4944">
        <v>13</v>
      </c>
      <c r="D4944" s="2">
        <v>3499.3557107711999</v>
      </c>
    </row>
    <row r="4945" spans="1:4" x14ac:dyDescent="0.25">
      <c r="A4945">
        <v>2013</v>
      </c>
      <c r="B4945">
        <v>7</v>
      </c>
      <c r="C4945">
        <v>14</v>
      </c>
      <c r="D4945" s="2">
        <v>3074.8184653824001</v>
      </c>
    </row>
    <row r="4946" spans="1:4" x14ac:dyDescent="0.25">
      <c r="A4946">
        <v>2013</v>
      </c>
      <c r="B4946">
        <v>7</v>
      </c>
      <c r="C4946">
        <v>15</v>
      </c>
      <c r="D4946" s="2">
        <v>2603.3274349056001</v>
      </c>
    </row>
    <row r="4947" spans="1:4" x14ac:dyDescent="0.25">
      <c r="A4947">
        <v>2013</v>
      </c>
      <c r="B4947">
        <v>7</v>
      </c>
      <c r="C4947">
        <v>16</v>
      </c>
      <c r="D4947" s="2">
        <v>2052.9303952895998</v>
      </c>
    </row>
    <row r="4948" spans="1:4" x14ac:dyDescent="0.25">
      <c r="A4948">
        <v>2013</v>
      </c>
      <c r="B4948">
        <v>7</v>
      </c>
      <c r="C4948">
        <v>17</v>
      </c>
      <c r="D4948" s="2">
        <v>1273.4404761599999</v>
      </c>
    </row>
    <row r="4949" spans="1:4" x14ac:dyDescent="0.25">
      <c r="A4949">
        <v>2013</v>
      </c>
      <c r="B4949">
        <v>7</v>
      </c>
      <c r="C4949">
        <v>18</v>
      </c>
      <c r="D4949" s="2">
        <v>549.53176882176001</v>
      </c>
    </row>
    <row r="4950" spans="1:4" x14ac:dyDescent="0.25">
      <c r="A4950">
        <v>2013</v>
      </c>
      <c r="B4950">
        <v>7</v>
      </c>
      <c r="C4950">
        <v>19</v>
      </c>
      <c r="D4950" s="2">
        <v>455.17239843840002</v>
      </c>
    </row>
    <row r="4951" spans="1:4" x14ac:dyDescent="0.25">
      <c r="A4951">
        <v>2013</v>
      </c>
      <c r="B4951">
        <v>7</v>
      </c>
      <c r="C4951">
        <v>20</v>
      </c>
      <c r="D4951" s="2">
        <v>405.37243514879998</v>
      </c>
    </row>
    <row r="4952" spans="1:4" x14ac:dyDescent="0.25">
      <c r="A4952">
        <v>2013</v>
      </c>
      <c r="B4952">
        <v>7</v>
      </c>
      <c r="C4952">
        <v>21</v>
      </c>
      <c r="D4952" s="2">
        <v>894.73322400767995</v>
      </c>
    </row>
    <row r="4953" spans="1:4" x14ac:dyDescent="0.25">
      <c r="A4953">
        <v>2013</v>
      </c>
      <c r="B4953">
        <v>7</v>
      </c>
      <c r="C4953">
        <v>22</v>
      </c>
      <c r="D4953" s="2">
        <v>1519.95539146752</v>
      </c>
    </row>
    <row r="4954" spans="1:4" x14ac:dyDescent="0.25">
      <c r="A4954">
        <v>2013</v>
      </c>
      <c r="B4954">
        <v>7</v>
      </c>
      <c r="C4954">
        <v>23</v>
      </c>
      <c r="D4954" s="2">
        <v>1762.12601127936</v>
      </c>
    </row>
    <row r="4955" spans="1:4" x14ac:dyDescent="0.25">
      <c r="A4955">
        <v>2013</v>
      </c>
      <c r="B4955">
        <v>7</v>
      </c>
      <c r="C4955">
        <v>24</v>
      </c>
      <c r="D4955" s="2">
        <v>1148.5576794931201</v>
      </c>
    </row>
    <row r="4956" spans="1:4" x14ac:dyDescent="0.25">
      <c r="A4956">
        <v>2013</v>
      </c>
      <c r="B4956">
        <v>7</v>
      </c>
      <c r="C4956">
        <v>25</v>
      </c>
      <c r="D4956" s="2">
        <v>913.72106557439997</v>
      </c>
    </row>
    <row r="4957" spans="1:4" x14ac:dyDescent="0.25">
      <c r="A4957">
        <v>2013</v>
      </c>
      <c r="B4957">
        <v>7</v>
      </c>
      <c r="C4957">
        <v>26</v>
      </c>
      <c r="D4957" s="2">
        <v>199.35398716416</v>
      </c>
    </row>
    <row r="4958" spans="1:4" x14ac:dyDescent="0.25">
      <c r="A4958">
        <v>2013</v>
      </c>
      <c r="B4958">
        <v>7</v>
      </c>
      <c r="C4958">
        <v>27</v>
      </c>
      <c r="D4958" s="2">
        <v>109.2638840832</v>
      </c>
    </row>
    <row r="4959" spans="1:4" x14ac:dyDescent="0.25">
      <c r="A4959">
        <v>2013</v>
      </c>
      <c r="B4959">
        <v>7</v>
      </c>
      <c r="C4959">
        <v>28</v>
      </c>
      <c r="D4959" s="2">
        <v>110.7318269952</v>
      </c>
    </row>
    <row r="4960" spans="1:4" x14ac:dyDescent="0.25">
      <c r="A4960">
        <v>2013</v>
      </c>
      <c r="B4960">
        <v>7</v>
      </c>
      <c r="C4960">
        <v>29</v>
      </c>
      <c r="D4960" s="2">
        <v>151.23074088960001</v>
      </c>
    </row>
    <row r="4961" spans="1:4" x14ac:dyDescent="0.25">
      <c r="A4961">
        <v>2013</v>
      </c>
      <c r="B4961">
        <v>7</v>
      </c>
      <c r="C4961">
        <v>30</v>
      </c>
      <c r="D4961" s="2">
        <v>234.60663619584</v>
      </c>
    </row>
    <row r="4962" spans="1:4" x14ac:dyDescent="0.25">
      <c r="A4962">
        <v>2013</v>
      </c>
      <c r="B4962">
        <v>7</v>
      </c>
      <c r="C4962">
        <v>31</v>
      </c>
      <c r="D4962" s="2">
        <v>312.84799340543998</v>
      </c>
    </row>
    <row r="4963" spans="1:4" x14ac:dyDescent="0.25">
      <c r="A4963">
        <v>2013</v>
      </c>
      <c r="B4963">
        <v>8</v>
      </c>
      <c r="C4963">
        <v>1</v>
      </c>
      <c r="D4963" s="2">
        <v>4.1836372991999999</v>
      </c>
    </row>
    <row r="4964" spans="1:4" x14ac:dyDescent="0.25">
      <c r="A4964">
        <v>2013</v>
      </c>
      <c r="B4964">
        <v>8</v>
      </c>
      <c r="C4964">
        <v>2</v>
      </c>
      <c r="D4964" s="2">
        <v>4.7879404646400001</v>
      </c>
    </row>
    <row r="4965" spans="1:4" x14ac:dyDescent="0.25">
      <c r="A4965">
        <v>2013</v>
      </c>
      <c r="B4965">
        <v>8</v>
      </c>
      <c r="C4965">
        <v>3</v>
      </c>
      <c r="D4965" s="2">
        <v>8.5904019210240001</v>
      </c>
    </row>
    <row r="4966" spans="1:4" x14ac:dyDescent="0.25">
      <c r="A4966">
        <v>2013</v>
      </c>
      <c r="B4966">
        <v>8</v>
      </c>
      <c r="C4966">
        <v>4</v>
      </c>
      <c r="D4966" s="2">
        <v>21.786719385600001</v>
      </c>
    </row>
    <row r="4967" spans="1:4" x14ac:dyDescent="0.25">
      <c r="A4967">
        <v>2013</v>
      </c>
      <c r="B4967">
        <v>8</v>
      </c>
      <c r="C4967">
        <v>5</v>
      </c>
      <c r="D4967" s="2">
        <v>101.92743161855999</v>
      </c>
    </row>
    <row r="4968" spans="1:4" x14ac:dyDescent="0.25">
      <c r="A4968">
        <v>2013</v>
      </c>
      <c r="B4968">
        <v>8</v>
      </c>
      <c r="C4968">
        <v>6</v>
      </c>
      <c r="D4968" s="2">
        <v>1126.2400540876799</v>
      </c>
    </row>
    <row r="4969" spans="1:4" x14ac:dyDescent="0.25">
      <c r="A4969">
        <v>2013</v>
      </c>
      <c r="B4969">
        <v>8</v>
      </c>
      <c r="C4969">
        <v>7</v>
      </c>
      <c r="D4969" s="2">
        <v>792.24878960640001</v>
      </c>
    </row>
    <row r="4970" spans="1:4" x14ac:dyDescent="0.25">
      <c r="A4970">
        <v>2013</v>
      </c>
      <c r="B4970">
        <v>8</v>
      </c>
      <c r="C4970">
        <v>8</v>
      </c>
      <c r="D4970" s="2">
        <v>461.43317495807997</v>
      </c>
    </row>
    <row r="4971" spans="1:4" x14ac:dyDescent="0.25">
      <c r="A4971">
        <v>2013</v>
      </c>
      <c r="B4971">
        <v>8</v>
      </c>
      <c r="C4971">
        <v>9</v>
      </c>
      <c r="D4971" s="2">
        <v>377.99529983999997</v>
      </c>
    </row>
    <row r="4972" spans="1:4" x14ac:dyDescent="0.25">
      <c r="A4972">
        <v>2013</v>
      </c>
      <c r="B4972">
        <v>8</v>
      </c>
      <c r="C4972">
        <v>10</v>
      </c>
      <c r="D4972" s="2">
        <v>143.56970993664001</v>
      </c>
    </row>
    <row r="4973" spans="1:4" x14ac:dyDescent="0.25">
      <c r="A4973">
        <v>2013</v>
      </c>
      <c r="B4973">
        <v>8</v>
      </c>
      <c r="C4973">
        <v>11</v>
      </c>
      <c r="D4973" s="2">
        <v>45.593083560959997</v>
      </c>
    </row>
    <row r="4974" spans="1:4" x14ac:dyDescent="0.25">
      <c r="A4974">
        <v>2013</v>
      </c>
      <c r="B4974">
        <v>8</v>
      </c>
      <c r="C4974">
        <v>12</v>
      </c>
      <c r="D4974" s="2">
        <v>55.049816457215996</v>
      </c>
    </row>
    <row r="4975" spans="1:4" x14ac:dyDescent="0.25">
      <c r="A4975">
        <v>2013</v>
      </c>
      <c r="B4975">
        <v>8</v>
      </c>
      <c r="C4975">
        <v>13</v>
      </c>
      <c r="D4975" s="2">
        <v>42.342323982335998</v>
      </c>
    </row>
    <row r="4976" spans="1:4" x14ac:dyDescent="0.25">
      <c r="A4976">
        <v>2013</v>
      </c>
      <c r="B4976">
        <v>8</v>
      </c>
      <c r="C4976">
        <v>14</v>
      </c>
      <c r="D4976" s="2">
        <v>6.0660294266879999</v>
      </c>
    </row>
    <row r="4977" spans="1:4" x14ac:dyDescent="0.25">
      <c r="A4977">
        <v>2013</v>
      </c>
      <c r="B4977">
        <v>8</v>
      </c>
      <c r="C4977">
        <v>15</v>
      </c>
      <c r="D4977" s="2">
        <v>0.93361169203200001</v>
      </c>
    </row>
    <row r="4978" spans="1:4" x14ac:dyDescent="0.25">
      <c r="A4978">
        <v>2013</v>
      </c>
      <c r="B4978">
        <v>8</v>
      </c>
      <c r="C4978">
        <v>16</v>
      </c>
      <c r="D4978" s="2">
        <v>0.90278489088000002</v>
      </c>
    </row>
    <row r="4979" spans="1:4" x14ac:dyDescent="0.25">
      <c r="A4979">
        <v>2013</v>
      </c>
      <c r="B4979">
        <v>8</v>
      </c>
      <c r="C4979">
        <v>17</v>
      </c>
      <c r="D4979" s="2">
        <v>34.821440801279998</v>
      </c>
    </row>
    <row r="4980" spans="1:4" x14ac:dyDescent="0.25">
      <c r="A4980">
        <v>2013</v>
      </c>
      <c r="B4980">
        <v>8</v>
      </c>
      <c r="C4980">
        <v>18</v>
      </c>
      <c r="D4980" s="2">
        <v>36.768308243558401</v>
      </c>
    </row>
    <row r="4981" spans="1:4" x14ac:dyDescent="0.25">
      <c r="A4981">
        <v>2013</v>
      </c>
      <c r="B4981">
        <v>8</v>
      </c>
      <c r="C4981">
        <v>19</v>
      </c>
      <c r="D4981" s="2">
        <v>31.426822817280001</v>
      </c>
    </row>
    <row r="4982" spans="1:4" x14ac:dyDescent="0.25">
      <c r="A4982">
        <v>2013</v>
      </c>
      <c r="B4982">
        <v>8</v>
      </c>
      <c r="C4982">
        <v>20</v>
      </c>
      <c r="D4982" s="2">
        <v>54.847484992512001</v>
      </c>
    </row>
    <row r="4983" spans="1:4" x14ac:dyDescent="0.25">
      <c r="A4983">
        <v>2013</v>
      </c>
      <c r="B4983">
        <v>8</v>
      </c>
      <c r="C4983">
        <v>21</v>
      </c>
      <c r="D4983" s="2">
        <v>49.740511601663997</v>
      </c>
    </row>
    <row r="4984" spans="1:4" x14ac:dyDescent="0.25">
      <c r="A4984">
        <v>2013</v>
      </c>
      <c r="B4984">
        <v>8</v>
      </c>
      <c r="C4984">
        <v>22</v>
      </c>
      <c r="D4984" s="2">
        <v>31.879805534208</v>
      </c>
    </row>
    <row r="4985" spans="1:4" x14ac:dyDescent="0.25">
      <c r="A4985">
        <v>2013</v>
      </c>
      <c r="B4985">
        <v>8</v>
      </c>
      <c r="C4985">
        <v>23</v>
      </c>
      <c r="D4985" s="2">
        <v>30.273386674175999</v>
      </c>
    </row>
    <row r="4986" spans="1:4" x14ac:dyDescent="0.25">
      <c r="A4986">
        <v>2013</v>
      </c>
      <c r="B4986">
        <v>8</v>
      </c>
      <c r="C4986">
        <v>24</v>
      </c>
      <c r="D4986" s="2">
        <v>17.05749663744</v>
      </c>
    </row>
    <row r="4987" spans="1:4" x14ac:dyDescent="0.25">
      <c r="A4987">
        <v>2013</v>
      </c>
      <c r="B4987">
        <v>8</v>
      </c>
      <c r="C4987">
        <v>25</v>
      </c>
      <c r="D4987" s="2">
        <v>3.6735271372799998</v>
      </c>
    </row>
    <row r="4988" spans="1:4" x14ac:dyDescent="0.25">
      <c r="A4988">
        <v>2013</v>
      </c>
      <c r="B4988">
        <v>8</v>
      </c>
      <c r="C4988">
        <v>26</v>
      </c>
      <c r="D4988" s="2">
        <v>23.599628881920001</v>
      </c>
    </row>
    <row r="4989" spans="1:4" x14ac:dyDescent="0.25">
      <c r="A4989">
        <v>2013</v>
      </c>
      <c r="B4989">
        <v>8</v>
      </c>
      <c r="C4989">
        <v>27</v>
      </c>
      <c r="D4989" s="2">
        <v>67.774434932736</v>
      </c>
    </row>
    <row r="4990" spans="1:4" x14ac:dyDescent="0.25">
      <c r="A4990">
        <v>2013</v>
      </c>
      <c r="B4990">
        <v>8</v>
      </c>
      <c r="C4990">
        <v>28</v>
      </c>
      <c r="D4990" s="2">
        <v>102.233416163328</v>
      </c>
    </row>
    <row r="4991" spans="1:4" x14ac:dyDescent="0.25">
      <c r="A4991">
        <v>2013</v>
      </c>
      <c r="B4991">
        <v>8</v>
      </c>
      <c r="C4991">
        <v>29</v>
      </c>
      <c r="D4991" s="2">
        <v>73.345278283775997</v>
      </c>
    </row>
    <row r="4992" spans="1:4" x14ac:dyDescent="0.25">
      <c r="A4992">
        <v>2013</v>
      </c>
      <c r="B4992">
        <v>8</v>
      </c>
      <c r="C4992">
        <v>30</v>
      </c>
      <c r="D4992" s="2">
        <v>35.036861423616003</v>
      </c>
    </row>
    <row r="4993" spans="1:4" x14ac:dyDescent="0.25">
      <c r="A4993">
        <v>2013</v>
      </c>
      <c r="B4993">
        <v>8</v>
      </c>
      <c r="C4993">
        <v>31</v>
      </c>
      <c r="D4993" s="2">
        <v>53.173296101376003</v>
      </c>
    </row>
    <row r="4994" spans="1:4" x14ac:dyDescent="0.25">
      <c r="A4994">
        <v>2013</v>
      </c>
      <c r="B4994">
        <v>9</v>
      </c>
      <c r="C4994">
        <v>1</v>
      </c>
      <c r="D4994" s="2">
        <v>38.000148848640002</v>
      </c>
    </row>
    <row r="4995" spans="1:4" x14ac:dyDescent="0.25">
      <c r="A4995">
        <v>2013</v>
      </c>
      <c r="B4995">
        <v>9</v>
      </c>
      <c r="C4995">
        <v>2</v>
      </c>
      <c r="D4995" s="2">
        <v>22.142450884607999</v>
      </c>
    </row>
    <row r="4996" spans="1:4" x14ac:dyDescent="0.25">
      <c r="A4996">
        <v>2013</v>
      </c>
      <c r="B4996">
        <v>9</v>
      </c>
      <c r="C4996">
        <v>3</v>
      </c>
      <c r="D4996" s="2">
        <v>31.378747686912</v>
      </c>
    </row>
    <row r="4997" spans="1:4" x14ac:dyDescent="0.25">
      <c r="A4997">
        <v>2013</v>
      </c>
      <c r="B4997">
        <v>9</v>
      </c>
      <c r="C4997">
        <v>4</v>
      </c>
      <c r="D4997" s="2">
        <v>42.252045493247998</v>
      </c>
    </row>
    <row r="4998" spans="1:4" x14ac:dyDescent="0.25">
      <c r="A4998">
        <v>2013</v>
      </c>
      <c r="B4998">
        <v>9</v>
      </c>
      <c r="C4998">
        <v>5</v>
      </c>
      <c r="D4998" s="2">
        <v>20.673529343999999</v>
      </c>
    </row>
    <row r="4999" spans="1:4" x14ac:dyDescent="0.25">
      <c r="A4999">
        <v>2013</v>
      </c>
      <c r="B4999">
        <v>9</v>
      </c>
      <c r="C4999">
        <v>6</v>
      </c>
      <c r="D4999" s="2">
        <v>10.343125757952</v>
      </c>
    </row>
    <row r="5000" spans="1:4" x14ac:dyDescent="0.25">
      <c r="A5000">
        <v>2013</v>
      </c>
      <c r="B5000">
        <v>9</v>
      </c>
      <c r="C5000">
        <v>7</v>
      </c>
      <c r="D5000" s="2">
        <v>8.4602443161600007</v>
      </c>
    </row>
    <row r="5001" spans="1:4" x14ac:dyDescent="0.25">
      <c r="A5001">
        <v>2013</v>
      </c>
      <c r="B5001">
        <v>9</v>
      </c>
      <c r="C5001">
        <v>8</v>
      </c>
      <c r="D5001" s="2">
        <v>6.2135576893440003</v>
      </c>
    </row>
    <row r="5002" spans="1:4" x14ac:dyDescent="0.25">
      <c r="A5002">
        <v>2013</v>
      </c>
      <c r="B5002">
        <v>9</v>
      </c>
      <c r="C5002">
        <v>9</v>
      </c>
      <c r="D5002" s="2">
        <v>16.8446449152</v>
      </c>
    </row>
    <row r="5003" spans="1:4" x14ac:dyDescent="0.25">
      <c r="A5003">
        <v>2013</v>
      </c>
      <c r="B5003">
        <v>9</v>
      </c>
      <c r="C5003">
        <v>10</v>
      </c>
      <c r="D5003" s="2">
        <v>37.911827616768001</v>
      </c>
    </row>
    <row r="5004" spans="1:4" x14ac:dyDescent="0.25">
      <c r="A5004">
        <v>2013</v>
      </c>
      <c r="B5004">
        <v>9</v>
      </c>
      <c r="C5004">
        <v>11</v>
      </c>
      <c r="D5004" s="2">
        <v>24.7593037824</v>
      </c>
    </row>
    <row r="5005" spans="1:4" x14ac:dyDescent="0.25">
      <c r="A5005">
        <v>2013</v>
      </c>
      <c r="B5005">
        <v>9</v>
      </c>
      <c r="C5005">
        <v>12</v>
      </c>
      <c r="D5005" s="2">
        <v>23.161203265535999</v>
      </c>
    </row>
    <row r="5006" spans="1:4" x14ac:dyDescent="0.25">
      <c r="A5006">
        <v>2013</v>
      </c>
      <c r="B5006">
        <v>9</v>
      </c>
      <c r="C5006">
        <v>13</v>
      </c>
      <c r="D5006" s="2">
        <v>14.60358540288</v>
      </c>
    </row>
    <row r="5007" spans="1:4" x14ac:dyDescent="0.25">
      <c r="A5007">
        <v>2013</v>
      </c>
      <c r="B5007">
        <v>9</v>
      </c>
      <c r="C5007">
        <v>14</v>
      </c>
      <c r="D5007" s="2">
        <v>12.2450904576</v>
      </c>
    </row>
    <row r="5008" spans="1:4" x14ac:dyDescent="0.25">
      <c r="A5008">
        <v>2013</v>
      </c>
      <c r="B5008">
        <v>9</v>
      </c>
      <c r="C5008">
        <v>15</v>
      </c>
      <c r="D5008" s="2">
        <v>10.405757988864</v>
      </c>
    </row>
    <row r="5009" spans="1:4" x14ac:dyDescent="0.25">
      <c r="A5009">
        <v>2013</v>
      </c>
      <c r="B5009">
        <v>9</v>
      </c>
      <c r="C5009">
        <v>16</v>
      </c>
      <c r="D5009" s="2">
        <v>21.345847197695999</v>
      </c>
    </row>
    <row r="5010" spans="1:4" x14ac:dyDescent="0.25">
      <c r="A5010">
        <v>2013</v>
      </c>
      <c r="B5010">
        <v>9</v>
      </c>
      <c r="C5010">
        <v>17</v>
      </c>
      <c r="D5010" s="2">
        <v>40.863616155648003</v>
      </c>
    </row>
    <row r="5011" spans="1:4" x14ac:dyDescent="0.25">
      <c r="A5011">
        <v>2013</v>
      </c>
      <c r="B5011">
        <v>9</v>
      </c>
      <c r="C5011">
        <v>18</v>
      </c>
      <c r="D5011" s="2">
        <v>31.275502368767999</v>
      </c>
    </row>
    <row r="5012" spans="1:4" x14ac:dyDescent="0.25">
      <c r="A5012">
        <v>2013</v>
      </c>
      <c r="B5012">
        <v>9</v>
      </c>
      <c r="C5012">
        <v>19</v>
      </c>
      <c r="D5012" s="2">
        <v>27.189238616063999</v>
      </c>
    </row>
    <row r="5013" spans="1:4" x14ac:dyDescent="0.25">
      <c r="A5013">
        <v>2013</v>
      </c>
      <c r="B5013">
        <v>9</v>
      </c>
      <c r="C5013">
        <v>20</v>
      </c>
      <c r="D5013" s="2">
        <v>17.064102380544</v>
      </c>
    </row>
    <row r="5014" spans="1:4" x14ac:dyDescent="0.25">
      <c r="A5014">
        <v>2013</v>
      </c>
      <c r="B5014">
        <v>9</v>
      </c>
      <c r="C5014">
        <v>21</v>
      </c>
      <c r="D5014" s="2">
        <v>28.449467606016</v>
      </c>
    </row>
    <row r="5015" spans="1:4" x14ac:dyDescent="0.25">
      <c r="A5015">
        <v>2013</v>
      </c>
      <c r="B5015">
        <v>9</v>
      </c>
      <c r="C5015">
        <v>22</v>
      </c>
      <c r="D5015" s="2">
        <v>14.5999155456</v>
      </c>
    </row>
    <row r="5016" spans="1:4" x14ac:dyDescent="0.25">
      <c r="A5016">
        <v>2013</v>
      </c>
      <c r="B5016">
        <v>9</v>
      </c>
      <c r="C5016">
        <v>23</v>
      </c>
      <c r="D5016" s="2">
        <v>50.982635962368001</v>
      </c>
    </row>
    <row r="5017" spans="1:4" x14ac:dyDescent="0.25">
      <c r="A5017">
        <v>2013</v>
      </c>
      <c r="B5017">
        <v>9</v>
      </c>
      <c r="C5017">
        <v>24</v>
      </c>
      <c r="D5017" s="2">
        <v>150.70880563200001</v>
      </c>
    </row>
    <row r="5018" spans="1:4" x14ac:dyDescent="0.25">
      <c r="A5018">
        <v>2013</v>
      </c>
      <c r="B5018">
        <v>9</v>
      </c>
      <c r="C5018">
        <v>25</v>
      </c>
      <c r="D5018" s="2">
        <v>122.50472914944</v>
      </c>
    </row>
    <row r="5019" spans="1:4" x14ac:dyDescent="0.25">
      <c r="A5019">
        <v>2013</v>
      </c>
      <c r="B5019">
        <v>9</v>
      </c>
      <c r="C5019">
        <v>26</v>
      </c>
      <c r="D5019" s="2">
        <v>64.450522865663999</v>
      </c>
    </row>
    <row r="5020" spans="1:4" x14ac:dyDescent="0.25">
      <c r="A5020">
        <v>2013</v>
      </c>
      <c r="B5020">
        <v>9</v>
      </c>
      <c r="C5020">
        <v>27</v>
      </c>
      <c r="D5020" s="2">
        <v>27.521727685632001</v>
      </c>
    </row>
    <row r="5021" spans="1:4" x14ac:dyDescent="0.25">
      <c r="A5021">
        <v>2013</v>
      </c>
      <c r="B5021">
        <v>9</v>
      </c>
      <c r="C5021">
        <v>28</v>
      </c>
      <c r="D5021" s="2">
        <v>12.149674168320001</v>
      </c>
    </row>
    <row r="5022" spans="1:4" x14ac:dyDescent="0.25">
      <c r="A5022">
        <v>2013</v>
      </c>
      <c r="B5022">
        <v>9</v>
      </c>
      <c r="C5022">
        <v>29</v>
      </c>
      <c r="D5022" s="2">
        <v>16.586531619839999</v>
      </c>
    </row>
    <row r="5023" spans="1:4" x14ac:dyDescent="0.25">
      <c r="A5023">
        <v>2013</v>
      </c>
      <c r="B5023">
        <v>9</v>
      </c>
      <c r="C5023">
        <v>30</v>
      </c>
      <c r="D5023" s="2">
        <v>28.985266768896</v>
      </c>
    </row>
    <row r="5024" spans="1:4" x14ac:dyDescent="0.25">
      <c r="A5024">
        <v>2013</v>
      </c>
      <c r="B5024">
        <v>10</v>
      </c>
      <c r="C5024">
        <v>1</v>
      </c>
      <c r="D5024" s="2">
        <v>41.612511697919999</v>
      </c>
    </row>
    <row r="5025" spans="1:4" x14ac:dyDescent="0.25">
      <c r="A5025">
        <v>2013</v>
      </c>
      <c r="B5025">
        <v>10</v>
      </c>
      <c r="C5025">
        <v>2</v>
      </c>
      <c r="D5025" s="2">
        <v>33.015504033791998</v>
      </c>
    </row>
    <row r="5026" spans="1:4" x14ac:dyDescent="0.25">
      <c r="A5026">
        <v>2013</v>
      </c>
      <c r="B5026">
        <v>10</v>
      </c>
      <c r="C5026">
        <v>3</v>
      </c>
      <c r="D5026" s="2">
        <v>19.043378740224</v>
      </c>
    </row>
    <row r="5027" spans="1:4" x14ac:dyDescent="0.25">
      <c r="A5027">
        <v>2013</v>
      </c>
      <c r="B5027">
        <v>10</v>
      </c>
      <c r="C5027">
        <v>4</v>
      </c>
      <c r="D5027" s="2">
        <v>18.713580899328001</v>
      </c>
    </row>
    <row r="5028" spans="1:4" x14ac:dyDescent="0.25">
      <c r="A5028">
        <v>2013</v>
      </c>
      <c r="B5028">
        <v>10</v>
      </c>
      <c r="C5028">
        <v>5</v>
      </c>
      <c r="D5028" s="2">
        <v>86.63799066624</v>
      </c>
    </row>
    <row r="5029" spans="1:4" x14ac:dyDescent="0.25">
      <c r="A5029">
        <v>2013</v>
      </c>
      <c r="B5029">
        <v>10</v>
      </c>
      <c r="C5029">
        <v>6</v>
      </c>
      <c r="D5029" s="2">
        <v>431.65676851199999</v>
      </c>
    </row>
    <row r="5030" spans="1:4" x14ac:dyDescent="0.25">
      <c r="A5030">
        <v>2013</v>
      </c>
      <c r="B5030">
        <v>10</v>
      </c>
      <c r="C5030">
        <v>7</v>
      </c>
      <c r="D5030" s="2">
        <v>1203.7417311744</v>
      </c>
    </row>
    <row r="5031" spans="1:4" x14ac:dyDescent="0.25">
      <c r="A5031">
        <v>2013</v>
      </c>
      <c r="B5031">
        <v>10</v>
      </c>
      <c r="C5031">
        <v>8</v>
      </c>
      <c r="D5031" s="2">
        <v>1182.8586122035199</v>
      </c>
    </row>
    <row r="5032" spans="1:4" x14ac:dyDescent="0.25">
      <c r="A5032">
        <v>2013</v>
      </c>
      <c r="B5032">
        <v>10</v>
      </c>
      <c r="C5032">
        <v>9</v>
      </c>
      <c r="D5032" s="2">
        <v>650.49443573760004</v>
      </c>
    </row>
    <row r="5033" spans="1:4" x14ac:dyDescent="0.25">
      <c r="A5033">
        <v>2013</v>
      </c>
      <c r="B5033">
        <v>10</v>
      </c>
      <c r="C5033">
        <v>10</v>
      </c>
      <c r="D5033" s="2">
        <v>578.36950732800005</v>
      </c>
    </row>
    <row r="5034" spans="1:4" x14ac:dyDescent="0.25">
      <c r="A5034">
        <v>2013</v>
      </c>
      <c r="B5034">
        <v>10</v>
      </c>
      <c r="C5034">
        <v>11</v>
      </c>
      <c r="D5034" s="2">
        <v>495.32553022463998</v>
      </c>
    </row>
    <row r="5035" spans="1:4" x14ac:dyDescent="0.25">
      <c r="A5035">
        <v>2013</v>
      </c>
      <c r="B5035">
        <v>10</v>
      </c>
      <c r="C5035">
        <v>12</v>
      </c>
      <c r="D5035" s="2">
        <v>274.50532454400002</v>
      </c>
    </row>
    <row r="5036" spans="1:4" x14ac:dyDescent="0.25">
      <c r="A5036">
        <v>2013</v>
      </c>
      <c r="B5036">
        <v>10</v>
      </c>
      <c r="C5036">
        <v>13</v>
      </c>
      <c r="D5036" s="2">
        <v>240.02040965529599</v>
      </c>
    </row>
    <row r="5037" spans="1:4" x14ac:dyDescent="0.25">
      <c r="A5037">
        <v>2013</v>
      </c>
      <c r="B5037">
        <v>10</v>
      </c>
      <c r="C5037">
        <v>14</v>
      </c>
      <c r="D5037" s="2">
        <v>147.60899951616</v>
      </c>
    </row>
    <row r="5038" spans="1:4" x14ac:dyDescent="0.25">
      <c r="A5038">
        <v>2013</v>
      </c>
      <c r="B5038">
        <v>10</v>
      </c>
      <c r="C5038">
        <v>15</v>
      </c>
      <c r="D5038" s="2">
        <v>133.7479485696</v>
      </c>
    </row>
    <row r="5039" spans="1:4" x14ac:dyDescent="0.25">
      <c r="A5039">
        <v>2013</v>
      </c>
      <c r="B5039">
        <v>10</v>
      </c>
      <c r="C5039">
        <v>16</v>
      </c>
      <c r="D5039" s="2">
        <v>112.4016120576</v>
      </c>
    </row>
    <row r="5040" spans="1:4" x14ac:dyDescent="0.25">
      <c r="A5040">
        <v>2013</v>
      </c>
      <c r="B5040">
        <v>10</v>
      </c>
      <c r="C5040">
        <v>17</v>
      </c>
      <c r="D5040" s="2">
        <v>114.292077871104</v>
      </c>
    </row>
    <row r="5041" spans="1:4" x14ac:dyDescent="0.25">
      <c r="A5041">
        <v>2013</v>
      </c>
      <c r="B5041">
        <v>10</v>
      </c>
      <c r="C5041">
        <v>18</v>
      </c>
      <c r="D5041" s="2">
        <v>102.028882784256</v>
      </c>
    </row>
    <row r="5042" spans="1:4" x14ac:dyDescent="0.25">
      <c r="A5042">
        <v>2013</v>
      </c>
      <c r="B5042">
        <v>10</v>
      </c>
      <c r="C5042">
        <v>19</v>
      </c>
      <c r="D5042" s="2">
        <v>58.704504993792</v>
      </c>
    </row>
    <row r="5043" spans="1:4" x14ac:dyDescent="0.25">
      <c r="A5043">
        <v>2013</v>
      </c>
      <c r="B5043">
        <v>10</v>
      </c>
      <c r="C5043">
        <v>20</v>
      </c>
      <c r="D5043" s="2">
        <v>51.795908956569598</v>
      </c>
    </row>
    <row r="5044" spans="1:4" x14ac:dyDescent="0.25">
      <c r="A5044">
        <v>2013</v>
      </c>
      <c r="B5044">
        <v>10</v>
      </c>
      <c r="C5044">
        <v>21</v>
      </c>
      <c r="D5044" s="2">
        <v>39.919606534655998</v>
      </c>
    </row>
    <row r="5045" spans="1:4" x14ac:dyDescent="0.25">
      <c r="A5045">
        <v>2013</v>
      </c>
      <c r="B5045">
        <v>10</v>
      </c>
      <c r="C5045">
        <v>22</v>
      </c>
      <c r="D5045" s="2">
        <v>38.049080279039998</v>
      </c>
    </row>
    <row r="5046" spans="1:4" x14ac:dyDescent="0.25">
      <c r="A5046">
        <v>2013</v>
      </c>
      <c r="B5046">
        <v>10</v>
      </c>
      <c r="C5046">
        <v>23</v>
      </c>
      <c r="D5046" s="2">
        <v>16.697605966847998</v>
      </c>
    </row>
    <row r="5047" spans="1:4" x14ac:dyDescent="0.25">
      <c r="A5047">
        <v>2013</v>
      </c>
      <c r="B5047">
        <v>10</v>
      </c>
      <c r="C5047">
        <v>24</v>
      </c>
      <c r="D5047" s="2">
        <v>14.521380599807999</v>
      </c>
    </row>
    <row r="5048" spans="1:4" x14ac:dyDescent="0.25">
      <c r="A5048">
        <v>2013</v>
      </c>
      <c r="B5048">
        <v>10</v>
      </c>
      <c r="C5048">
        <v>25</v>
      </c>
      <c r="D5048" s="2">
        <v>3.3522922967039999</v>
      </c>
    </row>
    <row r="5049" spans="1:4" x14ac:dyDescent="0.25">
      <c r="A5049">
        <v>2013</v>
      </c>
      <c r="B5049">
        <v>10</v>
      </c>
      <c r="C5049">
        <v>26</v>
      </c>
      <c r="D5049" s="2">
        <v>1.7835506380799999</v>
      </c>
    </row>
    <row r="5050" spans="1:4" x14ac:dyDescent="0.25">
      <c r="A5050">
        <v>2013</v>
      </c>
      <c r="B5050">
        <v>10</v>
      </c>
      <c r="C5050">
        <v>27</v>
      </c>
      <c r="D5050" s="2">
        <v>1.285184019456</v>
      </c>
    </row>
    <row r="5051" spans="1:4" x14ac:dyDescent="0.25">
      <c r="A5051">
        <v>2013</v>
      </c>
      <c r="B5051">
        <v>10</v>
      </c>
      <c r="C5051">
        <v>28</v>
      </c>
      <c r="D5051" s="2">
        <v>3.752062083072</v>
      </c>
    </row>
    <row r="5052" spans="1:4" x14ac:dyDescent="0.25">
      <c r="A5052">
        <v>2013</v>
      </c>
      <c r="B5052">
        <v>10</v>
      </c>
      <c r="C5052">
        <v>29</v>
      </c>
      <c r="D5052" s="2">
        <v>2.147600480256</v>
      </c>
    </row>
    <row r="5053" spans="1:4" x14ac:dyDescent="0.25">
      <c r="A5053">
        <v>2013</v>
      </c>
      <c r="B5053">
        <v>10</v>
      </c>
      <c r="C5053">
        <v>30</v>
      </c>
      <c r="D5053" s="2">
        <v>0.93361169203200001</v>
      </c>
    </row>
    <row r="5054" spans="1:4" x14ac:dyDescent="0.25">
      <c r="A5054">
        <v>2013</v>
      </c>
      <c r="B5054">
        <v>10</v>
      </c>
      <c r="C5054">
        <v>31</v>
      </c>
      <c r="D5054" s="2">
        <v>2.0879041351679999</v>
      </c>
    </row>
    <row r="5055" spans="1:4" x14ac:dyDescent="0.25">
      <c r="A5055">
        <v>2013</v>
      </c>
      <c r="B5055">
        <v>11</v>
      </c>
      <c r="C5055">
        <v>1</v>
      </c>
      <c r="D5055" s="2">
        <v>17.990007372288002</v>
      </c>
    </row>
    <row r="5056" spans="1:4" x14ac:dyDescent="0.25">
      <c r="A5056">
        <v>2013</v>
      </c>
      <c r="B5056">
        <v>11</v>
      </c>
      <c r="C5056">
        <v>2</v>
      </c>
      <c r="D5056" s="2">
        <v>12.2654785536</v>
      </c>
    </row>
    <row r="5057" spans="1:4" x14ac:dyDescent="0.25">
      <c r="A5057">
        <v>2013</v>
      </c>
      <c r="B5057">
        <v>11</v>
      </c>
      <c r="C5057">
        <v>3</v>
      </c>
      <c r="D5057" s="2">
        <v>23.017344860160001</v>
      </c>
    </row>
    <row r="5058" spans="1:4" x14ac:dyDescent="0.25">
      <c r="A5058">
        <v>2013</v>
      </c>
      <c r="B5058">
        <v>11</v>
      </c>
      <c r="C5058">
        <v>4</v>
      </c>
      <c r="D5058" s="2">
        <v>182.91791969280001</v>
      </c>
    </row>
    <row r="5059" spans="1:4" x14ac:dyDescent="0.25">
      <c r="A5059">
        <v>2013</v>
      </c>
      <c r="B5059">
        <v>11</v>
      </c>
      <c r="C5059">
        <v>5</v>
      </c>
      <c r="D5059" s="2">
        <v>293.05522980863998</v>
      </c>
    </row>
    <row r="5060" spans="1:4" x14ac:dyDescent="0.25">
      <c r="A5060">
        <v>2013</v>
      </c>
      <c r="B5060">
        <v>11</v>
      </c>
      <c r="C5060">
        <v>6</v>
      </c>
      <c r="D5060" s="2">
        <v>122.86682173440001</v>
      </c>
    </row>
    <row r="5061" spans="1:4" x14ac:dyDescent="0.25">
      <c r="A5061">
        <v>2013</v>
      </c>
      <c r="B5061">
        <v>11</v>
      </c>
      <c r="C5061">
        <v>7</v>
      </c>
      <c r="D5061" s="2">
        <v>162.47926121472</v>
      </c>
    </row>
    <row r="5062" spans="1:4" x14ac:dyDescent="0.25">
      <c r="A5062">
        <v>2013</v>
      </c>
      <c r="B5062">
        <v>11</v>
      </c>
      <c r="C5062">
        <v>8</v>
      </c>
      <c r="D5062" s="2">
        <v>95.871351582719996</v>
      </c>
    </row>
    <row r="5063" spans="1:4" x14ac:dyDescent="0.25">
      <c r="A5063">
        <v>2013</v>
      </c>
      <c r="B5063">
        <v>11</v>
      </c>
      <c r="C5063">
        <v>9</v>
      </c>
      <c r="D5063" s="2">
        <v>63.495870658560001</v>
      </c>
    </row>
    <row r="5064" spans="1:4" x14ac:dyDescent="0.25">
      <c r="A5064">
        <v>2013</v>
      </c>
      <c r="B5064">
        <v>11</v>
      </c>
      <c r="C5064">
        <v>10</v>
      </c>
      <c r="D5064" s="2">
        <v>37.307769108480002</v>
      </c>
    </row>
    <row r="5065" spans="1:4" x14ac:dyDescent="0.25">
      <c r="A5065">
        <v>2013</v>
      </c>
      <c r="B5065">
        <v>11</v>
      </c>
      <c r="C5065">
        <v>11</v>
      </c>
      <c r="D5065" s="2">
        <v>28.609881145344001</v>
      </c>
    </row>
    <row r="5066" spans="1:4" x14ac:dyDescent="0.25">
      <c r="A5066">
        <v>2013</v>
      </c>
      <c r="B5066">
        <v>11</v>
      </c>
      <c r="C5066">
        <v>12</v>
      </c>
      <c r="D5066" s="2">
        <v>33.916087010303997</v>
      </c>
    </row>
    <row r="5067" spans="1:4" x14ac:dyDescent="0.25">
      <c r="A5067">
        <v>2013</v>
      </c>
      <c r="B5067">
        <v>11</v>
      </c>
      <c r="C5067">
        <v>13</v>
      </c>
      <c r="D5067" s="2">
        <v>34.345949626367997</v>
      </c>
    </row>
    <row r="5068" spans="1:4" x14ac:dyDescent="0.25">
      <c r="A5068">
        <v>2013</v>
      </c>
      <c r="B5068">
        <v>11</v>
      </c>
      <c r="C5068">
        <v>14</v>
      </c>
      <c r="D5068" s="2">
        <v>23.780675174399999</v>
      </c>
    </row>
    <row r="5069" spans="1:4" x14ac:dyDescent="0.25">
      <c r="A5069">
        <v>2013</v>
      </c>
      <c r="B5069">
        <v>11</v>
      </c>
      <c r="C5069">
        <v>15</v>
      </c>
      <c r="D5069" s="2">
        <v>4.4735560243199997</v>
      </c>
    </row>
    <row r="5070" spans="1:4" x14ac:dyDescent="0.25">
      <c r="A5070">
        <v>2013</v>
      </c>
      <c r="B5070">
        <v>11</v>
      </c>
      <c r="C5070">
        <v>16</v>
      </c>
      <c r="D5070" s="2">
        <v>3.3077646950399999</v>
      </c>
    </row>
    <row r="5071" spans="1:4" x14ac:dyDescent="0.25">
      <c r="A5071">
        <v>2013</v>
      </c>
      <c r="B5071">
        <v>11</v>
      </c>
      <c r="C5071">
        <v>17</v>
      </c>
      <c r="D5071" s="2">
        <v>2.7120245299199999</v>
      </c>
    </row>
    <row r="5072" spans="1:4" x14ac:dyDescent="0.25">
      <c r="A5072">
        <v>2013</v>
      </c>
      <c r="B5072">
        <v>11</v>
      </c>
      <c r="C5072">
        <v>18</v>
      </c>
      <c r="D5072" s="2">
        <v>13.6151705088</v>
      </c>
    </row>
    <row r="5073" spans="1:4" x14ac:dyDescent="0.25">
      <c r="A5073">
        <v>2013</v>
      </c>
      <c r="B5073">
        <v>11</v>
      </c>
      <c r="C5073">
        <v>19</v>
      </c>
      <c r="D5073" s="2">
        <v>56.192854671360003</v>
      </c>
    </row>
    <row r="5074" spans="1:4" x14ac:dyDescent="0.25">
      <c r="A5074">
        <v>2013</v>
      </c>
      <c r="B5074">
        <v>11</v>
      </c>
      <c r="C5074">
        <v>20</v>
      </c>
      <c r="D5074" s="2">
        <v>322.26240061440001</v>
      </c>
    </row>
    <row r="5075" spans="1:4" x14ac:dyDescent="0.25">
      <c r="A5075">
        <v>2013</v>
      </c>
      <c r="B5075">
        <v>11</v>
      </c>
      <c r="C5075">
        <v>21</v>
      </c>
      <c r="D5075" s="2">
        <v>677.25014188032003</v>
      </c>
    </row>
    <row r="5076" spans="1:4" x14ac:dyDescent="0.25">
      <c r="A5076">
        <v>2013</v>
      </c>
      <c r="B5076">
        <v>11</v>
      </c>
      <c r="C5076">
        <v>22</v>
      </c>
      <c r="D5076" s="2">
        <v>390.51929945088</v>
      </c>
    </row>
    <row r="5077" spans="1:4" x14ac:dyDescent="0.25">
      <c r="A5077">
        <v>2013</v>
      </c>
      <c r="B5077">
        <v>11</v>
      </c>
      <c r="C5077">
        <v>23</v>
      </c>
      <c r="D5077" s="2">
        <v>405.33573657599999</v>
      </c>
    </row>
    <row r="5078" spans="1:4" x14ac:dyDescent="0.25">
      <c r="A5078">
        <v>2013</v>
      </c>
      <c r="B5078">
        <v>11</v>
      </c>
      <c r="C5078">
        <v>24</v>
      </c>
      <c r="D5078" s="2">
        <v>366.70681884672001</v>
      </c>
    </row>
    <row r="5079" spans="1:4" x14ac:dyDescent="0.25">
      <c r="A5079">
        <v>2013</v>
      </c>
      <c r="B5079">
        <v>11</v>
      </c>
      <c r="C5079">
        <v>25</v>
      </c>
      <c r="D5079" s="2">
        <v>382.50351562752002</v>
      </c>
    </row>
    <row r="5080" spans="1:4" x14ac:dyDescent="0.25">
      <c r="A5080">
        <v>2013</v>
      </c>
      <c r="B5080">
        <v>11</v>
      </c>
      <c r="C5080">
        <v>26</v>
      </c>
      <c r="D5080" s="2">
        <v>385.62860298240003</v>
      </c>
    </row>
    <row r="5081" spans="1:4" x14ac:dyDescent="0.25">
      <c r="A5081">
        <v>2013</v>
      </c>
      <c r="B5081">
        <v>11</v>
      </c>
      <c r="C5081">
        <v>27</v>
      </c>
      <c r="D5081" s="2">
        <v>474.73273774080002</v>
      </c>
    </row>
    <row r="5082" spans="1:4" x14ac:dyDescent="0.25">
      <c r="A5082">
        <v>2013</v>
      </c>
      <c r="B5082">
        <v>11</v>
      </c>
      <c r="C5082">
        <v>28</v>
      </c>
      <c r="D5082" s="2">
        <v>340.23246842880002</v>
      </c>
    </row>
    <row r="5083" spans="1:4" x14ac:dyDescent="0.25">
      <c r="A5083">
        <v>2013</v>
      </c>
      <c r="B5083">
        <v>11</v>
      </c>
      <c r="C5083">
        <v>29</v>
      </c>
      <c r="D5083" s="2">
        <v>296.09142506495999</v>
      </c>
    </row>
    <row r="5084" spans="1:4" x14ac:dyDescent="0.25">
      <c r="A5084">
        <v>2013</v>
      </c>
      <c r="B5084">
        <v>11</v>
      </c>
      <c r="C5084">
        <v>30</v>
      </c>
      <c r="D5084" s="2">
        <v>256.47898558463999</v>
      </c>
    </row>
    <row r="5085" spans="1:4" x14ac:dyDescent="0.25">
      <c r="A5085">
        <v>2013</v>
      </c>
      <c r="B5085">
        <v>12</v>
      </c>
      <c r="C5085">
        <v>1</v>
      </c>
      <c r="D5085" s="2">
        <v>190.64174598144001</v>
      </c>
    </row>
    <row r="5086" spans="1:4" x14ac:dyDescent="0.25">
      <c r="A5086">
        <v>2013</v>
      </c>
      <c r="B5086">
        <v>12</v>
      </c>
      <c r="C5086">
        <v>2</v>
      </c>
      <c r="D5086" s="2">
        <v>168.48184288665601</v>
      </c>
    </row>
    <row r="5087" spans="1:4" x14ac:dyDescent="0.25">
      <c r="A5087">
        <v>2013</v>
      </c>
      <c r="B5087">
        <v>12</v>
      </c>
      <c r="C5087">
        <v>3</v>
      </c>
      <c r="D5087" s="2">
        <v>170.903785586688</v>
      </c>
    </row>
    <row r="5088" spans="1:4" x14ac:dyDescent="0.25">
      <c r="A5088">
        <v>2013</v>
      </c>
      <c r="B5088">
        <v>12</v>
      </c>
      <c r="C5088">
        <v>4</v>
      </c>
      <c r="D5088" s="2">
        <v>178.13976551424</v>
      </c>
    </row>
    <row r="5089" spans="1:4" x14ac:dyDescent="0.25">
      <c r="A5089">
        <v>2013</v>
      </c>
      <c r="B5089">
        <v>12</v>
      </c>
      <c r="C5089">
        <v>5</v>
      </c>
      <c r="D5089" s="2">
        <v>187.92238173696001</v>
      </c>
    </row>
    <row r="5090" spans="1:4" x14ac:dyDescent="0.25">
      <c r="A5090">
        <v>2013</v>
      </c>
      <c r="B5090">
        <v>12</v>
      </c>
      <c r="C5090">
        <v>6</v>
      </c>
      <c r="D5090" s="2">
        <v>103.37498643456</v>
      </c>
    </row>
    <row r="5091" spans="1:4" x14ac:dyDescent="0.25">
      <c r="A5091">
        <v>2013</v>
      </c>
      <c r="B5091">
        <v>12</v>
      </c>
      <c r="C5091">
        <v>7</v>
      </c>
      <c r="D5091" s="2">
        <v>145.04401393459199</v>
      </c>
    </row>
    <row r="5092" spans="1:4" x14ac:dyDescent="0.25">
      <c r="A5092">
        <v>2013</v>
      </c>
      <c r="B5092">
        <v>12</v>
      </c>
      <c r="C5092">
        <v>8</v>
      </c>
      <c r="D5092" s="2">
        <v>146.99197417881601</v>
      </c>
    </row>
    <row r="5093" spans="1:4" x14ac:dyDescent="0.25">
      <c r="A5093">
        <v>2013</v>
      </c>
      <c r="B5093">
        <v>12</v>
      </c>
      <c r="C5093">
        <v>9</v>
      </c>
      <c r="D5093" s="2">
        <v>165.926154276864</v>
      </c>
    </row>
    <row r="5094" spans="1:4" x14ac:dyDescent="0.25">
      <c r="A5094">
        <v>2013</v>
      </c>
      <c r="B5094">
        <v>12</v>
      </c>
      <c r="C5094">
        <v>10</v>
      </c>
      <c r="D5094" s="2">
        <v>131.25366890495999</v>
      </c>
    </row>
    <row r="5095" spans="1:4" x14ac:dyDescent="0.25">
      <c r="A5095">
        <v>2013</v>
      </c>
      <c r="B5095">
        <v>12</v>
      </c>
      <c r="C5095">
        <v>11</v>
      </c>
      <c r="D5095" s="2">
        <v>110.5789162752</v>
      </c>
    </row>
    <row r="5096" spans="1:4" x14ac:dyDescent="0.25">
      <c r="A5096">
        <v>2013</v>
      </c>
      <c r="B5096">
        <v>12</v>
      </c>
      <c r="C5096">
        <v>12</v>
      </c>
      <c r="D5096" s="2">
        <v>155.24083471564799</v>
      </c>
    </row>
    <row r="5097" spans="1:4" x14ac:dyDescent="0.25">
      <c r="A5097">
        <v>2013</v>
      </c>
      <c r="B5097">
        <v>12</v>
      </c>
      <c r="C5097">
        <v>13</v>
      </c>
      <c r="D5097" s="2">
        <v>124.9219418112</v>
      </c>
    </row>
    <row r="5098" spans="1:4" x14ac:dyDescent="0.25">
      <c r="A5098">
        <v>2013</v>
      </c>
      <c r="B5098">
        <v>12</v>
      </c>
      <c r="C5098">
        <v>14</v>
      </c>
      <c r="D5098" s="2">
        <v>100.34490760704</v>
      </c>
    </row>
    <row r="5099" spans="1:4" x14ac:dyDescent="0.25">
      <c r="A5099">
        <v>2013</v>
      </c>
      <c r="B5099">
        <v>12</v>
      </c>
      <c r="C5099">
        <v>15</v>
      </c>
      <c r="D5099" s="2">
        <v>110.14587311616</v>
      </c>
    </row>
    <row r="5100" spans="1:4" x14ac:dyDescent="0.25">
      <c r="A5100">
        <v>2013</v>
      </c>
      <c r="B5100">
        <v>12</v>
      </c>
      <c r="C5100">
        <v>16</v>
      </c>
      <c r="D5100" s="2">
        <v>118.11802641408001</v>
      </c>
    </row>
    <row r="5101" spans="1:4" x14ac:dyDescent="0.25">
      <c r="A5101">
        <v>2013</v>
      </c>
      <c r="B5101">
        <v>12</v>
      </c>
      <c r="C5101">
        <v>17</v>
      </c>
      <c r="D5101" s="2">
        <v>132.89776496639999</v>
      </c>
    </row>
    <row r="5102" spans="1:4" x14ac:dyDescent="0.25">
      <c r="A5102">
        <v>2013</v>
      </c>
      <c r="B5102">
        <v>12</v>
      </c>
      <c r="C5102">
        <v>18</v>
      </c>
      <c r="D5102" s="2">
        <v>166.79501337599999</v>
      </c>
    </row>
    <row r="5103" spans="1:4" x14ac:dyDescent="0.25">
      <c r="A5103">
        <v>2013</v>
      </c>
      <c r="B5103">
        <v>12</v>
      </c>
      <c r="C5103">
        <v>19</v>
      </c>
      <c r="D5103" s="2">
        <v>149.9626013184</v>
      </c>
    </row>
    <row r="5104" spans="1:4" x14ac:dyDescent="0.25">
      <c r="A5104">
        <v>2013</v>
      </c>
      <c r="B5104">
        <v>12</v>
      </c>
      <c r="C5104">
        <v>20</v>
      </c>
      <c r="D5104" s="2">
        <v>153.35966587391999</v>
      </c>
    </row>
    <row r="5105" spans="1:4" x14ac:dyDescent="0.25">
      <c r="A5105">
        <v>2013</v>
      </c>
      <c r="B5105">
        <v>12</v>
      </c>
      <c r="C5105">
        <v>21</v>
      </c>
      <c r="D5105" s="2">
        <v>629.45392066559998</v>
      </c>
    </row>
    <row r="5106" spans="1:4" x14ac:dyDescent="0.25">
      <c r="A5106">
        <v>2013</v>
      </c>
      <c r="B5106">
        <v>12</v>
      </c>
      <c r="C5106">
        <v>22</v>
      </c>
      <c r="D5106" s="2">
        <v>8178.3992770559998</v>
      </c>
    </row>
    <row r="5107" spans="1:4" x14ac:dyDescent="0.25">
      <c r="A5107">
        <v>2013</v>
      </c>
      <c r="B5107">
        <v>12</v>
      </c>
      <c r="C5107">
        <v>23</v>
      </c>
      <c r="D5107" s="2">
        <v>15601.419597312</v>
      </c>
    </row>
    <row r="5108" spans="1:4" x14ac:dyDescent="0.25">
      <c r="A5108">
        <v>2013</v>
      </c>
      <c r="B5108">
        <v>12</v>
      </c>
      <c r="C5108">
        <v>24</v>
      </c>
      <c r="D5108" s="2">
        <v>23208.177438719998</v>
      </c>
    </row>
    <row r="5109" spans="1:4" x14ac:dyDescent="0.25">
      <c r="A5109">
        <v>2013</v>
      </c>
      <c r="B5109">
        <v>12</v>
      </c>
      <c r="C5109">
        <v>25</v>
      </c>
      <c r="D5109" s="2">
        <v>21935.470934016001</v>
      </c>
    </row>
    <row r="5110" spans="1:4" x14ac:dyDescent="0.25">
      <c r="A5110">
        <v>2013</v>
      </c>
      <c r="B5110">
        <v>12</v>
      </c>
      <c r="C5110">
        <v>26</v>
      </c>
      <c r="D5110" s="2">
        <v>16104.801687552001</v>
      </c>
    </row>
    <row r="5111" spans="1:4" x14ac:dyDescent="0.25">
      <c r="A5111">
        <v>2013</v>
      </c>
      <c r="B5111">
        <v>12</v>
      </c>
      <c r="C5111">
        <v>27</v>
      </c>
      <c r="D5111" s="2">
        <v>9491.1316918272005</v>
      </c>
    </row>
    <row r="5112" spans="1:4" x14ac:dyDescent="0.25">
      <c r="A5112">
        <v>2013</v>
      </c>
      <c r="B5112">
        <v>12</v>
      </c>
      <c r="C5112">
        <v>28</v>
      </c>
      <c r="D5112" s="2">
        <v>6096.0243935232002</v>
      </c>
    </row>
    <row r="5113" spans="1:4" x14ac:dyDescent="0.25">
      <c r="A5113">
        <v>2013</v>
      </c>
      <c r="B5113">
        <v>12</v>
      </c>
      <c r="C5113">
        <v>29</v>
      </c>
      <c r="D5113" s="2">
        <v>4852.9703356416003</v>
      </c>
    </row>
    <row r="5114" spans="1:4" x14ac:dyDescent="0.25">
      <c r="A5114">
        <v>2013</v>
      </c>
      <c r="B5114">
        <v>12</v>
      </c>
      <c r="C5114">
        <v>30</v>
      </c>
      <c r="D5114" s="2">
        <v>2911.6941248102398</v>
      </c>
    </row>
    <row r="5115" spans="1:4" x14ac:dyDescent="0.25">
      <c r="A5115">
        <v>2013</v>
      </c>
      <c r="B5115">
        <v>12</v>
      </c>
      <c r="C5115">
        <v>31</v>
      </c>
      <c r="D5115" s="2">
        <v>1837.8155943935999</v>
      </c>
    </row>
    <row r="5116" spans="1:4" x14ac:dyDescent="0.25">
      <c r="A5116">
        <v>2014</v>
      </c>
      <c r="B5116">
        <v>1</v>
      </c>
      <c r="C5116">
        <v>1</v>
      </c>
      <c r="D5116" s="2">
        <v>1387.8666261504</v>
      </c>
    </row>
    <row r="5117" spans="1:4" x14ac:dyDescent="0.25">
      <c r="A5117">
        <v>2014</v>
      </c>
      <c r="B5117">
        <v>1</v>
      </c>
      <c r="C5117">
        <v>2</v>
      </c>
      <c r="D5117" s="2">
        <v>957.67861607424004</v>
      </c>
    </row>
    <row r="5118" spans="1:4" x14ac:dyDescent="0.25">
      <c r="A5118">
        <v>2014</v>
      </c>
      <c r="B5118">
        <v>1</v>
      </c>
      <c r="C5118">
        <v>3</v>
      </c>
      <c r="D5118" s="2">
        <v>864.8874980352</v>
      </c>
    </row>
    <row r="5119" spans="1:4" x14ac:dyDescent="0.25">
      <c r="A5119">
        <v>2014</v>
      </c>
      <c r="B5119">
        <v>1</v>
      </c>
      <c r="C5119">
        <v>4</v>
      </c>
      <c r="D5119" s="2">
        <v>586.14960476160002</v>
      </c>
    </row>
    <row r="5120" spans="1:4" x14ac:dyDescent="0.25">
      <c r="A5120">
        <v>2014</v>
      </c>
      <c r="B5120">
        <v>1</v>
      </c>
      <c r="C5120">
        <v>5</v>
      </c>
      <c r="D5120" s="2">
        <v>496.67359113216003</v>
      </c>
    </row>
    <row r="5121" spans="1:4" x14ac:dyDescent="0.25">
      <c r="A5121">
        <v>2014</v>
      </c>
      <c r="B5121">
        <v>1</v>
      </c>
      <c r="C5121">
        <v>6</v>
      </c>
      <c r="D5121" s="2">
        <v>518.59487195136001</v>
      </c>
    </row>
    <row r="5122" spans="1:4" x14ac:dyDescent="0.25">
      <c r="A5122">
        <v>2014</v>
      </c>
      <c r="B5122">
        <v>1</v>
      </c>
      <c r="C5122">
        <v>7</v>
      </c>
      <c r="D5122" s="2">
        <v>726.93805219430396</v>
      </c>
    </row>
    <row r="5123" spans="1:4" x14ac:dyDescent="0.25">
      <c r="A5123">
        <v>2014</v>
      </c>
      <c r="B5123">
        <v>1</v>
      </c>
      <c r="C5123">
        <v>8</v>
      </c>
      <c r="D5123" s="2">
        <v>845.417926536192</v>
      </c>
    </row>
    <row r="5124" spans="1:4" x14ac:dyDescent="0.25">
      <c r="A5124">
        <v>2014</v>
      </c>
      <c r="B5124">
        <v>1</v>
      </c>
      <c r="C5124">
        <v>9</v>
      </c>
      <c r="D5124" s="2">
        <v>828.69096171110402</v>
      </c>
    </row>
    <row r="5125" spans="1:4" x14ac:dyDescent="0.25">
      <c r="A5125">
        <v>2014</v>
      </c>
      <c r="B5125">
        <v>1</v>
      </c>
      <c r="C5125">
        <v>10</v>
      </c>
      <c r="D5125" s="2">
        <v>770.818780348416</v>
      </c>
    </row>
    <row r="5126" spans="1:4" x14ac:dyDescent="0.25">
      <c r="A5126">
        <v>2014</v>
      </c>
      <c r="B5126">
        <v>1</v>
      </c>
      <c r="C5126">
        <v>11</v>
      </c>
      <c r="D5126" s="2">
        <v>763.77314368511998</v>
      </c>
    </row>
    <row r="5127" spans="1:4" x14ac:dyDescent="0.25">
      <c r="A5127">
        <v>2014</v>
      </c>
      <c r="B5127">
        <v>1</v>
      </c>
      <c r="C5127">
        <v>12</v>
      </c>
      <c r="D5127" s="2">
        <v>1370.2390783487999</v>
      </c>
    </row>
    <row r="5128" spans="1:4" x14ac:dyDescent="0.25">
      <c r="A5128">
        <v>2014</v>
      </c>
      <c r="B5128">
        <v>1</v>
      </c>
      <c r="C5128">
        <v>13</v>
      </c>
      <c r="D5128" s="2">
        <v>2624.4617352191999</v>
      </c>
    </row>
    <row r="5129" spans="1:4" x14ac:dyDescent="0.25">
      <c r="A5129">
        <v>2014</v>
      </c>
      <c r="B5129">
        <v>1</v>
      </c>
      <c r="C5129">
        <v>14</v>
      </c>
      <c r="D5129" s="2">
        <v>4310.2718410752004</v>
      </c>
    </row>
    <row r="5130" spans="1:4" x14ac:dyDescent="0.25">
      <c r="A5130">
        <v>2014</v>
      </c>
      <c r="B5130">
        <v>1</v>
      </c>
      <c r="C5130">
        <v>15</v>
      </c>
      <c r="D5130" s="2">
        <v>5098.3125276671999</v>
      </c>
    </row>
    <row r="5131" spans="1:4" x14ac:dyDescent="0.25">
      <c r="A5131">
        <v>2014</v>
      </c>
      <c r="B5131">
        <v>1</v>
      </c>
      <c r="C5131">
        <v>16</v>
      </c>
      <c r="D5131" s="2">
        <v>5367.1662720000004</v>
      </c>
    </row>
    <row r="5132" spans="1:4" x14ac:dyDescent="0.25">
      <c r="A5132">
        <v>2014</v>
      </c>
      <c r="B5132">
        <v>1</v>
      </c>
      <c r="C5132">
        <v>17</v>
      </c>
      <c r="D5132" s="2">
        <v>4394.8742842368001</v>
      </c>
    </row>
    <row r="5133" spans="1:4" x14ac:dyDescent="0.25">
      <c r="A5133">
        <v>2014</v>
      </c>
      <c r="B5133">
        <v>1</v>
      </c>
      <c r="C5133">
        <v>18</v>
      </c>
      <c r="D5133" s="2">
        <v>3341.6252448768</v>
      </c>
    </row>
    <row r="5134" spans="1:4" x14ac:dyDescent="0.25">
      <c r="A5134">
        <v>2014</v>
      </c>
      <c r="B5134">
        <v>1</v>
      </c>
      <c r="C5134">
        <v>19</v>
      </c>
      <c r="D5134" s="2">
        <v>2314.0382941900798</v>
      </c>
    </row>
    <row r="5135" spans="1:4" x14ac:dyDescent="0.25">
      <c r="A5135">
        <v>2014</v>
      </c>
      <c r="B5135">
        <v>1</v>
      </c>
      <c r="C5135">
        <v>20</v>
      </c>
      <c r="D5135" s="2">
        <v>1801.4383379865601</v>
      </c>
    </row>
    <row r="5136" spans="1:4" x14ac:dyDescent="0.25">
      <c r="A5136">
        <v>2014</v>
      </c>
      <c r="B5136">
        <v>1</v>
      </c>
      <c r="C5136">
        <v>21</v>
      </c>
      <c r="D5136" s="2">
        <v>1275.49070309376</v>
      </c>
    </row>
    <row r="5137" spans="1:4" x14ac:dyDescent="0.25">
      <c r="A5137">
        <v>2014</v>
      </c>
      <c r="B5137">
        <v>1</v>
      </c>
      <c r="C5137">
        <v>22</v>
      </c>
      <c r="D5137" s="2">
        <v>993.50376284159995</v>
      </c>
    </row>
    <row r="5138" spans="1:4" x14ac:dyDescent="0.25">
      <c r="A5138">
        <v>2014</v>
      </c>
      <c r="B5138">
        <v>1</v>
      </c>
      <c r="C5138">
        <v>23</v>
      </c>
      <c r="D5138" s="2">
        <v>885.87418853376005</v>
      </c>
    </row>
    <row r="5139" spans="1:4" x14ac:dyDescent="0.25">
      <c r="A5139">
        <v>2014</v>
      </c>
      <c r="B5139">
        <v>1</v>
      </c>
      <c r="C5139">
        <v>24</v>
      </c>
      <c r="D5139" s="2">
        <v>662.8863204864</v>
      </c>
    </row>
    <row r="5140" spans="1:4" x14ac:dyDescent="0.25">
      <c r="A5140">
        <v>2014</v>
      </c>
      <c r="B5140">
        <v>1</v>
      </c>
      <c r="C5140">
        <v>25</v>
      </c>
      <c r="D5140" s="2">
        <v>546.50780642304005</v>
      </c>
    </row>
    <row r="5141" spans="1:4" x14ac:dyDescent="0.25">
      <c r="A5141">
        <v>2014</v>
      </c>
      <c r="B5141">
        <v>1</v>
      </c>
      <c r="C5141">
        <v>26</v>
      </c>
      <c r="D5141" s="2">
        <v>444.30228117503998</v>
      </c>
    </row>
    <row r="5142" spans="1:4" x14ac:dyDescent="0.25">
      <c r="A5142">
        <v>2014</v>
      </c>
      <c r="B5142">
        <v>1</v>
      </c>
      <c r="C5142">
        <v>27</v>
      </c>
      <c r="D5142" s="2">
        <v>382.52145715199998</v>
      </c>
    </row>
    <row r="5143" spans="1:4" x14ac:dyDescent="0.25">
      <c r="A5143">
        <v>2014</v>
      </c>
      <c r="B5143">
        <v>1</v>
      </c>
      <c r="C5143">
        <v>28</v>
      </c>
      <c r="D5143" s="2">
        <v>505.95343690751997</v>
      </c>
    </row>
    <row r="5144" spans="1:4" x14ac:dyDescent="0.25">
      <c r="A5144">
        <v>2014</v>
      </c>
      <c r="B5144">
        <v>1</v>
      </c>
      <c r="C5144">
        <v>29</v>
      </c>
      <c r="D5144" s="2">
        <v>586.39181534208001</v>
      </c>
    </row>
    <row r="5145" spans="1:4" x14ac:dyDescent="0.25">
      <c r="A5145">
        <v>2014</v>
      </c>
      <c r="B5145">
        <v>1</v>
      </c>
      <c r="C5145">
        <v>30</v>
      </c>
      <c r="D5145" s="2">
        <v>437.38827005951998</v>
      </c>
    </row>
    <row r="5146" spans="1:4" x14ac:dyDescent="0.25">
      <c r="A5146">
        <v>2014</v>
      </c>
      <c r="B5146">
        <v>1</v>
      </c>
      <c r="C5146">
        <v>31</v>
      </c>
      <c r="D5146" s="2">
        <v>359.95428145151999</v>
      </c>
    </row>
    <row r="5147" spans="1:4" x14ac:dyDescent="0.25">
      <c r="A5147">
        <v>2014</v>
      </c>
      <c r="B5147">
        <v>2</v>
      </c>
      <c r="C5147">
        <v>1</v>
      </c>
      <c r="D5147" s="2">
        <v>354.29046838272001</v>
      </c>
    </row>
    <row r="5148" spans="1:4" x14ac:dyDescent="0.25">
      <c r="A5148">
        <v>2014</v>
      </c>
      <c r="B5148">
        <v>2</v>
      </c>
      <c r="C5148">
        <v>2</v>
      </c>
      <c r="D5148" s="2">
        <v>394.71761617919998</v>
      </c>
    </row>
    <row r="5149" spans="1:4" x14ac:dyDescent="0.25">
      <c r="A5149">
        <v>2014</v>
      </c>
      <c r="B5149">
        <v>2</v>
      </c>
      <c r="C5149">
        <v>3</v>
      </c>
      <c r="D5149" s="2">
        <v>602.22724950528004</v>
      </c>
    </row>
    <row r="5150" spans="1:4" x14ac:dyDescent="0.25">
      <c r="A5150">
        <v>2014</v>
      </c>
      <c r="B5150">
        <v>2</v>
      </c>
      <c r="C5150">
        <v>4</v>
      </c>
      <c r="D5150" s="2">
        <v>975.04071086592</v>
      </c>
    </row>
    <row r="5151" spans="1:4" x14ac:dyDescent="0.25">
      <c r="A5151">
        <v>2014</v>
      </c>
      <c r="B5151">
        <v>2</v>
      </c>
      <c r="C5151">
        <v>5</v>
      </c>
      <c r="D5151" s="2">
        <v>1618.88658849792</v>
      </c>
    </row>
    <row r="5152" spans="1:4" x14ac:dyDescent="0.25">
      <c r="A5152">
        <v>2014</v>
      </c>
      <c r="B5152">
        <v>2</v>
      </c>
      <c r="C5152">
        <v>6</v>
      </c>
      <c r="D5152" s="2">
        <v>1450.449925632</v>
      </c>
    </row>
    <row r="5153" spans="1:4" x14ac:dyDescent="0.25">
      <c r="A5153">
        <v>2014</v>
      </c>
      <c r="B5153">
        <v>2</v>
      </c>
      <c r="C5153">
        <v>7</v>
      </c>
      <c r="D5153" s="2">
        <v>1125.19273798426</v>
      </c>
    </row>
    <row r="5154" spans="1:4" x14ac:dyDescent="0.25">
      <c r="A5154">
        <v>2014</v>
      </c>
      <c r="B5154">
        <v>2</v>
      </c>
      <c r="C5154">
        <v>8</v>
      </c>
      <c r="D5154" s="2">
        <v>882.18378005299201</v>
      </c>
    </row>
    <row r="5155" spans="1:4" x14ac:dyDescent="0.25">
      <c r="A5155">
        <v>2014</v>
      </c>
      <c r="B5155">
        <v>2</v>
      </c>
      <c r="C5155">
        <v>9</v>
      </c>
      <c r="D5155" s="2">
        <v>869.33010492979201</v>
      </c>
    </row>
    <row r="5156" spans="1:4" x14ac:dyDescent="0.25">
      <c r="A5156">
        <v>2014</v>
      </c>
      <c r="B5156">
        <v>2</v>
      </c>
      <c r="C5156">
        <v>10</v>
      </c>
      <c r="D5156" s="2">
        <v>848.932426524672</v>
      </c>
    </row>
    <row r="5157" spans="1:4" x14ac:dyDescent="0.25">
      <c r="A5157">
        <v>2014</v>
      </c>
      <c r="B5157">
        <v>2</v>
      </c>
      <c r="C5157">
        <v>11</v>
      </c>
      <c r="D5157" s="2">
        <v>822.86585841484805</v>
      </c>
    </row>
    <row r="5158" spans="1:4" x14ac:dyDescent="0.25">
      <c r="A5158">
        <v>2014</v>
      </c>
      <c r="B5158">
        <v>2</v>
      </c>
      <c r="C5158">
        <v>12</v>
      </c>
      <c r="D5158" s="2">
        <v>775.33197083135997</v>
      </c>
    </row>
    <row r="5159" spans="1:4" x14ac:dyDescent="0.25">
      <c r="A5159">
        <v>2014</v>
      </c>
      <c r="B5159">
        <v>2</v>
      </c>
      <c r="C5159">
        <v>13</v>
      </c>
      <c r="D5159" s="2">
        <v>716.01594528614396</v>
      </c>
    </row>
    <row r="5160" spans="1:4" x14ac:dyDescent="0.25">
      <c r="A5160">
        <v>2014</v>
      </c>
      <c r="B5160">
        <v>2</v>
      </c>
      <c r="C5160">
        <v>14</v>
      </c>
      <c r="D5160" s="2">
        <v>646.90684442496001</v>
      </c>
    </row>
    <row r="5161" spans="1:4" x14ac:dyDescent="0.25">
      <c r="A5161">
        <v>2014</v>
      </c>
      <c r="B5161">
        <v>2</v>
      </c>
      <c r="C5161">
        <v>15</v>
      </c>
      <c r="D5161" s="2">
        <v>593.76602656051205</v>
      </c>
    </row>
    <row r="5162" spans="1:4" x14ac:dyDescent="0.25">
      <c r="A5162">
        <v>2014</v>
      </c>
      <c r="B5162">
        <v>2</v>
      </c>
      <c r="C5162">
        <v>16</v>
      </c>
      <c r="D5162" s="2">
        <v>585.66518360064003</v>
      </c>
    </row>
    <row r="5163" spans="1:4" x14ac:dyDescent="0.25">
      <c r="A5163">
        <v>2014</v>
      </c>
      <c r="B5163">
        <v>2</v>
      </c>
      <c r="C5163">
        <v>17</v>
      </c>
      <c r="D5163" s="2">
        <v>565.04303225855995</v>
      </c>
    </row>
    <row r="5164" spans="1:4" x14ac:dyDescent="0.25">
      <c r="A5164">
        <v>2014</v>
      </c>
      <c r="B5164">
        <v>2</v>
      </c>
      <c r="C5164">
        <v>18</v>
      </c>
      <c r="D5164" s="2">
        <v>575.75363305881604</v>
      </c>
    </row>
    <row r="5165" spans="1:4" x14ac:dyDescent="0.25">
      <c r="A5165">
        <v>2014</v>
      </c>
      <c r="B5165">
        <v>2</v>
      </c>
      <c r="C5165">
        <v>19</v>
      </c>
      <c r="D5165" s="2">
        <v>587.61265453056001</v>
      </c>
    </row>
    <row r="5166" spans="1:4" x14ac:dyDescent="0.25">
      <c r="A5166">
        <v>2014</v>
      </c>
      <c r="B5166">
        <v>2</v>
      </c>
      <c r="C5166">
        <v>20</v>
      </c>
      <c r="D5166" s="2">
        <v>598.82284523520002</v>
      </c>
    </row>
    <row r="5167" spans="1:4" x14ac:dyDescent="0.25">
      <c r="A5167">
        <v>2014</v>
      </c>
      <c r="B5167">
        <v>2</v>
      </c>
      <c r="C5167">
        <v>21</v>
      </c>
      <c r="D5167" s="2">
        <v>836.70544069632001</v>
      </c>
    </row>
    <row r="5168" spans="1:4" x14ac:dyDescent="0.25">
      <c r="A5168">
        <v>2014</v>
      </c>
      <c r="B5168">
        <v>2</v>
      </c>
      <c r="C5168">
        <v>22</v>
      </c>
      <c r="D5168" s="2">
        <v>4293.0479775743997</v>
      </c>
    </row>
    <row r="5169" spans="1:4" x14ac:dyDescent="0.25">
      <c r="A5169">
        <v>2014</v>
      </c>
      <c r="B5169">
        <v>2</v>
      </c>
      <c r="C5169">
        <v>23</v>
      </c>
      <c r="D5169" s="2">
        <v>8444.7167422464008</v>
      </c>
    </row>
    <row r="5170" spans="1:4" x14ac:dyDescent="0.25">
      <c r="A5170">
        <v>2014</v>
      </c>
      <c r="B5170">
        <v>2</v>
      </c>
      <c r="C5170">
        <v>24</v>
      </c>
      <c r="D5170" s="2">
        <v>12837.405422592001</v>
      </c>
    </row>
    <row r="5171" spans="1:4" x14ac:dyDescent="0.25">
      <c r="A5171">
        <v>2014</v>
      </c>
      <c r="B5171">
        <v>2</v>
      </c>
      <c r="C5171">
        <v>25</v>
      </c>
      <c r="D5171" s="2">
        <v>11444.44992768</v>
      </c>
    </row>
    <row r="5172" spans="1:4" x14ac:dyDescent="0.25">
      <c r="A5172">
        <v>2014</v>
      </c>
      <c r="B5172">
        <v>2</v>
      </c>
      <c r="C5172">
        <v>26</v>
      </c>
      <c r="D5172" s="2">
        <v>12043.737621504</v>
      </c>
    </row>
    <row r="5173" spans="1:4" x14ac:dyDescent="0.25">
      <c r="A5173">
        <v>2014</v>
      </c>
      <c r="B5173">
        <v>2</v>
      </c>
      <c r="C5173">
        <v>27</v>
      </c>
      <c r="D5173" s="2">
        <v>7968.1164549120003</v>
      </c>
    </row>
    <row r="5174" spans="1:4" x14ac:dyDescent="0.25">
      <c r="A5174">
        <v>2014</v>
      </c>
      <c r="B5174">
        <v>2</v>
      </c>
      <c r="C5174">
        <v>28</v>
      </c>
      <c r="D5174" s="2">
        <v>6717.184436736</v>
      </c>
    </row>
    <row r="5175" spans="1:4" x14ac:dyDescent="0.25">
      <c r="A5175">
        <v>2014</v>
      </c>
      <c r="B5175">
        <v>3</v>
      </c>
      <c r="C5175">
        <v>1</v>
      </c>
      <c r="D5175" s="2">
        <v>5146.9748351999997</v>
      </c>
    </row>
    <row r="5176" spans="1:4" x14ac:dyDescent="0.25">
      <c r="A5176">
        <v>2014</v>
      </c>
      <c r="B5176">
        <v>3</v>
      </c>
      <c r="C5176">
        <v>2</v>
      </c>
      <c r="D5176" s="2">
        <v>3487.9302217728</v>
      </c>
    </row>
    <row r="5177" spans="1:4" x14ac:dyDescent="0.25">
      <c r="A5177">
        <v>2014</v>
      </c>
      <c r="B5177">
        <v>3</v>
      </c>
      <c r="C5177">
        <v>3</v>
      </c>
      <c r="D5177" s="2">
        <v>2667.8149825536002</v>
      </c>
    </row>
    <row r="5178" spans="1:4" x14ac:dyDescent="0.25">
      <c r="A5178">
        <v>2014</v>
      </c>
      <c r="B5178">
        <v>3</v>
      </c>
      <c r="C5178">
        <v>4</v>
      </c>
      <c r="D5178" s="2">
        <v>1728.45874059264</v>
      </c>
    </row>
    <row r="5179" spans="1:4" x14ac:dyDescent="0.25">
      <c r="A5179">
        <v>2014</v>
      </c>
      <c r="B5179">
        <v>3</v>
      </c>
      <c r="C5179">
        <v>5</v>
      </c>
      <c r="D5179" s="2">
        <v>1185.1926414336001</v>
      </c>
    </row>
    <row r="5180" spans="1:4" x14ac:dyDescent="0.25">
      <c r="A5180">
        <v>2014</v>
      </c>
      <c r="B5180">
        <v>3</v>
      </c>
      <c r="C5180">
        <v>6</v>
      </c>
      <c r="D5180" s="2">
        <v>794.87640741888004</v>
      </c>
    </row>
    <row r="5181" spans="1:4" x14ac:dyDescent="0.25">
      <c r="A5181">
        <v>2014</v>
      </c>
      <c r="B5181">
        <v>3</v>
      </c>
      <c r="C5181">
        <v>7</v>
      </c>
      <c r="D5181" s="2">
        <v>655.88178622464</v>
      </c>
    </row>
    <row r="5182" spans="1:4" x14ac:dyDescent="0.25">
      <c r="A5182">
        <v>2014</v>
      </c>
      <c r="B5182">
        <v>3</v>
      </c>
      <c r="C5182">
        <v>8</v>
      </c>
      <c r="D5182" s="2">
        <v>481.11828940800001</v>
      </c>
    </row>
    <row r="5183" spans="1:4" x14ac:dyDescent="0.25">
      <c r="A5183">
        <v>2014</v>
      </c>
      <c r="B5183">
        <v>3</v>
      </c>
      <c r="C5183">
        <v>9</v>
      </c>
      <c r="D5183" s="2">
        <v>407.61838780416002</v>
      </c>
    </row>
    <row r="5184" spans="1:4" x14ac:dyDescent="0.25">
      <c r="A5184">
        <v>2014</v>
      </c>
      <c r="B5184">
        <v>3</v>
      </c>
      <c r="C5184">
        <v>10</v>
      </c>
      <c r="D5184" s="2">
        <v>477.00478715904001</v>
      </c>
    </row>
    <row r="5185" spans="1:4" x14ac:dyDescent="0.25">
      <c r="A5185">
        <v>2014</v>
      </c>
      <c r="B5185">
        <v>3</v>
      </c>
      <c r="C5185">
        <v>11</v>
      </c>
      <c r="D5185" s="2">
        <v>2749.824059904</v>
      </c>
    </row>
    <row r="5186" spans="1:4" x14ac:dyDescent="0.25">
      <c r="A5186">
        <v>2014</v>
      </c>
      <c r="B5186">
        <v>3</v>
      </c>
      <c r="C5186">
        <v>12</v>
      </c>
      <c r="D5186" s="2">
        <v>7167.0844735487999</v>
      </c>
    </row>
    <row r="5187" spans="1:4" x14ac:dyDescent="0.25">
      <c r="A5187">
        <v>2014</v>
      </c>
      <c r="B5187">
        <v>3</v>
      </c>
      <c r="C5187">
        <v>13</v>
      </c>
      <c r="D5187" s="2">
        <v>9313.6084623360002</v>
      </c>
    </row>
    <row r="5188" spans="1:4" x14ac:dyDescent="0.25">
      <c r="A5188">
        <v>2014</v>
      </c>
      <c r="B5188">
        <v>3</v>
      </c>
      <c r="C5188">
        <v>14</v>
      </c>
      <c r="D5188" s="2">
        <v>8471.4985451520006</v>
      </c>
    </row>
    <row r="5189" spans="1:4" x14ac:dyDescent="0.25">
      <c r="A5189">
        <v>2014</v>
      </c>
      <c r="B5189">
        <v>3</v>
      </c>
      <c r="C5189">
        <v>15</v>
      </c>
      <c r="D5189" s="2">
        <v>7951.235111424</v>
      </c>
    </row>
    <row r="5190" spans="1:4" x14ac:dyDescent="0.25">
      <c r="A5190">
        <v>2014</v>
      </c>
      <c r="B5190">
        <v>3</v>
      </c>
      <c r="C5190">
        <v>16</v>
      </c>
      <c r="D5190" s="2">
        <v>12455.935991193601</v>
      </c>
    </row>
    <row r="5191" spans="1:4" x14ac:dyDescent="0.25">
      <c r="A5191">
        <v>2014</v>
      </c>
      <c r="B5191">
        <v>3</v>
      </c>
      <c r="C5191">
        <v>17</v>
      </c>
      <c r="D5191" s="2">
        <v>11322.202904064001</v>
      </c>
    </row>
    <row r="5192" spans="1:4" x14ac:dyDescent="0.25">
      <c r="A5192">
        <v>2014</v>
      </c>
      <c r="B5192">
        <v>3</v>
      </c>
      <c r="C5192">
        <v>18</v>
      </c>
      <c r="D5192" s="2">
        <v>7848.3567790079996</v>
      </c>
    </row>
    <row r="5193" spans="1:4" x14ac:dyDescent="0.25">
      <c r="A5193">
        <v>2014</v>
      </c>
      <c r="B5193">
        <v>3</v>
      </c>
      <c r="C5193">
        <v>19</v>
      </c>
      <c r="D5193" s="2">
        <v>5172.1500561408002</v>
      </c>
    </row>
    <row r="5194" spans="1:4" x14ac:dyDescent="0.25">
      <c r="A5194">
        <v>2014</v>
      </c>
      <c r="B5194">
        <v>3</v>
      </c>
      <c r="C5194">
        <v>20</v>
      </c>
      <c r="D5194" s="2">
        <v>5501.7277056000003</v>
      </c>
    </row>
    <row r="5195" spans="1:4" x14ac:dyDescent="0.25">
      <c r="A5195">
        <v>2014</v>
      </c>
      <c r="B5195">
        <v>3</v>
      </c>
      <c r="C5195">
        <v>21</v>
      </c>
      <c r="D5195" s="2">
        <v>5251.2721790976002</v>
      </c>
    </row>
    <row r="5196" spans="1:4" x14ac:dyDescent="0.25">
      <c r="A5196">
        <v>2014</v>
      </c>
      <c r="B5196">
        <v>3</v>
      </c>
      <c r="C5196">
        <v>22</v>
      </c>
      <c r="D5196" s="2">
        <v>4557.0819760127997</v>
      </c>
    </row>
    <row r="5197" spans="1:4" x14ac:dyDescent="0.25">
      <c r="A5197">
        <v>2014</v>
      </c>
      <c r="B5197">
        <v>3</v>
      </c>
      <c r="C5197">
        <v>23</v>
      </c>
      <c r="D5197" s="2">
        <v>4198.3901254656002</v>
      </c>
    </row>
    <row r="5198" spans="1:4" x14ac:dyDescent="0.25">
      <c r="A5198">
        <v>2014</v>
      </c>
      <c r="B5198">
        <v>3</v>
      </c>
      <c r="C5198">
        <v>24</v>
      </c>
      <c r="D5198" s="2">
        <v>2977.9668541440001</v>
      </c>
    </row>
    <row r="5199" spans="1:4" x14ac:dyDescent="0.25">
      <c r="A5199">
        <v>2014</v>
      </c>
      <c r="B5199">
        <v>3</v>
      </c>
      <c r="C5199">
        <v>25</v>
      </c>
      <c r="D5199" s="2">
        <v>2387.0219692032001</v>
      </c>
    </row>
    <row r="5200" spans="1:4" x14ac:dyDescent="0.25">
      <c r="A5200">
        <v>2014</v>
      </c>
      <c r="B5200">
        <v>3</v>
      </c>
      <c r="C5200">
        <v>26</v>
      </c>
      <c r="D5200" s="2">
        <v>1694.7156261887999</v>
      </c>
    </row>
    <row r="5201" spans="1:4" x14ac:dyDescent="0.25">
      <c r="A5201">
        <v>2014</v>
      </c>
      <c r="B5201">
        <v>3</v>
      </c>
      <c r="C5201">
        <v>27</v>
      </c>
      <c r="D5201" s="2">
        <v>1262.3575071744001</v>
      </c>
    </row>
    <row r="5202" spans="1:4" x14ac:dyDescent="0.25">
      <c r="A5202">
        <v>2014</v>
      </c>
      <c r="B5202">
        <v>3</v>
      </c>
      <c r="C5202">
        <v>28</v>
      </c>
      <c r="D5202" s="2">
        <v>1367.5013648179199</v>
      </c>
    </row>
    <row r="5203" spans="1:4" x14ac:dyDescent="0.25">
      <c r="A5203">
        <v>2014</v>
      </c>
      <c r="B5203">
        <v>3</v>
      </c>
      <c r="C5203">
        <v>29</v>
      </c>
      <c r="D5203" s="2">
        <v>1165.5711378431999</v>
      </c>
    </row>
    <row r="5204" spans="1:4" x14ac:dyDescent="0.25">
      <c r="A5204">
        <v>2014</v>
      </c>
      <c r="B5204">
        <v>3</v>
      </c>
      <c r="C5204">
        <v>30</v>
      </c>
      <c r="D5204" s="2">
        <v>741.60475914239998</v>
      </c>
    </row>
    <row r="5205" spans="1:4" x14ac:dyDescent="0.25">
      <c r="A5205">
        <v>2014</v>
      </c>
      <c r="B5205">
        <v>3</v>
      </c>
      <c r="C5205">
        <v>31</v>
      </c>
      <c r="D5205" s="2">
        <v>794.71738027007996</v>
      </c>
    </row>
    <row r="5206" spans="1:4" x14ac:dyDescent="0.25">
      <c r="A5206">
        <v>2014</v>
      </c>
      <c r="B5206">
        <v>4</v>
      </c>
      <c r="C5206">
        <v>1</v>
      </c>
      <c r="D5206" s="2">
        <v>794.8176897024</v>
      </c>
    </row>
    <row r="5207" spans="1:4" x14ac:dyDescent="0.25">
      <c r="A5207">
        <v>2014</v>
      </c>
      <c r="B5207">
        <v>4</v>
      </c>
      <c r="C5207">
        <v>2</v>
      </c>
      <c r="D5207" s="2">
        <v>603.10923853823999</v>
      </c>
    </row>
    <row r="5208" spans="1:4" x14ac:dyDescent="0.25">
      <c r="A5208">
        <v>2014</v>
      </c>
      <c r="B5208">
        <v>4</v>
      </c>
      <c r="C5208">
        <v>3</v>
      </c>
      <c r="D5208" s="2">
        <v>1081.69043328</v>
      </c>
    </row>
    <row r="5209" spans="1:4" x14ac:dyDescent="0.25">
      <c r="A5209">
        <v>2014</v>
      </c>
      <c r="B5209">
        <v>4</v>
      </c>
      <c r="C5209">
        <v>4</v>
      </c>
      <c r="D5209" s="2">
        <v>8611.5729199104007</v>
      </c>
    </row>
    <row r="5210" spans="1:4" x14ac:dyDescent="0.25">
      <c r="A5210">
        <v>2014</v>
      </c>
      <c r="B5210">
        <v>4</v>
      </c>
      <c r="C5210">
        <v>5</v>
      </c>
      <c r="D5210" s="2">
        <v>15756.6056288256</v>
      </c>
    </row>
    <row r="5211" spans="1:4" x14ac:dyDescent="0.25">
      <c r="A5211">
        <v>2014</v>
      </c>
      <c r="B5211">
        <v>4</v>
      </c>
      <c r="C5211">
        <v>6</v>
      </c>
      <c r="D5211" s="2">
        <v>15127.070155776</v>
      </c>
    </row>
    <row r="5212" spans="1:4" x14ac:dyDescent="0.25">
      <c r="A5212">
        <v>2014</v>
      </c>
      <c r="B5212">
        <v>4</v>
      </c>
      <c r="C5212">
        <v>7</v>
      </c>
      <c r="D5212" s="2">
        <v>11828.129428684801</v>
      </c>
    </row>
    <row r="5213" spans="1:4" x14ac:dyDescent="0.25">
      <c r="A5213">
        <v>2014</v>
      </c>
      <c r="B5213">
        <v>4</v>
      </c>
      <c r="C5213">
        <v>8</v>
      </c>
      <c r="D5213" s="2">
        <v>8585.6066408448005</v>
      </c>
    </row>
    <row r="5214" spans="1:4" x14ac:dyDescent="0.25">
      <c r="A5214">
        <v>2014</v>
      </c>
      <c r="B5214">
        <v>4</v>
      </c>
      <c r="C5214">
        <v>9</v>
      </c>
      <c r="D5214" s="2">
        <v>8444.3416012800008</v>
      </c>
    </row>
    <row r="5215" spans="1:4" x14ac:dyDescent="0.25">
      <c r="A5215">
        <v>2014</v>
      </c>
      <c r="B5215">
        <v>4</v>
      </c>
      <c r="C5215">
        <v>10</v>
      </c>
      <c r="D5215" s="2">
        <v>7190.7183544319996</v>
      </c>
    </row>
    <row r="5216" spans="1:4" x14ac:dyDescent="0.25">
      <c r="A5216">
        <v>2014</v>
      </c>
      <c r="B5216">
        <v>4</v>
      </c>
      <c r="C5216">
        <v>11</v>
      </c>
      <c r="D5216" s="2">
        <v>5512.9819345919996</v>
      </c>
    </row>
    <row r="5217" spans="1:4" x14ac:dyDescent="0.25">
      <c r="A5217">
        <v>2014</v>
      </c>
      <c r="B5217">
        <v>4</v>
      </c>
      <c r="C5217">
        <v>12</v>
      </c>
      <c r="D5217" s="2">
        <v>3772.0016409599998</v>
      </c>
    </row>
    <row r="5218" spans="1:4" x14ac:dyDescent="0.25">
      <c r="A5218">
        <v>2014</v>
      </c>
      <c r="B5218">
        <v>4</v>
      </c>
      <c r="C5218">
        <v>13</v>
      </c>
      <c r="D5218" s="2">
        <v>2466.4376807424001</v>
      </c>
    </row>
    <row r="5219" spans="1:4" x14ac:dyDescent="0.25">
      <c r="A5219">
        <v>2014</v>
      </c>
      <c r="B5219">
        <v>4</v>
      </c>
      <c r="C5219">
        <v>14</v>
      </c>
      <c r="D5219" s="2">
        <v>1826.8427211264</v>
      </c>
    </row>
    <row r="5220" spans="1:4" x14ac:dyDescent="0.25">
      <c r="A5220">
        <v>2014</v>
      </c>
      <c r="B5220">
        <v>4</v>
      </c>
      <c r="C5220">
        <v>15</v>
      </c>
      <c r="D5220" s="2">
        <v>1566.92630255616</v>
      </c>
    </row>
    <row r="5221" spans="1:4" x14ac:dyDescent="0.25">
      <c r="A5221">
        <v>2014</v>
      </c>
      <c r="B5221">
        <v>4</v>
      </c>
      <c r="C5221">
        <v>16</v>
      </c>
      <c r="D5221" s="2">
        <v>1179.32576292864</v>
      </c>
    </row>
    <row r="5222" spans="1:4" x14ac:dyDescent="0.25">
      <c r="A5222">
        <v>2014</v>
      </c>
      <c r="B5222">
        <v>4</v>
      </c>
      <c r="C5222">
        <v>17</v>
      </c>
      <c r="D5222" s="2">
        <v>867.66435671040006</v>
      </c>
    </row>
    <row r="5223" spans="1:4" x14ac:dyDescent="0.25">
      <c r="A5223">
        <v>2014</v>
      </c>
      <c r="B5223">
        <v>4</v>
      </c>
      <c r="C5223">
        <v>18</v>
      </c>
      <c r="D5223" s="2">
        <v>934.28694577151998</v>
      </c>
    </row>
    <row r="5224" spans="1:4" x14ac:dyDescent="0.25">
      <c r="A5224">
        <v>2014</v>
      </c>
      <c r="B5224">
        <v>4</v>
      </c>
      <c r="C5224">
        <v>19</v>
      </c>
      <c r="D5224" s="2">
        <v>573.07023341568004</v>
      </c>
    </row>
    <row r="5225" spans="1:4" x14ac:dyDescent="0.25">
      <c r="A5225">
        <v>2014</v>
      </c>
      <c r="B5225">
        <v>4</v>
      </c>
      <c r="C5225">
        <v>20</v>
      </c>
      <c r="D5225" s="2">
        <v>341.09121503232001</v>
      </c>
    </row>
    <row r="5226" spans="1:4" x14ac:dyDescent="0.25">
      <c r="A5226">
        <v>2014</v>
      </c>
      <c r="B5226">
        <v>4</v>
      </c>
      <c r="C5226">
        <v>21</v>
      </c>
      <c r="D5226" s="2">
        <v>221.23693836288001</v>
      </c>
    </row>
    <row r="5227" spans="1:4" x14ac:dyDescent="0.25">
      <c r="A5227">
        <v>2014</v>
      </c>
      <c r="B5227">
        <v>4</v>
      </c>
      <c r="C5227">
        <v>22</v>
      </c>
      <c r="D5227" s="2">
        <v>275.72861030399997</v>
      </c>
    </row>
    <row r="5228" spans="1:4" x14ac:dyDescent="0.25">
      <c r="A5228">
        <v>2014</v>
      </c>
      <c r="B5228">
        <v>4</v>
      </c>
      <c r="C5228">
        <v>23</v>
      </c>
      <c r="D5228" s="2">
        <v>192.35923918847999</v>
      </c>
    </row>
    <row r="5229" spans="1:4" x14ac:dyDescent="0.25">
      <c r="A5229">
        <v>2014</v>
      </c>
      <c r="B5229">
        <v>4</v>
      </c>
      <c r="C5229">
        <v>24</v>
      </c>
      <c r="D5229" s="2">
        <v>51.98475165696</v>
      </c>
    </row>
    <row r="5230" spans="1:4" x14ac:dyDescent="0.25">
      <c r="A5230">
        <v>2014</v>
      </c>
      <c r="B5230">
        <v>4</v>
      </c>
      <c r="C5230">
        <v>25</v>
      </c>
      <c r="D5230" s="2">
        <v>44.698861670399999</v>
      </c>
    </row>
    <row r="5231" spans="1:4" x14ac:dyDescent="0.25">
      <c r="A5231">
        <v>2014</v>
      </c>
      <c r="B5231">
        <v>4</v>
      </c>
      <c r="C5231">
        <v>26</v>
      </c>
      <c r="D5231" s="2">
        <v>111.87926903808</v>
      </c>
    </row>
    <row r="5232" spans="1:4" x14ac:dyDescent="0.25">
      <c r="A5232">
        <v>2014</v>
      </c>
      <c r="B5232">
        <v>4</v>
      </c>
      <c r="C5232">
        <v>27</v>
      </c>
      <c r="D5232" s="2">
        <v>63.901512216576002</v>
      </c>
    </row>
    <row r="5233" spans="1:4" x14ac:dyDescent="0.25">
      <c r="A5233">
        <v>2014</v>
      </c>
      <c r="B5233">
        <v>4</v>
      </c>
      <c r="C5233">
        <v>28</v>
      </c>
      <c r="D5233" s="2">
        <v>55.878388678656002</v>
      </c>
    </row>
    <row r="5234" spans="1:4" x14ac:dyDescent="0.25">
      <c r="A5234">
        <v>2014</v>
      </c>
      <c r="B5234">
        <v>4</v>
      </c>
      <c r="C5234">
        <v>29</v>
      </c>
      <c r="D5234" s="2">
        <v>74.534312042495998</v>
      </c>
    </row>
    <row r="5235" spans="1:4" x14ac:dyDescent="0.25">
      <c r="A5235">
        <v>2014</v>
      </c>
      <c r="B5235">
        <v>4</v>
      </c>
      <c r="C5235">
        <v>30</v>
      </c>
      <c r="D5235" s="2">
        <v>102.08955775795199</v>
      </c>
    </row>
    <row r="5236" spans="1:4" x14ac:dyDescent="0.25">
      <c r="A5236">
        <v>2014</v>
      </c>
      <c r="B5236">
        <v>5</v>
      </c>
      <c r="C5236">
        <v>1</v>
      </c>
      <c r="D5236" s="2">
        <v>75.481624535039998</v>
      </c>
    </row>
    <row r="5237" spans="1:4" x14ac:dyDescent="0.25">
      <c r="A5237">
        <v>2014</v>
      </c>
      <c r="B5237">
        <v>5</v>
      </c>
      <c r="C5237">
        <v>2</v>
      </c>
      <c r="D5237" s="2">
        <v>21.34144336896</v>
      </c>
    </row>
    <row r="5238" spans="1:4" x14ac:dyDescent="0.25">
      <c r="A5238">
        <v>2014</v>
      </c>
      <c r="B5238">
        <v>5</v>
      </c>
      <c r="C5238">
        <v>3</v>
      </c>
      <c r="D5238" s="2">
        <v>21.898446151680002</v>
      </c>
    </row>
    <row r="5239" spans="1:4" x14ac:dyDescent="0.25">
      <c r="A5239">
        <v>2014</v>
      </c>
      <c r="B5239">
        <v>5</v>
      </c>
      <c r="C5239">
        <v>4</v>
      </c>
      <c r="D5239" s="2">
        <v>11.498886144</v>
      </c>
    </row>
    <row r="5240" spans="1:4" x14ac:dyDescent="0.25">
      <c r="A5240">
        <v>2014</v>
      </c>
      <c r="B5240">
        <v>5</v>
      </c>
      <c r="C5240">
        <v>5</v>
      </c>
      <c r="D5240" s="2">
        <v>69.397001164800002</v>
      </c>
    </row>
    <row r="5241" spans="1:4" x14ac:dyDescent="0.25">
      <c r="A5241">
        <v>2014</v>
      </c>
      <c r="B5241">
        <v>5</v>
      </c>
      <c r="C5241">
        <v>6</v>
      </c>
      <c r="D5241" s="2">
        <v>34.506444718079997</v>
      </c>
    </row>
    <row r="5242" spans="1:4" x14ac:dyDescent="0.25">
      <c r="A5242">
        <v>2014</v>
      </c>
      <c r="B5242">
        <v>5</v>
      </c>
      <c r="C5242">
        <v>7</v>
      </c>
      <c r="D5242" s="2">
        <v>14.026194524159999</v>
      </c>
    </row>
    <row r="5243" spans="1:4" x14ac:dyDescent="0.25">
      <c r="A5243">
        <v>2014</v>
      </c>
      <c r="B5243">
        <v>5</v>
      </c>
      <c r="C5243">
        <v>8</v>
      </c>
      <c r="D5243" s="2">
        <v>9.2382540595199991</v>
      </c>
    </row>
    <row r="5244" spans="1:4" x14ac:dyDescent="0.25">
      <c r="A5244">
        <v>2014</v>
      </c>
      <c r="B5244">
        <v>5</v>
      </c>
      <c r="C5244">
        <v>9</v>
      </c>
      <c r="D5244" s="2">
        <v>13.027993344</v>
      </c>
    </row>
    <row r="5245" spans="1:4" x14ac:dyDescent="0.25">
      <c r="A5245">
        <v>2014</v>
      </c>
      <c r="B5245">
        <v>5</v>
      </c>
      <c r="C5245">
        <v>10</v>
      </c>
      <c r="D5245" s="2">
        <v>2.9358858240000001</v>
      </c>
    </row>
    <row r="5246" spans="1:4" x14ac:dyDescent="0.25">
      <c r="A5246">
        <v>2014</v>
      </c>
      <c r="B5246">
        <v>5</v>
      </c>
      <c r="C5246">
        <v>11</v>
      </c>
      <c r="D5246" s="2">
        <v>1.5266606284799999</v>
      </c>
    </row>
    <row r="5247" spans="1:4" x14ac:dyDescent="0.25">
      <c r="A5247">
        <v>2014</v>
      </c>
      <c r="B5247">
        <v>5</v>
      </c>
      <c r="C5247">
        <v>12</v>
      </c>
      <c r="D5247" s="2">
        <v>15.090453135360001</v>
      </c>
    </row>
    <row r="5248" spans="1:4" x14ac:dyDescent="0.25">
      <c r="A5248">
        <v>2014</v>
      </c>
      <c r="B5248">
        <v>5</v>
      </c>
      <c r="C5248">
        <v>13</v>
      </c>
      <c r="D5248" s="2">
        <v>46.974173184000001</v>
      </c>
    </row>
    <row r="5249" spans="1:4" x14ac:dyDescent="0.25">
      <c r="A5249">
        <v>2014</v>
      </c>
      <c r="B5249">
        <v>5</v>
      </c>
      <c r="C5249">
        <v>14</v>
      </c>
      <c r="D5249" s="2">
        <v>41.665112985599997</v>
      </c>
    </row>
    <row r="5250" spans="1:4" x14ac:dyDescent="0.25">
      <c r="A5250">
        <v>2014</v>
      </c>
      <c r="B5250">
        <v>5</v>
      </c>
      <c r="C5250">
        <v>15</v>
      </c>
      <c r="D5250" s="2">
        <v>2204.7768566783998</v>
      </c>
    </row>
    <row r="5251" spans="1:4" x14ac:dyDescent="0.25">
      <c r="A5251">
        <v>2014</v>
      </c>
      <c r="B5251">
        <v>5</v>
      </c>
      <c r="C5251">
        <v>16</v>
      </c>
      <c r="D5251" s="2">
        <v>6106.3897015295997</v>
      </c>
    </row>
    <row r="5252" spans="1:4" x14ac:dyDescent="0.25">
      <c r="A5252">
        <v>2014</v>
      </c>
      <c r="B5252">
        <v>5</v>
      </c>
      <c r="C5252">
        <v>17</v>
      </c>
      <c r="D5252" s="2">
        <v>6299.9542849536001</v>
      </c>
    </row>
    <row r="5253" spans="1:4" x14ac:dyDescent="0.25">
      <c r="A5253">
        <v>2014</v>
      </c>
      <c r="B5253">
        <v>5</v>
      </c>
      <c r="C5253">
        <v>18</v>
      </c>
      <c r="D5253" s="2">
        <v>5251.2884895744</v>
      </c>
    </row>
    <row r="5254" spans="1:4" x14ac:dyDescent="0.25">
      <c r="A5254">
        <v>2014</v>
      </c>
      <c r="B5254">
        <v>5</v>
      </c>
      <c r="C5254">
        <v>19</v>
      </c>
      <c r="D5254" s="2">
        <v>4487.0121676799999</v>
      </c>
    </row>
    <row r="5255" spans="1:4" x14ac:dyDescent="0.25">
      <c r="A5255">
        <v>2014</v>
      </c>
      <c r="B5255">
        <v>5</v>
      </c>
      <c r="C5255">
        <v>20</v>
      </c>
      <c r="D5255" s="2">
        <v>2930.7308978073602</v>
      </c>
    </row>
    <row r="5256" spans="1:4" x14ac:dyDescent="0.25">
      <c r="A5256">
        <v>2014</v>
      </c>
      <c r="B5256">
        <v>5</v>
      </c>
      <c r="C5256">
        <v>21</v>
      </c>
      <c r="D5256" s="2">
        <v>2000.37069932544</v>
      </c>
    </row>
    <row r="5257" spans="1:4" x14ac:dyDescent="0.25">
      <c r="A5257">
        <v>2014</v>
      </c>
      <c r="B5257">
        <v>5</v>
      </c>
      <c r="C5257">
        <v>22</v>
      </c>
      <c r="D5257" s="2">
        <v>2759.3412231167999</v>
      </c>
    </row>
    <row r="5258" spans="1:4" x14ac:dyDescent="0.25">
      <c r="A5258">
        <v>2014</v>
      </c>
      <c r="B5258">
        <v>5</v>
      </c>
      <c r="C5258">
        <v>23</v>
      </c>
      <c r="D5258" s="2">
        <v>2306.0771504640002</v>
      </c>
    </row>
    <row r="5259" spans="1:4" x14ac:dyDescent="0.25">
      <c r="A5259">
        <v>2014</v>
      </c>
      <c r="B5259">
        <v>5</v>
      </c>
      <c r="C5259">
        <v>24</v>
      </c>
      <c r="D5259" s="2">
        <v>1274.6001510604799</v>
      </c>
    </row>
    <row r="5260" spans="1:4" x14ac:dyDescent="0.25">
      <c r="A5260">
        <v>2014</v>
      </c>
      <c r="B5260">
        <v>5</v>
      </c>
      <c r="C5260">
        <v>25</v>
      </c>
      <c r="D5260" s="2">
        <v>838.21497532416004</v>
      </c>
    </row>
    <row r="5261" spans="1:4" x14ac:dyDescent="0.25">
      <c r="A5261">
        <v>2014</v>
      </c>
      <c r="B5261">
        <v>5</v>
      </c>
      <c r="C5261">
        <v>26</v>
      </c>
      <c r="D5261" s="2">
        <v>575.67827865599997</v>
      </c>
    </row>
    <row r="5262" spans="1:4" x14ac:dyDescent="0.25">
      <c r="A5262">
        <v>2014</v>
      </c>
      <c r="B5262">
        <v>5</v>
      </c>
      <c r="C5262">
        <v>27</v>
      </c>
      <c r="D5262" s="2">
        <v>408.32300040192001</v>
      </c>
    </row>
    <row r="5263" spans="1:4" x14ac:dyDescent="0.25">
      <c r="A5263">
        <v>2014</v>
      </c>
      <c r="B5263">
        <v>5</v>
      </c>
      <c r="C5263">
        <v>28</v>
      </c>
      <c r="D5263" s="2">
        <v>195.07738014719999</v>
      </c>
    </row>
    <row r="5264" spans="1:4" x14ac:dyDescent="0.25">
      <c r="A5264">
        <v>2014</v>
      </c>
      <c r="B5264">
        <v>5</v>
      </c>
      <c r="C5264">
        <v>29</v>
      </c>
      <c r="D5264" s="2">
        <v>95.876244725760003</v>
      </c>
    </row>
    <row r="5265" spans="1:4" x14ac:dyDescent="0.25">
      <c r="A5265">
        <v>2014</v>
      </c>
      <c r="B5265">
        <v>5</v>
      </c>
      <c r="C5265">
        <v>30</v>
      </c>
      <c r="D5265" s="2">
        <v>101.37002107392</v>
      </c>
    </row>
    <row r="5266" spans="1:4" x14ac:dyDescent="0.25">
      <c r="A5266">
        <v>2014</v>
      </c>
      <c r="B5266">
        <v>5</v>
      </c>
      <c r="C5266">
        <v>31</v>
      </c>
      <c r="D5266" s="2">
        <v>56.89420517376</v>
      </c>
    </row>
    <row r="5267" spans="1:4" x14ac:dyDescent="0.25">
      <c r="A5267">
        <v>2014</v>
      </c>
      <c r="B5267">
        <v>6</v>
      </c>
      <c r="C5267">
        <v>1</v>
      </c>
      <c r="D5267" s="2">
        <v>23.017344860160001</v>
      </c>
    </row>
    <row r="5268" spans="1:4" x14ac:dyDescent="0.25">
      <c r="A5268">
        <v>2014</v>
      </c>
      <c r="B5268">
        <v>6</v>
      </c>
      <c r="C5268">
        <v>2</v>
      </c>
      <c r="D5268" s="2">
        <v>64.565022412800005</v>
      </c>
    </row>
    <row r="5269" spans="1:4" x14ac:dyDescent="0.25">
      <c r="A5269">
        <v>2014</v>
      </c>
      <c r="B5269">
        <v>6</v>
      </c>
      <c r="C5269">
        <v>3</v>
      </c>
      <c r="D5269" s="2">
        <v>166.82192566271999</v>
      </c>
    </row>
    <row r="5270" spans="1:4" x14ac:dyDescent="0.25">
      <c r="A5270">
        <v>2014</v>
      </c>
      <c r="B5270">
        <v>6</v>
      </c>
      <c r="C5270">
        <v>4</v>
      </c>
      <c r="D5270" s="2">
        <v>203.87280476160001</v>
      </c>
    </row>
    <row r="5271" spans="1:4" x14ac:dyDescent="0.25">
      <c r="A5271">
        <v>2014</v>
      </c>
      <c r="B5271">
        <v>6</v>
      </c>
      <c r="C5271">
        <v>5</v>
      </c>
      <c r="D5271" s="2">
        <v>322.18411032576</v>
      </c>
    </row>
    <row r="5272" spans="1:4" x14ac:dyDescent="0.25">
      <c r="A5272">
        <v>2014</v>
      </c>
      <c r="B5272">
        <v>6</v>
      </c>
      <c r="C5272">
        <v>6</v>
      </c>
      <c r="D5272" s="2">
        <v>547.51824046080003</v>
      </c>
    </row>
    <row r="5273" spans="1:4" x14ac:dyDescent="0.25">
      <c r="A5273">
        <v>2014</v>
      </c>
      <c r="B5273">
        <v>6</v>
      </c>
      <c r="C5273">
        <v>7</v>
      </c>
      <c r="D5273" s="2">
        <v>712.22143518719997</v>
      </c>
    </row>
    <row r="5274" spans="1:4" x14ac:dyDescent="0.25">
      <c r="A5274">
        <v>2014</v>
      </c>
      <c r="B5274">
        <v>6</v>
      </c>
      <c r="C5274">
        <v>8</v>
      </c>
      <c r="D5274" s="2">
        <v>497.15067257855998</v>
      </c>
    </row>
    <row r="5275" spans="1:4" x14ac:dyDescent="0.25">
      <c r="A5275">
        <v>2014</v>
      </c>
      <c r="B5275">
        <v>6</v>
      </c>
      <c r="C5275">
        <v>9</v>
      </c>
      <c r="D5275" s="2">
        <v>475.36884633599999</v>
      </c>
    </row>
    <row r="5276" spans="1:4" x14ac:dyDescent="0.25">
      <c r="A5276">
        <v>2014</v>
      </c>
      <c r="B5276">
        <v>6</v>
      </c>
      <c r="C5276">
        <v>10</v>
      </c>
      <c r="D5276" s="2">
        <v>1613.8588840243201</v>
      </c>
    </row>
    <row r="5277" spans="1:4" x14ac:dyDescent="0.25">
      <c r="A5277">
        <v>2014</v>
      </c>
      <c r="B5277">
        <v>6</v>
      </c>
      <c r="C5277">
        <v>11</v>
      </c>
      <c r="D5277" s="2">
        <v>1825.64471660544</v>
      </c>
    </row>
    <row r="5278" spans="1:4" x14ac:dyDescent="0.25">
      <c r="A5278">
        <v>2014</v>
      </c>
      <c r="B5278">
        <v>6</v>
      </c>
      <c r="C5278">
        <v>12</v>
      </c>
      <c r="D5278" s="2">
        <v>1262.58381504</v>
      </c>
    </row>
    <row r="5279" spans="1:4" x14ac:dyDescent="0.25">
      <c r="A5279">
        <v>2014</v>
      </c>
      <c r="B5279">
        <v>6</v>
      </c>
      <c r="C5279">
        <v>13</v>
      </c>
      <c r="D5279" s="2">
        <v>816.49920651263994</v>
      </c>
    </row>
    <row r="5280" spans="1:4" x14ac:dyDescent="0.25">
      <c r="A5280">
        <v>2014</v>
      </c>
      <c r="B5280">
        <v>6</v>
      </c>
      <c r="C5280">
        <v>14</v>
      </c>
      <c r="D5280" s="2">
        <v>478.98977218559997</v>
      </c>
    </row>
    <row r="5281" spans="1:4" x14ac:dyDescent="0.25">
      <c r="A5281">
        <v>2014</v>
      </c>
      <c r="B5281">
        <v>6</v>
      </c>
      <c r="C5281">
        <v>15</v>
      </c>
      <c r="D5281" s="2">
        <v>429.96047892479999</v>
      </c>
    </row>
    <row r="5282" spans="1:4" x14ac:dyDescent="0.25">
      <c r="A5282">
        <v>2014</v>
      </c>
      <c r="B5282">
        <v>6</v>
      </c>
      <c r="C5282">
        <v>16</v>
      </c>
      <c r="D5282" s="2">
        <v>441.61839221759999</v>
      </c>
    </row>
    <row r="5283" spans="1:4" x14ac:dyDescent="0.25">
      <c r="A5283">
        <v>2014</v>
      </c>
      <c r="B5283">
        <v>6</v>
      </c>
      <c r="C5283">
        <v>17</v>
      </c>
      <c r="D5283" s="2">
        <v>411.81670453248</v>
      </c>
    </row>
    <row r="5284" spans="1:4" x14ac:dyDescent="0.25">
      <c r="A5284">
        <v>2014</v>
      </c>
      <c r="B5284">
        <v>6</v>
      </c>
      <c r="C5284">
        <v>18</v>
      </c>
      <c r="D5284" s="2">
        <v>253.24951117824</v>
      </c>
    </row>
    <row r="5285" spans="1:4" x14ac:dyDescent="0.25">
      <c r="A5285">
        <v>2014</v>
      </c>
      <c r="B5285">
        <v>6</v>
      </c>
      <c r="C5285">
        <v>19</v>
      </c>
      <c r="D5285" s="2">
        <v>189.71694194688001</v>
      </c>
    </row>
    <row r="5286" spans="1:4" x14ac:dyDescent="0.25">
      <c r="A5286">
        <v>2014</v>
      </c>
      <c r="B5286">
        <v>6</v>
      </c>
      <c r="C5286">
        <v>20</v>
      </c>
      <c r="D5286" s="2">
        <v>223.64925788159999</v>
      </c>
    </row>
    <row r="5287" spans="1:4" x14ac:dyDescent="0.25">
      <c r="A5287">
        <v>2014</v>
      </c>
      <c r="B5287">
        <v>6</v>
      </c>
      <c r="C5287">
        <v>21</v>
      </c>
      <c r="D5287" s="2">
        <v>539.26350815232001</v>
      </c>
    </row>
    <row r="5288" spans="1:4" x14ac:dyDescent="0.25">
      <c r="A5288">
        <v>2014</v>
      </c>
      <c r="B5288">
        <v>6</v>
      </c>
      <c r="C5288">
        <v>22</v>
      </c>
      <c r="D5288" s="2">
        <v>296.62233108480001</v>
      </c>
    </row>
    <row r="5289" spans="1:4" x14ac:dyDescent="0.25">
      <c r="A5289">
        <v>2014</v>
      </c>
      <c r="B5289">
        <v>6</v>
      </c>
      <c r="C5289">
        <v>23</v>
      </c>
      <c r="D5289" s="2">
        <v>283.93278013439999</v>
      </c>
    </row>
    <row r="5290" spans="1:4" x14ac:dyDescent="0.25">
      <c r="A5290">
        <v>2014</v>
      </c>
      <c r="B5290">
        <v>6</v>
      </c>
      <c r="C5290">
        <v>24</v>
      </c>
      <c r="D5290" s="2">
        <v>1406.5584325632001</v>
      </c>
    </row>
    <row r="5291" spans="1:4" x14ac:dyDescent="0.25">
      <c r="A5291">
        <v>2014</v>
      </c>
      <c r="B5291">
        <v>6</v>
      </c>
      <c r="C5291">
        <v>25</v>
      </c>
      <c r="D5291" s="2">
        <v>3423.2428707839999</v>
      </c>
    </row>
    <row r="5292" spans="1:4" x14ac:dyDescent="0.25">
      <c r="A5292">
        <v>2014</v>
      </c>
      <c r="B5292">
        <v>6</v>
      </c>
      <c r="C5292">
        <v>26</v>
      </c>
      <c r="D5292" s="2">
        <v>5112.6249710592001</v>
      </c>
    </row>
    <row r="5293" spans="1:4" x14ac:dyDescent="0.25">
      <c r="A5293">
        <v>2014</v>
      </c>
      <c r="B5293">
        <v>6</v>
      </c>
      <c r="C5293">
        <v>27</v>
      </c>
      <c r="D5293" s="2">
        <v>5726.4289892351999</v>
      </c>
    </row>
    <row r="5294" spans="1:4" x14ac:dyDescent="0.25">
      <c r="A5294">
        <v>2014</v>
      </c>
      <c r="B5294">
        <v>6</v>
      </c>
      <c r="C5294">
        <v>28</v>
      </c>
      <c r="D5294" s="2">
        <v>4074.7485560832001</v>
      </c>
    </row>
    <row r="5295" spans="1:4" x14ac:dyDescent="0.25">
      <c r="A5295">
        <v>2014</v>
      </c>
      <c r="B5295">
        <v>6</v>
      </c>
      <c r="C5295">
        <v>29</v>
      </c>
      <c r="D5295" s="2">
        <v>2872.7716184985602</v>
      </c>
    </row>
    <row r="5296" spans="1:4" x14ac:dyDescent="0.25">
      <c r="A5296">
        <v>2014</v>
      </c>
      <c r="B5296">
        <v>6</v>
      </c>
      <c r="C5296">
        <v>30</v>
      </c>
      <c r="D5296" s="2">
        <v>2307.1096036454401</v>
      </c>
    </row>
    <row r="5297" spans="1:4" x14ac:dyDescent="0.25">
      <c r="A5297">
        <v>2014</v>
      </c>
      <c r="B5297">
        <v>7</v>
      </c>
      <c r="C5297">
        <v>1</v>
      </c>
      <c r="D5297" s="2">
        <v>1499.0070305894401</v>
      </c>
    </row>
    <row r="5298" spans="1:4" x14ac:dyDescent="0.25">
      <c r="A5298">
        <v>2014</v>
      </c>
      <c r="B5298">
        <v>7</v>
      </c>
      <c r="C5298">
        <v>2</v>
      </c>
      <c r="D5298" s="2">
        <v>1250.1980467200001</v>
      </c>
    </row>
    <row r="5299" spans="1:4" x14ac:dyDescent="0.25">
      <c r="A5299">
        <v>2014</v>
      </c>
      <c r="B5299">
        <v>7</v>
      </c>
      <c r="C5299">
        <v>3</v>
      </c>
      <c r="D5299" s="2">
        <v>1094.91170577408</v>
      </c>
    </row>
    <row r="5300" spans="1:4" x14ac:dyDescent="0.25">
      <c r="A5300">
        <v>2014</v>
      </c>
      <c r="B5300">
        <v>7</v>
      </c>
      <c r="C5300">
        <v>4</v>
      </c>
      <c r="D5300" s="2">
        <v>817.19647939584002</v>
      </c>
    </row>
    <row r="5301" spans="1:4" x14ac:dyDescent="0.25">
      <c r="A5301">
        <v>2014</v>
      </c>
      <c r="B5301">
        <v>7</v>
      </c>
      <c r="C5301">
        <v>5</v>
      </c>
      <c r="D5301" s="2">
        <v>442.73158225920002</v>
      </c>
    </row>
    <row r="5302" spans="1:4" x14ac:dyDescent="0.25">
      <c r="A5302">
        <v>2014</v>
      </c>
      <c r="B5302">
        <v>7</v>
      </c>
      <c r="C5302">
        <v>6</v>
      </c>
      <c r="D5302" s="2">
        <v>202.44890013695999</v>
      </c>
    </row>
    <row r="5303" spans="1:4" x14ac:dyDescent="0.25">
      <c r="A5303">
        <v>2014</v>
      </c>
      <c r="B5303">
        <v>7</v>
      </c>
      <c r="C5303">
        <v>7</v>
      </c>
      <c r="D5303" s="2">
        <v>228.30916110336</v>
      </c>
    </row>
    <row r="5304" spans="1:4" x14ac:dyDescent="0.25">
      <c r="A5304">
        <v>2014</v>
      </c>
      <c r="B5304">
        <v>7</v>
      </c>
      <c r="C5304">
        <v>8</v>
      </c>
      <c r="D5304" s="2">
        <v>262.18439036927998</v>
      </c>
    </row>
    <row r="5305" spans="1:4" x14ac:dyDescent="0.25">
      <c r="A5305">
        <v>2014</v>
      </c>
      <c r="B5305">
        <v>7</v>
      </c>
      <c r="C5305">
        <v>9</v>
      </c>
      <c r="D5305" s="2">
        <v>1229.60362318848</v>
      </c>
    </row>
    <row r="5306" spans="1:4" x14ac:dyDescent="0.25">
      <c r="A5306">
        <v>2014</v>
      </c>
      <c r="B5306">
        <v>7</v>
      </c>
      <c r="C5306">
        <v>10</v>
      </c>
      <c r="D5306" s="2">
        <v>1535.65422538752</v>
      </c>
    </row>
    <row r="5307" spans="1:4" x14ac:dyDescent="0.25">
      <c r="A5307">
        <v>2014</v>
      </c>
      <c r="B5307">
        <v>7</v>
      </c>
      <c r="C5307">
        <v>11</v>
      </c>
      <c r="D5307" s="2">
        <v>517.73367877631995</v>
      </c>
    </row>
    <row r="5308" spans="1:4" x14ac:dyDescent="0.25">
      <c r="A5308">
        <v>2014</v>
      </c>
      <c r="B5308">
        <v>7</v>
      </c>
      <c r="C5308">
        <v>12</v>
      </c>
      <c r="D5308" s="2">
        <v>735.04794746879998</v>
      </c>
    </row>
    <row r="5309" spans="1:4" x14ac:dyDescent="0.25">
      <c r="A5309">
        <v>2014</v>
      </c>
      <c r="B5309">
        <v>7</v>
      </c>
      <c r="C5309">
        <v>13</v>
      </c>
      <c r="D5309" s="2">
        <v>624.79075534848005</v>
      </c>
    </row>
    <row r="5310" spans="1:4" x14ac:dyDescent="0.25">
      <c r="A5310">
        <v>2014</v>
      </c>
      <c r="B5310">
        <v>7</v>
      </c>
      <c r="C5310">
        <v>14</v>
      </c>
      <c r="D5310" s="2">
        <v>482.51772831744</v>
      </c>
    </row>
    <row r="5311" spans="1:4" x14ac:dyDescent="0.25">
      <c r="A5311">
        <v>2014</v>
      </c>
      <c r="B5311">
        <v>7</v>
      </c>
      <c r="C5311">
        <v>15</v>
      </c>
      <c r="D5311" s="2">
        <v>311.76171565056001</v>
      </c>
    </row>
    <row r="5312" spans="1:4" x14ac:dyDescent="0.25">
      <c r="A5312">
        <v>2014</v>
      </c>
      <c r="B5312">
        <v>7</v>
      </c>
      <c r="C5312">
        <v>16</v>
      </c>
      <c r="D5312" s="2">
        <v>133.86636263116799</v>
      </c>
    </row>
    <row r="5313" spans="1:4" x14ac:dyDescent="0.25">
      <c r="A5313">
        <v>2014</v>
      </c>
      <c r="B5313">
        <v>7</v>
      </c>
      <c r="C5313">
        <v>17</v>
      </c>
      <c r="D5313" s="2">
        <v>105.60161117491199</v>
      </c>
    </row>
    <row r="5314" spans="1:4" x14ac:dyDescent="0.25">
      <c r="A5314">
        <v>2014</v>
      </c>
      <c r="B5314">
        <v>7</v>
      </c>
      <c r="C5314">
        <v>18</v>
      </c>
      <c r="D5314" s="2">
        <v>26.246819266559999</v>
      </c>
    </row>
    <row r="5315" spans="1:4" x14ac:dyDescent="0.25">
      <c r="A5315">
        <v>2014</v>
      </c>
      <c r="B5315">
        <v>7</v>
      </c>
      <c r="C5315">
        <v>19</v>
      </c>
      <c r="D5315" s="2">
        <v>31.204551794688001</v>
      </c>
    </row>
    <row r="5316" spans="1:4" x14ac:dyDescent="0.25">
      <c r="A5316">
        <v>2014</v>
      </c>
      <c r="B5316">
        <v>7</v>
      </c>
      <c r="C5316">
        <v>20</v>
      </c>
      <c r="D5316" s="2">
        <v>6.6803635353599997</v>
      </c>
    </row>
    <row r="5317" spans="1:4" x14ac:dyDescent="0.25">
      <c r="A5317">
        <v>2014</v>
      </c>
      <c r="B5317">
        <v>7</v>
      </c>
      <c r="C5317">
        <v>21</v>
      </c>
      <c r="D5317" s="2">
        <v>7.7181176217600003</v>
      </c>
    </row>
    <row r="5318" spans="1:4" x14ac:dyDescent="0.25">
      <c r="A5318">
        <v>2014</v>
      </c>
      <c r="B5318">
        <v>7</v>
      </c>
      <c r="C5318">
        <v>22</v>
      </c>
      <c r="D5318" s="2">
        <v>1.75786163712</v>
      </c>
    </row>
    <row r="5319" spans="1:4" x14ac:dyDescent="0.25">
      <c r="A5319">
        <v>2014</v>
      </c>
      <c r="B5319">
        <v>7</v>
      </c>
      <c r="C5319">
        <v>23</v>
      </c>
      <c r="D5319" s="2">
        <v>4.54572988416</v>
      </c>
    </row>
    <row r="5320" spans="1:4" x14ac:dyDescent="0.25">
      <c r="A5320">
        <v>2014</v>
      </c>
      <c r="B5320">
        <v>7</v>
      </c>
      <c r="C5320">
        <v>24</v>
      </c>
      <c r="D5320" s="2">
        <v>27.442091782656</v>
      </c>
    </row>
    <row r="5321" spans="1:4" x14ac:dyDescent="0.25">
      <c r="A5321">
        <v>2014</v>
      </c>
      <c r="B5321">
        <v>7</v>
      </c>
      <c r="C5321">
        <v>25</v>
      </c>
      <c r="D5321" s="2">
        <v>86.84350267392</v>
      </c>
    </row>
    <row r="5322" spans="1:4" x14ac:dyDescent="0.25">
      <c r="A5322">
        <v>2014</v>
      </c>
      <c r="B5322">
        <v>7</v>
      </c>
      <c r="C5322">
        <v>26</v>
      </c>
      <c r="D5322" s="2">
        <v>42.715181481983997</v>
      </c>
    </row>
    <row r="5323" spans="1:4" x14ac:dyDescent="0.25">
      <c r="A5323">
        <v>2014</v>
      </c>
      <c r="B5323">
        <v>7</v>
      </c>
      <c r="C5323">
        <v>27</v>
      </c>
      <c r="D5323" s="2">
        <v>44.020672045056003</v>
      </c>
    </row>
    <row r="5324" spans="1:4" x14ac:dyDescent="0.25">
      <c r="A5324">
        <v>2014</v>
      </c>
      <c r="B5324">
        <v>7</v>
      </c>
      <c r="C5324">
        <v>28</v>
      </c>
      <c r="D5324" s="2">
        <v>33.492585480191998</v>
      </c>
    </row>
    <row r="5325" spans="1:4" x14ac:dyDescent="0.25">
      <c r="A5325">
        <v>2014</v>
      </c>
      <c r="B5325">
        <v>7</v>
      </c>
      <c r="C5325">
        <v>29</v>
      </c>
      <c r="D5325" s="2">
        <v>16.170859118591999</v>
      </c>
    </row>
    <row r="5326" spans="1:4" x14ac:dyDescent="0.25">
      <c r="A5326">
        <v>2014</v>
      </c>
      <c r="B5326">
        <v>7</v>
      </c>
      <c r="C5326">
        <v>30</v>
      </c>
      <c r="D5326" s="2">
        <v>257.36464447487998</v>
      </c>
    </row>
    <row r="5327" spans="1:4" x14ac:dyDescent="0.25">
      <c r="A5327">
        <v>2014</v>
      </c>
      <c r="B5327">
        <v>7</v>
      </c>
      <c r="C5327">
        <v>31</v>
      </c>
      <c r="D5327" s="2">
        <v>26.30553698304</v>
      </c>
    </row>
    <row r="5328" spans="1:4" x14ac:dyDescent="0.25">
      <c r="A5328">
        <v>2014</v>
      </c>
      <c r="B5328">
        <v>8</v>
      </c>
      <c r="C5328">
        <v>1</v>
      </c>
      <c r="D5328" s="2">
        <v>13.42433793024</v>
      </c>
    </row>
    <row r="5329" spans="1:4" x14ac:dyDescent="0.25">
      <c r="A5329">
        <v>2014</v>
      </c>
      <c r="B5329">
        <v>8</v>
      </c>
      <c r="C5329">
        <v>2</v>
      </c>
      <c r="D5329" s="2">
        <v>3.225559891968</v>
      </c>
    </row>
    <row r="5330" spans="1:4" x14ac:dyDescent="0.25">
      <c r="A5330">
        <v>2014</v>
      </c>
      <c r="B5330">
        <v>8</v>
      </c>
      <c r="C5330">
        <v>3</v>
      </c>
      <c r="D5330" s="2">
        <v>6.0285968824319998</v>
      </c>
    </row>
    <row r="5331" spans="1:4" x14ac:dyDescent="0.25">
      <c r="A5331">
        <v>2014</v>
      </c>
      <c r="B5331">
        <v>8</v>
      </c>
      <c r="C5331">
        <v>4</v>
      </c>
      <c r="D5331" s="2">
        <v>38.30964014592</v>
      </c>
    </row>
    <row r="5332" spans="1:4" x14ac:dyDescent="0.25">
      <c r="A5332">
        <v>2014</v>
      </c>
      <c r="B5332">
        <v>8</v>
      </c>
      <c r="C5332">
        <v>5</v>
      </c>
      <c r="D5332" s="2">
        <v>328.81431914496</v>
      </c>
    </row>
    <row r="5333" spans="1:4" x14ac:dyDescent="0.25">
      <c r="A5333">
        <v>2014</v>
      </c>
      <c r="B5333">
        <v>8</v>
      </c>
      <c r="C5333">
        <v>6</v>
      </c>
      <c r="D5333" s="2">
        <v>197.10803450879999</v>
      </c>
    </row>
    <row r="5334" spans="1:4" x14ac:dyDescent="0.25">
      <c r="A5334">
        <v>2014</v>
      </c>
      <c r="B5334">
        <v>8</v>
      </c>
      <c r="C5334">
        <v>7</v>
      </c>
      <c r="D5334" s="2">
        <v>94.732227883007994</v>
      </c>
    </row>
    <row r="5335" spans="1:4" x14ac:dyDescent="0.25">
      <c r="A5335">
        <v>2014</v>
      </c>
      <c r="B5335">
        <v>8</v>
      </c>
      <c r="C5335">
        <v>8</v>
      </c>
      <c r="D5335" s="2">
        <v>69.349537677312</v>
      </c>
    </row>
    <row r="5336" spans="1:4" x14ac:dyDescent="0.25">
      <c r="A5336">
        <v>2014</v>
      </c>
      <c r="B5336">
        <v>8</v>
      </c>
      <c r="C5336">
        <v>9</v>
      </c>
      <c r="D5336" s="2">
        <v>27.123670499328</v>
      </c>
    </row>
    <row r="5337" spans="1:4" x14ac:dyDescent="0.25">
      <c r="A5337">
        <v>2014</v>
      </c>
      <c r="B5337">
        <v>8</v>
      </c>
      <c r="C5337">
        <v>10</v>
      </c>
      <c r="D5337" s="2">
        <v>21.805068672000001</v>
      </c>
    </row>
    <row r="5338" spans="1:4" x14ac:dyDescent="0.25">
      <c r="A5338">
        <v>2014</v>
      </c>
      <c r="B5338">
        <v>8</v>
      </c>
      <c r="C5338">
        <v>11</v>
      </c>
      <c r="D5338" s="2">
        <v>100.16590012416</v>
      </c>
    </row>
    <row r="5339" spans="1:4" x14ac:dyDescent="0.25">
      <c r="A5339">
        <v>2014</v>
      </c>
      <c r="B5339">
        <v>8</v>
      </c>
      <c r="C5339">
        <v>12</v>
      </c>
      <c r="D5339" s="2">
        <v>225.70356243456001</v>
      </c>
    </row>
    <row r="5340" spans="1:4" x14ac:dyDescent="0.25">
      <c r="A5340">
        <v>2014</v>
      </c>
      <c r="B5340">
        <v>8</v>
      </c>
      <c r="C5340">
        <v>13</v>
      </c>
      <c r="D5340" s="2">
        <v>98.080605665280004</v>
      </c>
    </row>
    <row r="5341" spans="1:4" x14ac:dyDescent="0.25">
      <c r="A5341">
        <v>2014</v>
      </c>
      <c r="B5341">
        <v>8</v>
      </c>
      <c r="C5341">
        <v>14</v>
      </c>
      <c r="D5341" s="2">
        <v>401.2132635648</v>
      </c>
    </row>
    <row r="5342" spans="1:4" x14ac:dyDescent="0.25">
      <c r="A5342">
        <v>2014</v>
      </c>
      <c r="B5342">
        <v>8</v>
      </c>
      <c r="C5342">
        <v>15</v>
      </c>
      <c r="D5342" s="2">
        <v>147.34476979199999</v>
      </c>
    </row>
    <row r="5343" spans="1:4" x14ac:dyDescent="0.25">
      <c r="A5343">
        <v>2014</v>
      </c>
      <c r="B5343">
        <v>8</v>
      </c>
      <c r="C5343">
        <v>16</v>
      </c>
      <c r="D5343" s="2">
        <v>27.47989131264</v>
      </c>
    </row>
    <row r="5344" spans="1:4" x14ac:dyDescent="0.25">
      <c r="A5344">
        <v>2014</v>
      </c>
      <c r="B5344">
        <v>8</v>
      </c>
      <c r="C5344">
        <v>17</v>
      </c>
      <c r="D5344" s="2">
        <v>13.810406916095999</v>
      </c>
    </row>
    <row r="5345" spans="1:4" x14ac:dyDescent="0.25">
      <c r="A5345">
        <v>2014</v>
      </c>
      <c r="B5345">
        <v>8</v>
      </c>
      <c r="C5345">
        <v>18</v>
      </c>
      <c r="D5345" s="2">
        <v>44.237682938879999</v>
      </c>
    </row>
    <row r="5346" spans="1:4" x14ac:dyDescent="0.25">
      <c r="A5346">
        <v>2014</v>
      </c>
      <c r="B5346">
        <v>8</v>
      </c>
      <c r="C5346">
        <v>19</v>
      </c>
      <c r="D5346" s="2">
        <v>104.156910692352</v>
      </c>
    </row>
    <row r="5347" spans="1:4" x14ac:dyDescent="0.25">
      <c r="A5347">
        <v>2014</v>
      </c>
      <c r="B5347">
        <v>8</v>
      </c>
      <c r="C5347">
        <v>20</v>
      </c>
      <c r="D5347" s="2">
        <v>98.430465392640002</v>
      </c>
    </row>
    <row r="5348" spans="1:4" x14ac:dyDescent="0.25">
      <c r="A5348">
        <v>2014</v>
      </c>
      <c r="B5348">
        <v>8</v>
      </c>
      <c r="C5348">
        <v>21</v>
      </c>
      <c r="D5348" s="2">
        <v>58.913442201599999</v>
      </c>
    </row>
    <row r="5349" spans="1:4" x14ac:dyDescent="0.25">
      <c r="A5349">
        <v>2014</v>
      </c>
      <c r="B5349">
        <v>8</v>
      </c>
      <c r="C5349">
        <v>22</v>
      </c>
      <c r="D5349" s="2">
        <v>14.54609097216</v>
      </c>
    </row>
    <row r="5350" spans="1:4" x14ac:dyDescent="0.25">
      <c r="A5350">
        <v>2014</v>
      </c>
      <c r="B5350">
        <v>8</v>
      </c>
      <c r="C5350">
        <v>23</v>
      </c>
      <c r="D5350" s="2">
        <v>38.459370322943997</v>
      </c>
    </row>
    <row r="5351" spans="1:4" x14ac:dyDescent="0.25">
      <c r="A5351">
        <v>2014</v>
      </c>
      <c r="B5351">
        <v>8</v>
      </c>
      <c r="C5351">
        <v>24</v>
      </c>
      <c r="D5351" s="2">
        <v>334.33378449408002</v>
      </c>
    </row>
    <row r="5352" spans="1:4" x14ac:dyDescent="0.25">
      <c r="A5352">
        <v>2014</v>
      </c>
      <c r="B5352">
        <v>8</v>
      </c>
      <c r="C5352">
        <v>25</v>
      </c>
      <c r="D5352" s="2">
        <v>476.35114480127999</v>
      </c>
    </row>
    <row r="5353" spans="1:4" x14ac:dyDescent="0.25">
      <c r="A5353">
        <v>2014</v>
      </c>
      <c r="B5353">
        <v>8</v>
      </c>
      <c r="C5353">
        <v>26</v>
      </c>
      <c r="D5353" s="2">
        <v>432.83764703231998</v>
      </c>
    </row>
    <row r="5354" spans="1:4" x14ac:dyDescent="0.25">
      <c r="A5354">
        <v>2014</v>
      </c>
      <c r="B5354">
        <v>8</v>
      </c>
      <c r="C5354">
        <v>27</v>
      </c>
      <c r="D5354" s="2">
        <v>225.70600900608</v>
      </c>
    </row>
    <row r="5355" spans="1:4" x14ac:dyDescent="0.25">
      <c r="A5355">
        <v>2014</v>
      </c>
      <c r="B5355">
        <v>8</v>
      </c>
      <c r="C5355">
        <v>28</v>
      </c>
      <c r="D5355" s="2">
        <v>109.948190137344</v>
      </c>
    </row>
    <row r="5356" spans="1:4" x14ac:dyDescent="0.25">
      <c r="A5356">
        <v>2014</v>
      </c>
      <c r="B5356">
        <v>8</v>
      </c>
      <c r="C5356">
        <v>29</v>
      </c>
      <c r="D5356" s="2">
        <v>69.961180557312005</v>
      </c>
    </row>
    <row r="5357" spans="1:4" x14ac:dyDescent="0.25">
      <c r="A5357">
        <v>2014</v>
      </c>
      <c r="B5357">
        <v>8</v>
      </c>
      <c r="C5357">
        <v>30</v>
      </c>
      <c r="D5357" s="2">
        <v>47.424831657984001</v>
      </c>
    </row>
    <row r="5358" spans="1:4" x14ac:dyDescent="0.25">
      <c r="A5358">
        <v>2014</v>
      </c>
      <c r="B5358">
        <v>8</v>
      </c>
      <c r="C5358">
        <v>31</v>
      </c>
      <c r="D5358" s="2">
        <v>78.485280390143998</v>
      </c>
    </row>
    <row r="5359" spans="1:4" x14ac:dyDescent="0.25">
      <c r="A5359">
        <v>2014</v>
      </c>
      <c r="B5359">
        <v>9</v>
      </c>
      <c r="C5359">
        <v>1</v>
      </c>
      <c r="D5359" s="2">
        <v>132.110213594112</v>
      </c>
    </row>
    <row r="5360" spans="1:4" x14ac:dyDescent="0.25">
      <c r="A5360">
        <v>2014</v>
      </c>
      <c r="B5360">
        <v>9</v>
      </c>
      <c r="C5360">
        <v>2</v>
      </c>
      <c r="D5360" s="2">
        <v>65.1583160064</v>
      </c>
    </row>
    <row r="5361" spans="1:4" x14ac:dyDescent="0.25">
      <c r="A5361">
        <v>2014</v>
      </c>
      <c r="B5361">
        <v>9</v>
      </c>
      <c r="C5361">
        <v>3</v>
      </c>
      <c r="D5361" s="2">
        <v>85.676977373184002</v>
      </c>
    </row>
    <row r="5362" spans="1:4" x14ac:dyDescent="0.25">
      <c r="A5362">
        <v>2014</v>
      </c>
      <c r="B5362">
        <v>9</v>
      </c>
      <c r="C5362">
        <v>4</v>
      </c>
      <c r="D5362" s="2">
        <v>56.714708376575999</v>
      </c>
    </row>
    <row r="5363" spans="1:4" x14ac:dyDescent="0.25">
      <c r="A5363">
        <v>2014</v>
      </c>
      <c r="B5363">
        <v>9</v>
      </c>
      <c r="C5363">
        <v>5</v>
      </c>
      <c r="D5363" s="2">
        <v>29.250230464512001</v>
      </c>
    </row>
    <row r="5364" spans="1:4" x14ac:dyDescent="0.25">
      <c r="A5364">
        <v>2014</v>
      </c>
      <c r="B5364">
        <v>9</v>
      </c>
      <c r="C5364">
        <v>6</v>
      </c>
      <c r="D5364" s="2">
        <v>58.505354072064002</v>
      </c>
    </row>
    <row r="5365" spans="1:4" x14ac:dyDescent="0.25">
      <c r="A5365">
        <v>2014</v>
      </c>
      <c r="B5365">
        <v>9</v>
      </c>
      <c r="C5365">
        <v>7</v>
      </c>
      <c r="D5365" s="2">
        <v>45.846426041855999</v>
      </c>
    </row>
    <row r="5366" spans="1:4" x14ac:dyDescent="0.25">
      <c r="A5366">
        <v>2014</v>
      </c>
      <c r="B5366">
        <v>9</v>
      </c>
      <c r="C5366">
        <v>8</v>
      </c>
      <c r="D5366" s="2">
        <v>30.21026512896</v>
      </c>
    </row>
    <row r="5367" spans="1:4" x14ac:dyDescent="0.25">
      <c r="A5367">
        <v>2014</v>
      </c>
      <c r="B5367">
        <v>9</v>
      </c>
      <c r="C5367">
        <v>9</v>
      </c>
      <c r="D5367" s="2">
        <v>64.006470134783996</v>
      </c>
    </row>
    <row r="5368" spans="1:4" x14ac:dyDescent="0.25">
      <c r="A5368">
        <v>2014</v>
      </c>
      <c r="B5368">
        <v>9</v>
      </c>
      <c r="C5368">
        <v>10</v>
      </c>
      <c r="D5368" s="2">
        <v>113.456329039872</v>
      </c>
    </row>
    <row r="5369" spans="1:4" x14ac:dyDescent="0.25">
      <c r="A5369">
        <v>2014</v>
      </c>
      <c r="B5369">
        <v>9</v>
      </c>
      <c r="C5369">
        <v>11</v>
      </c>
      <c r="D5369" s="2">
        <v>656.12644337664005</v>
      </c>
    </row>
    <row r="5370" spans="1:4" x14ac:dyDescent="0.25">
      <c r="A5370">
        <v>2014</v>
      </c>
      <c r="B5370">
        <v>9</v>
      </c>
      <c r="C5370">
        <v>12</v>
      </c>
      <c r="D5370" s="2">
        <v>2329.6254013439998</v>
      </c>
    </row>
    <row r="5371" spans="1:4" x14ac:dyDescent="0.25">
      <c r="A5371">
        <v>2014</v>
      </c>
      <c r="B5371">
        <v>9</v>
      </c>
      <c r="C5371">
        <v>13</v>
      </c>
      <c r="D5371" s="2">
        <v>2854.8227543040002</v>
      </c>
    </row>
    <row r="5372" spans="1:4" x14ac:dyDescent="0.25">
      <c r="A5372">
        <v>2014</v>
      </c>
      <c r="B5372">
        <v>9</v>
      </c>
      <c r="C5372">
        <v>14</v>
      </c>
      <c r="D5372" s="2">
        <v>2368.9303883366401</v>
      </c>
    </row>
    <row r="5373" spans="1:4" x14ac:dyDescent="0.25">
      <c r="A5373">
        <v>2014</v>
      </c>
      <c r="B5373">
        <v>9</v>
      </c>
      <c r="C5373">
        <v>15</v>
      </c>
      <c r="D5373" s="2">
        <v>1471.19195897856</v>
      </c>
    </row>
    <row r="5374" spans="1:4" x14ac:dyDescent="0.25">
      <c r="A5374">
        <v>2014</v>
      </c>
      <c r="B5374">
        <v>9</v>
      </c>
      <c r="C5374">
        <v>16</v>
      </c>
      <c r="D5374" s="2">
        <v>575.33111015731197</v>
      </c>
    </row>
    <row r="5375" spans="1:4" x14ac:dyDescent="0.25">
      <c r="A5375">
        <v>2014</v>
      </c>
      <c r="B5375">
        <v>9</v>
      </c>
      <c r="C5375">
        <v>17</v>
      </c>
      <c r="D5375" s="2">
        <v>383.27805939455999</v>
      </c>
    </row>
    <row r="5376" spans="1:4" x14ac:dyDescent="0.25">
      <c r="A5376">
        <v>2014</v>
      </c>
      <c r="B5376">
        <v>9</v>
      </c>
      <c r="C5376">
        <v>18</v>
      </c>
      <c r="D5376" s="2">
        <v>308.18225918822401</v>
      </c>
    </row>
    <row r="5377" spans="1:4" x14ac:dyDescent="0.25">
      <c r="A5377">
        <v>2014</v>
      </c>
      <c r="B5377">
        <v>9</v>
      </c>
      <c r="C5377">
        <v>19</v>
      </c>
      <c r="D5377" s="2">
        <v>270.90311496652799</v>
      </c>
    </row>
    <row r="5378" spans="1:4" x14ac:dyDescent="0.25">
      <c r="A5378">
        <v>2014</v>
      </c>
      <c r="B5378">
        <v>9</v>
      </c>
      <c r="C5378">
        <v>20</v>
      </c>
      <c r="D5378" s="2">
        <v>231.866317066291</v>
      </c>
    </row>
    <row r="5379" spans="1:4" x14ac:dyDescent="0.25">
      <c r="A5379">
        <v>2014</v>
      </c>
      <c r="B5379">
        <v>9</v>
      </c>
      <c r="C5379">
        <v>21</v>
      </c>
      <c r="D5379" s="2">
        <v>292.76396546918397</v>
      </c>
    </row>
    <row r="5380" spans="1:4" x14ac:dyDescent="0.25">
      <c r="A5380">
        <v>2014</v>
      </c>
      <c r="B5380">
        <v>9</v>
      </c>
      <c r="C5380">
        <v>22</v>
      </c>
      <c r="D5380" s="2">
        <v>246.642300131328</v>
      </c>
    </row>
    <row r="5381" spans="1:4" x14ac:dyDescent="0.25">
      <c r="A5381">
        <v>2014</v>
      </c>
      <c r="B5381">
        <v>9</v>
      </c>
      <c r="C5381">
        <v>23</v>
      </c>
      <c r="D5381" s="2">
        <v>253.73882548224</v>
      </c>
    </row>
    <row r="5382" spans="1:4" x14ac:dyDescent="0.25">
      <c r="A5382">
        <v>2014</v>
      </c>
      <c r="B5382">
        <v>9</v>
      </c>
      <c r="C5382">
        <v>24</v>
      </c>
      <c r="D5382" s="2">
        <v>378.9005313024</v>
      </c>
    </row>
    <row r="5383" spans="1:4" x14ac:dyDescent="0.25">
      <c r="A5383">
        <v>2014</v>
      </c>
      <c r="B5383">
        <v>9</v>
      </c>
      <c r="C5383">
        <v>25</v>
      </c>
      <c r="D5383" s="2">
        <v>411.15368365056003</v>
      </c>
    </row>
    <row r="5384" spans="1:4" x14ac:dyDescent="0.25">
      <c r="A5384">
        <v>2014</v>
      </c>
      <c r="B5384">
        <v>9</v>
      </c>
      <c r="C5384">
        <v>26</v>
      </c>
      <c r="D5384" s="2">
        <v>260.53540116480002</v>
      </c>
    </row>
    <row r="5385" spans="1:4" x14ac:dyDescent="0.25">
      <c r="A5385">
        <v>2014</v>
      </c>
      <c r="B5385">
        <v>9</v>
      </c>
      <c r="C5385">
        <v>27</v>
      </c>
      <c r="D5385" s="2">
        <v>138.800363415552</v>
      </c>
    </row>
    <row r="5386" spans="1:4" x14ac:dyDescent="0.25">
      <c r="A5386">
        <v>2014</v>
      </c>
      <c r="B5386">
        <v>9</v>
      </c>
      <c r="C5386">
        <v>28</v>
      </c>
      <c r="D5386" s="2">
        <v>68.250537750527997</v>
      </c>
    </row>
    <row r="5387" spans="1:4" x14ac:dyDescent="0.25">
      <c r="A5387">
        <v>2014</v>
      </c>
      <c r="B5387">
        <v>9</v>
      </c>
      <c r="C5387">
        <v>29</v>
      </c>
      <c r="D5387" s="2">
        <v>35.582936186879998</v>
      </c>
    </row>
    <row r="5388" spans="1:4" x14ac:dyDescent="0.25">
      <c r="A5388">
        <v>2014</v>
      </c>
      <c r="B5388">
        <v>9</v>
      </c>
      <c r="C5388">
        <v>30</v>
      </c>
      <c r="D5388" s="2">
        <v>10.798188060672</v>
      </c>
    </row>
    <row r="5389" spans="1:4" x14ac:dyDescent="0.25">
      <c r="A5389">
        <v>2014</v>
      </c>
      <c r="B5389">
        <v>10</v>
      </c>
      <c r="C5389">
        <v>1</v>
      </c>
      <c r="D5389" s="2">
        <v>5.5285176637440001</v>
      </c>
    </row>
    <row r="5390" spans="1:4" x14ac:dyDescent="0.25">
      <c r="A5390">
        <v>2014</v>
      </c>
      <c r="B5390">
        <v>10</v>
      </c>
      <c r="C5390">
        <v>2</v>
      </c>
      <c r="D5390" s="2">
        <v>0.91501774847999995</v>
      </c>
    </row>
    <row r="5391" spans="1:4" x14ac:dyDescent="0.25">
      <c r="A5391">
        <v>2014</v>
      </c>
      <c r="B5391">
        <v>10</v>
      </c>
      <c r="C5391">
        <v>3</v>
      </c>
      <c r="D5391" s="2">
        <v>3.4371883284479998</v>
      </c>
    </row>
    <row r="5392" spans="1:4" x14ac:dyDescent="0.25">
      <c r="A5392">
        <v>2014</v>
      </c>
      <c r="B5392">
        <v>10</v>
      </c>
      <c r="C5392">
        <v>4</v>
      </c>
      <c r="D5392" s="2">
        <v>3.1120389734399998</v>
      </c>
    </row>
    <row r="5393" spans="1:4" x14ac:dyDescent="0.25">
      <c r="A5393">
        <v>2014</v>
      </c>
      <c r="B5393">
        <v>10</v>
      </c>
      <c r="C5393">
        <v>5</v>
      </c>
      <c r="D5393" s="2">
        <v>46.240201728000002</v>
      </c>
    </row>
    <row r="5394" spans="1:4" x14ac:dyDescent="0.25">
      <c r="A5394">
        <v>2014</v>
      </c>
      <c r="B5394">
        <v>10</v>
      </c>
      <c r="C5394">
        <v>6</v>
      </c>
      <c r="D5394" s="2">
        <v>110.12507725824</v>
      </c>
    </row>
    <row r="5395" spans="1:4" x14ac:dyDescent="0.25">
      <c r="A5395">
        <v>2014</v>
      </c>
      <c r="B5395">
        <v>10</v>
      </c>
      <c r="C5395">
        <v>7</v>
      </c>
      <c r="D5395" s="2">
        <v>167.14976624639999</v>
      </c>
    </row>
    <row r="5396" spans="1:4" x14ac:dyDescent="0.25">
      <c r="A5396">
        <v>2014</v>
      </c>
      <c r="B5396">
        <v>10</v>
      </c>
      <c r="C5396">
        <v>8</v>
      </c>
      <c r="D5396" s="2">
        <v>133.61705699327999</v>
      </c>
    </row>
    <row r="5397" spans="1:4" x14ac:dyDescent="0.25">
      <c r="A5397">
        <v>2014</v>
      </c>
      <c r="B5397">
        <v>10</v>
      </c>
      <c r="C5397">
        <v>9</v>
      </c>
      <c r="D5397" s="2">
        <v>67.606110812159997</v>
      </c>
    </row>
    <row r="5398" spans="1:4" x14ac:dyDescent="0.25">
      <c r="A5398">
        <v>2014</v>
      </c>
      <c r="B5398">
        <v>10</v>
      </c>
      <c r="C5398">
        <v>10</v>
      </c>
      <c r="D5398" s="2">
        <v>11.831619870720001</v>
      </c>
    </row>
    <row r="5399" spans="1:4" x14ac:dyDescent="0.25">
      <c r="A5399">
        <v>2014</v>
      </c>
      <c r="B5399">
        <v>10</v>
      </c>
      <c r="C5399">
        <v>11</v>
      </c>
      <c r="D5399" s="2">
        <v>4.7903870361600003</v>
      </c>
    </row>
    <row r="5400" spans="1:4" x14ac:dyDescent="0.25">
      <c r="A5400">
        <v>2014</v>
      </c>
      <c r="B5400">
        <v>10</v>
      </c>
      <c r="C5400">
        <v>12</v>
      </c>
      <c r="D5400" s="2">
        <v>2.0844789350399999</v>
      </c>
    </row>
    <row r="5401" spans="1:4" x14ac:dyDescent="0.25">
      <c r="A5401">
        <v>2014</v>
      </c>
      <c r="B5401">
        <v>10</v>
      </c>
      <c r="C5401">
        <v>13</v>
      </c>
      <c r="D5401" s="2">
        <v>37.712268933120001</v>
      </c>
    </row>
    <row r="5402" spans="1:4" x14ac:dyDescent="0.25">
      <c r="A5402">
        <v>2014</v>
      </c>
      <c r="B5402">
        <v>10</v>
      </c>
      <c r="C5402">
        <v>14</v>
      </c>
      <c r="D5402" s="2">
        <v>94.193003520000005</v>
      </c>
    </row>
    <row r="5403" spans="1:4" x14ac:dyDescent="0.25">
      <c r="A5403">
        <v>2014</v>
      </c>
      <c r="B5403">
        <v>10</v>
      </c>
      <c r="C5403">
        <v>15</v>
      </c>
      <c r="D5403" s="2">
        <v>24.661440921600001</v>
      </c>
    </row>
    <row r="5404" spans="1:4" x14ac:dyDescent="0.25">
      <c r="A5404">
        <v>2014</v>
      </c>
      <c r="B5404">
        <v>10</v>
      </c>
      <c r="C5404">
        <v>16</v>
      </c>
      <c r="D5404" s="2">
        <v>4.4870121676799997</v>
      </c>
    </row>
    <row r="5405" spans="1:4" x14ac:dyDescent="0.25">
      <c r="A5405">
        <v>2014</v>
      </c>
      <c r="B5405">
        <v>10</v>
      </c>
      <c r="C5405">
        <v>17</v>
      </c>
      <c r="D5405" s="2">
        <v>23.817373747200001</v>
      </c>
    </row>
    <row r="5406" spans="1:4" x14ac:dyDescent="0.25">
      <c r="A5406">
        <v>2014</v>
      </c>
      <c r="B5406">
        <v>10</v>
      </c>
      <c r="C5406">
        <v>18</v>
      </c>
      <c r="D5406" s="2">
        <v>5.9060236492799998</v>
      </c>
    </row>
    <row r="5407" spans="1:4" x14ac:dyDescent="0.25">
      <c r="A5407">
        <v>2014</v>
      </c>
      <c r="B5407">
        <v>10</v>
      </c>
      <c r="C5407">
        <v>19</v>
      </c>
      <c r="D5407" s="2">
        <v>4.2301221580800004</v>
      </c>
    </row>
    <row r="5408" spans="1:4" x14ac:dyDescent="0.25">
      <c r="A5408">
        <v>2014</v>
      </c>
      <c r="B5408">
        <v>10</v>
      </c>
      <c r="C5408">
        <v>20</v>
      </c>
      <c r="D5408" s="2">
        <v>39.8872710144</v>
      </c>
    </row>
    <row r="5409" spans="1:4" x14ac:dyDescent="0.25">
      <c r="A5409">
        <v>2014</v>
      </c>
      <c r="B5409">
        <v>10</v>
      </c>
      <c r="C5409">
        <v>21</v>
      </c>
      <c r="D5409" s="2">
        <v>39.448519188479999</v>
      </c>
    </row>
    <row r="5410" spans="1:4" x14ac:dyDescent="0.25">
      <c r="A5410">
        <v>2014</v>
      </c>
      <c r="B5410">
        <v>10</v>
      </c>
      <c r="C5410">
        <v>22</v>
      </c>
      <c r="D5410" s="2">
        <v>21.628670865408001</v>
      </c>
    </row>
    <row r="5411" spans="1:4" x14ac:dyDescent="0.25">
      <c r="A5411">
        <v>2014</v>
      </c>
      <c r="B5411">
        <v>10</v>
      </c>
      <c r="C5411">
        <v>23</v>
      </c>
      <c r="D5411" s="2">
        <v>7.2364692418559997</v>
      </c>
    </row>
    <row r="5412" spans="1:4" x14ac:dyDescent="0.25">
      <c r="A5412">
        <v>2014</v>
      </c>
      <c r="B5412">
        <v>10</v>
      </c>
      <c r="C5412">
        <v>24</v>
      </c>
      <c r="D5412" s="2">
        <v>0.57983745024</v>
      </c>
    </row>
    <row r="5413" spans="1:4" x14ac:dyDescent="0.25">
      <c r="A5413">
        <v>2014</v>
      </c>
      <c r="B5413">
        <v>10</v>
      </c>
      <c r="C5413">
        <v>25</v>
      </c>
      <c r="D5413" s="2">
        <v>3.00194325504</v>
      </c>
    </row>
    <row r="5414" spans="1:4" x14ac:dyDescent="0.25">
      <c r="A5414">
        <v>2014</v>
      </c>
      <c r="B5414">
        <v>10</v>
      </c>
      <c r="C5414">
        <v>26</v>
      </c>
      <c r="D5414" s="2">
        <v>13.601812228300799</v>
      </c>
    </row>
    <row r="5415" spans="1:4" x14ac:dyDescent="0.25">
      <c r="A5415">
        <v>2014</v>
      </c>
      <c r="B5415">
        <v>10</v>
      </c>
      <c r="C5415">
        <v>27</v>
      </c>
      <c r="D5415" s="2">
        <v>12.418797035520001</v>
      </c>
    </row>
    <row r="5416" spans="1:4" x14ac:dyDescent="0.25">
      <c r="A5416">
        <v>2014</v>
      </c>
      <c r="B5416">
        <v>10</v>
      </c>
      <c r="C5416">
        <v>28</v>
      </c>
      <c r="D5416" s="2">
        <v>20.872924922879999</v>
      </c>
    </row>
    <row r="5417" spans="1:4" x14ac:dyDescent="0.25">
      <c r="A5417">
        <v>2014</v>
      </c>
      <c r="B5417">
        <v>10</v>
      </c>
      <c r="C5417">
        <v>29</v>
      </c>
      <c r="D5417" s="2">
        <v>5.8862064199680004</v>
      </c>
    </row>
    <row r="5418" spans="1:4" x14ac:dyDescent="0.25">
      <c r="A5418">
        <v>2014</v>
      </c>
      <c r="B5418">
        <v>10</v>
      </c>
      <c r="C5418">
        <v>30</v>
      </c>
      <c r="D5418" s="2">
        <v>15.841305934848</v>
      </c>
    </row>
    <row r="5419" spans="1:4" x14ac:dyDescent="0.25">
      <c r="A5419">
        <v>2014</v>
      </c>
      <c r="B5419">
        <v>10</v>
      </c>
      <c r="C5419">
        <v>31</v>
      </c>
      <c r="D5419" s="2">
        <v>29.609876477952</v>
      </c>
    </row>
    <row r="5420" spans="1:4" x14ac:dyDescent="0.25">
      <c r="A5420">
        <v>2014</v>
      </c>
      <c r="B5420">
        <v>11</v>
      </c>
      <c r="C5420">
        <v>1</v>
      </c>
      <c r="D5420" s="2">
        <v>24.140321187840001</v>
      </c>
    </row>
    <row r="5421" spans="1:4" x14ac:dyDescent="0.25">
      <c r="A5421">
        <v>2014</v>
      </c>
      <c r="B5421">
        <v>11</v>
      </c>
      <c r="C5421">
        <v>2</v>
      </c>
      <c r="D5421" s="2">
        <v>30.415777136639999</v>
      </c>
    </row>
    <row r="5422" spans="1:4" x14ac:dyDescent="0.25">
      <c r="A5422">
        <v>2014</v>
      </c>
      <c r="B5422">
        <v>11</v>
      </c>
      <c r="C5422">
        <v>3</v>
      </c>
      <c r="D5422" s="2">
        <v>30.281623464959999</v>
      </c>
    </row>
    <row r="5423" spans="1:4" x14ac:dyDescent="0.25">
      <c r="A5423">
        <v>2014</v>
      </c>
      <c r="B5423">
        <v>11</v>
      </c>
      <c r="C5423">
        <v>4</v>
      </c>
      <c r="D5423" s="2">
        <v>29.562902304767999</v>
      </c>
    </row>
    <row r="5424" spans="1:4" x14ac:dyDescent="0.25">
      <c r="A5424">
        <v>2014</v>
      </c>
      <c r="B5424">
        <v>11</v>
      </c>
      <c r="C5424">
        <v>5</v>
      </c>
      <c r="D5424" s="2">
        <v>25.86148425216</v>
      </c>
    </row>
    <row r="5425" spans="1:4" x14ac:dyDescent="0.25">
      <c r="A5425">
        <v>2014</v>
      </c>
      <c r="B5425">
        <v>11</v>
      </c>
      <c r="C5425">
        <v>6</v>
      </c>
      <c r="D5425" s="2">
        <v>15.757877846015999</v>
      </c>
    </row>
    <row r="5426" spans="1:4" x14ac:dyDescent="0.25">
      <c r="A5426">
        <v>2014</v>
      </c>
      <c r="B5426">
        <v>11</v>
      </c>
      <c r="C5426">
        <v>7</v>
      </c>
      <c r="D5426" s="2">
        <v>11.7985911552</v>
      </c>
    </row>
    <row r="5427" spans="1:4" x14ac:dyDescent="0.25">
      <c r="A5427">
        <v>2014</v>
      </c>
      <c r="B5427">
        <v>11</v>
      </c>
      <c r="C5427">
        <v>8</v>
      </c>
      <c r="D5427" s="2">
        <v>31.958095822848001</v>
      </c>
    </row>
    <row r="5428" spans="1:4" x14ac:dyDescent="0.25">
      <c r="A5428">
        <v>2014</v>
      </c>
      <c r="B5428">
        <v>11</v>
      </c>
      <c r="C5428">
        <v>9</v>
      </c>
      <c r="D5428" s="2">
        <v>24.514646630400001</v>
      </c>
    </row>
    <row r="5429" spans="1:4" x14ac:dyDescent="0.25">
      <c r="A5429">
        <v>2014</v>
      </c>
      <c r="B5429">
        <v>11</v>
      </c>
      <c r="C5429">
        <v>10</v>
      </c>
      <c r="D5429" s="2">
        <v>42.677504280576002</v>
      </c>
    </row>
    <row r="5430" spans="1:4" x14ac:dyDescent="0.25">
      <c r="A5430">
        <v>2014</v>
      </c>
      <c r="B5430">
        <v>11</v>
      </c>
      <c r="C5430">
        <v>11</v>
      </c>
      <c r="D5430" s="2">
        <v>58.901209344000002</v>
      </c>
    </row>
    <row r="5431" spans="1:4" x14ac:dyDescent="0.25">
      <c r="A5431">
        <v>2014</v>
      </c>
      <c r="B5431">
        <v>11</v>
      </c>
      <c r="C5431">
        <v>12</v>
      </c>
      <c r="D5431" s="2">
        <v>38.548180869120003</v>
      </c>
    </row>
    <row r="5432" spans="1:4" x14ac:dyDescent="0.25">
      <c r="A5432">
        <v>2014</v>
      </c>
      <c r="B5432">
        <v>11</v>
      </c>
      <c r="C5432">
        <v>13</v>
      </c>
      <c r="D5432" s="2">
        <v>39.828471745536</v>
      </c>
    </row>
    <row r="5433" spans="1:4" x14ac:dyDescent="0.25">
      <c r="A5433">
        <v>2014</v>
      </c>
      <c r="B5433">
        <v>11</v>
      </c>
      <c r="C5433">
        <v>14</v>
      </c>
      <c r="D5433" s="2">
        <v>29.112243830783999</v>
      </c>
    </row>
    <row r="5434" spans="1:4" x14ac:dyDescent="0.25">
      <c r="A5434">
        <v>2014</v>
      </c>
      <c r="B5434">
        <v>11</v>
      </c>
      <c r="C5434">
        <v>15</v>
      </c>
      <c r="D5434" s="2">
        <v>9.5797954437119994</v>
      </c>
    </row>
    <row r="5435" spans="1:4" x14ac:dyDescent="0.25">
      <c r="A5435">
        <v>2014</v>
      </c>
      <c r="B5435">
        <v>11</v>
      </c>
      <c r="C5435">
        <v>16</v>
      </c>
      <c r="D5435" s="2">
        <v>2.7695189606400001</v>
      </c>
    </row>
    <row r="5436" spans="1:4" x14ac:dyDescent="0.25">
      <c r="A5436">
        <v>2014</v>
      </c>
      <c r="B5436">
        <v>11</v>
      </c>
      <c r="C5436">
        <v>17</v>
      </c>
      <c r="D5436" s="2">
        <v>10.466269857792</v>
      </c>
    </row>
    <row r="5437" spans="1:4" x14ac:dyDescent="0.25">
      <c r="A5437">
        <v>2014</v>
      </c>
      <c r="B5437">
        <v>11</v>
      </c>
      <c r="C5437">
        <v>18</v>
      </c>
      <c r="D5437" s="2">
        <v>9.4513504389119998</v>
      </c>
    </row>
    <row r="5438" spans="1:4" x14ac:dyDescent="0.25">
      <c r="A5438">
        <v>2014</v>
      </c>
      <c r="B5438">
        <v>11</v>
      </c>
      <c r="C5438">
        <v>19</v>
      </c>
      <c r="D5438" s="2">
        <v>9.3992384655359995</v>
      </c>
    </row>
    <row r="5439" spans="1:4" x14ac:dyDescent="0.25">
      <c r="A5439">
        <v>2014</v>
      </c>
      <c r="B5439">
        <v>11</v>
      </c>
      <c r="C5439">
        <v>20</v>
      </c>
      <c r="D5439" s="2">
        <v>21.476004802559999</v>
      </c>
    </row>
    <row r="5440" spans="1:4" x14ac:dyDescent="0.25">
      <c r="A5440">
        <v>2014</v>
      </c>
      <c r="B5440">
        <v>11</v>
      </c>
      <c r="C5440">
        <v>21</v>
      </c>
      <c r="D5440" s="2">
        <v>9.7018793625599997</v>
      </c>
    </row>
    <row r="5441" spans="1:4" x14ac:dyDescent="0.25">
      <c r="A5441">
        <v>2014</v>
      </c>
      <c r="B5441">
        <v>11</v>
      </c>
      <c r="C5441">
        <v>22</v>
      </c>
      <c r="D5441" s="2">
        <v>7.478435165184</v>
      </c>
    </row>
    <row r="5442" spans="1:4" x14ac:dyDescent="0.25">
      <c r="A5442">
        <v>2014</v>
      </c>
      <c r="B5442">
        <v>11</v>
      </c>
      <c r="C5442">
        <v>23</v>
      </c>
      <c r="D5442" s="2">
        <v>9.0848540252159999</v>
      </c>
    </row>
    <row r="5443" spans="1:4" x14ac:dyDescent="0.25">
      <c r="A5443">
        <v>2014</v>
      </c>
      <c r="B5443">
        <v>11</v>
      </c>
      <c r="C5443">
        <v>24</v>
      </c>
      <c r="D5443" s="2">
        <v>43.597904486399997</v>
      </c>
    </row>
    <row r="5444" spans="1:4" x14ac:dyDescent="0.25">
      <c r="A5444">
        <v>2014</v>
      </c>
      <c r="B5444">
        <v>11</v>
      </c>
      <c r="C5444">
        <v>25</v>
      </c>
      <c r="D5444" s="2">
        <v>1007.498151936</v>
      </c>
    </row>
    <row r="5445" spans="1:4" x14ac:dyDescent="0.25">
      <c r="A5445">
        <v>2014</v>
      </c>
      <c r="B5445">
        <v>11</v>
      </c>
      <c r="C5445">
        <v>26</v>
      </c>
      <c r="D5445" s="2">
        <v>3765.2735692800002</v>
      </c>
    </row>
    <row r="5446" spans="1:4" x14ac:dyDescent="0.25">
      <c r="A5446">
        <v>2014</v>
      </c>
      <c r="B5446">
        <v>11</v>
      </c>
      <c r="C5446">
        <v>27</v>
      </c>
      <c r="D5446" s="2">
        <v>6439.865554944</v>
      </c>
    </row>
    <row r="5447" spans="1:4" x14ac:dyDescent="0.25">
      <c r="A5447">
        <v>2014</v>
      </c>
      <c r="B5447">
        <v>11</v>
      </c>
      <c r="C5447">
        <v>28</v>
      </c>
      <c r="D5447" s="2">
        <v>5123.5244471808001</v>
      </c>
    </row>
    <row r="5448" spans="1:4" x14ac:dyDescent="0.25">
      <c r="A5448">
        <v>2014</v>
      </c>
      <c r="B5448">
        <v>11</v>
      </c>
      <c r="C5448">
        <v>29</v>
      </c>
      <c r="D5448" s="2">
        <v>3204.3725826047998</v>
      </c>
    </row>
    <row r="5449" spans="1:4" x14ac:dyDescent="0.25">
      <c r="A5449">
        <v>2014</v>
      </c>
      <c r="B5449">
        <v>11</v>
      </c>
      <c r="C5449">
        <v>30</v>
      </c>
      <c r="D5449" s="2">
        <v>1983.7046541312</v>
      </c>
    </row>
    <row r="5450" spans="1:4" x14ac:dyDescent="0.25">
      <c r="A5450">
        <v>2014</v>
      </c>
      <c r="B5450">
        <v>12</v>
      </c>
      <c r="C5450">
        <v>1</v>
      </c>
      <c r="D5450" s="2">
        <v>1455.5143286784</v>
      </c>
    </row>
    <row r="5451" spans="1:4" x14ac:dyDescent="0.25">
      <c r="A5451">
        <v>2014</v>
      </c>
      <c r="B5451">
        <v>12</v>
      </c>
      <c r="C5451">
        <v>2</v>
      </c>
      <c r="D5451" s="2">
        <v>1484.1636811776</v>
      </c>
    </row>
    <row r="5452" spans="1:4" x14ac:dyDescent="0.25">
      <c r="A5452">
        <v>2014</v>
      </c>
      <c r="B5452">
        <v>12</v>
      </c>
      <c r="C5452">
        <v>3</v>
      </c>
      <c r="D5452" s="2">
        <v>1379.6706115584</v>
      </c>
    </row>
    <row r="5453" spans="1:4" x14ac:dyDescent="0.25">
      <c r="A5453">
        <v>2014</v>
      </c>
      <c r="B5453">
        <v>12</v>
      </c>
      <c r="C5453">
        <v>4</v>
      </c>
      <c r="D5453" s="2">
        <v>1031.6702785535999</v>
      </c>
    </row>
    <row r="5454" spans="1:4" x14ac:dyDescent="0.25">
      <c r="A5454">
        <v>2014</v>
      </c>
      <c r="B5454">
        <v>12</v>
      </c>
      <c r="C5454">
        <v>5</v>
      </c>
      <c r="D5454" s="2">
        <v>964.80547891200001</v>
      </c>
    </row>
    <row r="5455" spans="1:4" x14ac:dyDescent="0.25">
      <c r="A5455">
        <v>2014</v>
      </c>
      <c r="B5455">
        <v>12</v>
      </c>
      <c r="C5455">
        <v>6</v>
      </c>
      <c r="D5455" s="2">
        <v>656.46407024639996</v>
      </c>
    </row>
    <row r="5456" spans="1:4" x14ac:dyDescent="0.25">
      <c r="A5456">
        <v>2014</v>
      </c>
      <c r="B5456">
        <v>12</v>
      </c>
      <c r="C5456">
        <v>7</v>
      </c>
      <c r="D5456" s="2">
        <v>504.09159598079998</v>
      </c>
    </row>
    <row r="5457" spans="1:4" x14ac:dyDescent="0.25">
      <c r="A5457">
        <v>2014</v>
      </c>
      <c r="B5457">
        <v>12</v>
      </c>
      <c r="C5457">
        <v>8</v>
      </c>
      <c r="D5457" s="2">
        <v>1286.7253595136001</v>
      </c>
    </row>
    <row r="5458" spans="1:4" x14ac:dyDescent="0.25">
      <c r="A5458">
        <v>2014</v>
      </c>
      <c r="B5458">
        <v>12</v>
      </c>
      <c r="C5458">
        <v>9</v>
      </c>
      <c r="D5458" s="2">
        <v>2083.2474940416</v>
      </c>
    </row>
    <row r="5459" spans="1:4" x14ac:dyDescent="0.25">
      <c r="A5459">
        <v>2014</v>
      </c>
      <c r="B5459">
        <v>12</v>
      </c>
      <c r="C5459">
        <v>10</v>
      </c>
      <c r="D5459" s="2">
        <v>1407.6471568896</v>
      </c>
    </row>
    <row r="5460" spans="1:4" x14ac:dyDescent="0.25">
      <c r="A5460">
        <v>2014</v>
      </c>
      <c r="B5460">
        <v>12</v>
      </c>
      <c r="C5460">
        <v>11</v>
      </c>
      <c r="D5460" s="2">
        <v>689.12580003840003</v>
      </c>
    </row>
    <row r="5461" spans="1:4" x14ac:dyDescent="0.25">
      <c r="A5461">
        <v>2014</v>
      </c>
      <c r="B5461">
        <v>12</v>
      </c>
      <c r="C5461">
        <v>12</v>
      </c>
      <c r="D5461" s="2">
        <v>460.39582863359999</v>
      </c>
    </row>
    <row r="5462" spans="1:4" x14ac:dyDescent="0.25">
      <c r="A5462">
        <v>2014</v>
      </c>
      <c r="B5462">
        <v>12</v>
      </c>
      <c r="C5462">
        <v>13</v>
      </c>
      <c r="D5462" s="2">
        <v>429.9115474944</v>
      </c>
    </row>
    <row r="5463" spans="1:4" x14ac:dyDescent="0.25">
      <c r="A5463">
        <v>2014</v>
      </c>
      <c r="B5463">
        <v>12</v>
      </c>
      <c r="C5463">
        <v>14</v>
      </c>
      <c r="D5463" s="2">
        <v>429.81368463360002</v>
      </c>
    </row>
    <row r="5464" spans="1:4" x14ac:dyDescent="0.25">
      <c r="A5464">
        <v>2014</v>
      </c>
      <c r="B5464">
        <v>12</v>
      </c>
      <c r="C5464">
        <v>15</v>
      </c>
      <c r="D5464" s="2">
        <v>372.66177392639997</v>
      </c>
    </row>
    <row r="5465" spans="1:4" x14ac:dyDescent="0.25">
      <c r="A5465">
        <v>2014</v>
      </c>
      <c r="B5465">
        <v>12</v>
      </c>
      <c r="C5465">
        <v>16</v>
      </c>
      <c r="D5465" s="2">
        <v>367.13252229120002</v>
      </c>
    </row>
    <row r="5466" spans="1:4" x14ac:dyDescent="0.25">
      <c r="A5466">
        <v>2014</v>
      </c>
      <c r="B5466">
        <v>12</v>
      </c>
      <c r="C5466">
        <v>17</v>
      </c>
      <c r="D5466" s="2">
        <v>531.76231987200003</v>
      </c>
    </row>
    <row r="5467" spans="1:4" x14ac:dyDescent="0.25">
      <c r="A5467">
        <v>2014</v>
      </c>
      <c r="B5467">
        <v>12</v>
      </c>
      <c r="C5467">
        <v>18</v>
      </c>
      <c r="D5467" s="2">
        <v>845.80424017919995</v>
      </c>
    </row>
    <row r="5468" spans="1:4" x14ac:dyDescent="0.25">
      <c r="A5468">
        <v>2014</v>
      </c>
      <c r="B5468">
        <v>12</v>
      </c>
      <c r="C5468">
        <v>19</v>
      </c>
      <c r="D5468" s="2">
        <v>998.78835732480002</v>
      </c>
    </row>
    <row r="5469" spans="1:4" x14ac:dyDescent="0.25">
      <c r="A5469">
        <v>2014</v>
      </c>
      <c r="B5469">
        <v>12</v>
      </c>
      <c r="C5469">
        <v>20</v>
      </c>
      <c r="D5469" s="2">
        <v>1076.9563173888</v>
      </c>
    </row>
    <row r="5470" spans="1:4" x14ac:dyDescent="0.25">
      <c r="A5470">
        <v>2014</v>
      </c>
      <c r="B5470">
        <v>12</v>
      </c>
      <c r="C5470">
        <v>21</v>
      </c>
      <c r="D5470" s="2">
        <v>1072.7726800896</v>
      </c>
    </row>
    <row r="5471" spans="1:4" x14ac:dyDescent="0.25">
      <c r="A5471">
        <v>2014</v>
      </c>
      <c r="B5471">
        <v>12</v>
      </c>
      <c r="C5471">
        <v>22</v>
      </c>
      <c r="D5471" s="2">
        <v>761.69111132160003</v>
      </c>
    </row>
    <row r="5472" spans="1:4" x14ac:dyDescent="0.25">
      <c r="A5472">
        <v>2014</v>
      </c>
      <c r="B5472">
        <v>12</v>
      </c>
      <c r="C5472">
        <v>23</v>
      </c>
      <c r="D5472" s="2">
        <v>390.76640317440001</v>
      </c>
    </row>
    <row r="5473" spans="1:4" x14ac:dyDescent="0.25">
      <c r="A5473">
        <v>2014</v>
      </c>
      <c r="B5473">
        <v>12</v>
      </c>
      <c r="C5473">
        <v>24</v>
      </c>
      <c r="D5473" s="2">
        <v>351.42553313280001</v>
      </c>
    </row>
    <row r="5474" spans="1:4" x14ac:dyDescent="0.25">
      <c r="A5474">
        <v>2014</v>
      </c>
      <c r="B5474">
        <v>12</v>
      </c>
      <c r="C5474">
        <v>25</v>
      </c>
      <c r="D5474" s="2">
        <v>954.7011385344</v>
      </c>
    </row>
    <row r="5475" spans="1:4" x14ac:dyDescent="0.25">
      <c r="A5475">
        <v>2014</v>
      </c>
      <c r="B5475">
        <v>12</v>
      </c>
      <c r="C5475">
        <v>26</v>
      </c>
      <c r="D5475" s="2">
        <v>1707.3154695168</v>
      </c>
    </row>
    <row r="5476" spans="1:4" x14ac:dyDescent="0.25">
      <c r="A5476">
        <v>2014</v>
      </c>
      <c r="B5476">
        <v>12</v>
      </c>
      <c r="C5476">
        <v>27</v>
      </c>
      <c r="D5476" s="2">
        <v>1517.1679309824001</v>
      </c>
    </row>
    <row r="5477" spans="1:4" x14ac:dyDescent="0.25">
      <c r="A5477">
        <v>2014</v>
      </c>
      <c r="B5477">
        <v>12</v>
      </c>
      <c r="C5477">
        <v>28</v>
      </c>
      <c r="D5477" s="2">
        <v>1311.1666089984001</v>
      </c>
    </row>
    <row r="5478" spans="1:4" x14ac:dyDescent="0.25">
      <c r="A5478">
        <v>2014</v>
      </c>
      <c r="B5478">
        <v>12</v>
      </c>
      <c r="C5478">
        <v>29</v>
      </c>
      <c r="D5478" s="2">
        <v>985.20988538879999</v>
      </c>
    </row>
    <row r="5479" spans="1:4" x14ac:dyDescent="0.25">
      <c r="A5479">
        <v>2014</v>
      </c>
      <c r="B5479">
        <v>12</v>
      </c>
      <c r="C5479">
        <v>30</v>
      </c>
      <c r="D5479" s="2">
        <v>828.21339095040003</v>
      </c>
    </row>
    <row r="5480" spans="1:4" x14ac:dyDescent="0.25">
      <c r="A5480">
        <v>2014</v>
      </c>
      <c r="B5480">
        <v>12</v>
      </c>
      <c r="C5480">
        <v>31</v>
      </c>
      <c r="D5480" s="2">
        <v>1046.3497076736001</v>
      </c>
    </row>
    <row r="5481" spans="1:4" x14ac:dyDescent="0.25">
      <c r="A5481">
        <v>2015</v>
      </c>
      <c r="B5481">
        <v>1</v>
      </c>
      <c r="C5481">
        <v>1</v>
      </c>
      <c r="D5481" s="2">
        <v>938.43143792640001</v>
      </c>
    </row>
    <row r="5482" spans="1:4" x14ac:dyDescent="0.25">
      <c r="A5482">
        <v>2015</v>
      </c>
      <c r="B5482">
        <v>1</v>
      </c>
      <c r="C5482">
        <v>2</v>
      </c>
      <c r="D5482" s="2">
        <v>620.05908602880004</v>
      </c>
    </row>
    <row r="5483" spans="1:4" x14ac:dyDescent="0.25">
      <c r="A5483">
        <v>2015</v>
      </c>
      <c r="B5483">
        <v>1</v>
      </c>
      <c r="C5483">
        <v>3</v>
      </c>
      <c r="D5483" s="2">
        <v>688.95454003199995</v>
      </c>
    </row>
    <row r="5484" spans="1:4" x14ac:dyDescent="0.25">
      <c r="A5484">
        <v>2015</v>
      </c>
      <c r="B5484">
        <v>1</v>
      </c>
      <c r="C5484">
        <v>4</v>
      </c>
      <c r="D5484" s="2">
        <v>1751.6228797440001</v>
      </c>
    </row>
    <row r="5485" spans="1:4" x14ac:dyDescent="0.25">
      <c r="A5485">
        <v>2015</v>
      </c>
      <c r="B5485">
        <v>1</v>
      </c>
      <c r="C5485">
        <v>5</v>
      </c>
      <c r="D5485" s="2">
        <v>3747.658254336</v>
      </c>
    </row>
    <row r="5486" spans="1:4" x14ac:dyDescent="0.25">
      <c r="A5486">
        <v>2015</v>
      </c>
      <c r="B5486">
        <v>1</v>
      </c>
      <c r="C5486">
        <v>6</v>
      </c>
      <c r="D5486" s="2">
        <v>5146.2816399359999</v>
      </c>
    </row>
    <row r="5487" spans="1:4" x14ac:dyDescent="0.25">
      <c r="A5487">
        <v>2015</v>
      </c>
      <c r="B5487">
        <v>1</v>
      </c>
      <c r="C5487">
        <v>7</v>
      </c>
      <c r="D5487" s="2">
        <v>9669.8537413632002</v>
      </c>
    </row>
    <row r="5488" spans="1:4" x14ac:dyDescent="0.25">
      <c r="A5488">
        <v>2015</v>
      </c>
      <c r="B5488">
        <v>1</v>
      </c>
      <c r="C5488">
        <v>8</v>
      </c>
      <c r="D5488" s="2">
        <v>1702.1654364671999</v>
      </c>
    </row>
    <row r="5489" spans="1:4" x14ac:dyDescent="0.25">
      <c r="A5489">
        <v>2015</v>
      </c>
      <c r="B5489">
        <v>1</v>
      </c>
      <c r="C5489">
        <v>9</v>
      </c>
      <c r="D5489" s="2">
        <v>1531.6067805696</v>
      </c>
    </row>
    <row r="5490" spans="1:4" x14ac:dyDescent="0.25">
      <c r="A5490">
        <v>2015</v>
      </c>
      <c r="B5490">
        <v>1</v>
      </c>
      <c r="C5490">
        <v>10</v>
      </c>
      <c r="D5490" s="2">
        <v>1205.9656646860799</v>
      </c>
    </row>
    <row r="5491" spans="1:4" x14ac:dyDescent="0.25">
      <c r="A5491">
        <v>2015</v>
      </c>
      <c r="B5491">
        <v>1</v>
      </c>
      <c r="C5491">
        <v>11</v>
      </c>
      <c r="D5491" s="2">
        <v>1227.7935680256001</v>
      </c>
    </row>
    <row r="5492" spans="1:4" x14ac:dyDescent="0.25">
      <c r="A5492">
        <v>2015</v>
      </c>
      <c r="B5492">
        <v>1</v>
      </c>
      <c r="C5492">
        <v>12</v>
      </c>
      <c r="D5492" s="2">
        <v>1190.1714144768</v>
      </c>
    </row>
    <row r="5493" spans="1:4" x14ac:dyDescent="0.25">
      <c r="A5493">
        <v>2015</v>
      </c>
      <c r="B5493">
        <v>1</v>
      </c>
      <c r="C5493">
        <v>13</v>
      </c>
      <c r="D5493" s="2">
        <v>1307.6129638656</v>
      </c>
    </row>
    <row r="5494" spans="1:4" x14ac:dyDescent="0.25">
      <c r="A5494">
        <v>2015</v>
      </c>
      <c r="B5494">
        <v>1</v>
      </c>
      <c r="C5494">
        <v>14</v>
      </c>
      <c r="D5494" s="2">
        <v>1441.1700798566401</v>
      </c>
    </row>
    <row r="5495" spans="1:4" x14ac:dyDescent="0.25">
      <c r="A5495">
        <v>2015</v>
      </c>
      <c r="B5495">
        <v>1</v>
      </c>
      <c r="C5495">
        <v>15</v>
      </c>
      <c r="D5495" s="2">
        <v>1350.2403949823999</v>
      </c>
    </row>
    <row r="5496" spans="1:4" x14ac:dyDescent="0.25">
      <c r="A5496">
        <v>2015</v>
      </c>
      <c r="B5496">
        <v>1</v>
      </c>
      <c r="C5496">
        <v>16</v>
      </c>
      <c r="D5496" s="2">
        <v>1083.0482804736</v>
      </c>
    </row>
    <row r="5497" spans="1:4" x14ac:dyDescent="0.25">
      <c r="A5497">
        <v>2015</v>
      </c>
      <c r="B5497">
        <v>1</v>
      </c>
      <c r="C5497">
        <v>17</v>
      </c>
      <c r="D5497" s="2">
        <v>871.958089728</v>
      </c>
    </row>
    <row r="5498" spans="1:4" x14ac:dyDescent="0.25">
      <c r="A5498">
        <v>2015</v>
      </c>
      <c r="B5498">
        <v>1</v>
      </c>
      <c r="C5498">
        <v>18</v>
      </c>
      <c r="D5498" s="2">
        <v>655.48544163839995</v>
      </c>
    </row>
    <row r="5499" spans="1:4" x14ac:dyDescent="0.25">
      <c r="A5499">
        <v>2015</v>
      </c>
      <c r="B5499">
        <v>1</v>
      </c>
      <c r="C5499">
        <v>19</v>
      </c>
      <c r="D5499" s="2">
        <v>943.98515527680001</v>
      </c>
    </row>
    <row r="5500" spans="1:4" x14ac:dyDescent="0.25">
      <c r="A5500">
        <v>2015</v>
      </c>
      <c r="B5500">
        <v>1</v>
      </c>
      <c r="C5500">
        <v>20</v>
      </c>
      <c r="D5500" s="2">
        <v>801.74148710400004</v>
      </c>
    </row>
    <row r="5501" spans="1:4" x14ac:dyDescent="0.25">
      <c r="A5501">
        <v>2015</v>
      </c>
      <c r="B5501">
        <v>1</v>
      </c>
      <c r="C5501">
        <v>21</v>
      </c>
      <c r="D5501" s="2">
        <v>1222.7964456960001</v>
      </c>
    </row>
    <row r="5502" spans="1:4" x14ac:dyDescent="0.25">
      <c r="A5502">
        <v>2015</v>
      </c>
      <c r="B5502">
        <v>1</v>
      </c>
      <c r="C5502">
        <v>22</v>
      </c>
      <c r="D5502" s="2">
        <v>1969.3922107392</v>
      </c>
    </row>
    <row r="5503" spans="1:4" x14ac:dyDescent="0.25">
      <c r="A5503">
        <v>2015</v>
      </c>
      <c r="B5503">
        <v>1</v>
      </c>
      <c r="C5503">
        <v>23</v>
      </c>
      <c r="D5503" s="2">
        <v>3567.5171933184001</v>
      </c>
    </row>
    <row r="5504" spans="1:4" x14ac:dyDescent="0.25">
      <c r="A5504">
        <v>2015</v>
      </c>
      <c r="B5504">
        <v>1</v>
      </c>
      <c r="C5504">
        <v>24</v>
      </c>
      <c r="D5504" s="2">
        <v>1987.8882914303999</v>
      </c>
    </row>
    <row r="5505" spans="1:4" x14ac:dyDescent="0.25">
      <c r="A5505">
        <v>2015</v>
      </c>
      <c r="B5505">
        <v>1</v>
      </c>
      <c r="C5505">
        <v>25</v>
      </c>
      <c r="D5505" s="2">
        <v>1451.9912656895999</v>
      </c>
    </row>
    <row r="5506" spans="1:4" x14ac:dyDescent="0.25">
      <c r="A5506">
        <v>2015</v>
      </c>
      <c r="B5506">
        <v>1</v>
      </c>
      <c r="C5506">
        <v>26</v>
      </c>
      <c r="D5506" s="2">
        <v>1284.2217013248001</v>
      </c>
    </row>
    <row r="5507" spans="1:4" x14ac:dyDescent="0.25">
      <c r="A5507">
        <v>2015</v>
      </c>
      <c r="B5507">
        <v>1</v>
      </c>
      <c r="C5507">
        <v>27</v>
      </c>
      <c r="D5507" s="2">
        <v>1031.474552832</v>
      </c>
    </row>
    <row r="5508" spans="1:4" x14ac:dyDescent="0.25">
      <c r="A5508">
        <v>2015</v>
      </c>
      <c r="B5508">
        <v>1</v>
      </c>
      <c r="C5508">
        <v>28</v>
      </c>
      <c r="D5508" s="2">
        <v>978.67753943039997</v>
      </c>
    </row>
    <row r="5509" spans="1:4" x14ac:dyDescent="0.25">
      <c r="A5509">
        <v>2015</v>
      </c>
      <c r="B5509">
        <v>1</v>
      </c>
      <c r="C5509">
        <v>29</v>
      </c>
      <c r="D5509" s="2">
        <v>1131.5393280000001</v>
      </c>
    </row>
    <row r="5510" spans="1:4" x14ac:dyDescent="0.25">
      <c r="A5510">
        <v>2015</v>
      </c>
      <c r="B5510">
        <v>1</v>
      </c>
      <c r="C5510">
        <v>30</v>
      </c>
      <c r="D5510" s="2">
        <v>821.60764784640003</v>
      </c>
    </row>
    <row r="5511" spans="1:4" x14ac:dyDescent="0.25">
      <c r="A5511">
        <v>2015</v>
      </c>
      <c r="B5511">
        <v>1</v>
      </c>
      <c r="C5511">
        <v>31</v>
      </c>
      <c r="D5511" s="2">
        <v>796.31009832960001</v>
      </c>
    </row>
    <row r="5512" spans="1:4" x14ac:dyDescent="0.25">
      <c r="A5512">
        <v>2015</v>
      </c>
      <c r="B5512">
        <v>2</v>
      </c>
      <c r="C5512">
        <v>1</v>
      </c>
      <c r="D5512" s="2">
        <v>703.73183201280006</v>
      </c>
    </row>
    <row r="5513" spans="1:4" x14ac:dyDescent="0.25">
      <c r="A5513">
        <v>2015</v>
      </c>
      <c r="B5513">
        <v>2</v>
      </c>
      <c r="C5513">
        <v>2</v>
      </c>
      <c r="D5513" s="2">
        <v>579.05454735360001</v>
      </c>
    </row>
    <row r="5514" spans="1:4" x14ac:dyDescent="0.25">
      <c r="A5514">
        <v>2015</v>
      </c>
      <c r="B5514">
        <v>2</v>
      </c>
      <c r="C5514">
        <v>3</v>
      </c>
      <c r="D5514" s="2">
        <v>706.87567641600003</v>
      </c>
    </row>
    <row r="5515" spans="1:4" x14ac:dyDescent="0.25">
      <c r="A5515">
        <v>2015</v>
      </c>
      <c r="B5515">
        <v>2</v>
      </c>
      <c r="C5515">
        <v>4</v>
      </c>
      <c r="D5515" s="2">
        <v>795.23360686080002</v>
      </c>
    </row>
    <row r="5516" spans="1:4" x14ac:dyDescent="0.25">
      <c r="A5516">
        <v>2015</v>
      </c>
      <c r="B5516">
        <v>2</v>
      </c>
      <c r="C5516">
        <v>5</v>
      </c>
      <c r="D5516" s="2">
        <v>1114.9026416639999</v>
      </c>
    </row>
    <row r="5517" spans="1:4" x14ac:dyDescent="0.25">
      <c r="A5517">
        <v>2015</v>
      </c>
      <c r="B5517">
        <v>2</v>
      </c>
      <c r="C5517">
        <v>6</v>
      </c>
      <c r="D5517" s="2">
        <v>1013.1741978624</v>
      </c>
    </row>
    <row r="5518" spans="1:4" x14ac:dyDescent="0.25">
      <c r="A5518">
        <v>2015</v>
      </c>
      <c r="B5518">
        <v>2</v>
      </c>
      <c r="C5518">
        <v>7</v>
      </c>
      <c r="D5518" s="2">
        <v>800.32247562240002</v>
      </c>
    </row>
    <row r="5519" spans="1:4" x14ac:dyDescent="0.25">
      <c r="A5519">
        <v>2015</v>
      </c>
      <c r="B5519">
        <v>2</v>
      </c>
      <c r="C5519">
        <v>8</v>
      </c>
      <c r="D5519" s="2">
        <v>509.5719161856</v>
      </c>
    </row>
    <row r="5520" spans="1:4" x14ac:dyDescent="0.25">
      <c r="A5520">
        <v>2015</v>
      </c>
      <c r="B5520">
        <v>2</v>
      </c>
      <c r="C5520">
        <v>9</v>
      </c>
      <c r="D5520" s="2">
        <v>537.26710579200005</v>
      </c>
    </row>
    <row r="5521" spans="1:4" x14ac:dyDescent="0.25">
      <c r="A5521">
        <v>2015</v>
      </c>
      <c r="B5521">
        <v>2</v>
      </c>
      <c r="C5521">
        <v>10</v>
      </c>
      <c r="D5521" s="2">
        <v>860.55706644479994</v>
      </c>
    </row>
    <row r="5522" spans="1:4" x14ac:dyDescent="0.25">
      <c r="A5522">
        <v>2015</v>
      </c>
      <c r="B5522">
        <v>2</v>
      </c>
      <c r="C5522">
        <v>11</v>
      </c>
      <c r="D5522" s="2">
        <v>2090.2528438272002</v>
      </c>
    </row>
    <row r="5523" spans="1:4" x14ac:dyDescent="0.25">
      <c r="A5523">
        <v>2015</v>
      </c>
      <c r="B5523">
        <v>2</v>
      </c>
      <c r="C5523">
        <v>12</v>
      </c>
      <c r="D5523" s="2">
        <v>1601.6235798528</v>
      </c>
    </row>
    <row r="5524" spans="1:4" x14ac:dyDescent="0.25">
      <c r="A5524">
        <v>2015</v>
      </c>
      <c r="B5524">
        <v>2</v>
      </c>
      <c r="C5524">
        <v>13</v>
      </c>
      <c r="D5524" s="2">
        <v>1093.7153323007999</v>
      </c>
    </row>
    <row r="5525" spans="1:4" x14ac:dyDescent="0.25">
      <c r="A5525">
        <v>2015</v>
      </c>
      <c r="B5525">
        <v>2</v>
      </c>
      <c r="C5525">
        <v>14</v>
      </c>
      <c r="D5525" s="2">
        <v>712.0991066112</v>
      </c>
    </row>
    <row r="5526" spans="1:4" x14ac:dyDescent="0.25">
      <c r="A5526">
        <v>2015</v>
      </c>
      <c r="B5526">
        <v>2</v>
      </c>
      <c r="C5526">
        <v>15</v>
      </c>
      <c r="D5526" s="2">
        <v>610.34619709440005</v>
      </c>
    </row>
    <row r="5527" spans="1:4" x14ac:dyDescent="0.25">
      <c r="A5527">
        <v>2015</v>
      </c>
      <c r="B5527">
        <v>2</v>
      </c>
      <c r="C5527">
        <v>16</v>
      </c>
      <c r="D5527" s="2">
        <v>616.79699066880005</v>
      </c>
    </row>
    <row r="5528" spans="1:4" x14ac:dyDescent="0.25">
      <c r="A5528">
        <v>2015</v>
      </c>
      <c r="B5528">
        <v>2</v>
      </c>
      <c r="C5528">
        <v>17</v>
      </c>
      <c r="D5528" s="2">
        <v>678.18962534399998</v>
      </c>
    </row>
    <row r="5529" spans="1:4" x14ac:dyDescent="0.25">
      <c r="A5529">
        <v>2015</v>
      </c>
      <c r="B5529">
        <v>2</v>
      </c>
      <c r="C5529">
        <v>18</v>
      </c>
      <c r="D5529" s="2">
        <v>647.36282419199995</v>
      </c>
    </row>
    <row r="5530" spans="1:4" x14ac:dyDescent="0.25">
      <c r="A5530">
        <v>2015</v>
      </c>
      <c r="B5530">
        <v>2</v>
      </c>
      <c r="C5530">
        <v>19</v>
      </c>
      <c r="D5530" s="2">
        <v>559.77556377600001</v>
      </c>
    </row>
    <row r="5531" spans="1:4" x14ac:dyDescent="0.25">
      <c r="A5531">
        <v>2015</v>
      </c>
      <c r="B5531">
        <v>2</v>
      </c>
      <c r="C5531">
        <v>20</v>
      </c>
      <c r="D5531" s="2">
        <v>581.30539315199997</v>
      </c>
    </row>
    <row r="5532" spans="1:4" x14ac:dyDescent="0.25">
      <c r="A5532">
        <v>2015</v>
      </c>
      <c r="B5532">
        <v>2</v>
      </c>
      <c r="C5532">
        <v>21</v>
      </c>
      <c r="D5532" s="2">
        <v>467.90680320000001</v>
      </c>
    </row>
    <row r="5533" spans="1:4" x14ac:dyDescent="0.25">
      <c r="A5533">
        <v>2015</v>
      </c>
      <c r="B5533">
        <v>2</v>
      </c>
      <c r="C5533">
        <v>22</v>
      </c>
      <c r="D5533" s="2">
        <v>331.02112665599998</v>
      </c>
    </row>
    <row r="5534" spans="1:4" x14ac:dyDescent="0.25">
      <c r="A5534">
        <v>2015</v>
      </c>
      <c r="B5534">
        <v>2</v>
      </c>
      <c r="C5534">
        <v>23</v>
      </c>
      <c r="D5534" s="2">
        <v>291.14201087999999</v>
      </c>
    </row>
    <row r="5535" spans="1:4" x14ac:dyDescent="0.25">
      <c r="A5535">
        <v>2015</v>
      </c>
      <c r="B5535">
        <v>2</v>
      </c>
      <c r="C5535">
        <v>24</v>
      </c>
      <c r="D5535" s="2">
        <v>312.18252595199999</v>
      </c>
    </row>
    <row r="5536" spans="1:4" x14ac:dyDescent="0.25">
      <c r="A5536">
        <v>2015</v>
      </c>
      <c r="B5536">
        <v>2</v>
      </c>
      <c r="C5536">
        <v>25</v>
      </c>
      <c r="D5536" s="2">
        <v>323.53461780480001</v>
      </c>
    </row>
    <row r="5537" spans="1:4" x14ac:dyDescent="0.25">
      <c r="A5537">
        <v>2015</v>
      </c>
      <c r="B5537">
        <v>2</v>
      </c>
      <c r="C5537">
        <v>26</v>
      </c>
      <c r="D5537" s="2">
        <v>291.14201087999999</v>
      </c>
    </row>
    <row r="5538" spans="1:4" x14ac:dyDescent="0.25">
      <c r="A5538">
        <v>2015</v>
      </c>
      <c r="B5538">
        <v>2</v>
      </c>
      <c r="C5538">
        <v>27</v>
      </c>
      <c r="D5538" s="2">
        <v>284.44574462975999</v>
      </c>
    </row>
    <row r="5539" spans="1:4" x14ac:dyDescent="0.25">
      <c r="A5539">
        <v>2015</v>
      </c>
      <c r="B5539">
        <v>2</v>
      </c>
      <c r="C5539">
        <v>28</v>
      </c>
      <c r="D5539" s="2">
        <v>345.57822720000001</v>
      </c>
    </row>
    <row r="5540" spans="1:4" x14ac:dyDescent="0.25">
      <c r="A5540">
        <v>2015</v>
      </c>
      <c r="B5540">
        <v>3</v>
      </c>
      <c r="C5540">
        <v>1</v>
      </c>
      <c r="D5540" s="2">
        <v>337.2843497472</v>
      </c>
    </row>
    <row r="5541" spans="1:4" x14ac:dyDescent="0.25">
      <c r="A5541">
        <v>2015</v>
      </c>
      <c r="B5541">
        <v>3</v>
      </c>
      <c r="C5541">
        <v>2</v>
      </c>
      <c r="D5541" s="2">
        <v>340.97051750399999</v>
      </c>
    </row>
    <row r="5542" spans="1:4" x14ac:dyDescent="0.25">
      <c r="A5542">
        <v>2015</v>
      </c>
      <c r="B5542">
        <v>3</v>
      </c>
      <c r="C5542">
        <v>3</v>
      </c>
      <c r="D5542" s="2">
        <v>338.67889551360003</v>
      </c>
    </row>
    <row r="5543" spans="1:4" x14ac:dyDescent="0.25">
      <c r="A5543">
        <v>2015</v>
      </c>
      <c r="B5543">
        <v>3</v>
      </c>
      <c r="C5543">
        <v>4</v>
      </c>
      <c r="D5543" s="2">
        <v>328.59902085120001</v>
      </c>
    </row>
    <row r="5544" spans="1:4" x14ac:dyDescent="0.25">
      <c r="A5544">
        <v>2015</v>
      </c>
      <c r="B5544">
        <v>3</v>
      </c>
      <c r="C5544">
        <v>5</v>
      </c>
      <c r="D5544" s="2">
        <v>290.5792994304</v>
      </c>
    </row>
    <row r="5545" spans="1:4" x14ac:dyDescent="0.25">
      <c r="A5545">
        <v>2015</v>
      </c>
      <c r="B5545">
        <v>3</v>
      </c>
      <c r="C5545">
        <v>6</v>
      </c>
      <c r="D5545" s="2">
        <v>331.75509811199998</v>
      </c>
    </row>
    <row r="5546" spans="1:4" x14ac:dyDescent="0.25">
      <c r="A5546">
        <v>2015</v>
      </c>
      <c r="B5546">
        <v>3</v>
      </c>
      <c r="C5546">
        <v>7</v>
      </c>
      <c r="D5546" s="2">
        <v>302.78769131519999</v>
      </c>
    </row>
    <row r="5547" spans="1:4" x14ac:dyDescent="0.25">
      <c r="A5547">
        <v>2015</v>
      </c>
      <c r="B5547">
        <v>3</v>
      </c>
      <c r="C5547">
        <v>8</v>
      </c>
      <c r="D5547" s="2">
        <v>250.12523934719999</v>
      </c>
    </row>
    <row r="5548" spans="1:4" x14ac:dyDescent="0.25">
      <c r="A5548">
        <v>2015</v>
      </c>
      <c r="B5548">
        <v>3</v>
      </c>
      <c r="C5548">
        <v>9</v>
      </c>
      <c r="D5548" s="2">
        <v>223.65578207231999</v>
      </c>
    </row>
    <row r="5549" spans="1:4" x14ac:dyDescent="0.25">
      <c r="A5549">
        <v>2015</v>
      </c>
      <c r="B5549">
        <v>3</v>
      </c>
      <c r="C5549">
        <v>10</v>
      </c>
      <c r="D5549" s="2">
        <v>445.66746808319999</v>
      </c>
    </row>
    <row r="5550" spans="1:4" x14ac:dyDescent="0.25">
      <c r="A5550">
        <v>2015</v>
      </c>
      <c r="B5550">
        <v>3</v>
      </c>
      <c r="C5550">
        <v>11</v>
      </c>
      <c r="D5550" s="2">
        <v>2379.0461460480001</v>
      </c>
    </row>
    <row r="5551" spans="1:4" x14ac:dyDescent="0.25">
      <c r="A5551">
        <v>2015</v>
      </c>
      <c r="B5551">
        <v>3</v>
      </c>
      <c r="C5551">
        <v>12</v>
      </c>
      <c r="D5551" s="2">
        <v>9298.2766141440006</v>
      </c>
    </row>
    <row r="5552" spans="1:4" x14ac:dyDescent="0.25">
      <c r="A5552">
        <v>2015</v>
      </c>
      <c r="B5552">
        <v>3</v>
      </c>
      <c r="C5552">
        <v>13</v>
      </c>
      <c r="D5552" s="2">
        <v>13061.83758336</v>
      </c>
    </row>
    <row r="5553" spans="1:4" x14ac:dyDescent="0.25">
      <c r="A5553">
        <v>2015</v>
      </c>
      <c r="B5553">
        <v>3</v>
      </c>
      <c r="C5553">
        <v>14</v>
      </c>
      <c r="D5553" s="2">
        <v>12037.1318784</v>
      </c>
    </row>
    <row r="5554" spans="1:4" x14ac:dyDescent="0.25">
      <c r="A5554">
        <v>2015</v>
      </c>
      <c r="B5554">
        <v>3</v>
      </c>
      <c r="C5554">
        <v>15</v>
      </c>
      <c r="D5554" s="2">
        <v>6695.0429644799997</v>
      </c>
    </row>
    <row r="5555" spans="1:4" x14ac:dyDescent="0.25">
      <c r="A5555">
        <v>2015</v>
      </c>
      <c r="B5555">
        <v>3</v>
      </c>
      <c r="C5555">
        <v>16</v>
      </c>
      <c r="D5555" s="2">
        <v>7448.8928140799999</v>
      </c>
    </row>
    <row r="5556" spans="1:4" x14ac:dyDescent="0.25">
      <c r="A5556">
        <v>2015</v>
      </c>
      <c r="B5556">
        <v>3</v>
      </c>
      <c r="C5556">
        <v>17</v>
      </c>
      <c r="D5556" s="2">
        <v>7401.9390289920002</v>
      </c>
    </row>
    <row r="5557" spans="1:4" x14ac:dyDescent="0.25">
      <c r="A5557">
        <v>2015</v>
      </c>
      <c r="B5557">
        <v>3</v>
      </c>
      <c r="C5557">
        <v>18</v>
      </c>
      <c r="D5557" s="2">
        <v>5964.74136576</v>
      </c>
    </row>
    <row r="5558" spans="1:4" x14ac:dyDescent="0.25">
      <c r="A5558">
        <v>2015</v>
      </c>
      <c r="B5558">
        <v>3</v>
      </c>
      <c r="C5558">
        <v>19</v>
      </c>
      <c r="D5558" s="2">
        <v>4643.8374021119998</v>
      </c>
    </row>
    <row r="5559" spans="1:4" x14ac:dyDescent="0.25">
      <c r="A5559">
        <v>2015</v>
      </c>
      <c r="B5559">
        <v>3</v>
      </c>
      <c r="C5559">
        <v>20</v>
      </c>
      <c r="D5559" s="2">
        <v>3313.8811238399999</v>
      </c>
    </row>
    <row r="5560" spans="1:4" x14ac:dyDescent="0.25">
      <c r="A5560">
        <v>2015</v>
      </c>
      <c r="B5560">
        <v>3</v>
      </c>
      <c r="C5560">
        <v>21</v>
      </c>
      <c r="D5560" s="2">
        <v>2056.588019712</v>
      </c>
    </row>
    <row r="5561" spans="1:4" x14ac:dyDescent="0.25">
      <c r="A5561">
        <v>2015</v>
      </c>
      <c r="B5561">
        <v>3</v>
      </c>
      <c r="C5561">
        <v>22</v>
      </c>
      <c r="D5561" s="2">
        <v>1624.5724207103999</v>
      </c>
    </row>
    <row r="5562" spans="1:4" x14ac:dyDescent="0.25">
      <c r="A5562">
        <v>2015</v>
      </c>
      <c r="B5562">
        <v>3</v>
      </c>
      <c r="C5562">
        <v>23</v>
      </c>
      <c r="D5562" s="2">
        <v>1210.4657252351999</v>
      </c>
    </row>
    <row r="5563" spans="1:4" x14ac:dyDescent="0.25">
      <c r="A5563">
        <v>2015</v>
      </c>
      <c r="B5563">
        <v>3</v>
      </c>
      <c r="C5563">
        <v>24</v>
      </c>
      <c r="D5563" s="2">
        <v>782.78055782399997</v>
      </c>
    </row>
    <row r="5564" spans="1:4" x14ac:dyDescent="0.25">
      <c r="A5564">
        <v>2015</v>
      </c>
      <c r="B5564">
        <v>3</v>
      </c>
      <c r="C5564">
        <v>25</v>
      </c>
      <c r="D5564" s="2">
        <v>700.57575475199997</v>
      </c>
    </row>
    <row r="5565" spans="1:4" x14ac:dyDescent="0.25">
      <c r="A5565">
        <v>2015</v>
      </c>
      <c r="B5565">
        <v>3</v>
      </c>
      <c r="C5565">
        <v>26</v>
      </c>
      <c r="D5565" s="2">
        <v>861.11977789440004</v>
      </c>
    </row>
    <row r="5566" spans="1:4" x14ac:dyDescent="0.25">
      <c r="A5566">
        <v>2015</v>
      </c>
      <c r="B5566">
        <v>3</v>
      </c>
      <c r="C5566">
        <v>27</v>
      </c>
      <c r="D5566" s="2">
        <v>2201.9143680000002</v>
      </c>
    </row>
    <row r="5567" spans="1:4" x14ac:dyDescent="0.25">
      <c r="A5567">
        <v>2015</v>
      </c>
      <c r="B5567">
        <v>3</v>
      </c>
      <c r="C5567">
        <v>28</v>
      </c>
      <c r="D5567" s="2">
        <v>2549.816838144</v>
      </c>
    </row>
    <row r="5568" spans="1:4" x14ac:dyDescent="0.25">
      <c r="A5568">
        <v>2015</v>
      </c>
      <c r="B5568">
        <v>3</v>
      </c>
      <c r="C5568">
        <v>29</v>
      </c>
      <c r="D5568" s="2">
        <v>2322.775001088</v>
      </c>
    </row>
    <row r="5569" spans="1:4" x14ac:dyDescent="0.25">
      <c r="A5569">
        <v>2015</v>
      </c>
      <c r="B5569">
        <v>3</v>
      </c>
      <c r="C5569">
        <v>30</v>
      </c>
      <c r="D5569" s="2">
        <v>1872.9157404672001</v>
      </c>
    </row>
    <row r="5570" spans="1:4" x14ac:dyDescent="0.25">
      <c r="A5570">
        <v>2015</v>
      </c>
      <c r="B5570">
        <v>3</v>
      </c>
      <c r="C5570">
        <v>31</v>
      </c>
      <c r="D5570" s="2">
        <v>1229.0596687872001</v>
      </c>
    </row>
    <row r="5571" spans="1:4" x14ac:dyDescent="0.25">
      <c r="A5571">
        <v>2015</v>
      </c>
      <c r="B5571">
        <v>4</v>
      </c>
      <c r="C5571">
        <v>1</v>
      </c>
      <c r="D5571" s="2">
        <v>996.14606008320004</v>
      </c>
    </row>
    <row r="5572" spans="1:4" x14ac:dyDescent="0.25">
      <c r="A5572">
        <v>2015</v>
      </c>
      <c r="B5572">
        <v>4</v>
      </c>
      <c r="C5572">
        <v>2</v>
      </c>
      <c r="D5572" s="2">
        <v>827.91980236799998</v>
      </c>
    </row>
    <row r="5573" spans="1:4" x14ac:dyDescent="0.25">
      <c r="A5573">
        <v>2015</v>
      </c>
      <c r="B5573">
        <v>4</v>
      </c>
      <c r="C5573">
        <v>3</v>
      </c>
      <c r="D5573" s="2">
        <v>667.40024494080001</v>
      </c>
    </row>
    <row r="5574" spans="1:4" x14ac:dyDescent="0.25">
      <c r="A5574">
        <v>2015</v>
      </c>
      <c r="B5574">
        <v>4</v>
      </c>
      <c r="C5574">
        <v>4</v>
      </c>
      <c r="D5574" s="2">
        <v>605.5264512</v>
      </c>
    </row>
    <row r="5575" spans="1:4" x14ac:dyDescent="0.25">
      <c r="A5575">
        <v>2015</v>
      </c>
      <c r="B5575">
        <v>4</v>
      </c>
      <c r="C5575">
        <v>5</v>
      </c>
      <c r="D5575" s="2">
        <v>728.88258723839999</v>
      </c>
    </row>
    <row r="5576" spans="1:4" x14ac:dyDescent="0.25">
      <c r="A5576">
        <v>2015</v>
      </c>
      <c r="B5576">
        <v>4</v>
      </c>
      <c r="C5576">
        <v>6</v>
      </c>
      <c r="D5576" s="2">
        <v>378.06869698560001</v>
      </c>
    </row>
    <row r="5577" spans="1:4" x14ac:dyDescent="0.25">
      <c r="A5577">
        <v>2015</v>
      </c>
      <c r="B5577">
        <v>4</v>
      </c>
      <c r="C5577">
        <v>7</v>
      </c>
      <c r="D5577" s="2">
        <v>80.590065868799996</v>
      </c>
    </row>
    <row r="5578" spans="1:4" x14ac:dyDescent="0.25">
      <c r="A5578">
        <v>2015</v>
      </c>
      <c r="B5578">
        <v>4</v>
      </c>
      <c r="C5578">
        <v>8</v>
      </c>
      <c r="D5578" s="2">
        <v>258.602609664</v>
      </c>
    </row>
    <row r="5579" spans="1:4" x14ac:dyDescent="0.25">
      <c r="A5579">
        <v>2015</v>
      </c>
      <c r="B5579">
        <v>4</v>
      </c>
      <c r="C5579">
        <v>9</v>
      </c>
      <c r="D5579" s="2">
        <v>327.59592652800001</v>
      </c>
    </row>
    <row r="5580" spans="1:4" x14ac:dyDescent="0.25">
      <c r="A5580">
        <v>2015</v>
      </c>
      <c r="B5580">
        <v>4</v>
      </c>
      <c r="C5580">
        <v>10</v>
      </c>
      <c r="D5580" s="2">
        <v>1823.185096704</v>
      </c>
    </row>
    <row r="5581" spans="1:4" x14ac:dyDescent="0.25">
      <c r="A5581">
        <v>2015</v>
      </c>
      <c r="B5581">
        <v>4</v>
      </c>
      <c r="C5581">
        <v>11</v>
      </c>
      <c r="D5581" s="2">
        <v>2518.9900369920001</v>
      </c>
    </row>
    <row r="5582" spans="1:4" x14ac:dyDescent="0.25">
      <c r="A5582">
        <v>2015</v>
      </c>
      <c r="B5582">
        <v>4</v>
      </c>
      <c r="C5582">
        <v>12</v>
      </c>
      <c r="D5582" s="2">
        <v>2562.049695744</v>
      </c>
    </row>
    <row r="5583" spans="1:4" x14ac:dyDescent="0.25">
      <c r="A5583">
        <v>2015</v>
      </c>
      <c r="B5583">
        <v>4</v>
      </c>
      <c r="C5583">
        <v>13</v>
      </c>
      <c r="D5583" s="2">
        <v>2240.2439884800001</v>
      </c>
    </row>
    <row r="5584" spans="1:4" x14ac:dyDescent="0.25">
      <c r="A5584">
        <v>2015</v>
      </c>
      <c r="B5584">
        <v>4</v>
      </c>
      <c r="C5584">
        <v>14</v>
      </c>
      <c r="D5584" s="2">
        <v>1935.727386624</v>
      </c>
    </row>
    <row r="5585" spans="1:4" x14ac:dyDescent="0.25">
      <c r="A5585">
        <v>2015</v>
      </c>
      <c r="B5585">
        <v>4</v>
      </c>
      <c r="C5585">
        <v>15</v>
      </c>
      <c r="D5585" s="2">
        <v>1269.3791674367999</v>
      </c>
    </row>
    <row r="5586" spans="1:4" x14ac:dyDescent="0.25">
      <c r="A5586">
        <v>2015</v>
      </c>
      <c r="B5586">
        <v>4</v>
      </c>
      <c r="C5586">
        <v>16</v>
      </c>
      <c r="D5586" s="2">
        <v>992.13368279040003</v>
      </c>
    </row>
    <row r="5587" spans="1:4" x14ac:dyDescent="0.25">
      <c r="A5587">
        <v>2015</v>
      </c>
      <c r="B5587">
        <v>4</v>
      </c>
      <c r="C5587">
        <v>17</v>
      </c>
      <c r="D5587" s="2">
        <v>579.54386165760002</v>
      </c>
    </row>
    <row r="5588" spans="1:4" x14ac:dyDescent="0.25">
      <c r="A5588">
        <v>2015</v>
      </c>
      <c r="B5588">
        <v>4</v>
      </c>
      <c r="C5588">
        <v>18</v>
      </c>
      <c r="D5588" s="2">
        <v>418.60838707200003</v>
      </c>
    </row>
    <row r="5589" spans="1:4" x14ac:dyDescent="0.25">
      <c r="A5589">
        <v>2015</v>
      </c>
      <c r="B5589">
        <v>4</v>
      </c>
      <c r="C5589">
        <v>19</v>
      </c>
      <c r="D5589" s="2">
        <v>402.95032934400001</v>
      </c>
    </row>
    <row r="5590" spans="1:4" x14ac:dyDescent="0.25">
      <c r="A5590">
        <v>2015</v>
      </c>
      <c r="B5590">
        <v>4</v>
      </c>
      <c r="C5590">
        <v>20</v>
      </c>
      <c r="D5590" s="2">
        <v>715.86682675199995</v>
      </c>
    </row>
    <row r="5591" spans="1:4" x14ac:dyDescent="0.25">
      <c r="A5591">
        <v>2015</v>
      </c>
      <c r="B5591">
        <v>4</v>
      </c>
      <c r="C5591">
        <v>21</v>
      </c>
      <c r="D5591" s="2">
        <v>2014.996303872</v>
      </c>
    </row>
    <row r="5592" spans="1:4" x14ac:dyDescent="0.25">
      <c r="A5592">
        <v>2015</v>
      </c>
      <c r="B5592">
        <v>4</v>
      </c>
      <c r="C5592">
        <v>22</v>
      </c>
      <c r="D5592" s="2">
        <v>1651.435776</v>
      </c>
    </row>
    <row r="5593" spans="1:4" x14ac:dyDescent="0.25">
      <c r="A5593">
        <v>2015</v>
      </c>
      <c r="B5593">
        <v>4</v>
      </c>
      <c r="C5593">
        <v>23</v>
      </c>
      <c r="D5593" s="2">
        <v>1596.6815053824</v>
      </c>
    </row>
    <row r="5594" spans="1:4" x14ac:dyDescent="0.25">
      <c r="A5594">
        <v>2015</v>
      </c>
      <c r="B5594">
        <v>4</v>
      </c>
      <c r="C5594">
        <v>24</v>
      </c>
      <c r="D5594" s="2">
        <v>1394.9861492735999</v>
      </c>
    </row>
    <row r="5595" spans="1:4" x14ac:dyDescent="0.25">
      <c r="A5595">
        <v>2015</v>
      </c>
      <c r="B5595">
        <v>4</v>
      </c>
      <c r="C5595">
        <v>25</v>
      </c>
      <c r="D5595" s="2">
        <v>802.03507568639998</v>
      </c>
    </row>
    <row r="5596" spans="1:4" x14ac:dyDescent="0.25">
      <c r="A5596">
        <v>2015</v>
      </c>
      <c r="B5596">
        <v>4</v>
      </c>
      <c r="C5596">
        <v>26</v>
      </c>
      <c r="D5596" s="2">
        <v>712.0991066112</v>
      </c>
    </row>
    <row r="5597" spans="1:4" x14ac:dyDescent="0.25">
      <c r="A5597">
        <v>2015</v>
      </c>
      <c r="B5597">
        <v>4</v>
      </c>
      <c r="C5597">
        <v>27</v>
      </c>
      <c r="D5597" s="2">
        <v>517.53142886399996</v>
      </c>
    </row>
    <row r="5598" spans="1:4" x14ac:dyDescent="0.25">
      <c r="A5598">
        <v>2015</v>
      </c>
      <c r="B5598">
        <v>4</v>
      </c>
      <c r="C5598">
        <v>28</v>
      </c>
      <c r="D5598" s="2">
        <v>354.16569323520002</v>
      </c>
    </row>
    <row r="5599" spans="1:4" x14ac:dyDescent="0.25">
      <c r="A5599">
        <v>2015</v>
      </c>
      <c r="B5599">
        <v>4</v>
      </c>
      <c r="C5599">
        <v>29</v>
      </c>
      <c r="D5599" s="2">
        <v>190.8570442752</v>
      </c>
    </row>
    <row r="5600" spans="1:4" x14ac:dyDescent="0.25">
      <c r="A5600">
        <v>2015</v>
      </c>
      <c r="B5600">
        <v>4</v>
      </c>
      <c r="C5600">
        <v>30</v>
      </c>
      <c r="D5600" s="2">
        <v>106.5726554112</v>
      </c>
    </row>
    <row r="5601" spans="1:4" x14ac:dyDescent="0.25">
      <c r="A5601">
        <v>2015</v>
      </c>
      <c r="B5601">
        <v>5</v>
      </c>
      <c r="C5601">
        <v>1</v>
      </c>
      <c r="D5601" s="2">
        <v>23.976400896000001</v>
      </c>
    </row>
    <row r="5602" spans="1:4" x14ac:dyDescent="0.25">
      <c r="A5602">
        <v>2015</v>
      </c>
      <c r="B5602">
        <v>5</v>
      </c>
      <c r="C5602">
        <v>2</v>
      </c>
      <c r="D5602" s="2">
        <v>20.355475046399999</v>
      </c>
    </row>
    <row r="5603" spans="1:4" x14ac:dyDescent="0.25">
      <c r="A5603">
        <v>2015</v>
      </c>
      <c r="B5603">
        <v>5</v>
      </c>
      <c r="C5603">
        <v>3</v>
      </c>
      <c r="D5603" s="2">
        <v>14.532634828799999</v>
      </c>
    </row>
    <row r="5604" spans="1:4" x14ac:dyDescent="0.25">
      <c r="A5604">
        <v>2015</v>
      </c>
      <c r="B5604">
        <v>5</v>
      </c>
      <c r="C5604">
        <v>4</v>
      </c>
      <c r="D5604" s="2">
        <v>11.5478175744</v>
      </c>
    </row>
    <row r="5605" spans="1:4" x14ac:dyDescent="0.25">
      <c r="A5605">
        <v>2015</v>
      </c>
      <c r="B5605">
        <v>5</v>
      </c>
      <c r="C5605">
        <v>5</v>
      </c>
      <c r="D5605" s="2">
        <v>27.744121036799999</v>
      </c>
    </row>
    <row r="5606" spans="1:4" x14ac:dyDescent="0.25">
      <c r="A5606">
        <v>2015</v>
      </c>
      <c r="B5606">
        <v>5</v>
      </c>
      <c r="C5606">
        <v>6</v>
      </c>
      <c r="D5606" s="2">
        <v>31.169321164799999</v>
      </c>
    </row>
    <row r="5607" spans="1:4" x14ac:dyDescent="0.25">
      <c r="A5607">
        <v>2015</v>
      </c>
      <c r="B5607">
        <v>5</v>
      </c>
      <c r="C5607">
        <v>7</v>
      </c>
      <c r="D5607" s="2">
        <v>9.8352175103999997</v>
      </c>
    </row>
    <row r="5608" spans="1:4" x14ac:dyDescent="0.25">
      <c r="A5608">
        <v>2015</v>
      </c>
      <c r="B5608">
        <v>5</v>
      </c>
      <c r="C5608">
        <v>8</v>
      </c>
      <c r="D5608" s="2">
        <v>21.8234179584</v>
      </c>
    </row>
    <row r="5609" spans="1:4" x14ac:dyDescent="0.25">
      <c r="A5609">
        <v>2015</v>
      </c>
      <c r="B5609">
        <v>5</v>
      </c>
      <c r="C5609">
        <v>9</v>
      </c>
      <c r="D5609" s="2">
        <v>11.00957184</v>
      </c>
    </row>
    <row r="5610" spans="1:4" x14ac:dyDescent="0.25">
      <c r="A5610">
        <v>2015</v>
      </c>
      <c r="B5610">
        <v>5</v>
      </c>
      <c r="C5610">
        <v>10</v>
      </c>
      <c r="D5610" s="2">
        <v>5.4803202047999999</v>
      </c>
    </row>
    <row r="5611" spans="1:4" x14ac:dyDescent="0.25">
      <c r="A5611">
        <v>2015</v>
      </c>
      <c r="B5611">
        <v>5</v>
      </c>
      <c r="C5611">
        <v>11</v>
      </c>
      <c r="D5611" s="2">
        <v>77.8662162432</v>
      </c>
    </row>
    <row r="5612" spans="1:4" x14ac:dyDescent="0.25">
      <c r="A5612">
        <v>2015</v>
      </c>
      <c r="B5612">
        <v>5</v>
      </c>
      <c r="C5612">
        <v>12</v>
      </c>
      <c r="D5612" s="2">
        <v>556.05677506560005</v>
      </c>
    </row>
    <row r="5613" spans="1:4" x14ac:dyDescent="0.25">
      <c r="A5613">
        <v>2015</v>
      </c>
      <c r="B5613">
        <v>5</v>
      </c>
      <c r="C5613">
        <v>13</v>
      </c>
      <c r="D5613" s="2">
        <v>489.63235829759998</v>
      </c>
    </row>
    <row r="5614" spans="1:4" x14ac:dyDescent="0.25">
      <c r="A5614">
        <v>2015</v>
      </c>
      <c r="B5614">
        <v>5</v>
      </c>
      <c r="C5614">
        <v>14</v>
      </c>
      <c r="D5614" s="2">
        <v>29.9460354048</v>
      </c>
    </row>
    <row r="5615" spans="1:4" x14ac:dyDescent="0.25">
      <c r="A5615">
        <v>2015</v>
      </c>
      <c r="B5615">
        <v>5</v>
      </c>
      <c r="C5615">
        <v>15</v>
      </c>
      <c r="D5615" s="2">
        <v>316.48849182719999</v>
      </c>
    </row>
    <row r="5616" spans="1:4" x14ac:dyDescent="0.25">
      <c r="A5616">
        <v>2015</v>
      </c>
      <c r="B5616">
        <v>5</v>
      </c>
      <c r="C5616">
        <v>16</v>
      </c>
      <c r="D5616" s="2">
        <v>372.12352819199998</v>
      </c>
    </row>
    <row r="5617" spans="1:4" x14ac:dyDescent="0.25">
      <c r="A5617">
        <v>2015</v>
      </c>
      <c r="B5617">
        <v>5</v>
      </c>
      <c r="C5617">
        <v>17</v>
      </c>
      <c r="D5617" s="2">
        <v>441.26363934720001</v>
      </c>
    </row>
    <row r="5618" spans="1:4" x14ac:dyDescent="0.25">
      <c r="A5618">
        <v>2015</v>
      </c>
      <c r="B5618">
        <v>5</v>
      </c>
      <c r="C5618">
        <v>18</v>
      </c>
      <c r="D5618" s="2">
        <v>544.68021749759998</v>
      </c>
    </row>
    <row r="5619" spans="1:4" x14ac:dyDescent="0.25">
      <c r="A5619">
        <v>2015</v>
      </c>
      <c r="B5619">
        <v>5</v>
      </c>
      <c r="C5619">
        <v>19</v>
      </c>
      <c r="D5619" s="2">
        <v>693.89661450239998</v>
      </c>
    </row>
    <row r="5620" spans="1:4" x14ac:dyDescent="0.25">
      <c r="A5620">
        <v>2015</v>
      </c>
      <c r="B5620">
        <v>5</v>
      </c>
      <c r="C5620">
        <v>20</v>
      </c>
      <c r="D5620" s="2">
        <v>686.99728281600005</v>
      </c>
    </row>
    <row r="5621" spans="1:4" x14ac:dyDescent="0.25">
      <c r="A5621">
        <v>2015</v>
      </c>
      <c r="B5621">
        <v>5</v>
      </c>
      <c r="C5621">
        <v>21</v>
      </c>
      <c r="D5621" s="2">
        <v>334.61758679040003</v>
      </c>
    </row>
    <row r="5622" spans="1:4" x14ac:dyDescent="0.25">
      <c r="A5622">
        <v>2015</v>
      </c>
      <c r="B5622">
        <v>5</v>
      </c>
      <c r="C5622">
        <v>22</v>
      </c>
      <c r="D5622" s="2">
        <v>124.3347646464</v>
      </c>
    </row>
    <row r="5623" spans="1:4" x14ac:dyDescent="0.25">
      <c r="A5623">
        <v>2015</v>
      </c>
      <c r="B5623">
        <v>5</v>
      </c>
      <c r="C5623">
        <v>23</v>
      </c>
      <c r="D5623" s="2">
        <v>165.51056332799999</v>
      </c>
    </row>
    <row r="5624" spans="1:4" x14ac:dyDescent="0.25">
      <c r="A5624">
        <v>2015</v>
      </c>
      <c r="B5624">
        <v>5</v>
      </c>
      <c r="C5624">
        <v>24</v>
      </c>
      <c r="D5624" s="2">
        <v>8.9544517631999998</v>
      </c>
    </row>
    <row r="5625" spans="1:4" x14ac:dyDescent="0.25">
      <c r="A5625">
        <v>2015</v>
      </c>
      <c r="B5625">
        <v>5</v>
      </c>
      <c r="C5625">
        <v>25</v>
      </c>
      <c r="D5625" s="2">
        <v>60.442549401599997</v>
      </c>
    </row>
    <row r="5626" spans="1:4" x14ac:dyDescent="0.25">
      <c r="A5626">
        <v>2015</v>
      </c>
      <c r="B5626">
        <v>5</v>
      </c>
      <c r="C5626">
        <v>26</v>
      </c>
      <c r="D5626" s="2">
        <v>102.87833241600001</v>
      </c>
    </row>
    <row r="5627" spans="1:4" x14ac:dyDescent="0.25">
      <c r="A5627">
        <v>2015</v>
      </c>
      <c r="B5627">
        <v>5</v>
      </c>
      <c r="C5627">
        <v>27</v>
      </c>
      <c r="D5627" s="2">
        <v>80.443271577600001</v>
      </c>
    </row>
    <row r="5628" spans="1:4" x14ac:dyDescent="0.25">
      <c r="A5628">
        <v>2015</v>
      </c>
      <c r="B5628">
        <v>5</v>
      </c>
      <c r="C5628">
        <v>28</v>
      </c>
      <c r="D5628" s="2">
        <v>190.098607104</v>
      </c>
    </row>
    <row r="5629" spans="1:4" x14ac:dyDescent="0.25">
      <c r="A5629">
        <v>2015</v>
      </c>
      <c r="B5629">
        <v>5</v>
      </c>
      <c r="C5629">
        <v>29</v>
      </c>
      <c r="D5629" s="2">
        <v>164.65426329600001</v>
      </c>
    </row>
    <row r="5630" spans="1:4" x14ac:dyDescent="0.25">
      <c r="A5630">
        <v>2015</v>
      </c>
      <c r="B5630">
        <v>5</v>
      </c>
      <c r="C5630">
        <v>30</v>
      </c>
      <c r="D5630" s="2">
        <v>41.714044416</v>
      </c>
    </row>
    <row r="5631" spans="1:4" x14ac:dyDescent="0.25">
      <c r="A5631">
        <v>2015</v>
      </c>
      <c r="B5631">
        <v>5</v>
      </c>
      <c r="C5631">
        <v>31</v>
      </c>
      <c r="D5631" s="2">
        <v>822.04803072000004</v>
      </c>
    </row>
    <row r="5632" spans="1:4" x14ac:dyDescent="0.25">
      <c r="A5632">
        <v>2015</v>
      </c>
      <c r="B5632">
        <v>6</v>
      </c>
      <c r="C5632">
        <v>1</v>
      </c>
      <c r="D5632" s="2">
        <v>8181.3351628800001</v>
      </c>
    </row>
    <row r="5633" spans="1:4" x14ac:dyDescent="0.25">
      <c r="A5633">
        <v>2015</v>
      </c>
      <c r="B5633">
        <v>6</v>
      </c>
      <c r="C5633">
        <v>2</v>
      </c>
      <c r="D5633" s="2">
        <v>11342.305566720001</v>
      </c>
    </row>
    <row r="5634" spans="1:4" x14ac:dyDescent="0.25">
      <c r="A5634">
        <v>2015</v>
      </c>
      <c r="B5634">
        <v>6</v>
      </c>
      <c r="C5634">
        <v>3</v>
      </c>
      <c r="D5634" s="2">
        <v>8236.8723363839999</v>
      </c>
    </row>
    <row r="5635" spans="1:4" x14ac:dyDescent="0.25">
      <c r="A5635">
        <v>2015</v>
      </c>
      <c r="B5635">
        <v>6</v>
      </c>
      <c r="C5635">
        <v>4</v>
      </c>
      <c r="D5635" s="2">
        <v>4914.1835550719998</v>
      </c>
    </row>
    <row r="5636" spans="1:4" x14ac:dyDescent="0.25">
      <c r="A5636">
        <v>2015</v>
      </c>
      <c r="B5636">
        <v>6</v>
      </c>
      <c r="C5636">
        <v>5</v>
      </c>
      <c r="D5636" s="2">
        <v>3342.9953249280002</v>
      </c>
    </row>
    <row r="5637" spans="1:4" x14ac:dyDescent="0.25">
      <c r="A5637">
        <v>2015</v>
      </c>
      <c r="B5637">
        <v>6</v>
      </c>
      <c r="C5637">
        <v>6</v>
      </c>
      <c r="D5637" s="2">
        <v>2341.3689446399999</v>
      </c>
    </row>
    <row r="5638" spans="1:4" x14ac:dyDescent="0.25">
      <c r="A5638">
        <v>2015</v>
      </c>
      <c r="B5638">
        <v>6</v>
      </c>
      <c r="C5638">
        <v>7</v>
      </c>
      <c r="D5638" s="2">
        <v>1611.801317376</v>
      </c>
    </row>
    <row r="5639" spans="1:4" x14ac:dyDescent="0.25">
      <c r="A5639">
        <v>2015</v>
      </c>
      <c r="B5639">
        <v>6</v>
      </c>
      <c r="C5639">
        <v>8</v>
      </c>
      <c r="D5639" s="2">
        <v>1163.6791225344</v>
      </c>
    </row>
    <row r="5640" spans="1:4" x14ac:dyDescent="0.25">
      <c r="A5640">
        <v>2015</v>
      </c>
      <c r="B5640">
        <v>6</v>
      </c>
      <c r="C5640">
        <v>9</v>
      </c>
      <c r="D5640" s="2">
        <v>1412.8950528</v>
      </c>
    </row>
    <row r="5641" spans="1:4" x14ac:dyDescent="0.25">
      <c r="A5641">
        <v>2015</v>
      </c>
      <c r="B5641">
        <v>6</v>
      </c>
      <c r="C5641">
        <v>10</v>
      </c>
      <c r="D5641" s="2">
        <v>3072.8938291200002</v>
      </c>
    </row>
    <row r="5642" spans="1:4" x14ac:dyDescent="0.25">
      <c r="A5642">
        <v>2015</v>
      </c>
      <c r="B5642">
        <v>6</v>
      </c>
      <c r="C5642">
        <v>11</v>
      </c>
      <c r="D5642" s="2">
        <v>3150.4501463040001</v>
      </c>
    </row>
    <row r="5643" spans="1:4" x14ac:dyDescent="0.25">
      <c r="A5643">
        <v>2015</v>
      </c>
      <c r="B5643">
        <v>6</v>
      </c>
      <c r="C5643">
        <v>12</v>
      </c>
      <c r="D5643" s="2">
        <v>2908.9735372800001</v>
      </c>
    </row>
    <row r="5644" spans="1:4" x14ac:dyDescent="0.25">
      <c r="A5644">
        <v>2015</v>
      </c>
      <c r="B5644">
        <v>6</v>
      </c>
      <c r="C5644">
        <v>13</v>
      </c>
      <c r="D5644" s="2">
        <v>2865.0575784960001</v>
      </c>
    </row>
    <row r="5645" spans="1:4" x14ac:dyDescent="0.25">
      <c r="A5645">
        <v>2015</v>
      </c>
      <c r="B5645">
        <v>6</v>
      </c>
      <c r="C5645">
        <v>14</v>
      </c>
      <c r="D5645" s="2">
        <v>5692.5602841600003</v>
      </c>
    </row>
    <row r="5646" spans="1:4" x14ac:dyDescent="0.25">
      <c r="A5646">
        <v>2015</v>
      </c>
      <c r="B5646">
        <v>6</v>
      </c>
      <c r="C5646">
        <v>15</v>
      </c>
      <c r="D5646" s="2">
        <v>9124.1826624000005</v>
      </c>
    </row>
    <row r="5647" spans="1:4" x14ac:dyDescent="0.25">
      <c r="A5647">
        <v>2015</v>
      </c>
      <c r="B5647">
        <v>6</v>
      </c>
      <c r="C5647">
        <v>16</v>
      </c>
      <c r="D5647" s="2">
        <v>14945.289891840001</v>
      </c>
    </row>
    <row r="5648" spans="1:4" x14ac:dyDescent="0.25">
      <c r="A5648">
        <v>2015</v>
      </c>
      <c r="B5648">
        <v>6</v>
      </c>
      <c r="C5648">
        <v>17</v>
      </c>
      <c r="D5648" s="2">
        <v>20967.72956928</v>
      </c>
    </row>
    <row r="5649" spans="1:4" x14ac:dyDescent="0.25">
      <c r="A5649">
        <v>2015</v>
      </c>
      <c r="B5649">
        <v>6</v>
      </c>
      <c r="C5649">
        <v>18</v>
      </c>
      <c r="D5649" s="2">
        <v>21896.9292773376</v>
      </c>
    </row>
    <row r="5650" spans="1:4" x14ac:dyDescent="0.25">
      <c r="A5650">
        <v>2015</v>
      </c>
      <c r="B5650">
        <v>6</v>
      </c>
      <c r="C5650">
        <v>19</v>
      </c>
      <c r="D5650" s="2">
        <v>22088.687475456001</v>
      </c>
    </row>
    <row r="5651" spans="1:4" x14ac:dyDescent="0.25">
      <c r="A5651">
        <v>2015</v>
      </c>
      <c r="B5651">
        <v>6</v>
      </c>
      <c r="C5651">
        <v>20</v>
      </c>
      <c r="D5651" s="2">
        <v>18316.257684479999</v>
      </c>
    </row>
    <row r="5652" spans="1:4" x14ac:dyDescent="0.25">
      <c r="A5652">
        <v>2015</v>
      </c>
      <c r="B5652">
        <v>6</v>
      </c>
      <c r="C5652">
        <v>21</v>
      </c>
      <c r="D5652" s="2">
        <v>19790.806339584</v>
      </c>
    </row>
    <row r="5653" spans="1:4" x14ac:dyDescent="0.25">
      <c r="A5653">
        <v>2015</v>
      </c>
      <c r="B5653">
        <v>6</v>
      </c>
      <c r="C5653">
        <v>22</v>
      </c>
      <c r="D5653" s="2">
        <v>12841.319937024</v>
      </c>
    </row>
    <row r="5654" spans="1:4" x14ac:dyDescent="0.25">
      <c r="A5654">
        <v>2015</v>
      </c>
      <c r="B5654">
        <v>6</v>
      </c>
      <c r="C5654">
        <v>23</v>
      </c>
      <c r="D5654" s="2">
        <v>10309.199966208</v>
      </c>
    </row>
    <row r="5655" spans="1:4" x14ac:dyDescent="0.25">
      <c r="A5655">
        <v>2015</v>
      </c>
      <c r="B5655">
        <v>6</v>
      </c>
      <c r="C5655">
        <v>24</v>
      </c>
      <c r="D5655" s="2">
        <v>7641.621485568</v>
      </c>
    </row>
    <row r="5656" spans="1:4" x14ac:dyDescent="0.25">
      <c r="A5656">
        <v>2015</v>
      </c>
      <c r="B5656">
        <v>6</v>
      </c>
      <c r="C5656">
        <v>25</v>
      </c>
      <c r="D5656" s="2">
        <v>5000.0582154240001</v>
      </c>
    </row>
    <row r="5657" spans="1:4" x14ac:dyDescent="0.25">
      <c r="A5657">
        <v>2015</v>
      </c>
      <c r="B5657">
        <v>6</v>
      </c>
      <c r="C5657">
        <v>26</v>
      </c>
      <c r="D5657" s="2">
        <v>3810.779799552</v>
      </c>
    </row>
    <row r="5658" spans="1:4" x14ac:dyDescent="0.25">
      <c r="A5658">
        <v>2015</v>
      </c>
      <c r="B5658">
        <v>6</v>
      </c>
      <c r="C5658">
        <v>27</v>
      </c>
      <c r="D5658" s="2">
        <v>9333.9150059519998</v>
      </c>
    </row>
    <row r="5659" spans="1:4" x14ac:dyDescent="0.25">
      <c r="A5659">
        <v>2015</v>
      </c>
      <c r="B5659">
        <v>6</v>
      </c>
      <c r="C5659">
        <v>28</v>
      </c>
      <c r="D5659" s="2">
        <v>20138.708809727999</v>
      </c>
    </row>
    <row r="5660" spans="1:4" x14ac:dyDescent="0.25">
      <c r="A5660">
        <v>2015</v>
      </c>
      <c r="B5660">
        <v>6</v>
      </c>
      <c r="C5660">
        <v>29</v>
      </c>
      <c r="D5660" s="2">
        <v>17036.456122367999</v>
      </c>
    </row>
    <row r="5661" spans="1:4" x14ac:dyDescent="0.25">
      <c r="A5661">
        <v>2015</v>
      </c>
      <c r="B5661">
        <v>6</v>
      </c>
      <c r="C5661">
        <v>30</v>
      </c>
      <c r="D5661" s="2">
        <v>18145.079230464002</v>
      </c>
    </row>
    <row r="5662" spans="1:4" x14ac:dyDescent="0.25">
      <c r="A5662">
        <v>2015</v>
      </c>
      <c r="B5662">
        <v>7</v>
      </c>
      <c r="C5662">
        <v>1</v>
      </c>
      <c r="D5662" s="2">
        <v>13904.681472</v>
      </c>
    </row>
    <row r="5663" spans="1:4" x14ac:dyDescent="0.25">
      <c r="A5663">
        <v>2015</v>
      </c>
      <c r="B5663">
        <v>7</v>
      </c>
      <c r="C5663">
        <v>2</v>
      </c>
      <c r="D5663" s="2">
        <v>9959.9926579200001</v>
      </c>
    </row>
    <row r="5664" spans="1:4" x14ac:dyDescent="0.25">
      <c r="A5664">
        <v>2015</v>
      </c>
      <c r="B5664">
        <v>7</v>
      </c>
      <c r="C5664">
        <v>3</v>
      </c>
      <c r="D5664" s="2">
        <v>7715.2632883200004</v>
      </c>
    </row>
    <row r="5665" spans="1:4" x14ac:dyDescent="0.25">
      <c r="A5665">
        <v>2015</v>
      </c>
      <c r="B5665">
        <v>7</v>
      </c>
      <c r="C5665">
        <v>4</v>
      </c>
      <c r="D5665" s="2">
        <v>5644.7298109439998</v>
      </c>
    </row>
    <row r="5666" spans="1:4" x14ac:dyDescent="0.25">
      <c r="A5666">
        <v>2015</v>
      </c>
      <c r="B5666">
        <v>7</v>
      </c>
      <c r="C5666">
        <v>5</v>
      </c>
      <c r="D5666" s="2">
        <v>4046.384636928</v>
      </c>
    </row>
    <row r="5667" spans="1:4" x14ac:dyDescent="0.25">
      <c r="A5667">
        <v>2015</v>
      </c>
      <c r="B5667">
        <v>7</v>
      </c>
      <c r="C5667">
        <v>6</v>
      </c>
      <c r="D5667" s="2">
        <v>3109.470073344</v>
      </c>
    </row>
    <row r="5668" spans="1:4" x14ac:dyDescent="0.25">
      <c r="A5668">
        <v>2015</v>
      </c>
      <c r="B5668">
        <v>7</v>
      </c>
      <c r="C5668">
        <v>7</v>
      </c>
      <c r="D5668" s="2">
        <v>2534.1914013696</v>
      </c>
    </row>
    <row r="5669" spans="1:4" x14ac:dyDescent="0.25">
      <c r="A5669">
        <v>2015</v>
      </c>
      <c r="B5669">
        <v>7</v>
      </c>
      <c r="C5669">
        <v>8</v>
      </c>
      <c r="D5669" s="2">
        <v>1698.7280034815999</v>
      </c>
    </row>
    <row r="5670" spans="1:4" x14ac:dyDescent="0.25">
      <c r="A5670">
        <v>2015</v>
      </c>
      <c r="B5670">
        <v>7</v>
      </c>
      <c r="C5670">
        <v>9</v>
      </c>
      <c r="D5670" s="2">
        <v>3351.8029824</v>
      </c>
    </row>
    <row r="5671" spans="1:4" x14ac:dyDescent="0.25">
      <c r="A5671">
        <v>2015</v>
      </c>
      <c r="B5671">
        <v>7</v>
      </c>
      <c r="C5671">
        <v>10</v>
      </c>
      <c r="D5671" s="2">
        <v>11718.139728384</v>
      </c>
    </row>
    <row r="5672" spans="1:4" x14ac:dyDescent="0.25">
      <c r="A5672">
        <v>2015</v>
      </c>
      <c r="B5672">
        <v>7</v>
      </c>
      <c r="C5672">
        <v>11</v>
      </c>
      <c r="D5672" s="2">
        <v>14428.798255872</v>
      </c>
    </row>
    <row r="5673" spans="1:4" x14ac:dyDescent="0.25">
      <c r="A5673">
        <v>2015</v>
      </c>
      <c r="B5673">
        <v>7</v>
      </c>
      <c r="C5673">
        <v>12</v>
      </c>
      <c r="D5673" s="2">
        <v>10990.5415911936</v>
      </c>
    </row>
    <row r="5674" spans="1:4" x14ac:dyDescent="0.25">
      <c r="A5674">
        <v>2015</v>
      </c>
      <c r="B5674">
        <v>7</v>
      </c>
      <c r="C5674">
        <v>13</v>
      </c>
      <c r="D5674" s="2">
        <v>8395.8994851839998</v>
      </c>
    </row>
    <row r="5675" spans="1:4" x14ac:dyDescent="0.25">
      <c r="A5675">
        <v>2015</v>
      </c>
      <c r="B5675">
        <v>7</v>
      </c>
      <c r="C5675">
        <v>14</v>
      </c>
      <c r="D5675" s="2">
        <v>10278.878789836799</v>
      </c>
    </row>
    <row r="5676" spans="1:4" x14ac:dyDescent="0.25">
      <c r="A5676">
        <v>2015</v>
      </c>
      <c r="B5676">
        <v>7</v>
      </c>
      <c r="C5676">
        <v>15</v>
      </c>
      <c r="D5676" s="2">
        <v>11883.976501248</v>
      </c>
    </row>
    <row r="5677" spans="1:4" x14ac:dyDescent="0.25">
      <c r="A5677">
        <v>2015</v>
      </c>
      <c r="B5677">
        <v>7</v>
      </c>
      <c r="C5677">
        <v>16</v>
      </c>
      <c r="D5677" s="2">
        <v>12727.06504704</v>
      </c>
    </row>
    <row r="5678" spans="1:4" x14ac:dyDescent="0.25">
      <c r="A5678">
        <v>2015</v>
      </c>
      <c r="B5678">
        <v>7</v>
      </c>
      <c r="C5678">
        <v>17</v>
      </c>
      <c r="D5678" s="2">
        <v>10151.151446016</v>
      </c>
    </row>
    <row r="5679" spans="1:4" x14ac:dyDescent="0.25">
      <c r="A5679">
        <v>2015</v>
      </c>
      <c r="B5679">
        <v>7</v>
      </c>
      <c r="C5679">
        <v>18</v>
      </c>
      <c r="D5679" s="2">
        <v>8338.160397312</v>
      </c>
    </row>
    <row r="5680" spans="1:4" x14ac:dyDescent="0.25">
      <c r="A5680">
        <v>2015</v>
      </c>
      <c r="B5680">
        <v>7</v>
      </c>
      <c r="C5680">
        <v>19</v>
      </c>
      <c r="D5680" s="2">
        <v>9823.9551261695997</v>
      </c>
    </row>
    <row r="5681" spans="1:4" x14ac:dyDescent="0.25">
      <c r="A5681">
        <v>2015</v>
      </c>
      <c r="B5681">
        <v>7</v>
      </c>
      <c r="C5681">
        <v>20</v>
      </c>
      <c r="D5681" s="2">
        <v>11641.439711232</v>
      </c>
    </row>
    <row r="5682" spans="1:4" x14ac:dyDescent="0.25">
      <c r="A5682">
        <v>2015</v>
      </c>
      <c r="B5682">
        <v>7</v>
      </c>
      <c r="C5682">
        <v>21</v>
      </c>
      <c r="D5682" s="2">
        <v>10028.985974784</v>
      </c>
    </row>
    <row r="5683" spans="1:4" x14ac:dyDescent="0.25">
      <c r="A5683">
        <v>2015</v>
      </c>
      <c r="B5683">
        <v>7</v>
      </c>
      <c r="C5683">
        <v>22</v>
      </c>
      <c r="D5683" s="2">
        <v>7266.3174144000004</v>
      </c>
    </row>
    <row r="5684" spans="1:4" x14ac:dyDescent="0.25">
      <c r="A5684">
        <v>2015</v>
      </c>
      <c r="B5684">
        <v>7</v>
      </c>
      <c r="C5684">
        <v>23</v>
      </c>
      <c r="D5684" s="2">
        <v>4648.4858880000002</v>
      </c>
    </row>
    <row r="5685" spans="1:4" x14ac:dyDescent="0.25">
      <c r="A5685">
        <v>2015</v>
      </c>
      <c r="B5685">
        <v>7</v>
      </c>
      <c r="C5685">
        <v>24</v>
      </c>
      <c r="D5685" s="2">
        <v>2967.5933908992001</v>
      </c>
    </row>
    <row r="5686" spans="1:4" x14ac:dyDescent="0.25">
      <c r="A5686">
        <v>2015</v>
      </c>
      <c r="B5686">
        <v>7</v>
      </c>
      <c r="C5686">
        <v>25</v>
      </c>
      <c r="D5686" s="2">
        <v>1673.2591939583999</v>
      </c>
    </row>
    <row r="5687" spans="1:4" x14ac:dyDescent="0.25">
      <c r="A5687">
        <v>2015</v>
      </c>
      <c r="B5687">
        <v>7</v>
      </c>
      <c r="C5687">
        <v>26</v>
      </c>
      <c r="D5687" s="2">
        <v>829.06969098239995</v>
      </c>
    </row>
    <row r="5688" spans="1:4" x14ac:dyDescent="0.25">
      <c r="A5688">
        <v>2015</v>
      </c>
      <c r="B5688">
        <v>7</v>
      </c>
      <c r="C5688">
        <v>27</v>
      </c>
      <c r="D5688" s="2">
        <v>782.78055782399997</v>
      </c>
    </row>
    <row r="5689" spans="1:4" x14ac:dyDescent="0.25">
      <c r="A5689">
        <v>2015</v>
      </c>
      <c r="B5689">
        <v>7</v>
      </c>
      <c r="C5689">
        <v>28</v>
      </c>
      <c r="D5689" s="2">
        <v>670.11593932799997</v>
      </c>
    </row>
    <row r="5690" spans="1:4" x14ac:dyDescent="0.25">
      <c r="A5690">
        <v>2015</v>
      </c>
      <c r="B5690">
        <v>7</v>
      </c>
      <c r="C5690">
        <v>29</v>
      </c>
      <c r="D5690" s="2">
        <v>558.99266088959996</v>
      </c>
    </row>
    <row r="5691" spans="1:4" x14ac:dyDescent="0.25">
      <c r="A5691">
        <v>2015</v>
      </c>
      <c r="B5691">
        <v>7</v>
      </c>
      <c r="C5691">
        <v>30</v>
      </c>
      <c r="D5691" s="2">
        <v>390.83980031999999</v>
      </c>
    </row>
    <row r="5692" spans="1:4" x14ac:dyDescent="0.25">
      <c r="A5692">
        <v>2015</v>
      </c>
      <c r="B5692">
        <v>7</v>
      </c>
      <c r="C5692">
        <v>31</v>
      </c>
      <c r="D5692" s="2">
        <v>335.86533826559997</v>
      </c>
    </row>
    <row r="5693" spans="1:4" x14ac:dyDescent="0.25">
      <c r="A5693">
        <v>2015</v>
      </c>
      <c r="B5693">
        <v>8</v>
      </c>
      <c r="C5693">
        <v>1</v>
      </c>
      <c r="D5693" s="2">
        <v>230.83402291199999</v>
      </c>
    </row>
    <row r="5694" spans="1:4" x14ac:dyDescent="0.25">
      <c r="A5694">
        <v>2015</v>
      </c>
      <c r="B5694">
        <v>8</v>
      </c>
      <c r="C5694">
        <v>2</v>
      </c>
      <c r="D5694" s="2">
        <v>252.41278371839999</v>
      </c>
    </row>
    <row r="5695" spans="1:4" x14ac:dyDescent="0.25">
      <c r="A5695">
        <v>2015</v>
      </c>
      <c r="B5695">
        <v>8</v>
      </c>
      <c r="C5695">
        <v>3</v>
      </c>
      <c r="D5695" s="2">
        <v>230.956351488</v>
      </c>
    </row>
    <row r="5696" spans="1:4" x14ac:dyDescent="0.25">
      <c r="A5696">
        <v>2015</v>
      </c>
      <c r="B5696">
        <v>8</v>
      </c>
      <c r="C5696">
        <v>4</v>
      </c>
      <c r="D5696" s="2">
        <v>195.23640729600001</v>
      </c>
    </row>
    <row r="5697" spans="1:4" x14ac:dyDescent="0.25">
      <c r="A5697">
        <v>2015</v>
      </c>
      <c r="B5697">
        <v>8</v>
      </c>
      <c r="C5697">
        <v>5</v>
      </c>
      <c r="D5697" s="2">
        <v>315.16734320640001</v>
      </c>
    </row>
    <row r="5698" spans="1:4" x14ac:dyDescent="0.25">
      <c r="A5698">
        <v>2015</v>
      </c>
      <c r="B5698">
        <v>8</v>
      </c>
      <c r="C5698">
        <v>6</v>
      </c>
      <c r="D5698" s="2">
        <v>134.85502218240001</v>
      </c>
    </row>
    <row r="5699" spans="1:4" x14ac:dyDescent="0.25">
      <c r="A5699">
        <v>2015</v>
      </c>
      <c r="B5699">
        <v>8</v>
      </c>
      <c r="C5699">
        <v>7</v>
      </c>
      <c r="D5699" s="2">
        <v>37.187887103999998</v>
      </c>
    </row>
    <row r="5700" spans="1:4" x14ac:dyDescent="0.25">
      <c r="A5700">
        <v>2015</v>
      </c>
      <c r="B5700">
        <v>8</v>
      </c>
      <c r="C5700">
        <v>8</v>
      </c>
      <c r="D5700" s="2">
        <v>40.906675814400003</v>
      </c>
    </row>
    <row r="5701" spans="1:4" x14ac:dyDescent="0.25">
      <c r="A5701">
        <v>2015</v>
      </c>
      <c r="B5701">
        <v>8</v>
      </c>
      <c r="C5701">
        <v>9</v>
      </c>
      <c r="D5701" s="2">
        <v>12.9178976256</v>
      </c>
    </row>
    <row r="5702" spans="1:4" x14ac:dyDescent="0.25">
      <c r="A5702">
        <v>2015</v>
      </c>
      <c r="B5702">
        <v>8</v>
      </c>
      <c r="C5702">
        <v>10</v>
      </c>
      <c r="D5702" s="2">
        <v>41.526473932800002</v>
      </c>
    </row>
    <row r="5703" spans="1:4" x14ac:dyDescent="0.25">
      <c r="A5703">
        <v>2015</v>
      </c>
      <c r="B5703">
        <v>8</v>
      </c>
      <c r="C5703">
        <v>11</v>
      </c>
      <c r="D5703" s="2">
        <v>74.498102783999997</v>
      </c>
    </row>
    <row r="5704" spans="1:4" x14ac:dyDescent="0.25">
      <c r="A5704">
        <v>2015</v>
      </c>
      <c r="B5704">
        <v>8</v>
      </c>
      <c r="C5704">
        <v>12</v>
      </c>
      <c r="D5704" s="2">
        <v>59.476153651200001</v>
      </c>
    </row>
    <row r="5705" spans="1:4" x14ac:dyDescent="0.25">
      <c r="A5705">
        <v>2015</v>
      </c>
      <c r="B5705">
        <v>8</v>
      </c>
      <c r="C5705">
        <v>13</v>
      </c>
      <c r="D5705" s="2">
        <v>37.921858559999997</v>
      </c>
    </row>
    <row r="5706" spans="1:4" x14ac:dyDescent="0.25">
      <c r="A5706">
        <v>2015</v>
      </c>
      <c r="B5706">
        <v>8</v>
      </c>
      <c r="C5706">
        <v>14</v>
      </c>
      <c r="D5706" s="2">
        <v>30.501407139840001</v>
      </c>
    </row>
    <row r="5707" spans="1:4" x14ac:dyDescent="0.25">
      <c r="A5707">
        <v>2015</v>
      </c>
      <c r="B5707">
        <v>8</v>
      </c>
      <c r="C5707">
        <v>15</v>
      </c>
      <c r="D5707" s="2">
        <v>34.937041305599998</v>
      </c>
    </row>
    <row r="5708" spans="1:4" x14ac:dyDescent="0.25">
      <c r="A5708">
        <v>2015</v>
      </c>
      <c r="B5708">
        <v>8</v>
      </c>
      <c r="C5708">
        <v>16</v>
      </c>
      <c r="D5708" s="2">
        <v>64.467159551999998</v>
      </c>
    </row>
    <row r="5709" spans="1:4" x14ac:dyDescent="0.25">
      <c r="A5709">
        <v>2015</v>
      </c>
      <c r="B5709">
        <v>8</v>
      </c>
      <c r="C5709">
        <v>17</v>
      </c>
      <c r="D5709" s="2">
        <v>103.36764672</v>
      </c>
    </row>
    <row r="5710" spans="1:4" x14ac:dyDescent="0.25">
      <c r="A5710">
        <v>2015</v>
      </c>
      <c r="B5710">
        <v>8</v>
      </c>
      <c r="C5710">
        <v>18</v>
      </c>
      <c r="D5710" s="2">
        <v>91.218788075519996</v>
      </c>
    </row>
    <row r="5711" spans="1:4" x14ac:dyDescent="0.25">
      <c r="A5711">
        <v>2015</v>
      </c>
      <c r="B5711">
        <v>8</v>
      </c>
      <c r="C5711">
        <v>19</v>
      </c>
      <c r="D5711" s="2">
        <v>94.5966878208</v>
      </c>
    </row>
    <row r="5712" spans="1:4" x14ac:dyDescent="0.25">
      <c r="A5712">
        <v>2015</v>
      </c>
      <c r="B5712">
        <v>8</v>
      </c>
      <c r="C5712">
        <v>20</v>
      </c>
      <c r="D5712" s="2">
        <v>96.47320817664</v>
      </c>
    </row>
    <row r="5713" spans="1:4" x14ac:dyDescent="0.25">
      <c r="A5713">
        <v>2015</v>
      </c>
      <c r="B5713">
        <v>8</v>
      </c>
      <c r="C5713">
        <v>21</v>
      </c>
      <c r="D5713" s="2">
        <v>79.122122956799998</v>
      </c>
    </row>
    <row r="5714" spans="1:4" x14ac:dyDescent="0.25">
      <c r="A5714">
        <v>2015</v>
      </c>
      <c r="B5714">
        <v>8</v>
      </c>
      <c r="C5714">
        <v>22</v>
      </c>
      <c r="D5714" s="2">
        <v>93.537322352640004</v>
      </c>
    </row>
    <row r="5715" spans="1:4" x14ac:dyDescent="0.25">
      <c r="A5715">
        <v>2015</v>
      </c>
      <c r="B5715">
        <v>8</v>
      </c>
      <c r="C5715">
        <v>23</v>
      </c>
      <c r="D5715" s="2">
        <v>105.80687852544</v>
      </c>
    </row>
    <row r="5716" spans="1:4" x14ac:dyDescent="0.25">
      <c r="A5716">
        <v>2015</v>
      </c>
      <c r="B5716">
        <v>8</v>
      </c>
      <c r="C5716">
        <v>24</v>
      </c>
      <c r="D5716" s="2">
        <v>84.431183155200003</v>
      </c>
    </row>
    <row r="5717" spans="1:4" x14ac:dyDescent="0.25">
      <c r="A5717">
        <v>2015</v>
      </c>
      <c r="B5717">
        <v>8</v>
      </c>
      <c r="C5717">
        <v>25</v>
      </c>
      <c r="D5717" s="2">
        <v>159.32073738240001</v>
      </c>
    </row>
    <row r="5718" spans="1:4" x14ac:dyDescent="0.25">
      <c r="A5718">
        <v>2015</v>
      </c>
      <c r="B5718">
        <v>8</v>
      </c>
      <c r="C5718">
        <v>26</v>
      </c>
      <c r="D5718" s="2">
        <v>163.62670325760001</v>
      </c>
    </row>
    <row r="5719" spans="1:4" x14ac:dyDescent="0.25">
      <c r="A5719">
        <v>2015</v>
      </c>
      <c r="B5719">
        <v>8</v>
      </c>
      <c r="C5719">
        <v>27</v>
      </c>
      <c r="D5719" s="2">
        <v>188.9242527744</v>
      </c>
    </row>
    <row r="5720" spans="1:4" x14ac:dyDescent="0.25">
      <c r="A5720">
        <v>2015</v>
      </c>
      <c r="B5720">
        <v>8</v>
      </c>
      <c r="C5720">
        <v>28</v>
      </c>
      <c r="D5720" s="2">
        <v>160.372763136</v>
      </c>
    </row>
    <row r="5721" spans="1:4" x14ac:dyDescent="0.25">
      <c r="A5721">
        <v>2015</v>
      </c>
      <c r="B5721">
        <v>8</v>
      </c>
      <c r="C5721">
        <v>29</v>
      </c>
      <c r="D5721" s="2">
        <v>78.094562918400001</v>
      </c>
    </row>
    <row r="5722" spans="1:4" x14ac:dyDescent="0.25">
      <c r="A5722">
        <v>2015</v>
      </c>
      <c r="B5722">
        <v>8</v>
      </c>
      <c r="C5722">
        <v>30</v>
      </c>
      <c r="D5722" s="2">
        <v>81.556583947776005</v>
      </c>
    </row>
    <row r="5723" spans="1:4" x14ac:dyDescent="0.25">
      <c r="A5723">
        <v>2015</v>
      </c>
      <c r="B5723">
        <v>8</v>
      </c>
      <c r="C5723">
        <v>31</v>
      </c>
      <c r="D5723" s="2">
        <v>75.632088683519996</v>
      </c>
    </row>
    <row r="5724" spans="1:4" x14ac:dyDescent="0.25">
      <c r="A5724">
        <v>2015</v>
      </c>
      <c r="B5724">
        <v>9</v>
      </c>
      <c r="C5724">
        <v>1</v>
      </c>
      <c r="D5724" s="2">
        <v>65.020084715519999</v>
      </c>
    </row>
    <row r="5725" spans="1:4" x14ac:dyDescent="0.25">
      <c r="A5725">
        <v>2015</v>
      </c>
      <c r="B5725">
        <v>9</v>
      </c>
      <c r="C5725">
        <v>2</v>
      </c>
      <c r="D5725" s="2">
        <v>72.364692418559997</v>
      </c>
    </row>
    <row r="5726" spans="1:4" x14ac:dyDescent="0.25">
      <c r="A5726">
        <v>2015</v>
      </c>
      <c r="B5726">
        <v>9</v>
      </c>
      <c r="C5726">
        <v>3</v>
      </c>
      <c r="D5726" s="2">
        <v>99.861709731839994</v>
      </c>
    </row>
    <row r="5727" spans="1:4" x14ac:dyDescent="0.25">
      <c r="A5727">
        <v>2015</v>
      </c>
      <c r="B5727">
        <v>9</v>
      </c>
      <c r="C5727">
        <v>4</v>
      </c>
      <c r="D5727" s="2">
        <v>94.953887262720002</v>
      </c>
    </row>
    <row r="5728" spans="1:4" x14ac:dyDescent="0.25">
      <c r="A5728">
        <v>2015</v>
      </c>
      <c r="B5728">
        <v>9</v>
      </c>
      <c r="C5728">
        <v>5</v>
      </c>
      <c r="D5728" s="2">
        <v>78.740457799680001</v>
      </c>
    </row>
    <row r="5729" spans="1:4" x14ac:dyDescent="0.25">
      <c r="A5729">
        <v>2015</v>
      </c>
      <c r="B5729">
        <v>9</v>
      </c>
      <c r="C5729">
        <v>6</v>
      </c>
      <c r="D5729" s="2">
        <v>169.2660506112</v>
      </c>
    </row>
    <row r="5730" spans="1:4" x14ac:dyDescent="0.25">
      <c r="A5730">
        <v>2015</v>
      </c>
      <c r="B5730">
        <v>9</v>
      </c>
      <c r="C5730">
        <v>7</v>
      </c>
      <c r="D5730" s="2">
        <v>311.44855449599999</v>
      </c>
    </row>
    <row r="5731" spans="1:4" x14ac:dyDescent="0.25">
      <c r="A5731">
        <v>2015</v>
      </c>
      <c r="B5731">
        <v>9</v>
      </c>
      <c r="C5731">
        <v>8</v>
      </c>
      <c r="D5731" s="2">
        <v>144.44558254079999</v>
      </c>
    </row>
    <row r="5732" spans="1:4" x14ac:dyDescent="0.25">
      <c r="A5732">
        <v>2015</v>
      </c>
      <c r="B5732">
        <v>9</v>
      </c>
      <c r="C5732">
        <v>9</v>
      </c>
      <c r="D5732" s="2">
        <v>116.13875005440001</v>
      </c>
    </row>
    <row r="5733" spans="1:4" x14ac:dyDescent="0.25">
      <c r="A5733">
        <v>2015</v>
      </c>
      <c r="B5733">
        <v>9</v>
      </c>
      <c r="C5733">
        <v>10</v>
      </c>
      <c r="D5733" s="2">
        <v>66.387718195199994</v>
      </c>
    </row>
    <row r="5734" spans="1:4" x14ac:dyDescent="0.25">
      <c r="A5734">
        <v>2015</v>
      </c>
      <c r="B5734">
        <v>9</v>
      </c>
      <c r="C5734">
        <v>11</v>
      </c>
      <c r="D5734" s="2">
        <v>41.219836968960003</v>
      </c>
    </row>
    <row r="5735" spans="1:4" x14ac:dyDescent="0.25">
      <c r="A5735">
        <v>2015</v>
      </c>
      <c r="B5735">
        <v>9</v>
      </c>
      <c r="C5735">
        <v>12</v>
      </c>
      <c r="D5735" s="2">
        <v>45.726421708799997</v>
      </c>
    </row>
    <row r="5736" spans="1:4" x14ac:dyDescent="0.25">
      <c r="A5736">
        <v>2015</v>
      </c>
      <c r="B5736">
        <v>9</v>
      </c>
      <c r="C5736">
        <v>13</v>
      </c>
      <c r="D5736" s="2">
        <v>81.691023052800006</v>
      </c>
    </row>
    <row r="5737" spans="1:4" x14ac:dyDescent="0.25">
      <c r="A5737">
        <v>2015</v>
      </c>
      <c r="B5737">
        <v>9</v>
      </c>
      <c r="C5737">
        <v>14</v>
      </c>
      <c r="D5737" s="2">
        <v>75.448595819519994</v>
      </c>
    </row>
    <row r="5738" spans="1:4" x14ac:dyDescent="0.25">
      <c r="A5738">
        <v>2015</v>
      </c>
      <c r="B5738">
        <v>9</v>
      </c>
      <c r="C5738">
        <v>15</v>
      </c>
      <c r="D5738" s="2">
        <v>48.884945541119997</v>
      </c>
    </row>
    <row r="5739" spans="1:4" x14ac:dyDescent="0.25">
      <c r="A5739">
        <v>2015</v>
      </c>
      <c r="B5739">
        <v>9</v>
      </c>
      <c r="C5739">
        <v>16</v>
      </c>
      <c r="D5739" s="2">
        <v>49.03663297536</v>
      </c>
    </row>
    <row r="5740" spans="1:4" x14ac:dyDescent="0.25">
      <c r="A5740">
        <v>2015</v>
      </c>
      <c r="B5740">
        <v>9</v>
      </c>
      <c r="C5740">
        <v>17</v>
      </c>
      <c r="D5740" s="2">
        <v>54.717572044800001</v>
      </c>
    </row>
    <row r="5741" spans="1:4" x14ac:dyDescent="0.25">
      <c r="A5741">
        <v>2015</v>
      </c>
      <c r="B5741">
        <v>9</v>
      </c>
      <c r="C5741">
        <v>18</v>
      </c>
      <c r="D5741" s="2">
        <v>80.081178992640005</v>
      </c>
    </row>
    <row r="5742" spans="1:4" x14ac:dyDescent="0.25">
      <c r="A5742">
        <v>2015</v>
      </c>
      <c r="B5742">
        <v>9</v>
      </c>
      <c r="C5742">
        <v>19</v>
      </c>
      <c r="D5742" s="2">
        <v>87.736501278719999</v>
      </c>
    </row>
    <row r="5743" spans="1:4" x14ac:dyDescent="0.25">
      <c r="A5743">
        <v>2015</v>
      </c>
      <c r="B5743">
        <v>9</v>
      </c>
      <c r="C5743">
        <v>20</v>
      </c>
      <c r="D5743" s="2">
        <v>50.179181875200001</v>
      </c>
    </row>
    <row r="5744" spans="1:4" x14ac:dyDescent="0.25">
      <c r="A5744">
        <v>2015</v>
      </c>
      <c r="B5744">
        <v>9</v>
      </c>
      <c r="C5744">
        <v>21</v>
      </c>
      <c r="D5744" s="2">
        <v>77.834614694400003</v>
      </c>
    </row>
    <row r="5745" spans="1:4" x14ac:dyDescent="0.25">
      <c r="A5745">
        <v>2015</v>
      </c>
      <c r="B5745">
        <v>9</v>
      </c>
      <c r="C5745">
        <v>22</v>
      </c>
      <c r="D5745" s="2">
        <v>83.672745984000002</v>
      </c>
    </row>
    <row r="5746" spans="1:4" x14ac:dyDescent="0.25">
      <c r="A5746">
        <v>2015</v>
      </c>
      <c r="B5746">
        <v>9</v>
      </c>
      <c r="C5746">
        <v>23</v>
      </c>
      <c r="D5746" s="2">
        <v>78.534945792000002</v>
      </c>
    </row>
    <row r="5747" spans="1:4" x14ac:dyDescent="0.25">
      <c r="A5747">
        <v>2015</v>
      </c>
      <c r="B5747">
        <v>9</v>
      </c>
      <c r="C5747">
        <v>24</v>
      </c>
      <c r="D5747" s="2">
        <v>71.244162662400001</v>
      </c>
    </row>
    <row r="5748" spans="1:4" x14ac:dyDescent="0.25">
      <c r="A5748">
        <v>2015</v>
      </c>
      <c r="B5748">
        <v>9</v>
      </c>
      <c r="C5748">
        <v>25</v>
      </c>
      <c r="D5748" s="2">
        <v>62.338642329599999</v>
      </c>
    </row>
    <row r="5749" spans="1:4" x14ac:dyDescent="0.25">
      <c r="A5749">
        <v>2015</v>
      </c>
      <c r="B5749">
        <v>9</v>
      </c>
      <c r="C5749">
        <v>26</v>
      </c>
      <c r="D5749" s="2">
        <v>44.459097661439998</v>
      </c>
    </row>
    <row r="5750" spans="1:4" x14ac:dyDescent="0.25">
      <c r="A5750">
        <v>2015</v>
      </c>
      <c r="B5750">
        <v>9</v>
      </c>
      <c r="C5750">
        <v>27</v>
      </c>
      <c r="D5750" s="2">
        <v>30.21026512896</v>
      </c>
    </row>
    <row r="5751" spans="1:4" x14ac:dyDescent="0.25">
      <c r="A5751">
        <v>2015</v>
      </c>
      <c r="B5751">
        <v>9</v>
      </c>
      <c r="C5751">
        <v>28</v>
      </c>
      <c r="D5751" s="2">
        <v>80.678142443520002</v>
      </c>
    </row>
    <row r="5752" spans="1:4" x14ac:dyDescent="0.25">
      <c r="A5752">
        <v>2015</v>
      </c>
      <c r="B5752">
        <v>9</v>
      </c>
      <c r="C5752">
        <v>29</v>
      </c>
      <c r="D5752" s="2">
        <v>28.360657059840001</v>
      </c>
    </row>
    <row r="5753" spans="1:4" x14ac:dyDescent="0.25">
      <c r="A5753">
        <v>2015</v>
      </c>
      <c r="B5753">
        <v>9</v>
      </c>
      <c r="C5753">
        <v>30</v>
      </c>
      <c r="D5753" s="2">
        <v>17.395123507200001</v>
      </c>
    </row>
    <row r="5754" spans="1:4" x14ac:dyDescent="0.25">
      <c r="A5754">
        <v>2015</v>
      </c>
      <c r="B5754">
        <v>10</v>
      </c>
      <c r="C5754">
        <v>1</v>
      </c>
      <c r="D5754" s="2">
        <v>18.965822423039999</v>
      </c>
    </row>
    <row r="5755" spans="1:4" x14ac:dyDescent="0.25">
      <c r="A5755">
        <v>2015</v>
      </c>
      <c r="B5755">
        <v>10</v>
      </c>
      <c r="C5755">
        <v>2</v>
      </c>
      <c r="D5755" s="2">
        <v>17.050156922879999</v>
      </c>
    </row>
    <row r="5756" spans="1:4" x14ac:dyDescent="0.25">
      <c r="A5756">
        <v>2015</v>
      </c>
      <c r="B5756">
        <v>10</v>
      </c>
      <c r="C5756">
        <v>3</v>
      </c>
      <c r="D5756" s="2">
        <v>16.389582612480002</v>
      </c>
    </row>
    <row r="5757" spans="1:4" x14ac:dyDescent="0.25">
      <c r="A5757">
        <v>2015</v>
      </c>
      <c r="B5757">
        <v>10</v>
      </c>
      <c r="C5757">
        <v>4</v>
      </c>
      <c r="D5757" s="2">
        <v>18.591496980479999</v>
      </c>
    </row>
    <row r="5758" spans="1:4" x14ac:dyDescent="0.25">
      <c r="A5758">
        <v>2015</v>
      </c>
      <c r="B5758">
        <v>10</v>
      </c>
      <c r="C5758">
        <v>5</v>
      </c>
      <c r="D5758" s="2">
        <v>30.826801152000002</v>
      </c>
    </row>
    <row r="5759" spans="1:4" x14ac:dyDescent="0.25">
      <c r="A5759">
        <v>2015</v>
      </c>
      <c r="B5759">
        <v>10</v>
      </c>
      <c r="C5759">
        <v>6</v>
      </c>
      <c r="D5759" s="2">
        <v>14.456791111679999</v>
      </c>
    </row>
    <row r="5760" spans="1:4" x14ac:dyDescent="0.25">
      <c r="A5760">
        <v>2015</v>
      </c>
      <c r="B5760">
        <v>10</v>
      </c>
      <c r="C5760">
        <v>7</v>
      </c>
      <c r="D5760" s="2">
        <v>8.6657563238400002</v>
      </c>
    </row>
    <row r="5761" spans="1:4" x14ac:dyDescent="0.25">
      <c r="A5761">
        <v>2015</v>
      </c>
      <c r="B5761">
        <v>10</v>
      </c>
      <c r="C5761">
        <v>8</v>
      </c>
      <c r="D5761" s="2">
        <v>10.13859237888</v>
      </c>
    </row>
    <row r="5762" spans="1:4" x14ac:dyDescent="0.25">
      <c r="A5762">
        <v>2015</v>
      </c>
      <c r="B5762">
        <v>10</v>
      </c>
      <c r="C5762">
        <v>9</v>
      </c>
      <c r="D5762" s="2">
        <v>10.177737523199999</v>
      </c>
    </row>
    <row r="5763" spans="1:4" x14ac:dyDescent="0.25">
      <c r="A5763">
        <v>2015</v>
      </c>
      <c r="B5763">
        <v>10</v>
      </c>
      <c r="C5763">
        <v>10</v>
      </c>
      <c r="D5763" s="2">
        <v>8.9055203328000001</v>
      </c>
    </row>
    <row r="5764" spans="1:4" x14ac:dyDescent="0.25">
      <c r="A5764">
        <v>2015</v>
      </c>
      <c r="B5764">
        <v>10</v>
      </c>
      <c r="C5764">
        <v>11</v>
      </c>
      <c r="D5764" s="2">
        <v>11.67993243648</v>
      </c>
    </row>
    <row r="5765" spans="1:4" x14ac:dyDescent="0.25">
      <c r="A5765">
        <v>2015</v>
      </c>
      <c r="B5765">
        <v>10</v>
      </c>
      <c r="C5765">
        <v>12</v>
      </c>
      <c r="D5765" s="2">
        <v>15.66295087104</v>
      </c>
    </row>
    <row r="5766" spans="1:4" x14ac:dyDescent="0.25">
      <c r="A5766">
        <v>2015</v>
      </c>
      <c r="B5766">
        <v>10</v>
      </c>
      <c r="C5766">
        <v>13</v>
      </c>
      <c r="D5766" s="2">
        <v>8.5311948902400001</v>
      </c>
    </row>
    <row r="5767" spans="1:4" x14ac:dyDescent="0.25">
      <c r="A5767">
        <v>2015</v>
      </c>
      <c r="B5767">
        <v>10</v>
      </c>
      <c r="C5767">
        <v>14</v>
      </c>
      <c r="D5767" s="2">
        <v>5.2845944832000002</v>
      </c>
    </row>
    <row r="5768" spans="1:4" x14ac:dyDescent="0.25">
      <c r="A5768">
        <v>2015</v>
      </c>
      <c r="B5768">
        <v>10</v>
      </c>
      <c r="C5768">
        <v>15</v>
      </c>
      <c r="D5768" s="2">
        <v>8.2204803072000008</v>
      </c>
    </row>
    <row r="5769" spans="1:4" x14ac:dyDescent="0.25">
      <c r="A5769">
        <v>2015</v>
      </c>
      <c r="B5769">
        <v>10</v>
      </c>
      <c r="C5769">
        <v>16</v>
      </c>
      <c r="D5769" s="2">
        <v>6.1898259456</v>
      </c>
    </row>
    <row r="5770" spans="1:4" x14ac:dyDescent="0.25">
      <c r="A5770">
        <v>2015</v>
      </c>
      <c r="B5770">
        <v>10</v>
      </c>
      <c r="C5770">
        <v>17</v>
      </c>
      <c r="D5770" s="2">
        <v>6.2876888064000003</v>
      </c>
    </row>
    <row r="5771" spans="1:4" x14ac:dyDescent="0.25">
      <c r="A5771">
        <v>2015</v>
      </c>
      <c r="B5771">
        <v>10</v>
      </c>
      <c r="C5771">
        <v>18</v>
      </c>
      <c r="D5771" s="2">
        <v>3.4643452723200001</v>
      </c>
    </row>
    <row r="5772" spans="1:4" x14ac:dyDescent="0.25">
      <c r="A5772">
        <v>2015</v>
      </c>
      <c r="B5772">
        <v>10</v>
      </c>
      <c r="C5772">
        <v>19</v>
      </c>
      <c r="D5772" s="2">
        <v>13.02982827264</v>
      </c>
    </row>
    <row r="5773" spans="1:4" x14ac:dyDescent="0.25">
      <c r="A5773">
        <v>2015</v>
      </c>
      <c r="B5773">
        <v>10</v>
      </c>
      <c r="C5773">
        <v>20</v>
      </c>
      <c r="D5773" s="2">
        <v>3.7138955673599998</v>
      </c>
    </row>
    <row r="5774" spans="1:4" x14ac:dyDescent="0.25">
      <c r="A5774">
        <v>2015</v>
      </c>
      <c r="B5774">
        <v>10</v>
      </c>
      <c r="C5774">
        <v>21</v>
      </c>
      <c r="D5774" s="2">
        <v>2.3242429439999999</v>
      </c>
    </row>
    <row r="5775" spans="1:4" x14ac:dyDescent="0.25">
      <c r="A5775">
        <v>2015</v>
      </c>
      <c r="B5775">
        <v>10</v>
      </c>
      <c r="C5775">
        <v>22</v>
      </c>
      <c r="D5775" s="2">
        <v>4.09066758144</v>
      </c>
    </row>
    <row r="5776" spans="1:4" x14ac:dyDescent="0.25">
      <c r="A5776">
        <v>2015</v>
      </c>
      <c r="B5776">
        <v>10</v>
      </c>
      <c r="C5776">
        <v>23</v>
      </c>
      <c r="D5776" s="2">
        <v>1.4581566259200001</v>
      </c>
    </row>
    <row r="5777" spans="1:4" x14ac:dyDescent="0.25">
      <c r="A5777">
        <v>2015</v>
      </c>
      <c r="B5777">
        <v>10</v>
      </c>
      <c r="C5777">
        <v>24</v>
      </c>
      <c r="D5777" s="2">
        <v>2.9358858240000001</v>
      </c>
    </row>
    <row r="5778" spans="1:4" x14ac:dyDescent="0.25">
      <c r="A5778">
        <v>2015</v>
      </c>
      <c r="B5778">
        <v>10</v>
      </c>
      <c r="C5778">
        <v>25</v>
      </c>
      <c r="D5778" s="2">
        <v>2.39274694656</v>
      </c>
    </row>
    <row r="5779" spans="1:4" x14ac:dyDescent="0.25">
      <c r="A5779">
        <v>2015</v>
      </c>
      <c r="B5779">
        <v>10</v>
      </c>
      <c r="C5779">
        <v>26</v>
      </c>
      <c r="D5779" s="2">
        <v>3.9622225766399999</v>
      </c>
    </row>
    <row r="5780" spans="1:4" x14ac:dyDescent="0.25">
      <c r="A5780">
        <v>2015</v>
      </c>
      <c r="B5780">
        <v>10</v>
      </c>
      <c r="C5780">
        <v>27</v>
      </c>
      <c r="D5780" s="2">
        <v>0</v>
      </c>
    </row>
    <row r="5781" spans="1:4" x14ac:dyDescent="0.25">
      <c r="A5781">
        <v>2015</v>
      </c>
      <c r="B5781">
        <v>10</v>
      </c>
      <c r="C5781">
        <v>28</v>
      </c>
      <c r="D5781" s="2">
        <v>7.4962951372799997</v>
      </c>
    </row>
    <row r="5782" spans="1:4" x14ac:dyDescent="0.25">
      <c r="A5782">
        <v>2015</v>
      </c>
      <c r="B5782">
        <v>10</v>
      </c>
      <c r="C5782">
        <v>29</v>
      </c>
      <c r="D5782" s="2">
        <v>8.0541134438400004</v>
      </c>
    </row>
    <row r="5783" spans="1:4" x14ac:dyDescent="0.25">
      <c r="A5783">
        <v>2015</v>
      </c>
      <c r="B5783">
        <v>10</v>
      </c>
      <c r="C5783">
        <v>30</v>
      </c>
      <c r="D5783" s="2">
        <v>5.54882420736</v>
      </c>
    </row>
    <row r="5784" spans="1:4" x14ac:dyDescent="0.25">
      <c r="A5784">
        <v>2015</v>
      </c>
      <c r="B5784">
        <v>10</v>
      </c>
      <c r="C5784">
        <v>31</v>
      </c>
      <c r="D5784" s="2">
        <v>19.083257855999999</v>
      </c>
    </row>
    <row r="5785" spans="1:4" x14ac:dyDescent="0.25">
      <c r="A5785">
        <v>2015</v>
      </c>
      <c r="B5785">
        <v>11</v>
      </c>
      <c r="C5785">
        <v>1</v>
      </c>
      <c r="D5785" s="2">
        <v>15.364469145599999</v>
      </c>
    </row>
    <row r="5786" spans="1:4" x14ac:dyDescent="0.25">
      <c r="A5786">
        <v>2015</v>
      </c>
      <c r="B5786">
        <v>11</v>
      </c>
      <c r="C5786">
        <v>2</v>
      </c>
      <c r="D5786" s="2">
        <v>23.976400896000001</v>
      </c>
    </row>
    <row r="5787" spans="1:4" x14ac:dyDescent="0.25">
      <c r="A5787">
        <v>2015</v>
      </c>
      <c r="B5787">
        <v>11</v>
      </c>
      <c r="C5787">
        <v>3</v>
      </c>
      <c r="D5787" s="2">
        <v>13.783983943679999</v>
      </c>
    </row>
    <row r="5788" spans="1:4" x14ac:dyDescent="0.25">
      <c r="A5788">
        <v>2015</v>
      </c>
      <c r="B5788">
        <v>11</v>
      </c>
      <c r="C5788">
        <v>4</v>
      </c>
      <c r="D5788" s="2">
        <v>6.81859482624</v>
      </c>
    </row>
    <row r="5789" spans="1:4" x14ac:dyDescent="0.25">
      <c r="A5789">
        <v>2015</v>
      </c>
      <c r="B5789">
        <v>11</v>
      </c>
      <c r="C5789">
        <v>5</v>
      </c>
      <c r="D5789" s="2">
        <v>5.7910347878400001</v>
      </c>
    </row>
    <row r="5790" spans="1:4" x14ac:dyDescent="0.25">
      <c r="A5790">
        <v>2015</v>
      </c>
      <c r="B5790">
        <v>11</v>
      </c>
      <c r="C5790">
        <v>6</v>
      </c>
      <c r="D5790" s="2">
        <v>9.8352175103999997</v>
      </c>
    </row>
    <row r="5791" spans="1:4" x14ac:dyDescent="0.25">
      <c r="A5791">
        <v>2015</v>
      </c>
      <c r="B5791">
        <v>11</v>
      </c>
      <c r="C5791">
        <v>7</v>
      </c>
      <c r="D5791" s="2">
        <v>5.1891781939200001</v>
      </c>
    </row>
    <row r="5792" spans="1:4" x14ac:dyDescent="0.25">
      <c r="A5792">
        <v>2015</v>
      </c>
      <c r="B5792">
        <v>11</v>
      </c>
      <c r="C5792">
        <v>8</v>
      </c>
      <c r="D5792" s="2">
        <v>4.8735704678399996</v>
      </c>
    </row>
    <row r="5793" spans="1:4" x14ac:dyDescent="0.25">
      <c r="A5793">
        <v>2015</v>
      </c>
      <c r="B5793">
        <v>11</v>
      </c>
      <c r="C5793">
        <v>9</v>
      </c>
      <c r="D5793" s="2">
        <v>6.6962662502399999</v>
      </c>
    </row>
    <row r="5794" spans="1:4" x14ac:dyDescent="0.25">
      <c r="A5794">
        <v>2015</v>
      </c>
      <c r="B5794">
        <v>11</v>
      </c>
      <c r="C5794">
        <v>10</v>
      </c>
      <c r="D5794" s="2">
        <v>7.2222791270400002</v>
      </c>
    </row>
    <row r="5795" spans="1:4" x14ac:dyDescent="0.25">
      <c r="A5795">
        <v>2015</v>
      </c>
      <c r="B5795">
        <v>11</v>
      </c>
      <c r="C5795">
        <v>11</v>
      </c>
      <c r="D5795" s="2">
        <v>4.2081030143999998</v>
      </c>
    </row>
    <row r="5796" spans="1:4" x14ac:dyDescent="0.25">
      <c r="A5796">
        <v>2015</v>
      </c>
      <c r="B5796">
        <v>11</v>
      </c>
      <c r="C5796">
        <v>12</v>
      </c>
      <c r="D5796" s="2">
        <v>11.42059585536</v>
      </c>
    </row>
    <row r="5797" spans="1:4" x14ac:dyDescent="0.25">
      <c r="A5797">
        <v>2015</v>
      </c>
      <c r="B5797">
        <v>11</v>
      </c>
      <c r="C5797">
        <v>13</v>
      </c>
      <c r="D5797" s="2">
        <v>8.4283777221119998</v>
      </c>
    </row>
    <row r="5798" spans="1:4" x14ac:dyDescent="0.25">
      <c r="A5798">
        <v>2015</v>
      </c>
      <c r="B5798">
        <v>11</v>
      </c>
      <c r="C5798">
        <v>14</v>
      </c>
      <c r="D5798" s="2">
        <v>9.2626586104320001</v>
      </c>
    </row>
    <row r="5799" spans="1:4" x14ac:dyDescent="0.25">
      <c r="A5799">
        <v>2015</v>
      </c>
      <c r="B5799">
        <v>11</v>
      </c>
      <c r="C5799">
        <v>15</v>
      </c>
      <c r="D5799" s="2">
        <v>11.964774525696001</v>
      </c>
    </row>
    <row r="5800" spans="1:4" x14ac:dyDescent="0.25">
      <c r="A5800">
        <v>2015</v>
      </c>
      <c r="B5800">
        <v>11</v>
      </c>
      <c r="C5800">
        <v>16</v>
      </c>
      <c r="D5800" s="2">
        <v>14.8996205568</v>
      </c>
    </row>
    <row r="5801" spans="1:4" x14ac:dyDescent="0.25">
      <c r="A5801">
        <v>2015</v>
      </c>
      <c r="B5801">
        <v>11</v>
      </c>
      <c r="C5801">
        <v>17</v>
      </c>
      <c r="D5801" s="2">
        <v>10.52851471488</v>
      </c>
    </row>
    <row r="5802" spans="1:4" x14ac:dyDescent="0.25">
      <c r="A5802">
        <v>2015</v>
      </c>
      <c r="B5802">
        <v>11</v>
      </c>
      <c r="C5802">
        <v>18</v>
      </c>
      <c r="D5802" s="2">
        <v>10.543928115456</v>
      </c>
    </row>
    <row r="5803" spans="1:4" x14ac:dyDescent="0.25">
      <c r="A5803">
        <v>2015</v>
      </c>
      <c r="B5803">
        <v>11</v>
      </c>
      <c r="C5803">
        <v>19</v>
      </c>
      <c r="D5803" s="2">
        <v>13.93811794944</v>
      </c>
    </row>
    <row r="5804" spans="1:4" x14ac:dyDescent="0.25">
      <c r="A5804">
        <v>2015</v>
      </c>
      <c r="B5804">
        <v>11</v>
      </c>
      <c r="C5804">
        <v>20</v>
      </c>
      <c r="D5804" s="2">
        <v>6.478643713536</v>
      </c>
    </row>
    <row r="5805" spans="1:4" x14ac:dyDescent="0.25">
      <c r="A5805">
        <v>2015</v>
      </c>
      <c r="B5805">
        <v>11</v>
      </c>
      <c r="C5805">
        <v>21</v>
      </c>
      <c r="D5805" s="2">
        <v>3.4458124930560001</v>
      </c>
    </row>
    <row r="5806" spans="1:4" x14ac:dyDescent="0.25">
      <c r="A5806">
        <v>2015</v>
      </c>
      <c r="B5806">
        <v>11</v>
      </c>
      <c r="C5806">
        <v>22</v>
      </c>
      <c r="D5806" s="2">
        <v>9.7960723660800006</v>
      </c>
    </row>
    <row r="5807" spans="1:4" x14ac:dyDescent="0.25">
      <c r="A5807">
        <v>2015</v>
      </c>
      <c r="B5807">
        <v>11</v>
      </c>
      <c r="C5807">
        <v>23</v>
      </c>
      <c r="D5807" s="2">
        <v>7.4656518289919997</v>
      </c>
    </row>
    <row r="5808" spans="1:4" x14ac:dyDescent="0.25">
      <c r="A5808">
        <v>2015</v>
      </c>
      <c r="B5808">
        <v>11</v>
      </c>
      <c r="C5808">
        <v>24</v>
      </c>
      <c r="D5808" s="2">
        <v>13.112950540031999</v>
      </c>
    </row>
    <row r="5809" spans="1:4" x14ac:dyDescent="0.25">
      <c r="A5809">
        <v>2015</v>
      </c>
      <c r="B5809">
        <v>11</v>
      </c>
      <c r="C5809">
        <v>25</v>
      </c>
      <c r="D5809" s="2">
        <v>20.333700559872</v>
      </c>
    </row>
    <row r="5810" spans="1:4" x14ac:dyDescent="0.25">
      <c r="A5810">
        <v>2015</v>
      </c>
      <c r="B5810">
        <v>11</v>
      </c>
      <c r="C5810">
        <v>26</v>
      </c>
      <c r="D5810" s="2">
        <v>21.059965315584002</v>
      </c>
    </row>
    <row r="5811" spans="1:4" x14ac:dyDescent="0.25">
      <c r="A5811">
        <v>2015</v>
      </c>
      <c r="B5811">
        <v>11</v>
      </c>
      <c r="C5811">
        <v>27</v>
      </c>
      <c r="D5811" s="2">
        <v>17.115725039615999</v>
      </c>
    </row>
    <row r="5812" spans="1:4" x14ac:dyDescent="0.25">
      <c r="A5812">
        <v>2015</v>
      </c>
      <c r="B5812">
        <v>11</v>
      </c>
      <c r="C5812">
        <v>28</v>
      </c>
      <c r="D5812" s="2">
        <v>21.483956160000002</v>
      </c>
    </row>
    <row r="5813" spans="1:4" x14ac:dyDescent="0.25">
      <c r="A5813">
        <v>2015</v>
      </c>
      <c r="B5813">
        <v>11</v>
      </c>
      <c r="C5813">
        <v>29</v>
      </c>
      <c r="D5813" s="2">
        <v>31.968126766080001</v>
      </c>
    </row>
    <row r="5814" spans="1:4" x14ac:dyDescent="0.25">
      <c r="A5814">
        <v>2015</v>
      </c>
      <c r="B5814">
        <v>11</v>
      </c>
      <c r="C5814">
        <v>30</v>
      </c>
      <c r="D5814" s="2">
        <v>31.560772608000001</v>
      </c>
    </row>
    <row r="5815" spans="1:4" x14ac:dyDescent="0.25">
      <c r="A5815">
        <v>2015</v>
      </c>
      <c r="B5815">
        <v>12</v>
      </c>
      <c r="C5815">
        <v>1</v>
      </c>
      <c r="D5815" s="2">
        <v>102.75600384000001</v>
      </c>
    </row>
    <row r="5816" spans="1:4" x14ac:dyDescent="0.25">
      <c r="A5816">
        <v>2015</v>
      </c>
      <c r="B5816">
        <v>12</v>
      </c>
      <c r="C5816">
        <v>2</v>
      </c>
      <c r="D5816" s="2">
        <v>86.657563238400002</v>
      </c>
    </row>
    <row r="5817" spans="1:4" x14ac:dyDescent="0.25">
      <c r="A5817">
        <v>2015</v>
      </c>
      <c r="B5817">
        <v>12</v>
      </c>
      <c r="C5817">
        <v>3</v>
      </c>
      <c r="D5817" s="2">
        <v>66.106362470400001</v>
      </c>
    </row>
    <row r="5818" spans="1:4" x14ac:dyDescent="0.25">
      <c r="A5818">
        <v>2015</v>
      </c>
      <c r="B5818">
        <v>12</v>
      </c>
      <c r="C5818">
        <v>4</v>
      </c>
      <c r="D5818" s="2">
        <v>47.930782648319997</v>
      </c>
    </row>
    <row r="5819" spans="1:4" x14ac:dyDescent="0.25">
      <c r="A5819">
        <v>2015</v>
      </c>
      <c r="B5819">
        <v>12</v>
      </c>
      <c r="C5819">
        <v>5</v>
      </c>
      <c r="D5819" s="2">
        <v>43.732465920000003</v>
      </c>
    </row>
    <row r="5820" spans="1:4" x14ac:dyDescent="0.25">
      <c r="A5820">
        <v>2015</v>
      </c>
      <c r="B5820">
        <v>12</v>
      </c>
      <c r="C5820">
        <v>6</v>
      </c>
      <c r="D5820" s="2">
        <v>42.682886737920001</v>
      </c>
    </row>
    <row r="5821" spans="1:4" x14ac:dyDescent="0.25">
      <c r="A5821">
        <v>2015</v>
      </c>
      <c r="B5821">
        <v>12</v>
      </c>
      <c r="C5821">
        <v>7</v>
      </c>
      <c r="D5821" s="2">
        <v>49.237251839999999</v>
      </c>
    </row>
    <row r="5822" spans="1:4" x14ac:dyDescent="0.25">
      <c r="A5822">
        <v>2015</v>
      </c>
      <c r="B5822">
        <v>12</v>
      </c>
      <c r="C5822">
        <v>8</v>
      </c>
      <c r="D5822" s="2">
        <v>46.338064588800002</v>
      </c>
    </row>
    <row r="5823" spans="1:4" x14ac:dyDescent="0.25">
      <c r="A5823">
        <v>2015</v>
      </c>
      <c r="B5823">
        <v>12</v>
      </c>
      <c r="C5823">
        <v>9</v>
      </c>
      <c r="D5823" s="2">
        <v>23.3769908736</v>
      </c>
    </row>
    <row r="5824" spans="1:4" x14ac:dyDescent="0.25">
      <c r="A5824">
        <v>2015</v>
      </c>
      <c r="B5824">
        <v>12</v>
      </c>
      <c r="C5824">
        <v>10</v>
      </c>
      <c r="D5824" s="2">
        <v>34.01713041408</v>
      </c>
    </row>
    <row r="5825" spans="1:4" x14ac:dyDescent="0.25">
      <c r="A5825">
        <v>2015</v>
      </c>
      <c r="B5825">
        <v>12</v>
      </c>
      <c r="C5825">
        <v>11</v>
      </c>
      <c r="D5825" s="2">
        <v>33.652591257600001</v>
      </c>
    </row>
    <row r="5826" spans="1:4" x14ac:dyDescent="0.25">
      <c r="A5826">
        <v>2015</v>
      </c>
      <c r="B5826">
        <v>12</v>
      </c>
      <c r="C5826">
        <v>12</v>
      </c>
      <c r="D5826" s="2">
        <v>21.520043089920001</v>
      </c>
    </row>
    <row r="5827" spans="1:4" x14ac:dyDescent="0.25">
      <c r="A5827">
        <v>2015</v>
      </c>
      <c r="B5827">
        <v>12</v>
      </c>
      <c r="C5827">
        <v>13</v>
      </c>
      <c r="D5827" s="2">
        <v>25.7256995328</v>
      </c>
    </row>
    <row r="5828" spans="1:4" x14ac:dyDescent="0.25">
      <c r="A5828">
        <v>2015</v>
      </c>
      <c r="B5828">
        <v>12</v>
      </c>
      <c r="C5828">
        <v>14</v>
      </c>
      <c r="D5828" s="2">
        <v>10.13002937856</v>
      </c>
    </row>
    <row r="5829" spans="1:4" x14ac:dyDescent="0.25">
      <c r="A5829">
        <v>2015</v>
      </c>
      <c r="B5829">
        <v>12</v>
      </c>
      <c r="C5829">
        <v>15</v>
      </c>
      <c r="D5829" s="2">
        <v>15.340003430399999</v>
      </c>
    </row>
    <row r="5830" spans="1:4" x14ac:dyDescent="0.25">
      <c r="A5830">
        <v>2015</v>
      </c>
      <c r="B5830">
        <v>12</v>
      </c>
      <c r="C5830">
        <v>16</v>
      </c>
      <c r="D5830" s="2">
        <v>12.1594604544</v>
      </c>
    </row>
    <row r="5831" spans="1:4" x14ac:dyDescent="0.25">
      <c r="A5831">
        <v>2015</v>
      </c>
      <c r="B5831">
        <v>12</v>
      </c>
      <c r="C5831">
        <v>17</v>
      </c>
      <c r="D5831" s="2">
        <v>19.56523244544</v>
      </c>
    </row>
    <row r="5832" spans="1:4" x14ac:dyDescent="0.25">
      <c r="A5832">
        <v>2015</v>
      </c>
      <c r="B5832">
        <v>12</v>
      </c>
      <c r="C5832">
        <v>18</v>
      </c>
      <c r="D5832" s="2">
        <v>17.492986368</v>
      </c>
    </row>
    <row r="5833" spans="1:4" x14ac:dyDescent="0.25">
      <c r="A5833">
        <v>2015</v>
      </c>
      <c r="B5833">
        <v>12</v>
      </c>
      <c r="C5833">
        <v>19</v>
      </c>
      <c r="D5833" s="2">
        <v>9.7275683635199997</v>
      </c>
    </row>
    <row r="5834" spans="1:4" x14ac:dyDescent="0.25">
      <c r="A5834">
        <v>2015</v>
      </c>
      <c r="B5834">
        <v>12</v>
      </c>
      <c r="C5834">
        <v>20</v>
      </c>
      <c r="D5834" s="2">
        <v>8.3012171673600008</v>
      </c>
    </row>
    <row r="5835" spans="1:4" x14ac:dyDescent="0.25">
      <c r="A5835">
        <v>2015</v>
      </c>
      <c r="B5835">
        <v>12</v>
      </c>
      <c r="C5835">
        <v>21</v>
      </c>
      <c r="D5835" s="2">
        <v>15.93207373824</v>
      </c>
    </row>
    <row r="5836" spans="1:4" x14ac:dyDescent="0.25">
      <c r="A5836">
        <v>2015</v>
      </c>
      <c r="B5836">
        <v>12</v>
      </c>
      <c r="C5836">
        <v>22</v>
      </c>
      <c r="D5836" s="2">
        <v>30.758297149440001</v>
      </c>
    </row>
    <row r="5837" spans="1:4" x14ac:dyDescent="0.25">
      <c r="A5837">
        <v>2015</v>
      </c>
      <c r="B5837">
        <v>12</v>
      </c>
      <c r="C5837">
        <v>23</v>
      </c>
      <c r="D5837" s="2">
        <v>42.276755865600002</v>
      </c>
    </row>
    <row r="5838" spans="1:4" x14ac:dyDescent="0.25">
      <c r="A5838">
        <v>2015</v>
      </c>
      <c r="B5838">
        <v>12</v>
      </c>
      <c r="C5838">
        <v>24</v>
      </c>
      <c r="D5838" s="2">
        <v>109.239418368</v>
      </c>
    </row>
    <row r="5839" spans="1:4" x14ac:dyDescent="0.25">
      <c r="A5839">
        <v>2015</v>
      </c>
      <c r="B5839">
        <v>12</v>
      </c>
      <c r="C5839">
        <v>25</v>
      </c>
      <c r="D5839" s="2">
        <v>264.22972415999999</v>
      </c>
    </row>
    <row r="5840" spans="1:4" x14ac:dyDescent="0.25">
      <c r="A5840">
        <v>2015</v>
      </c>
      <c r="B5840">
        <v>12</v>
      </c>
      <c r="C5840">
        <v>26</v>
      </c>
      <c r="D5840" s="2">
        <v>417.14044416000002</v>
      </c>
    </row>
    <row r="5841" spans="1:4" x14ac:dyDescent="0.25">
      <c r="A5841">
        <v>2015</v>
      </c>
      <c r="B5841">
        <v>12</v>
      </c>
      <c r="C5841">
        <v>27</v>
      </c>
      <c r="D5841" s="2">
        <v>1635.9734439936001</v>
      </c>
    </row>
    <row r="5842" spans="1:4" x14ac:dyDescent="0.25">
      <c r="A5842">
        <v>2015</v>
      </c>
      <c r="B5842">
        <v>12</v>
      </c>
      <c r="C5842">
        <v>28</v>
      </c>
      <c r="D5842" s="2">
        <v>2529.75495168</v>
      </c>
    </row>
    <row r="5843" spans="1:4" x14ac:dyDescent="0.25">
      <c r="A5843">
        <v>2015</v>
      </c>
      <c r="B5843">
        <v>12</v>
      </c>
      <c r="C5843">
        <v>29</v>
      </c>
      <c r="D5843" s="2">
        <v>8987.4804787199992</v>
      </c>
    </row>
    <row r="5844" spans="1:4" x14ac:dyDescent="0.25">
      <c r="A5844">
        <v>2015</v>
      </c>
      <c r="B5844">
        <v>12</v>
      </c>
      <c r="C5844">
        <v>30</v>
      </c>
      <c r="D5844" s="2">
        <v>12690.36647424</v>
      </c>
    </row>
    <row r="5845" spans="1:4" x14ac:dyDescent="0.25">
      <c r="A5845">
        <v>2015</v>
      </c>
      <c r="B5845">
        <v>12</v>
      </c>
      <c r="C5845">
        <v>31</v>
      </c>
      <c r="D5845" s="2">
        <v>12145.759653888001</v>
      </c>
    </row>
    <row r="5846" spans="1:4" x14ac:dyDescent="0.25">
      <c r="A5846">
        <v>2016</v>
      </c>
      <c r="B5846">
        <v>1</v>
      </c>
      <c r="C5846">
        <v>1</v>
      </c>
      <c r="D5846" s="2">
        <v>9656.1284751359999</v>
      </c>
    </row>
    <row r="5847" spans="1:4" x14ac:dyDescent="0.25">
      <c r="A5847">
        <v>2016</v>
      </c>
      <c r="B5847">
        <v>1</v>
      </c>
      <c r="C5847">
        <v>2</v>
      </c>
      <c r="D5847" s="2">
        <v>6655.163848704</v>
      </c>
    </row>
    <row r="5848" spans="1:4" x14ac:dyDescent="0.25">
      <c r="A5848">
        <v>2016</v>
      </c>
      <c r="B5848">
        <v>1</v>
      </c>
      <c r="C5848">
        <v>3</v>
      </c>
      <c r="D5848" s="2">
        <v>4707.2036044799997</v>
      </c>
    </row>
    <row r="5849" spans="1:4" x14ac:dyDescent="0.25">
      <c r="A5849">
        <v>2016</v>
      </c>
      <c r="B5849">
        <v>1</v>
      </c>
      <c r="C5849">
        <v>4</v>
      </c>
      <c r="D5849" s="2">
        <v>2629.085755392</v>
      </c>
    </row>
    <row r="5850" spans="1:4" x14ac:dyDescent="0.25">
      <c r="A5850">
        <v>2016</v>
      </c>
      <c r="B5850">
        <v>1</v>
      </c>
      <c r="C5850">
        <v>5</v>
      </c>
      <c r="D5850" s="2">
        <v>1271.6300132352001</v>
      </c>
    </row>
    <row r="5851" spans="1:4" x14ac:dyDescent="0.25">
      <c r="A5851">
        <v>2016</v>
      </c>
      <c r="B5851">
        <v>1</v>
      </c>
      <c r="C5851">
        <v>6</v>
      </c>
      <c r="D5851" s="2">
        <v>918.63867432960001</v>
      </c>
    </row>
    <row r="5852" spans="1:4" x14ac:dyDescent="0.25">
      <c r="A5852">
        <v>2016</v>
      </c>
      <c r="B5852">
        <v>1</v>
      </c>
      <c r="C5852">
        <v>7</v>
      </c>
      <c r="D5852" s="2">
        <v>626.42017198079998</v>
      </c>
    </row>
    <row r="5853" spans="1:4" x14ac:dyDescent="0.25">
      <c r="A5853">
        <v>2016</v>
      </c>
      <c r="B5853">
        <v>1</v>
      </c>
      <c r="C5853">
        <v>8</v>
      </c>
      <c r="D5853" s="2">
        <v>477.57076070400001</v>
      </c>
    </row>
    <row r="5854" spans="1:4" x14ac:dyDescent="0.25">
      <c r="A5854">
        <v>2016</v>
      </c>
      <c r="B5854">
        <v>1</v>
      </c>
      <c r="C5854">
        <v>9</v>
      </c>
      <c r="D5854" s="2">
        <v>540.74123735039996</v>
      </c>
    </row>
    <row r="5855" spans="1:4" x14ac:dyDescent="0.25">
      <c r="A5855">
        <v>2016</v>
      </c>
      <c r="B5855">
        <v>1</v>
      </c>
      <c r="C5855">
        <v>10</v>
      </c>
      <c r="D5855" s="2">
        <v>691.76809728000001</v>
      </c>
    </row>
    <row r="5856" spans="1:4" x14ac:dyDescent="0.25">
      <c r="A5856">
        <v>2016</v>
      </c>
      <c r="B5856">
        <v>1</v>
      </c>
      <c r="C5856">
        <v>11</v>
      </c>
      <c r="D5856" s="2">
        <v>1761.042180096</v>
      </c>
    </row>
    <row r="5857" spans="1:4" x14ac:dyDescent="0.25">
      <c r="A5857">
        <v>2016</v>
      </c>
      <c r="B5857">
        <v>1</v>
      </c>
      <c r="C5857">
        <v>12</v>
      </c>
      <c r="D5857" s="2">
        <v>2238.6129408000002</v>
      </c>
    </row>
    <row r="5858" spans="1:4" x14ac:dyDescent="0.25">
      <c r="A5858">
        <v>2016</v>
      </c>
      <c r="B5858">
        <v>1</v>
      </c>
      <c r="C5858">
        <v>13</v>
      </c>
      <c r="D5858" s="2">
        <v>1727.768807424</v>
      </c>
    </row>
    <row r="5859" spans="1:4" x14ac:dyDescent="0.25">
      <c r="A5859">
        <v>2016</v>
      </c>
      <c r="B5859">
        <v>1</v>
      </c>
      <c r="C5859">
        <v>14</v>
      </c>
      <c r="D5859" s="2">
        <v>968.76892477440003</v>
      </c>
    </row>
    <row r="5860" spans="1:4" x14ac:dyDescent="0.25">
      <c r="A5860">
        <v>2016</v>
      </c>
      <c r="B5860">
        <v>1</v>
      </c>
      <c r="C5860">
        <v>15</v>
      </c>
      <c r="D5860" s="2">
        <v>915.62939136</v>
      </c>
    </row>
    <row r="5861" spans="1:4" x14ac:dyDescent="0.25">
      <c r="A5861">
        <v>2016</v>
      </c>
      <c r="B5861">
        <v>1</v>
      </c>
      <c r="C5861">
        <v>16</v>
      </c>
      <c r="D5861" s="2">
        <v>1183.7491642368</v>
      </c>
    </row>
    <row r="5862" spans="1:4" x14ac:dyDescent="0.25">
      <c r="A5862">
        <v>2016</v>
      </c>
      <c r="B5862">
        <v>1</v>
      </c>
      <c r="C5862">
        <v>17</v>
      </c>
      <c r="D5862" s="2">
        <v>2038.8096</v>
      </c>
    </row>
    <row r="5863" spans="1:4" x14ac:dyDescent="0.25">
      <c r="A5863">
        <v>2016</v>
      </c>
      <c r="B5863">
        <v>1</v>
      </c>
      <c r="C5863">
        <v>18</v>
      </c>
      <c r="D5863" s="2">
        <v>1601.2321284095999</v>
      </c>
    </row>
    <row r="5864" spans="1:4" x14ac:dyDescent="0.25">
      <c r="A5864">
        <v>2016</v>
      </c>
      <c r="B5864">
        <v>1</v>
      </c>
      <c r="C5864">
        <v>19</v>
      </c>
      <c r="D5864" s="2">
        <v>1309.1114889216001</v>
      </c>
    </row>
    <row r="5865" spans="1:4" x14ac:dyDescent="0.25">
      <c r="A5865">
        <v>2016</v>
      </c>
      <c r="B5865">
        <v>1</v>
      </c>
      <c r="C5865">
        <v>20</v>
      </c>
      <c r="D5865" s="2">
        <v>986.60443115520002</v>
      </c>
    </row>
    <row r="5866" spans="1:4" x14ac:dyDescent="0.25">
      <c r="A5866">
        <v>2016</v>
      </c>
      <c r="B5866">
        <v>1</v>
      </c>
      <c r="C5866">
        <v>21</v>
      </c>
      <c r="D5866" s="2">
        <v>650.78802431999998</v>
      </c>
    </row>
    <row r="5867" spans="1:4" x14ac:dyDescent="0.25">
      <c r="A5867">
        <v>2016</v>
      </c>
      <c r="B5867">
        <v>1</v>
      </c>
      <c r="C5867">
        <v>22</v>
      </c>
      <c r="D5867" s="2">
        <v>561.53709527039996</v>
      </c>
    </row>
    <row r="5868" spans="1:4" x14ac:dyDescent="0.25">
      <c r="A5868">
        <v>2016</v>
      </c>
      <c r="B5868">
        <v>1</v>
      </c>
      <c r="C5868">
        <v>23</v>
      </c>
      <c r="D5868" s="2">
        <v>707.98886645760001</v>
      </c>
    </row>
    <row r="5869" spans="1:4" x14ac:dyDescent="0.25">
      <c r="A5869">
        <v>2016</v>
      </c>
      <c r="B5869">
        <v>1</v>
      </c>
      <c r="C5869">
        <v>24</v>
      </c>
      <c r="D5869" s="2">
        <v>688.07377428480004</v>
      </c>
    </row>
    <row r="5870" spans="1:4" x14ac:dyDescent="0.25">
      <c r="A5870">
        <v>2016</v>
      </c>
      <c r="B5870">
        <v>1</v>
      </c>
      <c r="C5870">
        <v>25</v>
      </c>
      <c r="D5870" s="2">
        <v>634.65696276480003</v>
      </c>
    </row>
    <row r="5871" spans="1:4" x14ac:dyDescent="0.25">
      <c r="A5871">
        <v>2016</v>
      </c>
      <c r="B5871">
        <v>1</v>
      </c>
      <c r="C5871">
        <v>26</v>
      </c>
      <c r="D5871" s="2">
        <v>403.19498649600001</v>
      </c>
    </row>
    <row r="5872" spans="1:4" x14ac:dyDescent="0.25">
      <c r="A5872">
        <v>2016</v>
      </c>
      <c r="B5872">
        <v>1</v>
      </c>
      <c r="C5872">
        <v>27</v>
      </c>
      <c r="D5872" s="2">
        <v>356.85692190719999</v>
      </c>
    </row>
    <row r="5873" spans="1:4" x14ac:dyDescent="0.25">
      <c r="A5873">
        <v>2016</v>
      </c>
      <c r="B5873">
        <v>1</v>
      </c>
      <c r="C5873">
        <v>28</v>
      </c>
      <c r="D5873" s="2">
        <v>455.796274176</v>
      </c>
    </row>
    <row r="5874" spans="1:4" x14ac:dyDescent="0.25">
      <c r="A5874">
        <v>2016</v>
      </c>
      <c r="B5874">
        <v>1</v>
      </c>
      <c r="C5874">
        <v>29</v>
      </c>
      <c r="D5874" s="2">
        <v>366.30068797439998</v>
      </c>
    </row>
    <row r="5875" spans="1:4" x14ac:dyDescent="0.25">
      <c r="A5875">
        <v>2016</v>
      </c>
      <c r="B5875">
        <v>1</v>
      </c>
      <c r="C5875">
        <v>30</v>
      </c>
      <c r="D5875" s="2">
        <v>291.99831091200002</v>
      </c>
    </row>
    <row r="5876" spans="1:4" x14ac:dyDescent="0.25">
      <c r="A5876">
        <v>2016</v>
      </c>
      <c r="B5876">
        <v>1</v>
      </c>
      <c r="C5876">
        <v>31</v>
      </c>
      <c r="D5876" s="2">
        <v>303.44826562560002</v>
      </c>
    </row>
    <row r="5877" spans="1:4" x14ac:dyDescent="0.25">
      <c r="A5877">
        <v>2016</v>
      </c>
      <c r="B5877">
        <v>2</v>
      </c>
      <c r="C5877">
        <v>1</v>
      </c>
      <c r="D5877" s="2">
        <v>331.55121715199999</v>
      </c>
    </row>
    <row r="5878" spans="1:4" x14ac:dyDescent="0.25">
      <c r="A5878">
        <v>2016</v>
      </c>
      <c r="B5878">
        <v>2</v>
      </c>
      <c r="C5878">
        <v>2</v>
      </c>
      <c r="D5878" s="2">
        <v>346.63025295360001</v>
      </c>
    </row>
    <row r="5879" spans="1:4" x14ac:dyDescent="0.25">
      <c r="A5879">
        <v>2016</v>
      </c>
      <c r="B5879">
        <v>2</v>
      </c>
      <c r="C5879">
        <v>3</v>
      </c>
      <c r="D5879" s="2">
        <v>440.87218790399999</v>
      </c>
    </row>
    <row r="5880" spans="1:4" x14ac:dyDescent="0.25">
      <c r="A5880">
        <v>2016</v>
      </c>
      <c r="B5880">
        <v>2</v>
      </c>
      <c r="C5880">
        <v>4</v>
      </c>
      <c r="D5880" s="2">
        <v>790.38939525119997</v>
      </c>
    </row>
    <row r="5881" spans="1:4" x14ac:dyDescent="0.25">
      <c r="A5881">
        <v>2016</v>
      </c>
      <c r="B5881">
        <v>2</v>
      </c>
      <c r="C5881">
        <v>5</v>
      </c>
      <c r="D5881" s="2">
        <v>1070.6930942976001</v>
      </c>
    </row>
    <row r="5882" spans="1:4" x14ac:dyDescent="0.25">
      <c r="A5882">
        <v>2016</v>
      </c>
      <c r="B5882">
        <v>2</v>
      </c>
      <c r="C5882">
        <v>6</v>
      </c>
      <c r="D5882" s="2">
        <v>1008.9171634176</v>
      </c>
    </row>
    <row r="5883" spans="1:4" x14ac:dyDescent="0.25">
      <c r="A5883">
        <v>2016</v>
      </c>
      <c r="B5883">
        <v>2</v>
      </c>
      <c r="C5883">
        <v>7</v>
      </c>
      <c r="D5883" s="2">
        <v>716.79652392959997</v>
      </c>
    </row>
    <row r="5884" spans="1:4" x14ac:dyDescent="0.25">
      <c r="A5884">
        <v>2016</v>
      </c>
      <c r="B5884">
        <v>2</v>
      </c>
      <c r="C5884">
        <v>8</v>
      </c>
      <c r="D5884" s="2">
        <v>515.03592591359995</v>
      </c>
    </row>
    <row r="5885" spans="1:4" x14ac:dyDescent="0.25">
      <c r="A5885">
        <v>2016</v>
      </c>
      <c r="B5885">
        <v>2</v>
      </c>
      <c r="C5885">
        <v>9</v>
      </c>
      <c r="D5885" s="2">
        <v>433.04315903999998</v>
      </c>
    </row>
    <row r="5886" spans="1:4" x14ac:dyDescent="0.25">
      <c r="A5886">
        <v>2016</v>
      </c>
      <c r="B5886">
        <v>2</v>
      </c>
      <c r="C5886">
        <v>10</v>
      </c>
      <c r="D5886" s="2">
        <v>425.89917020159999</v>
      </c>
    </row>
    <row r="5887" spans="1:4" x14ac:dyDescent="0.25">
      <c r="A5887">
        <v>2016</v>
      </c>
      <c r="B5887">
        <v>2</v>
      </c>
      <c r="C5887">
        <v>11</v>
      </c>
      <c r="D5887" s="2">
        <v>350.716027392</v>
      </c>
    </row>
    <row r="5888" spans="1:4" x14ac:dyDescent="0.25">
      <c r="A5888">
        <v>2016</v>
      </c>
      <c r="B5888">
        <v>2</v>
      </c>
      <c r="C5888">
        <v>12</v>
      </c>
      <c r="D5888" s="2">
        <v>346.23880151039998</v>
      </c>
    </row>
    <row r="5889" spans="1:4" x14ac:dyDescent="0.25">
      <c r="A5889">
        <v>2016</v>
      </c>
      <c r="B5889">
        <v>2</v>
      </c>
      <c r="C5889">
        <v>13</v>
      </c>
      <c r="D5889" s="2">
        <v>227.84920565760001</v>
      </c>
    </row>
    <row r="5890" spans="1:4" x14ac:dyDescent="0.25">
      <c r="A5890">
        <v>2016</v>
      </c>
      <c r="B5890">
        <v>2</v>
      </c>
      <c r="C5890">
        <v>14</v>
      </c>
      <c r="D5890" s="2">
        <v>177.62109235200001</v>
      </c>
    </row>
    <row r="5891" spans="1:4" x14ac:dyDescent="0.25">
      <c r="A5891">
        <v>2016</v>
      </c>
      <c r="B5891">
        <v>2</v>
      </c>
      <c r="C5891">
        <v>15</v>
      </c>
      <c r="D5891" s="2">
        <v>192.30052147200001</v>
      </c>
    </row>
    <row r="5892" spans="1:4" x14ac:dyDescent="0.25">
      <c r="A5892">
        <v>2016</v>
      </c>
      <c r="B5892">
        <v>2</v>
      </c>
      <c r="C5892">
        <v>16</v>
      </c>
      <c r="D5892" s="2">
        <v>189.0710470656</v>
      </c>
    </row>
    <row r="5893" spans="1:4" x14ac:dyDescent="0.25">
      <c r="A5893">
        <v>2016</v>
      </c>
      <c r="B5893">
        <v>2</v>
      </c>
      <c r="C5893">
        <v>17</v>
      </c>
      <c r="D5893" s="2">
        <v>144.73917112320001</v>
      </c>
    </row>
    <row r="5894" spans="1:4" x14ac:dyDescent="0.25">
      <c r="A5894">
        <v>2016</v>
      </c>
      <c r="B5894">
        <v>2</v>
      </c>
      <c r="C5894">
        <v>18</v>
      </c>
      <c r="D5894" s="2">
        <v>178.11040665600001</v>
      </c>
    </row>
    <row r="5895" spans="1:4" x14ac:dyDescent="0.25">
      <c r="A5895">
        <v>2016</v>
      </c>
      <c r="B5895">
        <v>2</v>
      </c>
      <c r="C5895">
        <v>19</v>
      </c>
      <c r="D5895" s="2">
        <v>207.224607744</v>
      </c>
    </row>
    <row r="5896" spans="1:4" x14ac:dyDescent="0.25">
      <c r="A5896">
        <v>2016</v>
      </c>
      <c r="B5896">
        <v>2</v>
      </c>
      <c r="C5896">
        <v>20</v>
      </c>
      <c r="D5896" s="2">
        <v>170.23244636160001</v>
      </c>
    </row>
    <row r="5897" spans="1:4" x14ac:dyDescent="0.25">
      <c r="A5897">
        <v>2016</v>
      </c>
      <c r="B5897">
        <v>2</v>
      </c>
      <c r="C5897">
        <v>21</v>
      </c>
      <c r="D5897" s="2">
        <v>153.25324001280001</v>
      </c>
    </row>
    <row r="5898" spans="1:4" x14ac:dyDescent="0.25">
      <c r="A5898">
        <v>2016</v>
      </c>
      <c r="B5898">
        <v>2</v>
      </c>
      <c r="C5898">
        <v>22</v>
      </c>
      <c r="D5898" s="2">
        <v>169.54740633599999</v>
      </c>
    </row>
    <row r="5899" spans="1:4" x14ac:dyDescent="0.25">
      <c r="A5899">
        <v>2016</v>
      </c>
      <c r="B5899">
        <v>2</v>
      </c>
      <c r="C5899">
        <v>23</v>
      </c>
      <c r="D5899" s="2">
        <v>121.08082452479999</v>
      </c>
    </row>
    <row r="5900" spans="1:4" x14ac:dyDescent="0.25">
      <c r="A5900">
        <v>2016</v>
      </c>
      <c r="B5900">
        <v>2</v>
      </c>
      <c r="C5900">
        <v>24</v>
      </c>
      <c r="D5900" s="2">
        <v>112.59122135040001</v>
      </c>
    </row>
    <row r="5901" spans="1:4" x14ac:dyDescent="0.25">
      <c r="A5901">
        <v>2016</v>
      </c>
      <c r="B5901">
        <v>2</v>
      </c>
      <c r="C5901">
        <v>25</v>
      </c>
      <c r="D5901" s="2">
        <v>444.72553804799998</v>
      </c>
    </row>
    <row r="5902" spans="1:4" x14ac:dyDescent="0.25">
      <c r="A5902">
        <v>2016</v>
      </c>
      <c r="B5902">
        <v>2</v>
      </c>
      <c r="C5902">
        <v>26</v>
      </c>
      <c r="D5902" s="2">
        <v>972.10441728000001</v>
      </c>
    </row>
    <row r="5903" spans="1:4" x14ac:dyDescent="0.25">
      <c r="A5903">
        <v>2016</v>
      </c>
      <c r="B5903">
        <v>2</v>
      </c>
      <c r="C5903">
        <v>27</v>
      </c>
      <c r="D5903" s="2">
        <v>964.43849318399998</v>
      </c>
    </row>
    <row r="5904" spans="1:4" x14ac:dyDescent="0.25">
      <c r="A5904">
        <v>2016</v>
      </c>
      <c r="B5904">
        <v>2</v>
      </c>
      <c r="C5904">
        <v>28</v>
      </c>
      <c r="D5904" s="2">
        <v>1078.4487260159999</v>
      </c>
    </row>
    <row r="5905" spans="1:4" x14ac:dyDescent="0.25">
      <c r="A5905">
        <v>2016</v>
      </c>
      <c r="B5905">
        <v>2</v>
      </c>
      <c r="C5905">
        <v>29</v>
      </c>
      <c r="D5905" s="2">
        <v>985.20988538879999</v>
      </c>
    </row>
    <row r="5906" spans="1:4" x14ac:dyDescent="0.25">
      <c r="A5906">
        <v>2016</v>
      </c>
      <c r="B5906">
        <v>3</v>
      </c>
      <c r="C5906">
        <v>1</v>
      </c>
      <c r="D5906" s="2">
        <v>1102.730948352</v>
      </c>
    </row>
    <row r="5907" spans="1:4" x14ac:dyDescent="0.25">
      <c r="A5907">
        <v>2016</v>
      </c>
      <c r="B5907">
        <v>3</v>
      </c>
      <c r="C5907">
        <v>2</v>
      </c>
      <c r="D5907" s="2">
        <v>1137.1664424959999</v>
      </c>
    </row>
    <row r="5908" spans="1:4" x14ac:dyDescent="0.25">
      <c r="A5908">
        <v>2016</v>
      </c>
      <c r="B5908">
        <v>3</v>
      </c>
      <c r="C5908">
        <v>3</v>
      </c>
      <c r="D5908" s="2">
        <v>1019.9512009728001</v>
      </c>
    </row>
    <row r="5909" spans="1:4" x14ac:dyDescent="0.25">
      <c r="A5909">
        <v>2016</v>
      </c>
      <c r="B5909">
        <v>3</v>
      </c>
      <c r="C5909">
        <v>4</v>
      </c>
      <c r="D5909" s="2">
        <v>868.67968389120006</v>
      </c>
    </row>
    <row r="5910" spans="1:4" x14ac:dyDescent="0.25">
      <c r="A5910">
        <v>2016</v>
      </c>
      <c r="B5910">
        <v>3</v>
      </c>
      <c r="C5910">
        <v>5</v>
      </c>
      <c r="D5910" s="2">
        <v>755.50128537600006</v>
      </c>
    </row>
    <row r="5911" spans="1:4" x14ac:dyDescent="0.25">
      <c r="A5911">
        <v>2016</v>
      </c>
      <c r="B5911">
        <v>3</v>
      </c>
      <c r="C5911">
        <v>6</v>
      </c>
      <c r="D5911" s="2">
        <v>730.05694156799996</v>
      </c>
    </row>
    <row r="5912" spans="1:4" x14ac:dyDescent="0.25">
      <c r="A5912">
        <v>2016</v>
      </c>
      <c r="B5912">
        <v>3</v>
      </c>
      <c r="C5912">
        <v>7</v>
      </c>
      <c r="D5912" s="2">
        <v>696.02513172479996</v>
      </c>
    </row>
    <row r="5913" spans="1:4" x14ac:dyDescent="0.25">
      <c r="A5913">
        <v>2016</v>
      </c>
      <c r="B5913">
        <v>3</v>
      </c>
      <c r="C5913">
        <v>8</v>
      </c>
      <c r="D5913" s="2">
        <v>533.08346849279997</v>
      </c>
    </row>
    <row r="5914" spans="1:4" x14ac:dyDescent="0.25">
      <c r="A5914">
        <v>2016</v>
      </c>
      <c r="B5914">
        <v>3</v>
      </c>
      <c r="C5914">
        <v>9</v>
      </c>
      <c r="D5914" s="2">
        <v>564.27725537280003</v>
      </c>
    </row>
    <row r="5915" spans="1:4" x14ac:dyDescent="0.25">
      <c r="A5915">
        <v>2016</v>
      </c>
      <c r="B5915">
        <v>3</v>
      </c>
      <c r="C5915">
        <v>10</v>
      </c>
      <c r="D5915" s="2">
        <v>598.30906521600002</v>
      </c>
    </row>
    <row r="5916" spans="1:4" x14ac:dyDescent="0.25">
      <c r="A5916">
        <v>2016</v>
      </c>
      <c r="B5916">
        <v>3</v>
      </c>
      <c r="C5916">
        <v>11</v>
      </c>
      <c r="D5916" s="2">
        <v>1180.715415552</v>
      </c>
    </row>
    <row r="5917" spans="1:4" x14ac:dyDescent="0.25">
      <c r="A5917">
        <v>2016</v>
      </c>
      <c r="B5917">
        <v>3</v>
      </c>
      <c r="C5917">
        <v>12</v>
      </c>
      <c r="D5917" s="2">
        <v>1115.63661312</v>
      </c>
    </row>
    <row r="5918" spans="1:4" x14ac:dyDescent="0.25">
      <c r="A5918">
        <v>2016</v>
      </c>
      <c r="B5918">
        <v>3</v>
      </c>
      <c r="C5918">
        <v>13</v>
      </c>
      <c r="D5918" s="2">
        <v>2051.85798144</v>
      </c>
    </row>
    <row r="5919" spans="1:4" x14ac:dyDescent="0.25">
      <c r="A5919">
        <v>2016</v>
      </c>
      <c r="B5919">
        <v>3</v>
      </c>
      <c r="C5919">
        <v>14</v>
      </c>
      <c r="D5919" s="2">
        <v>2793.2507043840001</v>
      </c>
    </row>
    <row r="5920" spans="1:4" x14ac:dyDescent="0.25">
      <c r="A5920">
        <v>2016</v>
      </c>
      <c r="B5920">
        <v>3</v>
      </c>
      <c r="C5920">
        <v>15</v>
      </c>
      <c r="D5920" s="2">
        <v>3903.423307776</v>
      </c>
    </row>
    <row r="5921" spans="1:4" x14ac:dyDescent="0.25">
      <c r="A5921">
        <v>2016</v>
      </c>
      <c r="B5921">
        <v>3</v>
      </c>
      <c r="C5921">
        <v>16</v>
      </c>
      <c r="D5921" s="2">
        <v>3559.7615615999998</v>
      </c>
    </row>
    <row r="5922" spans="1:4" x14ac:dyDescent="0.25">
      <c r="A5922">
        <v>2016</v>
      </c>
      <c r="B5922">
        <v>3</v>
      </c>
      <c r="C5922">
        <v>17</v>
      </c>
      <c r="D5922" s="2">
        <v>3185.43611904</v>
      </c>
    </row>
    <row r="5923" spans="1:4" x14ac:dyDescent="0.25">
      <c r="A5923">
        <v>2016</v>
      </c>
      <c r="B5923">
        <v>3</v>
      </c>
      <c r="C5923">
        <v>18</v>
      </c>
      <c r="D5923" s="2">
        <v>2625.17124096</v>
      </c>
    </row>
    <row r="5924" spans="1:4" x14ac:dyDescent="0.25">
      <c r="A5924">
        <v>2016</v>
      </c>
      <c r="B5924">
        <v>3</v>
      </c>
      <c r="C5924">
        <v>19</v>
      </c>
      <c r="D5924" s="2">
        <v>1984.658817024</v>
      </c>
    </row>
    <row r="5925" spans="1:4" x14ac:dyDescent="0.25">
      <c r="A5925">
        <v>2016</v>
      </c>
      <c r="B5925">
        <v>3</v>
      </c>
      <c r="C5925">
        <v>20</v>
      </c>
      <c r="D5925" s="2">
        <v>1441.0306252800001</v>
      </c>
    </row>
    <row r="5926" spans="1:4" x14ac:dyDescent="0.25">
      <c r="A5926">
        <v>2016</v>
      </c>
      <c r="B5926">
        <v>3</v>
      </c>
      <c r="C5926">
        <v>21</v>
      </c>
      <c r="D5926" s="2">
        <v>977.89463654400004</v>
      </c>
    </row>
    <row r="5927" spans="1:4" x14ac:dyDescent="0.25">
      <c r="A5927">
        <v>2016</v>
      </c>
      <c r="B5927">
        <v>3</v>
      </c>
      <c r="C5927">
        <v>22</v>
      </c>
      <c r="D5927" s="2">
        <v>628.15723776000004</v>
      </c>
    </row>
    <row r="5928" spans="1:4" x14ac:dyDescent="0.25">
      <c r="A5928">
        <v>2016</v>
      </c>
      <c r="B5928">
        <v>3</v>
      </c>
      <c r="C5928">
        <v>23</v>
      </c>
      <c r="D5928" s="2">
        <v>518.77102510079999</v>
      </c>
    </row>
    <row r="5929" spans="1:4" x14ac:dyDescent="0.25">
      <c r="A5929">
        <v>2016</v>
      </c>
      <c r="B5929">
        <v>3</v>
      </c>
      <c r="C5929">
        <v>24</v>
      </c>
      <c r="D5929" s="2">
        <v>514.40389493759994</v>
      </c>
    </row>
    <row r="5930" spans="1:4" x14ac:dyDescent="0.25">
      <c r="A5930">
        <v>2016</v>
      </c>
      <c r="B5930">
        <v>3</v>
      </c>
      <c r="C5930">
        <v>25</v>
      </c>
      <c r="D5930" s="2">
        <v>1462.0711403519999</v>
      </c>
    </row>
    <row r="5931" spans="1:4" x14ac:dyDescent="0.25">
      <c r="A5931">
        <v>2016</v>
      </c>
      <c r="B5931">
        <v>3</v>
      </c>
      <c r="C5931">
        <v>26</v>
      </c>
      <c r="D5931" s="2">
        <v>1508.3928944639999</v>
      </c>
    </row>
    <row r="5932" spans="1:4" x14ac:dyDescent="0.25">
      <c r="A5932">
        <v>2016</v>
      </c>
      <c r="B5932">
        <v>3</v>
      </c>
      <c r="C5932">
        <v>27</v>
      </c>
      <c r="D5932" s="2">
        <v>1253.2970373119999</v>
      </c>
    </row>
    <row r="5933" spans="1:4" x14ac:dyDescent="0.25">
      <c r="A5933">
        <v>2016</v>
      </c>
      <c r="B5933">
        <v>3</v>
      </c>
      <c r="C5933">
        <v>28</v>
      </c>
      <c r="D5933" s="2">
        <v>3662.3952368639998</v>
      </c>
    </row>
    <row r="5934" spans="1:4" x14ac:dyDescent="0.25">
      <c r="A5934">
        <v>2016</v>
      </c>
      <c r="B5934">
        <v>3</v>
      </c>
      <c r="C5934">
        <v>29</v>
      </c>
      <c r="D5934" s="2">
        <v>4574.1101137920004</v>
      </c>
    </row>
    <row r="5935" spans="1:4" x14ac:dyDescent="0.25">
      <c r="A5935">
        <v>2016</v>
      </c>
      <c r="B5935">
        <v>3</v>
      </c>
      <c r="C5935">
        <v>30</v>
      </c>
      <c r="D5935" s="2">
        <v>3065.0648002560001</v>
      </c>
    </row>
    <row r="5936" spans="1:4" x14ac:dyDescent="0.25">
      <c r="A5936">
        <v>2016</v>
      </c>
      <c r="B5936">
        <v>3</v>
      </c>
      <c r="C5936">
        <v>31</v>
      </c>
      <c r="D5936" s="2">
        <v>2589.9406110720001</v>
      </c>
    </row>
    <row r="5937" spans="1:4" x14ac:dyDescent="0.25">
      <c r="A5937">
        <v>2016</v>
      </c>
      <c r="B5937">
        <v>4</v>
      </c>
      <c r="C5937">
        <v>1</v>
      </c>
      <c r="D5937" s="2">
        <v>4646.8548403200002</v>
      </c>
    </row>
    <row r="5938" spans="1:4" x14ac:dyDescent="0.25">
      <c r="A5938">
        <v>2016</v>
      </c>
      <c r="B5938">
        <v>4</v>
      </c>
      <c r="C5938">
        <v>2</v>
      </c>
      <c r="D5938" s="2">
        <v>4441.6282659839999</v>
      </c>
    </row>
    <row r="5939" spans="1:4" x14ac:dyDescent="0.25">
      <c r="A5939">
        <v>2016</v>
      </c>
      <c r="B5939">
        <v>4</v>
      </c>
      <c r="C5939">
        <v>3</v>
      </c>
      <c r="D5939" s="2">
        <v>3514.255331328</v>
      </c>
    </row>
    <row r="5940" spans="1:4" x14ac:dyDescent="0.25">
      <c r="A5940">
        <v>2016</v>
      </c>
      <c r="B5940">
        <v>4</v>
      </c>
      <c r="C5940">
        <v>4</v>
      </c>
      <c r="D5940" s="2">
        <v>2587.2493823999998</v>
      </c>
    </row>
    <row r="5941" spans="1:4" x14ac:dyDescent="0.25">
      <c r="A5941">
        <v>2016</v>
      </c>
      <c r="B5941">
        <v>4</v>
      </c>
      <c r="C5941">
        <v>5</v>
      </c>
      <c r="D5941" s="2">
        <v>1864.776812544</v>
      </c>
    </row>
    <row r="5942" spans="1:4" x14ac:dyDescent="0.25">
      <c r="A5942">
        <v>2016</v>
      </c>
      <c r="B5942">
        <v>4</v>
      </c>
      <c r="C5942">
        <v>6</v>
      </c>
      <c r="D5942" s="2">
        <v>1270.7981789184</v>
      </c>
    </row>
    <row r="5943" spans="1:4" x14ac:dyDescent="0.25">
      <c r="A5943">
        <v>2016</v>
      </c>
      <c r="B5943">
        <v>4</v>
      </c>
      <c r="C5943">
        <v>7</v>
      </c>
      <c r="D5943" s="2">
        <v>1081.3723789824001</v>
      </c>
    </row>
    <row r="5944" spans="1:4" x14ac:dyDescent="0.25">
      <c r="A5944">
        <v>2016</v>
      </c>
      <c r="B5944">
        <v>4</v>
      </c>
      <c r="C5944">
        <v>8</v>
      </c>
      <c r="D5944" s="2">
        <v>1677.287881728</v>
      </c>
    </row>
    <row r="5945" spans="1:4" x14ac:dyDescent="0.25">
      <c r="A5945">
        <v>2016</v>
      </c>
      <c r="B5945">
        <v>4</v>
      </c>
      <c r="C5945">
        <v>9</v>
      </c>
      <c r="D5945" s="2">
        <v>1957.8688588800001</v>
      </c>
    </row>
    <row r="5946" spans="1:4" x14ac:dyDescent="0.25">
      <c r="A5946">
        <v>2016</v>
      </c>
      <c r="B5946">
        <v>4</v>
      </c>
      <c r="C5946">
        <v>10</v>
      </c>
      <c r="D5946" s="2">
        <v>1726.3008645120001</v>
      </c>
    </row>
    <row r="5947" spans="1:4" x14ac:dyDescent="0.25">
      <c r="A5947">
        <v>2016</v>
      </c>
      <c r="B5947">
        <v>4</v>
      </c>
      <c r="C5947">
        <v>11</v>
      </c>
      <c r="D5947" s="2">
        <v>1510.7579135999999</v>
      </c>
    </row>
    <row r="5948" spans="1:4" x14ac:dyDescent="0.25">
      <c r="A5948">
        <v>2016</v>
      </c>
      <c r="B5948">
        <v>4</v>
      </c>
      <c r="C5948">
        <v>12</v>
      </c>
      <c r="D5948" s="2">
        <v>1671.2530053119999</v>
      </c>
    </row>
    <row r="5949" spans="1:4" x14ac:dyDescent="0.25">
      <c r="A5949">
        <v>2016</v>
      </c>
      <c r="B5949">
        <v>4</v>
      </c>
      <c r="C5949">
        <v>13</v>
      </c>
      <c r="D5949" s="2">
        <v>1558.4660582399999</v>
      </c>
    </row>
    <row r="5950" spans="1:4" x14ac:dyDescent="0.25">
      <c r="A5950">
        <v>2016</v>
      </c>
      <c r="B5950">
        <v>4</v>
      </c>
      <c r="C5950">
        <v>14</v>
      </c>
      <c r="D5950" s="2">
        <v>1259.4950184960001</v>
      </c>
    </row>
    <row r="5951" spans="1:4" x14ac:dyDescent="0.25">
      <c r="A5951">
        <v>2016</v>
      </c>
      <c r="B5951">
        <v>4</v>
      </c>
      <c r="C5951">
        <v>15</v>
      </c>
      <c r="D5951" s="2">
        <v>981.76021954559997</v>
      </c>
    </row>
    <row r="5952" spans="1:4" x14ac:dyDescent="0.25">
      <c r="A5952">
        <v>2016</v>
      </c>
      <c r="B5952">
        <v>4</v>
      </c>
      <c r="C5952">
        <v>16</v>
      </c>
      <c r="D5952" s="2">
        <v>590.11305062400004</v>
      </c>
    </row>
    <row r="5953" spans="1:4" x14ac:dyDescent="0.25">
      <c r="A5953">
        <v>2016</v>
      </c>
      <c r="B5953">
        <v>4</v>
      </c>
      <c r="C5953">
        <v>17</v>
      </c>
      <c r="D5953" s="2">
        <v>593.14679930880004</v>
      </c>
    </row>
    <row r="5954" spans="1:4" x14ac:dyDescent="0.25">
      <c r="A5954">
        <v>2016</v>
      </c>
      <c r="B5954">
        <v>4</v>
      </c>
      <c r="C5954">
        <v>18</v>
      </c>
      <c r="D5954" s="2">
        <v>546.40097279999998</v>
      </c>
    </row>
    <row r="5955" spans="1:4" x14ac:dyDescent="0.25">
      <c r="A5955">
        <v>2016</v>
      </c>
      <c r="B5955">
        <v>4</v>
      </c>
      <c r="C5955">
        <v>19</v>
      </c>
      <c r="D5955" s="2">
        <v>334.69098393600001</v>
      </c>
    </row>
    <row r="5956" spans="1:4" x14ac:dyDescent="0.25">
      <c r="A5956">
        <v>2016</v>
      </c>
      <c r="B5956">
        <v>4</v>
      </c>
      <c r="C5956">
        <v>20</v>
      </c>
      <c r="D5956" s="2">
        <v>243.18920908800001</v>
      </c>
    </row>
    <row r="5957" spans="1:4" x14ac:dyDescent="0.25">
      <c r="A5957">
        <v>2016</v>
      </c>
      <c r="B5957">
        <v>4</v>
      </c>
      <c r="C5957">
        <v>21</v>
      </c>
      <c r="D5957" s="2">
        <v>172.63008645119999</v>
      </c>
    </row>
    <row r="5958" spans="1:4" x14ac:dyDescent="0.25">
      <c r="A5958">
        <v>2016</v>
      </c>
      <c r="B5958">
        <v>4</v>
      </c>
      <c r="C5958">
        <v>22</v>
      </c>
      <c r="D5958" s="2">
        <v>105.15364392959999</v>
      </c>
    </row>
    <row r="5959" spans="1:4" x14ac:dyDescent="0.25">
      <c r="A5959">
        <v>2016</v>
      </c>
      <c r="B5959">
        <v>4</v>
      </c>
      <c r="C5959">
        <v>23</v>
      </c>
      <c r="D5959" s="2">
        <v>71.586682675199995</v>
      </c>
    </row>
    <row r="5960" spans="1:4" x14ac:dyDescent="0.25">
      <c r="A5960">
        <v>2016</v>
      </c>
      <c r="B5960">
        <v>4</v>
      </c>
      <c r="C5960">
        <v>24</v>
      </c>
      <c r="D5960" s="2">
        <v>54.216024883199999</v>
      </c>
    </row>
    <row r="5961" spans="1:4" x14ac:dyDescent="0.25">
      <c r="A5961">
        <v>2016</v>
      </c>
      <c r="B5961">
        <v>4</v>
      </c>
      <c r="C5961">
        <v>25</v>
      </c>
      <c r="D5961" s="2">
        <v>62.591454720000002</v>
      </c>
    </row>
    <row r="5962" spans="1:4" x14ac:dyDescent="0.25">
      <c r="A5962">
        <v>2016</v>
      </c>
      <c r="B5962">
        <v>4</v>
      </c>
      <c r="C5962">
        <v>26</v>
      </c>
      <c r="D5962" s="2">
        <v>99.232940851199999</v>
      </c>
    </row>
    <row r="5963" spans="1:4" x14ac:dyDescent="0.25">
      <c r="A5963">
        <v>2016</v>
      </c>
      <c r="B5963">
        <v>4</v>
      </c>
      <c r="C5963">
        <v>27</v>
      </c>
      <c r="D5963" s="2">
        <v>117.068447232</v>
      </c>
    </row>
    <row r="5964" spans="1:4" x14ac:dyDescent="0.25">
      <c r="A5964">
        <v>2016</v>
      </c>
      <c r="B5964">
        <v>4</v>
      </c>
      <c r="C5964">
        <v>28</v>
      </c>
      <c r="D5964" s="2">
        <v>81.030448742399997</v>
      </c>
    </row>
    <row r="5965" spans="1:4" x14ac:dyDescent="0.25">
      <c r="A5965">
        <v>2016</v>
      </c>
      <c r="B5965">
        <v>4</v>
      </c>
      <c r="C5965">
        <v>29</v>
      </c>
      <c r="D5965" s="2">
        <v>51.011016192</v>
      </c>
    </row>
    <row r="5966" spans="1:4" x14ac:dyDescent="0.25">
      <c r="A5966">
        <v>2016</v>
      </c>
      <c r="B5966">
        <v>4</v>
      </c>
      <c r="C5966">
        <v>30</v>
      </c>
      <c r="D5966" s="2">
        <v>83.232363110400001</v>
      </c>
    </row>
    <row r="5967" spans="1:4" x14ac:dyDescent="0.25">
      <c r="A5967">
        <v>2016</v>
      </c>
      <c r="B5967">
        <v>5</v>
      </c>
      <c r="C5967">
        <v>1</v>
      </c>
      <c r="D5967" s="2">
        <v>206.39277342720001</v>
      </c>
    </row>
    <row r="5968" spans="1:4" x14ac:dyDescent="0.25">
      <c r="A5968">
        <v>2016</v>
      </c>
      <c r="B5968">
        <v>5</v>
      </c>
      <c r="C5968">
        <v>2</v>
      </c>
      <c r="D5968" s="2">
        <v>1121.630713344</v>
      </c>
    </row>
    <row r="5969" spans="1:4" x14ac:dyDescent="0.25">
      <c r="A5969">
        <v>2016</v>
      </c>
      <c r="B5969">
        <v>5</v>
      </c>
      <c r="C5969">
        <v>3</v>
      </c>
      <c r="D5969" s="2">
        <v>2149.9247231999998</v>
      </c>
    </row>
    <row r="5970" spans="1:4" x14ac:dyDescent="0.25">
      <c r="A5970">
        <v>2016</v>
      </c>
      <c r="B5970">
        <v>5</v>
      </c>
      <c r="C5970">
        <v>4</v>
      </c>
      <c r="D5970" s="2">
        <v>3560.2508759040002</v>
      </c>
    </row>
    <row r="5971" spans="1:4" x14ac:dyDescent="0.25">
      <c r="A5971">
        <v>2016</v>
      </c>
      <c r="B5971">
        <v>5</v>
      </c>
      <c r="C5971">
        <v>5</v>
      </c>
      <c r="D5971" s="2">
        <v>1825.7172982272</v>
      </c>
    </row>
    <row r="5972" spans="1:4" x14ac:dyDescent="0.25">
      <c r="A5972">
        <v>2016</v>
      </c>
      <c r="B5972">
        <v>5</v>
      </c>
      <c r="C5972">
        <v>6</v>
      </c>
      <c r="D5972" s="2">
        <v>1497.9256459776</v>
      </c>
    </row>
    <row r="5973" spans="1:4" x14ac:dyDescent="0.25">
      <c r="A5973">
        <v>2016</v>
      </c>
      <c r="B5973">
        <v>5</v>
      </c>
      <c r="C5973">
        <v>7</v>
      </c>
      <c r="D5973" s="2">
        <v>1809.1907076095999</v>
      </c>
    </row>
    <row r="5974" spans="1:4" x14ac:dyDescent="0.25">
      <c r="A5974">
        <v>2016</v>
      </c>
      <c r="B5974">
        <v>5</v>
      </c>
      <c r="C5974">
        <v>8</v>
      </c>
      <c r="D5974" s="2">
        <v>1169.7058437119999</v>
      </c>
    </row>
    <row r="5975" spans="1:4" x14ac:dyDescent="0.25">
      <c r="A5975">
        <v>2016</v>
      </c>
      <c r="B5975">
        <v>5</v>
      </c>
      <c r="C5975">
        <v>9</v>
      </c>
      <c r="D5975" s="2">
        <v>845.82870589439995</v>
      </c>
    </row>
    <row r="5976" spans="1:4" x14ac:dyDescent="0.25">
      <c r="A5976">
        <v>2016</v>
      </c>
      <c r="B5976">
        <v>5</v>
      </c>
      <c r="C5976">
        <v>10</v>
      </c>
      <c r="D5976" s="2">
        <v>745.20121927679997</v>
      </c>
    </row>
    <row r="5977" spans="1:4" x14ac:dyDescent="0.25">
      <c r="A5977">
        <v>2016</v>
      </c>
      <c r="B5977">
        <v>5</v>
      </c>
      <c r="C5977">
        <v>11</v>
      </c>
      <c r="D5977" s="2">
        <v>601.4406767616</v>
      </c>
    </row>
    <row r="5978" spans="1:4" x14ac:dyDescent="0.25">
      <c r="A5978">
        <v>2016</v>
      </c>
      <c r="B5978">
        <v>5</v>
      </c>
      <c r="C5978">
        <v>12</v>
      </c>
      <c r="D5978" s="2">
        <v>1278.2846877695999</v>
      </c>
    </row>
    <row r="5979" spans="1:4" x14ac:dyDescent="0.25">
      <c r="A5979">
        <v>2016</v>
      </c>
      <c r="B5979">
        <v>5</v>
      </c>
      <c r="C5979">
        <v>13</v>
      </c>
      <c r="D5979" s="2">
        <v>1455.7100544</v>
      </c>
    </row>
    <row r="5980" spans="1:4" x14ac:dyDescent="0.25">
      <c r="A5980">
        <v>2016</v>
      </c>
      <c r="B5980">
        <v>5</v>
      </c>
      <c r="C5980">
        <v>14</v>
      </c>
      <c r="D5980" s="2">
        <v>2595.6492779519999</v>
      </c>
    </row>
    <row r="5981" spans="1:4" x14ac:dyDescent="0.25">
      <c r="A5981">
        <v>2016</v>
      </c>
      <c r="B5981">
        <v>5</v>
      </c>
      <c r="C5981">
        <v>15</v>
      </c>
      <c r="D5981" s="2">
        <v>2258.1855129599999</v>
      </c>
    </row>
    <row r="5982" spans="1:4" x14ac:dyDescent="0.25">
      <c r="A5982">
        <v>2016</v>
      </c>
      <c r="B5982">
        <v>5</v>
      </c>
      <c r="C5982">
        <v>16</v>
      </c>
      <c r="D5982" s="2">
        <v>2089.3720780799999</v>
      </c>
    </row>
    <row r="5983" spans="1:4" x14ac:dyDescent="0.25">
      <c r="A5983">
        <v>2016</v>
      </c>
      <c r="B5983">
        <v>5</v>
      </c>
      <c r="C5983">
        <v>17</v>
      </c>
      <c r="D5983" s="2">
        <v>1619.4346205183999</v>
      </c>
    </row>
    <row r="5984" spans="1:4" x14ac:dyDescent="0.25">
      <c r="A5984">
        <v>2016</v>
      </c>
      <c r="B5984">
        <v>5</v>
      </c>
      <c r="C5984">
        <v>18</v>
      </c>
      <c r="D5984" s="2">
        <v>1125.1782420479999</v>
      </c>
    </row>
    <row r="5985" spans="1:4" x14ac:dyDescent="0.25">
      <c r="A5985">
        <v>2016</v>
      </c>
      <c r="B5985">
        <v>5</v>
      </c>
      <c r="C5985">
        <v>19</v>
      </c>
      <c r="D5985" s="2">
        <v>832.56828825599996</v>
      </c>
    </row>
    <row r="5986" spans="1:4" x14ac:dyDescent="0.25">
      <c r="A5986">
        <v>2016</v>
      </c>
      <c r="B5986">
        <v>5</v>
      </c>
      <c r="C5986">
        <v>20</v>
      </c>
      <c r="D5986" s="2">
        <v>614.70109439999999</v>
      </c>
    </row>
    <row r="5987" spans="1:4" x14ac:dyDescent="0.25">
      <c r="A5987">
        <v>2016</v>
      </c>
      <c r="B5987">
        <v>5</v>
      </c>
      <c r="C5987">
        <v>21</v>
      </c>
      <c r="D5987" s="2">
        <v>536.04382003199999</v>
      </c>
    </row>
    <row r="5988" spans="1:4" x14ac:dyDescent="0.25">
      <c r="A5988">
        <v>2016</v>
      </c>
      <c r="B5988">
        <v>5</v>
      </c>
      <c r="C5988">
        <v>22</v>
      </c>
      <c r="D5988" s="2">
        <v>380.49080279039998</v>
      </c>
    </row>
    <row r="5989" spans="1:4" x14ac:dyDescent="0.25">
      <c r="A5989">
        <v>2016</v>
      </c>
      <c r="B5989">
        <v>5</v>
      </c>
      <c r="C5989">
        <v>23</v>
      </c>
      <c r="D5989" s="2">
        <v>331.81626240000003</v>
      </c>
    </row>
    <row r="5990" spans="1:4" x14ac:dyDescent="0.25">
      <c r="A5990">
        <v>2016</v>
      </c>
      <c r="B5990">
        <v>5</v>
      </c>
      <c r="C5990">
        <v>24</v>
      </c>
      <c r="D5990" s="2">
        <v>310.02954301440002</v>
      </c>
    </row>
    <row r="5991" spans="1:4" x14ac:dyDescent="0.25">
      <c r="A5991">
        <v>2016</v>
      </c>
      <c r="B5991">
        <v>5</v>
      </c>
      <c r="C5991">
        <v>25</v>
      </c>
      <c r="D5991" s="2">
        <v>232.81574584320001</v>
      </c>
    </row>
    <row r="5992" spans="1:4" x14ac:dyDescent="0.25">
      <c r="A5992">
        <v>2016</v>
      </c>
      <c r="B5992">
        <v>5</v>
      </c>
      <c r="C5992">
        <v>26</v>
      </c>
      <c r="D5992" s="2">
        <v>162.06089748479999</v>
      </c>
    </row>
    <row r="5993" spans="1:4" x14ac:dyDescent="0.25">
      <c r="A5993">
        <v>2016</v>
      </c>
      <c r="B5993">
        <v>5</v>
      </c>
      <c r="C5993">
        <v>27</v>
      </c>
      <c r="D5993" s="2">
        <v>55.586104934399998</v>
      </c>
    </row>
    <row r="5994" spans="1:4" x14ac:dyDescent="0.25">
      <c r="A5994">
        <v>2016</v>
      </c>
      <c r="B5994">
        <v>5</v>
      </c>
      <c r="C5994">
        <v>28</v>
      </c>
      <c r="D5994" s="2">
        <v>10.202203238399999</v>
      </c>
    </row>
    <row r="5995" spans="1:4" x14ac:dyDescent="0.25">
      <c r="A5995">
        <v>2016</v>
      </c>
      <c r="B5995">
        <v>5</v>
      </c>
      <c r="C5995">
        <v>29</v>
      </c>
      <c r="D5995" s="2">
        <v>7.1439888384000003</v>
      </c>
    </row>
    <row r="5996" spans="1:4" x14ac:dyDescent="0.25">
      <c r="A5996">
        <v>2016</v>
      </c>
      <c r="B5996">
        <v>5</v>
      </c>
      <c r="C5996">
        <v>30</v>
      </c>
      <c r="D5996" s="2">
        <v>31.740187852799998</v>
      </c>
    </row>
    <row r="5997" spans="1:4" x14ac:dyDescent="0.25">
      <c r="A5997">
        <v>2016</v>
      </c>
      <c r="B5997">
        <v>5</v>
      </c>
      <c r="C5997">
        <v>31</v>
      </c>
      <c r="D5997" s="2">
        <v>75.354402816000004</v>
      </c>
    </row>
    <row r="5998" spans="1:4" x14ac:dyDescent="0.25">
      <c r="A5998">
        <v>2016</v>
      </c>
      <c r="B5998">
        <v>6</v>
      </c>
      <c r="C5998">
        <v>1</v>
      </c>
      <c r="D5998" s="2">
        <v>67.270930513920007</v>
      </c>
    </row>
    <row r="5999" spans="1:4" x14ac:dyDescent="0.25">
      <c r="A5999">
        <v>2016</v>
      </c>
      <c r="B5999">
        <v>6</v>
      </c>
      <c r="C5999">
        <v>2</v>
      </c>
      <c r="D5999" s="2">
        <v>99.306337996799996</v>
      </c>
    </row>
    <row r="6000" spans="1:4" x14ac:dyDescent="0.25">
      <c r="A6000">
        <v>2016</v>
      </c>
      <c r="B6000">
        <v>6</v>
      </c>
      <c r="C6000">
        <v>3</v>
      </c>
      <c r="D6000" s="2">
        <v>83.183431679999998</v>
      </c>
    </row>
    <row r="6001" spans="1:4" x14ac:dyDescent="0.25">
      <c r="A6001">
        <v>2016</v>
      </c>
      <c r="B6001">
        <v>6</v>
      </c>
      <c r="C6001">
        <v>4</v>
      </c>
      <c r="D6001" s="2">
        <v>57.044261560320003</v>
      </c>
    </row>
    <row r="6002" spans="1:4" x14ac:dyDescent="0.25">
      <c r="A6002">
        <v>2016</v>
      </c>
      <c r="B6002">
        <v>6</v>
      </c>
      <c r="C6002">
        <v>5</v>
      </c>
      <c r="D6002" s="2">
        <v>76.455359999999999</v>
      </c>
    </row>
    <row r="6003" spans="1:4" x14ac:dyDescent="0.25">
      <c r="A6003">
        <v>2016</v>
      </c>
      <c r="B6003">
        <v>6</v>
      </c>
      <c r="C6003">
        <v>6</v>
      </c>
      <c r="D6003" s="2">
        <v>372.66177392639997</v>
      </c>
    </row>
    <row r="6004" spans="1:4" x14ac:dyDescent="0.25">
      <c r="A6004">
        <v>2016</v>
      </c>
      <c r="B6004">
        <v>6</v>
      </c>
      <c r="C6004">
        <v>7</v>
      </c>
      <c r="D6004" s="2">
        <v>694.48379166719997</v>
      </c>
    </row>
    <row r="6005" spans="1:4" x14ac:dyDescent="0.25">
      <c r="A6005">
        <v>2016</v>
      </c>
      <c r="B6005">
        <v>6</v>
      </c>
      <c r="C6005">
        <v>8</v>
      </c>
      <c r="D6005" s="2">
        <v>387.536928768</v>
      </c>
    </row>
    <row r="6006" spans="1:4" x14ac:dyDescent="0.25">
      <c r="A6006">
        <v>2016</v>
      </c>
      <c r="B6006">
        <v>6</v>
      </c>
      <c r="C6006">
        <v>9</v>
      </c>
      <c r="D6006" s="2">
        <v>457.77799710720001</v>
      </c>
    </row>
    <row r="6007" spans="1:4" x14ac:dyDescent="0.25">
      <c r="A6007">
        <v>2016</v>
      </c>
      <c r="B6007">
        <v>6</v>
      </c>
      <c r="C6007">
        <v>10</v>
      </c>
      <c r="D6007" s="2">
        <v>413.07913543680002</v>
      </c>
    </row>
    <row r="6008" spans="1:4" x14ac:dyDescent="0.25">
      <c r="A6008">
        <v>2016</v>
      </c>
      <c r="B6008">
        <v>6</v>
      </c>
      <c r="C6008">
        <v>11</v>
      </c>
      <c r="D6008" s="2">
        <v>205.87899340800001</v>
      </c>
    </row>
    <row r="6009" spans="1:4" x14ac:dyDescent="0.25">
      <c r="A6009">
        <v>2016</v>
      </c>
      <c r="B6009">
        <v>6</v>
      </c>
      <c r="C6009">
        <v>12</v>
      </c>
      <c r="D6009" s="2">
        <v>43.377713049599997</v>
      </c>
    </row>
    <row r="6010" spans="1:4" x14ac:dyDescent="0.25">
      <c r="A6010">
        <v>2016</v>
      </c>
      <c r="B6010">
        <v>6</v>
      </c>
      <c r="C6010">
        <v>13</v>
      </c>
      <c r="D6010" s="2">
        <v>66.814237163520005</v>
      </c>
    </row>
    <row r="6011" spans="1:4" x14ac:dyDescent="0.25">
      <c r="A6011">
        <v>2016</v>
      </c>
      <c r="B6011">
        <v>6</v>
      </c>
      <c r="C6011">
        <v>14</v>
      </c>
      <c r="D6011" s="2">
        <v>106.66073198591999</v>
      </c>
    </row>
    <row r="6012" spans="1:4" x14ac:dyDescent="0.25">
      <c r="A6012">
        <v>2016</v>
      </c>
      <c r="B6012">
        <v>6</v>
      </c>
      <c r="C6012">
        <v>15</v>
      </c>
      <c r="D6012" s="2">
        <v>97.476057842687993</v>
      </c>
    </row>
    <row r="6013" spans="1:4" x14ac:dyDescent="0.25">
      <c r="A6013">
        <v>2016</v>
      </c>
      <c r="B6013">
        <v>6</v>
      </c>
      <c r="C6013">
        <v>16</v>
      </c>
      <c r="D6013" s="2">
        <v>94.118219983871995</v>
      </c>
    </row>
    <row r="6014" spans="1:4" x14ac:dyDescent="0.25">
      <c r="A6014">
        <v>2016</v>
      </c>
      <c r="B6014">
        <v>6</v>
      </c>
      <c r="C6014">
        <v>17</v>
      </c>
      <c r="D6014" s="2">
        <v>189.51795412992001</v>
      </c>
    </row>
    <row r="6015" spans="1:4" x14ac:dyDescent="0.25">
      <c r="A6015">
        <v>2016</v>
      </c>
      <c r="B6015">
        <v>6</v>
      </c>
      <c r="C6015">
        <v>18</v>
      </c>
      <c r="D6015" s="2">
        <v>387.81665344511998</v>
      </c>
    </row>
    <row r="6016" spans="1:4" x14ac:dyDescent="0.25">
      <c r="A6016">
        <v>2016</v>
      </c>
      <c r="B6016">
        <v>6</v>
      </c>
      <c r="C6016">
        <v>19</v>
      </c>
      <c r="D6016" s="2">
        <v>11.082968985600001</v>
      </c>
    </row>
    <row r="6017" spans="1:4" x14ac:dyDescent="0.25">
      <c r="A6017">
        <v>2016</v>
      </c>
      <c r="B6017">
        <v>6</v>
      </c>
      <c r="C6017">
        <v>20</v>
      </c>
      <c r="D6017" s="2">
        <v>7.6333031424</v>
      </c>
    </row>
    <row r="6018" spans="1:4" x14ac:dyDescent="0.25">
      <c r="A6018">
        <v>2016</v>
      </c>
      <c r="B6018">
        <v>6</v>
      </c>
      <c r="C6018">
        <v>21</v>
      </c>
      <c r="D6018" s="2">
        <v>161.94346205183999</v>
      </c>
    </row>
    <row r="6019" spans="1:4" x14ac:dyDescent="0.25">
      <c r="A6019">
        <v>2016</v>
      </c>
      <c r="B6019">
        <v>6</v>
      </c>
      <c r="C6019">
        <v>22</v>
      </c>
      <c r="D6019" s="2">
        <v>104.35035294719999</v>
      </c>
    </row>
    <row r="6020" spans="1:4" x14ac:dyDescent="0.25">
      <c r="A6020">
        <v>2016</v>
      </c>
      <c r="B6020">
        <v>6</v>
      </c>
      <c r="C6020">
        <v>23</v>
      </c>
      <c r="D6020" s="2">
        <v>412.34108636159999</v>
      </c>
    </row>
    <row r="6021" spans="1:4" x14ac:dyDescent="0.25">
      <c r="A6021">
        <v>2016</v>
      </c>
      <c r="B6021">
        <v>6</v>
      </c>
      <c r="C6021">
        <v>24</v>
      </c>
      <c r="D6021" s="2">
        <v>2045.3949550079999</v>
      </c>
    </row>
    <row r="6022" spans="1:4" x14ac:dyDescent="0.25">
      <c r="A6022">
        <v>2016</v>
      </c>
      <c r="B6022">
        <v>6</v>
      </c>
      <c r="C6022">
        <v>25</v>
      </c>
      <c r="D6022" s="2">
        <v>1628.4991680000001</v>
      </c>
    </row>
    <row r="6023" spans="1:4" x14ac:dyDescent="0.25">
      <c r="A6023">
        <v>2016</v>
      </c>
      <c r="B6023">
        <v>6</v>
      </c>
      <c r="C6023">
        <v>26</v>
      </c>
      <c r="D6023" s="2">
        <v>1380.9672944639999</v>
      </c>
    </row>
    <row r="6024" spans="1:4" x14ac:dyDescent="0.25">
      <c r="A6024">
        <v>2016</v>
      </c>
      <c r="B6024">
        <v>6</v>
      </c>
      <c r="C6024">
        <v>27</v>
      </c>
      <c r="D6024" s="2">
        <v>2046.1656250368001</v>
      </c>
    </row>
    <row r="6025" spans="1:4" x14ac:dyDescent="0.25">
      <c r="A6025">
        <v>2016</v>
      </c>
      <c r="B6025">
        <v>6</v>
      </c>
      <c r="C6025">
        <v>28</v>
      </c>
      <c r="D6025" s="2">
        <v>1052.6618621952</v>
      </c>
    </row>
    <row r="6026" spans="1:4" x14ac:dyDescent="0.25">
      <c r="A6026">
        <v>2016</v>
      </c>
      <c r="B6026">
        <v>6</v>
      </c>
      <c r="C6026">
        <v>29</v>
      </c>
      <c r="D6026" s="2">
        <v>859.23591782400001</v>
      </c>
    </row>
    <row r="6027" spans="1:4" x14ac:dyDescent="0.25">
      <c r="A6027">
        <v>2016</v>
      </c>
      <c r="B6027">
        <v>6</v>
      </c>
      <c r="C6027">
        <v>30</v>
      </c>
      <c r="D6027" s="2">
        <v>641.0506696704</v>
      </c>
    </row>
    <row r="6028" spans="1:4" x14ac:dyDescent="0.25">
      <c r="A6028">
        <v>2016</v>
      </c>
      <c r="B6028">
        <v>7</v>
      </c>
      <c r="C6028">
        <v>1</v>
      </c>
      <c r="D6028" s="2">
        <v>502.42792734720001</v>
      </c>
    </row>
    <row r="6029" spans="1:4" x14ac:dyDescent="0.25">
      <c r="A6029">
        <v>2016</v>
      </c>
      <c r="B6029">
        <v>7</v>
      </c>
      <c r="C6029">
        <v>2</v>
      </c>
      <c r="D6029" s="2">
        <v>243.3604690944</v>
      </c>
    </row>
    <row r="6030" spans="1:4" x14ac:dyDescent="0.25">
      <c r="A6030">
        <v>2016</v>
      </c>
      <c r="B6030">
        <v>7</v>
      </c>
      <c r="C6030">
        <v>3</v>
      </c>
      <c r="D6030" s="2">
        <v>82.718583091200003</v>
      </c>
    </row>
    <row r="6031" spans="1:4" x14ac:dyDescent="0.25">
      <c r="A6031">
        <v>2016</v>
      </c>
      <c r="B6031">
        <v>7</v>
      </c>
      <c r="C6031">
        <v>4</v>
      </c>
      <c r="D6031" s="2">
        <v>93.434566348800004</v>
      </c>
    </row>
    <row r="6032" spans="1:4" x14ac:dyDescent="0.25">
      <c r="A6032">
        <v>2016</v>
      </c>
      <c r="B6032">
        <v>7</v>
      </c>
      <c r="C6032">
        <v>5</v>
      </c>
      <c r="D6032" s="2">
        <v>92.194154588160004</v>
      </c>
    </row>
    <row r="6033" spans="1:4" x14ac:dyDescent="0.25">
      <c r="A6033">
        <v>2016</v>
      </c>
      <c r="B6033">
        <v>7</v>
      </c>
      <c r="C6033">
        <v>6</v>
      </c>
      <c r="D6033" s="2">
        <v>106.7072168448</v>
      </c>
    </row>
    <row r="6034" spans="1:4" x14ac:dyDescent="0.25">
      <c r="A6034">
        <v>2016</v>
      </c>
      <c r="B6034">
        <v>7</v>
      </c>
      <c r="C6034">
        <v>7</v>
      </c>
      <c r="D6034" s="2">
        <v>56.833856409600003</v>
      </c>
    </row>
    <row r="6035" spans="1:4" x14ac:dyDescent="0.25">
      <c r="A6035">
        <v>2016</v>
      </c>
      <c r="B6035">
        <v>7</v>
      </c>
      <c r="C6035">
        <v>8</v>
      </c>
      <c r="D6035" s="2">
        <v>41.4938529792</v>
      </c>
    </row>
    <row r="6036" spans="1:4" x14ac:dyDescent="0.25">
      <c r="A6036">
        <v>2016</v>
      </c>
      <c r="B6036">
        <v>7</v>
      </c>
      <c r="C6036">
        <v>9</v>
      </c>
      <c r="D6036" s="2">
        <v>18.892425277440001</v>
      </c>
    </row>
    <row r="6037" spans="1:4" x14ac:dyDescent="0.25">
      <c r="A6037">
        <v>2016</v>
      </c>
      <c r="B6037">
        <v>7</v>
      </c>
      <c r="C6037">
        <v>10</v>
      </c>
      <c r="D6037" s="2">
        <v>17.397570078720001</v>
      </c>
    </row>
    <row r="6038" spans="1:4" x14ac:dyDescent="0.25">
      <c r="A6038">
        <v>2016</v>
      </c>
      <c r="B6038">
        <v>7</v>
      </c>
      <c r="C6038">
        <v>11</v>
      </c>
      <c r="D6038" s="2">
        <v>42.475743682560001</v>
      </c>
    </row>
    <row r="6039" spans="1:4" x14ac:dyDescent="0.25">
      <c r="A6039">
        <v>2016</v>
      </c>
      <c r="B6039">
        <v>7</v>
      </c>
      <c r="C6039">
        <v>12</v>
      </c>
      <c r="D6039" s="2">
        <v>115.54178660351999</v>
      </c>
    </row>
    <row r="6040" spans="1:4" x14ac:dyDescent="0.25">
      <c r="A6040">
        <v>2016</v>
      </c>
      <c r="B6040">
        <v>7</v>
      </c>
      <c r="C6040">
        <v>13</v>
      </c>
      <c r="D6040" s="2">
        <v>97.799249940479996</v>
      </c>
    </row>
    <row r="6041" spans="1:4" x14ac:dyDescent="0.25">
      <c r="A6041">
        <v>2016</v>
      </c>
      <c r="B6041">
        <v>7</v>
      </c>
      <c r="C6041">
        <v>14</v>
      </c>
      <c r="D6041" s="2">
        <v>82.517964226559997</v>
      </c>
    </row>
    <row r="6042" spans="1:4" x14ac:dyDescent="0.25">
      <c r="A6042">
        <v>2016</v>
      </c>
      <c r="B6042">
        <v>7</v>
      </c>
      <c r="C6042">
        <v>15</v>
      </c>
      <c r="D6042" s="2">
        <v>49.08801097728</v>
      </c>
    </row>
    <row r="6043" spans="1:4" x14ac:dyDescent="0.25">
      <c r="A6043">
        <v>2016</v>
      </c>
      <c r="B6043">
        <v>7</v>
      </c>
      <c r="C6043">
        <v>16</v>
      </c>
      <c r="D6043" s="2">
        <v>16.47521261568</v>
      </c>
    </row>
    <row r="6044" spans="1:4" x14ac:dyDescent="0.25">
      <c r="A6044">
        <v>2016</v>
      </c>
      <c r="B6044">
        <v>7</v>
      </c>
      <c r="C6044">
        <v>17</v>
      </c>
      <c r="D6044" s="2">
        <v>11.489099857919999</v>
      </c>
    </row>
    <row r="6045" spans="1:4" x14ac:dyDescent="0.25">
      <c r="A6045">
        <v>2016</v>
      </c>
      <c r="B6045">
        <v>7</v>
      </c>
      <c r="C6045">
        <v>18</v>
      </c>
      <c r="D6045" s="2">
        <v>25.326908375039999</v>
      </c>
    </row>
    <row r="6046" spans="1:4" x14ac:dyDescent="0.25">
      <c r="A6046">
        <v>2016</v>
      </c>
      <c r="B6046">
        <v>7</v>
      </c>
      <c r="C6046">
        <v>19</v>
      </c>
      <c r="D6046" s="2">
        <v>47.023104614399998</v>
      </c>
    </row>
    <row r="6047" spans="1:4" x14ac:dyDescent="0.25">
      <c r="A6047">
        <v>2016</v>
      </c>
      <c r="B6047">
        <v>7</v>
      </c>
      <c r="C6047">
        <v>20</v>
      </c>
      <c r="D6047" s="2">
        <v>20.918186496000001</v>
      </c>
    </row>
    <row r="6048" spans="1:4" x14ac:dyDescent="0.25">
      <c r="A6048">
        <v>2016</v>
      </c>
      <c r="B6048">
        <v>7</v>
      </c>
      <c r="C6048">
        <v>21</v>
      </c>
      <c r="D6048" s="2">
        <v>39.179396321280002</v>
      </c>
    </row>
    <row r="6049" spans="1:4" x14ac:dyDescent="0.25">
      <c r="A6049">
        <v>2016</v>
      </c>
      <c r="B6049">
        <v>7</v>
      </c>
      <c r="C6049">
        <v>22</v>
      </c>
      <c r="D6049" s="2">
        <v>19.964023603200001</v>
      </c>
    </row>
    <row r="6050" spans="1:4" x14ac:dyDescent="0.25">
      <c r="A6050">
        <v>2016</v>
      </c>
      <c r="B6050">
        <v>7</v>
      </c>
      <c r="C6050">
        <v>23</v>
      </c>
      <c r="D6050" s="2">
        <v>12.99618791424</v>
      </c>
    </row>
    <row r="6051" spans="1:4" x14ac:dyDescent="0.25">
      <c r="A6051">
        <v>2016</v>
      </c>
      <c r="B6051">
        <v>7</v>
      </c>
      <c r="C6051">
        <v>24</v>
      </c>
      <c r="D6051" s="2">
        <v>5.54882420736</v>
      </c>
    </row>
    <row r="6052" spans="1:4" x14ac:dyDescent="0.25">
      <c r="A6052">
        <v>2016</v>
      </c>
      <c r="B6052">
        <v>7</v>
      </c>
      <c r="C6052">
        <v>25</v>
      </c>
      <c r="D6052" s="2">
        <v>36.944045475839999</v>
      </c>
    </row>
    <row r="6053" spans="1:4" x14ac:dyDescent="0.25">
      <c r="A6053">
        <v>2016</v>
      </c>
      <c r="B6053">
        <v>7</v>
      </c>
      <c r="C6053">
        <v>26</v>
      </c>
      <c r="D6053" s="2">
        <v>100.8721437696</v>
      </c>
    </row>
    <row r="6054" spans="1:4" x14ac:dyDescent="0.25">
      <c r="A6054">
        <v>2016</v>
      </c>
      <c r="B6054">
        <v>7</v>
      </c>
      <c r="C6054">
        <v>27</v>
      </c>
      <c r="D6054" s="2">
        <v>45.46219198464</v>
      </c>
    </row>
    <row r="6055" spans="1:4" x14ac:dyDescent="0.25">
      <c r="A6055">
        <v>2016</v>
      </c>
      <c r="B6055">
        <v>7</v>
      </c>
      <c r="C6055">
        <v>28</v>
      </c>
      <c r="D6055" s="2">
        <v>31.23782516736</v>
      </c>
    </row>
    <row r="6056" spans="1:4" x14ac:dyDescent="0.25">
      <c r="A6056">
        <v>2016</v>
      </c>
      <c r="B6056">
        <v>7</v>
      </c>
      <c r="C6056">
        <v>29</v>
      </c>
      <c r="D6056" s="2">
        <v>16.759014912000001</v>
      </c>
    </row>
    <row r="6057" spans="1:4" x14ac:dyDescent="0.25">
      <c r="A6057">
        <v>2016</v>
      </c>
      <c r="B6057">
        <v>7</v>
      </c>
      <c r="C6057">
        <v>30</v>
      </c>
      <c r="D6057" s="2">
        <v>8.55566060544</v>
      </c>
    </row>
    <row r="6058" spans="1:4" x14ac:dyDescent="0.25">
      <c r="A6058">
        <v>2016</v>
      </c>
      <c r="B6058">
        <v>7</v>
      </c>
      <c r="C6058">
        <v>31</v>
      </c>
      <c r="D6058" s="2">
        <v>4.9665401856000004</v>
      </c>
    </row>
    <row r="6059" spans="1:4" x14ac:dyDescent="0.25">
      <c r="A6059">
        <v>2016</v>
      </c>
      <c r="B6059">
        <v>8</v>
      </c>
      <c r="C6059">
        <v>1</v>
      </c>
      <c r="D6059" s="2">
        <v>26.008686305280001</v>
      </c>
    </row>
    <row r="6060" spans="1:4" x14ac:dyDescent="0.25">
      <c r="A6060">
        <v>2016</v>
      </c>
      <c r="B6060">
        <v>8</v>
      </c>
      <c r="C6060">
        <v>2</v>
      </c>
      <c r="D6060" s="2">
        <v>61.702533734399999</v>
      </c>
    </row>
    <row r="6061" spans="1:4" x14ac:dyDescent="0.25">
      <c r="A6061">
        <v>2016</v>
      </c>
      <c r="B6061">
        <v>8</v>
      </c>
      <c r="C6061">
        <v>3</v>
      </c>
      <c r="D6061" s="2">
        <v>40.512777799680002</v>
      </c>
    </row>
    <row r="6062" spans="1:4" x14ac:dyDescent="0.25">
      <c r="A6062">
        <v>2016</v>
      </c>
      <c r="B6062">
        <v>8</v>
      </c>
      <c r="C6062">
        <v>4</v>
      </c>
      <c r="D6062" s="2">
        <v>23.42836887552</v>
      </c>
    </row>
    <row r="6063" spans="1:4" x14ac:dyDescent="0.25">
      <c r="A6063">
        <v>2016</v>
      </c>
      <c r="B6063">
        <v>8</v>
      </c>
      <c r="C6063">
        <v>5</v>
      </c>
      <c r="D6063" s="2">
        <v>2.2312732262399999</v>
      </c>
    </row>
    <row r="6064" spans="1:4" x14ac:dyDescent="0.25">
      <c r="A6064">
        <v>2016</v>
      </c>
      <c r="B6064">
        <v>8</v>
      </c>
      <c r="C6064">
        <v>6</v>
      </c>
      <c r="D6064" s="2">
        <v>6.6620142489600003</v>
      </c>
    </row>
    <row r="6065" spans="1:4" x14ac:dyDescent="0.25">
      <c r="A6065">
        <v>2016</v>
      </c>
      <c r="B6065">
        <v>8</v>
      </c>
      <c r="C6065">
        <v>7</v>
      </c>
      <c r="D6065" s="2">
        <v>3.0606609715199999</v>
      </c>
    </row>
    <row r="6066" spans="1:4" x14ac:dyDescent="0.25">
      <c r="A6066">
        <v>2016</v>
      </c>
      <c r="B6066">
        <v>8</v>
      </c>
      <c r="C6066">
        <v>8</v>
      </c>
      <c r="D6066" s="2">
        <v>13.1829428736</v>
      </c>
    </row>
    <row r="6067" spans="1:4" x14ac:dyDescent="0.25">
      <c r="A6067">
        <v>2016</v>
      </c>
      <c r="B6067">
        <v>8</v>
      </c>
      <c r="C6067">
        <v>9</v>
      </c>
      <c r="D6067" s="2">
        <v>29.456721100799999</v>
      </c>
    </row>
    <row r="6068" spans="1:4" x14ac:dyDescent="0.25">
      <c r="A6068">
        <v>2016</v>
      </c>
      <c r="B6068">
        <v>8</v>
      </c>
      <c r="C6068">
        <v>10</v>
      </c>
      <c r="D6068" s="2">
        <v>18.55479840768</v>
      </c>
    </row>
    <row r="6069" spans="1:4" x14ac:dyDescent="0.25">
      <c r="A6069">
        <v>2016</v>
      </c>
      <c r="B6069">
        <v>8</v>
      </c>
      <c r="C6069">
        <v>11</v>
      </c>
      <c r="D6069" s="2">
        <v>18.050804674559998</v>
      </c>
    </row>
    <row r="6070" spans="1:4" x14ac:dyDescent="0.25">
      <c r="A6070">
        <v>2016</v>
      </c>
      <c r="B6070">
        <v>8</v>
      </c>
      <c r="C6070">
        <v>12</v>
      </c>
      <c r="D6070" s="2">
        <v>14.924086272</v>
      </c>
    </row>
    <row r="6071" spans="1:4" x14ac:dyDescent="0.25">
      <c r="A6071">
        <v>2016</v>
      </c>
      <c r="B6071">
        <v>8</v>
      </c>
      <c r="C6071">
        <v>13</v>
      </c>
      <c r="D6071" s="2">
        <v>10.3489975296</v>
      </c>
    </row>
    <row r="6072" spans="1:4" x14ac:dyDescent="0.25">
      <c r="A6072">
        <v>2016</v>
      </c>
      <c r="B6072">
        <v>8</v>
      </c>
      <c r="C6072">
        <v>14</v>
      </c>
      <c r="D6072" s="2">
        <v>3.3664824115199998</v>
      </c>
    </row>
    <row r="6073" spans="1:4" x14ac:dyDescent="0.25">
      <c r="A6073">
        <v>2016</v>
      </c>
      <c r="B6073">
        <v>8</v>
      </c>
      <c r="C6073">
        <v>15</v>
      </c>
      <c r="D6073" s="2">
        <v>10.418724817919999</v>
      </c>
    </row>
    <row r="6074" spans="1:4" x14ac:dyDescent="0.25">
      <c r="A6074">
        <v>2016</v>
      </c>
      <c r="B6074">
        <v>8</v>
      </c>
      <c r="C6074">
        <v>16</v>
      </c>
      <c r="D6074" s="2">
        <v>57.494430719999997</v>
      </c>
    </row>
    <row r="6075" spans="1:4" x14ac:dyDescent="0.25">
      <c r="A6075">
        <v>2016</v>
      </c>
      <c r="B6075">
        <v>8</v>
      </c>
      <c r="C6075">
        <v>17</v>
      </c>
      <c r="D6075" s="2">
        <v>52.236748523519999</v>
      </c>
    </row>
    <row r="6076" spans="1:4" x14ac:dyDescent="0.25">
      <c r="A6076">
        <v>2016</v>
      </c>
      <c r="B6076">
        <v>8</v>
      </c>
      <c r="C6076">
        <v>18</v>
      </c>
      <c r="D6076" s="2">
        <v>65.377284157440002</v>
      </c>
    </row>
    <row r="6077" spans="1:4" x14ac:dyDescent="0.25">
      <c r="A6077">
        <v>2016</v>
      </c>
      <c r="B6077">
        <v>8</v>
      </c>
      <c r="C6077">
        <v>19</v>
      </c>
      <c r="D6077" s="2">
        <v>50.247685877759999</v>
      </c>
    </row>
    <row r="6078" spans="1:4" x14ac:dyDescent="0.25">
      <c r="A6078">
        <v>2016</v>
      </c>
      <c r="B6078">
        <v>8</v>
      </c>
      <c r="C6078">
        <v>20</v>
      </c>
      <c r="D6078" s="2">
        <v>21.505363660800001</v>
      </c>
    </row>
    <row r="6079" spans="1:4" x14ac:dyDescent="0.25">
      <c r="A6079">
        <v>2016</v>
      </c>
      <c r="B6079">
        <v>8</v>
      </c>
      <c r="C6079">
        <v>21</v>
      </c>
      <c r="D6079" s="2">
        <v>25.101823795200001</v>
      </c>
    </row>
    <row r="6080" spans="1:4" x14ac:dyDescent="0.25">
      <c r="A6080">
        <v>2016</v>
      </c>
      <c r="B6080">
        <v>8</v>
      </c>
      <c r="C6080">
        <v>22</v>
      </c>
      <c r="D6080" s="2">
        <v>37.138955673600002</v>
      </c>
    </row>
    <row r="6081" spans="1:4" x14ac:dyDescent="0.25">
      <c r="A6081">
        <v>2016</v>
      </c>
      <c r="B6081">
        <v>8</v>
      </c>
      <c r="C6081">
        <v>23</v>
      </c>
      <c r="D6081" s="2">
        <v>93.187462625280006</v>
      </c>
    </row>
    <row r="6082" spans="1:4" x14ac:dyDescent="0.25">
      <c r="A6082">
        <v>2016</v>
      </c>
      <c r="B6082">
        <v>8</v>
      </c>
      <c r="C6082">
        <v>24</v>
      </c>
      <c r="D6082" s="2">
        <v>76.098160558079996</v>
      </c>
    </row>
    <row r="6083" spans="1:4" x14ac:dyDescent="0.25">
      <c r="A6083">
        <v>2016</v>
      </c>
      <c r="B6083">
        <v>8</v>
      </c>
      <c r="C6083">
        <v>25</v>
      </c>
      <c r="D6083" s="2">
        <v>50.710087895039997</v>
      </c>
    </row>
    <row r="6084" spans="1:4" x14ac:dyDescent="0.25">
      <c r="A6084">
        <v>2016</v>
      </c>
      <c r="B6084">
        <v>8</v>
      </c>
      <c r="C6084">
        <v>26</v>
      </c>
      <c r="D6084" s="2">
        <v>54.986694911999997</v>
      </c>
    </row>
    <row r="6085" spans="1:4" x14ac:dyDescent="0.25">
      <c r="A6085">
        <v>2016</v>
      </c>
      <c r="B6085">
        <v>8</v>
      </c>
      <c r="C6085">
        <v>27</v>
      </c>
      <c r="D6085" s="2">
        <v>29.163132518400001</v>
      </c>
    </row>
    <row r="6086" spans="1:4" x14ac:dyDescent="0.25">
      <c r="A6086">
        <v>2016</v>
      </c>
      <c r="B6086">
        <v>8</v>
      </c>
      <c r="C6086">
        <v>28</v>
      </c>
      <c r="D6086" s="2">
        <v>65.6659795968</v>
      </c>
    </row>
    <row r="6087" spans="1:4" x14ac:dyDescent="0.25">
      <c r="A6087">
        <v>2016</v>
      </c>
      <c r="B6087">
        <v>8</v>
      </c>
      <c r="C6087">
        <v>29</v>
      </c>
      <c r="D6087" s="2">
        <v>43.414411622400003</v>
      </c>
    </row>
    <row r="6088" spans="1:4" x14ac:dyDescent="0.25">
      <c r="A6088">
        <v>2016</v>
      </c>
      <c r="B6088">
        <v>8</v>
      </c>
      <c r="C6088">
        <v>30</v>
      </c>
      <c r="D6088" s="2">
        <v>71.214803804159999</v>
      </c>
    </row>
    <row r="6089" spans="1:4" x14ac:dyDescent="0.25">
      <c r="A6089">
        <v>2016</v>
      </c>
      <c r="B6089">
        <v>8</v>
      </c>
      <c r="C6089">
        <v>31</v>
      </c>
      <c r="D6089" s="2">
        <v>53.773195438080002</v>
      </c>
    </row>
    <row r="6090" spans="1:4" x14ac:dyDescent="0.25">
      <c r="A6090">
        <v>2016</v>
      </c>
      <c r="B6090">
        <v>9</v>
      </c>
      <c r="C6090">
        <v>1</v>
      </c>
      <c r="D6090" s="2">
        <v>45.418153697279998</v>
      </c>
    </row>
    <row r="6091" spans="1:4" x14ac:dyDescent="0.25">
      <c r="A6091">
        <v>2016</v>
      </c>
      <c r="B6091">
        <v>9</v>
      </c>
      <c r="C6091">
        <v>2</v>
      </c>
      <c r="D6091" s="2">
        <v>53.305900277760003</v>
      </c>
    </row>
    <row r="6092" spans="1:4" x14ac:dyDescent="0.25">
      <c r="A6092">
        <v>2016</v>
      </c>
      <c r="B6092">
        <v>9</v>
      </c>
      <c r="C6092">
        <v>3</v>
      </c>
      <c r="D6092" s="2">
        <v>28.87933022208</v>
      </c>
    </row>
    <row r="6093" spans="1:4" x14ac:dyDescent="0.25">
      <c r="A6093">
        <v>2016</v>
      </c>
      <c r="B6093">
        <v>9</v>
      </c>
      <c r="C6093">
        <v>4</v>
      </c>
      <c r="D6093" s="2">
        <v>18.202492108800001</v>
      </c>
    </row>
    <row r="6094" spans="1:4" x14ac:dyDescent="0.25">
      <c r="A6094">
        <v>2016</v>
      </c>
      <c r="B6094">
        <v>9</v>
      </c>
      <c r="C6094">
        <v>5</v>
      </c>
      <c r="D6094" s="2">
        <v>27.70252932096</v>
      </c>
    </row>
    <row r="6095" spans="1:4" x14ac:dyDescent="0.25">
      <c r="A6095">
        <v>2016</v>
      </c>
      <c r="B6095">
        <v>9</v>
      </c>
      <c r="C6095">
        <v>6</v>
      </c>
      <c r="D6095" s="2">
        <v>60.361812541440003</v>
      </c>
    </row>
    <row r="6096" spans="1:4" x14ac:dyDescent="0.25">
      <c r="A6096">
        <v>2016</v>
      </c>
      <c r="B6096">
        <v>9</v>
      </c>
      <c r="C6096">
        <v>7</v>
      </c>
      <c r="D6096" s="2">
        <v>41.222283540479999</v>
      </c>
    </row>
    <row r="6097" spans="1:4" x14ac:dyDescent="0.25">
      <c r="A6097">
        <v>2016</v>
      </c>
      <c r="B6097">
        <v>9</v>
      </c>
      <c r="C6097">
        <v>8</v>
      </c>
      <c r="D6097" s="2">
        <v>41.410669547520001</v>
      </c>
    </row>
    <row r="6098" spans="1:4" x14ac:dyDescent="0.25">
      <c r="A6098">
        <v>2016</v>
      </c>
      <c r="B6098">
        <v>9</v>
      </c>
      <c r="C6098">
        <v>9</v>
      </c>
      <c r="D6098" s="2">
        <v>16.338204610559998</v>
      </c>
    </row>
    <row r="6099" spans="1:4" x14ac:dyDescent="0.25">
      <c r="A6099">
        <v>2016</v>
      </c>
      <c r="B6099">
        <v>9</v>
      </c>
      <c r="C6099">
        <v>10</v>
      </c>
      <c r="D6099" s="2">
        <v>23.487086592000001</v>
      </c>
    </row>
    <row r="6100" spans="1:4" x14ac:dyDescent="0.25">
      <c r="A6100">
        <v>2016</v>
      </c>
      <c r="B6100">
        <v>9</v>
      </c>
      <c r="C6100">
        <v>11</v>
      </c>
      <c r="D6100" s="2">
        <v>25.2486180864</v>
      </c>
    </row>
    <row r="6101" spans="1:4" x14ac:dyDescent="0.25">
      <c r="A6101">
        <v>2016</v>
      </c>
      <c r="B6101">
        <v>9</v>
      </c>
      <c r="C6101">
        <v>12</v>
      </c>
      <c r="D6101" s="2">
        <v>167.29656053759999</v>
      </c>
    </row>
    <row r="6102" spans="1:4" x14ac:dyDescent="0.25">
      <c r="A6102">
        <v>2016</v>
      </c>
      <c r="B6102">
        <v>9</v>
      </c>
      <c r="C6102">
        <v>13</v>
      </c>
      <c r="D6102" s="2">
        <v>180.556978176</v>
      </c>
    </row>
    <row r="6103" spans="1:4" x14ac:dyDescent="0.25">
      <c r="A6103">
        <v>2016</v>
      </c>
      <c r="B6103">
        <v>9</v>
      </c>
      <c r="C6103">
        <v>14</v>
      </c>
      <c r="D6103" s="2">
        <v>141.90114815999999</v>
      </c>
    </row>
    <row r="6104" spans="1:4" x14ac:dyDescent="0.25">
      <c r="A6104">
        <v>2016</v>
      </c>
      <c r="B6104">
        <v>9</v>
      </c>
      <c r="C6104">
        <v>15</v>
      </c>
      <c r="D6104" s="2">
        <v>92.274891448320005</v>
      </c>
    </row>
    <row r="6105" spans="1:4" x14ac:dyDescent="0.25">
      <c r="A6105">
        <v>2016</v>
      </c>
      <c r="B6105">
        <v>9</v>
      </c>
      <c r="C6105">
        <v>16</v>
      </c>
      <c r="D6105" s="2">
        <v>57.616759295999998</v>
      </c>
    </row>
    <row r="6106" spans="1:4" x14ac:dyDescent="0.25">
      <c r="A6106">
        <v>2016</v>
      </c>
      <c r="B6106">
        <v>9</v>
      </c>
      <c r="C6106">
        <v>17</v>
      </c>
      <c r="D6106" s="2">
        <v>37.22703224832</v>
      </c>
    </row>
    <row r="6107" spans="1:4" x14ac:dyDescent="0.25">
      <c r="A6107">
        <v>2016</v>
      </c>
      <c r="B6107">
        <v>9</v>
      </c>
      <c r="C6107">
        <v>18</v>
      </c>
      <c r="D6107" s="2">
        <v>66.448882483199995</v>
      </c>
    </row>
    <row r="6108" spans="1:4" x14ac:dyDescent="0.25">
      <c r="A6108">
        <v>2016</v>
      </c>
      <c r="B6108">
        <v>9</v>
      </c>
      <c r="C6108">
        <v>19</v>
      </c>
      <c r="D6108" s="2">
        <v>319.05739192319999</v>
      </c>
    </row>
    <row r="6109" spans="1:4" x14ac:dyDescent="0.25">
      <c r="A6109">
        <v>2016</v>
      </c>
      <c r="B6109">
        <v>9</v>
      </c>
      <c r="C6109">
        <v>20</v>
      </c>
      <c r="D6109" s="2">
        <v>415.28104980479998</v>
      </c>
    </row>
    <row r="6110" spans="1:4" x14ac:dyDescent="0.25">
      <c r="A6110">
        <v>2016</v>
      </c>
      <c r="B6110">
        <v>9</v>
      </c>
      <c r="C6110">
        <v>21</v>
      </c>
      <c r="D6110" s="2">
        <v>307.77869721600001</v>
      </c>
    </row>
    <row r="6111" spans="1:4" x14ac:dyDescent="0.25">
      <c r="A6111">
        <v>2016</v>
      </c>
      <c r="B6111">
        <v>9</v>
      </c>
      <c r="C6111">
        <v>22</v>
      </c>
      <c r="D6111" s="2">
        <v>212.85172223999999</v>
      </c>
    </row>
    <row r="6112" spans="1:4" x14ac:dyDescent="0.25">
      <c r="A6112">
        <v>2016</v>
      </c>
      <c r="B6112">
        <v>9</v>
      </c>
      <c r="C6112">
        <v>23</v>
      </c>
      <c r="D6112" s="2">
        <v>103.0495924224</v>
      </c>
    </row>
    <row r="6113" spans="1:4" x14ac:dyDescent="0.25">
      <c r="A6113">
        <v>2016</v>
      </c>
      <c r="B6113">
        <v>9</v>
      </c>
      <c r="C6113">
        <v>24</v>
      </c>
      <c r="D6113" s="2">
        <v>36.654534512639998</v>
      </c>
    </row>
    <row r="6114" spans="1:4" x14ac:dyDescent="0.25">
      <c r="A6114">
        <v>2016</v>
      </c>
      <c r="B6114">
        <v>9</v>
      </c>
      <c r="C6114">
        <v>25</v>
      </c>
      <c r="D6114" s="2">
        <v>26.170975549440001</v>
      </c>
    </row>
    <row r="6115" spans="1:4" x14ac:dyDescent="0.25">
      <c r="A6115">
        <v>2016</v>
      </c>
      <c r="B6115">
        <v>9</v>
      </c>
      <c r="C6115">
        <v>26</v>
      </c>
      <c r="D6115" s="2">
        <v>28.947834224640001</v>
      </c>
    </row>
    <row r="6116" spans="1:4" x14ac:dyDescent="0.25">
      <c r="A6116">
        <v>2016</v>
      </c>
      <c r="B6116">
        <v>9</v>
      </c>
      <c r="C6116">
        <v>27</v>
      </c>
      <c r="D6116" s="2">
        <v>46.680584601600003</v>
      </c>
    </row>
    <row r="6117" spans="1:4" x14ac:dyDescent="0.25">
      <c r="A6117">
        <v>2016</v>
      </c>
      <c r="B6117">
        <v>9</v>
      </c>
      <c r="C6117">
        <v>28</v>
      </c>
      <c r="D6117" s="2">
        <v>17.637334087679999</v>
      </c>
    </row>
    <row r="6118" spans="1:4" x14ac:dyDescent="0.25">
      <c r="A6118">
        <v>2016</v>
      </c>
      <c r="B6118">
        <v>9</v>
      </c>
      <c r="C6118">
        <v>29</v>
      </c>
      <c r="D6118" s="2">
        <v>58.98928591872</v>
      </c>
    </row>
    <row r="6119" spans="1:4" x14ac:dyDescent="0.25">
      <c r="A6119">
        <v>2016</v>
      </c>
      <c r="B6119">
        <v>9</v>
      </c>
      <c r="C6119">
        <v>30</v>
      </c>
      <c r="D6119" s="2">
        <v>73.201419878400003</v>
      </c>
    </row>
    <row r="6120" spans="1:4" x14ac:dyDescent="0.25">
      <c r="A6120">
        <v>2016</v>
      </c>
      <c r="B6120">
        <v>10</v>
      </c>
      <c r="C6120">
        <v>1</v>
      </c>
      <c r="D6120" s="2">
        <v>96.223657881600005</v>
      </c>
    </row>
    <row r="6121" spans="1:4" x14ac:dyDescent="0.25">
      <c r="A6121">
        <v>2016</v>
      </c>
      <c r="B6121">
        <v>10</v>
      </c>
      <c r="C6121">
        <v>2</v>
      </c>
      <c r="D6121" s="2">
        <v>120.95849594880001</v>
      </c>
    </row>
    <row r="6122" spans="1:4" x14ac:dyDescent="0.25">
      <c r="A6122">
        <v>2016</v>
      </c>
      <c r="B6122">
        <v>10</v>
      </c>
      <c r="C6122">
        <v>3</v>
      </c>
      <c r="D6122" s="2">
        <v>198.66160742400001</v>
      </c>
    </row>
    <row r="6123" spans="1:4" x14ac:dyDescent="0.25">
      <c r="A6123">
        <v>2016</v>
      </c>
      <c r="B6123">
        <v>10</v>
      </c>
      <c r="C6123">
        <v>4</v>
      </c>
      <c r="D6123" s="2">
        <v>393.89801471999999</v>
      </c>
    </row>
    <row r="6124" spans="1:4" x14ac:dyDescent="0.25">
      <c r="A6124">
        <v>2016</v>
      </c>
      <c r="B6124">
        <v>10</v>
      </c>
      <c r="C6124">
        <v>5</v>
      </c>
      <c r="D6124" s="2">
        <v>298.26153400319998</v>
      </c>
    </row>
    <row r="6125" spans="1:4" x14ac:dyDescent="0.25">
      <c r="A6125">
        <v>2016</v>
      </c>
      <c r="B6125">
        <v>10</v>
      </c>
      <c r="C6125">
        <v>6</v>
      </c>
      <c r="D6125" s="2">
        <v>264.22972415999999</v>
      </c>
    </row>
    <row r="6126" spans="1:4" x14ac:dyDescent="0.25">
      <c r="A6126">
        <v>2016</v>
      </c>
      <c r="B6126">
        <v>10</v>
      </c>
      <c r="C6126">
        <v>7</v>
      </c>
      <c r="D6126" s="2">
        <v>203.23669616640001</v>
      </c>
    </row>
    <row r="6127" spans="1:4" x14ac:dyDescent="0.25">
      <c r="A6127">
        <v>2016</v>
      </c>
      <c r="B6127">
        <v>10</v>
      </c>
      <c r="C6127">
        <v>8</v>
      </c>
      <c r="D6127" s="2">
        <v>132.27388922879999</v>
      </c>
    </row>
    <row r="6128" spans="1:4" x14ac:dyDescent="0.25">
      <c r="A6128">
        <v>2016</v>
      </c>
      <c r="B6128">
        <v>10</v>
      </c>
      <c r="C6128">
        <v>9</v>
      </c>
      <c r="D6128" s="2">
        <v>65.357711585280001</v>
      </c>
    </row>
    <row r="6129" spans="1:4" x14ac:dyDescent="0.25">
      <c r="A6129">
        <v>2016</v>
      </c>
      <c r="B6129">
        <v>10</v>
      </c>
      <c r="C6129">
        <v>10</v>
      </c>
      <c r="D6129" s="2">
        <v>59.04229496832</v>
      </c>
    </row>
    <row r="6130" spans="1:4" x14ac:dyDescent="0.25">
      <c r="A6130">
        <v>2016</v>
      </c>
      <c r="B6130">
        <v>10</v>
      </c>
      <c r="C6130">
        <v>11</v>
      </c>
      <c r="D6130" s="2">
        <v>64.909988997119996</v>
      </c>
    </row>
    <row r="6131" spans="1:4" x14ac:dyDescent="0.25">
      <c r="A6131">
        <v>2016</v>
      </c>
      <c r="B6131">
        <v>10</v>
      </c>
      <c r="C6131">
        <v>12</v>
      </c>
      <c r="D6131" s="2">
        <v>45.173496545280003</v>
      </c>
    </row>
    <row r="6132" spans="1:4" x14ac:dyDescent="0.25">
      <c r="A6132">
        <v>2016</v>
      </c>
      <c r="B6132">
        <v>10</v>
      </c>
      <c r="C6132">
        <v>13</v>
      </c>
      <c r="D6132" s="2">
        <v>23.242429439999999</v>
      </c>
    </row>
    <row r="6133" spans="1:4" x14ac:dyDescent="0.25">
      <c r="A6133">
        <v>2016</v>
      </c>
      <c r="B6133">
        <v>10</v>
      </c>
      <c r="C6133">
        <v>14</v>
      </c>
      <c r="D6133" s="2">
        <v>9.1257117696000005</v>
      </c>
    </row>
    <row r="6134" spans="1:4" x14ac:dyDescent="0.25">
      <c r="A6134">
        <v>2016</v>
      </c>
      <c r="B6134">
        <v>10</v>
      </c>
      <c r="C6134">
        <v>15</v>
      </c>
      <c r="D6134" s="2">
        <v>9.8768092262400007</v>
      </c>
    </row>
    <row r="6135" spans="1:4" x14ac:dyDescent="0.25">
      <c r="A6135">
        <v>2016</v>
      </c>
      <c r="B6135">
        <v>10</v>
      </c>
      <c r="C6135">
        <v>16</v>
      </c>
      <c r="D6135" s="2">
        <v>7.5158677094400002</v>
      </c>
    </row>
    <row r="6136" spans="1:4" x14ac:dyDescent="0.25">
      <c r="A6136">
        <v>2016</v>
      </c>
      <c r="B6136">
        <v>10</v>
      </c>
      <c r="C6136">
        <v>17</v>
      </c>
      <c r="D6136" s="2">
        <v>17.742536663039999</v>
      </c>
    </row>
    <row r="6137" spans="1:4" x14ac:dyDescent="0.25">
      <c r="A6137">
        <v>2016</v>
      </c>
      <c r="B6137">
        <v>10</v>
      </c>
      <c r="C6137">
        <v>18</v>
      </c>
      <c r="D6137" s="2">
        <v>25.542206668799999</v>
      </c>
    </row>
    <row r="6138" spans="1:4" x14ac:dyDescent="0.25">
      <c r="A6138">
        <v>2016</v>
      </c>
      <c r="B6138">
        <v>10</v>
      </c>
      <c r="C6138">
        <v>19</v>
      </c>
      <c r="D6138" s="2">
        <v>4.4772258815999999</v>
      </c>
    </row>
    <row r="6139" spans="1:4" x14ac:dyDescent="0.25">
      <c r="A6139">
        <v>2016</v>
      </c>
      <c r="B6139">
        <v>10</v>
      </c>
      <c r="C6139">
        <v>20</v>
      </c>
      <c r="D6139" s="2">
        <v>6.0381385113599997</v>
      </c>
    </row>
    <row r="6140" spans="1:4" x14ac:dyDescent="0.25">
      <c r="A6140">
        <v>2016</v>
      </c>
      <c r="B6140">
        <v>10</v>
      </c>
      <c r="C6140">
        <v>21</v>
      </c>
      <c r="D6140" s="2">
        <v>54.901064908800002</v>
      </c>
    </row>
    <row r="6141" spans="1:4" x14ac:dyDescent="0.25">
      <c r="A6141">
        <v>2016</v>
      </c>
      <c r="B6141">
        <v>10</v>
      </c>
      <c r="C6141">
        <v>22</v>
      </c>
      <c r="D6141" s="2">
        <v>443.82030658560001</v>
      </c>
    </row>
    <row r="6142" spans="1:4" x14ac:dyDescent="0.25">
      <c r="A6142">
        <v>2016</v>
      </c>
      <c r="B6142">
        <v>10</v>
      </c>
      <c r="C6142">
        <v>23</v>
      </c>
      <c r="D6142" s="2">
        <v>845.75530874879996</v>
      </c>
    </row>
    <row r="6143" spans="1:4" x14ac:dyDescent="0.25">
      <c r="A6143">
        <v>2016</v>
      </c>
      <c r="B6143">
        <v>10</v>
      </c>
      <c r="C6143">
        <v>24</v>
      </c>
      <c r="D6143" s="2">
        <v>780.92931870719997</v>
      </c>
    </row>
    <row r="6144" spans="1:4" x14ac:dyDescent="0.25">
      <c r="A6144">
        <v>2016</v>
      </c>
      <c r="B6144">
        <v>10</v>
      </c>
      <c r="C6144">
        <v>25</v>
      </c>
      <c r="D6144" s="2">
        <v>709.01642649600001</v>
      </c>
    </row>
    <row r="6145" spans="1:4" x14ac:dyDescent="0.25">
      <c r="A6145">
        <v>2016</v>
      </c>
      <c r="B6145">
        <v>10</v>
      </c>
      <c r="C6145">
        <v>26</v>
      </c>
      <c r="D6145" s="2">
        <v>416.60219842560002</v>
      </c>
    </row>
    <row r="6146" spans="1:4" x14ac:dyDescent="0.25">
      <c r="A6146">
        <v>2016</v>
      </c>
      <c r="B6146">
        <v>10</v>
      </c>
      <c r="C6146">
        <v>27</v>
      </c>
      <c r="D6146" s="2">
        <v>355.24218470400001</v>
      </c>
    </row>
    <row r="6147" spans="1:4" x14ac:dyDescent="0.25">
      <c r="A6147">
        <v>2016</v>
      </c>
      <c r="B6147">
        <v>10</v>
      </c>
      <c r="C6147">
        <v>28</v>
      </c>
      <c r="D6147" s="2">
        <v>312.18252595199999</v>
      </c>
    </row>
    <row r="6148" spans="1:4" x14ac:dyDescent="0.25">
      <c r="A6148">
        <v>2016</v>
      </c>
      <c r="B6148">
        <v>10</v>
      </c>
      <c r="C6148">
        <v>29</v>
      </c>
      <c r="D6148" s="2">
        <v>258.357952512</v>
      </c>
    </row>
    <row r="6149" spans="1:4" x14ac:dyDescent="0.25">
      <c r="A6149">
        <v>2016</v>
      </c>
      <c r="B6149">
        <v>10</v>
      </c>
      <c r="C6149">
        <v>30</v>
      </c>
      <c r="D6149" s="2">
        <v>277.73479895039998</v>
      </c>
    </row>
    <row r="6150" spans="1:4" x14ac:dyDescent="0.25">
      <c r="A6150">
        <v>2016</v>
      </c>
      <c r="B6150">
        <v>10</v>
      </c>
      <c r="C6150">
        <v>31</v>
      </c>
      <c r="D6150" s="2">
        <v>316.36616325120002</v>
      </c>
    </row>
    <row r="6151" spans="1:4" x14ac:dyDescent="0.25">
      <c r="A6151">
        <v>2016</v>
      </c>
      <c r="B6151">
        <v>11</v>
      </c>
      <c r="C6151">
        <v>1</v>
      </c>
      <c r="D6151" s="2">
        <v>313.07715560448003</v>
      </c>
    </row>
    <row r="6152" spans="1:4" x14ac:dyDescent="0.25">
      <c r="A6152">
        <v>2016</v>
      </c>
      <c r="B6152">
        <v>11</v>
      </c>
      <c r="C6152">
        <v>2</v>
      </c>
      <c r="D6152" s="2">
        <v>372.43057291776</v>
      </c>
    </row>
    <row r="6153" spans="1:4" x14ac:dyDescent="0.25">
      <c r="A6153">
        <v>2016</v>
      </c>
      <c r="B6153">
        <v>11</v>
      </c>
      <c r="C6153">
        <v>3</v>
      </c>
      <c r="D6153" s="2">
        <v>481.60515714048</v>
      </c>
    </row>
    <row r="6154" spans="1:4" x14ac:dyDescent="0.25">
      <c r="A6154">
        <v>2016</v>
      </c>
      <c r="B6154">
        <v>11</v>
      </c>
      <c r="C6154">
        <v>4</v>
      </c>
      <c r="D6154" s="2">
        <v>740.94418483200002</v>
      </c>
    </row>
    <row r="6155" spans="1:4" x14ac:dyDescent="0.25">
      <c r="A6155">
        <v>2016</v>
      </c>
      <c r="B6155">
        <v>11</v>
      </c>
      <c r="C6155">
        <v>5</v>
      </c>
      <c r="D6155" s="2">
        <v>621.14047064064005</v>
      </c>
    </row>
    <row r="6156" spans="1:4" x14ac:dyDescent="0.25">
      <c r="A6156">
        <v>2016</v>
      </c>
      <c r="B6156">
        <v>11</v>
      </c>
      <c r="C6156">
        <v>6</v>
      </c>
      <c r="D6156" s="2">
        <v>678.50033992704005</v>
      </c>
    </row>
    <row r="6157" spans="1:4" x14ac:dyDescent="0.25">
      <c r="A6157">
        <v>2016</v>
      </c>
      <c r="B6157">
        <v>11</v>
      </c>
      <c r="C6157">
        <v>7</v>
      </c>
      <c r="D6157" s="2">
        <v>526.69791682560003</v>
      </c>
    </row>
    <row r="6158" spans="1:4" x14ac:dyDescent="0.25">
      <c r="A6158">
        <v>2016</v>
      </c>
      <c r="B6158">
        <v>11</v>
      </c>
      <c r="C6158">
        <v>8</v>
      </c>
      <c r="D6158" s="2">
        <v>394.58305474560001</v>
      </c>
    </row>
    <row r="6159" spans="1:4" x14ac:dyDescent="0.25">
      <c r="A6159">
        <v>2016</v>
      </c>
      <c r="B6159">
        <v>11</v>
      </c>
      <c r="C6159">
        <v>9</v>
      </c>
      <c r="D6159" s="2">
        <v>429.22650746879998</v>
      </c>
    </row>
    <row r="6160" spans="1:4" x14ac:dyDescent="0.25">
      <c r="A6160">
        <v>2016</v>
      </c>
      <c r="B6160">
        <v>11</v>
      </c>
      <c r="C6160">
        <v>10</v>
      </c>
      <c r="D6160" s="2">
        <v>367.08359086079997</v>
      </c>
    </row>
    <row r="6161" spans="1:4" x14ac:dyDescent="0.25">
      <c r="A6161">
        <v>2016</v>
      </c>
      <c r="B6161">
        <v>11</v>
      </c>
      <c r="C6161">
        <v>11</v>
      </c>
      <c r="D6161" s="2">
        <v>310.83691161600001</v>
      </c>
    </row>
    <row r="6162" spans="1:4" x14ac:dyDescent="0.25">
      <c r="A6162">
        <v>2016</v>
      </c>
      <c r="B6162">
        <v>11</v>
      </c>
      <c r="C6162">
        <v>12</v>
      </c>
      <c r="D6162" s="2">
        <v>291.14201087999999</v>
      </c>
    </row>
    <row r="6163" spans="1:4" x14ac:dyDescent="0.25">
      <c r="A6163">
        <v>2016</v>
      </c>
      <c r="B6163">
        <v>11</v>
      </c>
      <c r="C6163">
        <v>13</v>
      </c>
      <c r="D6163" s="2">
        <v>218.62073788416001</v>
      </c>
    </row>
    <row r="6164" spans="1:4" x14ac:dyDescent="0.25">
      <c r="A6164">
        <v>2016</v>
      </c>
      <c r="B6164">
        <v>11</v>
      </c>
      <c r="C6164">
        <v>14</v>
      </c>
      <c r="D6164" s="2">
        <v>170.96478676992001</v>
      </c>
    </row>
    <row r="6165" spans="1:4" x14ac:dyDescent="0.25">
      <c r="A6165">
        <v>2016</v>
      </c>
      <c r="B6165">
        <v>11</v>
      </c>
      <c r="C6165">
        <v>15</v>
      </c>
      <c r="D6165" s="2">
        <v>170.47221037055999</v>
      </c>
    </row>
    <row r="6166" spans="1:4" x14ac:dyDescent="0.25">
      <c r="A6166">
        <v>2016</v>
      </c>
      <c r="B6166">
        <v>11</v>
      </c>
      <c r="C6166">
        <v>16</v>
      </c>
      <c r="D6166" s="2">
        <v>137.88143115264</v>
      </c>
    </row>
    <row r="6167" spans="1:4" x14ac:dyDescent="0.25">
      <c r="A6167">
        <v>2016</v>
      </c>
      <c r="B6167">
        <v>11</v>
      </c>
      <c r="C6167">
        <v>17</v>
      </c>
      <c r="D6167" s="2">
        <v>121.349947392</v>
      </c>
    </row>
    <row r="6168" spans="1:4" x14ac:dyDescent="0.25">
      <c r="A6168">
        <v>2016</v>
      </c>
      <c r="B6168">
        <v>11</v>
      </c>
      <c r="C6168">
        <v>18</v>
      </c>
      <c r="D6168" s="2">
        <v>120.94381651968</v>
      </c>
    </row>
    <row r="6169" spans="1:4" x14ac:dyDescent="0.25">
      <c r="A6169">
        <v>2016</v>
      </c>
      <c r="B6169">
        <v>11</v>
      </c>
      <c r="C6169">
        <v>19</v>
      </c>
      <c r="D6169" s="2">
        <v>136.92971483136</v>
      </c>
    </row>
    <row r="6170" spans="1:4" x14ac:dyDescent="0.25">
      <c r="A6170">
        <v>2016</v>
      </c>
      <c r="B6170">
        <v>11</v>
      </c>
      <c r="C6170">
        <v>20</v>
      </c>
      <c r="D6170" s="2">
        <v>75.239413954560007</v>
      </c>
    </row>
    <row r="6171" spans="1:4" x14ac:dyDescent="0.25">
      <c r="A6171">
        <v>2016</v>
      </c>
      <c r="B6171">
        <v>11</v>
      </c>
      <c r="C6171">
        <v>21</v>
      </c>
      <c r="D6171" s="2">
        <v>91.87854686208</v>
      </c>
    </row>
    <row r="6172" spans="1:4" x14ac:dyDescent="0.25">
      <c r="A6172">
        <v>2016</v>
      </c>
      <c r="B6172">
        <v>11</v>
      </c>
      <c r="C6172">
        <v>22</v>
      </c>
      <c r="D6172" s="2">
        <v>117.0439815168</v>
      </c>
    </row>
    <row r="6173" spans="1:4" x14ac:dyDescent="0.25">
      <c r="A6173">
        <v>2016</v>
      </c>
      <c r="B6173">
        <v>11</v>
      </c>
      <c r="C6173">
        <v>23</v>
      </c>
      <c r="D6173" s="2">
        <v>119.98965362688</v>
      </c>
    </row>
    <row r="6174" spans="1:4" x14ac:dyDescent="0.25">
      <c r="A6174">
        <v>2016</v>
      </c>
      <c r="B6174">
        <v>11</v>
      </c>
      <c r="C6174">
        <v>24</v>
      </c>
      <c r="D6174" s="2">
        <v>143.95137509375999</v>
      </c>
    </row>
    <row r="6175" spans="1:4" x14ac:dyDescent="0.25">
      <c r="A6175">
        <v>2016</v>
      </c>
      <c r="B6175">
        <v>11</v>
      </c>
      <c r="C6175">
        <v>25</v>
      </c>
      <c r="D6175" s="2">
        <v>171.77378641920001</v>
      </c>
    </row>
    <row r="6176" spans="1:4" x14ac:dyDescent="0.25">
      <c r="A6176">
        <v>2016</v>
      </c>
      <c r="B6176">
        <v>11</v>
      </c>
      <c r="C6176">
        <v>26</v>
      </c>
      <c r="D6176" s="2">
        <v>228.46084853759999</v>
      </c>
    </row>
    <row r="6177" spans="1:4" x14ac:dyDescent="0.25">
      <c r="A6177">
        <v>2016</v>
      </c>
      <c r="B6177">
        <v>11</v>
      </c>
      <c r="C6177">
        <v>27</v>
      </c>
      <c r="D6177" s="2">
        <v>190.24540139519999</v>
      </c>
    </row>
    <row r="6178" spans="1:4" x14ac:dyDescent="0.25">
      <c r="A6178">
        <v>2016</v>
      </c>
      <c r="B6178">
        <v>11</v>
      </c>
      <c r="C6178">
        <v>28</v>
      </c>
      <c r="D6178" s="2">
        <v>145.32634828799999</v>
      </c>
    </row>
    <row r="6179" spans="1:4" x14ac:dyDescent="0.25">
      <c r="A6179">
        <v>2016</v>
      </c>
      <c r="B6179">
        <v>11</v>
      </c>
      <c r="C6179">
        <v>29</v>
      </c>
      <c r="D6179" s="2">
        <v>687.02541838848003</v>
      </c>
    </row>
    <row r="6180" spans="1:4" x14ac:dyDescent="0.25">
      <c r="A6180">
        <v>2016</v>
      </c>
      <c r="B6180">
        <v>11</v>
      </c>
      <c r="C6180">
        <v>30</v>
      </c>
      <c r="D6180" s="2">
        <v>1636.7074154495999</v>
      </c>
    </row>
    <row r="6181" spans="1:4" x14ac:dyDescent="0.25">
      <c r="A6181">
        <v>2016</v>
      </c>
      <c r="B6181">
        <v>12</v>
      </c>
      <c r="C6181">
        <v>1</v>
      </c>
      <c r="D6181" s="2">
        <v>1697.3823891456</v>
      </c>
    </row>
    <row r="6182" spans="1:4" x14ac:dyDescent="0.25">
      <c r="A6182">
        <v>2016</v>
      </c>
      <c r="B6182">
        <v>12</v>
      </c>
      <c r="C6182">
        <v>2</v>
      </c>
      <c r="D6182" s="2">
        <v>1516.6786166784</v>
      </c>
    </row>
    <row r="6183" spans="1:4" x14ac:dyDescent="0.25">
      <c r="A6183">
        <v>2016</v>
      </c>
      <c r="B6183">
        <v>12</v>
      </c>
      <c r="C6183">
        <v>3</v>
      </c>
      <c r="D6183" s="2">
        <v>1113.8261501951999</v>
      </c>
    </row>
    <row r="6184" spans="1:4" x14ac:dyDescent="0.25">
      <c r="A6184">
        <v>2016</v>
      </c>
      <c r="B6184">
        <v>12</v>
      </c>
      <c r="C6184">
        <v>4</v>
      </c>
      <c r="D6184" s="2">
        <v>1029.1747756032</v>
      </c>
    </row>
    <row r="6185" spans="1:4" x14ac:dyDescent="0.25">
      <c r="A6185">
        <v>2016</v>
      </c>
      <c r="B6185">
        <v>12</v>
      </c>
      <c r="C6185">
        <v>5</v>
      </c>
      <c r="D6185" s="2">
        <v>573.72102143999996</v>
      </c>
    </row>
    <row r="6186" spans="1:4" x14ac:dyDescent="0.25">
      <c r="A6186">
        <v>2016</v>
      </c>
      <c r="B6186">
        <v>12</v>
      </c>
      <c r="C6186">
        <v>6</v>
      </c>
      <c r="D6186" s="2">
        <v>639.43593246720002</v>
      </c>
    </row>
    <row r="6187" spans="1:4" x14ac:dyDescent="0.25">
      <c r="A6187">
        <v>2016</v>
      </c>
      <c r="B6187">
        <v>12</v>
      </c>
      <c r="C6187">
        <v>7</v>
      </c>
      <c r="D6187" s="2">
        <v>707.74420930559995</v>
      </c>
    </row>
    <row r="6188" spans="1:4" x14ac:dyDescent="0.25">
      <c r="A6188">
        <v>2016</v>
      </c>
      <c r="B6188">
        <v>12</v>
      </c>
      <c r="C6188">
        <v>8</v>
      </c>
      <c r="D6188" s="2">
        <v>800.46926991359999</v>
      </c>
    </row>
    <row r="6189" spans="1:4" x14ac:dyDescent="0.25">
      <c r="A6189">
        <v>2016</v>
      </c>
      <c r="B6189">
        <v>12</v>
      </c>
      <c r="C6189">
        <v>9</v>
      </c>
      <c r="D6189" s="2">
        <v>883.70163302399999</v>
      </c>
    </row>
    <row r="6190" spans="1:4" x14ac:dyDescent="0.25">
      <c r="A6190">
        <v>2016</v>
      </c>
      <c r="B6190">
        <v>12</v>
      </c>
      <c r="C6190">
        <v>10</v>
      </c>
      <c r="D6190" s="2">
        <v>661.23488471040002</v>
      </c>
    </row>
    <row r="6191" spans="1:4" x14ac:dyDescent="0.25">
      <c r="A6191">
        <v>2016</v>
      </c>
      <c r="B6191">
        <v>12</v>
      </c>
      <c r="C6191">
        <v>11</v>
      </c>
      <c r="D6191" s="2">
        <v>534.23335710720005</v>
      </c>
    </row>
    <row r="6192" spans="1:4" x14ac:dyDescent="0.25">
      <c r="A6192">
        <v>2016</v>
      </c>
      <c r="B6192">
        <v>12</v>
      </c>
      <c r="C6192">
        <v>12</v>
      </c>
      <c r="D6192" s="2">
        <v>513.73924300800002</v>
      </c>
    </row>
    <row r="6193" spans="1:4" x14ac:dyDescent="0.25">
      <c r="A6193">
        <v>2016</v>
      </c>
      <c r="B6193">
        <v>12</v>
      </c>
      <c r="C6193">
        <v>13</v>
      </c>
      <c r="D6193" s="2">
        <v>395.9042033664</v>
      </c>
    </row>
    <row r="6194" spans="1:4" x14ac:dyDescent="0.25">
      <c r="A6194">
        <v>2016</v>
      </c>
      <c r="B6194">
        <v>12</v>
      </c>
      <c r="C6194">
        <v>14</v>
      </c>
      <c r="D6194" s="2">
        <v>383.01077145599999</v>
      </c>
    </row>
    <row r="6195" spans="1:4" x14ac:dyDescent="0.25">
      <c r="A6195">
        <v>2016</v>
      </c>
      <c r="B6195">
        <v>12</v>
      </c>
      <c r="C6195">
        <v>15</v>
      </c>
      <c r="D6195" s="2">
        <v>337.70026690560002</v>
      </c>
    </row>
    <row r="6196" spans="1:4" x14ac:dyDescent="0.25">
      <c r="A6196">
        <v>2016</v>
      </c>
      <c r="B6196">
        <v>12</v>
      </c>
      <c r="C6196">
        <v>16</v>
      </c>
      <c r="D6196" s="2">
        <v>294.05343098880002</v>
      </c>
    </row>
    <row r="6197" spans="1:4" x14ac:dyDescent="0.25">
      <c r="A6197">
        <v>2016</v>
      </c>
      <c r="B6197">
        <v>12</v>
      </c>
      <c r="C6197">
        <v>17</v>
      </c>
      <c r="D6197" s="2">
        <v>308.51266867200002</v>
      </c>
    </row>
    <row r="6198" spans="1:4" x14ac:dyDescent="0.25">
      <c r="A6198">
        <v>2016</v>
      </c>
      <c r="B6198">
        <v>12</v>
      </c>
      <c r="C6198">
        <v>18</v>
      </c>
      <c r="D6198" s="2">
        <v>270.93333012480002</v>
      </c>
    </row>
    <row r="6199" spans="1:4" x14ac:dyDescent="0.25">
      <c r="A6199">
        <v>2016</v>
      </c>
      <c r="B6199">
        <v>12</v>
      </c>
      <c r="C6199">
        <v>19</v>
      </c>
      <c r="D6199" s="2">
        <v>245.70102251520001</v>
      </c>
    </row>
    <row r="6200" spans="1:4" x14ac:dyDescent="0.25">
      <c r="A6200">
        <v>2016</v>
      </c>
      <c r="B6200">
        <v>12</v>
      </c>
      <c r="C6200">
        <v>20</v>
      </c>
      <c r="D6200" s="2">
        <v>266.13804994560002</v>
      </c>
    </row>
    <row r="6201" spans="1:4" x14ac:dyDescent="0.25">
      <c r="A6201">
        <v>2016</v>
      </c>
      <c r="B6201">
        <v>12</v>
      </c>
      <c r="C6201">
        <v>21</v>
      </c>
      <c r="D6201" s="2">
        <v>264.47438131199999</v>
      </c>
    </row>
    <row r="6202" spans="1:4" x14ac:dyDescent="0.25">
      <c r="A6202">
        <v>2016</v>
      </c>
      <c r="B6202">
        <v>12</v>
      </c>
      <c r="C6202">
        <v>22</v>
      </c>
      <c r="D6202" s="2">
        <v>229.58627143679999</v>
      </c>
    </row>
    <row r="6203" spans="1:4" x14ac:dyDescent="0.25">
      <c r="A6203">
        <v>2016</v>
      </c>
      <c r="B6203">
        <v>12</v>
      </c>
      <c r="C6203">
        <v>23</v>
      </c>
      <c r="D6203" s="2">
        <v>240.4490489856</v>
      </c>
    </row>
    <row r="6204" spans="1:4" x14ac:dyDescent="0.25">
      <c r="A6204">
        <v>2016</v>
      </c>
      <c r="B6204">
        <v>12</v>
      </c>
      <c r="C6204">
        <v>24</v>
      </c>
      <c r="D6204" s="2">
        <v>196.30800562176</v>
      </c>
    </row>
    <row r="6205" spans="1:4" x14ac:dyDescent="0.25">
      <c r="A6205">
        <v>2016</v>
      </c>
      <c r="B6205">
        <v>12</v>
      </c>
      <c r="C6205">
        <v>25</v>
      </c>
      <c r="D6205" s="2">
        <v>189.65088451584</v>
      </c>
    </row>
    <row r="6206" spans="1:4" x14ac:dyDescent="0.25">
      <c r="A6206">
        <v>2016</v>
      </c>
      <c r="B6206">
        <v>12</v>
      </c>
      <c r="C6206">
        <v>26</v>
      </c>
      <c r="D6206" s="2">
        <v>568.24070123520005</v>
      </c>
    </row>
    <row r="6207" spans="1:4" x14ac:dyDescent="0.25">
      <c r="A6207">
        <v>2016</v>
      </c>
      <c r="B6207">
        <v>12</v>
      </c>
      <c r="C6207">
        <v>27</v>
      </c>
      <c r="D6207" s="2">
        <v>4644.5713735680001</v>
      </c>
    </row>
    <row r="6208" spans="1:4" x14ac:dyDescent="0.25">
      <c r="A6208">
        <v>2016</v>
      </c>
      <c r="B6208">
        <v>12</v>
      </c>
      <c r="C6208">
        <v>28</v>
      </c>
      <c r="D6208" s="2">
        <v>6447.9392409599996</v>
      </c>
    </row>
    <row r="6209" spans="1:4" x14ac:dyDescent="0.25">
      <c r="A6209">
        <v>2016</v>
      </c>
      <c r="B6209">
        <v>12</v>
      </c>
      <c r="C6209">
        <v>29</v>
      </c>
      <c r="D6209" s="2">
        <v>4906.5991833600001</v>
      </c>
    </row>
    <row r="6210" spans="1:4" x14ac:dyDescent="0.25">
      <c r="A6210">
        <v>2016</v>
      </c>
      <c r="B6210">
        <v>12</v>
      </c>
      <c r="C6210">
        <v>30</v>
      </c>
      <c r="D6210" s="2">
        <v>4257.5237591040004</v>
      </c>
    </row>
    <row r="6211" spans="1:4" x14ac:dyDescent="0.25">
      <c r="A6211">
        <v>2016</v>
      </c>
      <c r="B6211">
        <v>12</v>
      </c>
      <c r="C6211">
        <v>31</v>
      </c>
      <c r="D6211" s="2">
        <v>3551.9325327360002</v>
      </c>
    </row>
    <row r="6212" spans="1:4" x14ac:dyDescent="0.25">
      <c r="A6212">
        <v>2017</v>
      </c>
      <c r="B6212">
        <v>1</v>
      </c>
      <c r="C6212">
        <v>1</v>
      </c>
      <c r="D6212" s="2">
        <v>2664.3163852799998</v>
      </c>
    </row>
    <row r="6213" spans="1:4" x14ac:dyDescent="0.25">
      <c r="A6213">
        <v>2017</v>
      </c>
      <c r="B6213">
        <v>1</v>
      </c>
      <c r="C6213">
        <v>2</v>
      </c>
      <c r="D6213" s="2">
        <v>2055.4625968127998</v>
      </c>
    </row>
    <row r="6214" spans="1:4" x14ac:dyDescent="0.25">
      <c r="A6214">
        <v>2017</v>
      </c>
      <c r="B6214">
        <v>1</v>
      </c>
      <c r="C6214">
        <v>3</v>
      </c>
      <c r="D6214" s="2">
        <v>2443.0239912960001</v>
      </c>
    </row>
    <row r="6215" spans="1:4" x14ac:dyDescent="0.25">
      <c r="A6215">
        <v>2017</v>
      </c>
      <c r="B6215">
        <v>1</v>
      </c>
      <c r="C6215">
        <v>4</v>
      </c>
      <c r="D6215" s="2">
        <v>6920.8615157759996</v>
      </c>
    </row>
    <row r="6216" spans="1:4" x14ac:dyDescent="0.25">
      <c r="A6216">
        <v>2017</v>
      </c>
      <c r="B6216">
        <v>1</v>
      </c>
      <c r="C6216">
        <v>5</v>
      </c>
      <c r="D6216" s="2">
        <v>6742.7511091200004</v>
      </c>
    </row>
    <row r="6217" spans="1:4" x14ac:dyDescent="0.25">
      <c r="A6217">
        <v>2017</v>
      </c>
      <c r="B6217">
        <v>1</v>
      </c>
      <c r="C6217">
        <v>6</v>
      </c>
      <c r="D6217" s="2">
        <v>4378.8737064959996</v>
      </c>
    </row>
    <row r="6218" spans="1:4" x14ac:dyDescent="0.25">
      <c r="A6218">
        <v>2017</v>
      </c>
      <c r="B6218">
        <v>1</v>
      </c>
      <c r="C6218">
        <v>7</v>
      </c>
      <c r="D6218" s="2">
        <v>3112.0389734400001</v>
      </c>
    </row>
    <row r="6219" spans="1:4" x14ac:dyDescent="0.25">
      <c r="A6219">
        <v>2017</v>
      </c>
      <c r="B6219">
        <v>1</v>
      </c>
      <c r="C6219">
        <v>8</v>
      </c>
      <c r="D6219" s="2">
        <v>1838.353840128</v>
      </c>
    </row>
    <row r="6220" spans="1:4" x14ac:dyDescent="0.25">
      <c r="A6220">
        <v>2017</v>
      </c>
      <c r="B6220">
        <v>1</v>
      </c>
      <c r="C6220">
        <v>9</v>
      </c>
      <c r="D6220" s="2">
        <v>1291.422776832</v>
      </c>
    </row>
    <row r="6221" spans="1:4" x14ac:dyDescent="0.25">
      <c r="A6221">
        <v>2017</v>
      </c>
      <c r="B6221">
        <v>1</v>
      </c>
      <c r="C6221">
        <v>10</v>
      </c>
      <c r="D6221" s="2">
        <v>977.527650816</v>
      </c>
    </row>
    <row r="6222" spans="1:4" x14ac:dyDescent="0.25">
      <c r="A6222">
        <v>2017</v>
      </c>
      <c r="B6222">
        <v>1</v>
      </c>
      <c r="C6222">
        <v>11</v>
      </c>
      <c r="D6222" s="2">
        <v>1311.4357318656</v>
      </c>
    </row>
    <row r="6223" spans="1:4" x14ac:dyDescent="0.25">
      <c r="A6223">
        <v>2017</v>
      </c>
      <c r="B6223">
        <v>1</v>
      </c>
      <c r="C6223">
        <v>12</v>
      </c>
      <c r="D6223" s="2">
        <v>3722.336239104</v>
      </c>
    </row>
    <row r="6224" spans="1:4" x14ac:dyDescent="0.25">
      <c r="A6224">
        <v>2017</v>
      </c>
      <c r="B6224">
        <v>1</v>
      </c>
      <c r="C6224">
        <v>13</v>
      </c>
      <c r="D6224" s="2">
        <v>8715.6663828479996</v>
      </c>
    </row>
    <row r="6225" spans="1:4" x14ac:dyDescent="0.25">
      <c r="A6225">
        <v>2017</v>
      </c>
      <c r="B6225">
        <v>1</v>
      </c>
      <c r="C6225">
        <v>14</v>
      </c>
      <c r="D6225" s="2">
        <v>8095.5420549119999</v>
      </c>
    </row>
    <row r="6226" spans="1:4" x14ac:dyDescent="0.25">
      <c r="A6226">
        <v>2017</v>
      </c>
      <c r="B6226">
        <v>1</v>
      </c>
      <c r="C6226">
        <v>15</v>
      </c>
      <c r="D6226" s="2">
        <v>5689.2574126079999</v>
      </c>
    </row>
    <row r="6227" spans="1:4" x14ac:dyDescent="0.25">
      <c r="A6227">
        <v>2017</v>
      </c>
      <c r="B6227">
        <v>1</v>
      </c>
      <c r="C6227">
        <v>16</v>
      </c>
      <c r="D6227" s="2">
        <v>4556.0870369280001</v>
      </c>
    </row>
    <row r="6228" spans="1:4" x14ac:dyDescent="0.25">
      <c r="A6228">
        <v>2017</v>
      </c>
      <c r="B6228">
        <v>1</v>
      </c>
      <c r="C6228">
        <v>17</v>
      </c>
      <c r="D6228" s="2">
        <v>4045.6506654720001</v>
      </c>
    </row>
    <row r="6229" spans="1:4" x14ac:dyDescent="0.25">
      <c r="A6229">
        <v>2017</v>
      </c>
      <c r="B6229">
        <v>1</v>
      </c>
      <c r="C6229">
        <v>18</v>
      </c>
      <c r="D6229" s="2">
        <v>6964.77747456</v>
      </c>
    </row>
    <row r="6230" spans="1:4" x14ac:dyDescent="0.25">
      <c r="A6230">
        <v>2017</v>
      </c>
      <c r="B6230">
        <v>1</v>
      </c>
      <c r="C6230">
        <v>19</v>
      </c>
      <c r="D6230" s="2">
        <v>6182.4862310400003</v>
      </c>
    </row>
    <row r="6231" spans="1:4" x14ac:dyDescent="0.25">
      <c r="A6231">
        <v>2017</v>
      </c>
      <c r="B6231">
        <v>1</v>
      </c>
      <c r="C6231">
        <v>20</v>
      </c>
      <c r="D6231" s="2">
        <v>5255.9695964160001</v>
      </c>
    </row>
    <row r="6232" spans="1:4" x14ac:dyDescent="0.25">
      <c r="A6232">
        <v>2017</v>
      </c>
      <c r="B6232">
        <v>1</v>
      </c>
      <c r="C6232">
        <v>21</v>
      </c>
      <c r="D6232" s="2">
        <v>7160.2585390080003</v>
      </c>
    </row>
    <row r="6233" spans="1:4" x14ac:dyDescent="0.25">
      <c r="A6233">
        <v>2017</v>
      </c>
      <c r="B6233">
        <v>1</v>
      </c>
      <c r="C6233">
        <v>22</v>
      </c>
      <c r="D6233" s="2">
        <v>6916.9470013439995</v>
      </c>
    </row>
    <row r="6234" spans="1:4" x14ac:dyDescent="0.25">
      <c r="A6234">
        <v>2017</v>
      </c>
      <c r="B6234">
        <v>1</v>
      </c>
      <c r="C6234">
        <v>23</v>
      </c>
      <c r="D6234" s="2">
        <v>5970.1238231039997</v>
      </c>
    </row>
    <row r="6235" spans="1:4" x14ac:dyDescent="0.25">
      <c r="A6235">
        <v>2017</v>
      </c>
      <c r="B6235">
        <v>1</v>
      </c>
      <c r="C6235">
        <v>24</v>
      </c>
      <c r="D6235" s="2">
        <v>5606.0739809280003</v>
      </c>
    </row>
    <row r="6236" spans="1:4" x14ac:dyDescent="0.25">
      <c r="A6236">
        <v>2017</v>
      </c>
      <c r="B6236">
        <v>1</v>
      </c>
      <c r="C6236">
        <v>25</v>
      </c>
      <c r="D6236" s="2">
        <v>5891.0995630079997</v>
      </c>
    </row>
    <row r="6237" spans="1:4" x14ac:dyDescent="0.25">
      <c r="A6237">
        <v>2017</v>
      </c>
      <c r="B6237">
        <v>1</v>
      </c>
      <c r="C6237">
        <v>26</v>
      </c>
      <c r="D6237" s="2">
        <v>4176.7868989440003</v>
      </c>
    </row>
    <row r="6238" spans="1:4" x14ac:dyDescent="0.25">
      <c r="A6238">
        <v>2017</v>
      </c>
      <c r="B6238">
        <v>1</v>
      </c>
      <c r="C6238">
        <v>27</v>
      </c>
      <c r="D6238" s="2">
        <v>3426.6680709120001</v>
      </c>
    </row>
    <row r="6239" spans="1:4" x14ac:dyDescent="0.25">
      <c r="A6239">
        <v>2017</v>
      </c>
      <c r="B6239">
        <v>1</v>
      </c>
      <c r="C6239">
        <v>28</v>
      </c>
      <c r="D6239" s="2">
        <v>2504.0659507199998</v>
      </c>
    </row>
    <row r="6240" spans="1:4" x14ac:dyDescent="0.25">
      <c r="A6240">
        <v>2017</v>
      </c>
      <c r="B6240">
        <v>1</v>
      </c>
      <c r="C6240">
        <v>29</v>
      </c>
      <c r="D6240" s="2">
        <v>1990.530588672</v>
      </c>
    </row>
    <row r="6241" spans="1:4" x14ac:dyDescent="0.25">
      <c r="A6241">
        <v>2017</v>
      </c>
      <c r="B6241">
        <v>1</v>
      </c>
      <c r="C6241">
        <v>30</v>
      </c>
      <c r="D6241" s="2">
        <v>1234.3197975552</v>
      </c>
    </row>
    <row r="6242" spans="1:4" x14ac:dyDescent="0.25">
      <c r="A6242">
        <v>2017</v>
      </c>
      <c r="B6242">
        <v>1</v>
      </c>
      <c r="C6242">
        <v>31</v>
      </c>
      <c r="D6242" s="2">
        <v>961.50260735999996</v>
      </c>
    </row>
    <row r="6243" spans="1:4" x14ac:dyDescent="0.25">
      <c r="A6243">
        <v>2017</v>
      </c>
      <c r="B6243">
        <v>2</v>
      </c>
      <c r="C6243">
        <v>1</v>
      </c>
      <c r="D6243" s="2">
        <v>755.50128537600006</v>
      </c>
    </row>
    <row r="6244" spans="1:4" x14ac:dyDescent="0.25">
      <c r="A6244">
        <v>2017</v>
      </c>
      <c r="B6244">
        <v>2</v>
      </c>
      <c r="C6244">
        <v>2</v>
      </c>
      <c r="D6244" s="2">
        <v>644.52480122880002</v>
      </c>
    </row>
    <row r="6245" spans="1:4" x14ac:dyDescent="0.25">
      <c r="A6245">
        <v>2017</v>
      </c>
      <c r="B6245">
        <v>2</v>
      </c>
      <c r="C6245">
        <v>3</v>
      </c>
      <c r="D6245" s="2">
        <v>519.7251879936</v>
      </c>
    </row>
    <row r="6246" spans="1:4" x14ac:dyDescent="0.25">
      <c r="A6246">
        <v>2017</v>
      </c>
      <c r="B6246">
        <v>2</v>
      </c>
      <c r="C6246">
        <v>4</v>
      </c>
      <c r="D6246" s="2">
        <v>443.90593658879999</v>
      </c>
    </row>
    <row r="6247" spans="1:4" x14ac:dyDescent="0.25">
      <c r="A6247">
        <v>2017</v>
      </c>
      <c r="B6247">
        <v>2</v>
      </c>
      <c r="C6247">
        <v>5</v>
      </c>
      <c r="D6247" s="2">
        <v>406.52232376320001</v>
      </c>
    </row>
    <row r="6248" spans="1:4" x14ac:dyDescent="0.25">
      <c r="A6248">
        <v>2017</v>
      </c>
      <c r="B6248">
        <v>2</v>
      </c>
      <c r="C6248">
        <v>6</v>
      </c>
      <c r="D6248" s="2">
        <v>349.04420352</v>
      </c>
    </row>
    <row r="6249" spans="1:4" x14ac:dyDescent="0.25">
      <c r="A6249">
        <v>2017</v>
      </c>
      <c r="B6249">
        <v>2</v>
      </c>
      <c r="C6249">
        <v>7</v>
      </c>
      <c r="D6249" s="2">
        <v>429.47116462079998</v>
      </c>
    </row>
    <row r="6250" spans="1:4" x14ac:dyDescent="0.25">
      <c r="A6250">
        <v>2017</v>
      </c>
      <c r="B6250">
        <v>2</v>
      </c>
      <c r="C6250">
        <v>8</v>
      </c>
      <c r="D6250" s="2">
        <v>2147.6004802560001</v>
      </c>
    </row>
    <row r="6251" spans="1:4" x14ac:dyDescent="0.25">
      <c r="A6251">
        <v>2017</v>
      </c>
      <c r="B6251">
        <v>2</v>
      </c>
      <c r="C6251">
        <v>9</v>
      </c>
      <c r="D6251" s="2">
        <v>4399.4249072639996</v>
      </c>
    </row>
    <row r="6252" spans="1:4" x14ac:dyDescent="0.25">
      <c r="A6252">
        <v>2017</v>
      </c>
      <c r="B6252">
        <v>2</v>
      </c>
      <c r="C6252">
        <v>10</v>
      </c>
      <c r="D6252" s="2">
        <v>3996.88233984</v>
      </c>
    </row>
    <row r="6253" spans="1:4" x14ac:dyDescent="0.25">
      <c r="A6253">
        <v>2017</v>
      </c>
      <c r="B6253">
        <v>2</v>
      </c>
      <c r="C6253">
        <v>11</v>
      </c>
      <c r="D6253" s="2">
        <v>3219.1988060160002</v>
      </c>
    </row>
    <row r="6254" spans="1:4" x14ac:dyDescent="0.25">
      <c r="A6254">
        <v>2017</v>
      </c>
      <c r="B6254">
        <v>2</v>
      </c>
      <c r="C6254">
        <v>12</v>
      </c>
      <c r="D6254" s="2">
        <v>2814.046562304</v>
      </c>
    </row>
    <row r="6255" spans="1:4" x14ac:dyDescent="0.25">
      <c r="A6255">
        <v>2017</v>
      </c>
      <c r="B6255">
        <v>2</v>
      </c>
      <c r="C6255">
        <v>13</v>
      </c>
      <c r="D6255" s="2">
        <v>3061.2726143999998</v>
      </c>
    </row>
    <row r="6256" spans="1:4" x14ac:dyDescent="0.25">
      <c r="A6256">
        <v>2017</v>
      </c>
      <c r="B6256">
        <v>2</v>
      </c>
      <c r="C6256">
        <v>14</v>
      </c>
      <c r="D6256" s="2">
        <v>3012.2188554240001</v>
      </c>
    </row>
    <row r="6257" spans="1:4" x14ac:dyDescent="0.25">
      <c r="A6257">
        <v>2017</v>
      </c>
      <c r="B6257">
        <v>2</v>
      </c>
      <c r="C6257">
        <v>15</v>
      </c>
      <c r="D6257" s="2">
        <v>1835.6626114559999</v>
      </c>
    </row>
    <row r="6258" spans="1:4" x14ac:dyDescent="0.25">
      <c r="A6258">
        <v>2017</v>
      </c>
      <c r="B6258">
        <v>2</v>
      </c>
      <c r="C6258">
        <v>16</v>
      </c>
      <c r="D6258" s="2">
        <v>1620.4132491263999</v>
      </c>
    </row>
    <row r="6259" spans="1:4" x14ac:dyDescent="0.25">
      <c r="A6259">
        <v>2017</v>
      </c>
      <c r="B6259">
        <v>2</v>
      </c>
      <c r="C6259">
        <v>17</v>
      </c>
      <c r="D6259" s="2">
        <v>1146.5857428480001</v>
      </c>
    </row>
    <row r="6260" spans="1:4" x14ac:dyDescent="0.25">
      <c r="A6260">
        <v>2017</v>
      </c>
      <c r="B6260">
        <v>2</v>
      </c>
      <c r="C6260">
        <v>18</v>
      </c>
      <c r="D6260" s="2">
        <v>652.64741867520002</v>
      </c>
    </row>
    <row r="6261" spans="1:4" x14ac:dyDescent="0.25">
      <c r="A6261">
        <v>2017</v>
      </c>
      <c r="B6261">
        <v>2</v>
      </c>
      <c r="C6261">
        <v>19</v>
      </c>
      <c r="D6261" s="2">
        <v>632.68339507200005</v>
      </c>
    </row>
    <row r="6262" spans="1:4" x14ac:dyDescent="0.25">
      <c r="A6262">
        <v>2017</v>
      </c>
      <c r="B6262">
        <v>2</v>
      </c>
      <c r="C6262">
        <v>20</v>
      </c>
      <c r="D6262" s="2">
        <v>518.68539509760001</v>
      </c>
    </row>
    <row r="6263" spans="1:4" x14ac:dyDescent="0.25">
      <c r="A6263">
        <v>2017</v>
      </c>
      <c r="B6263">
        <v>2</v>
      </c>
      <c r="C6263">
        <v>21</v>
      </c>
      <c r="D6263" s="2">
        <v>610.5663885312</v>
      </c>
    </row>
    <row r="6264" spans="1:4" x14ac:dyDescent="0.25">
      <c r="A6264">
        <v>2017</v>
      </c>
      <c r="B6264">
        <v>2</v>
      </c>
      <c r="C6264">
        <v>22</v>
      </c>
      <c r="D6264" s="2">
        <v>492.44591554559997</v>
      </c>
    </row>
    <row r="6265" spans="1:4" x14ac:dyDescent="0.25">
      <c r="A6265">
        <v>2017</v>
      </c>
      <c r="B6265">
        <v>2</v>
      </c>
      <c r="C6265">
        <v>23</v>
      </c>
      <c r="D6265" s="2">
        <v>427.78303027200002</v>
      </c>
    </row>
    <row r="6266" spans="1:4" x14ac:dyDescent="0.25">
      <c r="A6266">
        <v>2017</v>
      </c>
      <c r="B6266">
        <v>2</v>
      </c>
      <c r="C6266">
        <v>24</v>
      </c>
      <c r="D6266" s="2">
        <v>422.76755865600001</v>
      </c>
    </row>
    <row r="6267" spans="1:4" x14ac:dyDescent="0.25">
      <c r="A6267">
        <v>2017</v>
      </c>
      <c r="B6267">
        <v>2</v>
      </c>
      <c r="C6267">
        <v>25</v>
      </c>
      <c r="D6267" s="2">
        <v>465.4357659648</v>
      </c>
    </row>
    <row r="6268" spans="1:4" x14ac:dyDescent="0.25">
      <c r="A6268">
        <v>2017</v>
      </c>
      <c r="B6268">
        <v>2</v>
      </c>
      <c r="C6268">
        <v>26</v>
      </c>
      <c r="D6268" s="2">
        <v>430.20513607679999</v>
      </c>
    </row>
    <row r="6269" spans="1:4" x14ac:dyDescent="0.25">
      <c r="A6269">
        <v>2017</v>
      </c>
      <c r="B6269">
        <v>2</v>
      </c>
      <c r="C6269">
        <v>27</v>
      </c>
      <c r="D6269" s="2">
        <v>315.60772608000002</v>
      </c>
    </row>
    <row r="6270" spans="1:4" x14ac:dyDescent="0.25">
      <c r="A6270">
        <v>2017</v>
      </c>
      <c r="B6270">
        <v>2</v>
      </c>
      <c r="C6270">
        <v>28</v>
      </c>
      <c r="D6270" s="2">
        <v>238.73644892159999</v>
      </c>
    </row>
    <row r="6271" spans="1:4" x14ac:dyDescent="0.25">
      <c r="A6271">
        <v>2017</v>
      </c>
      <c r="B6271">
        <v>3</v>
      </c>
      <c r="C6271">
        <v>1</v>
      </c>
      <c r="D6271" s="2">
        <v>264.89029847040001</v>
      </c>
    </row>
    <row r="6272" spans="1:4" x14ac:dyDescent="0.25">
      <c r="A6272">
        <v>2017</v>
      </c>
      <c r="B6272">
        <v>3</v>
      </c>
      <c r="C6272">
        <v>2</v>
      </c>
      <c r="D6272" s="2">
        <v>849.44963174400004</v>
      </c>
    </row>
    <row r="6273" spans="1:4" x14ac:dyDescent="0.25">
      <c r="A6273">
        <v>2017</v>
      </c>
      <c r="B6273">
        <v>3</v>
      </c>
      <c r="C6273">
        <v>3</v>
      </c>
      <c r="D6273" s="2">
        <v>1391.3652234240001</v>
      </c>
    </row>
    <row r="6274" spans="1:4" x14ac:dyDescent="0.25">
      <c r="A6274">
        <v>2017</v>
      </c>
      <c r="B6274">
        <v>3</v>
      </c>
      <c r="C6274">
        <v>4</v>
      </c>
      <c r="D6274" s="2">
        <v>1522.2567997440001</v>
      </c>
    </row>
    <row r="6275" spans="1:4" x14ac:dyDescent="0.25">
      <c r="A6275">
        <v>2017</v>
      </c>
      <c r="B6275">
        <v>3</v>
      </c>
      <c r="C6275">
        <v>5</v>
      </c>
      <c r="D6275" s="2">
        <v>1103.0857012224001</v>
      </c>
    </row>
    <row r="6276" spans="1:4" x14ac:dyDescent="0.25">
      <c r="A6276">
        <v>2017</v>
      </c>
      <c r="B6276">
        <v>3</v>
      </c>
      <c r="C6276">
        <v>6</v>
      </c>
      <c r="D6276" s="2">
        <v>929.59931473920005</v>
      </c>
    </row>
    <row r="6277" spans="1:4" x14ac:dyDescent="0.25">
      <c r="A6277">
        <v>2017</v>
      </c>
      <c r="B6277">
        <v>3</v>
      </c>
      <c r="C6277">
        <v>7</v>
      </c>
      <c r="D6277" s="2">
        <v>677.39204302847997</v>
      </c>
    </row>
    <row r="6278" spans="1:4" x14ac:dyDescent="0.25">
      <c r="A6278">
        <v>2017</v>
      </c>
      <c r="B6278">
        <v>3</v>
      </c>
      <c r="C6278">
        <v>8</v>
      </c>
      <c r="D6278" s="2">
        <v>675.67944296448002</v>
      </c>
    </row>
    <row r="6279" spans="1:4" x14ac:dyDescent="0.25">
      <c r="A6279">
        <v>2017</v>
      </c>
      <c r="B6279">
        <v>3</v>
      </c>
      <c r="C6279">
        <v>9</v>
      </c>
      <c r="D6279" s="2">
        <v>565.50054113279998</v>
      </c>
    </row>
    <row r="6280" spans="1:4" x14ac:dyDescent="0.25">
      <c r="A6280">
        <v>2017</v>
      </c>
      <c r="B6280">
        <v>3</v>
      </c>
      <c r="C6280">
        <v>10</v>
      </c>
      <c r="D6280" s="2">
        <v>579.45578508287997</v>
      </c>
    </row>
    <row r="6281" spans="1:4" x14ac:dyDescent="0.25">
      <c r="A6281">
        <v>2017</v>
      </c>
      <c r="B6281">
        <v>3</v>
      </c>
      <c r="C6281">
        <v>11</v>
      </c>
      <c r="D6281" s="2">
        <v>499.13728865280001</v>
      </c>
    </row>
    <row r="6282" spans="1:4" x14ac:dyDescent="0.25">
      <c r="A6282">
        <v>2017</v>
      </c>
      <c r="B6282">
        <v>3</v>
      </c>
      <c r="C6282">
        <v>12</v>
      </c>
      <c r="D6282" s="2">
        <v>440.07949873152</v>
      </c>
    </row>
    <row r="6283" spans="1:4" x14ac:dyDescent="0.25">
      <c r="A6283">
        <v>2017</v>
      </c>
      <c r="B6283">
        <v>3</v>
      </c>
      <c r="C6283">
        <v>13</v>
      </c>
      <c r="D6283" s="2">
        <v>335.86533826559997</v>
      </c>
    </row>
    <row r="6284" spans="1:4" x14ac:dyDescent="0.25">
      <c r="A6284">
        <v>2017</v>
      </c>
      <c r="B6284">
        <v>3</v>
      </c>
      <c r="C6284">
        <v>14</v>
      </c>
      <c r="D6284" s="2">
        <v>287.34493188096002</v>
      </c>
    </row>
    <row r="6285" spans="1:4" x14ac:dyDescent="0.25">
      <c r="A6285">
        <v>2017</v>
      </c>
      <c r="B6285">
        <v>3</v>
      </c>
      <c r="C6285">
        <v>15</v>
      </c>
      <c r="D6285" s="2">
        <v>237.5376288768</v>
      </c>
    </row>
    <row r="6286" spans="1:4" x14ac:dyDescent="0.25">
      <c r="A6286">
        <v>2017</v>
      </c>
      <c r="B6286">
        <v>3</v>
      </c>
      <c r="C6286">
        <v>16</v>
      </c>
      <c r="D6286" s="2">
        <v>274.50532454400002</v>
      </c>
    </row>
    <row r="6287" spans="1:4" x14ac:dyDescent="0.25">
      <c r="A6287">
        <v>2017</v>
      </c>
      <c r="B6287">
        <v>3</v>
      </c>
      <c r="C6287">
        <v>17</v>
      </c>
      <c r="D6287" s="2">
        <v>209.42652211199999</v>
      </c>
    </row>
    <row r="6288" spans="1:4" x14ac:dyDescent="0.25">
      <c r="A6288">
        <v>2017</v>
      </c>
      <c r="B6288">
        <v>3</v>
      </c>
      <c r="C6288">
        <v>18</v>
      </c>
      <c r="D6288" s="2">
        <v>194.30671011839999</v>
      </c>
    </row>
    <row r="6289" spans="1:4" x14ac:dyDescent="0.25">
      <c r="A6289">
        <v>2017</v>
      </c>
      <c r="B6289">
        <v>3</v>
      </c>
      <c r="C6289">
        <v>19</v>
      </c>
      <c r="D6289" s="2">
        <v>223.5921712128</v>
      </c>
    </row>
    <row r="6290" spans="1:4" x14ac:dyDescent="0.25">
      <c r="A6290">
        <v>2017</v>
      </c>
      <c r="B6290">
        <v>3</v>
      </c>
      <c r="C6290">
        <v>20</v>
      </c>
      <c r="D6290" s="2">
        <v>201.40176752639999</v>
      </c>
    </row>
    <row r="6291" spans="1:4" x14ac:dyDescent="0.25">
      <c r="A6291">
        <v>2017</v>
      </c>
      <c r="B6291">
        <v>3</v>
      </c>
      <c r="C6291">
        <v>21</v>
      </c>
      <c r="D6291" s="2">
        <v>159.9935445504</v>
      </c>
    </row>
    <row r="6292" spans="1:4" x14ac:dyDescent="0.25">
      <c r="A6292">
        <v>2017</v>
      </c>
      <c r="B6292">
        <v>3</v>
      </c>
      <c r="C6292">
        <v>22</v>
      </c>
      <c r="D6292" s="2">
        <v>147.956412672</v>
      </c>
    </row>
    <row r="6293" spans="1:4" x14ac:dyDescent="0.25">
      <c r="A6293">
        <v>2017</v>
      </c>
      <c r="B6293">
        <v>3</v>
      </c>
      <c r="C6293">
        <v>23</v>
      </c>
      <c r="D6293" s="2">
        <v>46.729516031999999</v>
      </c>
    </row>
    <row r="6294" spans="1:4" x14ac:dyDescent="0.25">
      <c r="A6294">
        <v>2017</v>
      </c>
      <c r="B6294">
        <v>3</v>
      </c>
      <c r="C6294">
        <v>24</v>
      </c>
      <c r="D6294" s="2">
        <v>19.866160742400002</v>
      </c>
    </row>
    <row r="6295" spans="1:4" x14ac:dyDescent="0.25">
      <c r="A6295">
        <v>2017</v>
      </c>
      <c r="B6295">
        <v>3</v>
      </c>
      <c r="C6295">
        <v>25</v>
      </c>
      <c r="D6295" s="2">
        <v>15.364469145599999</v>
      </c>
    </row>
    <row r="6296" spans="1:4" x14ac:dyDescent="0.25">
      <c r="A6296">
        <v>2017</v>
      </c>
      <c r="B6296">
        <v>3</v>
      </c>
      <c r="C6296">
        <v>26</v>
      </c>
      <c r="D6296" s="2">
        <v>8.5874660352000003</v>
      </c>
    </row>
    <row r="6297" spans="1:4" x14ac:dyDescent="0.25">
      <c r="A6297">
        <v>2017</v>
      </c>
      <c r="B6297">
        <v>3</v>
      </c>
      <c r="C6297">
        <v>27</v>
      </c>
      <c r="D6297" s="2">
        <v>9.8107517951999998</v>
      </c>
    </row>
    <row r="6298" spans="1:4" x14ac:dyDescent="0.25">
      <c r="A6298">
        <v>2017</v>
      </c>
      <c r="B6298">
        <v>3</v>
      </c>
      <c r="C6298">
        <v>28</v>
      </c>
      <c r="D6298" s="2">
        <v>67.892359679999998</v>
      </c>
    </row>
    <row r="6299" spans="1:4" x14ac:dyDescent="0.25">
      <c r="A6299">
        <v>2017</v>
      </c>
      <c r="B6299">
        <v>3</v>
      </c>
      <c r="C6299">
        <v>29</v>
      </c>
      <c r="D6299" s="2">
        <v>47.561350348799998</v>
      </c>
    </row>
    <row r="6300" spans="1:4" x14ac:dyDescent="0.25">
      <c r="A6300">
        <v>2017</v>
      </c>
      <c r="B6300">
        <v>3</v>
      </c>
      <c r="C6300">
        <v>30</v>
      </c>
      <c r="D6300" s="2">
        <v>1329.0755125247999</v>
      </c>
    </row>
    <row r="6301" spans="1:4" x14ac:dyDescent="0.25">
      <c r="A6301">
        <v>2017</v>
      </c>
      <c r="B6301">
        <v>3</v>
      </c>
      <c r="C6301">
        <v>31</v>
      </c>
      <c r="D6301" s="2">
        <v>2435.3172910080002</v>
      </c>
    </row>
    <row r="6302" spans="1:4" x14ac:dyDescent="0.25">
      <c r="A6302">
        <v>2017</v>
      </c>
      <c r="B6302">
        <v>4</v>
      </c>
      <c r="C6302">
        <v>1</v>
      </c>
      <c r="D6302" s="2">
        <v>4749.6108441599999</v>
      </c>
    </row>
    <row r="6303" spans="1:4" x14ac:dyDescent="0.25">
      <c r="A6303">
        <v>2017</v>
      </c>
      <c r="B6303">
        <v>4</v>
      </c>
      <c r="C6303">
        <v>2</v>
      </c>
      <c r="D6303" s="2">
        <v>4183.9635087360002</v>
      </c>
    </row>
    <row r="6304" spans="1:4" x14ac:dyDescent="0.25">
      <c r="A6304">
        <v>2017</v>
      </c>
      <c r="B6304">
        <v>4</v>
      </c>
      <c r="C6304">
        <v>3</v>
      </c>
      <c r="D6304" s="2">
        <v>3597.1941058560001</v>
      </c>
    </row>
    <row r="6305" spans="1:4" x14ac:dyDescent="0.25">
      <c r="A6305">
        <v>2017</v>
      </c>
      <c r="B6305">
        <v>4</v>
      </c>
      <c r="C6305">
        <v>4</v>
      </c>
      <c r="D6305" s="2">
        <v>3217.2415488000001</v>
      </c>
    </row>
    <row r="6306" spans="1:4" x14ac:dyDescent="0.25">
      <c r="A6306">
        <v>2017</v>
      </c>
      <c r="B6306">
        <v>4</v>
      </c>
      <c r="C6306">
        <v>5</v>
      </c>
      <c r="D6306" s="2">
        <v>3109.5924019200002</v>
      </c>
    </row>
    <row r="6307" spans="1:4" x14ac:dyDescent="0.25">
      <c r="A6307">
        <v>2017</v>
      </c>
      <c r="B6307">
        <v>4</v>
      </c>
      <c r="C6307">
        <v>6</v>
      </c>
      <c r="D6307" s="2">
        <v>4311.0914425343999</v>
      </c>
    </row>
    <row r="6308" spans="1:4" x14ac:dyDescent="0.25">
      <c r="A6308">
        <v>2017</v>
      </c>
      <c r="B6308">
        <v>4</v>
      </c>
      <c r="C6308">
        <v>7</v>
      </c>
      <c r="D6308" s="2">
        <v>6587.026831872</v>
      </c>
    </row>
    <row r="6309" spans="1:4" x14ac:dyDescent="0.25">
      <c r="A6309">
        <v>2017</v>
      </c>
      <c r="B6309">
        <v>4</v>
      </c>
      <c r="C6309">
        <v>8</v>
      </c>
      <c r="D6309" s="2">
        <v>6117.3584971775999</v>
      </c>
    </row>
    <row r="6310" spans="1:4" x14ac:dyDescent="0.25">
      <c r="A6310">
        <v>2017</v>
      </c>
      <c r="B6310">
        <v>4</v>
      </c>
      <c r="C6310">
        <v>9</v>
      </c>
      <c r="D6310" s="2">
        <v>4779.2755238399996</v>
      </c>
    </row>
    <row r="6311" spans="1:4" x14ac:dyDescent="0.25">
      <c r="A6311">
        <v>2017</v>
      </c>
      <c r="B6311">
        <v>4</v>
      </c>
      <c r="C6311">
        <v>10</v>
      </c>
      <c r="D6311" s="2">
        <v>3923.8114037760001</v>
      </c>
    </row>
    <row r="6312" spans="1:4" x14ac:dyDescent="0.25">
      <c r="A6312">
        <v>2017</v>
      </c>
      <c r="B6312">
        <v>4</v>
      </c>
      <c r="C6312">
        <v>11</v>
      </c>
      <c r="D6312" s="2">
        <v>2744.1561692159999</v>
      </c>
    </row>
    <row r="6313" spans="1:4" x14ac:dyDescent="0.25">
      <c r="A6313">
        <v>2017</v>
      </c>
      <c r="B6313">
        <v>4</v>
      </c>
      <c r="C6313">
        <v>12</v>
      </c>
      <c r="D6313" s="2">
        <v>2612.082083328</v>
      </c>
    </row>
    <row r="6314" spans="1:4" x14ac:dyDescent="0.25">
      <c r="A6314">
        <v>2017</v>
      </c>
      <c r="B6314">
        <v>4</v>
      </c>
      <c r="C6314">
        <v>13</v>
      </c>
      <c r="D6314" s="2">
        <v>2091.4516638720002</v>
      </c>
    </row>
    <row r="6315" spans="1:4" x14ac:dyDescent="0.25">
      <c r="A6315">
        <v>2017</v>
      </c>
      <c r="B6315">
        <v>4</v>
      </c>
      <c r="C6315">
        <v>14</v>
      </c>
      <c r="D6315" s="2">
        <v>1562.380572672</v>
      </c>
    </row>
    <row r="6316" spans="1:4" x14ac:dyDescent="0.25">
      <c r="A6316">
        <v>2017</v>
      </c>
      <c r="B6316">
        <v>4</v>
      </c>
      <c r="C6316">
        <v>15</v>
      </c>
      <c r="D6316" s="2">
        <v>1236.1547261952001</v>
      </c>
    </row>
    <row r="6317" spans="1:4" x14ac:dyDescent="0.25">
      <c r="A6317">
        <v>2017</v>
      </c>
      <c r="B6317">
        <v>4</v>
      </c>
      <c r="C6317">
        <v>16</v>
      </c>
      <c r="D6317" s="2">
        <v>986.45763686400005</v>
      </c>
    </row>
    <row r="6318" spans="1:4" x14ac:dyDescent="0.25">
      <c r="A6318">
        <v>2017</v>
      </c>
      <c r="B6318">
        <v>4</v>
      </c>
      <c r="C6318">
        <v>17</v>
      </c>
      <c r="D6318" s="2">
        <v>943.30011525120005</v>
      </c>
    </row>
    <row r="6319" spans="1:4" x14ac:dyDescent="0.25">
      <c r="A6319">
        <v>2017</v>
      </c>
      <c r="B6319">
        <v>4</v>
      </c>
      <c r="C6319">
        <v>18</v>
      </c>
      <c r="D6319" s="2">
        <v>681.27230545919997</v>
      </c>
    </row>
    <row r="6320" spans="1:4" x14ac:dyDescent="0.25">
      <c r="A6320">
        <v>2017</v>
      </c>
      <c r="B6320">
        <v>4</v>
      </c>
      <c r="C6320">
        <v>19</v>
      </c>
      <c r="D6320" s="2">
        <v>505.07022458879999</v>
      </c>
    </row>
    <row r="6321" spans="1:4" x14ac:dyDescent="0.25">
      <c r="A6321">
        <v>2017</v>
      </c>
      <c r="B6321">
        <v>4</v>
      </c>
      <c r="C6321">
        <v>20</v>
      </c>
      <c r="D6321" s="2">
        <v>573.06044712959999</v>
      </c>
    </row>
    <row r="6322" spans="1:4" x14ac:dyDescent="0.25">
      <c r="A6322">
        <v>2017</v>
      </c>
      <c r="B6322">
        <v>4</v>
      </c>
      <c r="C6322">
        <v>21</v>
      </c>
      <c r="D6322" s="2">
        <v>632.97698365439999</v>
      </c>
    </row>
    <row r="6323" spans="1:4" x14ac:dyDescent="0.25">
      <c r="A6323">
        <v>2017</v>
      </c>
      <c r="B6323">
        <v>4</v>
      </c>
      <c r="C6323">
        <v>22</v>
      </c>
      <c r="D6323" s="2">
        <v>824.7637251072</v>
      </c>
    </row>
    <row r="6324" spans="1:4" x14ac:dyDescent="0.25">
      <c r="A6324">
        <v>2017</v>
      </c>
      <c r="B6324">
        <v>4</v>
      </c>
      <c r="C6324">
        <v>23</v>
      </c>
      <c r="D6324" s="2">
        <v>383.13310003200002</v>
      </c>
    </row>
    <row r="6325" spans="1:4" x14ac:dyDescent="0.25">
      <c r="A6325">
        <v>2017</v>
      </c>
      <c r="B6325">
        <v>4</v>
      </c>
      <c r="C6325">
        <v>24</v>
      </c>
      <c r="D6325" s="2">
        <v>413.79679641600001</v>
      </c>
    </row>
    <row r="6326" spans="1:4" x14ac:dyDescent="0.25">
      <c r="A6326">
        <v>2017</v>
      </c>
      <c r="B6326">
        <v>4</v>
      </c>
      <c r="C6326">
        <v>25</v>
      </c>
      <c r="D6326" s="2">
        <v>355.09539041279999</v>
      </c>
    </row>
    <row r="6327" spans="1:4" x14ac:dyDescent="0.25">
      <c r="A6327">
        <v>2017</v>
      </c>
      <c r="B6327">
        <v>4</v>
      </c>
      <c r="C6327">
        <v>26</v>
      </c>
      <c r="D6327" s="2">
        <v>241.231951872</v>
      </c>
    </row>
    <row r="6328" spans="1:4" x14ac:dyDescent="0.25">
      <c r="A6328">
        <v>2017</v>
      </c>
      <c r="B6328">
        <v>4</v>
      </c>
      <c r="C6328">
        <v>27</v>
      </c>
      <c r="D6328" s="2">
        <v>30.631075430399999</v>
      </c>
    </row>
    <row r="6329" spans="1:4" x14ac:dyDescent="0.25">
      <c r="A6329">
        <v>2017</v>
      </c>
      <c r="B6329">
        <v>4</v>
      </c>
      <c r="C6329">
        <v>28</v>
      </c>
      <c r="D6329" s="2">
        <v>19.156655001600001</v>
      </c>
    </row>
    <row r="6330" spans="1:4" x14ac:dyDescent="0.25">
      <c r="A6330">
        <v>2017</v>
      </c>
      <c r="B6330">
        <v>4</v>
      </c>
      <c r="C6330">
        <v>29</v>
      </c>
      <c r="D6330" s="2">
        <v>13.7986633728</v>
      </c>
    </row>
    <row r="6331" spans="1:4" x14ac:dyDescent="0.25">
      <c r="A6331">
        <v>2017</v>
      </c>
      <c r="B6331">
        <v>4</v>
      </c>
      <c r="C6331">
        <v>30</v>
      </c>
      <c r="D6331" s="2">
        <v>8.3183431680000002</v>
      </c>
    </row>
    <row r="6332" spans="1:4" x14ac:dyDescent="0.25">
      <c r="A6332">
        <v>2017</v>
      </c>
      <c r="B6332">
        <v>5</v>
      </c>
      <c r="C6332">
        <v>1</v>
      </c>
      <c r="D6332" s="2">
        <v>153.970900992</v>
      </c>
    </row>
    <row r="6333" spans="1:4" x14ac:dyDescent="0.25">
      <c r="A6333">
        <v>2017</v>
      </c>
      <c r="B6333">
        <v>5</v>
      </c>
      <c r="C6333">
        <v>2</v>
      </c>
      <c r="D6333" s="2">
        <v>2849.7665064960001</v>
      </c>
    </row>
    <row r="6334" spans="1:4" x14ac:dyDescent="0.25">
      <c r="A6334">
        <v>2017</v>
      </c>
      <c r="B6334">
        <v>5</v>
      </c>
      <c r="C6334">
        <v>3</v>
      </c>
      <c r="D6334" s="2">
        <v>4819.7458944</v>
      </c>
    </row>
    <row r="6335" spans="1:4" x14ac:dyDescent="0.25">
      <c r="A6335">
        <v>2017</v>
      </c>
      <c r="B6335">
        <v>5</v>
      </c>
      <c r="C6335">
        <v>4</v>
      </c>
      <c r="D6335" s="2">
        <v>5415.2414023680003</v>
      </c>
    </row>
    <row r="6336" spans="1:4" x14ac:dyDescent="0.25">
      <c r="A6336">
        <v>2017</v>
      </c>
      <c r="B6336">
        <v>5</v>
      </c>
      <c r="C6336">
        <v>5</v>
      </c>
      <c r="D6336" s="2">
        <v>13452.228845568001</v>
      </c>
    </row>
    <row r="6337" spans="1:4" x14ac:dyDescent="0.25">
      <c r="A6337">
        <v>2017</v>
      </c>
      <c r="B6337">
        <v>5</v>
      </c>
      <c r="C6337">
        <v>6</v>
      </c>
      <c r="D6337" s="2">
        <v>18913.710449663999</v>
      </c>
    </row>
    <row r="6338" spans="1:4" x14ac:dyDescent="0.25">
      <c r="A6338">
        <v>2017</v>
      </c>
      <c r="B6338">
        <v>5</v>
      </c>
      <c r="C6338">
        <v>7</v>
      </c>
      <c r="D6338" s="2">
        <v>18597.042542592</v>
      </c>
    </row>
    <row r="6339" spans="1:4" x14ac:dyDescent="0.25">
      <c r="A6339">
        <v>2017</v>
      </c>
      <c r="B6339">
        <v>5</v>
      </c>
      <c r="C6339">
        <v>8</v>
      </c>
      <c r="D6339" s="2">
        <v>14595.389388288</v>
      </c>
    </row>
    <row r="6340" spans="1:4" x14ac:dyDescent="0.25">
      <c r="A6340">
        <v>2017</v>
      </c>
      <c r="B6340">
        <v>5</v>
      </c>
      <c r="C6340">
        <v>9</v>
      </c>
      <c r="D6340" s="2">
        <v>11032.895821824</v>
      </c>
    </row>
    <row r="6341" spans="1:4" x14ac:dyDescent="0.25">
      <c r="A6341">
        <v>2017</v>
      </c>
      <c r="B6341">
        <v>5</v>
      </c>
      <c r="C6341">
        <v>10</v>
      </c>
      <c r="D6341" s="2">
        <v>7429.095972864</v>
      </c>
    </row>
    <row r="6342" spans="1:4" x14ac:dyDescent="0.25">
      <c r="A6342">
        <v>2017</v>
      </c>
      <c r="B6342">
        <v>5</v>
      </c>
      <c r="C6342">
        <v>11</v>
      </c>
      <c r="D6342" s="2">
        <v>5581.6082657280003</v>
      </c>
    </row>
    <row r="6343" spans="1:4" x14ac:dyDescent="0.25">
      <c r="A6343">
        <v>2017</v>
      </c>
      <c r="B6343">
        <v>5</v>
      </c>
      <c r="C6343">
        <v>12</v>
      </c>
      <c r="D6343" s="2">
        <v>4790.6316933119997</v>
      </c>
    </row>
    <row r="6344" spans="1:4" x14ac:dyDescent="0.25">
      <c r="A6344">
        <v>2017</v>
      </c>
      <c r="B6344">
        <v>5</v>
      </c>
      <c r="C6344">
        <v>13</v>
      </c>
      <c r="D6344" s="2">
        <v>3956.1061478400002</v>
      </c>
    </row>
    <row r="6345" spans="1:4" x14ac:dyDescent="0.25">
      <c r="A6345">
        <v>2017</v>
      </c>
      <c r="B6345">
        <v>5</v>
      </c>
      <c r="C6345">
        <v>14</v>
      </c>
      <c r="D6345" s="2">
        <v>2847.5645921280002</v>
      </c>
    </row>
    <row r="6346" spans="1:4" x14ac:dyDescent="0.25">
      <c r="A6346">
        <v>2017</v>
      </c>
      <c r="B6346">
        <v>5</v>
      </c>
      <c r="C6346">
        <v>15</v>
      </c>
      <c r="D6346" s="2">
        <v>1986.3469513728</v>
      </c>
    </row>
    <row r="6347" spans="1:4" x14ac:dyDescent="0.25">
      <c r="A6347">
        <v>2017</v>
      </c>
      <c r="B6347">
        <v>5</v>
      </c>
      <c r="C6347">
        <v>16</v>
      </c>
      <c r="D6347" s="2">
        <v>1081.2867489792</v>
      </c>
    </row>
    <row r="6348" spans="1:4" x14ac:dyDescent="0.25">
      <c r="A6348">
        <v>2017</v>
      </c>
      <c r="B6348">
        <v>5</v>
      </c>
      <c r="C6348">
        <v>17</v>
      </c>
      <c r="D6348" s="2">
        <v>708.42924933120003</v>
      </c>
    </row>
    <row r="6349" spans="1:4" x14ac:dyDescent="0.25">
      <c r="A6349">
        <v>2017</v>
      </c>
      <c r="B6349">
        <v>5</v>
      </c>
      <c r="C6349">
        <v>18</v>
      </c>
      <c r="D6349" s="2">
        <v>785.86323793919996</v>
      </c>
    </row>
    <row r="6350" spans="1:4" x14ac:dyDescent="0.25">
      <c r="A6350">
        <v>2017</v>
      </c>
      <c r="B6350">
        <v>5</v>
      </c>
      <c r="C6350">
        <v>19</v>
      </c>
      <c r="D6350" s="2">
        <v>465.04431452159997</v>
      </c>
    </row>
    <row r="6351" spans="1:4" x14ac:dyDescent="0.25">
      <c r="A6351">
        <v>2017</v>
      </c>
      <c r="B6351">
        <v>5</v>
      </c>
      <c r="C6351">
        <v>20</v>
      </c>
      <c r="D6351" s="2">
        <v>739.06032476159999</v>
      </c>
    </row>
    <row r="6352" spans="1:4" x14ac:dyDescent="0.25">
      <c r="A6352">
        <v>2017</v>
      </c>
      <c r="B6352">
        <v>5</v>
      </c>
      <c r="C6352">
        <v>21</v>
      </c>
      <c r="D6352" s="2">
        <v>820.1886363648</v>
      </c>
    </row>
    <row r="6353" spans="1:4" x14ac:dyDescent="0.25">
      <c r="A6353">
        <v>2017</v>
      </c>
      <c r="B6353">
        <v>5</v>
      </c>
      <c r="C6353">
        <v>22</v>
      </c>
      <c r="D6353" s="2">
        <v>1073.6452905983999</v>
      </c>
    </row>
    <row r="6354" spans="1:4" x14ac:dyDescent="0.25">
      <c r="A6354">
        <v>2017</v>
      </c>
      <c r="B6354">
        <v>5</v>
      </c>
      <c r="C6354">
        <v>23</v>
      </c>
      <c r="D6354" s="2">
        <v>920.6937944064</v>
      </c>
    </row>
    <row r="6355" spans="1:4" x14ac:dyDescent="0.25">
      <c r="A6355">
        <v>2017</v>
      </c>
      <c r="B6355">
        <v>5</v>
      </c>
      <c r="C6355">
        <v>24</v>
      </c>
      <c r="D6355" s="2">
        <v>1203.957844992</v>
      </c>
    </row>
    <row r="6356" spans="1:4" x14ac:dyDescent="0.25">
      <c r="A6356">
        <v>2017</v>
      </c>
      <c r="B6356">
        <v>5</v>
      </c>
      <c r="C6356">
        <v>25</v>
      </c>
      <c r="D6356" s="2">
        <v>1284.7925680128001</v>
      </c>
    </row>
    <row r="6357" spans="1:4" x14ac:dyDescent="0.25">
      <c r="A6357">
        <v>2017</v>
      </c>
      <c r="B6357">
        <v>5</v>
      </c>
      <c r="C6357">
        <v>26</v>
      </c>
      <c r="D6357" s="2">
        <v>5521.4226063360002</v>
      </c>
    </row>
    <row r="6358" spans="1:4" x14ac:dyDescent="0.25">
      <c r="A6358">
        <v>2017</v>
      </c>
      <c r="B6358">
        <v>5</v>
      </c>
      <c r="C6358">
        <v>27</v>
      </c>
      <c r="D6358" s="2">
        <v>9391.4909890559993</v>
      </c>
    </row>
    <row r="6359" spans="1:4" x14ac:dyDescent="0.25">
      <c r="A6359">
        <v>2017</v>
      </c>
      <c r="B6359">
        <v>5</v>
      </c>
      <c r="C6359">
        <v>28</v>
      </c>
      <c r="D6359" s="2">
        <v>12694.770302976</v>
      </c>
    </row>
    <row r="6360" spans="1:4" x14ac:dyDescent="0.25">
      <c r="A6360">
        <v>2017</v>
      </c>
      <c r="B6360">
        <v>5</v>
      </c>
      <c r="C6360">
        <v>29</v>
      </c>
      <c r="D6360" s="2">
        <v>11998.965362688001</v>
      </c>
    </row>
    <row r="6361" spans="1:4" x14ac:dyDescent="0.25">
      <c r="A6361">
        <v>2017</v>
      </c>
      <c r="B6361">
        <v>5</v>
      </c>
      <c r="C6361">
        <v>30</v>
      </c>
      <c r="D6361" s="2">
        <v>9780.4143083519994</v>
      </c>
    </row>
    <row r="6362" spans="1:4" x14ac:dyDescent="0.25">
      <c r="A6362">
        <v>2017</v>
      </c>
      <c r="B6362">
        <v>5</v>
      </c>
      <c r="C6362">
        <v>31</v>
      </c>
      <c r="D6362" s="2">
        <v>7336.7786741760001</v>
      </c>
    </row>
    <row r="6363" spans="1:4" x14ac:dyDescent="0.25">
      <c r="A6363">
        <v>2017</v>
      </c>
      <c r="B6363">
        <v>6</v>
      </c>
      <c r="C6363">
        <v>1</v>
      </c>
      <c r="D6363" s="2">
        <v>5582.7499991040004</v>
      </c>
    </row>
    <row r="6364" spans="1:4" x14ac:dyDescent="0.25">
      <c r="A6364">
        <v>2017</v>
      </c>
      <c r="B6364">
        <v>6</v>
      </c>
      <c r="C6364">
        <v>2</v>
      </c>
      <c r="D6364" s="2">
        <v>4129.6903971840002</v>
      </c>
    </row>
    <row r="6365" spans="1:4" x14ac:dyDescent="0.25">
      <c r="A6365">
        <v>2017</v>
      </c>
      <c r="B6365">
        <v>6</v>
      </c>
      <c r="C6365">
        <v>3</v>
      </c>
      <c r="D6365" s="2">
        <v>2527.797694464</v>
      </c>
    </row>
    <row r="6366" spans="1:4" x14ac:dyDescent="0.25">
      <c r="A6366">
        <v>2017</v>
      </c>
      <c r="B6366">
        <v>6</v>
      </c>
      <c r="C6366">
        <v>4</v>
      </c>
      <c r="D6366" s="2">
        <v>1843.0023260160001</v>
      </c>
    </row>
    <row r="6367" spans="1:4" x14ac:dyDescent="0.25">
      <c r="A6367">
        <v>2017</v>
      </c>
      <c r="B6367">
        <v>6</v>
      </c>
      <c r="C6367">
        <v>5</v>
      </c>
      <c r="D6367" s="2">
        <v>1409.8123726848</v>
      </c>
    </row>
    <row r="6368" spans="1:4" x14ac:dyDescent="0.25">
      <c r="A6368">
        <v>2017</v>
      </c>
      <c r="B6368">
        <v>6</v>
      </c>
      <c r="C6368">
        <v>6</v>
      </c>
      <c r="D6368" s="2">
        <v>776.68859473919997</v>
      </c>
    </row>
    <row r="6369" spans="1:4" x14ac:dyDescent="0.25">
      <c r="A6369">
        <v>2017</v>
      </c>
      <c r="B6369">
        <v>6</v>
      </c>
      <c r="C6369">
        <v>7</v>
      </c>
      <c r="D6369" s="2">
        <v>557.35345797119999</v>
      </c>
    </row>
    <row r="6370" spans="1:4" x14ac:dyDescent="0.25">
      <c r="A6370">
        <v>2017</v>
      </c>
      <c r="B6370">
        <v>6</v>
      </c>
      <c r="C6370">
        <v>8</v>
      </c>
      <c r="D6370" s="2">
        <v>533.35259136000002</v>
      </c>
    </row>
    <row r="6371" spans="1:4" x14ac:dyDescent="0.25">
      <c r="A6371">
        <v>2017</v>
      </c>
      <c r="B6371">
        <v>6</v>
      </c>
      <c r="C6371">
        <v>9</v>
      </c>
      <c r="D6371" s="2">
        <v>605.15946547199997</v>
      </c>
    </row>
    <row r="6372" spans="1:4" x14ac:dyDescent="0.25">
      <c r="A6372">
        <v>2017</v>
      </c>
      <c r="B6372">
        <v>6</v>
      </c>
      <c r="C6372">
        <v>10</v>
      </c>
      <c r="D6372" s="2">
        <v>389.88563742719998</v>
      </c>
    </row>
    <row r="6373" spans="1:4" x14ac:dyDescent="0.25">
      <c r="A6373">
        <v>2017</v>
      </c>
      <c r="B6373">
        <v>6</v>
      </c>
      <c r="C6373">
        <v>11</v>
      </c>
      <c r="D6373" s="2">
        <v>258.18669250559998</v>
      </c>
    </row>
    <row r="6374" spans="1:4" x14ac:dyDescent="0.25">
      <c r="A6374">
        <v>2017</v>
      </c>
      <c r="B6374">
        <v>6</v>
      </c>
      <c r="C6374">
        <v>12</v>
      </c>
      <c r="D6374" s="2">
        <v>156.75183728639999</v>
      </c>
    </row>
    <row r="6375" spans="1:4" x14ac:dyDescent="0.25">
      <c r="A6375">
        <v>2017</v>
      </c>
      <c r="B6375">
        <v>6</v>
      </c>
      <c r="C6375">
        <v>13</v>
      </c>
      <c r="D6375" s="2">
        <v>102.022032384</v>
      </c>
    </row>
    <row r="6376" spans="1:4" x14ac:dyDescent="0.25">
      <c r="A6376">
        <v>2017</v>
      </c>
      <c r="B6376">
        <v>6</v>
      </c>
      <c r="C6376">
        <v>14</v>
      </c>
      <c r="D6376" s="2">
        <v>231.12761149440001</v>
      </c>
    </row>
    <row r="6377" spans="1:4" x14ac:dyDescent="0.25">
      <c r="A6377">
        <v>2017</v>
      </c>
      <c r="B6377">
        <v>6</v>
      </c>
      <c r="C6377">
        <v>15</v>
      </c>
      <c r="D6377" s="2">
        <v>377.26132838400002</v>
      </c>
    </row>
    <row r="6378" spans="1:4" x14ac:dyDescent="0.25">
      <c r="A6378">
        <v>2017</v>
      </c>
      <c r="B6378">
        <v>6</v>
      </c>
      <c r="C6378">
        <v>16</v>
      </c>
      <c r="D6378" s="2">
        <v>212.2645450752</v>
      </c>
    </row>
    <row r="6379" spans="1:4" x14ac:dyDescent="0.25">
      <c r="A6379">
        <v>2017</v>
      </c>
      <c r="B6379">
        <v>6</v>
      </c>
      <c r="C6379">
        <v>17</v>
      </c>
      <c r="D6379" s="2">
        <v>192.59411005440001</v>
      </c>
    </row>
    <row r="6380" spans="1:4" x14ac:dyDescent="0.25">
      <c r="A6380">
        <v>2017</v>
      </c>
      <c r="B6380">
        <v>6</v>
      </c>
      <c r="C6380">
        <v>18</v>
      </c>
      <c r="D6380" s="2">
        <v>160.66635171839999</v>
      </c>
    </row>
    <row r="6381" spans="1:4" x14ac:dyDescent="0.25">
      <c r="A6381">
        <v>2017</v>
      </c>
      <c r="B6381">
        <v>6</v>
      </c>
      <c r="C6381">
        <v>19</v>
      </c>
      <c r="D6381" s="2">
        <v>116.45680435200001</v>
      </c>
    </row>
    <row r="6382" spans="1:4" x14ac:dyDescent="0.25">
      <c r="A6382">
        <v>2017</v>
      </c>
      <c r="B6382">
        <v>6</v>
      </c>
      <c r="C6382">
        <v>20</v>
      </c>
      <c r="D6382" s="2">
        <v>118.9523073024</v>
      </c>
    </row>
    <row r="6383" spans="1:4" x14ac:dyDescent="0.25">
      <c r="A6383">
        <v>2017</v>
      </c>
      <c r="B6383">
        <v>6</v>
      </c>
      <c r="C6383">
        <v>21</v>
      </c>
      <c r="D6383" s="2">
        <v>132.40845066240001</v>
      </c>
    </row>
    <row r="6384" spans="1:4" x14ac:dyDescent="0.25">
      <c r="A6384">
        <v>2017</v>
      </c>
      <c r="B6384">
        <v>6</v>
      </c>
      <c r="C6384">
        <v>22</v>
      </c>
      <c r="D6384" s="2">
        <v>120.5915102208</v>
      </c>
    </row>
    <row r="6385" spans="1:4" x14ac:dyDescent="0.25">
      <c r="A6385">
        <v>2017</v>
      </c>
      <c r="B6385">
        <v>6</v>
      </c>
      <c r="C6385">
        <v>23</v>
      </c>
      <c r="D6385" s="2">
        <v>149.363191296</v>
      </c>
    </row>
    <row r="6386" spans="1:4" x14ac:dyDescent="0.25">
      <c r="A6386">
        <v>2017</v>
      </c>
      <c r="B6386">
        <v>6</v>
      </c>
      <c r="C6386">
        <v>24</v>
      </c>
      <c r="D6386" s="2">
        <v>450.9520625664</v>
      </c>
    </row>
    <row r="6387" spans="1:4" x14ac:dyDescent="0.25">
      <c r="A6387">
        <v>2017</v>
      </c>
      <c r="B6387">
        <v>6</v>
      </c>
      <c r="C6387">
        <v>25</v>
      </c>
      <c r="D6387" s="2">
        <v>527.67654543360004</v>
      </c>
    </row>
    <row r="6388" spans="1:4" x14ac:dyDescent="0.25">
      <c r="A6388">
        <v>2017</v>
      </c>
      <c r="B6388">
        <v>6</v>
      </c>
      <c r="C6388">
        <v>26</v>
      </c>
      <c r="D6388" s="2">
        <v>236.16754882559999</v>
      </c>
    </row>
    <row r="6389" spans="1:4" x14ac:dyDescent="0.25">
      <c r="A6389">
        <v>2017</v>
      </c>
      <c r="B6389">
        <v>6</v>
      </c>
      <c r="C6389">
        <v>27</v>
      </c>
      <c r="D6389" s="2">
        <v>340.26916700160001</v>
      </c>
    </row>
    <row r="6390" spans="1:4" x14ac:dyDescent="0.25">
      <c r="A6390">
        <v>2017</v>
      </c>
      <c r="B6390">
        <v>6</v>
      </c>
      <c r="C6390">
        <v>28</v>
      </c>
      <c r="D6390" s="2">
        <v>221.07220254719999</v>
      </c>
    </row>
    <row r="6391" spans="1:4" x14ac:dyDescent="0.25">
      <c r="A6391">
        <v>2017</v>
      </c>
      <c r="B6391">
        <v>6</v>
      </c>
      <c r="C6391">
        <v>29</v>
      </c>
      <c r="D6391" s="2">
        <v>240.98729471999999</v>
      </c>
    </row>
    <row r="6392" spans="1:4" x14ac:dyDescent="0.25">
      <c r="A6392">
        <v>2017</v>
      </c>
      <c r="B6392">
        <v>6</v>
      </c>
      <c r="C6392">
        <v>30</v>
      </c>
      <c r="D6392" s="2">
        <v>1012.9540064256</v>
      </c>
    </row>
    <row r="6393" spans="1:4" x14ac:dyDescent="0.25">
      <c r="A6393">
        <v>2017</v>
      </c>
      <c r="B6393">
        <v>7</v>
      </c>
      <c r="C6393">
        <v>1</v>
      </c>
      <c r="D6393" s="2">
        <v>6004.8651386880001</v>
      </c>
    </row>
    <row r="6394" spans="1:4" x14ac:dyDescent="0.25">
      <c r="A6394">
        <v>2017</v>
      </c>
      <c r="B6394">
        <v>7</v>
      </c>
      <c r="C6394">
        <v>2</v>
      </c>
      <c r="D6394" s="2">
        <v>6889.0560860160003</v>
      </c>
    </row>
    <row r="6395" spans="1:4" x14ac:dyDescent="0.25">
      <c r="A6395">
        <v>2017</v>
      </c>
      <c r="B6395">
        <v>7</v>
      </c>
      <c r="C6395">
        <v>3</v>
      </c>
      <c r="D6395" s="2">
        <v>4350.9827911680004</v>
      </c>
    </row>
    <row r="6396" spans="1:4" x14ac:dyDescent="0.25">
      <c r="A6396">
        <v>2017</v>
      </c>
      <c r="B6396">
        <v>7</v>
      </c>
      <c r="C6396">
        <v>4</v>
      </c>
      <c r="D6396" s="2">
        <v>3050.8746854400001</v>
      </c>
    </row>
    <row r="6397" spans="1:4" x14ac:dyDescent="0.25">
      <c r="A6397">
        <v>2017</v>
      </c>
      <c r="B6397">
        <v>7</v>
      </c>
      <c r="C6397">
        <v>5</v>
      </c>
      <c r="D6397" s="2">
        <v>1803.6125245440001</v>
      </c>
    </row>
    <row r="6398" spans="1:4" x14ac:dyDescent="0.25">
      <c r="A6398">
        <v>2017</v>
      </c>
      <c r="B6398">
        <v>7</v>
      </c>
      <c r="C6398">
        <v>6</v>
      </c>
      <c r="D6398" s="2">
        <v>1455.3675343872001</v>
      </c>
    </row>
    <row r="6399" spans="1:4" x14ac:dyDescent="0.25">
      <c r="A6399">
        <v>2017</v>
      </c>
      <c r="B6399">
        <v>7</v>
      </c>
      <c r="C6399">
        <v>7</v>
      </c>
      <c r="D6399" s="2">
        <v>858.45301493759996</v>
      </c>
    </row>
    <row r="6400" spans="1:4" x14ac:dyDescent="0.25">
      <c r="A6400">
        <v>2017</v>
      </c>
      <c r="B6400">
        <v>7</v>
      </c>
      <c r="C6400">
        <v>8</v>
      </c>
      <c r="D6400" s="2">
        <v>1030.6671842303999</v>
      </c>
    </row>
    <row r="6401" spans="1:4" x14ac:dyDescent="0.25">
      <c r="A6401">
        <v>2017</v>
      </c>
      <c r="B6401">
        <v>7</v>
      </c>
      <c r="C6401">
        <v>9</v>
      </c>
      <c r="D6401" s="2">
        <v>870.9549954048</v>
      </c>
    </row>
    <row r="6402" spans="1:4" x14ac:dyDescent="0.25">
      <c r="A6402">
        <v>2017</v>
      </c>
      <c r="B6402">
        <v>7</v>
      </c>
      <c r="C6402">
        <v>10</v>
      </c>
      <c r="D6402" s="2">
        <v>1754.4364369919999</v>
      </c>
    </row>
    <row r="6403" spans="1:4" x14ac:dyDescent="0.25">
      <c r="A6403">
        <v>2017</v>
      </c>
      <c r="B6403">
        <v>7</v>
      </c>
      <c r="C6403">
        <v>11</v>
      </c>
      <c r="D6403" s="2">
        <v>6170.2533734400004</v>
      </c>
    </row>
    <row r="6404" spans="1:4" x14ac:dyDescent="0.25">
      <c r="A6404">
        <v>2017</v>
      </c>
      <c r="B6404">
        <v>7</v>
      </c>
      <c r="C6404">
        <v>12</v>
      </c>
      <c r="D6404" s="2">
        <v>9385.0483507200006</v>
      </c>
    </row>
    <row r="6405" spans="1:4" x14ac:dyDescent="0.25">
      <c r="A6405">
        <v>2017</v>
      </c>
      <c r="B6405">
        <v>7</v>
      </c>
      <c r="C6405">
        <v>13</v>
      </c>
      <c r="D6405" s="2">
        <v>10406.247303168</v>
      </c>
    </row>
    <row r="6406" spans="1:4" x14ac:dyDescent="0.25">
      <c r="A6406">
        <v>2017</v>
      </c>
      <c r="B6406">
        <v>7</v>
      </c>
      <c r="C6406">
        <v>14</v>
      </c>
      <c r="D6406" s="2">
        <v>8684.1056102399998</v>
      </c>
    </row>
    <row r="6407" spans="1:4" x14ac:dyDescent="0.25">
      <c r="A6407">
        <v>2017</v>
      </c>
      <c r="B6407">
        <v>7</v>
      </c>
      <c r="C6407">
        <v>15</v>
      </c>
      <c r="D6407" s="2">
        <v>7484.0622796799998</v>
      </c>
    </row>
    <row r="6408" spans="1:4" x14ac:dyDescent="0.25">
      <c r="A6408">
        <v>2017</v>
      </c>
      <c r="B6408">
        <v>7</v>
      </c>
      <c r="C6408">
        <v>16</v>
      </c>
      <c r="D6408" s="2">
        <v>6846.4857415679999</v>
      </c>
    </row>
    <row r="6409" spans="1:4" x14ac:dyDescent="0.25">
      <c r="A6409">
        <v>2017</v>
      </c>
      <c r="B6409">
        <v>7</v>
      </c>
      <c r="C6409">
        <v>17</v>
      </c>
      <c r="D6409" s="2">
        <v>6231.9069757440002</v>
      </c>
    </row>
    <row r="6410" spans="1:4" x14ac:dyDescent="0.25">
      <c r="A6410">
        <v>2017</v>
      </c>
      <c r="B6410">
        <v>7</v>
      </c>
      <c r="C6410">
        <v>18</v>
      </c>
      <c r="D6410" s="2">
        <v>5756.2934722560003</v>
      </c>
    </row>
    <row r="6411" spans="1:4" x14ac:dyDescent="0.25">
      <c r="A6411">
        <v>2017</v>
      </c>
      <c r="B6411">
        <v>7</v>
      </c>
      <c r="C6411">
        <v>19</v>
      </c>
      <c r="D6411" s="2">
        <v>5309.0601984000004</v>
      </c>
    </row>
    <row r="6412" spans="1:4" x14ac:dyDescent="0.25">
      <c r="A6412">
        <v>2017</v>
      </c>
      <c r="B6412">
        <v>7</v>
      </c>
      <c r="C6412">
        <v>20</v>
      </c>
      <c r="D6412" s="2">
        <v>3290.0025858048002</v>
      </c>
    </row>
    <row r="6413" spans="1:4" x14ac:dyDescent="0.25">
      <c r="A6413">
        <v>2017</v>
      </c>
      <c r="B6413">
        <v>7</v>
      </c>
      <c r="C6413">
        <v>21</v>
      </c>
      <c r="D6413" s="2">
        <v>1645.7352643583999</v>
      </c>
    </row>
    <row r="6414" spans="1:4" x14ac:dyDescent="0.25">
      <c r="A6414">
        <v>2017</v>
      </c>
      <c r="B6414">
        <v>7</v>
      </c>
      <c r="C6414">
        <v>22</v>
      </c>
      <c r="D6414" s="2">
        <v>1092.6388408319999</v>
      </c>
    </row>
    <row r="6415" spans="1:4" x14ac:dyDescent="0.25">
      <c r="A6415">
        <v>2017</v>
      </c>
      <c r="B6415">
        <v>7</v>
      </c>
      <c r="C6415">
        <v>23</v>
      </c>
      <c r="D6415" s="2">
        <v>1794.7804013568</v>
      </c>
    </row>
    <row r="6416" spans="1:4" x14ac:dyDescent="0.25">
      <c r="A6416">
        <v>2017</v>
      </c>
      <c r="B6416">
        <v>7</v>
      </c>
      <c r="C6416">
        <v>24</v>
      </c>
      <c r="D6416" s="2">
        <v>3649.3060792319998</v>
      </c>
    </row>
    <row r="6417" spans="1:4" x14ac:dyDescent="0.25">
      <c r="A6417">
        <v>2017</v>
      </c>
      <c r="B6417">
        <v>7</v>
      </c>
      <c r="C6417">
        <v>25</v>
      </c>
      <c r="D6417" s="2">
        <v>4032.4391792639999</v>
      </c>
    </row>
    <row r="6418" spans="1:4" x14ac:dyDescent="0.25">
      <c r="A6418">
        <v>2017</v>
      </c>
      <c r="B6418">
        <v>7</v>
      </c>
      <c r="C6418">
        <v>26</v>
      </c>
      <c r="D6418" s="2">
        <v>3291.8619801599998</v>
      </c>
    </row>
    <row r="6419" spans="1:4" x14ac:dyDescent="0.25">
      <c r="A6419">
        <v>2017</v>
      </c>
      <c r="B6419">
        <v>7</v>
      </c>
      <c r="C6419">
        <v>27</v>
      </c>
      <c r="D6419" s="2">
        <v>2034.1774245888</v>
      </c>
    </row>
    <row r="6420" spans="1:4" x14ac:dyDescent="0.25">
      <c r="A6420">
        <v>2017</v>
      </c>
      <c r="B6420">
        <v>7</v>
      </c>
      <c r="C6420">
        <v>28</v>
      </c>
      <c r="D6420" s="2">
        <v>1744.2831651839999</v>
      </c>
    </row>
    <row r="6421" spans="1:4" x14ac:dyDescent="0.25">
      <c r="A6421">
        <v>2017</v>
      </c>
      <c r="B6421">
        <v>7</v>
      </c>
      <c r="C6421">
        <v>29</v>
      </c>
      <c r="D6421" s="2">
        <v>1039.303581696</v>
      </c>
    </row>
    <row r="6422" spans="1:4" x14ac:dyDescent="0.25">
      <c r="A6422">
        <v>2017</v>
      </c>
      <c r="B6422">
        <v>7</v>
      </c>
      <c r="C6422">
        <v>30</v>
      </c>
      <c r="D6422" s="2">
        <v>698.34937466880001</v>
      </c>
    </row>
    <row r="6423" spans="1:4" x14ac:dyDescent="0.25">
      <c r="A6423">
        <v>2017</v>
      </c>
      <c r="B6423">
        <v>7</v>
      </c>
      <c r="C6423">
        <v>31</v>
      </c>
      <c r="D6423" s="2">
        <v>409.26248386560002</v>
      </c>
    </row>
    <row r="6424" spans="1:4" x14ac:dyDescent="0.25">
      <c r="A6424">
        <v>2017</v>
      </c>
      <c r="B6424">
        <v>8</v>
      </c>
      <c r="C6424">
        <v>1</v>
      </c>
      <c r="D6424" s="2">
        <v>303.61952563199998</v>
      </c>
    </row>
    <row r="6425" spans="1:4" x14ac:dyDescent="0.25">
      <c r="A6425">
        <v>2017</v>
      </c>
      <c r="B6425">
        <v>8</v>
      </c>
      <c r="C6425">
        <v>2</v>
      </c>
      <c r="D6425" s="2">
        <v>196.99793879040001</v>
      </c>
    </row>
    <row r="6426" spans="1:4" x14ac:dyDescent="0.25">
      <c r="A6426">
        <v>2017</v>
      </c>
      <c r="B6426">
        <v>8</v>
      </c>
      <c r="C6426">
        <v>3</v>
      </c>
      <c r="D6426" s="2">
        <v>101.31741978624</v>
      </c>
    </row>
    <row r="6427" spans="1:4" x14ac:dyDescent="0.25">
      <c r="A6427">
        <v>2017</v>
      </c>
      <c r="B6427">
        <v>8</v>
      </c>
      <c r="C6427">
        <v>4</v>
      </c>
      <c r="D6427" s="2">
        <v>71.635614105599998</v>
      </c>
    </row>
    <row r="6428" spans="1:4" x14ac:dyDescent="0.25">
      <c r="A6428">
        <v>2017</v>
      </c>
      <c r="B6428">
        <v>8</v>
      </c>
      <c r="C6428">
        <v>5</v>
      </c>
      <c r="D6428" s="2">
        <v>76.626620006400003</v>
      </c>
    </row>
    <row r="6429" spans="1:4" x14ac:dyDescent="0.25">
      <c r="A6429">
        <v>2017</v>
      </c>
      <c r="B6429">
        <v>8</v>
      </c>
      <c r="C6429">
        <v>6</v>
      </c>
      <c r="D6429" s="2">
        <v>198.49034741759999</v>
      </c>
    </row>
    <row r="6430" spans="1:4" x14ac:dyDescent="0.25">
      <c r="A6430">
        <v>2017</v>
      </c>
      <c r="B6430">
        <v>8</v>
      </c>
      <c r="C6430">
        <v>7</v>
      </c>
      <c r="D6430" s="2">
        <v>286.31410974720001</v>
      </c>
    </row>
    <row r="6431" spans="1:4" x14ac:dyDescent="0.25">
      <c r="A6431">
        <v>2017</v>
      </c>
      <c r="B6431">
        <v>8</v>
      </c>
      <c r="C6431">
        <v>8</v>
      </c>
      <c r="D6431" s="2">
        <v>291.5823937536</v>
      </c>
    </row>
    <row r="6432" spans="1:4" x14ac:dyDescent="0.25">
      <c r="A6432">
        <v>2017</v>
      </c>
      <c r="B6432">
        <v>8</v>
      </c>
      <c r="C6432">
        <v>9</v>
      </c>
      <c r="D6432" s="2">
        <v>221.06241626112001</v>
      </c>
    </row>
    <row r="6433" spans="1:4" x14ac:dyDescent="0.25">
      <c r="A6433">
        <v>2017</v>
      </c>
      <c r="B6433">
        <v>8</v>
      </c>
      <c r="C6433">
        <v>10</v>
      </c>
      <c r="D6433" s="2">
        <v>108.27057604608</v>
      </c>
    </row>
    <row r="6434" spans="1:4" x14ac:dyDescent="0.25">
      <c r="A6434">
        <v>2017</v>
      </c>
      <c r="B6434">
        <v>8</v>
      </c>
      <c r="C6434">
        <v>11</v>
      </c>
      <c r="D6434" s="2">
        <v>257.0857353216</v>
      </c>
    </row>
    <row r="6435" spans="1:4" x14ac:dyDescent="0.25">
      <c r="A6435">
        <v>2017</v>
      </c>
      <c r="B6435">
        <v>8</v>
      </c>
      <c r="C6435">
        <v>12</v>
      </c>
      <c r="D6435" s="2">
        <v>39.14514432</v>
      </c>
    </row>
    <row r="6436" spans="1:4" x14ac:dyDescent="0.25">
      <c r="A6436">
        <v>2017</v>
      </c>
      <c r="B6436">
        <v>8</v>
      </c>
      <c r="C6436">
        <v>13</v>
      </c>
      <c r="D6436" s="2">
        <v>46.000437719040001</v>
      </c>
    </row>
    <row r="6437" spans="1:4" x14ac:dyDescent="0.25">
      <c r="A6437">
        <v>2017</v>
      </c>
      <c r="B6437">
        <v>8</v>
      </c>
      <c r="C6437">
        <v>14</v>
      </c>
      <c r="D6437" s="2">
        <v>9.7210441727999992</v>
      </c>
    </row>
    <row r="6438" spans="1:4" x14ac:dyDescent="0.25">
      <c r="A6438">
        <v>2017</v>
      </c>
      <c r="B6438">
        <v>8</v>
      </c>
      <c r="C6438">
        <v>15</v>
      </c>
      <c r="D6438" s="2">
        <v>1.48996205568</v>
      </c>
    </row>
    <row r="6439" spans="1:4" x14ac:dyDescent="0.25">
      <c r="A6439">
        <v>2017</v>
      </c>
      <c r="B6439">
        <v>8</v>
      </c>
      <c r="C6439">
        <v>16</v>
      </c>
      <c r="D6439" s="2">
        <v>17.505219225600001</v>
      </c>
    </row>
    <row r="6440" spans="1:4" x14ac:dyDescent="0.25">
      <c r="A6440">
        <v>2017</v>
      </c>
      <c r="B6440">
        <v>8</v>
      </c>
      <c r="C6440">
        <v>17</v>
      </c>
      <c r="D6440" s="2">
        <v>30.5332125696</v>
      </c>
    </row>
    <row r="6441" spans="1:4" x14ac:dyDescent="0.25">
      <c r="A6441">
        <v>2017</v>
      </c>
      <c r="B6441">
        <v>8</v>
      </c>
      <c r="C6441">
        <v>18</v>
      </c>
      <c r="D6441" s="2">
        <v>23.085848862719999</v>
      </c>
    </row>
    <row r="6442" spans="1:4" x14ac:dyDescent="0.25">
      <c r="A6442">
        <v>2017</v>
      </c>
      <c r="B6442">
        <v>8</v>
      </c>
      <c r="C6442">
        <v>19</v>
      </c>
      <c r="D6442" s="2">
        <v>24.27488262144</v>
      </c>
    </row>
    <row r="6443" spans="1:4" x14ac:dyDescent="0.25">
      <c r="A6443">
        <v>2017</v>
      </c>
      <c r="B6443">
        <v>8</v>
      </c>
      <c r="C6443">
        <v>20</v>
      </c>
      <c r="D6443" s="2">
        <v>20.991583641599998</v>
      </c>
    </row>
    <row r="6444" spans="1:4" x14ac:dyDescent="0.25">
      <c r="A6444">
        <v>2017</v>
      </c>
      <c r="B6444">
        <v>8</v>
      </c>
      <c r="C6444">
        <v>21</v>
      </c>
      <c r="D6444" s="2">
        <v>26.2557900288</v>
      </c>
    </row>
    <row r="6445" spans="1:4" x14ac:dyDescent="0.25">
      <c r="A6445">
        <v>2017</v>
      </c>
      <c r="B6445">
        <v>8</v>
      </c>
      <c r="C6445">
        <v>22</v>
      </c>
      <c r="D6445" s="2">
        <v>87.685123276799999</v>
      </c>
    </row>
    <row r="6446" spans="1:4" x14ac:dyDescent="0.25">
      <c r="A6446">
        <v>2017</v>
      </c>
      <c r="B6446">
        <v>8</v>
      </c>
      <c r="C6446">
        <v>23</v>
      </c>
      <c r="D6446" s="2">
        <v>69.62453231616</v>
      </c>
    </row>
    <row r="6447" spans="1:4" x14ac:dyDescent="0.25">
      <c r="A6447">
        <v>2017</v>
      </c>
      <c r="B6447">
        <v>8</v>
      </c>
      <c r="C6447">
        <v>24</v>
      </c>
      <c r="D6447" s="2">
        <v>40.520117514239999</v>
      </c>
    </row>
    <row r="6448" spans="1:4" x14ac:dyDescent="0.25">
      <c r="A6448">
        <v>2017</v>
      </c>
      <c r="B6448">
        <v>8</v>
      </c>
      <c r="C6448">
        <v>25</v>
      </c>
      <c r="D6448" s="2">
        <v>48.539978956799999</v>
      </c>
    </row>
    <row r="6449" spans="1:4" x14ac:dyDescent="0.25">
      <c r="A6449">
        <v>2017</v>
      </c>
      <c r="B6449">
        <v>8</v>
      </c>
      <c r="C6449">
        <v>26</v>
      </c>
      <c r="D6449" s="2">
        <v>38.100458280959998</v>
      </c>
    </row>
    <row r="6450" spans="1:4" x14ac:dyDescent="0.25">
      <c r="A6450">
        <v>2017</v>
      </c>
      <c r="B6450">
        <v>8</v>
      </c>
      <c r="C6450">
        <v>27</v>
      </c>
      <c r="D6450" s="2">
        <v>34.129672704000001</v>
      </c>
    </row>
    <row r="6451" spans="1:4" x14ac:dyDescent="0.25">
      <c r="A6451">
        <v>2017</v>
      </c>
      <c r="B6451">
        <v>8</v>
      </c>
      <c r="C6451">
        <v>28</v>
      </c>
      <c r="D6451" s="2">
        <v>30.311390085119999</v>
      </c>
    </row>
    <row r="6452" spans="1:4" x14ac:dyDescent="0.25">
      <c r="A6452">
        <v>2017</v>
      </c>
      <c r="B6452">
        <v>8</v>
      </c>
      <c r="C6452">
        <v>29</v>
      </c>
      <c r="D6452" s="2">
        <v>60.014399385600001</v>
      </c>
    </row>
    <row r="6453" spans="1:4" x14ac:dyDescent="0.25">
      <c r="A6453">
        <v>2017</v>
      </c>
      <c r="B6453">
        <v>8</v>
      </c>
      <c r="C6453">
        <v>30</v>
      </c>
      <c r="D6453" s="2">
        <v>66.859906498559994</v>
      </c>
    </row>
    <row r="6454" spans="1:4" x14ac:dyDescent="0.25">
      <c r="A6454">
        <v>2017</v>
      </c>
      <c r="B6454">
        <v>8</v>
      </c>
      <c r="C6454">
        <v>31</v>
      </c>
      <c r="D6454" s="2">
        <v>304.10883993599998</v>
      </c>
    </row>
    <row r="6455" spans="1:4" x14ac:dyDescent="0.25">
      <c r="A6455">
        <v>2017</v>
      </c>
      <c r="B6455">
        <v>9</v>
      </c>
      <c r="C6455">
        <v>1</v>
      </c>
      <c r="D6455" s="2">
        <v>280.23030190079999</v>
      </c>
    </row>
    <row r="6456" spans="1:4" x14ac:dyDescent="0.25">
      <c r="A6456">
        <v>2017</v>
      </c>
      <c r="B6456">
        <v>9</v>
      </c>
      <c r="C6456">
        <v>2</v>
      </c>
      <c r="D6456" s="2">
        <v>152.666062848</v>
      </c>
    </row>
    <row r="6457" spans="1:4" x14ac:dyDescent="0.25">
      <c r="A6457">
        <v>2017</v>
      </c>
      <c r="B6457">
        <v>9</v>
      </c>
      <c r="C6457">
        <v>3</v>
      </c>
      <c r="D6457" s="2">
        <v>102.15904038911999</v>
      </c>
    </row>
    <row r="6458" spans="1:4" x14ac:dyDescent="0.25">
      <c r="A6458">
        <v>2017</v>
      </c>
      <c r="B6458">
        <v>9</v>
      </c>
      <c r="C6458">
        <v>4</v>
      </c>
      <c r="D6458" s="2">
        <v>42.629062164479997</v>
      </c>
    </row>
    <row r="6459" spans="1:4" x14ac:dyDescent="0.25">
      <c r="A6459">
        <v>2017</v>
      </c>
      <c r="B6459">
        <v>9</v>
      </c>
      <c r="C6459">
        <v>5</v>
      </c>
      <c r="D6459" s="2">
        <v>43.157521612799997</v>
      </c>
    </row>
    <row r="6460" spans="1:4" x14ac:dyDescent="0.25">
      <c r="A6460">
        <v>2017</v>
      </c>
      <c r="B6460">
        <v>9</v>
      </c>
      <c r="C6460">
        <v>6</v>
      </c>
      <c r="D6460" s="2">
        <v>55.268050636799998</v>
      </c>
    </row>
    <row r="6461" spans="1:4" x14ac:dyDescent="0.25">
      <c r="A6461">
        <v>2017</v>
      </c>
      <c r="B6461">
        <v>9</v>
      </c>
      <c r="C6461">
        <v>7</v>
      </c>
      <c r="D6461" s="2">
        <v>47.649426923519997</v>
      </c>
    </row>
    <row r="6462" spans="1:4" x14ac:dyDescent="0.25">
      <c r="A6462">
        <v>2017</v>
      </c>
      <c r="B6462">
        <v>9</v>
      </c>
      <c r="C6462">
        <v>8</v>
      </c>
      <c r="D6462" s="2">
        <v>74.454064496640001</v>
      </c>
    </row>
    <row r="6463" spans="1:4" x14ac:dyDescent="0.25">
      <c r="A6463">
        <v>2017</v>
      </c>
      <c r="B6463">
        <v>9</v>
      </c>
      <c r="C6463">
        <v>9</v>
      </c>
      <c r="D6463" s="2">
        <v>34.01713041408</v>
      </c>
    </row>
    <row r="6464" spans="1:4" x14ac:dyDescent="0.25">
      <c r="A6464">
        <v>2017</v>
      </c>
      <c r="B6464">
        <v>9</v>
      </c>
      <c r="C6464">
        <v>10</v>
      </c>
      <c r="D6464" s="2">
        <v>21.71087566848</v>
      </c>
    </row>
    <row r="6465" spans="1:4" x14ac:dyDescent="0.25">
      <c r="A6465">
        <v>2017</v>
      </c>
      <c r="B6465">
        <v>9</v>
      </c>
      <c r="C6465">
        <v>11</v>
      </c>
      <c r="D6465" s="2">
        <v>18.0149216256</v>
      </c>
    </row>
    <row r="6466" spans="1:4" x14ac:dyDescent="0.25">
      <c r="A6466">
        <v>2017</v>
      </c>
      <c r="B6466">
        <v>9</v>
      </c>
      <c r="C6466">
        <v>12</v>
      </c>
      <c r="D6466" s="2">
        <v>15.18831599616</v>
      </c>
    </row>
    <row r="6467" spans="1:4" x14ac:dyDescent="0.25">
      <c r="A6467">
        <v>2017</v>
      </c>
      <c r="B6467">
        <v>9</v>
      </c>
      <c r="C6467">
        <v>13</v>
      </c>
      <c r="D6467" s="2">
        <v>20.786071633919999</v>
      </c>
    </row>
    <row r="6468" spans="1:4" x14ac:dyDescent="0.25">
      <c r="A6468">
        <v>2017</v>
      </c>
      <c r="B6468">
        <v>9</v>
      </c>
      <c r="C6468">
        <v>14</v>
      </c>
      <c r="D6468" s="2">
        <v>16.453193471999999</v>
      </c>
    </row>
    <row r="6469" spans="1:4" x14ac:dyDescent="0.25">
      <c r="A6469">
        <v>2017</v>
      </c>
      <c r="B6469">
        <v>9</v>
      </c>
      <c r="C6469">
        <v>15</v>
      </c>
      <c r="D6469" s="2">
        <v>13.54911307776</v>
      </c>
    </row>
    <row r="6470" spans="1:4" x14ac:dyDescent="0.25">
      <c r="A6470">
        <v>2017</v>
      </c>
      <c r="B6470">
        <v>9</v>
      </c>
      <c r="C6470">
        <v>16</v>
      </c>
      <c r="D6470" s="2">
        <v>10.410161817600001</v>
      </c>
    </row>
    <row r="6471" spans="1:4" x14ac:dyDescent="0.25">
      <c r="A6471">
        <v>2017</v>
      </c>
      <c r="B6471">
        <v>9</v>
      </c>
      <c r="C6471">
        <v>17</v>
      </c>
      <c r="D6471" s="2">
        <v>9.2040020582400004</v>
      </c>
    </row>
    <row r="6472" spans="1:4" x14ac:dyDescent="0.25">
      <c r="A6472">
        <v>2017</v>
      </c>
      <c r="B6472">
        <v>9</v>
      </c>
      <c r="C6472">
        <v>18</v>
      </c>
      <c r="D6472" s="2">
        <v>10.1818151424</v>
      </c>
    </row>
    <row r="6473" spans="1:4" x14ac:dyDescent="0.25">
      <c r="A6473">
        <v>2017</v>
      </c>
      <c r="B6473">
        <v>9</v>
      </c>
      <c r="C6473">
        <v>19</v>
      </c>
      <c r="D6473" s="2">
        <v>27.457872168960002</v>
      </c>
    </row>
    <row r="6474" spans="1:4" x14ac:dyDescent="0.25">
      <c r="A6474">
        <v>2017</v>
      </c>
      <c r="B6474">
        <v>9</v>
      </c>
      <c r="C6474">
        <v>20</v>
      </c>
      <c r="D6474" s="2">
        <v>34.716849868799997</v>
      </c>
    </row>
    <row r="6475" spans="1:4" x14ac:dyDescent="0.25">
      <c r="A6475">
        <v>2017</v>
      </c>
      <c r="B6475">
        <v>9</v>
      </c>
      <c r="C6475">
        <v>21</v>
      </c>
      <c r="D6475" s="2">
        <v>94.829112115200004</v>
      </c>
    </row>
    <row r="6476" spans="1:4" x14ac:dyDescent="0.25">
      <c r="A6476">
        <v>2017</v>
      </c>
      <c r="B6476">
        <v>9</v>
      </c>
      <c r="C6476">
        <v>22</v>
      </c>
      <c r="D6476" s="2">
        <v>109.2638840832</v>
      </c>
    </row>
    <row r="6477" spans="1:4" x14ac:dyDescent="0.25">
      <c r="A6477">
        <v>2017</v>
      </c>
      <c r="B6477">
        <v>9</v>
      </c>
      <c r="C6477">
        <v>23</v>
      </c>
      <c r="D6477" s="2">
        <v>59.647413657599998</v>
      </c>
    </row>
    <row r="6478" spans="1:4" x14ac:dyDescent="0.25">
      <c r="A6478">
        <v>2017</v>
      </c>
      <c r="B6478">
        <v>9</v>
      </c>
      <c r="C6478">
        <v>24</v>
      </c>
      <c r="D6478" s="2">
        <v>39.076640317440003</v>
      </c>
    </row>
    <row r="6479" spans="1:4" x14ac:dyDescent="0.25">
      <c r="A6479">
        <v>2017</v>
      </c>
      <c r="B6479">
        <v>9</v>
      </c>
      <c r="C6479">
        <v>25</v>
      </c>
      <c r="D6479" s="2">
        <v>21.7581760512</v>
      </c>
    </row>
    <row r="6480" spans="1:4" x14ac:dyDescent="0.25">
      <c r="A6480">
        <v>2017</v>
      </c>
      <c r="B6480">
        <v>9</v>
      </c>
      <c r="C6480">
        <v>26</v>
      </c>
      <c r="D6480" s="2">
        <v>72.369585561600005</v>
      </c>
    </row>
    <row r="6481" spans="1:4" x14ac:dyDescent="0.25">
      <c r="A6481">
        <v>2017</v>
      </c>
      <c r="B6481">
        <v>9</v>
      </c>
      <c r="C6481">
        <v>27</v>
      </c>
      <c r="D6481" s="2">
        <v>60.971008849919997</v>
      </c>
    </row>
    <row r="6482" spans="1:4" x14ac:dyDescent="0.25">
      <c r="A6482">
        <v>2017</v>
      </c>
      <c r="B6482">
        <v>9</v>
      </c>
      <c r="C6482">
        <v>28</v>
      </c>
      <c r="D6482" s="2">
        <v>22.283373404159999</v>
      </c>
    </row>
    <row r="6483" spans="1:4" x14ac:dyDescent="0.25">
      <c r="A6483">
        <v>2017</v>
      </c>
      <c r="B6483">
        <v>9</v>
      </c>
      <c r="C6483">
        <v>29</v>
      </c>
      <c r="D6483" s="2">
        <v>21.138377932800001</v>
      </c>
    </row>
    <row r="6484" spans="1:4" x14ac:dyDescent="0.25">
      <c r="A6484">
        <v>2017</v>
      </c>
      <c r="B6484">
        <v>9</v>
      </c>
      <c r="C6484">
        <v>30</v>
      </c>
      <c r="D6484" s="2">
        <v>10.93862126592</v>
      </c>
    </row>
    <row r="6485" spans="1:4" x14ac:dyDescent="0.25">
      <c r="A6485">
        <v>2017</v>
      </c>
      <c r="B6485">
        <v>10</v>
      </c>
      <c r="C6485">
        <v>1</v>
      </c>
      <c r="D6485" s="2">
        <v>11.2297632768</v>
      </c>
    </row>
    <row r="6486" spans="1:4" x14ac:dyDescent="0.25">
      <c r="A6486">
        <v>2017</v>
      </c>
      <c r="B6486">
        <v>10</v>
      </c>
      <c r="C6486">
        <v>2</v>
      </c>
      <c r="D6486" s="2">
        <v>10.148378664959999</v>
      </c>
    </row>
    <row r="6487" spans="1:4" x14ac:dyDescent="0.25">
      <c r="A6487">
        <v>2017</v>
      </c>
      <c r="B6487">
        <v>10</v>
      </c>
      <c r="C6487">
        <v>3</v>
      </c>
      <c r="D6487" s="2">
        <v>13.761964799999999</v>
      </c>
    </row>
    <row r="6488" spans="1:4" x14ac:dyDescent="0.25">
      <c r="A6488">
        <v>2017</v>
      </c>
      <c r="B6488">
        <v>10</v>
      </c>
      <c r="C6488">
        <v>4</v>
      </c>
      <c r="D6488" s="2">
        <v>19.132189286399999</v>
      </c>
    </row>
    <row r="6489" spans="1:4" x14ac:dyDescent="0.25">
      <c r="A6489">
        <v>2017</v>
      </c>
      <c r="B6489">
        <v>10</v>
      </c>
      <c r="C6489">
        <v>5</v>
      </c>
      <c r="D6489" s="2">
        <v>12.629202186240001</v>
      </c>
    </row>
    <row r="6490" spans="1:4" x14ac:dyDescent="0.25">
      <c r="A6490">
        <v>2017</v>
      </c>
      <c r="B6490">
        <v>10</v>
      </c>
      <c r="C6490">
        <v>6</v>
      </c>
      <c r="D6490" s="2">
        <v>16.184070604799999</v>
      </c>
    </row>
    <row r="6491" spans="1:4" x14ac:dyDescent="0.25">
      <c r="A6491">
        <v>2017</v>
      </c>
      <c r="B6491">
        <v>10</v>
      </c>
      <c r="C6491">
        <v>7</v>
      </c>
      <c r="D6491" s="2">
        <v>10.738002401279999</v>
      </c>
    </row>
    <row r="6492" spans="1:4" x14ac:dyDescent="0.25">
      <c r="A6492">
        <v>2017</v>
      </c>
      <c r="B6492">
        <v>10</v>
      </c>
      <c r="C6492">
        <v>8</v>
      </c>
      <c r="D6492" s="2">
        <v>14.22436681728</v>
      </c>
    </row>
    <row r="6493" spans="1:4" x14ac:dyDescent="0.25">
      <c r="A6493">
        <v>2017</v>
      </c>
      <c r="B6493">
        <v>10</v>
      </c>
      <c r="C6493">
        <v>9</v>
      </c>
      <c r="D6493" s="2">
        <v>30.9572849664</v>
      </c>
    </row>
    <row r="6494" spans="1:4" x14ac:dyDescent="0.25">
      <c r="A6494">
        <v>2017</v>
      </c>
      <c r="B6494">
        <v>10</v>
      </c>
      <c r="C6494">
        <v>10</v>
      </c>
      <c r="D6494" s="2">
        <v>12.604736471040001</v>
      </c>
    </row>
    <row r="6495" spans="1:4" x14ac:dyDescent="0.25">
      <c r="A6495">
        <v>2017</v>
      </c>
      <c r="B6495">
        <v>10</v>
      </c>
      <c r="C6495">
        <v>11</v>
      </c>
      <c r="D6495" s="2">
        <v>24.636975206399999</v>
      </c>
    </row>
    <row r="6496" spans="1:4" x14ac:dyDescent="0.25">
      <c r="A6496">
        <v>2017</v>
      </c>
      <c r="B6496">
        <v>10</v>
      </c>
      <c r="C6496">
        <v>12</v>
      </c>
      <c r="D6496" s="2">
        <v>26.14895640576</v>
      </c>
    </row>
    <row r="6497" spans="1:4" x14ac:dyDescent="0.25">
      <c r="A6497">
        <v>2017</v>
      </c>
      <c r="B6497">
        <v>10</v>
      </c>
      <c r="C6497">
        <v>13</v>
      </c>
      <c r="D6497" s="2">
        <v>18.838600704000001</v>
      </c>
    </row>
    <row r="6498" spans="1:4" x14ac:dyDescent="0.25">
      <c r="A6498">
        <v>2017</v>
      </c>
      <c r="B6498">
        <v>10</v>
      </c>
      <c r="C6498">
        <v>14</v>
      </c>
      <c r="D6498" s="2">
        <v>15.56753458176</v>
      </c>
    </row>
    <row r="6499" spans="1:4" x14ac:dyDescent="0.25">
      <c r="A6499">
        <v>2017</v>
      </c>
      <c r="B6499">
        <v>10</v>
      </c>
      <c r="C6499">
        <v>15</v>
      </c>
      <c r="D6499" s="2">
        <v>12.232857600000001</v>
      </c>
    </row>
    <row r="6500" spans="1:4" x14ac:dyDescent="0.25">
      <c r="A6500">
        <v>2017</v>
      </c>
      <c r="B6500">
        <v>10</v>
      </c>
      <c r="C6500">
        <v>16</v>
      </c>
      <c r="D6500" s="2">
        <v>4.78549389312</v>
      </c>
    </row>
    <row r="6501" spans="1:4" x14ac:dyDescent="0.25">
      <c r="A6501">
        <v>2017</v>
      </c>
      <c r="B6501">
        <v>10</v>
      </c>
      <c r="C6501">
        <v>17</v>
      </c>
      <c r="D6501" s="2">
        <v>16.20119660544</v>
      </c>
    </row>
    <row r="6502" spans="1:4" x14ac:dyDescent="0.25">
      <c r="A6502">
        <v>2017</v>
      </c>
      <c r="B6502">
        <v>10</v>
      </c>
      <c r="C6502">
        <v>18</v>
      </c>
      <c r="D6502" s="2">
        <v>19.000074424320001</v>
      </c>
    </row>
    <row r="6503" spans="1:4" x14ac:dyDescent="0.25">
      <c r="A6503">
        <v>2017</v>
      </c>
      <c r="B6503">
        <v>10</v>
      </c>
      <c r="C6503">
        <v>19</v>
      </c>
      <c r="D6503" s="2">
        <v>13.924172491776</v>
      </c>
    </row>
    <row r="6504" spans="1:4" x14ac:dyDescent="0.25">
      <c r="A6504">
        <v>2017</v>
      </c>
      <c r="B6504">
        <v>10</v>
      </c>
      <c r="C6504">
        <v>20</v>
      </c>
      <c r="D6504" s="2">
        <v>9.8352175103999997</v>
      </c>
    </row>
    <row r="6505" spans="1:4" x14ac:dyDescent="0.25">
      <c r="A6505">
        <v>2017</v>
      </c>
      <c r="B6505">
        <v>10</v>
      </c>
      <c r="C6505">
        <v>21</v>
      </c>
      <c r="D6505" s="2">
        <v>7.4620431360000001</v>
      </c>
    </row>
    <row r="6506" spans="1:4" x14ac:dyDescent="0.25">
      <c r="A6506">
        <v>2017</v>
      </c>
      <c r="B6506">
        <v>10</v>
      </c>
      <c r="C6506">
        <v>22</v>
      </c>
      <c r="D6506" s="2">
        <v>6.53723910144</v>
      </c>
    </row>
    <row r="6507" spans="1:4" x14ac:dyDescent="0.25">
      <c r="A6507">
        <v>2017</v>
      </c>
      <c r="B6507">
        <v>10</v>
      </c>
      <c r="C6507">
        <v>23</v>
      </c>
      <c r="D6507" s="2">
        <v>10.79998221312</v>
      </c>
    </row>
    <row r="6508" spans="1:4" x14ac:dyDescent="0.25">
      <c r="A6508">
        <v>2017</v>
      </c>
      <c r="B6508">
        <v>10</v>
      </c>
      <c r="C6508">
        <v>24</v>
      </c>
      <c r="D6508" s="2">
        <v>33.58653382656</v>
      </c>
    </row>
    <row r="6509" spans="1:4" x14ac:dyDescent="0.25">
      <c r="A6509">
        <v>2017</v>
      </c>
      <c r="B6509">
        <v>10</v>
      </c>
      <c r="C6509">
        <v>25</v>
      </c>
      <c r="D6509" s="2">
        <v>30.841480581119999</v>
      </c>
    </row>
    <row r="6510" spans="1:4" x14ac:dyDescent="0.25">
      <c r="A6510">
        <v>2017</v>
      </c>
      <c r="B6510">
        <v>10</v>
      </c>
      <c r="C6510">
        <v>26</v>
      </c>
      <c r="D6510" s="2">
        <v>23.839392890879999</v>
      </c>
    </row>
    <row r="6511" spans="1:4" x14ac:dyDescent="0.25">
      <c r="A6511">
        <v>2017</v>
      </c>
      <c r="B6511">
        <v>10</v>
      </c>
      <c r="C6511">
        <v>27</v>
      </c>
      <c r="D6511" s="2">
        <v>30.611502858240002</v>
      </c>
    </row>
    <row r="6512" spans="1:4" x14ac:dyDescent="0.25">
      <c r="A6512">
        <v>2017</v>
      </c>
      <c r="B6512">
        <v>10</v>
      </c>
      <c r="C6512">
        <v>28</v>
      </c>
      <c r="D6512" s="2">
        <v>14.22436681728</v>
      </c>
    </row>
    <row r="6513" spans="1:4" x14ac:dyDescent="0.25">
      <c r="A6513">
        <v>2017</v>
      </c>
      <c r="B6513">
        <v>10</v>
      </c>
      <c r="C6513">
        <v>29</v>
      </c>
      <c r="D6513" s="2">
        <v>8.7000083251200007</v>
      </c>
    </row>
    <row r="6514" spans="1:4" x14ac:dyDescent="0.25">
      <c r="A6514">
        <v>2017</v>
      </c>
      <c r="B6514">
        <v>10</v>
      </c>
      <c r="C6514">
        <v>30</v>
      </c>
      <c r="D6514" s="2">
        <v>9.1322359603199992</v>
      </c>
    </row>
    <row r="6515" spans="1:4" x14ac:dyDescent="0.25">
      <c r="A6515">
        <v>2017</v>
      </c>
      <c r="B6515">
        <v>10</v>
      </c>
      <c r="C6515">
        <v>31</v>
      </c>
      <c r="D6515" s="2">
        <v>28.089495383039999</v>
      </c>
    </row>
    <row r="6516" spans="1:4" x14ac:dyDescent="0.25">
      <c r="A6516">
        <v>2017</v>
      </c>
      <c r="B6516">
        <v>11</v>
      </c>
      <c r="C6516">
        <v>1</v>
      </c>
      <c r="D6516" s="2">
        <v>13.940564520960001</v>
      </c>
    </row>
    <row r="6517" spans="1:4" x14ac:dyDescent="0.25">
      <c r="A6517">
        <v>2017</v>
      </c>
      <c r="B6517">
        <v>11</v>
      </c>
      <c r="C6517">
        <v>2</v>
      </c>
      <c r="D6517" s="2">
        <v>17.9700678144</v>
      </c>
    </row>
    <row r="6518" spans="1:4" x14ac:dyDescent="0.25">
      <c r="A6518">
        <v>2017</v>
      </c>
      <c r="B6518">
        <v>11</v>
      </c>
      <c r="C6518">
        <v>3</v>
      </c>
      <c r="D6518" s="2">
        <v>65.483465361407994</v>
      </c>
    </row>
    <row r="6519" spans="1:4" x14ac:dyDescent="0.25">
      <c r="A6519">
        <v>2017</v>
      </c>
      <c r="B6519">
        <v>11</v>
      </c>
      <c r="C6519">
        <v>4</v>
      </c>
      <c r="D6519" s="2">
        <v>13.56379250688</v>
      </c>
    </row>
    <row r="6520" spans="1:4" x14ac:dyDescent="0.25">
      <c r="A6520">
        <v>2017</v>
      </c>
      <c r="B6520">
        <v>11</v>
      </c>
      <c r="C6520">
        <v>5</v>
      </c>
      <c r="D6520" s="2">
        <v>99.493908480000002</v>
      </c>
    </row>
    <row r="6521" spans="1:4" x14ac:dyDescent="0.25">
      <c r="A6521">
        <v>2017</v>
      </c>
      <c r="B6521">
        <v>11</v>
      </c>
      <c r="C6521">
        <v>6</v>
      </c>
      <c r="D6521" s="2">
        <v>4112.8498298880004</v>
      </c>
    </row>
    <row r="6522" spans="1:4" x14ac:dyDescent="0.25">
      <c r="A6522">
        <v>2017</v>
      </c>
      <c r="B6522">
        <v>11</v>
      </c>
      <c r="C6522">
        <v>7</v>
      </c>
      <c r="D6522" s="2">
        <v>5567.0919413760002</v>
      </c>
    </row>
    <row r="6523" spans="1:4" x14ac:dyDescent="0.25">
      <c r="A6523">
        <v>2017</v>
      </c>
      <c r="B6523">
        <v>11</v>
      </c>
      <c r="C6523">
        <v>8</v>
      </c>
      <c r="D6523" s="2">
        <v>4618.1484011519997</v>
      </c>
    </row>
    <row r="6524" spans="1:4" x14ac:dyDescent="0.25">
      <c r="A6524">
        <v>2017</v>
      </c>
      <c r="B6524">
        <v>11</v>
      </c>
      <c r="C6524">
        <v>9</v>
      </c>
      <c r="D6524" s="2">
        <v>3009.0383124479999</v>
      </c>
    </row>
    <row r="6525" spans="1:4" x14ac:dyDescent="0.25">
      <c r="A6525">
        <v>2017</v>
      </c>
      <c r="B6525">
        <v>11</v>
      </c>
      <c r="C6525">
        <v>10</v>
      </c>
      <c r="D6525" s="2">
        <v>2659.9125565439999</v>
      </c>
    </row>
    <row r="6526" spans="1:4" x14ac:dyDescent="0.25">
      <c r="A6526">
        <v>2017</v>
      </c>
      <c r="B6526">
        <v>11</v>
      </c>
      <c r="C6526">
        <v>11</v>
      </c>
      <c r="D6526" s="2">
        <v>2165.3136580608002</v>
      </c>
    </row>
    <row r="6527" spans="1:4" x14ac:dyDescent="0.25">
      <c r="A6527">
        <v>2017</v>
      </c>
      <c r="B6527">
        <v>11</v>
      </c>
      <c r="C6527">
        <v>12</v>
      </c>
      <c r="D6527" s="2">
        <v>1950.3089528831999</v>
      </c>
    </row>
    <row r="6528" spans="1:4" x14ac:dyDescent="0.25">
      <c r="A6528">
        <v>2017</v>
      </c>
      <c r="B6528">
        <v>11</v>
      </c>
      <c r="C6528">
        <v>13</v>
      </c>
      <c r="D6528" s="2">
        <v>1535.1257659391999</v>
      </c>
    </row>
    <row r="6529" spans="1:4" x14ac:dyDescent="0.25">
      <c r="A6529">
        <v>2017</v>
      </c>
      <c r="B6529">
        <v>11</v>
      </c>
      <c r="C6529">
        <v>14</v>
      </c>
      <c r="D6529" s="2">
        <v>1012.29017001984</v>
      </c>
    </row>
    <row r="6530" spans="1:4" x14ac:dyDescent="0.25">
      <c r="A6530">
        <v>2017</v>
      </c>
      <c r="B6530">
        <v>11</v>
      </c>
      <c r="C6530">
        <v>15</v>
      </c>
      <c r="D6530" s="2">
        <v>744.46724782080003</v>
      </c>
    </row>
    <row r="6531" spans="1:4" x14ac:dyDescent="0.25">
      <c r="A6531">
        <v>2017</v>
      </c>
      <c r="B6531">
        <v>11</v>
      </c>
      <c r="C6531">
        <v>16</v>
      </c>
      <c r="D6531" s="2">
        <v>722.52150128640005</v>
      </c>
    </row>
    <row r="6532" spans="1:4" x14ac:dyDescent="0.25">
      <c r="A6532">
        <v>2017</v>
      </c>
      <c r="B6532">
        <v>11</v>
      </c>
      <c r="C6532">
        <v>17</v>
      </c>
      <c r="D6532" s="2">
        <v>833.01804965376004</v>
      </c>
    </row>
    <row r="6533" spans="1:4" x14ac:dyDescent="0.25">
      <c r="A6533">
        <v>2017</v>
      </c>
      <c r="B6533">
        <v>11</v>
      </c>
      <c r="C6533">
        <v>18</v>
      </c>
      <c r="D6533" s="2">
        <v>1275.3488019455999</v>
      </c>
    </row>
    <row r="6534" spans="1:4" x14ac:dyDescent="0.25">
      <c r="A6534">
        <v>2017</v>
      </c>
      <c r="B6534">
        <v>11</v>
      </c>
      <c r="C6534">
        <v>19</v>
      </c>
      <c r="D6534" s="2">
        <v>10843.938948096</v>
      </c>
    </row>
    <row r="6535" spans="1:4" x14ac:dyDescent="0.25">
      <c r="A6535">
        <v>2017</v>
      </c>
      <c r="B6535">
        <v>11</v>
      </c>
      <c r="C6535">
        <v>20</v>
      </c>
      <c r="D6535" s="2">
        <v>17777.767292928002</v>
      </c>
    </row>
    <row r="6536" spans="1:4" x14ac:dyDescent="0.25">
      <c r="A6536">
        <v>2017</v>
      </c>
      <c r="B6536">
        <v>11</v>
      </c>
      <c r="C6536">
        <v>21</v>
      </c>
      <c r="D6536" s="2">
        <v>17633.582678015999</v>
      </c>
    </row>
    <row r="6537" spans="1:4" x14ac:dyDescent="0.25">
      <c r="A6537">
        <v>2017</v>
      </c>
      <c r="B6537">
        <v>11</v>
      </c>
      <c r="C6537">
        <v>22</v>
      </c>
      <c r="D6537" s="2">
        <v>19427.735126015999</v>
      </c>
    </row>
    <row r="6538" spans="1:4" x14ac:dyDescent="0.25">
      <c r="A6538">
        <v>2017</v>
      </c>
      <c r="B6538">
        <v>11</v>
      </c>
      <c r="C6538">
        <v>23</v>
      </c>
      <c r="D6538" s="2">
        <v>12321.260384256</v>
      </c>
    </row>
    <row r="6539" spans="1:4" x14ac:dyDescent="0.25">
      <c r="A6539">
        <v>2017</v>
      </c>
      <c r="B6539">
        <v>11</v>
      </c>
      <c r="C6539">
        <v>24</v>
      </c>
      <c r="D6539" s="2">
        <v>9297.2164331519998</v>
      </c>
    </row>
    <row r="6540" spans="1:4" x14ac:dyDescent="0.25">
      <c r="A6540">
        <v>2017</v>
      </c>
      <c r="B6540">
        <v>11</v>
      </c>
      <c r="C6540">
        <v>25</v>
      </c>
      <c r="D6540" s="2">
        <v>5402.0299161599996</v>
      </c>
    </row>
    <row r="6541" spans="1:4" x14ac:dyDescent="0.25">
      <c r="A6541">
        <v>2017</v>
      </c>
      <c r="B6541">
        <v>11</v>
      </c>
      <c r="C6541">
        <v>26</v>
      </c>
      <c r="D6541" s="2">
        <v>3182.6470275072002</v>
      </c>
    </row>
    <row r="6542" spans="1:4" x14ac:dyDescent="0.25">
      <c r="A6542">
        <v>2017</v>
      </c>
      <c r="B6542">
        <v>11</v>
      </c>
      <c r="C6542">
        <v>27</v>
      </c>
      <c r="D6542" s="2">
        <v>1954.4762797056001</v>
      </c>
    </row>
    <row r="6543" spans="1:4" x14ac:dyDescent="0.25">
      <c r="A6543">
        <v>2017</v>
      </c>
      <c r="B6543">
        <v>11</v>
      </c>
      <c r="C6543">
        <v>28</v>
      </c>
      <c r="D6543" s="2">
        <v>1431.7336535039999</v>
      </c>
    </row>
    <row r="6544" spans="1:4" x14ac:dyDescent="0.25">
      <c r="A6544">
        <v>2017</v>
      </c>
      <c r="B6544">
        <v>11</v>
      </c>
      <c r="C6544">
        <v>29</v>
      </c>
      <c r="D6544" s="2">
        <v>891.92211333119997</v>
      </c>
    </row>
    <row r="6545" spans="1:4" x14ac:dyDescent="0.25">
      <c r="A6545">
        <v>2017</v>
      </c>
      <c r="B6545">
        <v>11</v>
      </c>
      <c r="C6545">
        <v>30</v>
      </c>
      <c r="D6545" s="2">
        <v>863.52720427008001</v>
      </c>
    </row>
    <row r="6546" spans="1:4" x14ac:dyDescent="0.25">
      <c r="A6546">
        <v>2017</v>
      </c>
      <c r="B6546">
        <v>12</v>
      </c>
      <c r="C6546">
        <v>1</v>
      </c>
      <c r="D6546" s="2">
        <v>613.97690923007997</v>
      </c>
    </row>
    <row r="6547" spans="1:4" x14ac:dyDescent="0.25">
      <c r="A6547">
        <v>2017</v>
      </c>
      <c r="B6547">
        <v>12</v>
      </c>
      <c r="C6547">
        <v>2</v>
      </c>
      <c r="D6547" s="2">
        <v>550.23393484799999</v>
      </c>
    </row>
    <row r="6548" spans="1:4" x14ac:dyDescent="0.25">
      <c r="A6548">
        <v>2017</v>
      </c>
      <c r="B6548">
        <v>12</v>
      </c>
      <c r="C6548">
        <v>3</v>
      </c>
      <c r="D6548" s="2">
        <v>453.2518397952</v>
      </c>
    </row>
    <row r="6549" spans="1:4" x14ac:dyDescent="0.25">
      <c r="A6549">
        <v>2017</v>
      </c>
      <c r="B6549">
        <v>12</v>
      </c>
      <c r="C6549">
        <v>4</v>
      </c>
      <c r="D6549" s="2">
        <v>302.42070558720002</v>
      </c>
    </row>
    <row r="6550" spans="1:4" x14ac:dyDescent="0.25">
      <c r="A6550">
        <v>2017</v>
      </c>
      <c r="B6550">
        <v>12</v>
      </c>
      <c r="C6550">
        <v>5</v>
      </c>
      <c r="D6550" s="2">
        <v>413.59291545600001</v>
      </c>
    </row>
    <row r="6551" spans="1:4" x14ac:dyDescent="0.25">
      <c r="A6551">
        <v>2017</v>
      </c>
      <c r="B6551">
        <v>12</v>
      </c>
      <c r="C6551">
        <v>6</v>
      </c>
      <c r="D6551" s="2">
        <v>318.88613191680003</v>
      </c>
    </row>
    <row r="6552" spans="1:4" x14ac:dyDescent="0.25">
      <c r="A6552">
        <v>2017</v>
      </c>
      <c r="B6552">
        <v>12</v>
      </c>
      <c r="C6552">
        <v>7</v>
      </c>
      <c r="D6552" s="2">
        <v>328.86814371840001</v>
      </c>
    </row>
    <row r="6553" spans="1:4" x14ac:dyDescent="0.25">
      <c r="A6553">
        <v>2017</v>
      </c>
      <c r="B6553">
        <v>12</v>
      </c>
      <c r="C6553">
        <v>8</v>
      </c>
      <c r="D6553" s="2">
        <v>224.0814855168</v>
      </c>
    </row>
    <row r="6554" spans="1:4" x14ac:dyDescent="0.25">
      <c r="A6554">
        <v>2017</v>
      </c>
      <c r="B6554">
        <v>12</v>
      </c>
      <c r="C6554">
        <v>9</v>
      </c>
      <c r="D6554" s="2">
        <v>227.30362020864001</v>
      </c>
    </row>
    <row r="6555" spans="1:4" x14ac:dyDescent="0.25">
      <c r="A6555">
        <v>2017</v>
      </c>
      <c r="B6555">
        <v>12</v>
      </c>
      <c r="C6555">
        <v>10</v>
      </c>
      <c r="D6555" s="2">
        <v>209.47056039936001</v>
      </c>
    </row>
    <row r="6556" spans="1:4" x14ac:dyDescent="0.25">
      <c r="A6556">
        <v>2017</v>
      </c>
      <c r="B6556">
        <v>12</v>
      </c>
      <c r="C6556">
        <v>11</v>
      </c>
      <c r="D6556" s="2">
        <v>228.99909427200001</v>
      </c>
    </row>
    <row r="6557" spans="1:4" x14ac:dyDescent="0.25">
      <c r="A6557">
        <v>2017</v>
      </c>
      <c r="B6557">
        <v>12</v>
      </c>
      <c r="C6557">
        <v>12</v>
      </c>
      <c r="D6557" s="2">
        <v>207.56712775680001</v>
      </c>
    </row>
    <row r="6558" spans="1:4" x14ac:dyDescent="0.25">
      <c r="A6558">
        <v>2017</v>
      </c>
      <c r="B6558">
        <v>12</v>
      </c>
      <c r="C6558">
        <v>13</v>
      </c>
      <c r="D6558" s="2">
        <v>243.67852339199999</v>
      </c>
    </row>
    <row r="6559" spans="1:4" x14ac:dyDescent="0.25">
      <c r="A6559">
        <v>2017</v>
      </c>
      <c r="B6559">
        <v>12</v>
      </c>
      <c r="C6559">
        <v>14</v>
      </c>
      <c r="D6559" s="2">
        <v>201.59749324800001</v>
      </c>
    </row>
    <row r="6560" spans="1:4" x14ac:dyDescent="0.25">
      <c r="A6560">
        <v>2017</v>
      </c>
      <c r="B6560">
        <v>12</v>
      </c>
      <c r="C6560">
        <v>15</v>
      </c>
      <c r="D6560" s="2">
        <v>169.45932976128</v>
      </c>
    </row>
    <row r="6561" spans="1:4" x14ac:dyDescent="0.25">
      <c r="A6561">
        <v>2017</v>
      </c>
      <c r="B6561">
        <v>12</v>
      </c>
      <c r="C6561">
        <v>16</v>
      </c>
      <c r="D6561" s="2">
        <v>151.71679309824</v>
      </c>
    </row>
    <row r="6562" spans="1:4" x14ac:dyDescent="0.25">
      <c r="A6562">
        <v>2017</v>
      </c>
      <c r="B6562">
        <v>12</v>
      </c>
      <c r="C6562">
        <v>17</v>
      </c>
      <c r="D6562" s="2">
        <v>184.1289725952</v>
      </c>
    </row>
    <row r="6563" spans="1:4" x14ac:dyDescent="0.25">
      <c r="A6563">
        <v>2017</v>
      </c>
      <c r="B6563">
        <v>12</v>
      </c>
      <c r="C6563">
        <v>18</v>
      </c>
      <c r="D6563" s="2">
        <v>177.78419711999999</v>
      </c>
    </row>
    <row r="6564" spans="1:4" x14ac:dyDescent="0.25">
      <c r="A6564">
        <v>2017</v>
      </c>
      <c r="B6564">
        <v>12</v>
      </c>
      <c r="C6564">
        <v>19</v>
      </c>
      <c r="D6564" s="2">
        <v>151.68743423999999</v>
      </c>
    </row>
    <row r="6565" spans="1:4" x14ac:dyDescent="0.25">
      <c r="A6565">
        <v>2017</v>
      </c>
      <c r="B6565">
        <v>12</v>
      </c>
      <c r="C6565">
        <v>20</v>
      </c>
      <c r="D6565" s="2">
        <v>121.31602160025599</v>
      </c>
    </row>
    <row r="6566" spans="1:4" x14ac:dyDescent="0.25">
      <c r="A6566">
        <v>2017</v>
      </c>
      <c r="B6566">
        <v>12</v>
      </c>
      <c r="C6566">
        <v>21</v>
      </c>
      <c r="D6566" s="2">
        <v>109.596210048</v>
      </c>
    </row>
    <row r="6567" spans="1:4" x14ac:dyDescent="0.25">
      <c r="A6567">
        <v>2017</v>
      </c>
      <c r="B6567">
        <v>12</v>
      </c>
      <c r="C6567">
        <v>22</v>
      </c>
      <c r="D6567" s="2">
        <v>117.547567488</v>
      </c>
    </row>
    <row r="6568" spans="1:4" x14ac:dyDescent="0.25">
      <c r="A6568">
        <v>2017</v>
      </c>
      <c r="B6568">
        <v>12</v>
      </c>
      <c r="C6568">
        <v>23</v>
      </c>
      <c r="D6568" s="2">
        <v>143.12443392</v>
      </c>
    </row>
    <row r="6569" spans="1:4" x14ac:dyDescent="0.25">
      <c r="A6569">
        <v>2017</v>
      </c>
      <c r="B6569">
        <v>12</v>
      </c>
      <c r="C6569">
        <v>24</v>
      </c>
      <c r="D6569" s="2">
        <v>85.970076641280002</v>
      </c>
    </row>
    <row r="6570" spans="1:4" x14ac:dyDescent="0.25">
      <c r="A6570">
        <v>2017</v>
      </c>
      <c r="B6570">
        <v>12</v>
      </c>
      <c r="C6570">
        <v>25</v>
      </c>
      <c r="D6570" s="2">
        <v>97.862860800000007</v>
      </c>
    </row>
    <row r="6571" spans="1:4" x14ac:dyDescent="0.25">
      <c r="A6571">
        <v>2017</v>
      </c>
      <c r="B6571">
        <v>12</v>
      </c>
      <c r="C6571">
        <v>26</v>
      </c>
      <c r="D6571" s="2">
        <v>54.864366336000003</v>
      </c>
    </row>
    <row r="6572" spans="1:4" x14ac:dyDescent="0.25">
      <c r="A6572">
        <v>2017</v>
      </c>
      <c r="B6572">
        <v>12</v>
      </c>
      <c r="C6572">
        <v>27</v>
      </c>
      <c r="D6572" s="2">
        <v>23.085848862719999</v>
      </c>
    </row>
    <row r="6573" spans="1:4" x14ac:dyDescent="0.25">
      <c r="A6573">
        <v>2017</v>
      </c>
      <c r="B6573">
        <v>12</v>
      </c>
      <c r="C6573">
        <v>28</v>
      </c>
      <c r="D6573" s="2">
        <v>64.296307307519996</v>
      </c>
    </row>
    <row r="6574" spans="1:4" x14ac:dyDescent="0.25">
      <c r="A6574">
        <v>2017</v>
      </c>
      <c r="B6574">
        <v>12</v>
      </c>
      <c r="C6574">
        <v>29</v>
      </c>
      <c r="D6574" s="2">
        <v>46.696405764095999</v>
      </c>
    </row>
    <row r="6575" spans="1:4" x14ac:dyDescent="0.25">
      <c r="A6575">
        <v>2017</v>
      </c>
      <c r="B6575">
        <v>12</v>
      </c>
      <c r="C6575">
        <v>30</v>
      </c>
      <c r="D6575" s="2">
        <v>36.305898071039998</v>
      </c>
    </row>
    <row r="6576" spans="1:4" x14ac:dyDescent="0.25">
      <c r="A6576">
        <v>2017</v>
      </c>
      <c r="B6576">
        <v>12</v>
      </c>
      <c r="C6576">
        <v>31</v>
      </c>
      <c r="D6576" s="2">
        <v>37.403185397759998</v>
      </c>
    </row>
    <row r="6577" spans="1:4" x14ac:dyDescent="0.25">
      <c r="A6577">
        <v>2018</v>
      </c>
      <c r="B6577">
        <v>1</v>
      </c>
      <c r="C6577">
        <v>1</v>
      </c>
      <c r="D6577" s="2">
        <v>35.423297395200002</v>
      </c>
    </row>
    <row r="6578" spans="1:4" x14ac:dyDescent="0.25">
      <c r="A6578">
        <v>2018</v>
      </c>
      <c r="B6578">
        <v>1</v>
      </c>
      <c r="C6578">
        <v>2</v>
      </c>
      <c r="D6578" s="2">
        <v>47.231063193600001</v>
      </c>
    </row>
    <row r="6579" spans="1:4" x14ac:dyDescent="0.25">
      <c r="A6579">
        <v>2018</v>
      </c>
      <c r="B6579">
        <v>1</v>
      </c>
      <c r="C6579">
        <v>3</v>
      </c>
      <c r="D6579" s="2">
        <v>51.524796211199998</v>
      </c>
    </row>
    <row r="6580" spans="1:4" x14ac:dyDescent="0.25">
      <c r="A6580">
        <v>2018</v>
      </c>
      <c r="B6580">
        <v>1</v>
      </c>
      <c r="C6580">
        <v>4</v>
      </c>
      <c r="D6580" s="2">
        <v>42.84986524416</v>
      </c>
    </row>
    <row r="6581" spans="1:4" x14ac:dyDescent="0.25">
      <c r="A6581">
        <v>2018</v>
      </c>
      <c r="B6581">
        <v>1</v>
      </c>
      <c r="C6581">
        <v>5</v>
      </c>
      <c r="D6581" s="2">
        <v>7.7067002880000004</v>
      </c>
    </row>
    <row r="6582" spans="1:4" x14ac:dyDescent="0.25">
      <c r="A6582">
        <v>2018</v>
      </c>
      <c r="B6582">
        <v>1</v>
      </c>
      <c r="C6582">
        <v>6</v>
      </c>
      <c r="D6582" s="2">
        <v>11.254228992</v>
      </c>
    </row>
    <row r="6583" spans="1:4" x14ac:dyDescent="0.25">
      <c r="A6583">
        <v>2018</v>
      </c>
      <c r="B6583">
        <v>1</v>
      </c>
      <c r="C6583">
        <v>7</v>
      </c>
      <c r="D6583" s="2">
        <v>8.7097946111999995</v>
      </c>
    </row>
    <row r="6584" spans="1:4" x14ac:dyDescent="0.25">
      <c r="A6584">
        <v>2018</v>
      </c>
      <c r="B6584">
        <v>1</v>
      </c>
      <c r="C6584">
        <v>8</v>
      </c>
      <c r="D6584" s="2">
        <v>9.6553945036800002</v>
      </c>
    </row>
    <row r="6585" spans="1:4" x14ac:dyDescent="0.25">
      <c r="A6585">
        <v>2018</v>
      </c>
      <c r="B6585">
        <v>1</v>
      </c>
      <c r="C6585">
        <v>9</v>
      </c>
      <c r="D6585" s="2">
        <v>13.93077823488</v>
      </c>
    </row>
    <row r="6586" spans="1:4" x14ac:dyDescent="0.25">
      <c r="A6586">
        <v>2018</v>
      </c>
      <c r="B6586">
        <v>1</v>
      </c>
      <c r="C6586">
        <v>10</v>
      </c>
      <c r="D6586" s="2">
        <v>70.392511116288006</v>
      </c>
    </row>
    <row r="6587" spans="1:4" x14ac:dyDescent="0.25">
      <c r="A6587">
        <v>2018</v>
      </c>
      <c r="B6587">
        <v>1</v>
      </c>
      <c r="C6587">
        <v>11</v>
      </c>
      <c r="D6587" s="2">
        <v>133.06861721088001</v>
      </c>
    </row>
    <row r="6588" spans="1:4" x14ac:dyDescent="0.25">
      <c r="A6588">
        <v>2018</v>
      </c>
      <c r="B6588">
        <v>1</v>
      </c>
      <c r="C6588">
        <v>12</v>
      </c>
      <c r="D6588" s="2">
        <v>650.91035289599995</v>
      </c>
    </row>
    <row r="6589" spans="1:4" x14ac:dyDescent="0.25">
      <c r="A6589">
        <v>2018</v>
      </c>
      <c r="B6589">
        <v>1</v>
      </c>
      <c r="C6589">
        <v>13</v>
      </c>
      <c r="D6589" s="2">
        <v>1784.2846095360001</v>
      </c>
    </row>
    <row r="6590" spans="1:4" x14ac:dyDescent="0.25">
      <c r="A6590">
        <v>2018</v>
      </c>
      <c r="B6590">
        <v>1</v>
      </c>
      <c r="C6590">
        <v>14</v>
      </c>
      <c r="D6590" s="2">
        <v>2554.546876416</v>
      </c>
    </row>
    <row r="6591" spans="1:4" x14ac:dyDescent="0.25">
      <c r="A6591">
        <v>2018</v>
      </c>
      <c r="B6591">
        <v>1</v>
      </c>
      <c r="C6591">
        <v>15</v>
      </c>
      <c r="D6591" s="2">
        <v>2071.7567631359998</v>
      </c>
    </row>
    <row r="6592" spans="1:4" x14ac:dyDescent="0.25">
      <c r="A6592">
        <v>2018</v>
      </c>
      <c r="B6592">
        <v>1</v>
      </c>
      <c r="C6592">
        <v>16</v>
      </c>
      <c r="D6592" s="2">
        <v>1389.8483490816</v>
      </c>
    </row>
    <row r="6593" spans="1:4" x14ac:dyDescent="0.25">
      <c r="A6593">
        <v>2018</v>
      </c>
      <c r="B6593">
        <v>1</v>
      </c>
      <c r="C6593">
        <v>17</v>
      </c>
      <c r="D6593" s="2">
        <v>1085.1034005504</v>
      </c>
    </row>
    <row r="6594" spans="1:4" x14ac:dyDescent="0.25">
      <c r="A6594">
        <v>2018</v>
      </c>
      <c r="B6594">
        <v>1</v>
      </c>
      <c r="C6594">
        <v>18</v>
      </c>
      <c r="D6594" s="2">
        <v>777.22684047359996</v>
      </c>
    </row>
    <row r="6595" spans="1:4" x14ac:dyDescent="0.25">
      <c r="A6595">
        <v>2018</v>
      </c>
      <c r="B6595">
        <v>1</v>
      </c>
      <c r="C6595">
        <v>19</v>
      </c>
      <c r="D6595" s="2">
        <v>739.10925619199998</v>
      </c>
    </row>
    <row r="6596" spans="1:4" x14ac:dyDescent="0.25">
      <c r="A6596">
        <v>2018</v>
      </c>
      <c r="B6596">
        <v>1</v>
      </c>
      <c r="C6596">
        <v>20</v>
      </c>
      <c r="D6596" s="2">
        <v>709.5791379456</v>
      </c>
    </row>
    <row r="6597" spans="1:4" x14ac:dyDescent="0.25">
      <c r="A6597">
        <v>2018</v>
      </c>
      <c r="B6597">
        <v>1</v>
      </c>
      <c r="C6597">
        <v>21</v>
      </c>
      <c r="D6597" s="2">
        <v>711.95231232000003</v>
      </c>
    </row>
    <row r="6598" spans="1:4" x14ac:dyDescent="0.25">
      <c r="A6598">
        <v>2018</v>
      </c>
      <c r="B6598">
        <v>1</v>
      </c>
      <c r="C6598">
        <v>22</v>
      </c>
      <c r="D6598" s="2">
        <v>687.65785712640002</v>
      </c>
    </row>
    <row r="6599" spans="1:4" x14ac:dyDescent="0.25">
      <c r="A6599">
        <v>2018</v>
      </c>
      <c r="B6599">
        <v>1</v>
      </c>
      <c r="C6599">
        <v>23</v>
      </c>
      <c r="D6599" s="2">
        <v>986.55549972480003</v>
      </c>
    </row>
    <row r="6600" spans="1:4" x14ac:dyDescent="0.25">
      <c r="A6600">
        <v>2018</v>
      </c>
      <c r="B6600">
        <v>1</v>
      </c>
      <c r="C6600">
        <v>24</v>
      </c>
      <c r="D6600" s="2">
        <v>1913.2189286400001</v>
      </c>
    </row>
    <row r="6601" spans="1:4" x14ac:dyDescent="0.25">
      <c r="A6601">
        <v>2018</v>
      </c>
      <c r="B6601">
        <v>1</v>
      </c>
      <c r="C6601">
        <v>25</v>
      </c>
      <c r="D6601" s="2">
        <v>2162.7692236799999</v>
      </c>
    </row>
    <row r="6602" spans="1:4" x14ac:dyDescent="0.25">
      <c r="A6602">
        <v>2018</v>
      </c>
      <c r="B6602">
        <v>1</v>
      </c>
      <c r="C6602">
        <v>26</v>
      </c>
      <c r="D6602" s="2">
        <v>2078.0750340864001</v>
      </c>
    </row>
    <row r="6603" spans="1:4" x14ac:dyDescent="0.25">
      <c r="A6603">
        <v>2018</v>
      </c>
      <c r="B6603">
        <v>1</v>
      </c>
      <c r="C6603">
        <v>27</v>
      </c>
      <c r="D6603" s="2">
        <v>1598.45771630592</v>
      </c>
    </row>
    <row r="6604" spans="1:4" x14ac:dyDescent="0.25">
      <c r="A6604">
        <v>2018</v>
      </c>
      <c r="B6604">
        <v>1</v>
      </c>
      <c r="C6604">
        <v>28</v>
      </c>
      <c r="D6604" s="2">
        <v>1288.0257122764799</v>
      </c>
    </row>
    <row r="6605" spans="1:4" x14ac:dyDescent="0.25">
      <c r="A6605">
        <v>2018</v>
      </c>
      <c r="B6605">
        <v>1</v>
      </c>
      <c r="C6605">
        <v>29</v>
      </c>
      <c r="D6605" s="2">
        <v>1241.94086784</v>
      </c>
    </row>
    <row r="6606" spans="1:4" x14ac:dyDescent="0.25">
      <c r="A6606">
        <v>2018</v>
      </c>
      <c r="B6606">
        <v>1</v>
      </c>
      <c r="C6606">
        <v>30</v>
      </c>
      <c r="D6606" s="2">
        <v>1067.92846848</v>
      </c>
    </row>
    <row r="6607" spans="1:4" x14ac:dyDescent="0.25">
      <c r="A6607">
        <v>2018</v>
      </c>
      <c r="B6607">
        <v>1</v>
      </c>
      <c r="C6607">
        <v>31</v>
      </c>
      <c r="D6607" s="2">
        <v>782.1199835136</v>
      </c>
    </row>
    <row r="6608" spans="1:4" x14ac:dyDescent="0.25">
      <c r="A6608">
        <v>2018</v>
      </c>
      <c r="B6608">
        <v>2</v>
      </c>
      <c r="C6608">
        <v>1</v>
      </c>
      <c r="D6608" s="2">
        <v>592.55962214399995</v>
      </c>
    </row>
    <row r="6609" spans="1:4" x14ac:dyDescent="0.25">
      <c r="A6609">
        <v>2018</v>
      </c>
      <c r="B6609">
        <v>2</v>
      </c>
      <c r="C6609">
        <v>2</v>
      </c>
      <c r="D6609" s="2">
        <v>532.74094848000004</v>
      </c>
    </row>
    <row r="6610" spans="1:4" x14ac:dyDescent="0.25">
      <c r="A6610">
        <v>2018</v>
      </c>
      <c r="B6610">
        <v>2</v>
      </c>
      <c r="C6610">
        <v>3</v>
      </c>
      <c r="D6610" s="2">
        <v>348.26945587199998</v>
      </c>
    </row>
    <row r="6611" spans="1:4" x14ac:dyDescent="0.25">
      <c r="A6611">
        <v>2018</v>
      </c>
      <c r="B6611">
        <v>2</v>
      </c>
      <c r="C6611">
        <v>4</v>
      </c>
      <c r="D6611" s="2">
        <v>274.01601024000001</v>
      </c>
    </row>
    <row r="6612" spans="1:4" x14ac:dyDescent="0.25">
      <c r="A6612">
        <v>2018</v>
      </c>
      <c r="B6612">
        <v>2</v>
      </c>
      <c r="C6612">
        <v>5</v>
      </c>
      <c r="D6612" s="2">
        <v>253.59529328639999</v>
      </c>
    </row>
    <row r="6613" spans="1:4" x14ac:dyDescent="0.25">
      <c r="A6613">
        <v>2018</v>
      </c>
      <c r="B6613">
        <v>2</v>
      </c>
      <c r="C6613">
        <v>6</v>
      </c>
      <c r="D6613" s="2">
        <v>213.36550225920001</v>
      </c>
    </row>
    <row r="6614" spans="1:4" x14ac:dyDescent="0.25">
      <c r="A6614">
        <v>2018</v>
      </c>
      <c r="B6614">
        <v>2</v>
      </c>
      <c r="C6614">
        <v>7</v>
      </c>
      <c r="D6614" s="2">
        <v>215.78760806400001</v>
      </c>
    </row>
    <row r="6615" spans="1:4" x14ac:dyDescent="0.25">
      <c r="A6615">
        <v>2018</v>
      </c>
      <c r="B6615">
        <v>2</v>
      </c>
      <c r="C6615">
        <v>8</v>
      </c>
      <c r="D6615" s="2">
        <v>163.38204610560001</v>
      </c>
    </row>
    <row r="6616" spans="1:4" x14ac:dyDescent="0.25">
      <c r="A6616">
        <v>2018</v>
      </c>
      <c r="B6616">
        <v>2</v>
      </c>
      <c r="C6616">
        <v>9</v>
      </c>
      <c r="D6616" s="2">
        <v>169.0091606016</v>
      </c>
    </row>
    <row r="6617" spans="1:4" x14ac:dyDescent="0.25">
      <c r="A6617">
        <v>2018</v>
      </c>
      <c r="B6617">
        <v>2</v>
      </c>
      <c r="C6617">
        <v>10</v>
      </c>
      <c r="D6617" s="2">
        <v>174.78306938879999</v>
      </c>
    </row>
    <row r="6618" spans="1:4" x14ac:dyDescent="0.25">
      <c r="A6618">
        <v>2018</v>
      </c>
      <c r="B6618">
        <v>2</v>
      </c>
      <c r="C6618">
        <v>11</v>
      </c>
      <c r="D6618" s="2">
        <v>181.04629248000001</v>
      </c>
    </row>
    <row r="6619" spans="1:4" x14ac:dyDescent="0.25">
      <c r="A6619">
        <v>2018</v>
      </c>
      <c r="B6619">
        <v>2</v>
      </c>
      <c r="C6619">
        <v>12</v>
      </c>
      <c r="D6619" s="2">
        <v>162.1016736768</v>
      </c>
    </row>
    <row r="6620" spans="1:4" x14ac:dyDescent="0.25">
      <c r="A6620">
        <v>2018</v>
      </c>
      <c r="B6620">
        <v>2</v>
      </c>
      <c r="C6620">
        <v>13</v>
      </c>
      <c r="D6620" s="2">
        <v>171.4312664064</v>
      </c>
    </row>
    <row r="6621" spans="1:4" x14ac:dyDescent="0.25">
      <c r="A6621">
        <v>2018</v>
      </c>
      <c r="B6621">
        <v>2</v>
      </c>
      <c r="C6621">
        <v>14</v>
      </c>
      <c r="D6621" s="2">
        <v>124.9219418112</v>
      </c>
    </row>
    <row r="6622" spans="1:4" x14ac:dyDescent="0.25">
      <c r="A6622">
        <v>2018</v>
      </c>
      <c r="B6622">
        <v>2</v>
      </c>
      <c r="C6622">
        <v>15</v>
      </c>
      <c r="D6622" s="2">
        <v>206.29491056640001</v>
      </c>
    </row>
    <row r="6623" spans="1:4" x14ac:dyDescent="0.25">
      <c r="A6623">
        <v>2018</v>
      </c>
      <c r="B6623">
        <v>2</v>
      </c>
      <c r="C6623">
        <v>16</v>
      </c>
      <c r="D6623" s="2">
        <v>923.62968023040003</v>
      </c>
    </row>
    <row r="6624" spans="1:4" x14ac:dyDescent="0.25">
      <c r="A6624">
        <v>2018</v>
      </c>
      <c r="B6624">
        <v>2</v>
      </c>
      <c r="C6624">
        <v>17</v>
      </c>
      <c r="D6624" s="2">
        <v>2499.743674368</v>
      </c>
    </row>
    <row r="6625" spans="1:4" x14ac:dyDescent="0.25">
      <c r="A6625">
        <v>2018</v>
      </c>
      <c r="B6625">
        <v>2</v>
      </c>
      <c r="C6625">
        <v>18</v>
      </c>
      <c r="D6625" s="2">
        <v>2928.5461094399998</v>
      </c>
    </row>
    <row r="6626" spans="1:4" x14ac:dyDescent="0.25">
      <c r="A6626">
        <v>2018</v>
      </c>
      <c r="B6626">
        <v>2</v>
      </c>
      <c r="C6626">
        <v>19</v>
      </c>
      <c r="D6626" s="2">
        <v>2551.2847810560002</v>
      </c>
    </row>
    <row r="6627" spans="1:4" x14ac:dyDescent="0.25">
      <c r="A6627">
        <v>2018</v>
      </c>
      <c r="B6627">
        <v>2</v>
      </c>
      <c r="C6627">
        <v>20</v>
      </c>
      <c r="D6627" s="2">
        <v>7170.6564679679996</v>
      </c>
    </row>
    <row r="6628" spans="1:4" x14ac:dyDescent="0.25">
      <c r="A6628">
        <v>2018</v>
      </c>
      <c r="B6628">
        <v>2</v>
      </c>
      <c r="C6628">
        <v>21</v>
      </c>
      <c r="D6628" s="2">
        <v>11613.875005440001</v>
      </c>
    </row>
    <row r="6629" spans="1:4" x14ac:dyDescent="0.25">
      <c r="A6629">
        <v>2018</v>
      </c>
      <c r="B6629">
        <v>2</v>
      </c>
      <c r="C6629">
        <v>22</v>
      </c>
      <c r="D6629" s="2">
        <v>12377.694633984</v>
      </c>
    </row>
    <row r="6630" spans="1:4" x14ac:dyDescent="0.25">
      <c r="A6630">
        <v>2018</v>
      </c>
      <c r="B6630">
        <v>2</v>
      </c>
      <c r="C6630">
        <v>23</v>
      </c>
      <c r="D6630" s="2">
        <v>11841.4061568</v>
      </c>
    </row>
    <row r="6631" spans="1:4" x14ac:dyDescent="0.25">
      <c r="A6631">
        <v>2018</v>
      </c>
      <c r="B6631">
        <v>2</v>
      </c>
      <c r="C6631">
        <v>24</v>
      </c>
      <c r="D6631" s="2">
        <v>10134.51475968</v>
      </c>
    </row>
    <row r="6632" spans="1:4" x14ac:dyDescent="0.25">
      <c r="A6632">
        <v>2018</v>
      </c>
      <c r="B6632">
        <v>2</v>
      </c>
      <c r="C6632">
        <v>25</v>
      </c>
      <c r="D6632" s="2">
        <v>8332.6963875839992</v>
      </c>
    </row>
    <row r="6633" spans="1:4" x14ac:dyDescent="0.25">
      <c r="A6633">
        <v>2018</v>
      </c>
      <c r="B6633">
        <v>2</v>
      </c>
      <c r="C6633">
        <v>26</v>
      </c>
      <c r="D6633" s="2">
        <v>8241.0315079680004</v>
      </c>
    </row>
    <row r="6634" spans="1:4" x14ac:dyDescent="0.25">
      <c r="A6634">
        <v>2018</v>
      </c>
      <c r="B6634">
        <v>2</v>
      </c>
      <c r="C6634">
        <v>27</v>
      </c>
      <c r="D6634" s="2">
        <v>7562.8418826240004</v>
      </c>
    </row>
    <row r="6635" spans="1:4" x14ac:dyDescent="0.25">
      <c r="A6635">
        <v>2018</v>
      </c>
      <c r="B6635">
        <v>2</v>
      </c>
      <c r="C6635">
        <v>28</v>
      </c>
      <c r="D6635" s="2">
        <v>5813.0539315200003</v>
      </c>
    </row>
    <row r="6636" spans="1:4" x14ac:dyDescent="0.25">
      <c r="A6636">
        <v>2018</v>
      </c>
      <c r="B6636">
        <v>3</v>
      </c>
      <c r="C6636">
        <v>1</v>
      </c>
      <c r="D6636" s="2">
        <v>4762.5287417855998</v>
      </c>
    </row>
    <row r="6637" spans="1:4" x14ac:dyDescent="0.25">
      <c r="A6637">
        <v>2018</v>
      </c>
      <c r="B6637">
        <v>3</v>
      </c>
      <c r="C6637">
        <v>2</v>
      </c>
      <c r="D6637" s="2">
        <v>7728.7194316799996</v>
      </c>
    </row>
    <row r="6638" spans="1:4" x14ac:dyDescent="0.25">
      <c r="A6638">
        <v>2018</v>
      </c>
      <c r="B6638">
        <v>3</v>
      </c>
      <c r="C6638">
        <v>3</v>
      </c>
      <c r="D6638" s="2">
        <v>8858.1383976960005</v>
      </c>
    </row>
    <row r="6639" spans="1:4" x14ac:dyDescent="0.25">
      <c r="A6639">
        <v>2018</v>
      </c>
      <c r="B6639">
        <v>3</v>
      </c>
      <c r="C6639">
        <v>4</v>
      </c>
      <c r="D6639" s="2">
        <v>7342.3242362880001</v>
      </c>
    </row>
    <row r="6640" spans="1:4" x14ac:dyDescent="0.25">
      <c r="A6640">
        <v>2018</v>
      </c>
      <c r="B6640">
        <v>3</v>
      </c>
      <c r="C6640">
        <v>5</v>
      </c>
      <c r="D6640" s="2">
        <v>5262.5753395199999</v>
      </c>
    </row>
    <row r="6641" spans="1:4" x14ac:dyDescent="0.25">
      <c r="A6641">
        <v>2018</v>
      </c>
      <c r="B6641">
        <v>3</v>
      </c>
      <c r="C6641">
        <v>6</v>
      </c>
      <c r="D6641" s="2">
        <v>2901.389165568</v>
      </c>
    </row>
    <row r="6642" spans="1:4" x14ac:dyDescent="0.25">
      <c r="A6642">
        <v>2018</v>
      </c>
      <c r="B6642">
        <v>3</v>
      </c>
      <c r="C6642">
        <v>7</v>
      </c>
      <c r="D6642" s="2">
        <v>1996.4023603200001</v>
      </c>
    </row>
    <row r="6643" spans="1:4" x14ac:dyDescent="0.25">
      <c r="A6643">
        <v>2018</v>
      </c>
      <c r="B6643">
        <v>3</v>
      </c>
      <c r="C6643">
        <v>8</v>
      </c>
      <c r="D6643" s="2">
        <v>1906.2380445696001</v>
      </c>
    </row>
    <row r="6644" spans="1:4" x14ac:dyDescent="0.25">
      <c r="A6644">
        <v>2018</v>
      </c>
      <c r="B6644">
        <v>3</v>
      </c>
      <c r="C6644">
        <v>9</v>
      </c>
      <c r="D6644" s="2">
        <v>1394.08254885888</v>
      </c>
    </row>
    <row r="6645" spans="1:4" x14ac:dyDescent="0.25">
      <c r="A6645">
        <v>2018</v>
      </c>
      <c r="B6645">
        <v>3</v>
      </c>
      <c r="C6645">
        <v>10</v>
      </c>
      <c r="D6645" s="2">
        <v>958.05294151680005</v>
      </c>
    </row>
    <row r="6646" spans="1:4" x14ac:dyDescent="0.25">
      <c r="A6646">
        <v>2018</v>
      </c>
      <c r="B6646">
        <v>3</v>
      </c>
      <c r="C6646">
        <v>11</v>
      </c>
      <c r="D6646" s="2">
        <v>679.36397967360006</v>
      </c>
    </row>
    <row r="6647" spans="1:4" x14ac:dyDescent="0.25">
      <c r="A6647">
        <v>2018</v>
      </c>
      <c r="B6647">
        <v>3</v>
      </c>
      <c r="C6647">
        <v>12</v>
      </c>
      <c r="D6647" s="2">
        <v>592.81243453440004</v>
      </c>
    </row>
    <row r="6648" spans="1:4" x14ac:dyDescent="0.25">
      <c r="A6648">
        <v>2018</v>
      </c>
      <c r="B6648">
        <v>3</v>
      </c>
      <c r="C6648">
        <v>13</v>
      </c>
      <c r="D6648" s="2">
        <v>547.73843189759998</v>
      </c>
    </row>
    <row r="6649" spans="1:4" x14ac:dyDescent="0.25">
      <c r="A6649">
        <v>2018</v>
      </c>
      <c r="B6649">
        <v>3</v>
      </c>
      <c r="C6649">
        <v>14</v>
      </c>
      <c r="D6649" s="2">
        <v>419.2444956672</v>
      </c>
    </row>
    <row r="6650" spans="1:4" x14ac:dyDescent="0.25">
      <c r="A6650">
        <v>2018</v>
      </c>
      <c r="B6650">
        <v>3</v>
      </c>
      <c r="C6650">
        <v>15</v>
      </c>
      <c r="D6650" s="2">
        <v>357.61535907839999</v>
      </c>
    </row>
    <row r="6651" spans="1:4" x14ac:dyDescent="0.25">
      <c r="A6651">
        <v>2018</v>
      </c>
      <c r="B6651">
        <v>3</v>
      </c>
      <c r="C6651">
        <v>16</v>
      </c>
      <c r="D6651" s="2">
        <v>308.26801152000002</v>
      </c>
    </row>
    <row r="6652" spans="1:4" x14ac:dyDescent="0.25">
      <c r="A6652">
        <v>2018</v>
      </c>
      <c r="B6652">
        <v>3</v>
      </c>
      <c r="C6652">
        <v>17</v>
      </c>
      <c r="D6652" s="2">
        <v>196.4352273408</v>
      </c>
    </row>
    <row r="6653" spans="1:4" x14ac:dyDescent="0.25">
      <c r="A6653">
        <v>2018</v>
      </c>
      <c r="B6653">
        <v>3</v>
      </c>
      <c r="C6653">
        <v>18</v>
      </c>
      <c r="D6653" s="2">
        <v>140.06621952</v>
      </c>
    </row>
    <row r="6654" spans="1:4" x14ac:dyDescent="0.25">
      <c r="A6654">
        <v>2018</v>
      </c>
      <c r="B6654">
        <v>3</v>
      </c>
      <c r="C6654">
        <v>19</v>
      </c>
      <c r="D6654" s="2">
        <v>103.816184832</v>
      </c>
    </row>
    <row r="6655" spans="1:4" x14ac:dyDescent="0.25">
      <c r="A6655">
        <v>2018</v>
      </c>
      <c r="B6655">
        <v>3</v>
      </c>
      <c r="C6655">
        <v>20</v>
      </c>
      <c r="D6655" s="2">
        <v>98.0830522368</v>
      </c>
    </row>
    <row r="6656" spans="1:4" x14ac:dyDescent="0.25">
      <c r="A6656">
        <v>2018</v>
      </c>
      <c r="B6656">
        <v>3</v>
      </c>
      <c r="C6656">
        <v>21</v>
      </c>
      <c r="D6656" s="2">
        <v>27.401601024000001</v>
      </c>
    </row>
    <row r="6657" spans="1:4" x14ac:dyDescent="0.25">
      <c r="A6657">
        <v>2018</v>
      </c>
      <c r="B6657">
        <v>3</v>
      </c>
      <c r="C6657">
        <v>22</v>
      </c>
      <c r="D6657" s="2">
        <v>47.561350348799998</v>
      </c>
    </row>
    <row r="6658" spans="1:4" x14ac:dyDescent="0.25">
      <c r="A6658">
        <v>2018</v>
      </c>
      <c r="B6658">
        <v>3</v>
      </c>
      <c r="C6658">
        <v>23</v>
      </c>
      <c r="D6658" s="2">
        <v>40.710950092799997</v>
      </c>
    </row>
    <row r="6659" spans="1:4" x14ac:dyDescent="0.25">
      <c r="A6659">
        <v>2018</v>
      </c>
      <c r="B6659">
        <v>3</v>
      </c>
      <c r="C6659">
        <v>24</v>
      </c>
      <c r="D6659" s="2">
        <v>25.8357952512</v>
      </c>
    </row>
    <row r="6660" spans="1:4" x14ac:dyDescent="0.25">
      <c r="A6660">
        <v>2018</v>
      </c>
      <c r="B6660">
        <v>3</v>
      </c>
      <c r="C6660">
        <v>25</v>
      </c>
      <c r="D6660" s="2">
        <v>28.942941081600001</v>
      </c>
    </row>
    <row r="6661" spans="1:4" x14ac:dyDescent="0.25">
      <c r="A6661">
        <v>2018</v>
      </c>
      <c r="B6661">
        <v>3</v>
      </c>
      <c r="C6661">
        <v>26</v>
      </c>
      <c r="D6661" s="2">
        <v>17.8110406656</v>
      </c>
    </row>
    <row r="6662" spans="1:4" x14ac:dyDescent="0.25">
      <c r="A6662">
        <v>2018</v>
      </c>
      <c r="B6662">
        <v>3</v>
      </c>
      <c r="C6662">
        <v>27</v>
      </c>
      <c r="D6662" s="2">
        <v>16.807946342400001</v>
      </c>
    </row>
    <row r="6663" spans="1:4" x14ac:dyDescent="0.25">
      <c r="A6663">
        <v>2018</v>
      </c>
      <c r="B6663">
        <v>3</v>
      </c>
      <c r="C6663">
        <v>28</v>
      </c>
      <c r="D6663" s="2">
        <v>41.958701568000002</v>
      </c>
    </row>
    <row r="6664" spans="1:4" x14ac:dyDescent="0.25">
      <c r="A6664">
        <v>2018</v>
      </c>
      <c r="B6664">
        <v>3</v>
      </c>
      <c r="C6664">
        <v>29</v>
      </c>
      <c r="D6664" s="2">
        <v>101.0556366336</v>
      </c>
    </row>
    <row r="6665" spans="1:4" x14ac:dyDescent="0.25">
      <c r="A6665">
        <v>2018</v>
      </c>
      <c r="B6665">
        <v>3</v>
      </c>
      <c r="C6665">
        <v>30</v>
      </c>
      <c r="D6665" s="2">
        <v>1096.0640409600001</v>
      </c>
    </row>
    <row r="6666" spans="1:4" x14ac:dyDescent="0.25">
      <c r="A6666">
        <v>2018</v>
      </c>
      <c r="B6666">
        <v>3</v>
      </c>
      <c r="C6666">
        <v>31</v>
      </c>
      <c r="D6666" s="2">
        <v>5119.8586675200004</v>
      </c>
    </row>
    <row r="6667" spans="1:4" x14ac:dyDescent="0.25">
      <c r="A6667">
        <v>2018</v>
      </c>
      <c r="B6667">
        <v>4</v>
      </c>
      <c r="C6667">
        <v>1</v>
      </c>
      <c r="D6667" s="2">
        <v>5342.8228853760002</v>
      </c>
    </row>
    <row r="6668" spans="1:4" x14ac:dyDescent="0.25">
      <c r="A6668">
        <v>2018</v>
      </c>
      <c r="B6668">
        <v>4</v>
      </c>
      <c r="C6668">
        <v>2</v>
      </c>
      <c r="D6668" s="2">
        <v>3874.7576448</v>
      </c>
    </row>
    <row r="6669" spans="1:4" x14ac:dyDescent="0.25">
      <c r="A6669">
        <v>2018</v>
      </c>
      <c r="B6669">
        <v>4</v>
      </c>
      <c r="C6669">
        <v>3</v>
      </c>
      <c r="D6669" s="2">
        <v>3069.468628992</v>
      </c>
    </row>
    <row r="6670" spans="1:4" x14ac:dyDescent="0.25">
      <c r="A6670">
        <v>2018</v>
      </c>
      <c r="B6670">
        <v>4</v>
      </c>
      <c r="C6670">
        <v>4</v>
      </c>
      <c r="D6670" s="2">
        <v>4087.6093670400001</v>
      </c>
    </row>
    <row r="6671" spans="1:4" x14ac:dyDescent="0.25">
      <c r="A6671">
        <v>2018</v>
      </c>
      <c r="B6671">
        <v>4</v>
      </c>
      <c r="C6671">
        <v>5</v>
      </c>
      <c r="D6671" s="2">
        <v>5061.0593986559998</v>
      </c>
    </row>
    <row r="6672" spans="1:4" x14ac:dyDescent="0.25">
      <c r="A6672">
        <v>2018</v>
      </c>
      <c r="B6672">
        <v>4</v>
      </c>
      <c r="C6672">
        <v>6</v>
      </c>
      <c r="D6672" s="2">
        <v>4813.2217036800002</v>
      </c>
    </row>
    <row r="6673" spans="1:4" x14ac:dyDescent="0.25">
      <c r="A6673">
        <v>2018</v>
      </c>
      <c r="B6673">
        <v>4</v>
      </c>
      <c r="C6673">
        <v>7</v>
      </c>
      <c r="D6673" s="2">
        <v>4319.0958090240001</v>
      </c>
    </row>
    <row r="6674" spans="1:4" x14ac:dyDescent="0.25">
      <c r="A6674">
        <v>2018</v>
      </c>
      <c r="B6674">
        <v>4</v>
      </c>
      <c r="C6674">
        <v>8</v>
      </c>
      <c r="D6674" s="2">
        <v>2692.4519577599999</v>
      </c>
    </row>
    <row r="6675" spans="1:4" x14ac:dyDescent="0.25">
      <c r="A6675">
        <v>2018</v>
      </c>
      <c r="B6675">
        <v>4</v>
      </c>
      <c r="C6675">
        <v>9</v>
      </c>
      <c r="D6675" s="2">
        <v>2717.0400015360001</v>
      </c>
    </row>
    <row r="6676" spans="1:4" x14ac:dyDescent="0.25">
      <c r="A6676">
        <v>2018</v>
      </c>
      <c r="B6676">
        <v>4</v>
      </c>
      <c r="C6676">
        <v>10</v>
      </c>
      <c r="D6676" s="2">
        <v>2188.8659865599998</v>
      </c>
    </row>
    <row r="6677" spans="1:4" x14ac:dyDescent="0.25">
      <c r="A6677">
        <v>2018</v>
      </c>
      <c r="B6677">
        <v>4</v>
      </c>
      <c r="C6677">
        <v>11</v>
      </c>
      <c r="D6677" s="2">
        <v>1825.4604082175999</v>
      </c>
    </row>
    <row r="6678" spans="1:4" x14ac:dyDescent="0.25">
      <c r="A6678">
        <v>2018</v>
      </c>
      <c r="B6678">
        <v>4</v>
      </c>
      <c r="C6678">
        <v>12</v>
      </c>
      <c r="D6678" s="2">
        <v>1294.23633408</v>
      </c>
    </row>
    <row r="6679" spans="1:4" x14ac:dyDescent="0.25">
      <c r="A6679">
        <v>2018</v>
      </c>
      <c r="B6679">
        <v>4</v>
      </c>
      <c r="C6679">
        <v>13</v>
      </c>
      <c r="D6679" s="2">
        <v>887.37149030399996</v>
      </c>
    </row>
    <row r="6680" spans="1:4" x14ac:dyDescent="0.25">
      <c r="A6680">
        <v>2018</v>
      </c>
      <c r="B6680">
        <v>4</v>
      </c>
      <c r="C6680">
        <v>14</v>
      </c>
      <c r="D6680" s="2">
        <v>820.87367639039996</v>
      </c>
    </row>
    <row r="6681" spans="1:4" x14ac:dyDescent="0.25">
      <c r="A6681">
        <v>2018</v>
      </c>
      <c r="B6681">
        <v>4</v>
      </c>
      <c r="C6681">
        <v>15</v>
      </c>
      <c r="D6681" s="2">
        <v>1989.429631488</v>
      </c>
    </row>
    <row r="6682" spans="1:4" x14ac:dyDescent="0.25">
      <c r="A6682">
        <v>2018</v>
      </c>
      <c r="B6682">
        <v>4</v>
      </c>
      <c r="C6682">
        <v>16</v>
      </c>
      <c r="D6682" s="2">
        <v>4490.9878464000003</v>
      </c>
    </row>
    <row r="6683" spans="1:4" x14ac:dyDescent="0.25">
      <c r="A6683">
        <v>2018</v>
      </c>
      <c r="B6683">
        <v>4</v>
      </c>
      <c r="C6683">
        <v>17</v>
      </c>
      <c r="D6683" s="2">
        <v>3867.3771540480002</v>
      </c>
    </row>
    <row r="6684" spans="1:4" x14ac:dyDescent="0.25">
      <c r="A6684">
        <v>2018</v>
      </c>
      <c r="B6684">
        <v>4</v>
      </c>
      <c r="C6684">
        <v>18</v>
      </c>
      <c r="D6684" s="2">
        <v>2495.5029503999999</v>
      </c>
    </row>
    <row r="6685" spans="1:4" x14ac:dyDescent="0.25">
      <c r="A6685">
        <v>2018</v>
      </c>
      <c r="B6685">
        <v>4</v>
      </c>
      <c r="C6685">
        <v>19</v>
      </c>
      <c r="D6685" s="2">
        <v>3309.9666094079998</v>
      </c>
    </row>
    <row r="6686" spans="1:4" x14ac:dyDescent="0.25">
      <c r="A6686">
        <v>2018</v>
      </c>
      <c r="B6686">
        <v>4</v>
      </c>
      <c r="C6686">
        <v>20</v>
      </c>
      <c r="D6686" s="2">
        <v>1895.358956544</v>
      </c>
    </row>
    <row r="6687" spans="1:4" x14ac:dyDescent="0.25">
      <c r="A6687">
        <v>2018</v>
      </c>
      <c r="B6687">
        <v>4</v>
      </c>
      <c r="C6687">
        <v>21</v>
      </c>
      <c r="D6687" s="2">
        <v>1721.1630643200001</v>
      </c>
    </row>
    <row r="6688" spans="1:4" x14ac:dyDescent="0.25">
      <c r="A6688">
        <v>2018</v>
      </c>
      <c r="B6688">
        <v>4</v>
      </c>
      <c r="C6688">
        <v>22</v>
      </c>
      <c r="D6688" s="2">
        <v>811.28311603199995</v>
      </c>
    </row>
    <row r="6689" spans="1:4" x14ac:dyDescent="0.25">
      <c r="A6689">
        <v>2018</v>
      </c>
      <c r="B6689">
        <v>4</v>
      </c>
      <c r="C6689">
        <v>23</v>
      </c>
      <c r="D6689" s="2">
        <v>1089.3604349952</v>
      </c>
    </row>
    <row r="6690" spans="1:4" x14ac:dyDescent="0.25">
      <c r="A6690">
        <v>2018</v>
      </c>
      <c r="B6690">
        <v>4</v>
      </c>
      <c r="C6690">
        <v>24</v>
      </c>
      <c r="D6690" s="2">
        <v>881.37739008000005</v>
      </c>
    </row>
    <row r="6691" spans="1:4" x14ac:dyDescent="0.25">
      <c r="A6691">
        <v>2018</v>
      </c>
      <c r="B6691">
        <v>4</v>
      </c>
      <c r="C6691">
        <v>25</v>
      </c>
      <c r="D6691" s="2">
        <v>695.31562598400001</v>
      </c>
    </row>
    <row r="6692" spans="1:4" x14ac:dyDescent="0.25">
      <c r="A6692">
        <v>2018</v>
      </c>
      <c r="B6692">
        <v>4</v>
      </c>
      <c r="C6692">
        <v>26</v>
      </c>
      <c r="D6692" s="2">
        <v>430.05834178560002</v>
      </c>
    </row>
    <row r="6693" spans="1:4" x14ac:dyDescent="0.25">
      <c r="A6693">
        <v>2018</v>
      </c>
      <c r="B6693">
        <v>4</v>
      </c>
      <c r="C6693">
        <v>27</v>
      </c>
      <c r="D6693" s="2">
        <v>247.39731210240001</v>
      </c>
    </row>
    <row r="6694" spans="1:4" x14ac:dyDescent="0.25">
      <c r="A6694">
        <v>2018</v>
      </c>
      <c r="B6694">
        <v>4</v>
      </c>
      <c r="C6694">
        <v>28</v>
      </c>
      <c r="D6694" s="2">
        <v>293.6375138304</v>
      </c>
    </row>
    <row r="6695" spans="1:4" x14ac:dyDescent="0.25">
      <c r="A6695">
        <v>2018</v>
      </c>
      <c r="B6695">
        <v>4</v>
      </c>
      <c r="C6695">
        <v>29</v>
      </c>
      <c r="D6695" s="2">
        <v>155.89553725440001</v>
      </c>
    </row>
    <row r="6696" spans="1:4" x14ac:dyDescent="0.25">
      <c r="A6696">
        <v>2018</v>
      </c>
      <c r="B6696">
        <v>4</v>
      </c>
      <c r="C6696">
        <v>30</v>
      </c>
      <c r="D6696" s="2">
        <v>91.053236736000002</v>
      </c>
    </row>
    <row r="6697" spans="1:4" x14ac:dyDescent="0.25">
      <c r="A6697">
        <v>2018</v>
      </c>
      <c r="B6697">
        <v>5</v>
      </c>
      <c r="C6697">
        <v>1</v>
      </c>
      <c r="D6697" s="2">
        <v>46.240201728000002</v>
      </c>
    </row>
    <row r="6698" spans="1:4" x14ac:dyDescent="0.25">
      <c r="A6698">
        <v>2018</v>
      </c>
      <c r="B6698">
        <v>5</v>
      </c>
      <c r="C6698">
        <v>2</v>
      </c>
      <c r="D6698" s="2">
        <v>25.052892364800002</v>
      </c>
    </row>
    <row r="6699" spans="1:4" x14ac:dyDescent="0.25">
      <c r="A6699">
        <v>2018</v>
      </c>
      <c r="B6699">
        <v>5</v>
      </c>
      <c r="C6699">
        <v>3</v>
      </c>
      <c r="D6699" s="2">
        <v>2249.1331983360001</v>
      </c>
    </row>
    <row r="6700" spans="1:4" x14ac:dyDescent="0.25">
      <c r="A6700">
        <v>2018</v>
      </c>
      <c r="B6700">
        <v>5</v>
      </c>
      <c r="C6700">
        <v>4</v>
      </c>
      <c r="D6700" s="2">
        <v>3678.664937472</v>
      </c>
    </row>
    <row r="6701" spans="1:4" x14ac:dyDescent="0.25">
      <c r="A6701">
        <v>2018</v>
      </c>
      <c r="B6701">
        <v>5</v>
      </c>
      <c r="C6701">
        <v>5</v>
      </c>
      <c r="D6701" s="2">
        <v>2500.3960934400002</v>
      </c>
    </row>
    <row r="6702" spans="1:4" x14ac:dyDescent="0.25">
      <c r="A6702">
        <v>2018</v>
      </c>
      <c r="B6702">
        <v>5</v>
      </c>
      <c r="C6702">
        <v>6</v>
      </c>
      <c r="D6702" s="2">
        <v>2175.4913955840002</v>
      </c>
    </row>
    <row r="6703" spans="1:4" x14ac:dyDescent="0.25">
      <c r="A6703">
        <v>2018</v>
      </c>
      <c r="B6703">
        <v>5</v>
      </c>
      <c r="C6703">
        <v>7</v>
      </c>
      <c r="D6703" s="2">
        <v>1780.6799941632</v>
      </c>
    </row>
    <row r="6704" spans="1:4" x14ac:dyDescent="0.25">
      <c r="A6704">
        <v>2018</v>
      </c>
      <c r="B6704">
        <v>5</v>
      </c>
      <c r="C6704">
        <v>8</v>
      </c>
      <c r="D6704" s="2">
        <v>2695.2899807232002</v>
      </c>
    </row>
    <row r="6705" spans="1:4" x14ac:dyDescent="0.25">
      <c r="A6705">
        <v>2018</v>
      </c>
      <c r="B6705">
        <v>5</v>
      </c>
      <c r="C6705">
        <v>9</v>
      </c>
      <c r="D6705" s="2">
        <v>2172.6289069056002</v>
      </c>
    </row>
    <row r="6706" spans="1:4" x14ac:dyDescent="0.25">
      <c r="A6706">
        <v>2018</v>
      </c>
      <c r="B6706">
        <v>5</v>
      </c>
      <c r="C6706">
        <v>10</v>
      </c>
      <c r="D6706" s="2">
        <v>1846.8679090175999</v>
      </c>
    </row>
    <row r="6707" spans="1:4" x14ac:dyDescent="0.25">
      <c r="A6707">
        <v>2018</v>
      </c>
      <c r="B6707">
        <v>5</v>
      </c>
      <c r="C6707">
        <v>11</v>
      </c>
      <c r="D6707" s="2">
        <v>1199.7008105472</v>
      </c>
    </row>
    <row r="6708" spans="1:4" x14ac:dyDescent="0.25">
      <c r="A6708">
        <v>2018</v>
      </c>
      <c r="B6708">
        <v>5</v>
      </c>
      <c r="C6708">
        <v>12</v>
      </c>
      <c r="D6708" s="2">
        <v>789.33736949759998</v>
      </c>
    </row>
    <row r="6709" spans="1:4" x14ac:dyDescent="0.25">
      <c r="A6709">
        <v>2018</v>
      </c>
      <c r="B6709">
        <v>5</v>
      </c>
      <c r="C6709">
        <v>13</v>
      </c>
      <c r="D6709" s="2">
        <v>614.82342297599996</v>
      </c>
    </row>
    <row r="6710" spans="1:4" x14ac:dyDescent="0.25">
      <c r="A6710">
        <v>2018</v>
      </c>
      <c r="B6710">
        <v>5</v>
      </c>
      <c r="C6710">
        <v>14</v>
      </c>
      <c r="D6710" s="2">
        <v>511.57810483200001</v>
      </c>
    </row>
    <row r="6711" spans="1:4" x14ac:dyDescent="0.25">
      <c r="A6711">
        <v>2018</v>
      </c>
      <c r="B6711">
        <v>5</v>
      </c>
      <c r="C6711">
        <v>15</v>
      </c>
      <c r="D6711" s="2">
        <v>858.58349875199997</v>
      </c>
    </row>
    <row r="6712" spans="1:4" x14ac:dyDescent="0.25">
      <c r="A6712">
        <v>2018</v>
      </c>
      <c r="B6712">
        <v>5</v>
      </c>
      <c r="C6712">
        <v>16</v>
      </c>
      <c r="D6712" s="2">
        <v>956.12015001600003</v>
      </c>
    </row>
    <row r="6713" spans="1:4" x14ac:dyDescent="0.25">
      <c r="A6713">
        <v>2018</v>
      </c>
      <c r="B6713">
        <v>5</v>
      </c>
      <c r="C6713">
        <v>17</v>
      </c>
      <c r="D6713" s="2">
        <v>1178.921263104</v>
      </c>
    </row>
    <row r="6714" spans="1:4" x14ac:dyDescent="0.25">
      <c r="A6714">
        <v>2018</v>
      </c>
      <c r="B6714">
        <v>5</v>
      </c>
      <c r="C6714">
        <v>18</v>
      </c>
      <c r="D6714" s="2">
        <v>1222.5273228287999</v>
      </c>
    </row>
    <row r="6715" spans="1:4" x14ac:dyDescent="0.25">
      <c r="A6715">
        <v>2018</v>
      </c>
      <c r="B6715">
        <v>5</v>
      </c>
      <c r="C6715">
        <v>19</v>
      </c>
      <c r="D6715" s="2">
        <v>1040.649196032</v>
      </c>
    </row>
    <row r="6716" spans="1:4" x14ac:dyDescent="0.25">
      <c r="A6716">
        <v>2018</v>
      </c>
      <c r="B6716">
        <v>5</v>
      </c>
      <c r="C6716">
        <v>20</v>
      </c>
      <c r="D6716" s="2">
        <v>1831.9927541760001</v>
      </c>
    </row>
    <row r="6717" spans="1:4" x14ac:dyDescent="0.25">
      <c r="A6717">
        <v>2018</v>
      </c>
      <c r="B6717">
        <v>5</v>
      </c>
      <c r="C6717">
        <v>21</v>
      </c>
      <c r="D6717" s="2">
        <v>1439.1956966400001</v>
      </c>
    </row>
    <row r="6718" spans="1:4" x14ac:dyDescent="0.25">
      <c r="A6718">
        <v>2018</v>
      </c>
      <c r="B6718">
        <v>5</v>
      </c>
      <c r="C6718">
        <v>22</v>
      </c>
      <c r="D6718" s="2">
        <v>1440.0275309568001</v>
      </c>
    </row>
    <row r="6719" spans="1:4" x14ac:dyDescent="0.25">
      <c r="A6719">
        <v>2018</v>
      </c>
      <c r="B6719">
        <v>5</v>
      </c>
      <c r="C6719">
        <v>23</v>
      </c>
      <c r="D6719" s="2">
        <v>1043.2180961280001</v>
      </c>
    </row>
    <row r="6720" spans="1:4" x14ac:dyDescent="0.25">
      <c r="A6720">
        <v>2018</v>
      </c>
      <c r="B6720">
        <v>5</v>
      </c>
      <c r="C6720">
        <v>24</v>
      </c>
      <c r="D6720" s="2">
        <v>823.07559075840004</v>
      </c>
    </row>
    <row r="6721" spans="1:4" x14ac:dyDescent="0.25">
      <c r="A6721">
        <v>2018</v>
      </c>
      <c r="B6721">
        <v>5</v>
      </c>
      <c r="C6721">
        <v>25</v>
      </c>
      <c r="D6721" s="2">
        <v>873.140599296</v>
      </c>
    </row>
    <row r="6722" spans="1:4" x14ac:dyDescent="0.25">
      <c r="A6722">
        <v>2018</v>
      </c>
      <c r="B6722">
        <v>5</v>
      </c>
      <c r="C6722">
        <v>26</v>
      </c>
      <c r="D6722" s="2">
        <v>903.27420518400004</v>
      </c>
    </row>
    <row r="6723" spans="1:4" x14ac:dyDescent="0.25">
      <c r="A6723">
        <v>2018</v>
      </c>
      <c r="B6723">
        <v>5</v>
      </c>
      <c r="C6723">
        <v>27</v>
      </c>
      <c r="D6723" s="2">
        <v>617.78377451519998</v>
      </c>
    </row>
    <row r="6724" spans="1:4" x14ac:dyDescent="0.25">
      <c r="A6724">
        <v>2018</v>
      </c>
      <c r="B6724">
        <v>5</v>
      </c>
      <c r="C6724">
        <v>28</v>
      </c>
      <c r="D6724" s="2">
        <v>504.931585536</v>
      </c>
    </row>
    <row r="6725" spans="1:4" x14ac:dyDescent="0.25">
      <c r="A6725">
        <v>2018</v>
      </c>
      <c r="B6725">
        <v>5</v>
      </c>
      <c r="C6725">
        <v>29</v>
      </c>
      <c r="D6725" s="2">
        <v>169.2782834688</v>
      </c>
    </row>
    <row r="6726" spans="1:4" x14ac:dyDescent="0.25">
      <c r="A6726">
        <v>2018</v>
      </c>
      <c r="B6726">
        <v>5</v>
      </c>
      <c r="C6726">
        <v>30</v>
      </c>
      <c r="D6726" s="2">
        <v>225.81855129600001</v>
      </c>
    </row>
    <row r="6727" spans="1:4" x14ac:dyDescent="0.25">
      <c r="A6727">
        <v>2018</v>
      </c>
      <c r="B6727">
        <v>5</v>
      </c>
      <c r="C6727">
        <v>31</v>
      </c>
      <c r="D6727" s="2">
        <v>253.46480947200001</v>
      </c>
    </row>
    <row r="6728" spans="1:4" x14ac:dyDescent="0.25">
      <c r="A6728">
        <v>2018</v>
      </c>
      <c r="B6728">
        <v>6</v>
      </c>
      <c r="C6728">
        <v>1</v>
      </c>
      <c r="D6728" s="2">
        <v>224.05701980160001</v>
      </c>
    </row>
    <row r="6729" spans="1:4" x14ac:dyDescent="0.25">
      <c r="A6729">
        <v>2018</v>
      </c>
      <c r="B6729">
        <v>6</v>
      </c>
      <c r="C6729">
        <v>2</v>
      </c>
      <c r="D6729" s="2">
        <v>348.01256586239998</v>
      </c>
    </row>
    <row r="6730" spans="1:4" x14ac:dyDescent="0.25">
      <c r="A6730">
        <v>2018</v>
      </c>
      <c r="B6730">
        <v>6</v>
      </c>
      <c r="C6730">
        <v>3</v>
      </c>
      <c r="D6730" s="2">
        <v>449.78994109439998</v>
      </c>
    </row>
    <row r="6731" spans="1:4" x14ac:dyDescent="0.25">
      <c r="A6731">
        <v>2018</v>
      </c>
      <c r="B6731">
        <v>6</v>
      </c>
      <c r="C6731">
        <v>4</v>
      </c>
      <c r="D6731" s="2">
        <v>305.90299238400002</v>
      </c>
    </row>
    <row r="6732" spans="1:4" x14ac:dyDescent="0.25">
      <c r="A6732">
        <v>2018</v>
      </c>
      <c r="B6732">
        <v>6</v>
      </c>
      <c r="C6732">
        <v>5</v>
      </c>
      <c r="D6732" s="2">
        <v>204.533379072</v>
      </c>
    </row>
    <row r="6733" spans="1:4" x14ac:dyDescent="0.25">
      <c r="A6733">
        <v>2018</v>
      </c>
      <c r="B6733">
        <v>6</v>
      </c>
      <c r="C6733">
        <v>6</v>
      </c>
      <c r="D6733" s="2">
        <v>152.22567997440001</v>
      </c>
    </row>
    <row r="6734" spans="1:4" x14ac:dyDescent="0.25">
      <c r="A6734">
        <v>2018</v>
      </c>
      <c r="B6734">
        <v>6</v>
      </c>
      <c r="C6734">
        <v>7</v>
      </c>
      <c r="D6734" s="2">
        <v>288.7933022208</v>
      </c>
    </row>
    <row r="6735" spans="1:4" x14ac:dyDescent="0.25">
      <c r="A6735">
        <v>2018</v>
      </c>
      <c r="B6735">
        <v>6</v>
      </c>
      <c r="C6735">
        <v>8</v>
      </c>
      <c r="D6735" s="2">
        <v>277.34334750720001</v>
      </c>
    </row>
    <row r="6736" spans="1:4" x14ac:dyDescent="0.25">
      <c r="A6736">
        <v>2018</v>
      </c>
      <c r="B6736">
        <v>6</v>
      </c>
      <c r="C6736">
        <v>9</v>
      </c>
      <c r="D6736" s="2">
        <v>88.810546176000003</v>
      </c>
    </row>
    <row r="6737" spans="1:4" x14ac:dyDescent="0.25">
      <c r="A6737">
        <v>2018</v>
      </c>
      <c r="B6737">
        <v>6</v>
      </c>
      <c r="C6737">
        <v>10</v>
      </c>
      <c r="D6737" s="2">
        <v>791.95520102399996</v>
      </c>
    </row>
    <row r="6738" spans="1:4" x14ac:dyDescent="0.25">
      <c r="A6738">
        <v>2018</v>
      </c>
      <c r="B6738">
        <v>6</v>
      </c>
      <c r="C6738">
        <v>11</v>
      </c>
      <c r="D6738" s="2">
        <v>1582.442459136</v>
      </c>
    </row>
    <row r="6739" spans="1:4" x14ac:dyDescent="0.25">
      <c r="A6739">
        <v>2018</v>
      </c>
      <c r="B6739">
        <v>6</v>
      </c>
      <c r="C6739">
        <v>12</v>
      </c>
      <c r="D6739" s="2">
        <v>3450.8891289600001</v>
      </c>
    </row>
    <row r="6740" spans="1:4" x14ac:dyDescent="0.25">
      <c r="A6740">
        <v>2018</v>
      </c>
      <c r="B6740">
        <v>6</v>
      </c>
      <c r="C6740">
        <v>13</v>
      </c>
      <c r="D6740" s="2">
        <v>4142.7795548160002</v>
      </c>
    </row>
    <row r="6741" spans="1:4" x14ac:dyDescent="0.25">
      <c r="A6741">
        <v>2018</v>
      </c>
      <c r="B6741">
        <v>6</v>
      </c>
      <c r="C6741">
        <v>14</v>
      </c>
      <c r="D6741" s="2">
        <v>2669.698842624</v>
      </c>
    </row>
    <row r="6742" spans="1:4" x14ac:dyDescent="0.25">
      <c r="A6742">
        <v>2018</v>
      </c>
      <c r="B6742">
        <v>6</v>
      </c>
      <c r="C6742">
        <v>15</v>
      </c>
      <c r="D6742" s="2">
        <v>2034.9113960448001</v>
      </c>
    </row>
    <row r="6743" spans="1:4" x14ac:dyDescent="0.25">
      <c r="A6743">
        <v>2018</v>
      </c>
      <c r="B6743">
        <v>6</v>
      </c>
      <c r="C6743">
        <v>16</v>
      </c>
      <c r="D6743" s="2">
        <v>1408.0508411904</v>
      </c>
    </row>
    <row r="6744" spans="1:4" x14ac:dyDescent="0.25">
      <c r="A6744">
        <v>2018</v>
      </c>
      <c r="B6744">
        <v>6</v>
      </c>
      <c r="C6744">
        <v>17</v>
      </c>
      <c r="D6744" s="2">
        <v>778.40119480320004</v>
      </c>
    </row>
    <row r="6745" spans="1:4" x14ac:dyDescent="0.25">
      <c r="A6745">
        <v>2018</v>
      </c>
      <c r="B6745">
        <v>6</v>
      </c>
      <c r="C6745">
        <v>18</v>
      </c>
      <c r="D6745" s="2">
        <v>474.55332249600002</v>
      </c>
    </row>
    <row r="6746" spans="1:4" x14ac:dyDescent="0.25">
      <c r="A6746">
        <v>2018</v>
      </c>
      <c r="B6746">
        <v>6</v>
      </c>
      <c r="C6746">
        <v>19</v>
      </c>
      <c r="D6746" s="2">
        <v>348.88109875200001</v>
      </c>
    </row>
    <row r="6747" spans="1:4" x14ac:dyDescent="0.25">
      <c r="A6747">
        <v>2018</v>
      </c>
      <c r="B6747">
        <v>6</v>
      </c>
      <c r="C6747">
        <v>20</v>
      </c>
      <c r="D6747" s="2">
        <v>345.26017290239997</v>
      </c>
    </row>
    <row r="6748" spans="1:4" x14ac:dyDescent="0.25">
      <c r="A6748">
        <v>2018</v>
      </c>
      <c r="B6748">
        <v>6</v>
      </c>
      <c r="C6748">
        <v>21</v>
      </c>
      <c r="D6748" s="2">
        <v>515.98193356800004</v>
      </c>
    </row>
    <row r="6749" spans="1:4" x14ac:dyDescent="0.25">
      <c r="A6749">
        <v>2018</v>
      </c>
      <c r="B6749">
        <v>6</v>
      </c>
      <c r="C6749">
        <v>22</v>
      </c>
      <c r="D6749" s="2">
        <v>974.90981928960002</v>
      </c>
    </row>
    <row r="6750" spans="1:4" x14ac:dyDescent="0.25">
      <c r="A6750">
        <v>2018</v>
      </c>
      <c r="B6750">
        <v>6</v>
      </c>
      <c r="C6750">
        <v>23</v>
      </c>
      <c r="D6750" s="2">
        <v>4502.6702254080001</v>
      </c>
    </row>
    <row r="6751" spans="1:4" x14ac:dyDescent="0.25">
      <c r="A6751">
        <v>2018</v>
      </c>
      <c r="B6751">
        <v>6</v>
      </c>
      <c r="C6751">
        <v>24</v>
      </c>
      <c r="D6751" s="2">
        <v>7198.3027261440002</v>
      </c>
    </row>
    <row r="6752" spans="1:4" x14ac:dyDescent="0.25">
      <c r="A6752">
        <v>2018</v>
      </c>
      <c r="B6752">
        <v>6</v>
      </c>
      <c r="C6752">
        <v>25</v>
      </c>
      <c r="D6752" s="2">
        <v>7256.2049187840003</v>
      </c>
    </row>
    <row r="6753" spans="1:4" x14ac:dyDescent="0.25">
      <c r="A6753">
        <v>2018</v>
      </c>
      <c r="B6753">
        <v>6</v>
      </c>
      <c r="C6753">
        <v>26</v>
      </c>
      <c r="D6753" s="2">
        <v>6165.3602303999996</v>
      </c>
    </row>
    <row r="6754" spans="1:4" x14ac:dyDescent="0.25">
      <c r="A6754">
        <v>2018</v>
      </c>
      <c r="B6754">
        <v>6</v>
      </c>
      <c r="C6754">
        <v>27</v>
      </c>
      <c r="D6754" s="2">
        <v>3150.2054891520002</v>
      </c>
    </row>
    <row r="6755" spans="1:4" x14ac:dyDescent="0.25">
      <c r="A6755">
        <v>2018</v>
      </c>
      <c r="B6755">
        <v>6</v>
      </c>
      <c r="C6755">
        <v>28</v>
      </c>
      <c r="D6755" s="2">
        <v>1554.5515438079999</v>
      </c>
    </row>
    <row r="6756" spans="1:4" x14ac:dyDescent="0.25">
      <c r="A6756">
        <v>2018</v>
      </c>
      <c r="B6756">
        <v>6</v>
      </c>
      <c r="C6756">
        <v>29</v>
      </c>
      <c r="D6756" s="2">
        <v>2016.5865753600001</v>
      </c>
    </row>
    <row r="6757" spans="1:4" x14ac:dyDescent="0.25">
      <c r="A6757">
        <v>2018</v>
      </c>
      <c r="B6757">
        <v>6</v>
      </c>
      <c r="C6757">
        <v>30</v>
      </c>
      <c r="D6757" s="2">
        <v>1541.3400575999999</v>
      </c>
    </row>
    <row r="6758" spans="1:4" x14ac:dyDescent="0.25">
      <c r="A6758">
        <v>2018</v>
      </c>
      <c r="B6758">
        <v>7</v>
      </c>
      <c r="C6758">
        <v>1</v>
      </c>
      <c r="D6758" s="2">
        <v>982.49419100160003</v>
      </c>
    </row>
    <row r="6759" spans="1:4" x14ac:dyDescent="0.25">
      <c r="A6759">
        <v>2018</v>
      </c>
      <c r="B6759">
        <v>7</v>
      </c>
      <c r="C6759">
        <v>2</v>
      </c>
      <c r="D6759" s="2">
        <v>644.753147904</v>
      </c>
    </row>
    <row r="6760" spans="1:4" x14ac:dyDescent="0.25">
      <c r="A6760">
        <v>2018</v>
      </c>
      <c r="B6760">
        <v>7</v>
      </c>
      <c r="C6760">
        <v>3</v>
      </c>
      <c r="D6760" s="2">
        <v>512.18974771199998</v>
      </c>
    </row>
    <row r="6761" spans="1:4" x14ac:dyDescent="0.25">
      <c r="A6761">
        <v>2018</v>
      </c>
      <c r="B6761">
        <v>7</v>
      </c>
      <c r="C6761">
        <v>4</v>
      </c>
      <c r="D6761" s="2">
        <v>341.12546703359999</v>
      </c>
    </row>
    <row r="6762" spans="1:4" x14ac:dyDescent="0.25">
      <c r="A6762">
        <v>2018</v>
      </c>
      <c r="B6762">
        <v>7</v>
      </c>
      <c r="C6762">
        <v>5</v>
      </c>
      <c r="D6762" s="2">
        <v>282.06523054079997</v>
      </c>
    </row>
    <row r="6763" spans="1:4" x14ac:dyDescent="0.25">
      <c r="A6763">
        <v>2018</v>
      </c>
      <c r="B6763">
        <v>7</v>
      </c>
      <c r="C6763">
        <v>6</v>
      </c>
      <c r="D6763" s="2">
        <v>158.53783449599999</v>
      </c>
    </row>
    <row r="6764" spans="1:4" x14ac:dyDescent="0.25">
      <c r="A6764">
        <v>2018</v>
      </c>
      <c r="B6764">
        <v>7</v>
      </c>
      <c r="C6764">
        <v>7</v>
      </c>
      <c r="D6764" s="2">
        <v>116.6525300736</v>
      </c>
    </row>
    <row r="6765" spans="1:4" x14ac:dyDescent="0.25">
      <c r="A6765">
        <v>2018</v>
      </c>
      <c r="B6765">
        <v>7</v>
      </c>
      <c r="C6765">
        <v>8</v>
      </c>
      <c r="D6765" s="2">
        <v>233.64758015999999</v>
      </c>
    </row>
    <row r="6766" spans="1:4" x14ac:dyDescent="0.25">
      <c r="A6766">
        <v>2018</v>
      </c>
      <c r="B6766">
        <v>7</v>
      </c>
      <c r="C6766">
        <v>9</v>
      </c>
      <c r="D6766" s="2">
        <v>193.68691200000001</v>
      </c>
    </row>
    <row r="6767" spans="1:4" x14ac:dyDescent="0.25">
      <c r="A6767">
        <v>2018</v>
      </c>
      <c r="B6767">
        <v>7</v>
      </c>
      <c r="C6767">
        <v>10</v>
      </c>
      <c r="D6767" s="2">
        <v>158.7580259328</v>
      </c>
    </row>
    <row r="6768" spans="1:4" x14ac:dyDescent="0.25">
      <c r="A6768">
        <v>2018</v>
      </c>
      <c r="B6768">
        <v>7</v>
      </c>
      <c r="C6768">
        <v>11</v>
      </c>
      <c r="D6768" s="2">
        <v>94.462126387200001</v>
      </c>
    </row>
    <row r="6769" spans="1:4" x14ac:dyDescent="0.25">
      <c r="A6769">
        <v>2018</v>
      </c>
      <c r="B6769">
        <v>7</v>
      </c>
      <c r="C6769">
        <v>12</v>
      </c>
      <c r="D6769" s="2">
        <v>44.679289098239998</v>
      </c>
    </row>
    <row r="6770" spans="1:4" x14ac:dyDescent="0.25">
      <c r="A6770">
        <v>2018</v>
      </c>
      <c r="B6770">
        <v>7</v>
      </c>
      <c r="C6770">
        <v>13</v>
      </c>
      <c r="D6770" s="2">
        <v>3.7872927129599998</v>
      </c>
    </row>
    <row r="6771" spans="1:4" x14ac:dyDescent="0.25">
      <c r="A6771">
        <v>2018</v>
      </c>
      <c r="B6771">
        <v>7</v>
      </c>
      <c r="C6771">
        <v>14</v>
      </c>
      <c r="D6771" s="2">
        <v>1.65388234752</v>
      </c>
    </row>
    <row r="6772" spans="1:4" x14ac:dyDescent="0.25">
      <c r="A6772">
        <v>2018</v>
      </c>
      <c r="B6772">
        <v>7</v>
      </c>
      <c r="C6772">
        <v>15</v>
      </c>
      <c r="D6772" s="2">
        <v>0</v>
      </c>
    </row>
    <row r="6773" spans="1:4" x14ac:dyDescent="0.25">
      <c r="A6773">
        <v>2018</v>
      </c>
      <c r="B6773">
        <v>7</v>
      </c>
      <c r="C6773">
        <v>16</v>
      </c>
      <c r="D6773" s="2">
        <v>5.1720521932799999</v>
      </c>
    </row>
    <row r="6774" spans="1:4" x14ac:dyDescent="0.25">
      <c r="A6774">
        <v>2018</v>
      </c>
      <c r="B6774">
        <v>7</v>
      </c>
      <c r="C6774">
        <v>17</v>
      </c>
      <c r="D6774" s="2">
        <v>10.1043403776</v>
      </c>
    </row>
    <row r="6775" spans="1:4" x14ac:dyDescent="0.25">
      <c r="A6775">
        <v>2018</v>
      </c>
      <c r="B6775">
        <v>7</v>
      </c>
      <c r="C6775">
        <v>18</v>
      </c>
      <c r="D6775" s="2">
        <v>1.3823129087999999</v>
      </c>
    </row>
    <row r="6776" spans="1:4" x14ac:dyDescent="0.25">
      <c r="A6776">
        <v>2018</v>
      </c>
      <c r="B6776">
        <v>7</v>
      </c>
      <c r="C6776">
        <v>19</v>
      </c>
      <c r="D6776" s="2">
        <v>2.8233435340800002</v>
      </c>
    </row>
    <row r="6777" spans="1:4" x14ac:dyDescent="0.25">
      <c r="A6777">
        <v>2018</v>
      </c>
      <c r="B6777">
        <v>7</v>
      </c>
      <c r="C6777">
        <v>20</v>
      </c>
      <c r="D6777" s="2">
        <v>9.1501774848000004</v>
      </c>
    </row>
    <row r="6778" spans="1:4" x14ac:dyDescent="0.25">
      <c r="A6778">
        <v>2018</v>
      </c>
      <c r="B6778">
        <v>7</v>
      </c>
      <c r="C6778">
        <v>21</v>
      </c>
      <c r="D6778" s="2">
        <v>16.269700608000001</v>
      </c>
    </row>
    <row r="6779" spans="1:4" x14ac:dyDescent="0.25">
      <c r="A6779">
        <v>2018</v>
      </c>
      <c r="B6779">
        <v>7</v>
      </c>
      <c r="C6779">
        <v>22</v>
      </c>
      <c r="D6779" s="2">
        <v>10.0554089472</v>
      </c>
    </row>
    <row r="6780" spans="1:4" x14ac:dyDescent="0.25">
      <c r="A6780">
        <v>2018</v>
      </c>
      <c r="B6780">
        <v>7</v>
      </c>
      <c r="C6780">
        <v>23</v>
      </c>
      <c r="D6780" s="2">
        <v>15.4623320064</v>
      </c>
    </row>
    <row r="6781" spans="1:4" x14ac:dyDescent="0.25">
      <c r="A6781">
        <v>2018</v>
      </c>
      <c r="B6781">
        <v>7</v>
      </c>
      <c r="C6781">
        <v>24</v>
      </c>
      <c r="D6781" s="2">
        <v>60.283522252799997</v>
      </c>
    </row>
    <row r="6782" spans="1:4" x14ac:dyDescent="0.25">
      <c r="A6782">
        <v>2018</v>
      </c>
      <c r="B6782">
        <v>7</v>
      </c>
      <c r="C6782">
        <v>25</v>
      </c>
      <c r="D6782" s="2">
        <v>97.618203648000005</v>
      </c>
    </row>
    <row r="6783" spans="1:4" x14ac:dyDescent="0.25">
      <c r="A6783">
        <v>2018</v>
      </c>
      <c r="B6783">
        <v>7</v>
      </c>
      <c r="C6783">
        <v>26</v>
      </c>
      <c r="D6783" s="2">
        <v>73.103557017599996</v>
      </c>
    </row>
    <row r="6784" spans="1:4" x14ac:dyDescent="0.25">
      <c r="A6784">
        <v>2018</v>
      </c>
      <c r="B6784">
        <v>7</v>
      </c>
      <c r="C6784">
        <v>27</v>
      </c>
      <c r="D6784" s="2">
        <v>43.671301632000002</v>
      </c>
    </row>
    <row r="6785" spans="1:4" x14ac:dyDescent="0.25">
      <c r="A6785">
        <v>2018</v>
      </c>
      <c r="B6785">
        <v>7</v>
      </c>
      <c r="C6785">
        <v>28</v>
      </c>
      <c r="D6785" s="2">
        <v>43.994249072640002</v>
      </c>
    </row>
    <row r="6786" spans="1:4" x14ac:dyDescent="0.25">
      <c r="A6786">
        <v>2018</v>
      </c>
      <c r="B6786">
        <v>7</v>
      </c>
      <c r="C6786">
        <v>29</v>
      </c>
      <c r="D6786" s="2">
        <v>59.882284523519999</v>
      </c>
    </row>
    <row r="6787" spans="1:4" x14ac:dyDescent="0.25">
      <c r="A6787">
        <v>2018</v>
      </c>
      <c r="B6787">
        <v>7</v>
      </c>
      <c r="C6787">
        <v>30</v>
      </c>
      <c r="D6787" s="2">
        <v>46.649594695680001</v>
      </c>
    </row>
    <row r="6788" spans="1:4" x14ac:dyDescent="0.25">
      <c r="A6788">
        <v>2018</v>
      </c>
      <c r="B6788">
        <v>7</v>
      </c>
      <c r="C6788">
        <v>31</v>
      </c>
      <c r="D6788" s="2">
        <v>118.6342530048</v>
      </c>
    </row>
    <row r="6789" spans="1:4" x14ac:dyDescent="0.25">
      <c r="A6789">
        <v>2018</v>
      </c>
      <c r="B6789">
        <v>8</v>
      </c>
      <c r="C6789">
        <v>1</v>
      </c>
      <c r="D6789" s="2">
        <v>156.48271441919999</v>
      </c>
    </row>
    <row r="6790" spans="1:4" x14ac:dyDescent="0.25">
      <c r="A6790">
        <v>2018</v>
      </c>
      <c r="B6790">
        <v>8</v>
      </c>
      <c r="C6790">
        <v>2</v>
      </c>
      <c r="D6790" s="2">
        <v>208.7414820864</v>
      </c>
    </row>
    <row r="6791" spans="1:4" x14ac:dyDescent="0.25">
      <c r="A6791">
        <v>2018</v>
      </c>
      <c r="B6791">
        <v>8</v>
      </c>
      <c r="C6791">
        <v>3</v>
      </c>
      <c r="D6791" s="2">
        <v>136.151705088</v>
      </c>
    </row>
    <row r="6792" spans="1:4" x14ac:dyDescent="0.25">
      <c r="A6792">
        <v>2018</v>
      </c>
      <c r="B6792">
        <v>8</v>
      </c>
      <c r="C6792">
        <v>4</v>
      </c>
      <c r="D6792" s="2">
        <v>70.901642649600007</v>
      </c>
    </row>
    <row r="6793" spans="1:4" x14ac:dyDescent="0.25">
      <c r="A6793">
        <v>2018</v>
      </c>
      <c r="B6793">
        <v>8</v>
      </c>
      <c r="C6793">
        <v>5</v>
      </c>
      <c r="D6793" s="2">
        <v>13.094050775039999</v>
      </c>
    </row>
    <row r="6794" spans="1:4" x14ac:dyDescent="0.25">
      <c r="A6794">
        <v>2018</v>
      </c>
      <c r="B6794">
        <v>8</v>
      </c>
      <c r="C6794">
        <v>6</v>
      </c>
      <c r="D6794" s="2">
        <v>16.42383461376</v>
      </c>
    </row>
    <row r="6795" spans="1:4" x14ac:dyDescent="0.25">
      <c r="A6795">
        <v>2018</v>
      </c>
      <c r="B6795">
        <v>8</v>
      </c>
      <c r="C6795">
        <v>7</v>
      </c>
      <c r="D6795" s="2">
        <v>55.625250078720001</v>
      </c>
    </row>
    <row r="6796" spans="1:4" x14ac:dyDescent="0.25">
      <c r="A6796">
        <v>2018</v>
      </c>
      <c r="B6796">
        <v>8</v>
      </c>
      <c r="C6796">
        <v>8</v>
      </c>
      <c r="D6796" s="2">
        <v>63.023682355200002</v>
      </c>
    </row>
    <row r="6797" spans="1:4" x14ac:dyDescent="0.25">
      <c r="A6797">
        <v>2018</v>
      </c>
      <c r="B6797">
        <v>8</v>
      </c>
      <c r="C6797">
        <v>9</v>
      </c>
      <c r="D6797" s="2">
        <v>76.724482867199995</v>
      </c>
    </row>
    <row r="6798" spans="1:4" x14ac:dyDescent="0.25">
      <c r="A6798">
        <v>2018</v>
      </c>
      <c r="B6798">
        <v>8</v>
      </c>
      <c r="C6798">
        <v>10</v>
      </c>
      <c r="D6798" s="2">
        <v>150.56201134080001</v>
      </c>
    </row>
    <row r="6799" spans="1:4" x14ac:dyDescent="0.25">
      <c r="A6799">
        <v>2018</v>
      </c>
      <c r="B6799">
        <v>8</v>
      </c>
      <c r="C6799">
        <v>11</v>
      </c>
      <c r="D6799" s="2">
        <v>125.509118976</v>
      </c>
    </row>
    <row r="6800" spans="1:4" x14ac:dyDescent="0.25">
      <c r="A6800">
        <v>2018</v>
      </c>
      <c r="B6800">
        <v>8</v>
      </c>
      <c r="C6800">
        <v>12</v>
      </c>
      <c r="D6800" s="2">
        <v>36.649641369599998</v>
      </c>
    </row>
    <row r="6801" spans="1:4" x14ac:dyDescent="0.25">
      <c r="A6801">
        <v>2018</v>
      </c>
      <c r="B6801">
        <v>8</v>
      </c>
      <c r="C6801">
        <v>13</v>
      </c>
      <c r="D6801" s="2">
        <v>19.156655001600001</v>
      </c>
    </row>
    <row r="6802" spans="1:4" x14ac:dyDescent="0.25">
      <c r="A6802">
        <v>2018</v>
      </c>
      <c r="B6802">
        <v>8</v>
      </c>
      <c r="C6802">
        <v>14</v>
      </c>
      <c r="D6802" s="2">
        <v>115.73180365824</v>
      </c>
    </row>
    <row r="6803" spans="1:4" x14ac:dyDescent="0.25">
      <c r="A6803">
        <v>2018</v>
      </c>
      <c r="B6803">
        <v>8</v>
      </c>
      <c r="C6803">
        <v>15</v>
      </c>
      <c r="D6803" s="2">
        <v>91.966623436800006</v>
      </c>
    </row>
    <row r="6804" spans="1:4" x14ac:dyDescent="0.25">
      <c r="A6804">
        <v>2018</v>
      </c>
      <c r="B6804">
        <v>8</v>
      </c>
      <c r="C6804">
        <v>16</v>
      </c>
      <c r="D6804" s="2">
        <v>92.167242301439998</v>
      </c>
    </row>
    <row r="6805" spans="1:4" x14ac:dyDescent="0.25">
      <c r="A6805">
        <v>2018</v>
      </c>
      <c r="B6805">
        <v>8</v>
      </c>
      <c r="C6805">
        <v>17</v>
      </c>
      <c r="D6805" s="2">
        <v>125.2970827776</v>
      </c>
    </row>
    <row r="6806" spans="1:4" x14ac:dyDescent="0.25">
      <c r="A6806">
        <v>2018</v>
      </c>
      <c r="B6806">
        <v>8</v>
      </c>
      <c r="C6806">
        <v>18</v>
      </c>
      <c r="D6806" s="2">
        <v>429.63834700799998</v>
      </c>
    </row>
    <row r="6807" spans="1:4" x14ac:dyDescent="0.25">
      <c r="A6807">
        <v>2018</v>
      </c>
      <c r="B6807">
        <v>8</v>
      </c>
      <c r="C6807">
        <v>19</v>
      </c>
      <c r="D6807" s="2">
        <v>571.34784706560004</v>
      </c>
    </row>
    <row r="6808" spans="1:4" x14ac:dyDescent="0.25">
      <c r="A6808">
        <v>2018</v>
      </c>
      <c r="B6808">
        <v>8</v>
      </c>
      <c r="C6808">
        <v>20</v>
      </c>
      <c r="D6808" s="2">
        <v>672.37167826944005</v>
      </c>
    </row>
    <row r="6809" spans="1:4" x14ac:dyDescent="0.25">
      <c r="A6809">
        <v>2018</v>
      </c>
      <c r="B6809">
        <v>8</v>
      </c>
      <c r="C6809">
        <v>21</v>
      </c>
      <c r="D6809" s="2">
        <v>588.54724485120005</v>
      </c>
    </row>
    <row r="6810" spans="1:4" x14ac:dyDescent="0.25">
      <c r="A6810">
        <v>2018</v>
      </c>
      <c r="B6810">
        <v>8</v>
      </c>
      <c r="C6810">
        <v>22</v>
      </c>
      <c r="D6810" s="2">
        <v>1774.253666304</v>
      </c>
    </row>
    <row r="6811" spans="1:4" x14ac:dyDescent="0.25">
      <c r="A6811">
        <v>2018</v>
      </c>
      <c r="B6811">
        <v>8</v>
      </c>
      <c r="C6811">
        <v>23</v>
      </c>
      <c r="D6811" s="2">
        <v>2493.301036032</v>
      </c>
    </row>
    <row r="6812" spans="1:4" x14ac:dyDescent="0.25">
      <c r="A6812">
        <v>2018</v>
      </c>
      <c r="B6812">
        <v>8</v>
      </c>
      <c r="C6812">
        <v>24</v>
      </c>
      <c r="D6812" s="2">
        <v>2471.0372351999999</v>
      </c>
    </row>
    <row r="6813" spans="1:4" x14ac:dyDescent="0.25">
      <c r="A6813">
        <v>2018</v>
      </c>
      <c r="B6813">
        <v>8</v>
      </c>
      <c r="C6813">
        <v>25</v>
      </c>
      <c r="D6813" s="2">
        <v>1911.0414799872001</v>
      </c>
    </row>
    <row r="6814" spans="1:4" x14ac:dyDescent="0.25">
      <c r="A6814">
        <v>2018</v>
      </c>
      <c r="B6814">
        <v>8</v>
      </c>
      <c r="C6814">
        <v>26</v>
      </c>
      <c r="D6814" s="2">
        <v>2770.0082749439998</v>
      </c>
    </row>
    <row r="6815" spans="1:4" x14ac:dyDescent="0.25">
      <c r="A6815">
        <v>2018</v>
      </c>
      <c r="B6815">
        <v>8</v>
      </c>
      <c r="C6815">
        <v>27</v>
      </c>
      <c r="D6815" s="2">
        <v>3120.5285766144002</v>
      </c>
    </row>
    <row r="6816" spans="1:4" x14ac:dyDescent="0.25">
      <c r="A6816">
        <v>2018</v>
      </c>
      <c r="B6816">
        <v>8</v>
      </c>
      <c r="C6816">
        <v>28</v>
      </c>
      <c r="D6816" s="2">
        <v>2571.8359818240001</v>
      </c>
    </row>
    <row r="6817" spans="1:4" x14ac:dyDescent="0.25">
      <c r="A6817">
        <v>2018</v>
      </c>
      <c r="B6817">
        <v>8</v>
      </c>
      <c r="C6817">
        <v>29</v>
      </c>
      <c r="D6817" s="2">
        <v>1990.3837943808001</v>
      </c>
    </row>
    <row r="6818" spans="1:4" x14ac:dyDescent="0.25">
      <c r="A6818">
        <v>2018</v>
      </c>
      <c r="B6818">
        <v>8</v>
      </c>
      <c r="C6818">
        <v>30</v>
      </c>
      <c r="D6818" s="2">
        <v>1271.5321503744001</v>
      </c>
    </row>
    <row r="6819" spans="1:4" x14ac:dyDescent="0.25">
      <c r="A6819">
        <v>2018</v>
      </c>
      <c r="B6819">
        <v>8</v>
      </c>
      <c r="C6819">
        <v>31</v>
      </c>
      <c r="D6819" s="2">
        <v>544.606820352</v>
      </c>
    </row>
    <row r="6820" spans="1:4" x14ac:dyDescent="0.25">
      <c r="A6820">
        <v>2018</v>
      </c>
      <c r="B6820">
        <v>9</v>
      </c>
      <c r="C6820">
        <v>1</v>
      </c>
      <c r="D6820" s="2">
        <v>389.34739169279999</v>
      </c>
    </row>
    <row r="6821" spans="1:4" x14ac:dyDescent="0.25">
      <c r="A6821">
        <v>2018</v>
      </c>
      <c r="B6821">
        <v>9</v>
      </c>
      <c r="C6821">
        <v>2</v>
      </c>
      <c r="D6821" s="2">
        <v>261.58742691840001</v>
      </c>
    </row>
    <row r="6822" spans="1:4" x14ac:dyDescent="0.25">
      <c r="A6822">
        <v>2018</v>
      </c>
      <c r="B6822">
        <v>9</v>
      </c>
      <c r="C6822">
        <v>3</v>
      </c>
      <c r="D6822" s="2">
        <v>151.0676361216</v>
      </c>
    </row>
    <row r="6823" spans="1:4" x14ac:dyDescent="0.25">
      <c r="A6823">
        <v>2018</v>
      </c>
      <c r="B6823">
        <v>9</v>
      </c>
      <c r="C6823">
        <v>4</v>
      </c>
      <c r="D6823" s="2">
        <v>136.38657595391999</v>
      </c>
    </row>
    <row r="6824" spans="1:4" x14ac:dyDescent="0.25">
      <c r="A6824">
        <v>2018</v>
      </c>
      <c r="B6824">
        <v>9</v>
      </c>
      <c r="C6824">
        <v>5</v>
      </c>
      <c r="D6824" s="2">
        <v>160.7886802944</v>
      </c>
    </row>
    <row r="6825" spans="1:4" x14ac:dyDescent="0.25">
      <c r="A6825">
        <v>2018</v>
      </c>
      <c r="B6825">
        <v>9</v>
      </c>
      <c r="C6825">
        <v>6</v>
      </c>
      <c r="D6825" s="2">
        <v>90.836307394559995</v>
      </c>
    </row>
    <row r="6826" spans="1:4" x14ac:dyDescent="0.25">
      <c r="A6826">
        <v>2018</v>
      </c>
      <c r="B6826">
        <v>9</v>
      </c>
      <c r="C6826">
        <v>7</v>
      </c>
      <c r="D6826" s="2">
        <v>60.70188598272</v>
      </c>
    </row>
    <row r="6827" spans="1:4" x14ac:dyDescent="0.25">
      <c r="A6827">
        <v>2018</v>
      </c>
      <c r="B6827">
        <v>9</v>
      </c>
      <c r="C6827">
        <v>8</v>
      </c>
      <c r="D6827" s="2">
        <v>244.2657005568</v>
      </c>
    </row>
    <row r="6828" spans="1:4" x14ac:dyDescent="0.25">
      <c r="A6828">
        <v>2018</v>
      </c>
      <c r="B6828">
        <v>9</v>
      </c>
      <c r="C6828">
        <v>9</v>
      </c>
      <c r="D6828" s="2">
        <v>267.01881569279999</v>
      </c>
    </row>
    <row r="6829" spans="1:4" x14ac:dyDescent="0.25">
      <c r="A6829">
        <v>2018</v>
      </c>
      <c r="B6829">
        <v>9</v>
      </c>
      <c r="C6829">
        <v>10</v>
      </c>
      <c r="D6829" s="2">
        <v>225.6228255744</v>
      </c>
    </row>
    <row r="6830" spans="1:4" x14ac:dyDescent="0.25">
      <c r="A6830">
        <v>2018</v>
      </c>
      <c r="B6830">
        <v>9</v>
      </c>
      <c r="C6830">
        <v>11</v>
      </c>
      <c r="D6830" s="2">
        <v>409.55607244800001</v>
      </c>
    </row>
    <row r="6831" spans="1:4" x14ac:dyDescent="0.25">
      <c r="A6831">
        <v>2018</v>
      </c>
      <c r="B6831">
        <v>9</v>
      </c>
      <c r="C6831">
        <v>12</v>
      </c>
      <c r="D6831" s="2">
        <v>456.89723135999998</v>
      </c>
    </row>
    <row r="6832" spans="1:4" x14ac:dyDescent="0.25">
      <c r="A6832">
        <v>2018</v>
      </c>
      <c r="B6832">
        <v>9</v>
      </c>
      <c r="C6832">
        <v>13</v>
      </c>
      <c r="D6832" s="2">
        <v>374.32544256</v>
      </c>
    </row>
    <row r="6833" spans="1:4" x14ac:dyDescent="0.25">
      <c r="A6833">
        <v>2018</v>
      </c>
      <c r="B6833">
        <v>9</v>
      </c>
      <c r="C6833">
        <v>14</v>
      </c>
      <c r="D6833" s="2">
        <v>322.14007203839998</v>
      </c>
    </row>
    <row r="6834" spans="1:4" x14ac:dyDescent="0.25">
      <c r="A6834">
        <v>2018</v>
      </c>
      <c r="B6834">
        <v>9</v>
      </c>
      <c r="C6834">
        <v>15</v>
      </c>
      <c r="D6834" s="2">
        <v>141.2161081344</v>
      </c>
    </row>
    <row r="6835" spans="1:4" x14ac:dyDescent="0.25">
      <c r="A6835">
        <v>2018</v>
      </c>
      <c r="B6835">
        <v>9</v>
      </c>
      <c r="C6835">
        <v>16</v>
      </c>
      <c r="D6835" s="2">
        <v>66.380378480640005</v>
      </c>
    </row>
    <row r="6836" spans="1:4" x14ac:dyDescent="0.25">
      <c r="A6836">
        <v>2018</v>
      </c>
      <c r="B6836">
        <v>9</v>
      </c>
      <c r="C6836">
        <v>17</v>
      </c>
      <c r="D6836" s="2">
        <v>65.360158156799997</v>
      </c>
    </row>
    <row r="6837" spans="1:4" x14ac:dyDescent="0.25">
      <c r="A6837">
        <v>2018</v>
      </c>
      <c r="B6837">
        <v>9</v>
      </c>
      <c r="C6837">
        <v>18</v>
      </c>
      <c r="D6837" s="2">
        <v>24.798448926719999</v>
      </c>
    </row>
    <row r="6838" spans="1:4" x14ac:dyDescent="0.25">
      <c r="A6838">
        <v>2018</v>
      </c>
      <c r="B6838">
        <v>9</v>
      </c>
      <c r="C6838">
        <v>19</v>
      </c>
      <c r="D6838" s="2">
        <v>3.0631075430400001</v>
      </c>
    </row>
    <row r="6839" spans="1:4" x14ac:dyDescent="0.25">
      <c r="A6839">
        <v>2018</v>
      </c>
      <c r="B6839">
        <v>9</v>
      </c>
      <c r="C6839">
        <v>20</v>
      </c>
      <c r="D6839" s="2">
        <v>7.8681740083199996</v>
      </c>
    </row>
    <row r="6840" spans="1:4" x14ac:dyDescent="0.25">
      <c r="A6840">
        <v>2018</v>
      </c>
      <c r="B6840">
        <v>9</v>
      </c>
      <c r="C6840">
        <v>21</v>
      </c>
      <c r="D6840" s="2">
        <v>6.8993316864000001</v>
      </c>
    </row>
    <row r="6841" spans="1:4" x14ac:dyDescent="0.25">
      <c r="A6841">
        <v>2018</v>
      </c>
      <c r="B6841">
        <v>9</v>
      </c>
      <c r="C6841">
        <v>22</v>
      </c>
      <c r="D6841" s="2">
        <v>10.7159832576</v>
      </c>
    </row>
    <row r="6842" spans="1:4" x14ac:dyDescent="0.25">
      <c r="A6842">
        <v>2018</v>
      </c>
      <c r="B6842">
        <v>9</v>
      </c>
      <c r="C6842">
        <v>23</v>
      </c>
      <c r="D6842" s="2">
        <v>7.4155582771199997</v>
      </c>
    </row>
    <row r="6843" spans="1:4" x14ac:dyDescent="0.25">
      <c r="A6843">
        <v>2018</v>
      </c>
      <c r="B6843">
        <v>9</v>
      </c>
      <c r="C6843">
        <v>24</v>
      </c>
      <c r="D6843" s="2">
        <v>6.6628297728000003</v>
      </c>
    </row>
    <row r="6844" spans="1:4" x14ac:dyDescent="0.25">
      <c r="A6844">
        <v>2018</v>
      </c>
      <c r="B6844">
        <v>9</v>
      </c>
      <c r="C6844">
        <v>25</v>
      </c>
      <c r="D6844" s="2">
        <v>26.78506500096</v>
      </c>
    </row>
    <row r="6845" spans="1:4" x14ac:dyDescent="0.25">
      <c r="A6845">
        <v>2018</v>
      </c>
      <c r="B6845">
        <v>9</v>
      </c>
      <c r="C6845">
        <v>26</v>
      </c>
      <c r="D6845" s="2">
        <v>17.05749663744</v>
      </c>
    </row>
    <row r="6846" spans="1:4" x14ac:dyDescent="0.25">
      <c r="A6846">
        <v>2018</v>
      </c>
      <c r="B6846">
        <v>9</v>
      </c>
      <c r="C6846">
        <v>27</v>
      </c>
      <c r="D6846" s="2">
        <v>43.255384473600003</v>
      </c>
    </row>
    <row r="6847" spans="1:4" x14ac:dyDescent="0.25">
      <c r="A6847">
        <v>2018</v>
      </c>
      <c r="B6847">
        <v>9</v>
      </c>
      <c r="C6847">
        <v>28</v>
      </c>
      <c r="D6847" s="2">
        <v>85.581071769600001</v>
      </c>
    </row>
    <row r="6848" spans="1:4" x14ac:dyDescent="0.25">
      <c r="A6848">
        <v>2018</v>
      </c>
      <c r="B6848">
        <v>9</v>
      </c>
      <c r="C6848">
        <v>29</v>
      </c>
      <c r="D6848" s="2">
        <v>108.750104064</v>
      </c>
    </row>
    <row r="6849" spans="1:4" x14ac:dyDescent="0.25">
      <c r="A6849">
        <v>2018</v>
      </c>
      <c r="B6849">
        <v>9</v>
      </c>
      <c r="C6849">
        <v>30</v>
      </c>
      <c r="D6849" s="2">
        <v>78.351452928</v>
      </c>
    </row>
    <row r="6850" spans="1:4" x14ac:dyDescent="0.25">
      <c r="A6850">
        <v>2018</v>
      </c>
      <c r="B6850">
        <v>10</v>
      </c>
      <c r="C6850">
        <v>1</v>
      </c>
      <c r="D6850" s="2">
        <v>58.983577251840003</v>
      </c>
    </row>
    <row r="6851" spans="1:4" x14ac:dyDescent="0.25">
      <c r="A6851">
        <v>2018</v>
      </c>
      <c r="B6851">
        <v>10</v>
      </c>
      <c r="C6851">
        <v>2</v>
      </c>
      <c r="D6851" s="2">
        <v>80.413912719359999</v>
      </c>
    </row>
    <row r="6852" spans="1:4" x14ac:dyDescent="0.25">
      <c r="A6852">
        <v>2018</v>
      </c>
      <c r="B6852">
        <v>10</v>
      </c>
      <c r="C6852">
        <v>3</v>
      </c>
      <c r="D6852" s="2">
        <v>105.01663592448</v>
      </c>
    </row>
    <row r="6853" spans="1:4" x14ac:dyDescent="0.25">
      <c r="A6853">
        <v>2018</v>
      </c>
      <c r="B6853">
        <v>10</v>
      </c>
      <c r="C6853">
        <v>4</v>
      </c>
      <c r="D6853" s="2">
        <v>87.782986137600005</v>
      </c>
    </row>
    <row r="6854" spans="1:4" x14ac:dyDescent="0.25">
      <c r="A6854">
        <v>2018</v>
      </c>
      <c r="B6854">
        <v>10</v>
      </c>
      <c r="C6854">
        <v>5</v>
      </c>
      <c r="D6854" s="2">
        <v>83.672745984000002</v>
      </c>
    </row>
    <row r="6855" spans="1:4" x14ac:dyDescent="0.25">
      <c r="A6855">
        <v>2018</v>
      </c>
      <c r="B6855">
        <v>10</v>
      </c>
      <c r="C6855">
        <v>6</v>
      </c>
      <c r="D6855" s="2">
        <v>116.91431322624</v>
      </c>
    </row>
    <row r="6856" spans="1:4" x14ac:dyDescent="0.25">
      <c r="A6856">
        <v>2018</v>
      </c>
      <c r="B6856">
        <v>10</v>
      </c>
      <c r="C6856">
        <v>7</v>
      </c>
      <c r="D6856" s="2">
        <v>662.12788331520005</v>
      </c>
    </row>
    <row r="6857" spans="1:4" x14ac:dyDescent="0.25">
      <c r="A6857">
        <v>2018</v>
      </c>
      <c r="B6857">
        <v>10</v>
      </c>
      <c r="C6857">
        <v>8</v>
      </c>
      <c r="D6857" s="2">
        <v>1488.6164413439999</v>
      </c>
    </row>
    <row r="6858" spans="1:4" x14ac:dyDescent="0.25">
      <c r="A6858">
        <v>2018</v>
      </c>
      <c r="B6858">
        <v>10</v>
      </c>
      <c r="C6858">
        <v>9</v>
      </c>
      <c r="D6858" s="2">
        <v>1173.0331809792001</v>
      </c>
    </row>
    <row r="6859" spans="1:4" x14ac:dyDescent="0.25">
      <c r="A6859">
        <v>2018</v>
      </c>
      <c r="B6859">
        <v>10</v>
      </c>
      <c r="C6859">
        <v>10</v>
      </c>
      <c r="D6859" s="2">
        <v>1449.8872141823999</v>
      </c>
    </row>
    <row r="6860" spans="1:4" x14ac:dyDescent="0.25">
      <c r="A6860">
        <v>2018</v>
      </c>
      <c r="B6860">
        <v>10</v>
      </c>
      <c r="C6860">
        <v>11</v>
      </c>
      <c r="D6860" s="2">
        <v>1969.8325936128001</v>
      </c>
    </row>
    <row r="6861" spans="1:4" x14ac:dyDescent="0.25">
      <c r="A6861">
        <v>2018</v>
      </c>
      <c r="B6861">
        <v>10</v>
      </c>
      <c r="C6861">
        <v>12</v>
      </c>
      <c r="D6861" s="2">
        <v>1939.2749153279999</v>
      </c>
    </row>
    <row r="6862" spans="1:4" x14ac:dyDescent="0.25">
      <c r="A6862">
        <v>2018</v>
      </c>
      <c r="B6862">
        <v>10</v>
      </c>
      <c r="C6862">
        <v>13</v>
      </c>
      <c r="D6862" s="2">
        <v>1676.2684769279999</v>
      </c>
    </row>
    <row r="6863" spans="1:4" x14ac:dyDescent="0.25">
      <c r="A6863">
        <v>2018</v>
      </c>
      <c r="B6863">
        <v>10</v>
      </c>
      <c r="C6863">
        <v>14</v>
      </c>
      <c r="D6863" s="2">
        <v>1458.890597376</v>
      </c>
    </row>
    <row r="6864" spans="1:4" x14ac:dyDescent="0.25">
      <c r="A6864">
        <v>2018</v>
      </c>
      <c r="B6864">
        <v>10</v>
      </c>
      <c r="C6864">
        <v>15</v>
      </c>
      <c r="D6864" s="2">
        <v>1024.379495424</v>
      </c>
    </row>
    <row r="6865" spans="1:4" x14ac:dyDescent="0.25">
      <c r="A6865">
        <v>2018</v>
      </c>
      <c r="B6865">
        <v>10</v>
      </c>
      <c r="C6865">
        <v>16</v>
      </c>
      <c r="D6865" s="2">
        <v>743.61094778879999</v>
      </c>
    </row>
    <row r="6866" spans="1:4" x14ac:dyDescent="0.25">
      <c r="A6866">
        <v>2018</v>
      </c>
      <c r="B6866">
        <v>10</v>
      </c>
      <c r="C6866">
        <v>17</v>
      </c>
      <c r="D6866" s="2">
        <v>739.15818762239996</v>
      </c>
    </row>
    <row r="6867" spans="1:4" x14ac:dyDescent="0.25">
      <c r="A6867">
        <v>2018</v>
      </c>
      <c r="B6867">
        <v>10</v>
      </c>
      <c r="C6867">
        <v>18</v>
      </c>
      <c r="D6867" s="2">
        <v>694.58165452799994</v>
      </c>
    </row>
    <row r="6868" spans="1:4" x14ac:dyDescent="0.25">
      <c r="A6868">
        <v>2018</v>
      </c>
      <c r="B6868">
        <v>10</v>
      </c>
      <c r="C6868">
        <v>19</v>
      </c>
      <c r="D6868" s="2">
        <v>473.65624627199998</v>
      </c>
    </row>
    <row r="6869" spans="1:4" x14ac:dyDescent="0.25">
      <c r="A6869">
        <v>2018</v>
      </c>
      <c r="B6869">
        <v>10</v>
      </c>
      <c r="C6869">
        <v>20</v>
      </c>
      <c r="D6869" s="2">
        <v>358.64291911679999</v>
      </c>
    </row>
    <row r="6870" spans="1:4" x14ac:dyDescent="0.25">
      <c r="A6870">
        <v>2018</v>
      </c>
      <c r="B6870">
        <v>10</v>
      </c>
      <c r="C6870">
        <v>21</v>
      </c>
      <c r="D6870" s="2">
        <v>287.16877873151998</v>
      </c>
    </row>
    <row r="6871" spans="1:4" x14ac:dyDescent="0.25">
      <c r="A6871">
        <v>2018</v>
      </c>
      <c r="B6871">
        <v>10</v>
      </c>
      <c r="C6871">
        <v>22</v>
      </c>
      <c r="D6871" s="2">
        <v>271.76924206080002</v>
      </c>
    </row>
    <row r="6872" spans="1:4" x14ac:dyDescent="0.25">
      <c r="A6872">
        <v>2018</v>
      </c>
      <c r="B6872">
        <v>10</v>
      </c>
      <c r="C6872">
        <v>23</v>
      </c>
      <c r="D6872" s="2">
        <v>224.69068182528</v>
      </c>
    </row>
    <row r="6873" spans="1:4" x14ac:dyDescent="0.25">
      <c r="A6873">
        <v>2018</v>
      </c>
      <c r="B6873">
        <v>10</v>
      </c>
      <c r="C6873">
        <v>24</v>
      </c>
      <c r="D6873" s="2">
        <v>165.67203704831999</v>
      </c>
    </row>
    <row r="6874" spans="1:4" x14ac:dyDescent="0.25">
      <c r="A6874">
        <v>2018</v>
      </c>
      <c r="B6874">
        <v>10</v>
      </c>
      <c r="C6874">
        <v>25</v>
      </c>
      <c r="D6874" s="2">
        <v>125.6803789824</v>
      </c>
    </row>
    <row r="6875" spans="1:4" x14ac:dyDescent="0.25">
      <c r="A6875">
        <v>2018</v>
      </c>
      <c r="B6875">
        <v>10</v>
      </c>
      <c r="C6875">
        <v>26</v>
      </c>
      <c r="D6875" s="2">
        <v>114.08852312064001</v>
      </c>
    </row>
    <row r="6876" spans="1:4" x14ac:dyDescent="0.25">
      <c r="A6876">
        <v>2018</v>
      </c>
      <c r="B6876">
        <v>10</v>
      </c>
      <c r="C6876">
        <v>27</v>
      </c>
      <c r="D6876" s="2">
        <v>123.65951090688</v>
      </c>
    </row>
    <row r="6877" spans="1:4" x14ac:dyDescent="0.25">
      <c r="A6877">
        <v>2018</v>
      </c>
      <c r="B6877">
        <v>10</v>
      </c>
      <c r="C6877">
        <v>28</v>
      </c>
      <c r="D6877" s="2">
        <v>112.61079392256001</v>
      </c>
    </row>
    <row r="6878" spans="1:4" x14ac:dyDescent="0.25">
      <c r="A6878">
        <v>2018</v>
      </c>
      <c r="B6878">
        <v>10</v>
      </c>
      <c r="C6878">
        <v>29</v>
      </c>
      <c r="D6878" s="2">
        <v>145.51718086656001</v>
      </c>
    </row>
    <row r="6879" spans="1:4" x14ac:dyDescent="0.25">
      <c r="A6879">
        <v>2018</v>
      </c>
      <c r="B6879">
        <v>10</v>
      </c>
      <c r="C6879">
        <v>30</v>
      </c>
      <c r="D6879" s="2">
        <v>522.58767667200004</v>
      </c>
    </row>
    <row r="6880" spans="1:4" x14ac:dyDescent="0.25">
      <c r="A6880">
        <v>2018</v>
      </c>
      <c r="B6880">
        <v>10</v>
      </c>
      <c r="C6880">
        <v>31</v>
      </c>
      <c r="D6880" s="2">
        <v>706.96130641920001</v>
      </c>
    </row>
    <row r="6881" spans="1:4" x14ac:dyDescent="0.25">
      <c r="A6881">
        <v>2018</v>
      </c>
      <c r="B6881">
        <v>11</v>
      </c>
      <c r="C6881">
        <v>1</v>
      </c>
      <c r="D6881" s="2">
        <v>892.53375621119994</v>
      </c>
    </row>
    <row r="6882" spans="1:4" x14ac:dyDescent="0.25">
      <c r="A6882">
        <v>2018</v>
      </c>
      <c r="B6882">
        <v>11</v>
      </c>
      <c r="C6882">
        <v>2</v>
      </c>
      <c r="D6882" s="2">
        <v>6542.3769016320002</v>
      </c>
    </row>
    <row r="6883" spans="1:4" x14ac:dyDescent="0.25">
      <c r="A6883">
        <v>2018</v>
      </c>
      <c r="B6883">
        <v>11</v>
      </c>
      <c r="C6883">
        <v>3</v>
      </c>
      <c r="D6883" s="2">
        <v>13602.611441663999</v>
      </c>
    </row>
    <row r="6884" spans="1:4" x14ac:dyDescent="0.25">
      <c r="A6884">
        <v>2018</v>
      </c>
      <c r="B6884">
        <v>11</v>
      </c>
      <c r="C6884">
        <v>4</v>
      </c>
      <c r="D6884" s="2">
        <v>15462.3320064</v>
      </c>
    </row>
    <row r="6885" spans="1:4" x14ac:dyDescent="0.25">
      <c r="A6885">
        <v>2018</v>
      </c>
      <c r="B6885">
        <v>11</v>
      </c>
      <c r="C6885">
        <v>5</v>
      </c>
      <c r="D6885" s="2">
        <v>14426.942939136001</v>
      </c>
    </row>
    <row r="6886" spans="1:4" x14ac:dyDescent="0.25">
      <c r="A6886">
        <v>2018</v>
      </c>
      <c r="B6886">
        <v>11</v>
      </c>
      <c r="C6886">
        <v>6</v>
      </c>
      <c r="D6886" s="2">
        <v>9969.2896296960007</v>
      </c>
    </row>
    <row r="6887" spans="1:4" x14ac:dyDescent="0.25">
      <c r="A6887">
        <v>2018</v>
      </c>
      <c r="B6887">
        <v>11</v>
      </c>
      <c r="C6887">
        <v>7</v>
      </c>
      <c r="D6887" s="2">
        <v>7919.5520102399996</v>
      </c>
    </row>
    <row r="6888" spans="1:4" x14ac:dyDescent="0.25">
      <c r="A6888">
        <v>2018</v>
      </c>
      <c r="B6888">
        <v>11</v>
      </c>
      <c r="C6888">
        <v>8</v>
      </c>
      <c r="D6888" s="2">
        <v>5994.8341954560001</v>
      </c>
    </row>
    <row r="6889" spans="1:4" x14ac:dyDescent="0.25">
      <c r="A6889">
        <v>2018</v>
      </c>
      <c r="B6889">
        <v>11</v>
      </c>
      <c r="C6889">
        <v>9</v>
      </c>
      <c r="D6889" s="2">
        <v>4465.9961183231999</v>
      </c>
    </row>
    <row r="6890" spans="1:4" x14ac:dyDescent="0.25">
      <c r="A6890">
        <v>2018</v>
      </c>
      <c r="B6890">
        <v>11</v>
      </c>
      <c r="C6890">
        <v>10</v>
      </c>
      <c r="D6890" s="2">
        <v>3014.4941669375999</v>
      </c>
    </row>
    <row r="6891" spans="1:4" x14ac:dyDescent="0.25">
      <c r="A6891">
        <v>2018</v>
      </c>
      <c r="B6891">
        <v>11</v>
      </c>
      <c r="C6891">
        <v>11</v>
      </c>
      <c r="D6891" s="2">
        <v>2221.8783916031998</v>
      </c>
    </row>
    <row r="6892" spans="1:4" x14ac:dyDescent="0.25">
      <c r="A6892">
        <v>2018</v>
      </c>
      <c r="B6892">
        <v>11</v>
      </c>
      <c r="C6892">
        <v>12</v>
      </c>
      <c r="D6892" s="2">
        <v>2424.1935458304001</v>
      </c>
    </row>
    <row r="6893" spans="1:4" x14ac:dyDescent="0.25">
      <c r="A6893">
        <v>2018</v>
      </c>
      <c r="B6893">
        <v>11</v>
      </c>
      <c r="C6893">
        <v>13</v>
      </c>
      <c r="D6893" s="2">
        <v>1670.7147595776</v>
      </c>
    </row>
    <row r="6894" spans="1:4" x14ac:dyDescent="0.25">
      <c r="A6894">
        <v>2018</v>
      </c>
      <c r="B6894">
        <v>11</v>
      </c>
      <c r="C6894">
        <v>14</v>
      </c>
      <c r="D6894" s="2">
        <v>1393.0778234879999</v>
      </c>
    </row>
    <row r="6895" spans="1:4" x14ac:dyDescent="0.25">
      <c r="A6895">
        <v>2018</v>
      </c>
      <c r="B6895">
        <v>11</v>
      </c>
      <c r="C6895">
        <v>15</v>
      </c>
      <c r="D6895" s="2">
        <v>934.71264921600005</v>
      </c>
    </row>
    <row r="6896" spans="1:4" x14ac:dyDescent="0.25">
      <c r="A6896">
        <v>2018</v>
      </c>
      <c r="B6896">
        <v>11</v>
      </c>
      <c r="C6896">
        <v>16</v>
      </c>
      <c r="D6896" s="2">
        <v>871.76236400640005</v>
      </c>
    </row>
    <row r="6897" spans="1:4" x14ac:dyDescent="0.25">
      <c r="A6897">
        <v>2018</v>
      </c>
      <c r="B6897">
        <v>11</v>
      </c>
      <c r="C6897">
        <v>17</v>
      </c>
      <c r="D6897" s="2">
        <v>858.69767208960002</v>
      </c>
    </row>
    <row r="6898" spans="1:4" x14ac:dyDescent="0.25">
      <c r="A6898">
        <v>2018</v>
      </c>
      <c r="B6898">
        <v>11</v>
      </c>
      <c r="C6898">
        <v>18</v>
      </c>
      <c r="D6898" s="2">
        <v>1272.2661218303999</v>
      </c>
    </row>
    <row r="6899" spans="1:4" x14ac:dyDescent="0.25">
      <c r="A6899">
        <v>2018</v>
      </c>
      <c r="B6899">
        <v>11</v>
      </c>
      <c r="C6899">
        <v>19</v>
      </c>
      <c r="D6899" s="2">
        <v>1728.6495731712</v>
      </c>
    </row>
    <row r="6900" spans="1:4" x14ac:dyDescent="0.25">
      <c r="A6900">
        <v>2018</v>
      </c>
      <c r="B6900">
        <v>11</v>
      </c>
      <c r="C6900">
        <v>20</v>
      </c>
      <c r="D6900" s="2">
        <v>1240.8521435135999</v>
      </c>
    </row>
    <row r="6901" spans="1:4" x14ac:dyDescent="0.25">
      <c r="A6901">
        <v>2018</v>
      </c>
      <c r="B6901">
        <v>11</v>
      </c>
      <c r="C6901">
        <v>21</v>
      </c>
      <c r="D6901" s="2">
        <v>1166.4274378752</v>
      </c>
    </row>
    <row r="6902" spans="1:4" x14ac:dyDescent="0.25">
      <c r="A6902">
        <v>2018</v>
      </c>
      <c r="B6902">
        <v>11</v>
      </c>
      <c r="C6902">
        <v>22</v>
      </c>
      <c r="D6902" s="2">
        <v>885.90354739199995</v>
      </c>
    </row>
    <row r="6903" spans="1:4" x14ac:dyDescent="0.25">
      <c r="A6903">
        <v>2018</v>
      </c>
      <c r="B6903">
        <v>11</v>
      </c>
      <c r="C6903">
        <v>23</v>
      </c>
      <c r="D6903" s="2">
        <v>766.26620006400003</v>
      </c>
    </row>
    <row r="6904" spans="1:4" x14ac:dyDescent="0.25">
      <c r="A6904">
        <v>2018</v>
      </c>
      <c r="B6904">
        <v>11</v>
      </c>
      <c r="C6904">
        <v>24</v>
      </c>
      <c r="D6904" s="2">
        <v>761.86237132799999</v>
      </c>
    </row>
    <row r="6905" spans="1:4" x14ac:dyDescent="0.25">
      <c r="A6905">
        <v>2018</v>
      </c>
      <c r="B6905">
        <v>11</v>
      </c>
      <c r="C6905">
        <v>25</v>
      </c>
      <c r="D6905" s="2">
        <v>931.40977766399999</v>
      </c>
    </row>
    <row r="6906" spans="1:4" x14ac:dyDescent="0.25">
      <c r="A6906">
        <v>2018</v>
      </c>
      <c r="B6906">
        <v>11</v>
      </c>
      <c r="C6906">
        <v>26</v>
      </c>
      <c r="D6906" s="2">
        <v>2052.1841909760001</v>
      </c>
    </row>
    <row r="6907" spans="1:4" x14ac:dyDescent="0.25">
      <c r="A6907">
        <v>2018</v>
      </c>
      <c r="B6907">
        <v>11</v>
      </c>
      <c r="C6907">
        <v>27</v>
      </c>
      <c r="D6907" s="2">
        <v>6254.4154337279997</v>
      </c>
    </row>
    <row r="6908" spans="1:4" x14ac:dyDescent="0.25">
      <c r="A6908">
        <v>2018</v>
      </c>
      <c r="B6908">
        <v>11</v>
      </c>
      <c r="C6908">
        <v>28</v>
      </c>
      <c r="D6908" s="2">
        <v>9759.4961218560002</v>
      </c>
    </row>
    <row r="6909" spans="1:4" x14ac:dyDescent="0.25">
      <c r="A6909">
        <v>2018</v>
      </c>
      <c r="B6909">
        <v>11</v>
      </c>
      <c r="C6909">
        <v>29</v>
      </c>
      <c r="D6909" s="2">
        <v>6445.2480122879997</v>
      </c>
    </row>
    <row r="6910" spans="1:4" x14ac:dyDescent="0.25">
      <c r="A6910">
        <v>2018</v>
      </c>
      <c r="B6910">
        <v>11</v>
      </c>
      <c r="C6910">
        <v>30</v>
      </c>
      <c r="D6910" s="2">
        <v>5225.87676672</v>
      </c>
    </row>
    <row r="6911" spans="1:4" x14ac:dyDescent="0.25">
      <c r="A6911">
        <v>2018</v>
      </c>
      <c r="B6911">
        <v>12</v>
      </c>
      <c r="C6911">
        <v>1</v>
      </c>
      <c r="D6911" s="2">
        <v>3150.5724748799998</v>
      </c>
    </row>
    <row r="6912" spans="1:4" x14ac:dyDescent="0.25">
      <c r="A6912">
        <v>2018</v>
      </c>
      <c r="B6912">
        <v>12</v>
      </c>
      <c r="C6912">
        <v>2</v>
      </c>
      <c r="D6912" s="2">
        <v>4891.0226780160001</v>
      </c>
    </row>
    <row r="6913" spans="1:4" x14ac:dyDescent="0.25">
      <c r="A6913">
        <v>2018</v>
      </c>
      <c r="B6913">
        <v>12</v>
      </c>
      <c r="C6913">
        <v>3</v>
      </c>
      <c r="D6913" s="2">
        <v>10412.60838912</v>
      </c>
    </row>
    <row r="6914" spans="1:4" x14ac:dyDescent="0.25">
      <c r="A6914">
        <v>2018</v>
      </c>
      <c r="B6914">
        <v>12</v>
      </c>
      <c r="C6914">
        <v>4</v>
      </c>
      <c r="D6914" s="2">
        <v>9177.5790858239998</v>
      </c>
    </row>
    <row r="6915" spans="1:4" x14ac:dyDescent="0.25">
      <c r="A6915">
        <v>2018</v>
      </c>
      <c r="B6915">
        <v>12</v>
      </c>
      <c r="C6915">
        <v>5</v>
      </c>
      <c r="D6915" s="2">
        <v>6223.5886325760002</v>
      </c>
    </row>
    <row r="6916" spans="1:4" x14ac:dyDescent="0.25">
      <c r="A6916">
        <v>2018</v>
      </c>
      <c r="B6916">
        <v>12</v>
      </c>
      <c r="C6916">
        <v>6</v>
      </c>
      <c r="D6916" s="2">
        <v>4389.14930688</v>
      </c>
    </row>
    <row r="6917" spans="1:4" x14ac:dyDescent="0.25">
      <c r="A6917">
        <v>2018</v>
      </c>
      <c r="B6917">
        <v>12</v>
      </c>
      <c r="C6917">
        <v>7</v>
      </c>
      <c r="D6917" s="2">
        <v>4238.6851583999996</v>
      </c>
    </row>
    <row r="6918" spans="1:4" x14ac:dyDescent="0.25">
      <c r="A6918">
        <v>2018</v>
      </c>
      <c r="B6918">
        <v>12</v>
      </c>
      <c r="C6918">
        <v>8</v>
      </c>
      <c r="D6918" s="2">
        <v>3494.193444864</v>
      </c>
    </row>
    <row r="6919" spans="1:4" x14ac:dyDescent="0.25">
      <c r="A6919">
        <v>2018</v>
      </c>
      <c r="B6919">
        <v>12</v>
      </c>
      <c r="C6919">
        <v>9</v>
      </c>
      <c r="D6919" s="2">
        <v>2500.3960934400002</v>
      </c>
    </row>
    <row r="6920" spans="1:4" x14ac:dyDescent="0.25">
      <c r="A6920">
        <v>2018</v>
      </c>
      <c r="B6920">
        <v>12</v>
      </c>
      <c r="C6920">
        <v>10</v>
      </c>
      <c r="D6920" s="2">
        <v>1437.605425152</v>
      </c>
    </row>
    <row r="6921" spans="1:4" x14ac:dyDescent="0.25">
      <c r="A6921">
        <v>2018</v>
      </c>
      <c r="B6921">
        <v>12</v>
      </c>
      <c r="C6921">
        <v>11</v>
      </c>
      <c r="D6921" s="2">
        <v>894.51547914239995</v>
      </c>
    </row>
    <row r="6922" spans="1:4" x14ac:dyDescent="0.25">
      <c r="A6922">
        <v>2018</v>
      </c>
      <c r="B6922">
        <v>12</v>
      </c>
      <c r="C6922">
        <v>12</v>
      </c>
      <c r="D6922" s="2">
        <v>874.45359267840001</v>
      </c>
    </row>
    <row r="6923" spans="1:4" x14ac:dyDescent="0.25">
      <c r="A6923">
        <v>2018</v>
      </c>
      <c r="B6923">
        <v>12</v>
      </c>
      <c r="C6923">
        <v>13</v>
      </c>
      <c r="D6923" s="2">
        <v>630.26128926720003</v>
      </c>
    </row>
    <row r="6924" spans="1:4" x14ac:dyDescent="0.25">
      <c r="A6924">
        <v>2018</v>
      </c>
      <c r="B6924">
        <v>12</v>
      </c>
      <c r="C6924">
        <v>14</v>
      </c>
      <c r="D6924" s="2">
        <v>555.249406464</v>
      </c>
    </row>
    <row r="6925" spans="1:4" x14ac:dyDescent="0.25">
      <c r="A6925">
        <v>2018</v>
      </c>
      <c r="B6925">
        <v>12</v>
      </c>
      <c r="C6925">
        <v>15</v>
      </c>
      <c r="D6925" s="2">
        <v>604.84141117440004</v>
      </c>
    </row>
    <row r="6926" spans="1:4" x14ac:dyDescent="0.25">
      <c r="A6926">
        <v>2018</v>
      </c>
      <c r="B6926">
        <v>12</v>
      </c>
      <c r="C6926">
        <v>16</v>
      </c>
      <c r="D6926" s="2">
        <v>468.56737751039998</v>
      </c>
    </row>
    <row r="6927" spans="1:4" x14ac:dyDescent="0.25">
      <c r="A6927">
        <v>2018</v>
      </c>
      <c r="B6927">
        <v>12</v>
      </c>
      <c r="C6927">
        <v>17</v>
      </c>
      <c r="D6927" s="2">
        <v>575.77614151679995</v>
      </c>
    </row>
    <row r="6928" spans="1:4" x14ac:dyDescent="0.25">
      <c r="A6928">
        <v>2018</v>
      </c>
      <c r="B6928">
        <v>12</v>
      </c>
      <c r="C6928">
        <v>18</v>
      </c>
      <c r="D6928" s="2">
        <v>1019.1682980864</v>
      </c>
    </row>
    <row r="6929" spans="1:4" x14ac:dyDescent="0.25">
      <c r="A6929">
        <v>2018</v>
      </c>
      <c r="B6929">
        <v>12</v>
      </c>
      <c r="C6929">
        <v>19</v>
      </c>
      <c r="D6929" s="2">
        <v>1108.1011728384001</v>
      </c>
    </row>
    <row r="6930" spans="1:4" x14ac:dyDescent="0.25">
      <c r="A6930">
        <v>2018</v>
      </c>
      <c r="B6930">
        <v>12</v>
      </c>
      <c r="C6930">
        <v>20</v>
      </c>
      <c r="D6930" s="2">
        <v>737.07860183039998</v>
      </c>
    </row>
    <row r="6931" spans="1:4" x14ac:dyDescent="0.25">
      <c r="A6931">
        <v>2018</v>
      </c>
      <c r="B6931">
        <v>12</v>
      </c>
      <c r="C6931">
        <v>21</v>
      </c>
      <c r="D6931" s="2">
        <v>1258.516389888</v>
      </c>
    </row>
    <row r="6932" spans="1:4" x14ac:dyDescent="0.25">
      <c r="A6932">
        <v>2018</v>
      </c>
      <c r="B6932">
        <v>12</v>
      </c>
      <c r="C6932">
        <v>22</v>
      </c>
      <c r="D6932" s="2">
        <v>3549.4859612159999</v>
      </c>
    </row>
    <row r="6933" spans="1:4" x14ac:dyDescent="0.25">
      <c r="A6933">
        <v>2018</v>
      </c>
      <c r="B6933">
        <v>12</v>
      </c>
      <c r="C6933">
        <v>23</v>
      </c>
      <c r="D6933" s="2">
        <v>3955.1275192319999</v>
      </c>
    </row>
    <row r="6934" spans="1:4" x14ac:dyDescent="0.25">
      <c r="A6934">
        <v>2018</v>
      </c>
      <c r="B6934">
        <v>12</v>
      </c>
      <c r="C6934">
        <v>24</v>
      </c>
      <c r="D6934" s="2">
        <v>3095.891601408</v>
      </c>
    </row>
    <row r="6935" spans="1:4" x14ac:dyDescent="0.25">
      <c r="A6935">
        <v>2018</v>
      </c>
      <c r="B6935">
        <v>12</v>
      </c>
      <c r="C6935">
        <v>25</v>
      </c>
      <c r="D6935" s="2">
        <v>2153.5456490495999</v>
      </c>
    </row>
    <row r="6936" spans="1:4" x14ac:dyDescent="0.25">
      <c r="A6936">
        <v>2018</v>
      </c>
      <c r="B6936">
        <v>12</v>
      </c>
      <c r="C6936">
        <v>26</v>
      </c>
      <c r="D6936" s="2">
        <v>3067.9028232191999</v>
      </c>
    </row>
    <row r="6937" spans="1:4" x14ac:dyDescent="0.25">
      <c r="A6937">
        <v>2018</v>
      </c>
      <c r="B6937">
        <v>12</v>
      </c>
      <c r="C6937">
        <v>27</v>
      </c>
      <c r="D6937" s="2">
        <v>1450.3275970560001</v>
      </c>
    </row>
    <row r="6938" spans="1:4" x14ac:dyDescent="0.25">
      <c r="A6938">
        <v>2018</v>
      </c>
      <c r="B6938">
        <v>12</v>
      </c>
      <c r="C6938">
        <v>28</v>
      </c>
      <c r="D6938" s="2">
        <v>1686.4462144511999</v>
      </c>
    </row>
    <row r="6939" spans="1:4" x14ac:dyDescent="0.25">
      <c r="A6939">
        <v>2018</v>
      </c>
      <c r="B6939">
        <v>12</v>
      </c>
      <c r="C6939">
        <v>29</v>
      </c>
      <c r="D6939" s="2">
        <v>2197.8041278464002</v>
      </c>
    </row>
    <row r="6940" spans="1:4" x14ac:dyDescent="0.25">
      <c r="A6940">
        <v>2018</v>
      </c>
      <c r="B6940">
        <v>12</v>
      </c>
      <c r="C6940">
        <v>30</v>
      </c>
      <c r="D6940" s="2">
        <v>1378.0314086400001</v>
      </c>
    </row>
    <row r="6941" spans="1:4" x14ac:dyDescent="0.25">
      <c r="A6941">
        <v>2018</v>
      </c>
      <c r="B6941">
        <v>12</v>
      </c>
      <c r="C6941">
        <v>31</v>
      </c>
      <c r="D6941" s="2">
        <v>1823.6254795775999</v>
      </c>
    </row>
    <row r="6942" spans="1:4" x14ac:dyDescent="0.25">
      <c r="A6942">
        <v>2019</v>
      </c>
      <c r="B6942">
        <v>1</v>
      </c>
      <c r="C6942">
        <v>1</v>
      </c>
      <c r="D6942" s="2">
        <v>6330.5038080000004</v>
      </c>
    </row>
    <row r="6943" spans="1:4" x14ac:dyDescent="0.25">
      <c r="A6943">
        <v>2019</v>
      </c>
      <c r="B6943">
        <v>1</v>
      </c>
      <c r="C6943">
        <v>2</v>
      </c>
      <c r="D6943" s="2">
        <v>8503.0593177600003</v>
      </c>
    </row>
    <row r="6944" spans="1:4" x14ac:dyDescent="0.25">
      <c r="A6944">
        <v>2019</v>
      </c>
      <c r="B6944">
        <v>1</v>
      </c>
      <c r="C6944">
        <v>3</v>
      </c>
      <c r="D6944" s="2">
        <v>8187.4515916800001</v>
      </c>
    </row>
    <row r="6945" spans="1:4" x14ac:dyDescent="0.25">
      <c r="A6945">
        <v>2019</v>
      </c>
      <c r="B6945">
        <v>1</v>
      </c>
      <c r="C6945">
        <v>4</v>
      </c>
      <c r="D6945" s="2">
        <v>7365.1589038080001</v>
      </c>
    </row>
    <row r="6946" spans="1:4" x14ac:dyDescent="0.25">
      <c r="A6946">
        <v>2019</v>
      </c>
      <c r="B6946">
        <v>1</v>
      </c>
      <c r="C6946">
        <v>5</v>
      </c>
      <c r="D6946" s="2">
        <v>7112.1834086400004</v>
      </c>
    </row>
    <row r="6947" spans="1:4" x14ac:dyDescent="0.25">
      <c r="A6947">
        <v>2019</v>
      </c>
      <c r="B6947">
        <v>1</v>
      </c>
      <c r="C6947">
        <v>6</v>
      </c>
      <c r="D6947" s="2">
        <v>5581.8529228799998</v>
      </c>
    </row>
    <row r="6948" spans="1:4" x14ac:dyDescent="0.25">
      <c r="A6948">
        <v>2019</v>
      </c>
      <c r="B6948">
        <v>1</v>
      </c>
      <c r="C6948">
        <v>7</v>
      </c>
      <c r="D6948" s="2">
        <v>2869.9425662976</v>
      </c>
    </row>
    <row r="6949" spans="1:4" x14ac:dyDescent="0.25">
      <c r="A6949">
        <v>2019</v>
      </c>
      <c r="B6949">
        <v>1</v>
      </c>
      <c r="C6949">
        <v>8</v>
      </c>
      <c r="D6949" s="2">
        <v>2170.2068011008</v>
      </c>
    </row>
    <row r="6950" spans="1:4" x14ac:dyDescent="0.25">
      <c r="A6950">
        <v>2019</v>
      </c>
      <c r="B6950">
        <v>1</v>
      </c>
      <c r="C6950">
        <v>9</v>
      </c>
      <c r="D6950" s="2">
        <v>1602.7000713216</v>
      </c>
    </row>
    <row r="6951" spans="1:4" x14ac:dyDescent="0.25">
      <c r="A6951">
        <v>2019</v>
      </c>
      <c r="B6951">
        <v>1</v>
      </c>
      <c r="C6951">
        <v>10</v>
      </c>
      <c r="D6951" s="2">
        <v>1317.9436121087999</v>
      </c>
    </row>
    <row r="6952" spans="1:4" x14ac:dyDescent="0.25">
      <c r="A6952">
        <v>2019</v>
      </c>
      <c r="B6952">
        <v>1</v>
      </c>
      <c r="C6952">
        <v>11</v>
      </c>
      <c r="D6952" s="2">
        <v>1031.8170728447999</v>
      </c>
    </row>
    <row r="6953" spans="1:4" x14ac:dyDescent="0.25">
      <c r="A6953">
        <v>2019</v>
      </c>
      <c r="B6953">
        <v>1</v>
      </c>
      <c r="C6953">
        <v>12</v>
      </c>
      <c r="D6953" s="2">
        <v>744.68743925759998</v>
      </c>
    </row>
    <row r="6954" spans="1:4" x14ac:dyDescent="0.25">
      <c r="A6954">
        <v>2019</v>
      </c>
      <c r="B6954">
        <v>1</v>
      </c>
      <c r="C6954">
        <v>13</v>
      </c>
      <c r="D6954" s="2">
        <v>713.1266666496</v>
      </c>
    </row>
    <row r="6955" spans="1:4" x14ac:dyDescent="0.25">
      <c r="A6955">
        <v>2019</v>
      </c>
      <c r="B6955">
        <v>1</v>
      </c>
      <c r="C6955">
        <v>14</v>
      </c>
      <c r="D6955" s="2">
        <v>672.25261178879998</v>
      </c>
    </row>
    <row r="6956" spans="1:4" x14ac:dyDescent="0.25">
      <c r="A6956">
        <v>2019</v>
      </c>
      <c r="B6956">
        <v>1</v>
      </c>
      <c r="C6956">
        <v>15</v>
      </c>
      <c r="D6956" s="2">
        <v>511.72489912319998</v>
      </c>
    </row>
    <row r="6957" spans="1:4" x14ac:dyDescent="0.25">
      <c r="A6957">
        <v>2019</v>
      </c>
      <c r="B6957">
        <v>1</v>
      </c>
      <c r="C6957">
        <v>16</v>
      </c>
      <c r="D6957" s="2">
        <v>380.19721420799999</v>
      </c>
    </row>
    <row r="6958" spans="1:4" x14ac:dyDescent="0.25">
      <c r="A6958">
        <v>2019</v>
      </c>
      <c r="B6958">
        <v>1</v>
      </c>
      <c r="C6958">
        <v>17</v>
      </c>
      <c r="D6958" s="2">
        <v>315.6811232256</v>
      </c>
    </row>
    <row r="6959" spans="1:4" x14ac:dyDescent="0.25">
      <c r="A6959">
        <v>2019</v>
      </c>
      <c r="B6959">
        <v>1</v>
      </c>
      <c r="C6959">
        <v>18</v>
      </c>
      <c r="D6959" s="2">
        <v>366.00709939199999</v>
      </c>
    </row>
    <row r="6960" spans="1:4" x14ac:dyDescent="0.25">
      <c r="A6960">
        <v>2019</v>
      </c>
      <c r="B6960">
        <v>1</v>
      </c>
      <c r="C6960">
        <v>19</v>
      </c>
      <c r="D6960" s="2">
        <v>311.69321164799999</v>
      </c>
    </row>
    <row r="6961" spans="1:4" x14ac:dyDescent="0.25">
      <c r="A6961">
        <v>2019</v>
      </c>
      <c r="B6961">
        <v>1</v>
      </c>
      <c r="C6961">
        <v>20</v>
      </c>
      <c r="D6961" s="2">
        <v>281.47805337599999</v>
      </c>
    </row>
    <row r="6962" spans="1:4" x14ac:dyDescent="0.25">
      <c r="A6962">
        <v>2019</v>
      </c>
      <c r="B6962">
        <v>1</v>
      </c>
      <c r="C6962">
        <v>21</v>
      </c>
      <c r="D6962" s="2">
        <v>193.768464384</v>
      </c>
    </row>
    <row r="6963" spans="1:4" x14ac:dyDescent="0.25">
      <c r="A6963">
        <v>2019</v>
      </c>
      <c r="B6963">
        <v>1</v>
      </c>
      <c r="C6963">
        <v>22</v>
      </c>
      <c r="D6963" s="2">
        <v>208.7414820864</v>
      </c>
    </row>
    <row r="6964" spans="1:4" x14ac:dyDescent="0.25">
      <c r="A6964">
        <v>2019</v>
      </c>
      <c r="B6964">
        <v>1</v>
      </c>
      <c r="C6964">
        <v>23</v>
      </c>
      <c r="D6964" s="2">
        <v>539.10203443199998</v>
      </c>
    </row>
    <row r="6965" spans="1:4" x14ac:dyDescent="0.25">
      <c r="A6965">
        <v>2019</v>
      </c>
      <c r="B6965">
        <v>1</v>
      </c>
      <c r="C6965">
        <v>24</v>
      </c>
      <c r="D6965" s="2">
        <v>2565.4748958720002</v>
      </c>
    </row>
    <row r="6966" spans="1:4" x14ac:dyDescent="0.25">
      <c r="A6966">
        <v>2019</v>
      </c>
      <c r="B6966">
        <v>1</v>
      </c>
      <c r="C6966">
        <v>25</v>
      </c>
      <c r="D6966" s="2">
        <v>7406.261305344</v>
      </c>
    </row>
    <row r="6967" spans="1:4" x14ac:dyDescent="0.25">
      <c r="A6967">
        <v>2019</v>
      </c>
      <c r="B6967">
        <v>1</v>
      </c>
      <c r="C6967">
        <v>26</v>
      </c>
      <c r="D6967" s="2">
        <v>8762.6405560319999</v>
      </c>
    </row>
    <row r="6968" spans="1:4" x14ac:dyDescent="0.25">
      <c r="A6968">
        <v>2019</v>
      </c>
      <c r="B6968">
        <v>1</v>
      </c>
      <c r="C6968">
        <v>27</v>
      </c>
      <c r="D6968" s="2">
        <v>10427.165489663999</v>
      </c>
    </row>
    <row r="6969" spans="1:4" x14ac:dyDescent="0.25">
      <c r="A6969">
        <v>2019</v>
      </c>
      <c r="B6969">
        <v>1</v>
      </c>
      <c r="C6969">
        <v>28</v>
      </c>
      <c r="D6969" s="2">
        <v>6829.1966361599998</v>
      </c>
    </row>
    <row r="6970" spans="1:4" x14ac:dyDescent="0.25">
      <c r="A6970">
        <v>2019</v>
      </c>
      <c r="B6970">
        <v>1</v>
      </c>
      <c r="C6970">
        <v>29</v>
      </c>
      <c r="D6970" s="2">
        <v>4252.1413017599998</v>
      </c>
    </row>
    <row r="6971" spans="1:4" x14ac:dyDescent="0.25">
      <c r="A6971">
        <v>2019</v>
      </c>
      <c r="B6971">
        <v>1</v>
      </c>
      <c r="C6971">
        <v>30</v>
      </c>
      <c r="D6971" s="2">
        <v>3934.0136070143999</v>
      </c>
    </row>
    <row r="6972" spans="1:4" x14ac:dyDescent="0.25">
      <c r="A6972">
        <v>2019</v>
      </c>
      <c r="B6972">
        <v>1</v>
      </c>
      <c r="C6972">
        <v>31</v>
      </c>
      <c r="D6972" s="2">
        <v>1548.3666110054401</v>
      </c>
    </row>
    <row r="6973" spans="1:4" x14ac:dyDescent="0.25">
      <c r="A6973">
        <v>2019</v>
      </c>
      <c r="B6973">
        <v>2</v>
      </c>
      <c r="C6973">
        <v>1</v>
      </c>
      <c r="D6973" s="2">
        <v>1163.5404834815999</v>
      </c>
    </row>
    <row r="6974" spans="1:4" x14ac:dyDescent="0.25">
      <c r="A6974">
        <v>2019</v>
      </c>
      <c r="B6974">
        <v>2</v>
      </c>
      <c r="C6974">
        <v>2</v>
      </c>
      <c r="D6974" s="2">
        <v>1104.13935802368</v>
      </c>
    </row>
    <row r="6975" spans="1:4" x14ac:dyDescent="0.25">
      <c r="A6975">
        <v>2019</v>
      </c>
      <c r="B6975">
        <v>2</v>
      </c>
      <c r="C6975">
        <v>3</v>
      </c>
      <c r="D6975" s="2">
        <v>1319.9783440895999</v>
      </c>
    </row>
    <row r="6976" spans="1:4" x14ac:dyDescent="0.25">
      <c r="A6976">
        <v>2019</v>
      </c>
      <c r="B6976">
        <v>2</v>
      </c>
      <c r="C6976">
        <v>4</v>
      </c>
      <c r="D6976" s="2">
        <v>2016.219589632</v>
      </c>
    </row>
    <row r="6977" spans="1:4" x14ac:dyDescent="0.25">
      <c r="A6977">
        <v>2019</v>
      </c>
      <c r="B6977">
        <v>2</v>
      </c>
      <c r="C6977">
        <v>5</v>
      </c>
      <c r="D6977" s="2">
        <v>4894.284773376</v>
      </c>
    </row>
    <row r="6978" spans="1:4" x14ac:dyDescent="0.25">
      <c r="A6978">
        <v>2019</v>
      </c>
      <c r="B6978">
        <v>2</v>
      </c>
      <c r="C6978">
        <v>6</v>
      </c>
      <c r="D6978" s="2">
        <v>6850.4002559999999</v>
      </c>
    </row>
    <row r="6979" spans="1:4" x14ac:dyDescent="0.25">
      <c r="A6979">
        <v>2019</v>
      </c>
      <c r="B6979">
        <v>2</v>
      </c>
      <c r="C6979">
        <v>7</v>
      </c>
      <c r="D6979" s="2">
        <v>12260.3570638848</v>
      </c>
    </row>
    <row r="6980" spans="1:4" x14ac:dyDescent="0.25">
      <c r="A6980">
        <v>2019</v>
      </c>
      <c r="B6980">
        <v>2</v>
      </c>
      <c r="C6980">
        <v>8</v>
      </c>
      <c r="D6980" s="2">
        <v>11873.211586560001</v>
      </c>
    </row>
    <row r="6981" spans="1:4" x14ac:dyDescent="0.25">
      <c r="A6981">
        <v>2019</v>
      </c>
      <c r="B6981">
        <v>2</v>
      </c>
      <c r="C6981">
        <v>9</v>
      </c>
      <c r="D6981" s="2">
        <v>10276.334355456</v>
      </c>
    </row>
    <row r="6982" spans="1:4" x14ac:dyDescent="0.25">
      <c r="A6982">
        <v>2019</v>
      </c>
      <c r="B6982">
        <v>2</v>
      </c>
      <c r="C6982">
        <v>10</v>
      </c>
      <c r="D6982" s="2">
        <v>7071.6681842688004</v>
      </c>
    </row>
    <row r="6983" spans="1:4" x14ac:dyDescent="0.25">
      <c r="A6983">
        <v>2019</v>
      </c>
      <c r="B6983">
        <v>2</v>
      </c>
      <c r="C6983">
        <v>11</v>
      </c>
      <c r="D6983" s="2">
        <v>6016.6086819840002</v>
      </c>
    </row>
    <row r="6984" spans="1:4" x14ac:dyDescent="0.25">
      <c r="A6984">
        <v>2019</v>
      </c>
      <c r="B6984">
        <v>2</v>
      </c>
      <c r="C6984">
        <v>12</v>
      </c>
      <c r="D6984" s="2">
        <v>4544.7512555519997</v>
      </c>
    </row>
    <row r="6985" spans="1:4" x14ac:dyDescent="0.25">
      <c r="A6985">
        <v>2019</v>
      </c>
      <c r="B6985">
        <v>2</v>
      </c>
      <c r="C6985">
        <v>13</v>
      </c>
      <c r="D6985" s="2">
        <v>4341.4411622400003</v>
      </c>
    </row>
    <row r="6986" spans="1:4" x14ac:dyDescent="0.25">
      <c r="A6986">
        <v>2019</v>
      </c>
      <c r="B6986">
        <v>2</v>
      </c>
      <c r="C6986">
        <v>14</v>
      </c>
      <c r="D6986" s="2">
        <v>5102.3249049599999</v>
      </c>
    </row>
    <row r="6987" spans="1:4" x14ac:dyDescent="0.25">
      <c r="A6987">
        <v>2019</v>
      </c>
      <c r="B6987">
        <v>2</v>
      </c>
      <c r="C6987">
        <v>15</v>
      </c>
      <c r="D6987" s="2">
        <v>4373.4912491519999</v>
      </c>
    </row>
    <row r="6988" spans="1:4" x14ac:dyDescent="0.25">
      <c r="A6988">
        <v>2019</v>
      </c>
      <c r="B6988">
        <v>2</v>
      </c>
      <c r="C6988">
        <v>16</v>
      </c>
      <c r="D6988" s="2">
        <v>4193.1789281279998</v>
      </c>
    </row>
    <row r="6989" spans="1:4" x14ac:dyDescent="0.25">
      <c r="A6989">
        <v>2019</v>
      </c>
      <c r="B6989">
        <v>2</v>
      </c>
      <c r="C6989">
        <v>17</v>
      </c>
      <c r="D6989" s="2">
        <v>3380.183212032</v>
      </c>
    </row>
    <row r="6990" spans="1:4" x14ac:dyDescent="0.25">
      <c r="A6990">
        <v>2019</v>
      </c>
      <c r="B6990">
        <v>2</v>
      </c>
      <c r="C6990">
        <v>18</v>
      </c>
      <c r="D6990" s="2">
        <v>2482.780778496</v>
      </c>
    </row>
    <row r="6991" spans="1:4" x14ac:dyDescent="0.25">
      <c r="A6991">
        <v>2019</v>
      </c>
      <c r="B6991">
        <v>2</v>
      </c>
      <c r="C6991">
        <v>19</v>
      </c>
      <c r="D6991" s="2">
        <v>1593.2073738239999</v>
      </c>
    </row>
    <row r="6992" spans="1:4" x14ac:dyDescent="0.25">
      <c r="A6992">
        <v>2019</v>
      </c>
      <c r="B6992">
        <v>2</v>
      </c>
      <c r="C6992">
        <v>20</v>
      </c>
      <c r="D6992" s="2">
        <v>1273.7095990272001</v>
      </c>
    </row>
    <row r="6993" spans="1:4" x14ac:dyDescent="0.25">
      <c r="A6993">
        <v>2019</v>
      </c>
      <c r="B6993">
        <v>2</v>
      </c>
      <c r="C6993">
        <v>21</v>
      </c>
      <c r="D6993" s="2">
        <v>974.83642214400004</v>
      </c>
    </row>
    <row r="6994" spans="1:4" x14ac:dyDescent="0.25">
      <c r="A6994">
        <v>2019</v>
      </c>
      <c r="B6994">
        <v>2</v>
      </c>
      <c r="C6994">
        <v>22</v>
      </c>
      <c r="D6994" s="2">
        <v>2032.6116188159999</v>
      </c>
    </row>
    <row r="6995" spans="1:4" x14ac:dyDescent="0.25">
      <c r="A6995">
        <v>2019</v>
      </c>
      <c r="B6995">
        <v>2</v>
      </c>
      <c r="C6995">
        <v>23</v>
      </c>
      <c r="D6995" s="2">
        <v>1780.2477665280001</v>
      </c>
    </row>
    <row r="6996" spans="1:4" x14ac:dyDescent="0.25">
      <c r="A6996">
        <v>2019</v>
      </c>
      <c r="B6996">
        <v>2</v>
      </c>
      <c r="C6996">
        <v>24</v>
      </c>
      <c r="D6996" s="2">
        <v>1917.5004288</v>
      </c>
    </row>
    <row r="6997" spans="1:4" x14ac:dyDescent="0.25">
      <c r="A6997">
        <v>2019</v>
      </c>
      <c r="B6997">
        <v>2</v>
      </c>
      <c r="C6997">
        <v>25</v>
      </c>
      <c r="D6997" s="2">
        <v>2866.8925071359999</v>
      </c>
    </row>
    <row r="6998" spans="1:4" x14ac:dyDescent="0.25">
      <c r="A6998">
        <v>2019</v>
      </c>
      <c r="B6998">
        <v>2</v>
      </c>
      <c r="C6998">
        <v>26</v>
      </c>
      <c r="D6998" s="2">
        <v>2851.4791065600002</v>
      </c>
    </row>
    <row r="6999" spans="1:4" x14ac:dyDescent="0.25">
      <c r="A6999">
        <v>2019</v>
      </c>
      <c r="B6999">
        <v>2</v>
      </c>
      <c r="C6999">
        <v>27</v>
      </c>
      <c r="D6999" s="2">
        <v>1771.8070947839999</v>
      </c>
    </row>
    <row r="7000" spans="1:4" x14ac:dyDescent="0.25">
      <c r="A7000">
        <v>2019</v>
      </c>
      <c r="B7000">
        <v>2</v>
      </c>
      <c r="C7000">
        <v>28</v>
      </c>
      <c r="D7000" s="2">
        <v>1547.211829248</v>
      </c>
    </row>
    <row r="7001" spans="1:4" x14ac:dyDescent="0.25">
      <c r="A7001">
        <v>2019</v>
      </c>
      <c r="B7001">
        <v>3</v>
      </c>
      <c r="C7001">
        <v>1</v>
      </c>
      <c r="D7001" s="2">
        <v>1325.7481752576</v>
      </c>
    </row>
    <row r="7002" spans="1:4" x14ac:dyDescent="0.25">
      <c r="A7002">
        <v>2019</v>
      </c>
      <c r="B7002">
        <v>3</v>
      </c>
      <c r="C7002">
        <v>2</v>
      </c>
      <c r="D7002" s="2">
        <v>995.70567720960003</v>
      </c>
    </row>
    <row r="7003" spans="1:4" x14ac:dyDescent="0.25">
      <c r="A7003">
        <v>2019</v>
      </c>
      <c r="B7003">
        <v>3</v>
      </c>
      <c r="C7003">
        <v>3</v>
      </c>
      <c r="D7003" s="2">
        <v>1002.9964603392</v>
      </c>
    </row>
    <row r="7004" spans="1:4" x14ac:dyDescent="0.25">
      <c r="A7004">
        <v>2019</v>
      </c>
      <c r="B7004">
        <v>3</v>
      </c>
      <c r="C7004">
        <v>4</v>
      </c>
      <c r="D7004" s="2">
        <v>897.85097164800004</v>
      </c>
    </row>
    <row r="7005" spans="1:4" x14ac:dyDescent="0.25">
      <c r="A7005">
        <v>2019</v>
      </c>
      <c r="B7005">
        <v>3</v>
      </c>
      <c r="C7005">
        <v>5</v>
      </c>
      <c r="D7005" s="2">
        <v>852.14086041600001</v>
      </c>
    </row>
    <row r="7006" spans="1:4" x14ac:dyDescent="0.25">
      <c r="A7006">
        <v>2019</v>
      </c>
      <c r="B7006">
        <v>3</v>
      </c>
      <c r="C7006">
        <v>6</v>
      </c>
      <c r="D7006" s="2">
        <v>690.52034580479994</v>
      </c>
    </row>
    <row r="7007" spans="1:4" x14ac:dyDescent="0.25">
      <c r="A7007">
        <v>2019</v>
      </c>
      <c r="B7007">
        <v>3</v>
      </c>
      <c r="C7007">
        <v>7</v>
      </c>
      <c r="D7007" s="2">
        <v>638.55516671999999</v>
      </c>
    </row>
    <row r="7008" spans="1:4" x14ac:dyDescent="0.25">
      <c r="A7008">
        <v>2019</v>
      </c>
      <c r="B7008">
        <v>3</v>
      </c>
      <c r="C7008">
        <v>8</v>
      </c>
      <c r="D7008" s="2">
        <v>587.17716480000001</v>
      </c>
    </row>
    <row r="7009" spans="1:4" x14ac:dyDescent="0.25">
      <c r="A7009">
        <v>2019</v>
      </c>
      <c r="B7009">
        <v>3</v>
      </c>
      <c r="C7009">
        <v>9</v>
      </c>
      <c r="D7009" s="2">
        <v>585.709221888</v>
      </c>
    </row>
    <row r="7010" spans="1:4" x14ac:dyDescent="0.25">
      <c r="A7010">
        <v>2019</v>
      </c>
      <c r="B7010">
        <v>3</v>
      </c>
      <c r="C7010">
        <v>10</v>
      </c>
      <c r="D7010" s="2">
        <v>2372.1957457919998</v>
      </c>
    </row>
    <row r="7011" spans="1:4" x14ac:dyDescent="0.25">
      <c r="A7011">
        <v>2019</v>
      </c>
      <c r="B7011">
        <v>3</v>
      </c>
      <c r="C7011">
        <v>11</v>
      </c>
      <c r="D7011" s="2">
        <v>6191.0492313599998</v>
      </c>
    </row>
    <row r="7012" spans="1:4" x14ac:dyDescent="0.25">
      <c r="A7012">
        <v>2019</v>
      </c>
      <c r="B7012">
        <v>3</v>
      </c>
      <c r="C7012">
        <v>12</v>
      </c>
      <c r="D7012" s="2">
        <v>8039.4340147200001</v>
      </c>
    </row>
    <row r="7013" spans="1:4" x14ac:dyDescent="0.25">
      <c r="A7013">
        <v>2019</v>
      </c>
      <c r="B7013">
        <v>3</v>
      </c>
      <c r="C7013">
        <v>13</v>
      </c>
      <c r="D7013" s="2">
        <v>6488.3076710400001</v>
      </c>
    </row>
    <row r="7014" spans="1:4" x14ac:dyDescent="0.25">
      <c r="A7014">
        <v>2019</v>
      </c>
      <c r="B7014">
        <v>3</v>
      </c>
      <c r="C7014">
        <v>14</v>
      </c>
      <c r="D7014" s="2">
        <v>4939.0162559999999</v>
      </c>
    </row>
    <row r="7015" spans="1:4" x14ac:dyDescent="0.25">
      <c r="A7015">
        <v>2019</v>
      </c>
      <c r="B7015">
        <v>3</v>
      </c>
      <c r="C7015">
        <v>15</v>
      </c>
      <c r="D7015" s="2">
        <v>4180.7014133760003</v>
      </c>
    </row>
    <row r="7016" spans="1:4" x14ac:dyDescent="0.25">
      <c r="A7016">
        <v>2019</v>
      </c>
      <c r="B7016">
        <v>3</v>
      </c>
      <c r="C7016">
        <v>16</v>
      </c>
      <c r="D7016" s="2">
        <v>3723.8041820160001</v>
      </c>
    </row>
    <row r="7017" spans="1:4" x14ac:dyDescent="0.25">
      <c r="A7017">
        <v>2019</v>
      </c>
      <c r="B7017">
        <v>3</v>
      </c>
      <c r="C7017">
        <v>17</v>
      </c>
      <c r="D7017" s="2">
        <v>2669.698842624</v>
      </c>
    </row>
    <row r="7018" spans="1:4" x14ac:dyDescent="0.25">
      <c r="A7018">
        <v>2019</v>
      </c>
      <c r="B7018">
        <v>3</v>
      </c>
      <c r="C7018">
        <v>18</v>
      </c>
      <c r="D7018" s="2">
        <v>2307.6062576640002</v>
      </c>
    </row>
    <row r="7019" spans="1:4" x14ac:dyDescent="0.25">
      <c r="A7019">
        <v>2019</v>
      </c>
      <c r="B7019">
        <v>3</v>
      </c>
      <c r="C7019">
        <v>19</v>
      </c>
      <c r="D7019" s="2">
        <v>2149.802394624</v>
      </c>
    </row>
    <row r="7020" spans="1:4" x14ac:dyDescent="0.25">
      <c r="A7020">
        <v>2019</v>
      </c>
      <c r="B7020">
        <v>3</v>
      </c>
      <c r="C7020">
        <v>20</v>
      </c>
      <c r="D7020" s="2">
        <v>1671.6933881856</v>
      </c>
    </row>
    <row r="7021" spans="1:4" x14ac:dyDescent="0.25">
      <c r="A7021">
        <v>2019</v>
      </c>
      <c r="B7021">
        <v>3</v>
      </c>
      <c r="C7021">
        <v>21</v>
      </c>
      <c r="D7021" s="2">
        <v>1384.2701660160001</v>
      </c>
    </row>
    <row r="7022" spans="1:4" x14ac:dyDescent="0.25">
      <c r="A7022">
        <v>2019</v>
      </c>
      <c r="B7022">
        <v>3</v>
      </c>
      <c r="C7022">
        <v>22</v>
      </c>
      <c r="D7022" s="2">
        <v>1275.6913219584001</v>
      </c>
    </row>
    <row r="7023" spans="1:4" x14ac:dyDescent="0.25">
      <c r="A7023">
        <v>2019</v>
      </c>
      <c r="B7023">
        <v>3</v>
      </c>
      <c r="C7023">
        <v>23</v>
      </c>
      <c r="D7023" s="2">
        <v>1424.7119932416001</v>
      </c>
    </row>
    <row r="7024" spans="1:4" x14ac:dyDescent="0.25">
      <c r="A7024">
        <v>2019</v>
      </c>
      <c r="B7024">
        <v>3</v>
      </c>
      <c r="C7024">
        <v>24</v>
      </c>
      <c r="D7024" s="2">
        <v>947.06783539200001</v>
      </c>
    </row>
    <row r="7025" spans="1:4" x14ac:dyDescent="0.25">
      <c r="A7025">
        <v>2019</v>
      </c>
      <c r="B7025">
        <v>3</v>
      </c>
      <c r="C7025">
        <v>25</v>
      </c>
      <c r="D7025" s="2">
        <v>704.61259775999997</v>
      </c>
    </row>
    <row r="7026" spans="1:4" x14ac:dyDescent="0.25">
      <c r="A7026">
        <v>2019</v>
      </c>
      <c r="B7026">
        <v>3</v>
      </c>
      <c r="C7026">
        <v>26</v>
      </c>
      <c r="D7026" s="2">
        <v>587.7643419648</v>
      </c>
    </row>
    <row r="7027" spans="1:4" x14ac:dyDescent="0.25">
      <c r="A7027">
        <v>2019</v>
      </c>
      <c r="B7027">
        <v>3</v>
      </c>
      <c r="C7027">
        <v>27</v>
      </c>
      <c r="D7027" s="2">
        <v>424.52909015040001</v>
      </c>
    </row>
    <row r="7028" spans="1:4" x14ac:dyDescent="0.25">
      <c r="A7028">
        <v>2019</v>
      </c>
      <c r="B7028">
        <v>3</v>
      </c>
      <c r="C7028">
        <v>28</v>
      </c>
      <c r="D7028" s="2">
        <v>648.46378137600004</v>
      </c>
    </row>
    <row r="7029" spans="1:4" x14ac:dyDescent="0.25">
      <c r="A7029">
        <v>2019</v>
      </c>
      <c r="B7029">
        <v>3</v>
      </c>
      <c r="C7029">
        <v>29</v>
      </c>
      <c r="D7029" s="2">
        <v>691.35218012159999</v>
      </c>
    </row>
    <row r="7030" spans="1:4" x14ac:dyDescent="0.25">
      <c r="A7030">
        <v>2019</v>
      </c>
      <c r="B7030">
        <v>3</v>
      </c>
      <c r="C7030">
        <v>30</v>
      </c>
      <c r="D7030" s="2">
        <v>989.92198213632003</v>
      </c>
    </row>
    <row r="7031" spans="1:4" x14ac:dyDescent="0.25">
      <c r="A7031">
        <v>2019</v>
      </c>
      <c r="B7031">
        <v>3</v>
      </c>
      <c r="C7031">
        <v>31</v>
      </c>
      <c r="D7031" s="2">
        <v>3945.3901645823998</v>
      </c>
    </row>
    <row r="7032" spans="1:4" x14ac:dyDescent="0.25">
      <c r="A7032">
        <v>2019</v>
      </c>
      <c r="B7032">
        <v>4</v>
      </c>
      <c r="C7032">
        <v>1</v>
      </c>
      <c r="D7032" s="2">
        <v>4758.0922920960002</v>
      </c>
    </row>
    <row r="7033" spans="1:4" x14ac:dyDescent="0.25">
      <c r="A7033">
        <v>2019</v>
      </c>
      <c r="B7033">
        <v>4</v>
      </c>
      <c r="C7033">
        <v>2</v>
      </c>
      <c r="D7033" s="2">
        <v>5118.7169341440003</v>
      </c>
    </row>
    <row r="7034" spans="1:4" x14ac:dyDescent="0.25">
      <c r="A7034">
        <v>2019</v>
      </c>
      <c r="B7034">
        <v>4</v>
      </c>
      <c r="C7034">
        <v>3</v>
      </c>
      <c r="D7034" s="2">
        <v>3204.1605464064</v>
      </c>
    </row>
    <row r="7035" spans="1:4" x14ac:dyDescent="0.25">
      <c r="A7035">
        <v>2019</v>
      </c>
      <c r="B7035">
        <v>4</v>
      </c>
      <c r="C7035">
        <v>4</v>
      </c>
      <c r="D7035" s="2">
        <v>2363.38808832</v>
      </c>
    </row>
    <row r="7036" spans="1:4" x14ac:dyDescent="0.25">
      <c r="A7036">
        <v>2019</v>
      </c>
      <c r="B7036">
        <v>4</v>
      </c>
      <c r="C7036">
        <v>5</v>
      </c>
      <c r="D7036" s="2">
        <v>2143.930622976</v>
      </c>
    </row>
    <row r="7037" spans="1:4" x14ac:dyDescent="0.25">
      <c r="A7037">
        <v>2019</v>
      </c>
      <c r="B7037">
        <v>4</v>
      </c>
      <c r="C7037">
        <v>6</v>
      </c>
      <c r="D7037" s="2">
        <v>1359.07047936</v>
      </c>
    </row>
    <row r="7038" spans="1:4" x14ac:dyDescent="0.25">
      <c r="A7038">
        <v>2019</v>
      </c>
      <c r="B7038">
        <v>4</v>
      </c>
      <c r="C7038">
        <v>7</v>
      </c>
      <c r="D7038" s="2">
        <v>1019.3395580928</v>
      </c>
    </row>
    <row r="7039" spans="1:4" x14ac:dyDescent="0.25">
      <c r="A7039">
        <v>2019</v>
      </c>
      <c r="B7039">
        <v>4</v>
      </c>
      <c r="C7039">
        <v>8</v>
      </c>
      <c r="D7039" s="2">
        <v>744.87500974080001</v>
      </c>
    </row>
    <row r="7040" spans="1:4" x14ac:dyDescent="0.25">
      <c r="A7040">
        <v>2019</v>
      </c>
      <c r="B7040">
        <v>4</v>
      </c>
      <c r="C7040">
        <v>9</v>
      </c>
      <c r="D7040" s="2">
        <v>511.89615912959999</v>
      </c>
    </row>
    <row r="7041" spans="1:4" x14ac:dyDescent="0.25">
      <c r="A7041">
        <v>2019</v>
      </c>
      <c r="B7041">
        <v>4</v>
      </c>
      <c r="C7041">
        <v>10</v>
      </c>
      <c r="D7041" s="2">
        <v>454.47512555520001</v>
      </c>
    </row>
    <row r="7042" spans="1:4" x14ac:dyDescent="0.25">
      <c r="A7042">
        <v>2019</v>
      </c>
      <c r="B7042">
        <v>4</v>
      </c>
      <c r="C7042">
        <v>11</v>
      </c>
      <c r="D7042" s="2">
        <v>338.5565669376</v>
      </c>
    </row>
    <row r="7043" spans="1:4" x14ac:dyDescent="0.25">
      <c r="A7043">
        <v>2019</v>
      </c>
      <c r="B7043">
        <v>4</v>
      </c>
      <c r="C7043">
        <v>12</v>
      </c>
      <c r="D7043" s="2">
        <v>208.00751063039999</v>
      </c>
    </row>
    <row r="7044" spans="1:4" x14ac:dyDescent="0.25">
      <c r="A7044">
        <v>2019</v>
      </c>
      <c r="B7044">
        <v>4</v>
      </c>
      <c r="C7044">
        <v>13</v>
      </c>
      <c r="D7044" s="2">
        <v>107.38002401280001</v>
      </c>
    </row>
    <row r="7045" spans="1:4" x14ac:dyDescent="0.25">
      <c r="A7045">
        <v>2019</v>
      </c>
      <c r="B7045">
        <v>4</v>
      </c>
      <c r="C7045">
        <v>14</v>
      </c>
      <c r="D7045" s="2">
        <v>19.230052147199999</v>
      </c>
    </row>
    <row r="7046" spans="1:4" x14ac:dyDescent="0.25">
      <c r="A7046">
        <v>2019</v>
      </c>
      <c r="B7046">
        <v>4</v>
      </c>
      <c r="C7046">
        <v>15</v>
      </c>
      <c r="D7046" s="2">
        <v>154.65594101759999</v>
      </c>
    </row>
    <row r="7047" spans="1:4" x14ac:dyDescent="0.25">
      <c r="A7047">
        <v>2019</v>
      </c>
      <c r="B7047">
        <v>4</v>
      </c>
      <c r="C7047">
        <v>16</v>
      </c>
      <c r="D7047" s="2">
        <v>120.371318784</v>
      </c>
    </row>
    <row r="7048" spans="1:4" x14ac:dyDescent="0.25">
      <c r="A7048">
        <v>2019</v>
      </c>
      <c r="B7048">
        <v>4</v>
      </c>
      <c r="C7048">
        <v>17</v>
      </c>
      <c r="D7048" s="2">
        <v>237.806751744</v>
      </c>
    </row>
    <row r="7049" spans="1:4" x14ac:dyDescent="0.25">
      <c r="A7049">
        <v>2019</v>
      </c>
      <c r="B7049">
        <v>4</v>
      </c>
      <c r="C7049">
        <v>18</v>
      </c>
      <c r="D7049" s="2">
        <v>352.69775032320001</v>
      </c>
    </row>
    <row r="7050" spans="1:4" x14ac:dyDescent="0.25">
      <c r="A7050">
        <v>2019</v>
      </c>
      <c r="B7050">
        <v>4</v>
      </c>
      <c r="C7050">
        <v>19</v>
      </c>
      <c r="D7050" s="2">
        <v>1001.4673531392</v>
      </c>
    </row>
    <row r="7051" spans="1:4" x14ac:dyDescent="0.25">
      <c r="A7051">
        <v>2019</v>
      </c>
      <c r="B7051">
        <v>4</v>
      </c>
      <c r="C7051">
        <v>20</v>
      </c>
      <c r="D7051" s="2">
        <v>3338.428391424</v>
      </c>
    </row>
    <row r="7052" spans="1:4" x14ac:dyDescent="0.25">
      <c r="A7052">
        <v>2019</v>
      </c>
      <c r="B7052">
        <v>4</v>
      </c>
      <c r="C7052">
        <v>21</v>
      </c>
      <c r="D7052" s="2">
        <v>6302.3682355199999</v>
      </c>
    </row>
    <row r="7053" spans="1:4" x14ac:dyDescent="0.25">
      <c r="A7053">
        <v>2019</v>
      </c>
      <c r="B7053">
        <v>4</v>
      </c>
      <c r="C7053">
        <v>22</v>
      </c>
      <c r="D7053" s="2">
        <v>7605.9015413759998</v>
      </c>
    </row>
    <row r="7054" spans="1:4" x14ac:dyDescent="0.25">
      <c r="A7054">
        <v>2019</v>
      </c>
      <c r="B7054">
        <v>4</v>
      </c>
      <c r="C7054">
        <v>23</v>
      </c>
      <c r="D7054" s="2">
        <v>6433.6675737599999</v>
      </c>
    </row>
    <row r="7055" spans="1:4" x14ac:dyDescent="0.25">
      <c r="A7055">
        <v>2019</v>
      </c>
      <c r="B7055">
        <v>4</v>
      </c>
      <c r="C7055">
        <v>24</v>
      </c>
      <c r="D7055" s="2">
        <v>4389.3939640320004</v>
      </c>
    </row>
    <row r="7056" spans="1:4" x14ac:dyDescent="0.25">
      <c r="A7056">
        <v>2019</v>
      </c>
      <c r="B7056">
        <v>4</v>
      </c>
      <c r="C7056">
        <v>25</v>
      </c>
      <c r="D7056" s="2">
        <v>3892.4952883199999</v>
      </c>
    </row>
    <row r="7057" spans="1:4" x14ac:dyDescent="0.25">
      <c r="A7057">
        <v>2019</v>
      </c>
      <c r="B7057">
        <v>4</v>
      </c>
      <c r="C7057">
        <v>26</v>
      </c>
      <c r="D7057" s="2">
        <v>4136.2961402880001</v>
      </c>
    </row>
    <row r="7058" spans="1:4" x14ac:dyDescent="0.25">
      <c r="A7058">
        <v>2019</v>
      </c>
      <c r="B7058">
        <v>4</v>
      </c>
      <c r="C7058">
        <v>27</v>
      </c>
      <c r="D7058" s="2">
        <v>7471.0954506239996</v>
      </c>
    </row>
    <row r="7059" spans="1:4" x14ac:dyDescent="0.25">
      <c r="A7059">
        <v>2019</v>
      </c>
      <c r="B7059">
        <v>4</v>
      </c>
      <c r="C7059">
        <v>28</v>
      </c>
      <c r="D7059" s="2">
        <v>7670.0017152</v>
      </c>
    </row>
    <row r="7060" spans="1:4" x14ac:dyDescent="0.25">
      <c r="A7060">
        <v>2019</v>
      </c>
      <c r="B7060">
        <v>4</v>
      </c>
      <c r="C7060">
        <v>29</v>
      </c>
      <c r="D7060" s="2">
        <v>6654.0628915200004</v>
      </c>
    </row>
    <row r="7061" spans="1:4" x14ac:dyDescent="0.25">
      <c r="A7061">
        <v>2019</v>
      </c>
      <c r="B7061">
        <v>4</v>
      </c>
      <c r="C7061">
        <v>30</v>
      </c>
      <c r="D7061" s="2">
        <v>5615.2486241280003</v>
      </c>
    </row>
    <row r="7062" spans="1:4" x14ac:dyDescent="0.25">
      <c r="A7062">
        <v>2019</v>
      </c>
      <c r="B7062">
        <v>5</v>
      </c>
      <c r="C7062">
        <v>1</v>
      </c>
      <c r="D7062" s="2">
        <v>4357.8331914239998</v>
      </c>
    </row>
    <row r="7063" spans="1:4" x14ac:dyDescent="0.25">
      <c r="A7063">
        <v>2019</v>
      </c>
      <c r="B7063">
        <v>5</v>
      </c>
      <c r="C7063">
        <v>2</v>
      </c>
      <c r="D7063" s="2">
        <v>3890.7826882559998</v>
      </c>
    </row>
    <row r="7064" spans="1:4" x14ac:dyDescent="0.25">
      <c r="A7064">
        <v>2019</v>
      </c>
      <c r="B7064">
        <v>5</v>
      </c>
      <c r="C7064">
        <v>3</v>
      </c>
      <c r="D7064" s="2">
        <v>3416.63712768</v>
      </c>
    </row>
    <row r="7065" spans="1:4" x14ac:dyDescent="0.25">
      <c r="A7065">
        <v>2019</v>
      </c>
      <c r="B7065">
        <v>5</v>
      </c>
      <c r="C7065">
        <v>4</v>
      </c>
      <c r="D7065" s="2">
        <v>3900.5689743359999</v>
      </c>
    </row>
    <row r="7066" spans="1:4" x14ac:dyDescent="0.25">
      <c r="A7066">
        <v>2019</v>
      </c>
      <c r="B7066">
        <v>5</v>
      </c>
      <c r="C7066">
        <v>5</v>
      </c>
      <c r="D7066" s="2">
        <v>2857.3508782079998</v>
      </c>
    </row>
    <row r="7067" spans="1:4" x14ac:dyDescent="0.25">
      <c r="A7067">
        <v>2019</v>
      </c>
      <c r="B7067">
        <v>5</v>
      </c>
      <c r="C7067">
        <v>6</v>
      </c>
      <c r="D7067" s="2">
        <v>2490.9360168960002</v>
      </c>
    </row>
    <row r="7068" spans="1:4" x14ac:dyDescent="0.25">
      <c r="A7068">
        <v>2019</v>
      </c>
      <c r="B7068">
        <v>5</v>
      </c>
      <c r="C7068">
        <v>7</v>
      </c>
      <c r="D7068" s="2">
        <v>2313.2333721599998</v>
      </c>
    </row>
    <row r="7069" spans="1:4" x14ac:dyDescent="0.25">
      <c r="A7069">
        <v>2019</v>
      </c>
      <c r="B7069">
        <v>5</v>
      </c>
      <c r="C7069">
        <v>8</v>
      </c>
      <c r="D7069" s="2">
        <v>1818.7812679680001</v>
      </c>
    </row>
    <row r="7070" spans="1:4" x14ac:dyDescent="0.25">
      <c r="A7070">
        <v>2019</v>
      </c>
      <c r="B7070">
        <v>5</v>
      </c>
      <c r="C7070">
        <v>9</v>
      </c>
      <c r="D7070" s="2">
        <v>1298.6890942463999</v>
      </c>
    </row>
    <row r="7071" spans="1:4" x14ac:dyDescent="0.25">
      <c r="A7071">
        <v>2019</v>
      </c>
      <c r="B7071">
        <v>5</v>
      </c>
      <c r="C7071">
        <v>10</v>
      </c>
      <c r="D7071" s="2">
        <v>1409.2251955199999</v>
      </c>
    </row>
    <row r="7072" spans="1:4" x14ac:dyDescent="0.25">
      <c r="A7072">
        <v>2019</v>
      </c>
      <c r="B7072">
        <v>5</v>
      </c>
      <c r="C7072">
        <v>11</v>
      </c>
      <c r="D7072" s="2">
        <v>1541.3400575999999</v>
      </c>
    </row>
    <row r="7073" spans="1:4" x14ac:dyDescent="0.25">
      <c r="A7073">
        <v>2019</v>
      </c>
      <c r="B7073">
        <v>5</v>
      </c>
      <c r="C7073">
        <v>12</v>
      </c>
      <c r="D7073" s="2">
        <v>1215.4567311359999</v>
      </c>
    </row>
    <row r="7074" spans="1:4" x14ac:dyDescent="0.25">
      <c r="A7074">
        <v>2019</v>
      </c>
      <c r="B7074">
        <v>5</v>
      </c>
      <c r="C7074">
        <v>13</v>
      </c>
      <c r="D7074" s="2">
        <v>1046.8267891200001</v>
      </c>
    </row>
    <row r="7075" spans="1:4" x14ac:dyDescent="0.25">
      <c r="A7075">
        <v>2019</v>
      </c>
      <c r="B7075">
        <v>5</v>
      </c>
      <c r="C7075">
        <v>14</v>
      </c>
      <c r="D7075" s="2">
        <v>1409.2251955199999</v>
      </c>
    </row>
    <row r="7076" spans="1:4" x14ac:dyDescent="0.25">
      <c r="A7076">
        <v>2019</v>
      </c>
      <c r="B7076">
        <v>5</v>
      </c>
      <c r="C7076">
        <v>15</v>
      </c>
      <c r="D7076" s="2">
        <v>1422.069696</v>
      </c>
    </row>
    <row r="7077" spans="1:4" x14ac:dyDescent="0.25">
      <c r="A7077">
        <v>2019</v>
      </c>
      <c r="B7077">
        <v>5</v>
      </c>
      <c r="C7077">
        <v>16</v>
      </c>
      <c r="D7077" s="2">
        <v>752.36967383039996</v>
      </c>
    </row>
    <row r="7078" spans="1:4" x14ac:dyDescent="0.25">
      <c r="A7078">
        <v>2019</v>
      </c>
      <c r="B7078">
        <v>5</v>
      </c>
      <c r="C7078">
        <v>17</v>
      </c>
      <c r="D7078" s="2">
        <v>1772.54106624</v>
      </c>
    </row>
    <row r="7079" spans="1:4" x14ac:dyDescent="0.25">
      <c r="A7079">
        <v>2019</v>
      </c>
      <c r="B7079">
        <v>5</v>
      </c>
      <c r="C7079">
        <v>18</v>
      </c>
      <c r="D7079" s="2">
        <v>3904.7281459199999</v>
      </c>
    </row>
    <row r="7080" spans="1:4" x14ac:dyDescent="0.25">
      <c r="A7080">
        <v>2019</v>
      </c>
      <c r="B7080">
        <v>5</v>
      </c>
      <c r="C7080">
        <v>19</v>
      </c>
      <c r="D7080" s="2">
        <v>5621.0796195840003</v>
      </c>
    </row>
    <row r="7081" spans="1:4" x14ac:dyDescent="0.25">
      <c r="A7081">
        <v>2019</v>
      </c>
      <c r="B7081">
        <v>5</v>
      </c>
      <c r="C7081">
        <v>20</v>
      </c>
      <c r="D7081" s="2">
        <v>5461.6447088639998</v>
      </c>
    </row>
    <row r="7082" spans="1:4" x14ac:dyDescent="0.25">
      <c r="A7082">
        <v>2019</v>
      </c>
      <c r="B7082">
        <v>5</v>
      </c>
      <c r="C7082">
        <v>21</v>
      </c>
      <c r="D7082" s="2">
        <v>5384.4146012159999</v>
      </c>
    </row>
    <row r="7083" spans="1:4" x14ac:dyDescent="0.25">
      <c r="A7083">
        <v>2019</v>
      </c>
      <c r="B7083">
        <v>5</v>
      </c>
      <c r="C7083">
        <v>22</v>
      </c>
      <c r="D7083" s="2">
        <v>4219.8465576959998</v>
      </c>
    </row>
    <row r="7084" spans="1:4" x14ac:dyDescent="0.25">
      <c r="A7084">
        <v>2019</v>
      </c>
      <c r="B7084">
        <v>5</v>
      </c>
      <c r="C7084">
        <v>23</v>
      </c>
      <c r="D7084" s="2">
        <v>4163.3307555840001</v>
      </c>
    </row>
    <row r="7085" spans="1:4" x14ac:dyDescent="0.25">
      <c r="A7085">
        <v>2019</v>
      </c>
      <c r="B7085">
        <v>5</v>
      </c>
      <c r="C7085">
        <v>24</v>
      </c>
      <c r="D7085" s="2">
        <v>4186.5731850239999</v>
      </c>
    </row>
    <row r="7086" spans="1:4" x14ac:dyDescent="0.25">
      <c r="A7086">
        <v>2019</v>
      </c>
      <c r="B7086">
        <v>5</v>
      </c>
      <c r="C7086">
        <v>25</v>
      </c>
      <c r="D7086" s="2">
        <v>3192.7758336000002</v>
      </c>
    </row>
    <row r="7087" spans="1:4" x14ac:dyDescent="0.25">
      <c r="A7087">
        <v>2019</v>
      </c>
      <c r="B7087">
        <v>5</v>
      </c>
      <c r="C7087">
        <v>26</v>
      </c>
      <c r="D7087" s="2">
        <v>2133.4103654400001</v>
      </c>
    </row>
    <row r="7088" spans="1:4" x14ac:dyDescent="0.25">
      <c r="A7088">
        <v>2019</v>
      </c>
      <c r="B7088">
        <v>5</v>
      </c>
      <c r="C7088">
        <v>27</v>
      </c>
      <c r="D7088" s="2">
        <v>2256.9622272000001</v>
      </c>
    </row>
    <row r="7089" spans="1:4" x14ac:dyDescent="0.25">
      <c r="A7089">
        <v>2019</v>
      </c>
      <c r="B7089">
        <v>5</v>
      </c>
      <c r="C7089">
        <v>28</v>
      </c>
      <c r="D7089" s="2">
        <v>2351.6445450239999</v>
      </c>
    </row>
    <row r="7090" spans="1:4" x14ac:dyDescent="0.25">
      <c r="A7090">
        <v>2019</v>
      </c>
      <c r="B7090">
        <v>5</v>
      </c>
      <c r="C7090">
        <v>29</v>
      </c>
      <c r="D7090" s="2">
        <v>2874.2322216960001</v>
      </c>
    </row>
    <row r="7091" spans="1:4" x14ac:dyDescent="0.25">
      <c r="A7091">
        <v>2019</v>
      </c>
      <c r="B7091">
        <v>5</v>
      </c>
      <c r="C7091">
        <v>30</v>
      </c>
      <c r="D7091" s="2">
        <v>3189.1059763200001</v>
      </c>
    </row>
    <row r="7092" spans="1:4" x14ac:dyDescent="0.25">
      <c r="A7092">
        <v>2019</v>
      </c>
      <c r="B7092">
        <v>5</v>
      </c>
      <c r="C7092">
        <v>31</v>
      </c>
      <c r="D7092" s="2">
        <v>3207.4552627200001</v>
      </c>
    </row>
    <row r="7093" spans="1:4" x14ac:dyDescent="0.25">
      <c r="A7093">
        <v>2019</v>
      </c>
      <c r="B7093">
        <v>6</v>
      </c>
      <c r="C7093">
        <v>1</v>
      </c>
      <c r="D7093" s="2">
        <v>2880.8379648</v>
      </c>
    </row>
    <row r="7094" spans="1:4" x14ac:dyDescent="0.25">
      <c r="A7094">
        <v>2019</v>
      </c>
      <c r="B7094">
        <v>6</v>
      </c>
      <c r="C7094">
        <v>2</v>
      </c>
      <c r="D7094" s="2">
        <v>3274.9806366719999</v>
      </c>
    </row>
    <row r="7095" spans="1:4" x14ac:dyDescent="0.25">
      <c r="A7095">
        <v>2019</v>
      </c>
      <c r="B7095">
        <v>6</v>
      </c>
      <c r="C7095">
        <v>3</v>
      </c>
      <c r="D7095" s="2">
        <v>2892.214522368</v>
      </c>
    </row>
    <row r="7096" spans="1:4" x14ac:dyDescent="0.25">
      <c r="A7096">
        <v>2019</v>
      </c>
      <c r="B7096">
        <v>6</v>
      </c>
      <c r="C7096">
        <v>4</v>
      </c>
      <c r="D7096" s="2">
        <v>2646.2117560319998</v>
      </c>
    </row>
    <row r="7097" spans="1:4" x14ac:dyDescent="0.25">
      <c r="A7097">
        <v>2019</v>
      </c>
      <c r="B7097">
        <v>6</v>
      </c>
      <c r="C7097">
        <v>5</v>
      </c>
      <c r="D7097" s="2">
        <v>2956.4370247679999</v>
      </c>
    </row>
    <row r="7098" spans="1:4" x14ac:dyDescent="0.25">
      <c r="A7098">
        <v>2019</v>
      </c>
      <c r="B7098">
        <v>6</v>
      </c>
      <c r="C7098">
        <v>6</v>
      </c>
      <c r="D7098" s="2">
        <v>2849.7665064960001</v>
      </c>
    </row>
    <row r="7099" spans="1:4" x14ac:dyDescent="0.25">
      <c r="A7099">
        <v>2019</v>
      </c>
      <c r="B7099">
        <v>6</v>
      </c>
      <c r="C7099">
        <v>7</v>
      </c>
      <c r="D7099" s="2">
        <v>2489.2641930240002</v>
      </c>
    </row>
    <row r="7100" spans="1:4" x14ac:dyDescent="0.25">
      <c r="A7100">
        <v>2019</v>
      </c>
      <c r="B7100">
        <v>6</v>
      </c>
      <c r="C7100">
        <v>8</v>
      </c>
      <c r="D7100" s="2">
        <v>2386.4103263232</v>
      </c>
    </row>
    <row r="7101" spans="1:4" x14ac:dyDescent="0.25">
      <c r="A7101">
        <v>2019</v>
      </c>
      <c r="B7101">
        <v>6</v>
      </c>
      <c r="C7101">
        <v>9</v>
      </c>
      <c r="D7101" s="2">
        <v>1849.8282605567999</v>
      </c>
    </row>
    <row r="7102" spans="1:4" x14ac:dyDescent="0.25">
      <c r="A7102">
        <v>2019</v>
      </c>
      <c r="B7102">
        <v>6</v>
      </c>
      <c r="C7102">
        <v>10</v>
      </c>
      <c r="D7102" s="2">
        <v>1410.050913408</v>
      </c>
    </row>
    <row r="7103" spans="1:4" x14ac:dyDescent="0.25">
      <c r="A7103">
        <v>2019</v>
      </c>
      <c r="B7103">
        <v>6</v>
      </c>
      <c r="C7103">
        <v>11</v>
      </c>
      <c r="D7103" s="2">
        <v>1797.1291100159999</v>
      </c>
    </row>
    <row r="7104" spans="1:4" x14ac:dyDescent="0.25">
      <c r="A7104">
        <v>2019</v>
      </c>
      <c r="B7104">
        <v>6</v>
      </c>
      <c r="C7104">
        <v>12</v>
      </c>
      <c r="D7104" s="2">
        <v>1602.0394970112</v>
      </c>
    </row>
    <row r="7105" spans="1:4" x14ac:dyDescent="0.25">
      <c r="A7105">
        <v>2019</v>
      </c>
      <c r="B7105">
        <v>6</v>
      </c>
      <c r="C7105">
        <v>13</v>
      </c>
      <c r="D7105" s="2">
        <v>1592.7669909504</v>
      </c>
    </row>
    <row r="7106" spans="1:4" x14ac:dyDescent="0.25">
      <c r="A7106">
        <v>2019</v>
      </c>
      <c r="B7106">
        <v>6</v>
      </c>
      <c r="C7106">
        <v>14</v>
      </c>
      <c r="D7106" s="2">
        <v>1293.7470197759999</v>
      </c>
    </row>
    <row r="7107" spans="1:4" x14ac:dyDescent="0.25">
      <c r="A7107">
        <v>2019</v>
      </c>
      <c r="B7107">
        <v>6</v>
      </c>
      <c r="C7107">
        <v>15</v>
      </c>
      <c r="D7107" s="2">
        <v>908.16734822399997</v>
      </c>
    </row>
    <row r="7108" spans="1:4" x14ac:dyDescent="0.25">
      <c r="A7108">
        <v>2019</v>
      </c>
      <c r="B7108">
        <v>6</v>
      </c>
      <c r="C7108">
        <v>16</v>
      </c>
      <c r="D7108" s="2">
        <v>967.08079042559996</v>
      </c>
    </row>
    <row r="7109" spans="1:4" x14ac:dyDescent="0.25">
      <c r="A7109">
        <v>2019</v>
      </c>
      <c r="B7109">
        <v>6</v>
      </c>
      <c r="C7109">
        <v>17</v>
      </c>
      <c r="D7109" s="2">
        <v>1889.405632512</v>
      </c>
    </row>
    <row r="7110" spans="1:4" x14ac:dyDescent="0.25">
      <c r="A7110">
        <v>2019</v>
      </c>
      <c r="B7110">
        <v>6</v>
      </c>
      <c r="C7110">
        <v>18</v>
      </c>
      <c r="D7110" s="2">
        <v>2633.4895841279999</v>
      </c>
    </row>
    <row r="7111" spans="1:4" x14ac:dyDescent="0.25">
      <c r="A7111">
        <v>2019</v>
      </c>
      <c r="B7111">
        <v>6</v>
      </c>
      <c r="C7111">
        <v>19</v>
      </c>
      <c r="D7111" s="2">
        <v>2571.8359818240001</v>
      </c>
    </row>
    <row r="7112" spans="1:4" x14ac:dyDescent="0.25">
      <c r="A7112">
        <v>2019</v>
      </c>
      <c r="B7112">
        <v>6</v>
      </c>
      <c r="C7112">
        <v>20</v>
      </c>
      <c r="D7112" s="2">
        <v>3086.3499724799999</v>
      </c>
    </row>
    <row r="7113" spans="1:4" x14ac:dyDescent="0.25">
      <c r="A7113">
        <v>2019</v>
      </c>
      <c r="B7113">
        <v>6</v>
      </c>
      <c r="C7113">
        <v>21</v>
      </c>
      <c r="D7113" s="2">
        <v>4685.3475655680004</v>
      </c>
    </row>
    <row r="7114" spans="1:4" x14ac:dyDescent="0.25">
      <c r="A7114">
        <v>2019</v>
      </c>
      <c r="B7114">
        <v>6</v>
      </c>
      <c r="C7114">
        <v>22</v>
      </c>
      <c r="D7114" s="2">
        <v>5232.9718241279998</v>
      </c>
    </row>
    <row r="7115" spans="1:4" x14ac:dyDescent="0.25">
      <c r="A7115">
        <v>2019</v>
      </c>
      <c r="B7115">
        <v>6</v>
      </c>
      <c r="C7115">
        <v>23</v>
      </c>
      <c r="D7115" s="2">
        <v>4599.5544576000002</v>
      </c>
    </row>
    <row r="7116" spans="1:4" x14ac:dyDescent="0.25">
      <c r="A7116">
        <v>2019</v>
      </c>
      <c r="B7116">
        <v>6</v>
      </c>
      <c r="C7116">
        <v>24</v>
      </c>
      <c r="D7116" s="2">
        <v>4873.16270592</v>
      </c>
    </row>
    <row r="7117" spans="1:4" x14ac:dyDescent="0.25">
      <c r="A7117">
        <v>2019</v>
      </c>
      <c r="B7117">
        <v>6</v>
      </c>
      <c r="C7117">
        <v>25</v>
      </c>
      <c r="D7117" s="2">
        <v>3412.7552342016002</v>
      </c>
    </row>
    <row r="7118" spans="1:4" x14ac:dyDescent="0.25">
      <c r="A7118">
        <v>2019</v>
      </c>
      <c r="B7118">
        <v>6</v>
      </c>
      <c r="C7118">
        <v>26</v>
      </c>
      <c r="D7118" s="2">
        <v>3921.6094894080002</v>
      </c>
    </row>
    <row r="7119" spans="1:4" x14ac:dyDescent="0.25">
      <c r="A7119">
        <v>2019</v>
      </c>
      <c r="B7119">
        <v>6</v>
      </c>
      <c r="C7119">
        <v>27</v>
      </c>
      <c r="D7119" s="2">
        <v>2467.4897064960001</v>
      </c>
    </row>
    <row r="7120" spans="1:4" x14ac:dyDescent="0.25">
      <c r="A7120">
        <v>2019</v>
      </c>
      <c r="B7120">
        <v>6</v>
      </c>
      <c r="C7120">
        <v>28</v>
      </c>
      <c r="D7120" s="2">
        <v>1784.2846095360001</v>
      </c>
    </row>
    <row r="7121" spans="1:4" x14ac:dyDescent="0.25">
      <c r="A7121">
        <v>2019</v>
      </c>
      <c r="B7121">
        <v>6</v>
      </c>
      <c r="C7121">
        <v>29</v>
      </c>
      <c r="D7121" s="2">
        <v>1257.4643641344001</v>
      </c>
    </row>
    <row r="7122" spans="1:4" x14ac:dyDescent="0.25">
      <c r="A7122">
        <v>2019</v>
      </c>
      <c r="B7122">
        <v>6</v>
      </c>
      <c r="C7122">
        <v>30</v>
      </c>
      <c r="D7122" s="2">
        <v>824.61693081600004</v>
      </c>
    </row>
    <row r="7123" spans="1:4" x14ac:dyDescent="0.25">
      <c r="A7123">
        <v>2019</v>
      </c>
      <c r="B7123">
        <v>7</v>
      </c>
      <c r="C7123">
        <v>1</v>
      </c>
      <c r="D7123" s="2">
        <v>526.11073966080005</v>
      </c>
    </row>
    <row r="7124" spans="1:4" x14ac:dyDescent="0.25">
      <c r="A7124">
        <v>2019</v>
      </c>
      <c r="B7124">
        <v>7</v>
      </c>
      <c r="C7124">
        <v>2</v>
      </c>
      <c r="D7124" s="2">
        <v>381.66515712</v>
      </c>
    </row>
    <row r="7125" spans="1:4" x14ac:dyDescent="0.25">
      <c r="A7125">
        <v>2019</v>
      </c>
      <c r="B7125">
        <v>7</v>
      </c>
      <c r="C7125">
        <v>3</v>
      </c>
      <c r="D7125" s="2">
        <v>323.069769216</v>
      </c>
    </row>
    <row r="7126" spans="1:4" x14ac:dyDescent="0.25">
      <c r="A7126">
        <v>2019</v>
      </c>
      <c r="B7126">
        <v>7</v>
      </c>
      <c r="C7126">
        <v>4</v>
      </c>
      <c r="D7126" s="2">
        <v>461.42338867199999</v>
      </c>
    </row>
    <row r="7127" spans="1:4" x14ac:dyDescent="0.25">
      <c r="A7127">
        <v>2019</v>
      </c>
      <c r="B7127">
        <v>7</v>
      </c>
      <c r="C7127">
        <v>5</v>
      </c>
      <c r="D7127" s="2">
        <v>175.4681094144</v>
      </c>
    </row>
    <row r="7128" spans="1:4" x14ac:dyDescent="0.25">
      <c r="A7128">
        <v>2019</v>
      </c>
      <c r="B7128">
        <v>7</v>
      </c>
      <c r="C7128">
        <v>6</v>
      </c>
      <c r="D7128" s="2">
        <v>299.7050112</v>
      </c>
    </row>
    <row r="7129" spans="1:4" x14ac:dyDescent="0.25">
      <c r="A7129">
        <v>2019</v>
      </c>
      <c r="B7129">
        <v>7</v>
      </c>
      <c r="C7129">
        <v>7</v>
      </c>
      <c r="D7129" s="2">
        <v>338.72782694400001</v>
      </c>
    </row>
    <row r="7130" spans="1:4" x14ac:dyDescent="0.25">
      <c r="A7130">
        <v>2019</v>
      </c>
      <c r="B7130">
        <v>7</v>
      </c>
      <c r="C7130">
        <v>8</v>
      </c>
      <c r="D7130" s="2">
        <v>447.63288053759999</v>
      </c>
    </row>
    <row r="7131" spans="1:4" x14ac:dyDescent="0.25">
      <c r="A7131">
        <v>2019</v>
      </c>
      <c r="B7131">
        <v>7</v>
      </c>
      <c r="C7131">
        <v>9</v>
      </c>
      <c r="D7131" s="2">
        <v>365.37099079680002</v>
      </c>
    </row>
    <row r="7132" spans="1:4" x14ac:dyDescent="0.25">
      <c r="A7132">
        <v>2019</v>
      </c>
      <c r="B7132">
        <v>7</v>
      </c>
      <c r="C7132">
        <v>10</v>
      </c>
      <c r="D7132" s="2">
        <v>207.42033346560001</v>
      </c>
    </row>
    <row r="7133" spans="1:4" x14ac:dyDescent="0.25">
      <c r="A7133">
        <v>2019</v>
      </c>
      <c r="B7133">
        <v>7</v>
      </c>
      <c r="C7133">
        <v>11</v>
      </c>
      <c r="D7133" s="2">
        <v>136.32296509439999</v>
      </c>
    </row>
    <row r="7134" spans="1:4" x14ac:dyDescent="0.25">
      <c r="A7134">
        <v>2019</v>
      </c>
      <c r="B7134">
        <v>7</v>
      </c>
      <c r="C7134">
        <v>12</v>
      </c>
      <c r="D7134" s="2">
        <v>467.09943459840002</v>
      </c>
    </row>
    <row r="7135" spans="1:4" x14ac:dyDescent="0.25">
      <c r="A7135">
        <v>2019</v>
      </c>
      <c r="B7135">
        <v>7</v>
      </c>
      <c r="C7135">
        <v>13</v>
      </c>
      <c r="D7135" s="2">
        <v>148.89834270719999</v>
      </c>
    </row>
    <row r="7136" spans="1:4" x14ac:dyDescent="0.25">
      <c r="A7136">
        <v>2019</v>
      </c>
      <c r="B7136">
        <v>7</v>
      </c>
      <c r="C7136">
        <v>14</v>
      </c>
      <c r="D7136" s="2">
        <v>285.31917066239998</v>
      </c>
    </row>
    <row r="7137" spans="1:4" x14ac:dyDescent="0.25">
      <c r="A7137">
        <v>2019</v>
      </c>
      <c r="B7137">
        <v>7</v>
      </c>
      <c r="C7137">
        <v>15</v>
      </c>
      <c r="D7137" s="2">
        <v>154.55807815680001</v>
      </c>
    </row>
    <row r="7138" spans="1:4" x14ac:dyDescent="0.25">
      <c r="A7138">
        <v>2019</v>
      </c>
      <c r="B7138">
        <v>7</v>
      </c>
      <c r="C7138">
        <v>16</v>
      </c>
      <c r="D7138" s="2">
        <v>11.596749004799999</v>
      </c>
    </row>
    <row r="7139" spans="1:4" x14ac:dyDescent="0.25">
      <c r="A7139">
        <v>2019</v>
      </c>
      <c r="B7139">
        <v>7</v>
      </c>
      <c r="C7139">
        <v>17</v>
      </c>
      <c r="D7139" s="2">
        <v>21.798952243199999</v>
      </c>
    </row>
    <row r="7140" spans="1:4" x14ac:dyDescent="0.25">
      <c r="A7140">
        <v>2019</v>
      </c>
      <c r="B7140">
        <v>7</v>
      </c>
      <c r="C7140">
        <v>18</v>
      </c>
      <c r="D7140" s="2">
        <v>343.49864140800003</v>
      </c>
    </row>
    <row r="7141" spans="1:4" x14ac:dyDescent="0.25">
      <c r="A7141">
        <v>2019</v>
      </c>
      <c r="B7141">
        <v>7</v>
      </c>
      <c r="C7141">
        <v>19</v>
      </c>
      <c r="D7141" s="2">
        <v>1136.1144167424</v>
      </c>
    </row>
    <row r="7142" spans="1:4" x14ac:dyDescent="0.25">
      <c r="A7142">
        <v>2019</v>
      </c>
      <c r="B7142">
        <v>7</v>
      </c>
      <c r="C7142">
        <v>20</v>
      </c>
      <c r="D7142" s="2">
        <v>1347.3514017791999</v>
      </c>
    </row>
    <row r="7143" spans="1:4" x14ac:dyDescent="0.25">
      <c r="A7143">
        <v>2019</v>
      </c>
      <c r="B7143">
        <v>7</v>
      </c>
      <c r="C7143">
        <v>21</v>
      </c>
      <c r="D7143" s="2">
        <v>1021.688266752</v>
      </c>
    </row>
    <row r="7144" spans="1:4" x14ac:dyDescent="0.25">
      <c r="A7144">
        <v>2019</v>
      </c>
      <c r="B7144">
        <v>7</v>
      </c>
      <c r="C7144">
        <v>22</v>
      </c>
      <c r="D7144" s="2">
        <v>1527.4190656512001</v>
      </c>
    </row>
    <row r="7145" spans="1:4" x14ac:dyDescent="0.25">
      <c r="A7145">
        <v>2019</v>
      </c>
      <c r="B7145">
        <v>7</v>
      </c>
      <c r="C7145">
        <v>23</v>
      </c>
      <c r="D7145" s="2">
        <v>4572.6421708799999</v>
      </c>
    </row>
    <row r="7146" spans="1:4" x14ac:dyDescent="0.25">
      <c r="A7146">
        <v>2019</v>
      </c>
      <c r="B7146">
        <v>7</v>
      </c>
      <c r="C7146">
        <v>24</v>
      </c>
      <c r="D7146" s="2">
        <v>3181.8029603328</v>
      </c>
    </row>
    <row r="7147" spans="1:4" x14ac:dyDescent="0.25">
      <c r="A7147">
        <v>2019</v>
      </c>
      <c r="B7147">
        <v>7</v>
      </c>
      <c r="C7147">
        <v>25</v>
      </c>
      <c r="D7147" s="2">
        <v>1615.3488460799999</v>
      </c>
    </row>
    <row r="7148" spans="1:4" x14ac:dyDescent="0.25">
      <c r="A7148">
        <v>2019</v>
      </c>
      <c r="B7148">
        <v>7</v>
      </c>
      <c r="C7148">
        <v>26</v>
      </c>
      <c r="D7148" s="2">
        <v>1581.3659676672</v>
      </c>
    </row>
    <row r="7149" spans="1:4" x14ac:dyDescent="0.25">
      <c r="A7149">
        <v>2019</v>
      </c>
      <c r="B7149">
        <v>7</v>
      </c>
      <c r="C7149">
        <v>27</v>
      </c>
      <c r="D7149" s="2">
        <v>1162.5373891583999</v>
      </c>
    </row>
    <row r="7150" spans="1:4" x14ac:dyDescent="0.25">
      <c r="A7150">
        <v>2019</v>
      </c>
      <c r="B7150">
        <v>7</v>
      </c>
      <c r="C7150">
        <v>28</v>
      </c>
      <c r="D7150" s="2">
        <v>774.09522892799998</v>
      </c>
    </row>
    <row r="7151" spans="1:4" x14ac:dyDescent="0.25">
      <c r="A7151">
        <v>2019</v>
      </c>
      <c r="B7151">
        <v>7</v>
      </c>
      <c r="C7151">
        <v>29</v>
      </c>
      <c r="D7151" s="2">
        <v>350.61816453120002</v>
      </c>
    </row>
    <row r="7152" spans="1:4" x14ac:dyDescent="0.25">
      <c r="A7152">
        <v>2019</v>
      </c>
      <c r="B7152">
        <v>7</v>
      </c>
      <c r="C7152">
        <v>30</v>
      </c>
      <c r="D7152" s="2">
        <v>376.52735692800002</v>
      </c>
    </row>
    <row r="7153" spans="1:4" x14ac:dyDescent="0.25">
      <c r="A7153">
        <v>2019</v>
      </c>
      <c r="B7153">
        <v>7</v>
      </c>
      <c r="C7153">
        <v>31</v>
      </c>
      <c r="D7153" s="2">
        <v>314.33550888960002</v>
      </c>
    </row>
    <row r="7154" spans="1:4" x14ac:dyDescent="0.25">
      <c r="A7154">
        <v>2019</v>
      </c>
      <c r="B7154">
        <v>8</v>
      </c>
      <c r="C7154">
        <v>1</v>
      </c>
      <c r="D7154" s="2">
        <v>151.54063994879999</v>
      </c>
    </row>
    <row r="7155" spans="1:4" x14ac:dyDescent="0.25">
      <c r="A7155">
        <v>2019</v>
      </c>
      <c r="B7155">
        <v>8</v>
      </c>
      <c r="C7155">
        <v>2</v>
      </c>
      <c r="D7155" s="2">
        <v>29.35885824</v>
      </c>
    </row>
    <row r="7156" spans="1:4" x14ac:dyDescent="0.25">
      <c r="A7156">
        <v>2019</v>
      </c>
      <c r="B7156">
        <v>8</v>
      </c>
      <c r="C7156">
        <v>3</v>
      </c>
      <c r="D7156" s="2">
        <v>14.239046246399999</v>
      </c>
    </row>
    <row r="7157" spans="1:4" x14ac:dyDescent="0.25">
      <c r="A7157">
        <v>2019</v>
      </c>
      <c r="B7157">
        <v>8</v>
      </c>
      <c r="C7157">
        <v>4</v>
      </c>
      <c r="D7157" s="2">
        <v>8.9740243353599993</v>
      </c>
    </row>
    <row r="7158" spans="1:4" x14ac:dyDescent="0.25">
      <c r="A7158">
        <v>2019</v>
      </c>
      <c r="B7158">
        <v>8</v>
      </c>
      <c r="C7158">
        <v>5</v>
      </c>
      <c r="D7158" s="2">
        <v>5.8456748851200002</v>
      </c>
    </row>
    <row r="7159" spans="1:4" x14ac:dyDescent="0.25">
      <c r="A7159">
        <v>2019</v>
      </c>
      <c r="B7159">
        <v>8</v>
      </c>
      <c r="C7159">
        <v>6</v>
      </c>
      <c r="D7159" s="2">
        <v>49.146728693759997</v>
      </c>
    </row>
    <row r="7160" spans="1:4" x14ac:dyDescent="0.25">
      <c r="A7160">
        <v>2019</v>
      </c>
      <c r="B7160">
        <v>8</v>
      </c>
      <c r="C7160">
        <v>7</v>
      </c>
      <c r="D7160" s="2">
        <v>25.2486180864</v>
      </c>
    </row>
    <row r="7161" spans="1:4" x14ac:dyDescent="0.25">
      <c r="A7161">
        <v>2019</v>
      </c>
      <c r="B7161">
        <v>8</v>
      </c>
      <c r="C7161">
        <v>8</v>
      </c>
      <c r="D7161" s="2">
        <v>33.107005808639997</v>
      </c>
    </row>
    <row r="7162" spans="1:4" x14ac:dyDescent="0.25">
      <c r="A7162">
        <v>2019</v>
      </c>
      <c r="B7162">
        <v>8</v>
      </c>
      <c r="C7162">
        <v>9</v>
      </c>
      <c r="D7162" s="2">
        <v>34.217749278719999</v>
      </c>
    </row>
    <row r="7163" spans="1:4" x14ac:dyDescent="0.25">
      <c r="A7163">
        <v>2019</v>
      </c>
      <c r="B7163">
        <v>8</v>
      </c>
      <c r="C7163">
        <v>10</v>
      </c>
      <c r="D7163" s="2">
        <v>1.9205586431999999</v>
      </c>
    </row>
    <row r="7164" spans="1:4" x14ac:dyDescent="0.25">
      <c r="A7164">
        <v>2019</v>
      </c>
      <c r="B7164">
        <v>8</v>
      </c>
      <c r="C7164">
        <v>11</v>
      </c>
      <c r="D7164" s="2">
        <v>1.98906264576</v>
      </c>
    </row>
    <row r="7165" spans="1:4" x14ac:dyDescent="0.25">
      <c r="A7165">
        <v>2019</v>
      </c>
      <c r="B7165">
        <v>8</v>
      </c>
      <c r="C7165">
        <v>12</v>
      </c>
      <c r="D7165" s="2">
        <v>1.87896692736</v>
      </c>
    </row>
    <row r="7166" spans="1:4" x14ac:dyDescent="0.25">
      <c r="A7166">
        <v>2019</v>
      </c>
      <c r="B7166">
        <v>8</v>
      </c>
      <c r="C7166">
        <v>13</v>
      </c>
      <c r="D7166" s="2">
        <v>4.6191270297599996</v>
      </c>
    </row>
    <row r="7167" spans="1:4" x14ac:dyDescent="0.25">
      <c r="A7167">
        <v>2019</v>
      </c>
      <c r="B7167">
        <v>8</v>
      </c>
      <c r="C7167">
        <v>14</v>
      </c>
      <c r="D7167" s="2">
        <v>18.789669273600001</v>
      </c>
    </row>
    <row r="7168" spans="1:4" x14ac:dyDescent="0.25">
      <c r="A7168">
        <v>2019</v>
      </c>
      <c r="B7168">
        <v>8</v>
      </c>
      <c r="C7168">
        <v>15</v>
      </c>
      <c r="D7168" s="2">
        <v>4.9910059008000003</v>
      </c>
    </row>
    <row r="7169" spans="1:4" x14ac:dyDescent="0.25">
      <c r="A7169">
        <v>2019</v>
      </c>
      <c r="B7169">
        <v>8</v>
      </c>
      <c r="C7169">
        <v>16</v>
      </c>
      <c r="D7169" s="2">
        <v>122.450904576</v>
      </c>
    </row>
    <row r="7170" spans="1:4" x14ac:dyDescent="0.25">
      <c r="A7170">
        <v>2019</v>
      </c>
      <c r="B7170">
        <v>8</v>
      </c>
      <c r="C7170">
        <v>17</v>
      </c>
      <c r="D7170" s="2">
        <v>286.68925071360002</v>
      </c>
    </row>
    <row r="7171" spans="1:4" x14ac:dyDescent="0.25">
      <c r="A7171">
        <v>2019</v>
      </c>
      <c r="B7171">
        <v>8</v>
      </c>
      <c r="C7171">
        <v>18</v>
      </c>
      <c r="D7171" s="2">
        <v>77.507385753600005</v>
      </c>
    </row>
    <row r="7172" spans="1:4" x14ac:dyDescent="0.25">
      <c r="A7172">
        <v>2019</v>
      </c>
      <c r="B7172">
        <v>8</v>
      </c>
      <c r="C7172">
        <v>19</v>
      </c>
      <c r="D7172" s="2">
        <v>315.47724226560001</v>
      </c>
    </row>
    <row r="7173" spans="1:4" x14ac:dyDescent="0.25">
      <c r="A7173">
        <v>2019</v>
      </c>
      <c r="B7173">
        <v>8</v>
      </c>
      <c r="C7173">
        <v>20</v>
      </c>
      <c r="D7173" s="2">
        <v>1487.9436341759999</v>
      </c>
    </row>
    <row r="7174" spans="1:4" x14ac:dyDescent="0.25">
      <c r="A7174">
        <v>2019</v>
      </c>
      <c r="B7174">
        <v>8</v>
      </c>
      <c r="C7174">
        <v>21</v>
      </c>
      <c r="D7174" s="2">
        <v>1141.2766826495999</v>
      </c>
    </row>
    <row r="7175" spans="1:4" x14ac:dyDescent="0.25">
      <c r="A7175">
        <v>2019</v>
      </c>
      <c r="B7175">
        <v>8</v>
      </c>
      <c r="C7175">
        <v>22</v>
      </c>
      <c r="D7175" s="2">
        <v>1092.3697179648</v>
      </c>
    </row>
    <row r="7176" spans="1:4" x14ac:dyDescent="0.25">
      <c r="A7176">
        <v>2019</v>
      </c>
      <c r="B7176">
        <v>8</v>
      </c>
      <c r="C7176">
        <v>23</v>
      </c>
      <c r="D7176" s="2">
        <v>2104.8099443711999</v>
      </c>
    </row>
    <row r="7177" spans="1:4" x14ac:dyDescent="0.25">
      <c r="A7177">
        <v>2019</v>
      </c>
      <c r="B7177">
        <v>8</v>
      </c>
      <c r="C7177">
        <v>24</v>
      </c>
      <c r="D7177" s="2">
        <v>1298.2487113728</v>
      </c>
    </row>
    <row r="7178" spans="1:4" x14ac:dyDescent="0.25">
      <c r="A7178">
        <v>2019</v>
      </c>
      <c r="B7178">
        <v>8</v>
      </c>
      <c r="C7178">
        <v>25</v>
      </c>
      <c r="D7178" s="2">
        <v>811.67456747519998</v>
      </c>
    </row>
    <row r="7179" spans="1:4" x14ac:dyDescent="0.25">
      <c r="A7179">
        <v>2019</v>
      </c>
      <c r="B7179">
        <v>8</v>
      </c>
      <c r="C7179">
        <v>26</v>
      </c>
      <c r="D7179" s="2">
        <v>545.04720322560001</v>
      </c>
    </row>
    <row r="7180" spans="1:4" x14ac:dyDescent="0.25">
      <c r="A7180">
        <v>2019</v>
      </c>
      <c r="B7180">
        <v>8</v>
      </c>
      <c r="C7180">
        <v>27</v>
      </c>
      <c r="D7180" s="2">
        <v>467.68661176320001</v>
      </c>
    </row>
    <row r="7181" spans="1:4" x14ac:dyDescent="0.25">
      <c r="A7181">
        <v>2019</v>
      </c>
      <c r="B7181">
        <v>8</v>
      </c>
      <c r="C7181">
        <v>28</v>
      </c>
      <c r="D7181" s="2">
        <v>776.10141757439999</v>
      </c>
    </row>
    <row r="7182" spans="1:4" x14ac:dyDescent="0.25">
      <c r="A7182">
        <v>2019</v>
      </c>
      <c r="B7182">
        <v>8</v>
      </c>
      <c r="C7182">
        <v>29</v>
      </c>
      <c r="D7182" s="2">
        <v>716.84545535999996</v>
      </c>
    </row>
    <row r="7183" spans="1:4" x14ac:dyDescent="0.25">
      <c r="A7183">
        <v>2019</v>
      </c>
      <c r="B7183">
        <v>8</v>
      </c>
      <c r="C7183">
        <v>30</v>
      </c>
      <c r="D7183" s="2">
        <v>464.55500021760002</v>
      </c>
    </row>
    <row r="7184" spans="1:4" x14ac:dyDescent="0.25">
      <c r="A7184">
        <v>2019</v>
      </c>
      <c r="B7184">
        <v>8</v>
      </c>
      <c r="C7184">
        <v>31</v>
      </c>
      <c r="D7184" s="2">
        <v>293.58858240000001</v>
      </c>
    </row>
    <row r="7185" spans="1:4" x14ac:dyDescent="0.25">
      <c r="A7185">
        <v>2019</v>
      </c>
      <c r="B7185">
        <v>9</v>
      </c>
      <c r="C7185">
        <v>1</v>
      </c>
      <c r="D7185" s="2">
        <v>216.27692236799999</v>
      </c>
    </row>
    <row r="7186" spans="1:4" x14ac:dyDescent="0.25">
      <c r="A7186">
        <v>2019</v>
      </c>
      <c r="B7186">
        <v>9</v>
      </c>
      <c r="C7186">
        <v>2</v>
      </c>
      <c r="D7186" s="2">
        <v>219.60425963520001</v>
      </c>
    </row>
    <row r="7187" spans="1:4" x14ac:dyDescent="0.25">
      <c r="A7187">
        <v>2019</v>
      </c>
      <c r="B7187">
        <v>9</v>
      </c>
      <c r="C7187">
        <v>3</v>
      </c>
      <c r="D7187" s="2">
        <v>137.98663372799999</v>
      </c>
    </row>
    <row r="7188" spans="1:4" x14ac:dyDescent="0.25">
      <c r="A7188">
        <v>2019</v>
      </c>
      <c r="B7188">
        <v>9</v>
      </c>
      <c r="C7188">
        <v>4</v>
      </c>
      <c r="D7188" s="2">
        <v>210.40515071999999</v>
      </c>
    </row>
    <row r="7189" spans="1:4" x14ac:dyDescent="0.25">
      <c r="A7189">
        <v>2019</v>
      </c>
      <c r="B7189">
        <v>9</v>
      </c>
      <c r="C7189">
        <v>5</v>
      </c>
      <c r="D7189" s="2">
        <v>256.59642101759999</v>
      </c>
    </row>
    <row r="7190" spans="1:4" x14ac:dyDescent="0.25">
      <c r="A7190">
        <v>2019</v>
      </c>
      <c r="B7190">
        <v>9</v>
      </c>
      <c r="C7190">
        <v>6</v>
      </c>
      <c r="D7190" s="2">
        <v>177.10731233280001</v>
      </c>
    </row>
    <row r="7191" spans="1:4" x14ac:dyDescent="0.25">
      <c r="A7191">
        <v>2019</v>
      </c>
      <c r="B7191">
        <v>9</v>
      </c>
      <c r="C7191">
        <v>7</v>
      </c>
      <c r="D7191" s="2">
        <v>115.478175744</v>
      </c>
    </row>
    <row r="7192" spans="1:4" x14ac:dyDescent="0.25">
      <c r="A7192">
        <v>2019</v>
      </c>
      <c r="B7192">
        <v>9</v>
      </c>
      <c r="C7192">
        <v>8</v>
      </c>
      <c r="D7192" s="2">
        <v>64.589488127999999</v>
      </c>
    </row>
    <row r="7193" spans="1:4" x14ac:dyDescent="0.25">
      <c r="A7193">
        <v>2019</v>
      </c>
      <c r="B7193">
        <v>9</v>
      </c>
      <c r="C7193">
        <v>9</v>
      </c>
      <c r="D7193" s="2">
        <v>60.904951418880003</v>
      </c>
    </row>
    <row r="7194" spans="1:4" x14ac:dyDescent="0.25">
      <c r="A7194">
        <v>2019</v>
      </c>
      <c r="B7194">
        <v>9</v>
      </c>
      <c r="C7194">
        <v>10</v>
      </c>
      <c r="D7194" s="2">
        <v>40.302372648960002</v>
      </c>
    </row>
    <row r="7195" spans="1:4" x14ac:dyDescent="0.25">
      <c r="A7195">
        <v>2019</v>
      </c>
      <c r="B7195">
        <v>9</v>
      </c>
      <c r="C7195">
        <v>11</v>
      </c>
      <c r="D7195" s="2">
        <v>7.44736370688</v>
      </c>
    </row>
    <row r="7196" spans="1:4" x14ac:dyDescent="0.25">
      <c r="A7196">
        <v>2019</v>
      </c>
      <c r="B7196">
        <v>9</v>
      </c>
      <c r="C7196">
        <v>12</v>
      </c>
      <c r="D7196" s="2">
        <v>3.3615892684799999</v>
      </c>
    </row>
    <row r="7197" spans="1:4" x14ac:dyDescent="0.25">
      <c r="A7197">
        <v>2019</v>
      </c>
      <c r="B7197">
        <v>9</v>
      </c>
      <c r="C7197">
        <v>13</v>
      </c>
      <c r="D7197" s="2">
        <v>2.3169032294399998</v>
      </c>
    </row>
    <row r="7198" spans="1:4" x14ac:dyDescent="0.25">
      <c r="A7198">
        <v>2019</v>
      </c>
      <c r="B7198">
        <v>9</v>
      </c>
      <c r="C7198">
        <v>14</v>
      </c>
      <c r="D7198" s="2">
        <v>42.315085486080001</v>
      </c>
    </row>
    <row r="7199" spans="1:4" x14ac:dyDescent="0.25">
      <c r="A7199">
        <v>2019</v>
      </c>
      <c r="B7199">
        <v>9</v>
      </c>
      <c r="C7199">
        <v>15</v>
      </c>
      <c r="D7199" s="2">
        <v>27.068867297280001</v>
      </c>
    </row>
    <row r="7200" spans="1:4" x14ac:dyDescent="0.25">
      <c r="A7200">
        <v>2019</v>
      </c>
      <c r="B7200">
        <v>9</v>
      </c>
      <c r="C7200">
        <v>16</v>
      </c>
      <c r="D7200" s="2">
        <v>54.311441172480002</v>
      </c>
    </row>
    <row r="7201" spans="1:4" x14ac:dyDescent="0.25">
      <c r="A7201">
        <v>2019</v>
      </c>
      <c r="B7201">
        <v>9</v>
      </c>
      <c r="C7201">
        <v>17</v>
      </c>
      <c r="D7201" s="2">
        <v>82.791980236800001</v>
      </c>
    </row>
    <row r="7202" spans="1:4" x14ac:dyDescent="0.25">
      <c r="A7202">
        <v>2019</v>
      </c>
      <c r="B7202">
        <v>9</v>
      </c>
      <c r="C7202">
        <v>18</v>
      </c>
      <c r="D7202" s="2">
        <v>54.87170605056</v>
      </c>
    </row>
    <row r="7203" spans="1:4" x14ac:dyDescent="0.25">
      <c r="A7203">
        <v>2019</v>
      </c>
      <c r="B7203">
        <v>9</v>
      </c>
      <c r="C7203">
        <v>19</v>
      </c>
      <c r="D7203" s="2">
        <v>31.296542883840001</v>
      </c>
    </row>
    <row r="7204" spans="1:4" x14ac:dyDescent="0.25">
      <c r="A7204">
        <v>2019</v>
      </c>
      <c r="B7204">
        <v>9</v>
      </c>
      <c r="C7204">
        <v>20</v>
      </c>
      <c r="D7204" s="2">
        <v>23.032024289279999</v>
      </c>
    </row>
    <row r="7205" spans="1:4" x14ac:dyDescent="0.25">
      <c r="A7205">
        <v>2019</v>
      </c>
      <c r="B7205">
        <v>9</v>
      </c>
      <c r="C7205">
        <v>21</v>
      </c>
      <c r="D7205" s="2">
        <v>27.881129041920001</v>
      </c>
    </row>
    <row r="7206" spans="1:4" x14ac:dyDescent="0.25">
      <c r="A7206">
        <v>2019</v>
      </c>
      <c r="B7206">
        <v>9</v>
      </c>
      <c r="C7206">
        <v>22</v>
      </c>
      <c r="D7206" s="2">
        <v>15.96632573952</v>
      </c>
    </row>
    <row r="7207" spans="1:4" x14ac:dyDescent="0.25">
      <c r="A7207">
        <v>2019</v>
      </c>
      <c r="B7207">
        <v>9</v>
      </c>
      <c r="C7207">
        <v>23</v>
      </c>
      <c r="D7207" s="2">
        <v>6.5935102464000002</v>
      </c>
    </row>
    <row r="7208" spans="1:4" x14ac:dyDescent="0.25">
      <c r="A7208">
        <v>2019</v>
      </c>
      <c r="B7208">
        <v>9</v>
      </c>
      <c r="C7208">
        <v>24</v>
      </c>
      <c r="D7208" s="2">
        <v>11.4499547136</v>
      </c>
    </row>
    <row r="7209" spans="1:4" x14ac:dyDescent="0.25">
      <c r="A7209">
        <v>2019</v>
      </c>
      <c r="B7209">
        <v>9</v>
      </c>
      <c r="C7209">
        <v>25</v>
      </c>
      <c r="D7209" s="2">
        <v>11.86831844352</v>
      </c>
    </row>
    <row r="7210" spans="1:4" x14ac:dyDescent="0.25">
      <c r="A7210">
        <v>2019</v>
      </c>
      <c r="B7210">
        <v>9</v>
      </c>
      <c r="C7210">
        <v>26</v>
      </c>
      <c r="D7210" s="2">
        <v>9.7104423628800003</v>
      </c>
    </row>
    <row r="7211" spans="1:4" x14ac:dyDescent="0.25">
      <c r="A7211">
        <v>2019</v>
      </c>
      <c r="B7211">
        <v>9</v>
      </c>
      <c r="C7211">
        <v>27</v>
      </c>
      <c r="D7211" s="2">
        <v>4.6533790310400001</v>
      </c>
    </row>
    <row r="7212" spans="1:4" x14ac:dyDescent="0.25">
      <c r="A7212">
        <v>2019</v>
      </c>
      <c r="B7212">
        <v>9</v>
      </c>
      <c r="C7212">
        <v>28</v>
      </c>
      <c r="D7212" s="2">
        <v>7.4008788479999996</v>
      </c>
    </row>
    <row r="7213" spans="1:4" x14ac:dyDescent="0.25">
      <c r="A7213">
        <v>2019</v>
      </c>
      <c r="B7213">
        <v>9</v>
      </c>
      <c r="C7213">
        <v>29</v>
      </c>
      <c r="D7213" s="2">
        <v>111.4902641664</v>
      </c>
    </row>
    <row r="7214" spans="1:4" x14ac:dyDescent="0.25">
      <c r="A7214">
        <v>2019</v>
      </c>
      <c r="B7214">
        <v>9</v>
      </c>
      <c r="C7214">
        <v>30</v>
      </c>
      <c r="D7214" s="2">
        <v>465.50916311039998</v>
      </c>
    </row>
    <row r="7215" spans="1:4" x14ac:dyDescent="0.25">
      <c r="A7215">
        <v>2019</v>
      </c>
      <c r="B7215">
        <v>10</v>
      </c>
      <c r="C7215">
        <v>1</v>
      </c>
      <c r="D7215" s="2">
        <v>1658.9712162815999</v>
      </c>
    </row>
    <row r="7216" spans="1:4" x14ac:dyDescent="0.25">
      <c r="A7216">
        <v>2019</v>
      </c>
      <c r="B7216">
        <v>10</v>
      </c>
      <c r="C7216">
        <v>2</v>
      </c>
      <c r="D7216" s="2">
        <v>1188.1529929727999</v>
      </c>
    </row>
    <row r="7217" spans="1:4" x14ac:dyDescent="0.25">
      <c r="A7217">
        <v>2019</v>
      </c>
      <c r="B7217">
        <v>10</v>
      </c>
      <c r="C7217">
        <v>3</v>
      </c>
      <c r="D7217" s="2">
        <v>818.6962277376</v>
      </c>
    </row>
    <row r="7218" spans="1:4" x14ac:dyDescent="0.25">
      <c r="A7218">
        <v>2019</v>
      </c>
      <c r="B7218">
        <v>10</v>
      </c>
      <c r="C7218">
        <v>4</v>
      </c>
      <c r="D7218" s="2">
        <v>1064.7723912192</v>
      </c>
    </row>
    <row r="7219" spans="1:4" x14ac:dyDescent="0.25">
      <c r="A7219">
        <v>2019</v>
      </c>
      <c r="B7219">
        <v>10</v>
      </c>
      <c r="C7219">
        <v>5</v>
      </c>
      <c r="D7219" s="2">
        <v>971.80267345920004</v>
      </c>
    </row>
    <row r="7220" spans="1:4" x14ac:dyDescent="0.25">
      <c r="A7220">
        <v>2019</v>
      </c>
      <c r="B7220">
        <v>10</v>
      </c>
      <c r="C7220">
        <v>6</v>
      </c>
      <c r="D7220" s="2">
        <v>641.49105254400001</v>
      </c>
    </row>
    <row r="7221" spans="1:4" x14ac:dyDescent="0.25">
      <c r="A7221">
        <v>2019</v>
      </c>
      <c r="B7221">
        <v>10</v>
      </c>
      <c r="C7221">
        <v>7</v>
      </c>
      <c r="D7221" s="2">
        <v>419.2444956672</v>
      </c>
    </row>
    <row r="7222" spans="1:4" x14ac:dyDescent="0.25">
      <c r="A7222">
        <v>2019</v>
      </c>
      <c r="B7222">
        <v>10</v>
      </c>
      <c r="C7222">
        <v>8</v>
      </c>
      <c r="D7222" s="2">
        <v>276.82956748800001</v>
      </c>
    </row>
    <row r="7223" spans="1:4" x14ac:dyDescent="0.25">
      <c r="A7223">
        <v>2019</v>
      </c>
      <c r="B7223">
        <v>10</v>
      </c>
      <c r="C7223">
        <v>9</v>
      </c>
      <c r="D7223" s="2">
        <v>200.64333035519999</v>
      </c>
    </row>
    <row r="7224" spans="1:4" x14ac:dyDescent="0.25">
      <c r="A7224">
        <v>2019</v>
      </c>
      <c r="B7224">
        <v>10</v>
      </c>
      <c r="C7224">
        <v>10</v>
      </c>
      <c r="D7224" s="2">
        <v>194.86942156800001</v>
      </c>
    </row>
    <row r="7225" spans="1:4" x14ac:dyDescent="0.25">
      <c r="A7225">
        <v>2019</v>
      </c>
      <c r="B7225">
        <v>10</v>
      </c>
      <c r="C7225">
        <v>11</v>
      </c>
      <c r="D7225" s="2">
        <v>173.0704693248</v>
      </c>
    </row>
    <row r="7226" spans="1:4" x14ac:dyDescent="0.25">
      <c r="A7226">
        <v>2019</v>
      </c>
      <c r="B7226">
        <v>10</v>
      </c>
      <c r="C7226">
        <v>12</v>
      </c>
      <c r="D7226" s="2">
        <v>196.94900736</v>
      </c>
    </row>
    <row r="7227" spans="1:4" x14ac:dyDescent="0.25">
      <c r="A7227">
        <v>2019</v>
      </c>
      <c r="B7227">
        <v>10</v>
      </c>
      <c r="C7227">
        <v>13</v>
      </c>
      <c r="D7227" s="2">
        <v>160.37765627904</v>
      </c>
    </row>
    <row r="7228" spans="1:4" x14ac:dyDescent="0.25">
      <c r="A7228">
        <v>2019</v>
      </c>
      <c r="B7228">
        <v>10</v>
      </c>
      <c r="C7228">
        <v>14</v>
      </c>
      <c r="D7228" s="2">
        <v>156.64989680639999</v>
      </c>
    </row>
    <row r="7229" spans="1:4" x14ac:dyDescent="0.25">
      <c r="A7229">
        <v>2019</v>
      </c>
      <c r="B7229">
        <v>10</v>
      </c>
      <c r="C7229">
        <v>15</v>
      </c>
      <c r="D7229" s="2">
        <v>94.170984376320007</v>
      </c>
    </row>
    <row r="7230" spans="1:4" x14ac:dyDescent="0.25">
      <c r="A7230">
        <v>2019</v>
      </c>
      <c r="B7230">
        <v>10</v>
      </c>
      <c r="C7230">
        <v>16</v>
      </c>
      <c r="D7230" s="2">
        <v>119.03549073408</v>
      </c>
    </row>
    <row r="7231" spans="1:4" x14ac:dyDescent="0.25">
      <c r="A7231">
        <v>2019</v>
      </c>
      <c r="B7231">
        <v>10</v>
      </c>
      <c r="C7231">
        <v>17</v>
      </c>
      <c r="D7231" s="2">
        <v>112.7380156416</v>
      </c>
    </row>
    <row r="7232" spans="1:4" x14ac:dyDescent="0.25">
      <c r="A7232">
        <v>2019</v>
      </c>
      <c r="B7232">
        <v>10</v>
      </c>
      <c r="C7232">
        <v>18</v>
      </c>
      <c r="D7232" s="2">
        <v>89.691311923200004</v>
      </c>
    </row>
    <row r="7233" spans="1:4" x14ac:dyDescent="0.25">
      <c r="A7233">
        <v>2019</v>
      </c>
      <c r="B7233">
        <v>10</v>
      </c>
      <c r="C7233">
        <v>19</v>
      </c>
      <c r="D7233" s="2">
        <v>82.598701086719998</v>
      </c>
    </row>
    <row r="7234" spans="1:4" x14ac:dyDescent="0.25">
      <c r="A7234">
        <v>2019</v>
      </c>
      <c r="B7234">
        <v>10</v>
      </c>
      <c r="C7234">
        <v>20</v>
      </c>
      <c r="D7234" s="2">
        <v>77.534298040319996</v>
      </c>
    </row>
    <row r="7235" spans="1:4" x14ac:dyDescent="0.25">
      <c r="A7235">
        <v>2019</v>
      </c>
      <c r="B7235">
        <v>10</v>
      </c>
      <c r="C7235">
        <v>21</v>
      </c>
      <c r="D7235" s="2">
        <v>49.065176309759998</v>
      </c>
    </row>
    <row r="7236" spans="1:4" x14ac:dyDescent="0.25">
      <c r="A7236">
        <v>2019</v>
      </c>
      <c r="B7236">
        <v>10</v>
      </c>
      <c r="C7236">
        <v>22</v>
      </c>
      <c r="D7236" s="2">
        <v>52.73340254208</v>
      </c>
    </row>
    <row r="7237" spans="1:4" x14ac:dyDescent="0.25">
      <c r="A7237">
        <v>2019</v>
      </c>
      <c r="B7237">
        <v>10</v>
      </c>
      <c r="C7237">
        <v>23</v>
      </c>
      <c r="D7237" s="2">
        <v>29.750309683200001</v>
      </c>
    </row>
    <row r="7238" spans="1:4" x14ac:dyDescent="0.25">
      <c r="A7238">
        <v>2019</v>
      </c>
      <c r="B7238">
        <v>10</v>
      </c>
      <c r="C7238">
        <v>24</v>
      </c>
      <c r="D7238" s="2">
        <v>8.2694117376000005</v>
      </c>
    </row>
    <row r="7239" spans="1:4" x14ac:dyDescent="0.25">
      <c r="A7239">
        <v>2019</v>
      </c>
      <c r="B7239">
        <v>10</v>
      </c>
      <c r="C7239">
        <v>25</v>
      </c>
      <c r="D7239" s="2">
        <v>72.246604566528006</v>
      </c>
    </row>
    <row r="7240" spans="1:4" x14ac:dyDescent="0.25">
      <c r="A7240">
        <v>2019</v>
      </c>
      <c r="B7240">
        <v>10</v>
      </c>
      <c r="C7240">
        <v>26</v>
      </c>
      <c r="D7240" s="2">
        <v>73.954311487487999</v>
      </c>
    </row>
    <row r="7241" spans="1:4" x14ac:dyDescent="0.25">
      <c r="A7241">
        <v>2019</v>
      </c>
      <c r="B7241">
        <v>10</v>
      </c>
      <c r="C7241">
        <v>27</v>
      </c>
      <c r="D7241" s="2">
        <v>197.9521016832</v>
      </c>
    </row>
    <row r="7242" spans="1:4" x14ac:dyDescent="0.25">
      <c r="A7242">
        <v>2019</v>
      </c>
      <c r="B7242">
        <v>10</v>
      </c>
      <c r="C7242">
        <v>28</v>
      </c>
      <c r="D7242" s="2">
        <v>394.68091760639999</v>
      </c>
    </row>
    <row r="7243" spans="1:4" x14ac:dyDescent="0.25">
      <c r="A7243">
        <v>2019</v>
      </c>
      <c r="B7243">
        <v>10</v>
      </c>
      <c r="C7243">
        <v>29</v>
      </c>
      <c r="D7243" s="2">
        <v>436.02797629439999</v>
      </c>
    </row>
    <row r="7244" spans="1:4" x14ac:dyDescent="0.25">
      <c r="A7244">
        <v>2019</v>
      </c>
      <c r="B7244">
        <v>10</v>
      </c>
      <c r="C7244">
        <v>30</v>
      </c>
      <c r="D7244" s="2">
        <v>915.26240563199997</v>
      </c>
    </row>
    <row r="7245" spans="1:4" x14ac:dyDescent="0.25">
      <c r="A7245">
        <v>2019</v>
      </c>
      <c r="B7245">
        <v>10</v>
      </c>
      <c r="C7245">
        <v>31</v>
      </c>
      <c r="D7245" s="2">
        <v>1697.1377319936</v>
      </c>
    </row>
    <row r="7246" spans="1:4" x14ac:dyDescent="0.25">
      <c r="A7246">
        <v>2019</v>
      </c>
      <c r="B7246">
        <v>11</v>
      </c>
      <c r="C7246">
        <v>1</v>
      </c>
      <c r="D7246" s="2">
        <v>3072.4860672</v>
      </c>
    </row>
    <row r="7247" spans="1:4" x14ac:dyDescent="0.25">
      <c r="A7247">
        <v>2019</v>
      </c>
      <c r="B7247">
        <v>11</v>
      </c>
      <c r="C7247">
        <v>2</v>
      </c>
      <c r="D7247" s="2">
        <v>3245.6217784320002</v>
      </c>
    </row>
    <row r="7248" spans="1:4" x14ac:dyDescent="0.25">
      <c r="A7248">
        <v>2019</v>
      </c>
      <c r="B7248">
        <v>11</v>
      </c>
      <c r="C7248">
        <v>3</v>
      </c>
      <c r="D7248" s="2">
        <v>2444.369605632</v>
      </c>
    </row>
    <row r="7249" spans="1:4" x14ac:dyDescent="0.25">
      <c r="A7249">
        <v>2019</v>
      </c>
      <c r="B7249">
        <v>11</v>
      </c>
      <c r="C7249">
        <v>4</v>
      </c>
      <c r="D7249" s="2">
        <v>2409.3836328960001</v>
      </c>
    </row>
    <row r="7250" spans="1:4" x14ac:dyDescent="0.25">
      <c r="A7250">
        <v>2019</v>
      </c>
      <c r="B7250">
        <v>11</v>
      </c>
      <c r="C7250">
        <v>5</v>
      </c>
      <c r="D7250" s="2">
        <v>2361.79537026048</v>
      </c>
    </row>
    <row r="7251" spans="1:4" x14ac:dyDescent="0.25">
      <c r="A7251">
        <v>2019</v>
      </c>
      <c r="B7251">
        <v>11</v>
      </c>
      <c r="C7251">
        <v>6</v>
      </c>
      <c r="D7251" s="2">
        <v>1807.1308574945299</v>
      </c>
    </row>
    <row r="7252" spans="1:4" x14ac:dyDescent="0.25">
      <c r="A7252">
        <v>2019</v>
      </c>
      <c r="B7252">
        <v>11</v>
      </c>
      <c r="C7252">
        <v>7</v>
      </c>
      <c r="D7252" s="2">
        <v>1556.7412253184</v>
      </c>
    </row>
    <row r="7253" spans="1:4" x14ac:dyDescent="0.25">
      <c r="A7253">
        <v>2019</v>
      </c>
      <c r="B7253">
        <v>11</v>
      </c>
      <c r="C7253">
        <v>8</v>
      </c>
      <c r="D7253" s="2">
        <v>1225.7078658047999</v>
      </c>
    </row>
    <row r="7254" spans="1:4" x14ac:dyDescent="0.25">
      <c r="A7254">
        <v>2019</v>
      </c>
      <c r="B7254">
        <v>11</v>
      </c>
      <c r="C7254">
        <v>9</v>
      </c>
      <c r="D7254" s="2">
        <v>1206.9377691033601</v>
      </c>
    </row>
    <row r="7255" spans="1:4" x14ac:dyDescent="0.25">
      <c r="A7255">
        <v>2019</v>
      </c>
      <c r="B7255">
        <v>11</v>
      </c>
      <c r="C7255">
        <v>10</v>
      </c>
      <c r="D7255" s="2">
        <v>984.56399050751997</v>
      </c>
    </row>
    <row r="7256" spans="1:4" x14ac:dyDescent="0.25">
      <c r="A7256">
        <v>2019</v>
      </c>
      <c r="B7256">
        <v>11</v>
      </c>
      <c r="C7256">
        <v>11</v>
      </c>
      <c r="D7256" s="2">
        <v>739.40284477440002</v>
      </c>
    </row>
    <row r="7257" spans="1:4" x14ac:dyDescent="0.25">
      <c r="A7257">
        <v>2019</v>
      </c>
      <c r="B7257">
        <v>11</v>
      </c>
      <c r="C7257">
        <v>12</v>
      </c>
      <c r="D7257" s="2">
        <v>403.41762450431997</v>
      </c>
    </row>
    <row r="7258" spans="1:4" x14ac:dyDescent="0.25">
      <c r="A7258">
        <v>2019</v>
      </c>
      <c r="B7258">
        <v>11</v>
      </c>
      <c r="C7258">
        <v>13</v>
      </c>
      <c r="D7258" s="2">
        <v>297.78689912831999</v>
      </c>
    </row>
    <row r="7259" spans="1:4" x14ac:dyDescent="0.25">
      <c r="A7259">
        <v>2019</v>
      </c>
      <c r="B7259">
        <v>11</v>
      </c>
      <c r="C7259">
        <v>14</v>
      </c>
      <c r="D7259" s="2">
        <v>331.43215067135998</v>
      </c>
    </row>
    <row r="7260" spans="1:4" x14ac:dyDescent="0.25">
      <c r="A7260">
        <v>2019</v>
      </c>
      <c r="B7260">
        <v>11</v>
      </c>
      <c r="C7260">
        <v>15</v>
      </c>
      <c r="D7260" s="2">
        <v>265.46279620607999</v>
      </c>
    </row>
    <row r="7261" spans="1:4" x14ac:dyDescent="0.25">
      <c r="A7261">
        <v>2019</v>
      </c>
      <c r="B7261">
        <v>11</v>
      </c>
      <c r="C7261">
        <v>16</v>
      </c>
      <c r="D7261" s="2">
        <v>235.55590594559999</v>
      </c>
    </row>
    <row r="7262" spans="1:4" x14ac:dyDescent="0.25">
      <c r="A7262">
        <v>2019</v>
      </c>
      <c r="B7262">
        <v>11</v>
      </c>
      <c r="C7262">
        <v>17</v>
      </c>
      <c r="D7262" s="2">
        <v>267.69406943232002</v>
      </c>
    </row>
    <row r="7263" spans="1:4" x14ac:dyDescent="0.25">
      <c r="A7263">
        <v>2019</v>
      </c>
      <c r="B7263">
        <v>11</v>
      </c>
      <c r="C7263">
        <v>18</v>
      </c>
      <c r="D7263" s="2">
        <v>246.91615303680001</v>
      </c>
    </row>
    <row r="7264" spans="1:4" x14ac:dyDescent="0.25">
      <c r="A7264">
        <v>2019</v>
      </c>
      <c r="B7264">
        <v>11</v>
      </c>
      <c r="C7264">
        <v>19</v>
      </c>
      <c r="D7264" s="2">
        <v>267.64269143040002</v>
      </c>
    </row>
    <row r="7265" spans="1:4" x14ac:dyDescent="0.25">
      <c r="A7265">
        <v>2019</v>
      </c>
      <c r="B7265">
        <v>11</v>
      </c>
      <c r="C7265">
        <v>20</v>
      </c>
      <c r="D7265" s="2">
        <v>265.56555220991999</v>
      </c>
    </row>
    <row r="7266" spans="1:4" x14ac:dyDescent="0.25">
      <c r="A7266">
        <v>2019</v>
      </c>
      <c r="B7266">
        <v>11</v>
      </c>
      <c r="C7266">
        <v>21</v>
      </c>
      <c r="D7266" s="2">
        <v>207.35427603456</v>
      </c>
    </row>
    <row r="7267" spans="1:4" x14ac:dyDescent="0.25">
      <c r="A7267">
        <v>2019</v>
      </c>
      <c r="B7267">
        <v>11</v>
      </c>
      <c r="C7267">
        <v>22</v>
      </c>
      <c r="D7267" s="2">
        <v>205.40435853311999</v>
      </c>
    </row>
    <row r="7268" spans="1:4" x14ac:dyDescent="0.25">
      <c r="A7268">
        <v>2019</v>
      </c>
      <c r="B7268">
        <v>11</v>
      </c>
      <c r="C7268">
        <v>23</v>
      </c>
      <c r="D7268" s="2">
        <v>253.63117633536001</v>
      </c>
    </row>
    <row r="7269" spans="1:4" x14ac:dyDescent="0.25">
      <c r="A7269">
        <v>2019</v>
      </c>
      <c r="B7269">
        <v>11</v>
      </c>
      <c r="C7269">
        <v>24</v>
      </c>
      <c r="D7269" s="2">
        <v>184.6305197568</v>
      </c>
    </row>
    <row r="7270" spans="1:4" x14ac:dyDescent="0.25">
      <c r="A7270">
        <v>2019</v>
      </c>
      <c r="B7270">
        <v>11</v>
      </c>
      <c r="C7270">
        <v>25</v>
      </c>
      <c r="D7270" s="2">
        <v>152.26727169023999</v>
      </c>
    </row>
    <row r="7271" spans="1:4" x14ac:dyDescent="0.25">
      <c r="A7271">
        <v>2019</v>
      </c>
      <c r="B7271">
        <v>11</v>
      </c>
      <c r="C7271">
        <v>26</v>
      </c>
      <c r="D7271" s="2">
        <v>123.85034348544001</v>
      </c>
    </row>
    <row r="7272" spans="1:4" x14ac:dyDescent="0.25">
      <c r="A7272">
        <v>2019</v>
      </c>
      <c r="B7272">
        <v>11</v>
      </c>
      <c r="C7272">
        <v>27</v>
      </c>
      <c r="D7272" s="2">
        <v>165.64267819008001</v>
      </c>
    </row>
    <row r="7273" spans="1:4" x14ac:dyDescent="0.25">
      <c r="A7273">
        <v>2019</v>
      </c>
      <c r="B7273">
        <v>11</v>
      </c>
      <c r="C7273">
        <v>28</v>
      </c>
      <c r="D7273" s="2">
        <v>555.17356274687995</v>
      </c>
    </row>
    <row r="7274" spans="1:4" x14ac:dyDescent="0.25">
      <c r="A7274">
        <v>2019</v>
      </c>
      <c r="B7274">
        <v>11</v>
      </c>
      <c r="C7274">
        <v>29</v>
      </c>
      <c r="D7274" s="2">
        <v>788.86273462272004</v>
      </c>
    </row>
    <row r="7275" spans="1:4" x14ac:dyDescent="0.25">
      <c r="A7275">
        <v>2019</v>
      </c>
      <c r="B7275">
        <v>11</v>
      </c>
      <c r="C7275">
        <v>30</v>
      </c>
      <c r="D7275" s="2">
        <v>831.90282080255997</v>
      </c>
    </row>
    <row r="7276" spans="1:4" x14ac:dyDescent="0.25">
      <c r="A7276">
        <v>2019</v>
      </c>
      <c r="B7276">
        <v>12</v>
      </c>
      <c r="C7276">
        <v>1</v>
      </c>
      <c r="D7276" s="2">
        <v>1749.4209653759999</v>
      </c>
    </row>
    <row r="7277" spans="1:4" x14ac:dyDescent="0.25">
      <c r="A7277">
        <v>2019</v>
      </c>
      <c r="B7277">
        <v>12</v>
      </c>
      <c r="C7277">
        <v>2</v>
      </c>
      <c r="D7277" s="2">
        <v>2164.15642973184</v>
      </c>
    </row>
    <row r="7278" spans="1:4" x14ac:dyDescent="0.25">
      <c r="A7278">
        <v>2019</v>
      </c>
      <c r="B7278">
        <v>12</v>
      </c>
      <c r="C7278">
        <v>3</v>
      </c>
      <c r="D7278" s="2">
        <v>1447.7807161036801</v>
      </c>
    </row>
    <row r="7279" spans="1:4" x14ac:dyDescent="0.25">
      <c r="A7279">
        <v>2019</v>
      </c>
      <c r="B7279">
        <v>12</v>
      </c>
      <c r="C7279">
        <v>4</v>
      </c>
      <c r="D7279" s="2">
        <v>1393.0778234879999</v>
      </c>
    </row>
    <row r="7280" spans="1:4" x14ac:dyDescent="0.25">
      <c r="A7280">
        <v>2019</v>
      </c>
      <c r="B7280">
        <v>12</v>
      </c>
      <c r="C7280">
        <v>5</v>
      </c>
      <c r="D7280" s="2">
        <v>1262.5776986112</v>
      </c>
    </row>
    <row r="7281" spans="1:4" x14ac:dyDescent="0.25">
      <c r="A7281">
        <v>2019</v>
      </c>
      <c r="B7281">
        <v>12</v>
      </c>
      <c r="C7281">
        <v>6</v>
      </c>
      <c r="D7281" s="2">
        <v>1023.0094153728</v>
      </c>
    </row>
    <row r="7282" spans="1:4" x14ac:dyDescent="0.25">
      <c r="A7282">
        <v>2019</v>
      </c>
      <c r="B7282">
        <v>12</v>
      </c>
      <c r="C7282">
        <v>7</v>
      </c>
      <c r="D7282" s="2">
        <v>759.00966893568</v>
      </c>
    </row>
    <row r="7283" spans="1:4" x14ac:dyDescent="0.25">
      <c r="A7283">
        <v>2019</v>
      </c>
      <c r="B7283">
        <v>12</v>
      </c>
      <c r="C7283">
        <v>8</v>
      </c>
      <c r="D7283" s="2">
        <v>655.29460905984001</v>
      </c>
    </row>
    <row r="7284" spans="1:4" x14ac:dyDescent="0.25">
      <c r="A7284">
        <v>2019</v>
      </c>
      <c r="B7284">
        <v>12</v>
      </c>
      <c r="C7284">
        <v>9</v>
      </c>
      <c r="D7284" s="2">
        <v>553.73497869311996</v>
      </c>
    </row>
    <row r="7285" spans="1:4" x14ac:dyDescent="0.25">
      <c r="A7285">
        <v>2019</v>
      </c>
      <c r="B7285">
        <v>12</v>
      </c>
      <c r="C7285">
        <v>10</v>
      </c>
      <c r="D7285" s="2">
        <v>666.09785336831999</v>
      </c>
    </row>
    <row r="7286" spans="1:4" x14ac:dyDescent="0.25">
      <c r="A7286">
        <v>2019</v>
      </c>
      <c r="B7286">
        <v>12</v>
      </c>
      <c r="C7286">
        <v>11</v>
      </c>
      <c r="D7286" s="2">
        <v>641.73570969599996</v>
      </c>
    </row>
    <row r="7287" spans="1:4" x14ac:dyDescent="0.25">
      <c r="A7287">
        <v>2019</v>
      </c>
      <c r="B7287">
        <v>12</v>
      </c>
      <c r="C7287">
        <v>12</v>
      </c>
      <c r="D7287" s="2">
        <v>719.31159945215995</v>
      </c>
    </row>
    <row r="7288" spans="1:4" x14ac:dyDescent="0.25">
      <c r="A7288">
        <v>2019</v>
      </c>
      <c r="B7288">
        <v>12</v>
      </c>
      <c r="C7288">
        <v>13</v>
      </c>
      <c r="D7288" s="2">
        <v>628.30403205120001</v>
      </c>
    </row>
    <row r="7289" spans="1:4" x14ac:dyDescent="0.25">
      <c r="A7289">
        <v>2019</v>
      </c>
      <c r="B7289">
        <v>12</v>
      </c>
      <c r="C7289">
        <v>14</v>
      </c>
      <c r="D7289" s="2">
        <v>475.49117491200002</v>
      </c>
    </row>
    <row r="7290" spans="1:4" x14ac:dyDescent="0.25">
      <c r="A7290">
        <v>2019</v>
      </c>
      <c r="B7290">
        <v>12</v>
      </c>
      <c r="C7290">
        <v>15</v>
      </c>
      <c r="D7290" s="2">
        <v>398.63457718272002</v>
      </c>
    </row>
    <row r="7291" spans="1:4" x14ac:dyDescent="0.25">
      <c r="A7291">
        <v>2019</v>
      </c>
      <c r="B7291">
        <v>12</v>
      </c>
      <c r="C7291">
        <v>16</v>
      </c>
      <c r="D7291" s="2">
        <v>300.92829696000001</v>
      </c>
    </row>
    <row r="7292" spans="1:4" x14ac:dyDescent="0.25">
      <c r="A7292">
        <v>2019</v>
      </c>
      <c r="B7292">
        <v>12</v>
      </c>
      <c r="C7292">
        <v>17</v>
      </c>
      <c r="D7292" s="2">
        <v>271.65017558016001</v>
      </c>
    </row>
    <row r="7293" spans="1:4" x14ac:dyDescent="0.25">
      <c r="A7293">
        <v>2019</v>
      </c>
      <c r="B7293">
        <v>12</v>
      </c>
      <c r="C7293">
        <v>18</v>
      </c>
      <c r="D7293" s="2">
        <v>281.82632283187201</v>
      </c>
    </row>
    <row r="7294" spans="1:4" x14ac:dyDescent="0.25">
      <c r="A7294">
        <v>2019</v>
      </c>
      <c r="B7294">
        <v>12</v>
      </c>
      <c r="C7294">
        <v>19</v>
      </c>
      <c r="D7294" s="2">
        <v>243.18920908800001</v>
      </c>
    </row>
    <row r="7295" spans="1:4" x14ac:dyDescent="0.25">
      <c r="A7295">
        <v>2019</v>
      </c>
      <c r="B7295">
        <v>12</v>
      </c>
      <c r="C7295">
        <v>20</v>
      </c>
      <c r="D7295" s="2">
        <v>238.691921319936</v>
      </c>
    </row>
    <row r="7296" spans="1:4" x14ac:dyDescent="0.25">
      <c r="A7296">
        <v>2019</v>
      </c>
      <c r="B7296">
        <v>12</v>
      </c>
      <c r="C7296">
        <v>21</v>
      </c>
      <c r="D7296" s="2">
        <v>210.50546015232001</v>
      </c>
    </row>
    <row r="7297" spans="1:4" x14ac:dyDescent="0.25">
      <c r="A7297">
        <v>2019</v>
      </c>
      <c r="B7297">
        <v>12</v>
      </c>
      <c r="C7297">
        <v>22</v>
      </c>
      <c r="D7297" s="2">
        <v>173.939491528704</v>
      </c>
    </row>
    <row r="7298" spans="1:4" x14ac:dyDescent="0.25">
      <c r="A7298">
        <v>2019</v>
      </c>
      <c r="B7298">
        <v>12</v>
      </c>
      <c r="C7298">
        <v>23</v>
      </c>
      <c r="D7298" s="2">
        <v>183.56626114560001</v>
      </c>
    </row>
    <row r="7299" spans="1:4" x14ac:dyDescent="0.25">
      <c r="A7299">
        <v>2019</v>
      </c>
      <c r="B7299">
        <v>12</v>
      </c>
      <c r="C7299">
        <v>24</v>
      </c>
      <c r="D7299" s="2">
        <v>176.64735688703999</v>
      </c>
    </row>
    <row r="7300" spans="1:4" x14ac:dyDescent="0.25">
      <c r="A7300">
        <v>2019</v>
      </c>
      <c r="B7300">
        <v>12</v>
      </c>
      <c r="C7300">
        <v>25</v>
      </c>
      <c r="D7300" s="2">
        <v>210.72320501760001</v>
      </c>
    </row>
    <row r="7301" spans="1:4" x14ac:dyDescent="0.25">
      <c r="A7301">
        <v>2019</v>
      </c>
      <c r="B7301">
        <v>12</v>
      </c>
      <c r="C7301">
        <v>26</v>
      </c>
      <c r="D7301" s="2">
        <v>227.44894655692801</v>
      </c>
    </row>
    <row r="7302" spans="1:4" x14ac:dyDescent="0.25">
      <c r="A7302">
        <v>2019</v>
      </c>
      <c r="B7302">
        <v>12</v>
      </c>
      <c r="C7302">
        <v>27</v>
      </c>
      <c r="D7302" s="2">
        <v>158.92928593920001</v>
      </c>
    </row>
    <row r="7303" spans="1:4" x14ac:dyDescent="0.25">
      <c r="A7303">
        <v>2019</v>
      </c>
      <c r="B7303">
        <v>12</v>
      </c>
      <c r="C7303">
        <v>28</v>
      </c>
      <c r="D7303" s="2">
        <v>245.34708516864001</v>
      </c>
    </row>
    <row r="7304" spans="1:4" x14ac:dyDescent="0.25">
      <c r="A7304">
        <v>2019</v>
      </c>
      <c r="B7304">
        <v>12</v>
      </c>
      <c r="C7304">
        <v>29</v>
      </c>
      <c r="D7304" s="2">
        <v>173.21237047296</v>
      </c>
    </row>
    <row r="7305" spans="1:4" x14ac:dyDescent="0.25">
      <c r="A7305">
        <v>2019</v>
      </c>
      <c r="B7305">
        <v>12</v>
      </c>
      <c r="C7305">
        <v>30</v>
      </c>
      <c r="D7305" s="2">
        <v>1283.31973195776</v>
      </c>
    </row>
    <row r="7306" spans="1:4" x14ac:dyDescent="0.25">
      <c r="A7306">
        <v>2019</v>
      </c>
      <c r="B7306">
        <v>12</v>
      </c>
      <c r="C7306">
        <v>31</v>
      </c>
      <c r="D7306" s="2">
        <v>4814.4612999168003</v>
      </c>
    </row>
    <row r="7307" spans="1:4" x14ac:dyDescent="0.25">
      <c r="A7307">
        <v>2020</v>
      </c>
      <c r="B7307">
        <v>1</v>
      </c>
      <c r="C7307">
        <v>1</v>
      </c>
      <c r="D7307" s="2">
        <v>5181.1779050495998</v>
      </c>
    </row>
    <row r="7308" spans="1:4" x14ac:dyDescent="0.25">
      <c r="A7308">
        <v>2020</v>
      </c>
      <c r="B7308">
        <v>1</v>
      </c>
      <c r="C7308">
        <v>2</v>
      </c>
      <c r="D7308" s="2">
        <v>3496.1996335104</v>
      </c>
    </row>
    <row r="7309" spans="1:4" x14ac:dyDescent="0.25">
      <c r="A7309">
        <v>2020</v>
      </c>
      <c r="B7309">
        <v>1</v>
      </c>
      <c r="C7309">
        <v>3</v>
      </c>
      <c r="D7309" s="2">
        <v>3774.4482124800002</v>
      </c>
    </row>
    <row r="7310" spans="1:4" x14ac:dyDescent="0.25">
      <c r="A7310">
        <v>2020</v>
      </c>
      <c r="B7310">
        <v>1</v>
      </c>
      <c r="C7310">
        <v>4</v>
      </c>
      <c r="D7310" s="2">
        <v>2891.6028794879999</v>
      </c>
    </row>
    <row r="7311" spans="1:4" x14ac:dyDescent="0.25">
      <c r="A7311">
        <v>2020</v>
      </c>
      <c r="B7311">
        <v>1</v>
      </c>
      <c r="C7311">
        <v>5</v>
      </c>
      <c r="D7311" s="2">
        <v>3804.3795684556799</v>
      </c>
    </row>
    <row r="7312" spans="1:4" x14ac:dyDescent="0.25">
      <c r="A7312">
        <v>2020</v>
      </c>
      <c r="B7312">
        <v>1</v>
      </c>
      <c r="C7312">
        <v>6</v>
      </c>
      <c r="D7312" s="2">
        <v>2183.5332761702398</v>
      </c>
    </row>
    <row r="7313" spans="1:4" x14ac:dyDescent="0.25">
      <c r="A7313">
        <v>2020</v>
      </c>
      <c r="B7313">
        <v>1</v>
      </c>
      <c r="C7313">
        <v>7</v>
      </c>
      <c r="D7313" s="2">
        <v>1557.5926322073601</v>
      </c>
    </row>
    <row r="7314" spans="1:4" x14ac:dyDescent="0.25">
      <c r="A7314">
        <v>2020</v>
      </c>
      <c r="B7314">
        <v>1</v>
      </c>
      <c r="C7314">
        <v>8</v>
      </c>
      <c r="D7314" s="2">
        <v>1382.5820316672</v>
      </c>
    </row>
    <row r="7315" spans="1:4" x14ac:dyDescent="0.25">
      <c r="A7315">
        <v>2020</v>
      </c>
      <c r="B7315">
        <v>1</v>
      </c>
      <c r="C7315">
        <v>9</v>
      </c>
      <c r="D7315" s="2">
        <v>1024.8296645836799</v>
      </c>
    </row>
    <row r="7316" spans="1:4" x14ac:dyDescent="0.25">
      <c r="A7316">
        <v>2020</v>
      </c>
      <c r="B7316">
        <v>1</v>
      </c>
      <c r="C7316">
        <v>10</v>
      </c>
      <c r="D7316" s="2">
        <v>972.01307860991994</v>
      </c>
    </row>
    <row r="7317" spans="1:4" x14ac:dyDescent="0.25">
      <c r="A7317">
        <v>2020</v>
      </c>
      <c r="B7317">
        <v>1</v>
      </c>
      <c r="C7317">
        <v>11</v>
      </c>
      <c r="D7317" s="2">
        <v>4254.9956351999999</v>
      </c>
    </row>
    <row r="7318" spans="1:4" x14ac:dyDescent="0.25">
      <c r="A7318">
        <v>2020</v>
      </c>
      <c r="B7318">
        <v>1</v>
      </c>
      <c r="C7318">
        <v>12</v>
      </c>
      <c r="D7318" s="2">
        <v>11359.855639756801</v>
      </c>
    </row>
    <row r="7319" spans="1:4" x14ac:dyDescent="0.25">
      <c r="A7319">
        <v>2020</v>
      </c>
      <c r="B7319">
        <v>1</v>
      </c>
      <c r="C7319">
        <v>13</v>
      </c>
      <c r="D7319" s="2">
        <v>17550.8722501632</v>
      </c>
    </row>
    <row r="7320" spans="1:4" x14ac:dyDescent="0.25">
      <c r="A7320">
        <v>2020</v>
      </c>
      <c r="B7320">
        <v>1</v>
      </c>
      <c r="C7320">
        <v>14</v>
      </c>
      <c r="D7320" s="2">
        <v>16048.024917811201</v>
      </c>
    </row>
    <row r="7321" spans="1:4" x14ac:dyDescent="0.25">
      <c r="A7321">
        <v>2020</v>
      </c>
      <c r="B7321">
        <v>1</v>
      </c>
      <c r="C7321">
        <v>15</v>
      </c>
      <c r="D7321" s="2">
        <v>12769.390734336001</v>
      </c>
    </row>
    <row r="7322" spans="1:4" x14ac:dyDescent="0.25">
      <c r="A7322">
        <v>2020</v>
      </c>
      <c r="B7322">
        <v>1</v>
      </c>
      <c r="C7322">
        <v>16</v>
      </c>
      <c r="D7322" s="2">
        <v>9713.1825229824008</v>
      </c>
    </row>
    <row r="7323" spans="1:4" x14ac:dyDescent="0.25">
      <c r="A7323">
        <v>2020</v>
      </c>
      <c r="B7323">
        <v>1</v>
      </c>
      <c r="C7323">
        <v>17</v>
      </c>
      <c r="D7323" s="2">
        <v>6937.4982021120004</v>
      </c>
    </row>
    <row r="7324" spans="1:4" x14ac:dyDescent="0.25">
      <c r="A7324">
        <v>2020</v>
      </c>
      <c r="B7324">
        <v>1</v>
      </c>
      <c r="C7324">
        <v>18</v>
      </c>
      <c r="D7324" s="2">
        <v>6053.5519119359997</v>
      </c>
    </row>
    <row r="7325" spans="1:4" x14ac:dyDescent="0.25">
      <c r="A7325">
        <v>2020</v>
      </c>
      <c r="B7325">
        <v>1</v>
      </c>
      <c r="C7325">
        <v>19</v>
      </c>
      <c r="D7325" s="2">
        <v>5685.5875553280002</v>
      </c>
    </row>
    <row r="7326" spans="1:4" x14ac:dyDescent="0.25">
      <c r="A7326">
        <v>2020</v>
      </c>
      <c r="B7326">
        <v>1</v>
      </c>
      <c r="C7326">
        <v>20</v>
      </c>
      <c r="D7326" s="2">
        <v>5280.5943387648003</v>
      </c>
    </row>
    <row r="7327" spans="1:4" x14ac:dyDescent="0.25">
      <c r="A7327">
        <v>2020</v>
      </c>
      <c r="B7327">
        <v>1</v>
      </c>
      <c r="C7327">
        <v>21</v>
      </c>
      <c r="D7327" s="2">
        <v>3926.9756362752</v>
      </c>
    </row>
    <row r="7328" spans="1:4" x14ac:dyDescent="0.25">
      <c r="A7328">
        <v>2020</v>
      </c>
      <c r="B7328">
        <v>1</v>
      </c>
      <c r="C7328">
        <v>22</v>
      </c>
      <c r="D7328" s="2">
        <v>2441.2257612287999</v>
      </c>
    </row>
    <row r="7329" spans="1:4" x14ac:dyDescent="0.25">
      <c r="A7329">
        <v>2020</v>
      </c>
      <c r="B7329">
        <v>1</v>
      </c>
      <c r="C7329">
        <v>23</v>
      </c>
      <c r="D7329" s="2">
        <v>1725.3222359040001</v>
      </c>
    </row>
    <row r="7330" spans="1:4" x14ac:dyDescent="0.25">
      <c r="A7330">
        <v>2020</v>
      </c>
      <c r="B7330">
        <v>1</v>
      </c>
      <c r="C7330">
        <v>24</v>
      </c>
      <c r="D7330" s="2">
        <v>1642.2611328</v>
      </c>
    </row>
    <row r="7331" spans="1:4" x14ac:dyDescent="0.25">
      <c r="A7331">
        <v>2020</v>
      </c>
      <c r="B7331">
        <v>1</v>
      </c>
      <c r="C7331">
        <v>25</v>
      </c>
      <c r="D7331" s="2">
        <v>1672.8922082304</v>
      </c>
    </row>
    <row r="7332" spans="1:4" x14ac:dyDescent="0.25">
      <c r="A7332">
        <v>2020</v>
      </c>
      <c r="B7332">
        <v>1</v>
      </c>
      <c r="C7332">
        <v>26</v>
      </c>
      <c r="D7332" s="2">
        <v>2300.3644059648</v>
      </c>
    </row>
    <row r="7333" spans="1:4" x14ac:dyDescent="0.25">
      <c r="A7333">
        <v>2020</v>
      </c>
      <c r="B7333">
        <v>1</v>
      </c>
      <c r="C7333">
        <v>27</v>
      </c>
      <c r="D7333" s="2">
        <v>3382.8255092735999</v>
      </c>
    </row>
    <row r="7334" spans="1:4" x14ac:dyDescent="0.25">
      <c r="A7334">
        <v>2020</v>
      </c>
      <c r="B7334">
        <v>1</v>
      </c>
      <c r="C7334">
        <v>28</v>
      </c>
      <c r="D7334" s="2">
        <v>4625.7327728640003</v>
      </c>
    </row>
    <row r="7335" spans="1:4" x14ac:dyDescent="0.25">
      <c r="A7335">
        <v>2020</v>
      </c>
      <c r="B7335">
        <v>1</v>
      </c>
      <c r="C7335">
        <v>29</v>
      </c>
      <c r="D7335" s="2">
        <v>3989.379520512</v>
      </c>
    </row>
    <row r="7336" spans="1:4" x14ac:dyDescent="0.25">
      <c r="A7336">
        <v>2020</v>
      </c>
      <c r="B7336">
        <v>1</v>
      </c>
      <c r="C7336">
        <v>30</v>
      </c>
      <c r="D7336" s="2">
        <v>3512.1268141055998</v>
      </c>
    </row>
    <row r="7337" spans="1:4" x14ac:dyDescent="0.25">
      <c r="A7337">
        <v>2020</v>
      </c>
      <c r="B7337">
        <v>1</v>
      </c>
      <c r="C7337">
        <v>31</v>
      </c>
      <c r="D7337" s="2">
        <v>2769.5336400691199</v>
      </c>
    </row>
    <row r="7338" spans="1:4" x14ac:dyDescent="0.25">
      <c r="A7338">
        <v>2020</v>
      </c>
      <c r="B7338">
        <v>2</v>
      </c>
      <c r="C7338">
        <v>1</v>
      </c>
      <c r="D7338" s="2">
        <v>2002.39156740096</v>
      </c>
    </row>
    <row r="7339" spans="1:4" x14ac:dyDescent="0.25">
      <c r="A7339">
        <v>2020</v>
      </c>
      <c r="B7339">
        <v>2</v>
      </c>
      <c r="C7339">
        <v>2</v>
      </c>
      <c r="D7339" s="2">
        <v>1483.8700925952</v>
      </c>
    </row>
    <row r="7340" spans="1:4" x14ac:dyDescent="0.25">
      <c r="A7340">
        <v>2020</v>
      </c>
      <c r="B7340">
        <v>2</v>
      </c>
      <c r="C7340">
        <v>3</v>
      </c>
      <c r="D7340" s="2">
        <v>934.44841949184001</v>
      </c>
    </row>
    <row r="7341" spans="1:4" x14ac:dyDescent="0.25">
      <c r="A7341">
        <v>2020</v>
      </c>
      <c r="B7341">
        <v>2</v>
      </c>
      <c r="C7341">
        <v>4</v>
      </c>
      <c r="D7341" s="2">
        <v>816.17625907199999</v>
      </c>
    </row>
    <row r="7342" spans="1:4" x14ac:dyDescent="0.25">
      <c r="A7342">
        <v>2020</v>
      </c>
      <c r="B7342">
        <v>2</v>
      </c>
      <c r="C7342">
        <v>5</v>
      </c>
      <c r="D7342" s="2">
        <v>362.01429467136001</v>
      </c>
    </row>
    <row r="7343" spans="1:4" x14ac:dyDescent="0.25">
      <c r="A7343">
        <v>2020</v>
      </c>
      <c r="B7343">
        <v>2</v>
      </c>
      <c r="C7343">
        <v>6</v>
      </c>
      <c r="D7343" s="2">
        <v>729.77313927167995</v>
      </c>
    </row>
    <row r="7344" spans="1:4" x14ac:dyDescent="0.25">
      <c r="A7344">
        <v>2020</v>
      </c>
      <c r="B7344">
        <v>2</v>
      </c>
      <c r="C7344">
        <v>7</v>
      </c>
      <c r="D7344" s="2">
        <v>831.23246020607996</v>
      </c>
    </row>
    <row r="7345" spans="1:4" x14ac:dyDescent="0.25">
      <c r="A7345">
        <v>2020</v>
      </c>
      <c r="B7345">
        <v>2</v>
      </c>
      <c r="C7345">
        <v>8</v>
      </c>
      <c r="D7345" s="2">
        <v>812.68744808448002</v>
      </c>
    </row>
    <row r="7346" spans="1:4" x14ac:dyDescent="0.25">
      <c r="A7346">
        <v>2020</v>
      </c>
      <c r="B7346">
        <v>2</v>
      </c>
      <c r="C7346">
        <v>9</v>
      </c>
      <c r="D7346" s="2">
        <v>688.50926401536003</v>
      </c>
    </row>
    <row r="7347" spans="1:4" x14ac:dyDescent="0.25">
      <c r="A7347">
        <v>2020</v>
      </c>
      <c r="B7347">
        <v>2</v>
      </c>
      <c r="C7347">
        <v>10</v>
      </c>
      <c r="D7347" s="2">
        <v>680.45025742847997</v>
      </c>
    </row>
    <row r="7348" spans="1:4" x14ac:dyDescent="0.25">
      <c r="A7348">
        <v>2020</v>
      </c>
      <c r="B7348">
        <v>2</v>
      </c>
      <c r="C7348">
        <v>11</v>
      </c>
      <c r="D7348" s="2">
        <v>1697.3579234304</v>
      </c>
    </row>
    <row r="7349" spans="1:4" x14ac:dyDescent="0.25">
      <c r="A7349">
        <v>2020</v>
      </c>
      <c r="B7349">
        <v>2</v>
      </c>
      <c r="C7349">
        <v>12</v>
      </c>
      <c r="D7349" s="2">
        <v>3013.0343792640001</v>
      </c>
    </row>
    <row r="7350" spans="1:4" x14ac:dyDescent="0.25">
      <c r="A7350">
        <v>2020</v>
      </c>
      <c r="B7350">
        <v>2</v>
      </c>
      <c r="C7350">
        <v>13</v>
      </c>
      <c r="D7350" s="2">
        <v>3603.2249046528</v>
      </c>
    </row>
    <row r="7351" spans="1:4" x14ac:dyDescent="0.25">
      <c r="A7351">
        <v>2020</v>
      </c>
      <c r="B7351">
        <v>2</v>
      </c>
      <c r="C7351">
        <v>14</v>
      </c>
      <c r="D7351" s="2">
        <v>3297.8071489536001</v>
      </c>
    </row>
    <row r="7352" spans="1:4" x14ac:dyDescent="0.25">
      <c r="A7352">
        <v>2020</v>
      </c>
      <c r="B7352">
        <v>2</v>
      </c>
      <c r="C7352">
        <v>15</v>
      </c>
      <c r="D7352" s="2">
        <v>3074.4596348927998</v>
      </c>
    </row>
    <row r="7353" spans="1:4" x14ac:dyDescent="0.25">
      <c r="A7353">
        <v>2020</v>
      </c>
      <c r="B7353">
        <v>2</v>
      </c>
      <c r="C7353">
        <v>16</v>
      </c>
      <c r="D7353" s="2">
        <v>1867.9940540928001</v>
      </c>
    </row>
    <row r="7354" spans="1:4" x14ac:dyDescent="0.25">
      <c r="A7354">
        <v>2020</v>
      </c>
      <c r="B7354">
        <v>2</v>
      </c>
      <c r="C7354">
        <v>17</v>
      </c>
      <c r="D7354" s="2">
        <v>1505.71308312576</v>
      </c>
    </row>
    <row r="7355" spans="1:4" x14ac:dyDescent="0.25">
      <c r="A7355">
        <v>2020</v>
      </c>
      <c r="B7355">
        <v>2</v>
      </c>
      <c r="C7355">
        <v>18</v>
      </c>
      <c r="D7355" s="2">
        <v>1470.61456809984</v>
      </c>
    </row>
    <row r="7356" spans="1:4" x14ac:dyDescent="0.25">
      <c r="A7356">
        <v>2020</v>
      </c>
      <c r="B7356">
        <v>2</v>
      </c>
      <c r="C7356">
        <v>19</v>
      </c>
      <c r="D7356" s="2">
        <v>2207.1622639103998</v>
      </c>
    </row>
    <row r="7357" spans="1:4" x14ac:dyDescent="0.25">
      <c r="A7357">
        <v>2020</v>
      </c>
      <c r="B7357">
        <v>2</v>
      </c>
      <c r="C7357">
        <v>20</v>
      </c>
      <c r="D7357" s="2">
        <v>2022.4094155775999</v>
      </c>
    </row>
    <row r="7358" spans="1:4" x14ac:dyDescent="0.25">
      <c r="A7358">
        <v>2020</v>
      </c>
      <c r="B7358">
        <v>2</v>
      </c>
      <c r="C7358">
        <v>21</v>
      </c>
      <c r="D7358" s="2">
        <v>1613.3915888639999</v>
      </c>
    </row>
    <row r="7359" spans="1:4" x14ac:dyDescent="0.25">
      <c r="A7359">
        <v>2020</v>
      </c>
      <c r="B7359">
        <v>2</v>
      </c>
      <c r="C7359">
        <v>22</v>
      </c>
      <c r="D7359" s="2">
        <v>1148.8072297881599</v>
      </c>
    </row>
    <row r="7360" spans="1:4" x14ac:dyDescent="0.25">
      <c r="A7360">
        <v>2020</v>
      </c>
      <c r="B7360">
        <v>2</v>
      </c>
      <c r="C7360">
        <v>23</v>
      </c>
      <c r="D7360" s="2">
        <v>911.34789120000005</v>
      </c>
    </row>
    <row r="7361" spans="1:4" x14ac:dyDescent="0.25">
      <c r="A7361">
        <v>2020</v>
      </c>
      <c r="B7361">
        <v>2</v>
      </c>
      <c r="C7361">
        <v>24</v>
      </c>
      <c r="D7361" s="2">
        <v>778.70783176704003</v>
      </c>
    </row>
    <row r="7362" spans="1:4" x14ac:dyDescent="0.25">
      <c r="A7362">
        <v>2020</v>
      </c>
      <c r="B7362">
        <v>2</v>
      </c>
      <c r="C7362">
        <v>25</v>
      </c>
      <c r="D7362" s="2">
        <v>797.58476209152002</v>
      </c>
    </row>
    <row r="7363" spans="1:4" x14ac:dyDescent="0.25">
      <c r="A7363">
        <v>2020</v>
      </c>
      <c r="B7363">
        <v>2</v>
      </c>
      <c r="C7363">
        <v>26</v>
      </c>
      <c r="D7363" s="2">
        <v>720.73428079103996</v>
      </c>
    </row>
    <row r="7364" spans="1:4" x14ac:dyDescent="0.25">
      <c r="A7364">
        <v>2020</v>
      </c>
      <c r="B7364">
        <v>2</v>
      </c>
      <c r="C7364">
        <v>27</v>
      </c>
      <c r="D7364" s="2">
        <v>1172.4786247679999</v>
      </c>
    </row>
    <row r="7365" spans="1:4" x14ac:dyDescent="0.25">
      <c r="A7365">
        <v>2020</v>
      </c>
      <c r="B7365">
        <v>2</v>
      </c>
      <c r="C7365">
        <v>28</v>
      </c>
      <c r="D7365" s="2">
        <v>1324.2313009152001</v>
      </c>
    </row>
    <row r="7366" spans="1:4" x14ac:dyDescent="0.25">
      <c r="A7366">
        <v>2020</v>
      </c>
      <c r="B7366">
        <v>2</v>
      </c>
      <c r="C7366">
        <v>29</v>
      </c>
      <c r="D7366" s="2">
        <v>1005.7121547263999</v>
      </c>
    </row>
    <row r="7367" spans="1:4" x14ac:dyDescent="0.25">
      <c r="A7367">
        <v>2020</v>
      </c>
      <c r="B7367">
        <v>3</v>
      </c>
      <c r="C7367">
        <v>1</v>
      </c>
      <c r="D7367" s="2">
        <v>763.21287880704006</v>
      </c>
    </row>
    <row r="7368" spans="1:4" x14ac:dyDescent="0.25">
      <c r="A7368">
        <v>2020</v>
      </c>
      <c r="B7368">
        <v>3</v>
      </c>
      <c r="C7368">
        <v>2</v>
      </c>
      <c r="D7368" s="2">
        <v>1249.1460209664001</v>
      </c>
    </row>
    <row r="7369" spans="1:4" x14ac:dyDescent="0.25">
      <c r="A7369">
        <v>2020</v>
      </c>
      <c r="B7369">
        <v>3</v>
      </c>
      <c r="C7369">
        <v>3</v>
      </c>
      <c r="D7369" s="2">
        <v>3557.7553729535998</v>
      </c>
    </row>
    <row r="7370" spans="1:4" x14ac:dyDescent="0.25">
      <c r="A7370">
        <v>2020</v>
      </c>
      <c r="B7370">
        <v>3</v>
      </c>
      <c r="C7370">
        <v>4</v>
      </c>
      <c r="D7370" s="2">
        <v>3782.3751042048002</v>
      </c>
    </row>
    <row r="7371" spans="1:4" x14ac:dyDescent="0.25">
      <c r="A7371">
        <v>2020</v>
      </c>
      <c r="B7371">
        <v>3</v>
      </c>
      <c r="C7371">
        <v>5</v>
      </c>
      <c r="D7371" s="2">
        <v>3184.9712704511999</v>
      </c>
    </row>
    <row r="7372" spans="1:4" x14ac:dyDescent="0.25">
      <c r="A7372">
        <v>2020</v>
      </c>
      <c r="B7372">
        <v>3</v>
      </c>
      <c r="C7372">
        <v>6</v>
      </c>
      <c r="D7372" s="2">
        <v>2390.3982379007998</v>
      </c>
    </row>
    <row r="7373" spans="1:4" x14ac:dyDescent="0.25">
      <c r="A7373">
        <v>2020</v>
      </c>
      <c r="B7373">
        <v>3</v>
      </c>
      <c r="C7373">
        <v>7</v>
      </c>
      <c r="D7373" s="2">
        <v>1969.9793879040001</v>
      </c>
    </row>
    <row r="7374" spans="1:4" x14ac:dyDescent="0.25">
      <c r="A7374">
        <v>2020</v>
      </c>
      <c r="B7374">
        <v>3</v>
      </c>
      <c r="C7374">
        <v>8</v>
      </c>
      <c r="D7374" s="2">
        <v>1039.4503759872</v>
      </c>
    </row>
    <row r="7375" spans="1:4" x14ac:dyDescent="0.25">
      <c r="A7375">
        <v>2020</v>
      </c>
      <c r="B7375">
        <v>3</v>
      </c>
      <c r="C7375">
        <v>9</v>
      </c>
      <c r="D7375" s="2">
        <v>1052.9913338265601</v>
      </c>
    </row>
    <row r="7376" spans="1:4" x14ac:dyDescent="0.25">
      <c r="A7376">
        <v>2020</v>
      </c>
      <c r="B7376">
        <v>3</v>
      </c>
      <c r="C7376">
        <v>10</v>
      </c>
      <c r="D7376" s="2">
        <v>667.53235980288002</v>
      </c>
    </row>
    <row r="7377" spans="1:4" x14ac:dyDescent="0.25">
      <c r="A7377">
        <v>2020</v>
      </c>
      <c r="B7377">
        <v>3</v>
      </c>
      <c r="C7377">
        <v>11</v>
      </c>
      <c r="D7377" s="2">
        <v>669.9691450368</v>
      </c>
    </row>
    <row r="7378" spans="1:4" x14ac:dyDescent="0.25">
      <c r="A7378">
        <v>2020</v>
      </c>
      <c r="B7378">
        <v>3</v>
      </c>
      <c r="C7378">
        <v>12</v>
      </c>
      <c r="D7378" s="2">
        <v>740.74356596736004</v>
      </c>
    </row>
    <row r="7379" spans="1:4" x14ac:dyDescent="0.25">
      <c r="A7379">
        <v>2020</v>
      </c>
      <c r="B7379">
        <v>3</v>
      </c>
      <c r="C7379">
        <v>13</v>
      </c>
      <c r="D7379" s="2">
        <v>615.18062241791995</v>
      </c>
    </row>
    <row r="7380" spans="1:4" x14ac:dyDescent="0.25">
      <c r="A7380">
        <v>2020</v>
      </c>
      <c r="B7380">
        <v>3</v>
      </c>
      <c r="C7380">
        <v>14</v>
      </c>
      <c r="D7380" s="2">
        <v>809.76624168959995</v>
      </c>
    </row>
    <row r="7381" spans="1:4" x14ac:dyDescent="0.25">
      <c r="A7381">
        <v>2020</v>
      </c>
      <c r="B7381">
        <v>3</v>
      </c>
      <c r="C7381">
        <v>15</v>
      </c>
      <c r="D7381" s="2">
        <v>931.85994682368005</v>
      </c>
    </row>
    <row r="7382" spans="1:4" x14ac:dyDescent="0.25">
      <c r="A7382">
        <v>2020</v>
      </c>
      <c r="B7382">
        <v>3</v>
      </c>
      <c r="C7382">
        <v>16</v>
      </c>
      <c r="D7382" s="2">
        <v>658.73693518847995</v>
      </c>
    </row>
    <row r="7383" spans="1:4" x14ac:dyDescent="0.25">
      <c r="A7383">
        <v>2020</v>
      </c>
      <c r="B7383">
        <v>3</v>
      </c>
      <c r="C7383">
        <v>17</v>
      </c>
      <c r="D7383" s="2">
        <v>734.42712994559997</v>
      </c>
    </row>
    <row r="7384" spans="1:4" x14ac:dyDescent="0.25">
      <c r="A7384">
        <v>2020</v>
      </c>
      <c r="B7384">
        <v>3</v>
      </c>
      <c r="C7384">
        <v>18</v>
      </c>
      <c r="D7384" s="2">
        <v>697.77687693311998</v>
      </c>
    </row>
    <row r="7385" spans="1:4" x14ac:dyDescent="0.25">
      <c r="A7385">
        <v>2020</v>
      </c>
      <c r="B7385">
        <v>3</v>
      </c>
      <c r="C7385">
        <v>19</v>
      </c>
      <c r="D7385" s="2">
        <v>1958.2786596096</v>
      </c>
    </row>
    <row r="7386" spans="1:4" x14ac:dyDescent="0.25">
      <c r="A7386">
        <v>2020</v>
      </c>
      <c r="B7386">
        <v>3</v>
      </c>
      <c r="C7386">
        <v>20</v>
      </c>
      <c r="D7386" s="2">
        <v>5057.5734420019198</v>
      </c>
    </row>
    <row r="7387" spans="1:4" x14ac:dyDescent="0.25">
      <c r="A7387">
        <v>2020</v>
      </c>
      <c r="B7387">
        <v>3</v>
      </c>
      <c r="C7387">
        <v>21</v>
      </c>
      <c r="D7387" s="2">
        <v>5917.8907444377601</v>
      </c>
    </row>
    <row r="7388" spans="1:4" x14ac:dyDescent="0.25">
      <c r="A7388">
        <v>2020</v>
      </c>
      <c r="B7388">
        <v>3</v>
      </c>
      <c r="C7388">
        <v>22</v>
      </c>
      <c r="D7388" s="2">
        <v>4905.2963840255998</v>
      </c>
    </row>
    <row r="7389" spans="1:4" x14ac:dyDescent="0.25">
      <c r="A7389">
        <v>2020</v>
      </c>
      <c r="B7389">
        <v>3</v>
      </c>
      <c r="C7389">
        <v>23</v>
      </c>
      <c r="D7389" s="2">
        <v>4208.8859172864004</v>
      </c>
    </row>
    <row r="7390" spans="1:4" x14ac:dyDescent="0.25">
      <c r="A7390">
        <v>2020</v>
      </c>
      <c r="B7390">
        <v>3</v>
      </c>
      <c r="C7390">
        <v>24</v>
      </c>
      <c r="D7390" s="2">
        <v>3501.0438451199998</v>
      </c>
    </row>
    <row r="7391" spans="1:4" x14ac:dyDescent="0.25">
      <c r="A7391">
        <v>2020</v>
      </c>
      <c r="B7391">
        <v>3</v>
      </c>
      <c r="C7391">
        <v>25</v>
      </c>
      <c r="D7391" s="2">
        <v>2721.2725702655998</v>
      </c>
    </row>
    <row r="7392" spans="1:4" x14ac:dyDescent="0.25">
      <c r="A7392">
        <v>2020</v>
      </c>
      <c r="B7392">
        <v>3</v>
      </c>
      <c r="C7392">
        <v>26</v>
      </c>
      <c r="D7392" s="2">
        <v>1611.5175150796799</v>
      </c>
    </row>
    <row r="7393" spans="1:4" x14ac:dyDescent="0.25">
      <c r="A7393">
        <v>2020</v>
      </c>
      <c r="B7393">
        <v>3</v>
      </c>
      <c r="C7393">
        <v>27</v>
      </c>
      <c r="D7393" s="2">
        <v>1434.0114115891199</v>
      </c>
    </row>
    <row r="7394" spans="1:4" x14ac:dyDescent="0.25">
      <c r="A7394">
        <v>2020</v>
      </c>
      <c r="B7394">
        <v>3</v>
      </c>
      <c r="C7394">
        <v>28</v>
      </c>
      <c r="D7394" s="2">
        <v>1762.7547801600001</v>
      </c>
    </row>
    <row r="7395" spans="1:4" x14ac:dyDescent="0.25">
      <c r="A7395">
        <v>2020</v>
      </c>
      <c r="B7395">
        <v>3</v>
      </c>
      <c r="C7395">
        <v>29</v>
      </c>
      <c r="D7395" s="2">
        <v>4335.1290077184003</v>
      </c>
    </row>
    <row r="7396" spans="1:4" x14ac:dyDescent="0.25">
      <c r="A7396">
        <v>2020</v>
      </c>
      <c r="B7396">
        <v>3</v>
      </c>
      <c r="C7396">
        <v>30</v>
      </c>
      <c r="D7396" s="2">
        <v>7034.0888457215997</v>
      </c>
    </row>
    <row r="7397" spans="1:4" x14ac:dyDescent="0.25">
      <c r="A7397">
        <v>2020</v>
      </c>
      <c r="B7397">
        <v>3</v>
      </c>
      <c r="C7397">
        <v>31</v>
      </c>
      <c r="D7397" s="2">
        <v>6559.2582451199996</v>
      </c>
    </row>
    <row r="7398" spans="1:4" x14ac:dyDescent="0.25">
      <c r="A7398">
        <v>2020</v>
      </c>
      <c r="B7398">
        <v>4</v>
      </c>
      <c r="C7398">
        <v>1</v>
      </c>
      <c r="D7398" s="2">
        <v>4835.7954035712</v>
      </c>
    </row>
    <row r="7399" spans="1:4" x14ac:dyDescent="0.25">
      <c r="A7399">
        <v>2020</v>
      </c>
      <c r="B7399">
        <v>4</v>
      </c>
      <c r="C7399">
        <v>2</v>
      </c>
      <c r="D7399" s="2">
        <v>4259.1140305919998</v>
      </c>
    </row>
    <row r="7400" spans="1:4" x14ac:dyDescent="0.25">
      <c r="A7400">
        <v>2020</v>
      </c>
      <c r="B7400">
        <v>4</v>
      </c>
      <c r="C7400">
        <v>3</v>
      </c>
      <c r="D7400" s="2">
        <v>2792.0518843392001</v>
      </c>
    </row>
    <row r="7401" spans="1:4" x14ac:dyDescent="0.25">
      <c r="A7401">
        <v>2020</v>
      </c>
      <c r="B7401">
        <v>4</v>
      </c>
      <c r="C7401">
        <v>4</v>
      </c>
      <c r="D7401" s="2">
        <v>1470.3405520895999</v>
      </c>
    </row>
    <row r="7402" spans="1:4" x14ac:dyDescent="0.25">
      <c r="A7402">
        <v>2020</v>
      </c>
      <c r="B7402">
        <v>4</v>
      </c>
      <c r="C7402">
        <v>5</v>
      </c>
      <c r="D7402" s="2">
        <v>1319.1522184396799</v>
      </c>
    </row>
    <row r="7403" spans="1:4" x14ac:dyDescent="0.25">
      <c r="A7403">
        <v>2020</v>
      </c>
      <c r="B7403">
        <v>4</v>
      </c>
      <c r="C7403">
        <v>6</v>
      </c>
      <c r="D7403" s="2">
        <v>915.47525735423994</v>
      </c>
    </row>
    <row r="7404" spans="1:4" x14ac:dyDescent="0.25">
      <c r="A7404">
        <v>2020</v>
      </c>
      <c r="B7404">
        <v>4</v>
      </c>
      <c r="C7404">
        <v>7</v>
      </c>
      <c r="D7404" s="2">
        <v>790.92764098559996</v>
      </c>
    </row>
    <row r="7405" spans="1:4" x14ac:dyDescent="0.25">
      <c r="A7405">
        <v>2020</v>
      </c>
      <c r="B7405">
        <v>4</v>
      </c>
      <c r="C7405">
        <v>8</v>
      </c>
      <c r="D7405" s="2">
        <v>1872.0675956736</v>
      </c>
    </row>
    <row r="7406" spans="1:4" x14ac:dyDescent="0.25">
      <c r="A7406">
        <v>2020</v>
      </c>
      <c r="B7406">
        <v>4</v>
      </c>
      <c r="C7406">
        <v>9</v>
      </c>
      <c r="D7406" s="2">
        <v>2828.0654171135998</v>
      </c>
    </row>
    <row r="7407" spans="1:4" x14ac:dyDescent="0.25">
      <c r="A7407">
        <v>2020</v>
      </c>
      <c r="B7407">
        <v>4</v>
      </c>
      <c r="C7407">
        <v>10</v>
      </c>
      <c r="D7407" s="2">
        <v>2503.8212935679999</v>
      </c>
    </row>
    <row r="7408" spans="1:4" x14ac:dyDescent="0.25">
      <c r="A7408">
        <v>2020</v>
      </c>
      <c r="B7408">
        <v>4</v>
      </c>
      <c r="C7408">
        <v>11</v>
      </c>
      <c r="D7408" s="2">
        <v>1302.2415160934399</v>
      </c>
    </row>
    <row r="7409" spans="1:4" x14ac:dyDescent="0.25">
      <c r="A7409">
        <v>2020</v>
      </c>
      <c r="B7409">
        <v>4</v>
      </c>
      <c r="C7409">
        <v>12</v>
      </c>
      <c r="D7409" s="2">
        <v>1256.28022351872</v>
      </c>
    </row>
    <row r="7410" spans="1:4" x14ac:dyDescent="0.25">
      <c r="A7410">
        <v>2020</v>
      </c>
      <c r="B7410">
        <v>4</v>
      </c>
      <c r="C7410">
        <v>13</v>
      </c>
      <c r="D7410" s="2">
        <v>1294.84308381696</v>
      </c>
    </row>
    <row r="7411" spans="1:4" x14ac:dyDescent="0.25">
      <c r="A7411">
        <v>2020</v>
      </c>
      <c r="B7411">
        <v>4</v>
      </c>
      <c r="C7411">
        <v>14</v>
      </c>
      <c r="D7411" s="2">
        <v>1021.9084581888</v>
      </c>
    </row>
    <row r="7412" spans="1:4" x14ac:dyDescent="0.25">
      <c r="A7412">
        <v>2020</v>
      </c>
      <c r="B7412">
        <v>4</v>
      </c>
      <c r="C7412">
        <v>15</v>
      </c>
      <c r="D7412" s="2">
        <v>825.14049712127996</v>
      </c>
    </row>
    <row r="7413" spans="1:4" x14ac:dyDescent="0.25">
      <c r="A7413">
        <v>2020</v>
      </c>
      <c r="B7413">
        <v>4</v>
      </c>
      <c r="C7413">
        <v>16</v>
      </c>
      <c r="D7413" s="2">
        <v>509.66977904639998</v>
      </c>
    </row>
    <row r="7414" spans="1:4" x14ac:dyDescent="0.25">
      <c r="A7414">
        <v>2020</v>
      </c>
      <c r="B7414">
        <v>4</v>
      </c>
      <c r="C7414">
        <v>17</v>
      </c>
      <c r="D7414" s="2">
        <v>546.97999472640004</v>
      </c>
    </row>
    <row r="7415" spans="1:4" x14ac:dyDescent="0.25">
      <c r="A7415">
        <v>2020</v>
      </c>
      <c r="B7415">
        <v>4</v>
      </c>
      <c r="C7415">
        <v>18</v>
      </c>
      <c r="D7415" s="2">
        <v>440.88686733311999</v>
      </c>
    </row>
    <row r="7416" spans="1:4" x14ac:dyDescent="0.25">
      <c r="A7416">
        <v>2020</v>
      </c>
      <c r="B7416">
        <v>4</v>
      </c>
      <c r="C7416">
        <v>19</v>
      </c>
      <c r="D7416" s="2">
        <v>472.56507537407998</v>
      </c>
    </row>
    <row r="7417" spans="1:4" x14ac:dyDescent="0.25">
      <c r="A7417">
        <v>2020</v>
      </c>
      <c r="B7417">
        <v>4</v>
      </c>
      <c r="C7417">
        <v>20</v>
      </c>
      <c r="D7417" s="2">
        <v>430.23938807808003</v>
      </c>
    </row>
    <row r="7418" spans="1:4" x14ac:dyDescent="0.25">
      <c r="A7418">
        <v>2020</v>
      </c>
      <c r="B7418">
        <v>4</v>
      </c>
      <c r="C7418">
        <v>21</v>
      </c>
      <c r="D7418" s="2">
        <v>381.06330052608001</v>
      </c>
    </row>
    <row r="7419" spans="1:4" x14ac:dyDescent="0.25">
      <c r="A7419">
        <v>2020</v>
      </c>
      <c r="B7419">
        <v>4</v>
      </c>
      <c r="C7419">
        <v>22</v>
      </c>
      <c r="D7419" s="2">
        <v>271.41285814271998</v>
      </c>
    </row>
    <row r="7420" spans="1:4" x14ac:dyDescent="0.25">
      <c r="A7420">
        <v>2020</v>
      </c>
      <c r="B7420">
        <v>4</v>
      </c>
      <c r="C7420">
        <v>23</v>
      </c>
      <c r="D7420" s="2">
        <v>214.931308032</v>
      </c>
    </row>
    <row r="7421" spans="1:4" x14ac:dyDescent="0.25">
      <c r="A7421">
        <v>2020</v>
      </c>
      <c r="B7421">
        <v>4</v>
      </c>
      <c r="C7421">
        <v>24</v>
      </c>
      <c r="D7421" s="2">
        <v>110.462704128</v>
      </c>
    </row>
    <row r="7422" spans="1:4" x14ac:dyDescent="0.25">
      <c r="A7422">
        <v>2020</v>
      </c>
      <c r="B7422">
        <v>4</v>
      </c>
      <c r="C7422">
        <v>25</v>
      </c>
      <c r="D7422" s="2">
        <v>45.19551568896</v>
      </c>
    </row>
    <row r="7423" spans="1:4" x14ac:dyDescent="0.25">
      <c r="A7423">
        <v>2020</v>
      </c>
      <c r="B7423">
        <v>4</v>
      </c>
      <c r="C7423">
        <v>26</v>
      </c>
      <c r="D7423" s="2">
        <v>18.965822423039999</v>
      </c>
    </row>
    <row r="7424" spans="1:4" x14ac:dyDescent="0.25">
      <c r="A7424">
        <v>2020</v>
      </c>
      <c r="B7424">
        <v>4</v>
      </c>
      <c r="C7424">
        <v>27</v>
      </c>
      <c r="D7424" s="2">
        <v>7.7115934310399998</v>
      </c>
    </row>
    <row r="7425" spans="1:4" x14ac:dyDescent="0.25">
      <c r="A7425">
        <v>2020</v>
      </c>
      <c r="B7425">
        <v>4</v>
      </c>
      <c r="C7425">
        <v>28</v>
      </c>
      <c r="D7425" s="2">
        <v>10.388142673919999</v>
      </c>
    </row>
    <row r="7426" spans="1:4" x14ac:dyDescent="0.25">
      <c r="A7426">
        <v>2020</v>
      </c>
      <c r="B7426">
        <v>4</v>
      </c>
      <c r="C7426">
        <v>29</v>
      </c>
      <c r="D7426" s="2">
        <v>10.738002401279999</v>
      </c>
    </row>
    <row r="7427" spans="1:4" x14ac:dyDescent="0.25">
      <c r="A7427">
        <v>2020</v>
      </c>
      <c r="B7427">
        <v>4</v>
      </c>
      <c r="C7427">
        <v>30</v>
      </c>
      <c r="D7427" s="2">
        <v>24.986223290880002</v>
      </c>
    </row>
    <row r="7428" spans="1:4" x14ac:dyDescent="0.25">
      <c r="A7428">
        <v>2020</v>
      </c>
      <c r="B7428">
        <v>5</v>
      </c>
      <c r="C7428">
        <v>1</v>
      </c>
      <c r="D7428" s="2">
        <v>40.999645532160002</v>
      </c>
    </row>
    <row r="7429" spans="1:4" x14ac:dyDescent="0.25">
      <c r="A7429">
        <v>2020</v>
      </c>
      <c r="B7429">
        <v>5</v>
      </c>
      <c r="C7429">
        <v>2</v>
      </c>
      <c r="D7429" s="2">
        <v>44.038287359999998</v>
      </c>
    </row>
    <row r="7430" spans="1:4" x14ac:dyDescent="0.25">
      <c r="A7430">
        <v>2020</v>
      </c>
      <c r="B7430">
        <v>5</v>
      </c>
      <c r="C7430">
        <v>3</v>
      </c>
      <c r="D7430" s="2">
        <v>16.214652748799999</v>
      </c>
    </row>
    <row r="7431" spans="1:4" x14ac:dyDescent="0.25">
      <c r="A7431">
        <v>2020</v>
      </c>
      <c r="B7431">
        <v>5</v>
      </c>
      <c r="C7431">
        <v>4</v>
      </c>
      <c r="D7431" s="2">
        <v>26.322662983680001</v>
      </c>
    </row>
    <row r="7432" spans="1:4" x14ac:dyDescent="0.25">
      <c r="A7432">
        <v>2020</v>
      </c>
      <c r="B7432">
        <v>5</v>
      </c>
      <c r="C7432">
        <v>5</v>
      </c>
      <c r="D7432" s="2">
        <v>0</v>
      </c>
    </row>
    <row r="7433" spans="1:4" x14ac:dyDescent="0.25">
      <c r="A7433">
        <v>2020</v>
      </c>
      <c r="B7433">
        <v>5</v>
      </c>
      <c r="C7433">
        <v>6</v>
      </c>
      <c r="D7433" s="2">
        <v>0.39634458624000002</v>
      </c>
    </row>
    <row r="7434" spans="1:4" x14ac:dyDescent="0.25">
      <c r="A7434">
        <v>2020</v>
      </c>
      <c r="B7434">
        <v>5</v>
      </c>
      <c r="C7434">
        <v>7</v>
      </c>
      <c r="D7434" s="2">
        <v>0</v>
      </c>
    </row>
    <row r="7435" spans="1:4" x14ac:dyDescent="0.25">
      <c r="A7435">
        <v>2020</v>
      </c>
      <c r="B7435">
        <v>5</v>
      </c>
      <c r="C7435">
        <v>8</v>
      </c>
      <c r="D7435" s="2">
        <v>0</v>
      </c>
    </row>
    <row r="7436" spans="1:4" x14ac:dyDescent="0.25">
      <c r="A7436">
        <v>2020</v>
      </c>
      <c r="B7436">
        <v>5</v>
      </c>
      <c r="C7436">
        <v>9</v>
      </c>
      <c r="D7436" s="2">
        <v>0.72418516992000004</v>
      </c>
    </row>
    <row r="7437" spans="1:4" x14ac:dyDescent="0.25">
      <c r="A7437">
        <v>2020</v>
      </c>
      <c r="B7437">
        <v>5</v>
      </c>
      <c r="C7437">
        <v>10</v>
      </c>
      <c r="D7437" s="2">
        <v>0</v>
      </c>
    </row>
    <row r="7438" spans="1:4" x14ac:dyDescent="0.25">
      <c r="A7438">
        <v>2020</v>
      </c>
      <c r="B7438">
        <v>5</v>
      </c>
      <c r="C7438">
        <v>11</v>
      </c>
      <c r="D7438" s="2">
        <v>0</v>
      </c>
    </row>
    <row r="7439" spans="1:4" x14ac:dyDescent="0.25">
      <c r="A7439">
        <v>2020</v>
      </c>
      <c r="B7439">
        <v>5</v>
      </c>
      <c r="C7439">
        <v>12</v>
      </c>
      <c r="D7439" s="2">
        <v>0</v>
      </c>
    </row>
    <row r="7440" spans="1:4" x14ac:dyDescent="0.25">
      <c r="A7440">
        <v>2020</v>
      </c>
      <c r="B7440">
        <v>5</v>
      </c>
      <c r="C7440">
        <v>13</v>
      </c>
      <c r="D7440" s="2">
        <v>0</v>
      </c>
    </row>
    <row r="7441" spans="1:4" x14ac:dyDescent="0.25">
      <c r="A7441">
        <v>2020</v>
      </c>
      <c r="B7441">
        <v>5</v>
      </c>
      <c r="C7441">
        <v>14</v>
      </c>
      <c r="D7441" s="2">
        <v>0</v>
      </c>
    </row>
    <row r="7442" spans="1:4" x14ac:dyDescent="0.25">
      <c r="A7442">
        <v>2020</v>
      </c>
      <c r="B7442">
        <v>5</v>
      </c>
      <c r="C7442">
        <v>15</v>
      </c>
      <c r="D7442" s="2">
        <v>0</v>
      </c>
    </row>
    <row r="7443" spans="1:4" x14ac:dyDescent="0.25">
      <c r="A7443">
        <v>2020</v>
      </c>
      <c r="B7443">
        <v>5</v>
      </c>
      <c r="C7443">
        <v>16</v>
      </c>
      <c r="D7443" s="2">
        <v>4.49190531072</v>
      </c>
    </row>
    <row r="7444" spans="1:4" x14ac:dyDescent="0.25">
      <c r="A7444">
        <v>2020</v>
      </c>
      <c r="B7444">
        <v>5</v>
      </c>
      <c r="C7444">
        <v>17</v>
      </c>
      <c r="D7444" s="2">
        <v>368.53685434367998</v>
      </c>
    </row>
    <row r="7445" spans="1:4" x14ac:dyDescent="0.25">
      <c r="A7445">
        <v>2020</v>
      </c>
      <c r="B7445">
        <v>5</v>
      </c>
      <c r="C7445">
        <v>18</v>
      </c>
      <c r="D7445" s="2">
        <v>263.9361355776</v>
      </c>
    </row>
    <row r="7446" spans="1:4" x14ac:dyDescent="0.25">
      <c r="A7446">
        <v>2020</v>
      </c>
      <c r="B7446">
        <v>5</v>
      </c>
      <c r="C7446">
        <v>19</v>
      </c>
      <c r="D7446" s="2">
        <v>7763.9500615679999</v>
      </c>
    </row>
    <row r="7447" spans="1:4" x14ac:dyDescent="0.25">
      <c r="A7447">
        <v>2020</v>
      </c>
      <c r="B7447">
        <v>5</v>
      </c>
      <c r="C7447">
        <v>20</v>
      </c>
      <c r="D7447" s="2">
        <v>16122.906316799999</v>
      </c>
    </row>
    <row r="7448" spans="1:4" x14ac:dyDescent="0.25">
      <c r="A7448">
        <v>2020</v>
      </c>
      <c r="B7448">
        <v>5</v>
      </c>
      <c r="C7448">
        <v>21</v>
      </c>
      <c r="D7448" s="2">
        <v>19595.276343705598</v>
      </c>
    </row>
    <row r="7449" spans="1:4" x14ac:dyDescent="0.25">
      <c r="A7449">
        <v>2020</v>
      </c>
      <c r="B7449">
        <v>5</v>
      </c>
      <c r="C7449">
        <v>22</v>
      </c>
      <c r="D7449" s="2">
        <v>16666.656837120001</v>
      </c>
    </row>
    <row r="7450" spans="1:4" x14ac:dyDescent="0.25">
      <c r="A7450">
        <v>2020</v>
      </c>
      <c r="B7450">
        <v>5</v>
      </c>
      <c r="C7450">
        <v>23</v>
      </c>
      <c r="D7450" s="2">
        <v>10913.666236416</v>
      </c>
    </row>
    <row r="7451" spans="1:4" x14ac:dyDescent="0.25">
      <c r="A7451">
        <v>2020</v>
      </c>
      <c r="B7451">
        <v>5</v>
      </c>
      <c r="C7451">
        <v>24</v>
      </c>
      <c r="D7451" s="2">
        <v>7915.9800158208</v>
      </c>
    </row>
    <row r="7452" spans="1:4" x14ac:dyDescent="0.25">
      <c r="A7452">
        <v>2020</v>
      </c>
      <c r="B7452">
        <v>5</v>
      </c>
      <c r="C7452">
        <v>25</v>
      </c>
      <c r="D7452" s="2">
        <v>4659.2508026879996</v>
      </c>
    </row>
    <row r="7453" spans="1:4" x14ac:dyDescent="0.25">
      <c r="A7453">
        <v>2020</v>
      </c>
      <c r="B7453">
        <v>5</v>
      </c>
      <c r="C7453">
        <v>26</v>
      </c>
      <c r="D7453" s="2">
        <v>3452.7485233152001</v>
      </c>
    </row>
    <row r="7454" spans="1:4" x14ac:dyDescent="0.25">
      <c r="A7454">
        <v>2020</v>
      </c>
      <c r="B7454">
        <v>5</v>
      </c>
      <c r="C7454">
        <v>27</v>
      </c>
      <c r="D7454" s="2">
        <v>3373.3328117760002</v>
      </c>
    </row>
    <row r="7455" spans="1:4" x14ac:dyDescent="0.25">
      <c r="A7455">
        <v>2020</v>
      </c>
      <c r="B7455">
        <v>5</v>
      </c>
      <c r="C7455">
        <v>28</v>
      </c>
      <c r="D7455" s="2">
        <v>2667.6926539776</v>
      </c>
    </row>
    <row r="7456" spans="1:4" x14ac:dyDescent="0.25">
      <c r="A7456">
        <v>2020</v>
      </c>
      <c r="B7456">
        <v>5</v>
      </c>
      <c r="C7456">
        <v>29</v>
      </c>
      <c r="D7456" s="2">
        <v>2315.99934359194</v>
      </c>
    </row>
    <row r="7457" spans="1:4" x14ac:dyDescent="0.25">
      <c r="A7457">
        <v>2020</v>
      </c>
      <c r="B7457">
        <v>5</v>
      </c>
      <c r="C7457">
        <v>30</v>
      </c>
      <c r="D7457" s="2">
        <v>1615.02100549632</v>
      </c>
    </row>
    <row r="7458" spans="1:4" x14ac:dyDescent="0.25">
      <c r="A7458">
        <v>2020</v>
      </c>
      <c r="B7458">
        <v>5</v>
      </c>
      <c r="C7458">
        <v>31</v>
      </c>
      <c r="D7458" s="2">
        <v>1347.1532294860799</v>
      </c>
    </row>
    <row r="7459" spans="1:4" x14ac:dyDescent="0.25">
      <c r="A7459">
        <v>2020</v>
      </c>
      <c r="B7459">
        <v>6</v>
      </c>
      <c r="C7459">
        <v>1</v>
      </c>
      <c r="D7459" s="2">
        <v>1052.973800064</v>
      </c>
    </row>
    <row r="7460" spans="1:4" x14ac:dyDescent="0.25">
      <c r="A7460">
        <v>2020</v>
      </c>
      <c r="B7460">
        <v>6</v>
      </c>
      <c r="C7460">
        <v>2</v>
      </c>
      <c r="D7460" s="2">
        <v>687.87804856319997</v>
      </c>
    </row>
    <row r="7461" spans="1:4" x14ac:dyDescent="0.25">
      <c r="A7461">
        <v>2020</v>
      </c>
      <c r="B7461">
        <v>6</v>
      </c>
      <c r="C7461">
        <v>3</v>
      </c>
      <c r="D7461" s="2">
        <v>539.65985273855995</v>
      </c>
    </row>
    <row r="7462" spans="1:4" x14ac:dyDescent="0.25">
      <c r="A7462">
        <v>2020</v>
      </c>
      <c r="B7462">
        <v>6</v>
      </c>
      <c r="C7462">
        <v>4</v>
      </c>
      <c r="D7462" s="2">
        <v>443.68574515199998</v>
      </c>
    </row>
    <row r="7463" spans="1:4" x14ac:dyDescent="0.25">
      <c r="A7463">
        <v>2020</v>
      </c>
      <c r="B7463">
        <v>6</v>
      </c>
      <c r="C7463">
        <v>5</v>
      </c>
      <c r="D7463" s="2">
        <v>190.53898997760001</v>
      </c>
    </row>
    <row r="7464" spans="1:4" x14ac:dyDescent="0.25">
      <c r="A7464">
        <v>2020</v>
      </c>
      <c r="B7464">
        <v>6</v>
      </c>
      <c r="C7464">
        <v>6</v>
      </c>
      <c r="D7464" s="2">
        <v>6.5127733862400001</v>
      </c>
    </row>
    <row r="7465" spans="1:4" x14ac:dyDescent="0.25">
      <c r="A7465">
        <v>2020</v>
      </c>
      <c r="B7465">
        <v>6</v>
      </c>
      <c r="C7465">
        <v>7</v>
      </c>
      <c r="D7465" s="2">
        <v>21.285172224</v>
      </c>
    </row>
    <row r="7466" spans="1:4" x14ac:dyDescent="0.25">
      <c r="A7466">
        <v>2020</v>
      </c>
      <c r="B7466">
        <v>6</v>
      </c>
      <c r="C7466">
        <v>8</v>
      </c>
      <c r="D7466" s="2">
        <v>8.5507674623999996</v>
      </c>
    </row>
    <row r="7467" spans="1:4" x14ac:dyDescent="0.25">
      <c r="A7467">
        <v>2020</v>
      </c>
      <c r="B7467">
        <v>6</v>
      </c>
      <c r="C7467">
        <v>9</v>
      </c>
      <c r="D7467" s="2">
        <v>0.46484858880000002</v>
      </c>
    </row>
    <row r="7468" spans="1:4" x14ac:dyDescent="0.25">
      <c r="A7468">
        <v>2020</v>
      </c>
      <c r="B7468">
        <v>6</v>
      </c>
      <c r="C7468">
        <v>10</v>
      </c>
      <c r="D7468" s="2">
        <v>105.84847024128</v>
      </c>
    </row>
    <row r="7469" spans="1:4" x14ac:dyDescent="0.25">
      <c r="A7469">
        <v>2020</v>
      </c>
      <c r="B7469">
        <v>6</v>
      </c>
      <c r="C7469">
        <v>11</v>
      </c>
      <c r="D7469" s="2">
        <v>108.20207204352</v>
      </c>
    </row>
    <row r="7470" spans="1:4" x14ac:dyDescent="0.25">
      <c r="A7470">
        <v>2020</v>
      </c>
      <c r="B7470">
        <v>6</v>
      </c>
      <c r="C7470">
        <v>12</v>
      </c>
      <c r="D7470" s="2">
        <v>99.861709731839994</v>
      </c>
    </row>
    <row r="7471" spans="1:4" x14ac:dyDescent="0.25">
      <c r="A7471">
        <v>2020</v>
      </c>
      <c r="B7471">
        <v>6</v>
      </c>
      <c r="C7471">
        <v>13</v>
      </c>
      <c r="D7471" s="2">
        <v>49.078224691199999</v>
      </c>
    </row>
    <row r="7472" spans="1:4" x14ac:dyDescent="0.25">
      <c r="A7472">
        <v>2020</v>
      </c>
      <c r="B7472">
        <v>6</v>
      </c>
      <c r="C7472">
        <v>14</v>
      </c>
      <c r="D7472" s="2">
        <v>45.709295708159999</v>
      </c>
    </row>
    <row r="7473" spans="1:4" x14ac:dyDescent="0.25">
      <c r="A7473">
        <v>2020</v>
      </c>
      <c r="B7473">
        <v>6</v>
      </c>
      <c r="C7473">
        <v>15</v>
      </c>
      <c r="D7473" s="2">
        <v>97.412691640320006</v>
      </c>
    </row>
    <row r="7474" spans="1:4" x14ac:dyDescent="0.25">
      <c r="A7474">
        <v>2020</v>
      </c>
      <c r="B7474">
        <v>6</v>
      </c>
      <c r="C7474">
        <v>16</v>
      </c>
      <c r="D7474" s="2">
        <v>20.2086807552</v>
      </c>
    </row>
    <row r="7475" spans="1:4" x14ac:dyDescent="0.25">
      <c r="A7475">
        <v>2020</v>
      </c>
      <c r="B7475">
        <v>6</v>
      </c>
      <c r="C7475">
        <v>17</v>
      </c>
      <c r="D7475" s="2">
        <v>3.9732321484800002</v>
      </c>
    </row>
    <row r="7476" spans="1:4" x14ac:dyDescent="0.25">
      <c r="A7476">
        <v>2020</v>
      </c>
      <c r="B7476">
        <v>6</v>
      </c>
      <c r="C7476">
        <v>18</v>
      </c>
      <c r="D7476" s="2">
        <v>6.4246968115199996</v>
      </c>
    </row>
    <row r="7477" spans="1:4" x14ac:dyDescent="0.25">
      <c r="A7477">
        <v>2020</v>
      </c>
      <c r="B7477">
        <v>6</v>
      </c>
      <c r="C7477">
        <v>19</v>
      </c>
      <c r="D7477" s="2">
        <v>5.2156011663359996</v>
      </c>
    </row>
    <row r="7478" spans="1:4" x14ac:dyDescent="0.25">
      <c r="A7478">
        <v>2020</v>
      </c>
      <c r="B7478">
        <v>6</v>
      </c>
      <c r="C7478">
        <v>20</v>
      </c>
      <c r="D7478" s="2">
        <v>48.061429567487998</v>
      </c>
    </row>
    <row r="7479" spans="1:4" x14ac:dyDescent="0.25">
      <c r="A7479">
        <v>2020</v>
      </c>
      <c r="B7479">
        <v>6</v>
      </c>
      <c r="C7479">
        <v>21</v>
      </c>
      <c r="D7479" s="2">
        <v>15.947731795968</v>
      </c>
    </row>
    <row r="7480" spans="1:4" x14ac:dyDescent="0.25">
      <c r="A7480">
        <v>2020</v>
      </c>
      <c r="B7480">
        <v>6</v>
      </c>
      <c r="C7480">
        <v>22</v>
      </c>
      <c r="D7480" s="2">
        <v>33.735285374976002</v>
      </c>
    </row>
    <row r="7481" spans="1:4" x14ac:dyDescent="0.25">
      <c r="A7481">
        <v>2020</v>
      </c>
      <c r="B7481">
        <v>6</v>
      </c>
      <c r="C7481">
        <v>23</v>
      </c>
      <c r="D7481" s="2">
        <v>15.654877185024</v>
      </c>
    </row>
    <row r="7482" spans="1:4" x14ac:dyDescent="0.25">
      <c r="A7482">
        <v>2020</v>
      </c>
      <c r="B7482">
        <v>6</v>
      </c>
      <c r="C7482">
        <v>24</v>
      </c>
      <c r="D7482" s="2">
        <v>41.911238080512</v>
      </c>
    </row>
    <row r="7483" spans="1:4" x14ac:dyDescent="0.25">
      <c r="A7483">
        <v>2020</v>
      </c>
      <c r="B7483">
        <v>6</v>
      </c>
      <c r="C7483">
        <v>25</v>
      </c>
      <c r="D7483" s="2">
        <v>64.136872396800001</v>
      </c>
    </row>
    <row r="7484" spans="1:4" x14ac:dyDescent="0.25">
      <c r="A7484">
        <v>2020</v>
      </c>
      <c r="B7484">
        <v>6</v>
      </c>
      <c r="C7484">
        <v>26</v>
      </c>
      <c r="D7484" s="2">
        <v>16.118013173760001</v>
      </c>
    </row>
    <row r="7485" spans="1:4" x14ac:dyDescent="0.25">
      <c r="A7485">
        <v>2020</v>
      </c>
      <c r="B7485">
        <v>6</v>
      </c>
      <c r="C7485">
        <v>27</v>
      </c>
      <c r="D7485" s="2">
        <v>38.685188874239998</v>
      </c>
    </row>
    <row r="7486" spans="1:4" x14ac:dyDescent="0.25">
      <c r="A7486">
        <v>2020</v>
      </c>
      <c r="B7486">
        <v>6</v>
      </c>
      <c r="C7486">
        <v>28</v>
      </c>
      <c r="D7486" s="2">
        <v>20.91573992448</v>
      </c>
    </row>
    <row r="7487" spans="1:4" x14ac:dyDescent="0.25">
      <c r="A7487">
        <v>2020</v>
      </c>
      <c r="B7487">
        <v>6</v>
      </c>
      <c r="C7487">
        <v>29</v>
      </c>
      <c r="D7487" s="2">
        <v>22.426905600000001</v>
      </c>
    </row>
    <row r="7488" spans="1:4" x14ac:dyDescent="0.25">
      <c r="A7488">
        <v>2020</v>
      </c>
      <c r="B7488">
        <v>6</v>
      </c>
      <c r="C7488">
        <v>30</v>
      </c>
      <c r="D7488" s="2">
        <v>73.426504458240004</v>
      </c>
    </row>
    <row r="7489" spans="1:4" x14ac:dyDescent="0.25">
      <c r="A7489">
        <v>2020</v>
      </c>
      <c r="B7489">
        <v>7</v>
      </c>
      <c r="C7489">
        <v>1</v>
      </c>
      <c r="D7489" s="2">
        <v>83.90027713536</v>
      </c>
    </row>
    <row r="7490" spans="1:4" x14ac:dyDescent="0.25">
      <c r="A7490">
        <v>2020</v>
      </c>
      <c r="B7490">
        <v>7</v>
      </c>
      <c r="C7490">
        <v>2</v>
      </c>
      <c r="D7490" s="2">
        <v>72.968506269695993</v>
      </c>
    </row>
    <row r="7491" spans="1:4" x14ac:dyDescent="0.25">
      <c r="A7491">
        <v>2020</v>
      </c>
      <c r="B7491">
        <v>7</v>
      </c>
      <c r="C7491">
        <v>3</v>
      </c>
      <c r="D7491" s="2">
        <v>123.02095574016001</v>
      </c>
    </row>
    <row r="7492" spans="1:4" x14ac:dyDescent="0.25">
      <c r="A7492">
        <v>2020</v>
      </c>
      <c r="B7492">
        <v>7</v>
      </c>
      <c r="C7492">
        <v>4</v>
      </c>
      <c r="D7492" s="2">
        <v>62.629784340480001</v>
      </c>
    </row>
    <row r="7493" spans="1:4" x14ac:dyDescent="0.25">
      <c r="A7493">
        <v>2020</v>
      </c>
      <c r="B7493">
        <v>7</v>
      </c>
      <c r="C7493">
        <v>5</v>
      </c>
      <c r="D7493" s="2">
        <v>47.346052055039998</v>
      </c>
    </row>
    <row r="7494" spans="1:4" x14ac:dyDescent="0.25">
      <c r="A7494">
        <v>2020</v>
      </c>
      <c r="B7494">
        <v>7</v>
      </c>
      <c r="C7494">
        <v>6</v>
      </c>
      <c r="D7494" s="2">
        <v>34.078457806848</v>
      </c>
    </row>
    <row r="7495" spans="1:4" x14ac:dyDescent="0.25">
      <c r="A7495">
        <v>2020</v>
      </c>
      <c r="B7495">
        <v>7</v>
      </c>
      <c r="C7495">
        <v>7</v>
      </c>
      <c r="D7495" s="2">
        <v>87.749712764928006</v>
      </c>
    </row>
    <row r="7496" spans="1:4" x14ac:dyDescent="0.25">
      <c r="A7496">
        <v>2020</v>
      </c>
      <c r="B7496">
        <v>7</v>
      </c>
      <c r="C7496">
        <v>8</v>
      </c>
      <c r="D7496" s="2">
        <v>170.62389780480001</v>
      </c>
    </row>
    <row r="7497" spans="1:4" x14ac:dyDescent="0.25">
      <c r="A7497">
        <v>2020</v>
      </c>
      <c r="B7497">
        <v>7</v>
      </c>
      <c r="C7497">
        <v>9</v>
      </c>
      <c r="D7497" s="2">
        <v>172.31692529663999</v>
      </c>
    </row>
    <row r="7498" spans="1:4" x14ac:dyDescent="0.25">
      <c r="A7498">
        <v>2020</v>
      </c>
      <c r="B7498">
        <v>7</v>
      </c>
      <c r="C7498">
        <v>10</v>
      </c>
      <c r="D7498" s="2">
        <v>120.94381651968</v>
      </c>
    </row>
    <row r="7499" spans="1:4" x14ac:dyDescent="0.25">
      <c r="A7499">
        <v>2020</v>
      </c>
      <c r="B7499">
        <v>7</v>
      </c>
      <c r="C7499">
        <v>11</v>
      </c>
      <c r="D7499" s="2">
        <v>112.35635048448</v>
      </c>
    </row>
    <row r="7500" spans="1:4" x14ac:dyDescent="0.25">
      <c r="A7500">
        <v>2020</v>
      </c>
      <c r="B7500">
        <v>7</v>
      </c>
      <c r="C7500">
        <v>12</v>
      </c>
      <c r="D7500" s="2">
        <v>65.977917465600001</v>
      </c>
    </row>
    <row r="7501" spans="1:4" x14ac:dyDescent="0.25">
      <c r="A7501">
        <v>2020</v>
      </c>
      <c r="B7501">
        <v>7</v>
      </c>
      <c r="C7501">
        <v>13</v>
      </c>
      <c r="D7501" s="2">
        <v>75.285083289599996</v>
      </c>
    </row>
    <row r="7502" spans="1:4" x14ac:dyDescent="0.25">
      <c r="A7502">
        <v>2020</v>
      </c>
      <c r="B7502">
        <v>7</v>
      </c>
      <c r="C7502">
        <v>14</v>
      </c>
      <c r="D7502" s="2">
        <v>130.1943034368</v>
      </c>
    </row>
    <row r="7503" spans="1:4" x14ac:dyDescent="0.25">
      <c r="A7503">
        <v>2020</v>
      </c>
      <c r="B7503">
        <v>7</v>
      </c>
      <c r="C7503">
        <v>15</v>
      </c>
      <c r="D7503" s="2">
        <v>169.94668680806399</v>
      </c>
    </row>
    <row r="7504" spans="1:4" x14ac:dyDescent="0.25">
      <c r="A7504">
        <v>2020</v>
      </c>
      <c r="B7504">
        <v>7</v>
      </c>
      <c r="C7504">
        <v>16</v>
      </c>
      <c r="D7504" s="2">
        <v>178.63103707545599</v>
      </c>
    </row>
    <row r="7505" spans="1:4" x14ac:dyDescent="0.25">
      <c r="A7505">
        <v>2020</v>
      </c>
      <c r="B7505">
        <v>7</v>
      </c>
      <c r="C7505">
        <v>17</v>
      </c>
      <c r="D7505" s="2">
        <v>133.64396927999999</v>
      </c>
    </row>
    <row r="7506" spans="1:4" x14ac:dyDescent="0.25">
      <c r="A7506">
        <v>2020</v>
      </c>
      <c r="B7506">
        <v>7</v>
      </c>
      <c r="C7506">
        <v>18</v>
      </c>
      <c r="D7506" s="2">
        <v>125.327094054912</v>
      </c>
    </row>
    <row r="7507" spans="1:4" x14ac:dyDescent="0.25">
      <c r="A7507">
        <v>2020</v>
      </c>
      <c r="B7507">
        <v>7</v>
      </c>
      <c r="C7507">
        <v>19</v>
      </c>
      <c r="D7507" s="2">
        <v>131.457223655424</v>
      </c>
    </row>
    <row r="7508" spans="1:4" x14ac:dyDescent="0.25">
      <c r="A7508">
        <v>2020</v>
      </c>
      <c r="B7508">
        <v>7</v>
      </c>
      <c r="C7508">
        <v>20</v>
      </c>
      <c r="D7508" s="2">
        <v>163.804324349952</v>
      </c>
    </row>
    <row r="7509" spans="1:4" x14ac:dyDescent="0.25">
      <c r="A7509">
        <v>2020</v>
      </c>
      <c r="B7509">
        <v>7</v>
      </c>
      <c r="C7509">
        <v>21</v>
      </c>
      <c r="D7509" s="2">
        <v>164.99996385177599</v>
      </c>
    </row>
    <row r="7510" spans="1:4" x14ac:dyDescent="0.25">
      <c r="A7510">
        <v>2020</v>
      </c>
      <c r="B7510">
        <v>7</v>
      </c>
      <c r="C7510">
        <v>22</v>
      </c>
      <c r="D7510" s="2">
        <v>122.187164166144</v>
      </c>
    </row>
    <row r="7511" spans="1:4" x14ac:dyDescent="0.25">
      <c r="A7511">
        <v>2020</v>
      </c>
      <c r="B7511">
        <v>7</v>
      </c>
      <c r="C7511">
        <v>23</v>
      </c>
      <c r="D7511" s="2">
        <v>72.470384308223998</v>
      </c>
    </row>
    <row r="7512" spans="1:4" x14ac:dyDescent="0.25">
      <c r="A7512">
        <v>2020</v>
      </c>
      <c r="B7512">
        <v>7</v>
      </c>
      <c r="C7512">
        <v>24</v>
      </c>
      <c r="D7512" s="2">
        <v>75.353913501695999</v>
      </c>
    </row>
    <row r="7513" spans="1:4" x14ac:dyDescent="0.25">
      <c r="A7513">
        <v>2020</v>
      </c>
      <c r="B7513">
        <v>7</v>
      </c>
      <c r="C7513">
        <v>25</v>
      </c>
      <c r="D7513" s="2">
        <v>74.571989243904</v>
      </c>
    </row>
    <row r="7514" spans="1:4" x14ac:dyDescent="0.25">
      <c r="A7514">
        <v>2020</v>
      </c>
      <c r="B7514">
        <v>7</v>
      </c>
      <c r="C7514">
        <v>26</v>
      </c>
      <c r="D7514" s="2">
        <v>63.776737069055997</v>
      </c>
    </row>
    <row r="7515" spans="1:4" x14ac:dyDescent="0.25">
      <c r="A7515">
        <v>2020</v>
      </c>
      <c r="B7515">
        <v>7</v>
      </c>
      <c r="C7515">
        <v>27</v>
      </c>
      <c r="D7515" s="2">
        <v>123.05765431296</v>
      </c>
    </row>
    <row r="7516" spans="1:4" x14ac:dyDescent="0.25">
      <c r="A7516">
        <v>2020</v>
      </c>
      <c r="B7516">
        <v>7</v>
      </c>
      <c r="C7516">
        <v>28</v>
      </c>
      <c r="D7516" s="2">
        <v>141.17206984704001</v>
      </c>
    </row>
    <row r="7517" spans="1:4" x14ac:dyDescent="0.25">
      <c r="A7517">
        <v>2020</v>
      </c>
      <c r="B7517">
        <v>7</v>
      </c>
      <c r="C7517">
        <v>29</v>
      </c>
      <c r="D7517" s="2">
        <v>120.98198303539201</v>
      </c>
    </row>
    <row r="7518" spans="1:4" x14ac:dyDescent="0.25">
      <c r="A7518">
        <v>2020</v>
      </c>
      <c r="B7518">
        <v>7</v>
      </c>
      <c r="C7518">
        <v>30</v>
      </c>
      <c r="D7518" s="2">
        <v>99.820118015999995</v>
      </c>
    </row>
    <row r="7519" spans="1:4" x14ac:dyDescent="0.25">
      <c r="A7519">
        <v>2020</v>
      </c>
      <c r="B7519">
        <v>7</v>
      </c>
      <c r="C7519">
        <v>31</v>
      </c>
      <c r="D7519" s="2">
        <v>57.692358355967997</v>
      </c>
    </row>
    <row r="7520" spans="1:4" x14ac:dyDescent="0.25">
      <c r="A7520">
        <v>2020</v>
      </c>
      <c r="B7520">
        <v>8</v>
      </c>
      <c r="C7520">
        <v>1</v>
      </c>
      <c r="D7520" s="2">
        <v>38.148900397056003</v>
      </c>
    </row>
    <row r="7521" spans="1:4" x14ac:dyDescent="0.25">
      <c r="A7521">
        <v>2020</v>
      </c>
      <c r="B7521">
        <v>8</v>
      </c>
      <c r="C7521">
        <v>2</v>
      </c>
      <c r="D7521" s="2">
        <v>47.684168239103997</v>
      </c>
    </row>
    <row r="7522" spans="1:4" x14ac:dyDescent="0.25">
      <c r="A7522">
        <v>2020</v>
      </c>
      <c r="B7522">
        <v>8</v>
      </c>
      <c r="C7522">
        <v>3</v>
      </c>
      <c r="D7522" s="2">
        <v>58.092862113792002</v>
      </c>
    </row>
    <row r="7523" spans="1:4" x14ac:dyDescent="0.25">
      <c r="A7523">
        <v>2020</v>
      </c>
      <c r="B7523">
        <v>8</v>
      </c>
      <c r="C7523">
        <v>4</v>
      </c>
      <c r="D7523" s="2">
        <v>72.983373269299193</v>
      </c>
    </row>
    <row r="7524" spans="1:4" x14ac:dyDescent="0.25">
      <c r="A7524">
        <v>2020</v>
      </c>
      <c r="B7524">
        <v>8</v>
      </c>
      <c r="C7524">
        <v>5</v>
      </c>
      <c r="D7524" s="2">
        <v>77.110845441638403</v>
      </c>
    </row>
    <row r="7525" spans="1:4" x14ac:dyDescent="0.25">
      <c r="A7525">
        <v>2020</v>
      </c>
      <c r="B7525">
        <v>8</v>
      </c>
      <c r="C7525">
        <v>6</v>
      </c>
      <c r="D7525" s="2">
        <v>74.782883708927997</v>
      </c>
    </row>
    <row r="7526" spans="1:4" x14ac:dyDescent="0.25">
      <c r="A7526">
        <v>2020</v>
      </c>
      <c r="B7526">
        <v>8</v>
      </c>
      <c r="C7526">
        <v>7</v>
      </c>
      <c r="D7526" s="2">
        <v>50.939086989312003</v>
      </c>
    </row>
    <row r="7527" spans="1:4" x14ac:dyDescent="0.25">
      <c r="A7527">
        <v>2020</v>
      </c>
      <c r="B7527">
        <v>8</v>
      </c>
      <c r="C7527">
        <v>8</v>
      </c>
      <c r="D7527" s="2">
        <v>41.344098336460803</v>
      </c>
    </row>
    <row r="7528" spans="1:4" x14ac:dyDescent="0.25">
      <c r="A7528">
        <v>2020</v>
      </c>
      <c r="B7528">
        <v>8</v>
      </c>
      <c r="C7528">
        <v>9</v>
      </c>
      <c r="D7528" s="2">
        <v>39.461828537548797</v>
      </c>
    </row>
    <row r="7529" spans="1:4" x14ac:dyDescent="0.25">
      <c r="A7529">
        <v>2020</v>
      </c>
      <c r="B7529">
        <v>8</v>
      </c>
      <c r="C7529">
        <v>10</v>
      </c>
      <c r="D7529" s="2">
        <v>34.985972736000001</v>
      </c>
    </row>
    <row r="7530" spans="1:4" x14ac:dyDescent="0.25">
      <c r="A7530">
        <v>2020</v>
      </c>
      <c r="B7530">
        <v>8</v>
      </c>
      <c r="C7530">
        <v>11</v>
      </c>
      <c r="D7530" s="2">
        <v>49.034431060991999</v>
      </c>
    </row>
    <row r="7531" spans="1:4" x14ac:dyDescent="0.25">
      <c r="A7531">
        <v>2020</v>
      </c>
      <c r="B7531">
        <v>8</v>
      </c>
      <c r="C7531">
        <v>12</v>
      </c>
      <c r="D7531" s="2">
        <v>34.91502216192</v>
      </c>
    </row>
    <row r="7532" spans="1:4" x14ac:dyDescent="0.25">
      <c r="A7532">
        <v>2020</v>
      </c>
      <c r="B7532">
        <v>8</v>
      </c>
      <c r="C7532">
        <v>13</v>
      </c>
      <c r="D7532" s="2">
        <v>38.526161725439998</v>
      </c>
    </row>
    <row r="7533" spans="1:4" x14ac:dyDescent="0.25">
      <c r="A7533">
        <v>2020</v>
      </c>
      <c r="B7533">
        <v>8</v>
      </c>
      <c r="C7533">
        <v>14</v>
      </c>
      <c r="D7533" s="2">
        <v>46.825910949887998</v>
      </c>
    </row>
    <row r="7534" spans="1:4" x14ac:dyDescent="0.25">
      <c r="A7534">
        <v>2020</v>
      </c>
      <c r="B7534">
        <v>8</v>
      </c>
      <c r="C7534">
        <v>15</v>
      </c>
      <c r="D7534" s="2">
        <v>45.876885857280001</v>
      </c>
    </row>
    <row r="7535" spans="1:4" x14ac:dyDescent="0.25">
      <c r="A7535">
        <v>2020</v>
      </c>
      <c r="B7535">
        <v>8</v>
      </c>
      <c r="C7535">
        <v>16</v>
      </c>
      <c r="D7535" s="2">
        <v>49.005806174207997</v>
      </c>
    </row>
    <row r="7536" spans="1:4" x14ac:dyDescent="0.25">
      <c r="A7536">
        <v>2020</v>
      </c>
      <c r="B7536">
        <v>8</v>
      </c>
      <c r="C7536">
        <v>17</v>
      </c>
      <c r="D7536" s="2">
        <v>41.675877900288</v>
      </c>
    </row>
    <row r="7537" spans="1:4" x14ac:dyDescent="0.25">
      <c r="A7537">
        <v>2020</v>
      </c>
      <c r="B7537">
        <v>8</v>
      </c>
      <c r="C7537">
        <v>18</v>
      </c>
      <c r="D7537" s="2">
        <v>44.17529536512</v>
      </c>
    </row>
    <row r="7538" spans="1:4" x14ac:dyDescent="0.25">
      <c r="A7538">
        <v>2020</v>
      </c>
      <c r="B7538">
        <v>8</v>
      </c>
      <c r="C7538">
        <v>19</v>
      </c>
      <c r="D7538" s="2">
        <v>27.129542270976</v>
      </c>
    </row>
    <row r="7539" spans="1:4" x14ac:dyDescent="0.25">
      <c r="A7539">
        <v>2020</v>
      </c>
      <c r="B7539">
        <v>8</v>
      </c>
      <c r="C7539">
        <v>20</v>
      </c>
      <c r="D7539" s="2">
        <v>24.436845656064001</v>
      </c>
    </row>
    <row r="7540" spans="1:4" x14ac:dyDescent="0.25">
      <c r="A7540">
        <v>2020</v>
      </c>
      <c r="B7540">
        <v>8</v>
      </c>
      <c r="C7540">
        <v>21</v>
      </c>
      <c r="D7540" s="2">
        <v>29.240199521280001</v>
      </c>
    </row>
    <row r="7541" spans="1:4" x14ac:dyDescent="0.25">
      <c r="A7541">
        <v>2020</v>
      </c>
      <c r="B7541">
        <v>8</v>
      </c>
      <c r="C7541">
        <v>22</v>
      </c>
      <c r="D7541" s="2">
        <v>17.018596150272</v>
      </c>
    </row>
    <row r="7542" spans="1:4" x14ac:dyDescent="0.25">
      <c r="A7542">
        <v>2020</v>
      </c>
      <c r="B7542">
        <v>8</v>
      </c>
      <c r="C7542">
        <v>23</v>
      </c>
      <c r="D7542" s="2">
        <v>3.3040948377600001</v>
      </c>
    </row>
    <row r="7543" spans="1:4" x14ac:dyDescent="0.25">
      <c r="A7543">
        <v>2020</v>
      </c>
      <c r="B7543">
        <v>8</v>
      </c>
      <c r="C7543">
        <v>24</v>
      </c>
      <c r="D7543" s="2">
        <v>15.677304090624</v>
      </c>
    </row>
    <row r="7544" spans="1:4" x14ac:dyDescent="0.25">
      <c r="A7544">
        <v>2020</v>
      </c>
      <c r="B7544">
        <v>8</v>
      </c>
      <c r="C7544">
        <v>25</v>
      </c>
      <c r="D7544" s="2">
        <v>24.689331836928002</v>
      </c>
    </row>
    <row r="7545" spans="1:4" x14ac:dyDescent="0.25">
      <c r="A7545">
        <v>2020</v>
      </c>
      <c r="B7545">
        <v>8</v>
      </c>
      <c r="C7545">
        <v>26</v>
      </c>
      <c r="D7545" s="2">
        <v>22.442155895808</v>
      </c>
    </row>
    <row r="7546" spans="1:4" x14ac:dyDescent="0.25">
      <c r="A7546">
        <v>2020</v>
      </c>
      <c r="B7546">
        <v>8</v>
      </c>
      <c r="C7546">
        <v>27</v>
      </c>
      <c r="D7546" s="2">
        <v>46.377454390272</v>
      </c>
    </row>
    <row r="7547" spans="1:4" x14ac:dyDescent="0.25">
      <c r="A7547">
        <v>2020</v>
      </c>
      <c r="B7547">
        <v>8</v>
      </c>
      <c r="C7547">
        <v>28</v>
      </c>
      <c r="D7547" s="2">
        <v>29.529139617792001</v>
      </c>
    </row>
    <row r="7548" spans="1:4" x14ac:dyDescent="0.25">
      <c r="A7548">
        <v>2020</v>
      </c>
      <c r="B7548">
        <v>8</v>
      </c>
      <c r="C7548">
        <v>29</v>
      </c>
      <c r="D7548" s="2">
        <v>23.850402462720002</v>
      </c>
    </row>
    <row r="7549" spans="1:4" x14ac:dyDescent="0.25">
      <c r="A7549">
        <v>2020</v>
      </c>
      <c r="B7549">
        <v>8</v>
      </c>
      <c r="C7549">
        <v>30</v>
      </c>
      <c r="D7549" s="2">
        <v>33.843423836159999</v>
      </c>
    </row>
    <row r="7550" spans="1:4" x14ac:dyDescent="0.25">
      <c r="A7550">
        <v>2020</v>
      </c>
      <c r="B7550">
        <v>8</v>
      </c>
      <c r="C7550">
        <v>31</v>
      </c>
      <c r="D7550" s="2">
        <v>133.7540649984</v>
      </c>
    </row>
    <row r="7551" spans="1:4" x14ac:dyDescent="0.25">
      <c r="A7551">
        <v>2020</v>
      </c>
      <c r="B7551">
        <v>9</v>
      </c>
      <c r="C7551">
        <v>1</v>
      </c>
      <c r="D7551" s="2">
        <v>110.60949841919999</v>
      </c>
    </row>
    <row r="7552" spans="1:4" x14ac:dyDescent="0.25">
      <c r="A7552">
        <v>2020</v>
      </c>
      <c r="B7552">
        <v>9</v>
      </c>
      <c r="C7552">
        <v>2</v>
      </c>
      <c r="D7552" s="2">
        <v>50.360228167679999</v>
      </c>
    </row>
    <row r="7553" spans="1:4" x14ac:dyDescent="0.25">
      <c r="A7553">
        <v>2020</v>
      </c>
      <c r="B7553">
        <v>9</v>
      </c>
      <c r="C7553">
        <v>3</v>
      </c>
      <c r="D7553" s="2">
        <v>34.690426896383997</v>
      </c>
    </row>
    <row r="7554" spans="1:4" x14ac:dyDescent="0.25">
      <c r="A7554">
        <v>2020</v>
      </c>
      <c r="B7554">
        <v>9</v>
      </c>
      <c r="C7554">
        <v>4</v>
      </c>
      <c r="D7554" s="2">
        <v>18.838600704000001</v>
      </c>
    </row>
    <row r="7555" spans="1:4" x14ac:dyDescent="0.25">
      <c r="A7555">
        <v>2020</v>
      </c>
      <c r="B7555">
        <v>9</v>
      </c>
      <c r="C7555">
        <v>5</v>
      </c>
      <c r="D7555" s="2">
        <v>11.969606504448</v>
      </c>
    </row>
    <row r="7556" spans="1:4" x14ac:dyDescent="0.25">
      <c r="A7556">
        <v>2020</v>
      </c>
      <c r="B7556">
        <v>9</v>
      </c>
      <c r="C7556">
        <v>6</v>
      </c>
      <c r="D7556" s="2">
        <v>12.690366474239999</v>
      </c>
    </row>
    <row r="7557" spans="1:4" x14ac:dyDescent="0.25">
      <c r="A7557">
        <v>2020</v>
      </c>
      <c r="B7557">
        <v>9</v>
      </c>
      <c r="C7557">
        <v>7</v>
      </c>
      <c r="D7557" s="2">
        <v>21.295121614848</v>
      </c>
    </row>
    <row r="7558" spans="1:4" x14ac:dyDescent="0.25">
      <c r="A7558">
        <v>2020</v>
      </c>
      <c r="B7558">
        <v>9</v>
      </c>
      <c r="C7558">
        <v>8</v>
      </c>
      <c r="D7558" s="2">
        <v>29.322159667200001</v>
      </c>
    </row>
    <row r="7559" spans="1:4" x14ac:dyDescent="0.25">
      <c r="A7559">
        <v>2020</v>
      </c>
      <c r="B7559">
        <v>9</v>
      </c>
      <c r="C7559">
        <v>9</v>
      </c>
      <c r="D7559" s="2">
        <v>82.218503872512002</v>
      </c>
    </row>
    <row r="7560" spans="1:4" x14ac:dyDescent="0.25">
      <c r="A7560">
        <v>2020</v>
      </c>
      <c r="B7560">
        <v>9</v>
      </c>
      <c r="C7560">
        <v>10</v>
      </c>
      <c r="D7560" s="2">
        <v>118.21588927488</v>
      </c>
    </row>
    <row r="7561" spans="1:4" x14ac:dyDescent="0.25">
      <c r="A7561">
        <v>2020</v>
      </c>
      <c r="B7561">
        <v>9</v>
      </c>
      <c r="C7561">
        <v>11</v>
      </c>
      <c r="D7561" s="2">
        <v>129.24748025855999</v>
      </c>
    </row>
    <row r="7562" spans="1:4" x14ac:dyDescent="0.25">
      <c r="A7562">
        <v>2020</v>
      </c>
      <c r="B7562">
        <v>9</v>
      </c>
      <c r="C7562">
        <v>12</v>
      </c>
      <c r="D7562" s="2">
        <v>12.741744476159999</v>
      </c>
    </row>
    <row r="7563" spans="1:4" x14ac:dyDescent="0.25">
      <c r="A7563">
        <v>2020</v>
      </c>
      <c r="B7563">
        <v>9</v>
      </c>
      <c r="C7563">
        <v>13</v>
      </c>
      <c r="D7563" s="2">
        <v>2.4113408901120001</v>
      </c>
    </row>
    <row r="7564" spans="1:4" x14ac:dyDescent="0.25">
      <c r="A7564">
        <v>2020</v>
      </c>
      <c r="B7564">
        <v>9</v>
      </c>
      <c r="C7564">
        <v>14</v>
      </c>
      <c r="D7564" s="2">
        <v>8.3614028267520002</v>
      </c>
    </row>
    <row r="7565" spans="1:4" x14ac:dyDescent="0.25">
      <c r="A7565">
        <v>2020</v>
      </c>
      <c r="B7565">
        <v>9</v>
      </c>
      <c r="C7565">
        <v>15</v>
      </c>
      <c r="D7565" s="2">
        <v>7.1415422668800002</v>
      </c>
    </row>
    <row r="7566" spans="1:4" x14ac:dyDescent="0.25">
      <c r="A7566">
        <v>2020</v>
      </c>
      <c r="B7566">
        <v>9</v>
      </c>
      <c r="C7566">
        <v>16</v>
      </c>
      <c r="D7566" s="2">
        <v>3.8049080279040002</v>
      </c>
    </row>
    <row r="7567" spans="1:4" x14ac:dyDescent="0.25">
      <c r="A7567">
        <v>2020</v>
      </c>
      <c r="B7567">
        <v>9</v>
      </c>
      <c r="C7567">
        <v>17</v>
      </c>
      <c r="D7567" s="2">
        <v>0.58424127897599998</v>
      </c>
    </row>
    <row r="7568" spans="1:4" x14ac:dyDescent="0.25">
      <c r="A7568">
        <v>2020</v>
      </c>
      <c r="B7568">
        <v>9</v>
      </c>
      <c r="C7568">
        <v>18</v>
      </c>
      <c r="D7568" s="2">
        <v>1.6954740633600001</v>
      </c>
    </row>
    <row r="7569" spans="1:4" x14ac:dyDescent="0.25">
      <c r="A7569">
        <v>2020</v>
      </c>
      <c r="B7569">
        <v>9</v>
      </c>
      <c r="C7569">
        <v>19</v>
      </c>
      <c r="D7569" s="2">
        <v>3.1663528611839999</v>
      </c>
    </row>
    <row r="7570" spans="1:4" x14ac:dyDescent="0.25">
      <c r="A7570">
        <v>2020</v>
      </c>
      <c r="B7570">
        <v>9</v>
      </c>
      <c r="C7570">
        <v>20</v>
      </c>
      <c r="D7570" s="2">
        <v>0.25640069529600001</v>
      </c>
    </row>
    <row r="7571" spans="1:4" x14ac:dyDescent="0.25">
      <c r="A7571">
        <v>2020</v>
      </c>
      <c r="B7571">
        <v>9</v>
      </c>
      <c r="C7571">
        <v>21</v>
      </c>
      <c r="D7571" s="2">
        <v>2.0732247060479998</v>
      </c>
    </row>
    <row r="7572" spans="1:4" x14ac:dyDescent="0.25">
      <c r="A7572">
        <v>2020</v>
      </c>
      <c r="B7572">
        <v>9</v>
      </c>
      <c r="C7572">
        <v>22</v>
      </c>
      <c r="D7572" s="2">
        <v>0.51744987647999996</v>
      </c>
    </row>
    <row r="7573" spans="1:4" x14ac:dyDescent="0.25">
      <c r="A7573">
        <v>2020</v>
      </c>
      <c r="B7573">
        <v>9</v>
      </c>
      <c r="C7573">
        <v>23</v>
      </c>
      <c r="D7573" s="2">
        <v>0.29065269657600001</v>
      </c>
    </row>
    <row r="7574" spans="1:4" x14ac:dyDescent="0.25">
      <c r="A7574">
        <v>2020</v>
      </c>
      <c r="B7574">
        <v>9</v>
      </c>
      <c r="C7574">
        <v>24</v>
      </c>
      <c r="D7574" s="2">
        <v>0</v>
      </c>
    </row>
    <row r="7575" spans="1:4" x14ac:dyDescent="0.25">
      <c r="A7575">
        <v>2020</v>
      </c>
      <c r="B7575">
        <v>9</v>
      </c>
      <c r="C7575">
        <v>25</v>
      </c>
      <c r="D7575" s="2">
        <v>0.31511841177599997</v>
      </c>
    </row>
    <row r="7576" spans="1:4" x14ac:dyDescent="0.25">
      <c r="A7576">
        <v>2020</v>
      </c>
      <c r="B7576">
        <v>9</v>
      </c>
      <c r="C7576">
        <v>26</v>
      </c>
      <c r="D7576" s="2">
        <v>2.6415388044288002</v>
      </c>
    </row>
    <row r="7577" spans="1:4" x14ac:dyDescent="0.25">
      <c r="A7577">
        <v>2020</v>
      </c>
      <c r="B7577">
        <v>9</v>
      </c>
      <c r="C7577">
        <v>27</v>
      </c>
      <c r="D7577" s="2">
        <v>0.86510768947200001</v>
      </c>
    </row>
    <row r="7578" spans="1:4" x14ac:dyDescent="0.25">
      <c r="A7578">
        <v>2020</v>
      </c>
      <c r="B7578">
        <v>9</v>
      </c>
      <c r="C7578">
        <v>28</v>
      </c>
      <c r="D7578" s="2">
        <v>3.3538417919999999</v>
      </c>
    </row>
    <row r="7579" spans="1:4" x14ac:dyDescent="0.25">
      <c r="A7579">
        <v>2020</v>
      </c>
      <c r="B7579">
        <v>9</v>
      </c>
      <c r="C7579">
        <v>29</v>
      </c>
      <c r="D7579" s="2">
        <v>4.6034689720320001</v>
      </c>
    </row>
    <row r="7580" spans="1:4" x14ac:dyDescent="0.25">
      <c r="A7580">
        <v>2020</v>
      </c>
      <c r="B7580">
        <v>9</v>
      </c>
      <c r="C7580">
        <v>30</v>
      </c>
      <c r="D7580" s="2">
        <v>6.8435498557440004</v>
      </c>
    </row>
    <row r="7581" spans="1:4" x14ac:dyDescent="0.25">
      <c r="A7581">
        <v>2020</v>
      </c>
      <c r="B7581">
        <v>10</v>
      </c>
      <c r="C7581">
        <v>1</v>
      </c>
      <c r="D7581" s="2">
        <v>2.4113408901120001</v>
      </c>
    </row>
    <row r="7582" spans="1:4" x14ac:dyDescent="0.25">
      <c r="A7582">
        <v>2020</v>
      </c>
      <c r="B7582">
        <v>10</v>
      </c>
      <c r="C7582">
        <v>2</v>
      </c>
      <c r="D7582" s="2">
        <v>1.284939362304</v>
      </c>
    </row>
    <row r="7583" spans="1:4" x14ac:dyDescent="0.25">
      <c r="A7583">
        <v>2020</v>
      </c>
      <c r="B7583">
        <v>10</v>
      </c>
      <c r="C7583">
        <v>3</v>
      </c>
      <c r="D7583" s="2">
        <v>0</v>
      </c>
    </row>
    <row r="7584" spans="1:4" x14ac:dyDescent="0.25">
      <c r="A7584">
        <v>2020</v>
      </c>
      <c r="B7584">
        <v>10</v>
      </c>
      <c r="C7584">
        <v>4</v>
      </c>
      <c r="D7584" s="2">
        <v>2.261488384512</v>
      </c>
    </row>
    <row r="7585" spans="1:4" x14ac:dyDescent="0.25">
      <c r="A7585">
        <v>2020</v>
      </c>
      <c r="B7585">
        <v>10</v>
      </c>
      <c r="C7585">
        <v>5</v>
      </c>
      <c r="D7585" s="2">
        <v>0.77654180044800003</v>
      </c>
    </row>
    <row r="7586" spans="1:4" x14ac:dyDescent="0.25">
      <c r="A7586">
        <v>2020</v>
      </c>
      <c r="B7586">
        <v>10</v>
      </c>
      <c r="C7586">
        <v>6</v>
      </c>
      <c r="D7586" s="2">
        <v>1.065726554112</v>
      </c>
    </row>
    <row r="7587" spans="1:4" x14ac:dyDescent="0.25">
      <c r="A7587">
        <v>2020</v>
      </c>
      <c r="B7587">
        <v>10</v>
      </c>
      <c r="C7587">
        <v>7</v>
      </c>
      <c r="D7587" s="2">
        <v>1.1131900416</v>
      </c>
    </row>
    <row r="7588" spans="1:4" x14ac:dyDescent="0.25">
      <c r="A7588">
        <v>2020</v>
      </c>
      <c r="B7588">
        <v>10</v>
      </c>
      <c r="C7588">
        <v>8</v>
      </c>
      <c r="D7588" s="2">
        <v>0.55316982067200005</v>
      </c>
    </row>
    <row r="7589" spans="1:4" x14ac:dyDescent="0.25">
      <c r="A7589">
        <v>2020</v>
      </c>
      <c r="B7589">
        <v>10</v>
      </c>
      <c r="C7589">
        <v>9</v>
      </c>
      <c r="D7589" s="2">
        <v>1.0715983257599999</v>
      </c>
    </row>
    <row r="7590" spans="1:4" x14ac:dyDescent="0.25">
      <c r="A7590">
        <v>2020</v>
      </c>
      <c r="B7590">
        <v>10</v>
      </c>
      <c r="C7590">
        <v>10</v>
      </c>
      <c r="D7590" s="2">
        <v>0.94535523532800003</v>
      </c>
    </row>
    <row r="7591" spans="1:4" x14ac:dyDescent="0.25">
      <c r="A7591">
        <v>2020</v>
      </c>
      <c r="B7591">
        <v>10</v>
      </c>
      <c r="C7591">
        <v>11</v>
      </c>
      <c r="D7591" s="2">
        <v>0.84847100313599999</v>
      </c>
    </row>
    <row r="7592" spans="1:4" x14ac:dyDescent="0.25">
      <c r="A7592">
        <v>2020</v>
      </c>
      <c r="B7592">
        <v>10</v>
      </c>
      <c r="C7592">
        <v>12</v>
      </c>
      <c r="D7592" s="2">
        <v>1.7168407879680001</v>
      </c>
    </row>
    <row r="7593" spans="1:4" x14ac:dyDescent="0.25">
      <c r="A7593">
        <v>2020</v>
      </c>
      <c r="B7593">
        <v>10</v>
      </c>
      <c r="C7593">
        <v>13</v>
      </c>
      <c r="D7593" s="2">
        <v>1.26732404736</v>
      </c>
    </row>
    <row r="7594" spans="1:4" x14ac:dyDescent="0.25">
      <c r="A7594">
        <v>2020</v>
      </c>
      <c r="B7594">
        <v>10</v>
      </c>
      <c r="C7594">
        <v>14</v>
      </c>
      <c r="D7594" s="2">
        <v>1.1807154155520001</v>
      </c>
    </row>
    <row r="7595" spans="1:4" x14ac:dyDescent="0.25">
      <c r="A7595">
        <v>2020</v>
      </c>
      <c r="B7595">
        <v>10</v>
      </c>
      <c r="C7595">
        <v>15</v>
      </c>
      <c r="D7595" s="2">
        <v>4.2384405012480002</v>
      </c>
    </row>
    <row r="7596" spans="1:4" x14ac:dyDescent="0.25">
      <c r="A7596">
        <v>2020</v>
      </c>
      <c r="B7596">
        <v>10</v>
      </c>
      <c r="C7596">
        <v>16</v>
      </c>
      <c r="D7596" s="2">
        <v>3.2744913223680001</v>
      </c>
    </row>
    <row r="7597" spans="1:4" x14ac:dyDescent="0.25">
      <c r="A7597">
        <v>2020</v>
      </c>
      <c r="B7597">
        <v>10</v>
      </c>
      <c r="C7597">
        <v>17</v>
      </c>
      <c r="D7597" s="2">
        <v>2.1918834247680001</v>
      </c>
    </row>
    <row r="7598" spans="1:4" x14ac:dyDescent="0.25">
      <c r="A7598">
        <v>2020</v>
      </c>
      <c r="B7598">
        <v>10</v>
      </c>
      <c r="C7598">
        <v>18</v>
      </c>
      <c r="D7598" s="2">
        <v>6.7065418506240002</v>
      </c>
    </row>
    <row r="7599" spans="1:4" x14ac:dyDescent="0.25">
      <c r="A7599">
        <v>2020</v>
      </c>
      <c r="B7599">
        <v>10</v>
      </c>
      <c r="C7599">
        <v>19</v>
      </c>
      <c r="D7599" s="2">
        <v>1.828567554048</v>
      </c>
    </row>
    <row r="7600" spans="1:4" x14ac:dyDescent="0.25">
      <c r="A7600">
        <v>2020</v>
      </c>
      <c r="B7600">
        <v>10</v>
      </c>
      <c r="C7600">
        <v>20</v>
      </c>
      <c r="D7600" s="2">
        <v>0.78094562918400001</v>
      </c>
    </row>
    <row r="7601" spans="1:4" x14ac:dyDescent="0.25">
      <c r="A7601">
        <v>2020</v>
      </c>
      <c r="B7601">
        <v>10</v>
      </c>
      <c r="C7601">
        <v>21</v>
      </c>
      <c r="D7601" s="2">
        <v>2.0411746191360001</v>
      </c>
    </row>
    <row r="7602" spans="1:4" x14ac:dyDescent="0.25">
      <c r="A7602">
        <v>2020</v>
      </c>
      <c r="B7602">
        <v>10</v>
      </c>
      <c r="C7602">
        <v>22</v>
      </c>
      <c r="D7602" s="2">
        <v>0.77311660031999996</v>
      </c>
    </row>
    <row r="7603" spans="1:4" x14ac:dyDescent="0.25">
      <c r="A7603">
        <v>2020</v>
      </c>
      <c r="B7603">
        <v>10</v>
      </c>
      <c r="C7603">
        <v>23</v>
      </c>
      <c r="D7603" s="2">
        <v>212.70492794879999</v>
      </c>
    </row>
    <row r="7604" spans="1:4" x14ac:dyDescent="0.25">
      <c r="A7604">
        <v>2020</v>
      </c>
      <c r="B7604">
        <v>10</v>
      </c>
      <c r="C7604">
        <v>24</v>
      </c>
      <c r="D7604" s="2">
        <v>295.912825344</v>
      </c>
    </row>
    <row r="7605" spans="1:4" x14ac:dyDescent="0.25">
      <c r="A7605">
        <v>2020</v>
      </c>
      <c r="B7605">
        <v>10</v>
      </c>
      <c r="C7605">
        <v>25</v>
      </c>
      <c r="D7605" s="2">
        <v>174.06867050496001</v>
      </c>
    </row>
    <row r="7606" spans="1:4" x14ac:dyDescent="0.25">
      <c r="A7606">
        <v>2020</v>
      </c>
      <c r="B7606">
        <v>10</v>
      </c>
      <c r="C7606">
        <v>26</v>
      </c>
      <c r="D7606" s="2">
        <v>188.12503941119999</v>
      </c>
    </row>
    <row r="7607" spans="1:4" x14ac:dyDescent="0.25">
      <c r="A7607">
        <v>2020</v>
      </c>
      <c r="B7607">
        <v>10</v>
      </c>
      <c r="C7607">
        <v>27</v>
      </c>
      <c r="D7607" s="2">
        <v>151.40852508672</v>
      </c>
    </row>
    <row r="7608" spans="1:4" x14ac:dyDescent="0.25">
      <c r="A7608">
        <v>2020</v>
      </c>
      <c r="B7608">
        <v>10</v>
      </c>
      <c r="C7608">
        <v>28</v>
      </c>
      <c r="D7608" s="2">
        <v>169.57676519424001</v>
      </c>
    </row>
    <row r="7609" spans="1:4" x14ac:dyDescent="0.25">
      <c r="A7609">
        <v>2020</v>
      </c>
      <c r="B7609">
        <v>10</v>
      </c>
      <c r="C7609">
        <v>29</v>
      </c>
      <c r="D7609" s="2">
        <v>259.8748268544</v>
      </c>
    </row>
    <row r="7610" spans="1:4" x14ac:dyDescent="0.25">
      <c r="A7610">
        <v>2020</v>
      </c>
      <c r="B7610">
        <v>10</v>
      </c>
      <c r="C7610">
        <v>30</v>
      </c>
      <c r="D7610" s="2">
        <v>274.95794027519997</v>
      </c>
    </row>
    <row r="7611" spans="1:4" x14ac:dyDescent="0.25">
      <c r="A7611">
        <v>2020</v>
      </c>
      <c r="B7611">
        <v>10</v>
      </c>
      <c r="C7611">
        <v>31</v>
      </c>
      <c r="D7611" s="2">
        <v>1012.2934321151999</v>
      </c>
    </row>
    <row r="7612" spans="1:4" x14ac:dyDescent="0.25">
      <c r="A7612">
        <v>2020</v>
      </c>
      <c r="B7612">
        <v>11</v>
      </c>
      <c r="C7612">
        <v>1</v>
      </c>
      <c r="D7612" s="2">
        <v>1080.0438906470399</v>
      </c>
    </row>
    <row r="7613" spans="1:4" x14ac:dyDescent="0.25">
      <c r="A7613">
        <v>2020</v>
      </c>
      <c r="B7613">
        <v>11</v>
      </c>
      <c r="C7613">
        <v>2</v>
      </c>
      <c r="D7613" s="2">
        <v>1033.0770571776</v>
      </c>
    </row>
    <row r="7614" spans="1:4" x14ac:dyDescent="0.25">
      <c r="A7614">
        <v>2020</v>
      </c>
      <c r="B7614">
        <v>11</v>
      </c>
      <c r="C7614">
        <v>3</v>
      </c>
      <c r="D7614" s="2">
        <v>788.28534374399999</v>
      </c>
    </row>
    <row r="7615" spans="1:4" x14ac:dyDescent="0.25">
      <c r="A7615">
        <v>2020</v>
      </c>
      <c r="B7615">
        <v>11</v>
      </c>
      <c r="C7615">
        <v>4</v>
      </c>
      <c r="D7615" s="2">
        <v>335.04329023487998</v>
      </c>
    </row>
    <row r="7616" spans="1:4" x14ac:dyDescent="0.25">
      <c r="A7616">
        <v>2020</v>
      </c>
      <c r="B7616">
        <v>11</v>
      </c>
      <c r="C7616">
        <v>5</v>
      </c>
      <c r="D7616" s="2">
        <v>387.59564648448003</v>
      </c>
    </row>
    <row r="7617" spans="1:4" x14ac:dyDescent="0.25">
      <c r="A7617">
        <v>2020</v>
      </c>
      <c r="B7617">
        <v>11</v>
      </c>
      <c r="C7617">
        <v>6</v>
      </c>
      <c r="D7617" s="2">
        <v>342.31450079232002</v>
      </c>
    </row>
    <row r="7618" spans="1:4" x14ac:dyDescent="0.25">
      <c r="A7618">
        <v>2020</v>
      </c>
      <c r="B7618">
        <v>11</v>
      </c>
      <c r="C7618">
        <v>7</v>
      </c>
      <c r="D7618" s="2">
        <v>355.52109385727999</v>
      </c>
    </row>
    <row r="7619" spans="1:4" x14ac:dyDescent="0.25">
      <c r="A7619">
        <v>2020</v>
      </c>
      <c r="B7619">
        <v>11</v>
      </c>
      <c r="C7619">
        <v>8</v>
      </c>
      <c r="D7619" s="2">
        <v>275.43257515008003</v>
      </c>
    </row>
    <row r="7620" spans="1:4" x14ac:dyDescent="0.25">
      <c r="A7620">
        <v>2020</v>
      </c>
      <c r="B7620">
        <v>11</v>
      </c>
      <c r="C7620">
        <v>9</v>
      </c>
      <c r="D7620" s="2">
        <v>209.73642117119999</v>
      </c>
    </row>
    <row r="7621" spans="1:4" x14ac:dyDescent="0.25">
      <c r="A7621">
        <v>2020</v>
      </c>
      <c r="B7621">
        <v>11</v>
      </c>
      <c r="C7621">
        <v>10</v>
      </c>
      <c r="D7621" s="2">
        <v>218.403482333184</v>
      </c>
    </row>
    <row r="7622" spans="1:4" x14ac:dyDescent="0.25">
      <c r="A7622">
        <v>2020</v>
      </c>
      <c r="B7622">
        <v>11</v>
      </c>
      <c r="C7622">
        <v>11</v>
      </c>
      <c r="D7622" s="2">
        <v>142.42349117952</v>
      </c>
    </row>
    <row r="7623" spans="1:4" x14ac:dyDescent="0.25">
      <c r="A7623">
        <v>2020</v>
      </c>
      <c r="B7623">
        <v>11</v>
      </c>
      <c r="C7623">
        <v>12</v>
      </c>
      <c r="D7623" s="2">
        <v>112.952335306752</v>
      </c>
    </row>
    <row r="7624" spans="1:4" x14ac:dyDescent="0.25">
      <c r="A7624">
        <v>2020</v>
      </c>
      <c r="B7624">
        <v>11</v>
      </c>
      <c r="C7624">
        <v>13</v>
      </c>
      <c r="D7624" s="2">
        <v>99.056787701760001</v>
      </c>
    </row>
    <row r="7625" spans="1:4" x14ac:dyDescent="0.25">
      <c r="A7625">
        <v>2020</v>
      </c>
      <c r="B7625">
        <v>11</v>
      </c>
      <c r="C7625">
        <v>14</v>
      </c>
      <c r="D7625" s="2">
        <v>86.13032707584</v>
      </c>
    </row>
    <row r="7626" spans="1:4" x14ac:dyDescent="0.25">
      <c r="A7626">
        <v>2020</v>
      </c>
      <c r="B7626">
        <v>11</v>
      </c>
      <c r="C7626">
        <v>15</v>
      </c>
      <c r="D7626" s="2">
        <v>109.492393863168</v>
      </c>
    </row>
    <row r="7627" spans="1:4" x14ac:dyDescent="0.25">
      <c r="A7627">
        <v>2020</v>
      </c>
      <c r="B7627">
        <v>11</v>
      </c>
      <c r="C7627">
        <v>16</v>
      </c>
      <c r="D7627" s="2">
        <v>161.99043622502401</v>
      </c>
    </row>
    <row r="7628" spans="1:4" x14ac:dyDescent="0.25">
      <c r="A7628">
        <v>2020</v>
      </c>
      <c r="B7628">
        <v>11</v>
      </c>
      <c r="C7628">
        <v>17</v>
      </c>
      <c r="D7628" s="2">
        <v>134.43567982387199</v>
      </c>
    </row>
    <row r="7629" spans="1:4" x14ac:dyDescent="0.25">
      <c r="A7629">
        <v>2020</v>
      </c>
      <c r="B7629">
        <v>11</v>
      </c>
      <c r="C7629">
        <v>18</v>
      </c>
      <c r="D7629" s="2">
        <v>138.354353427456</v>
      </c>
    </row>
    <row r="7630" spans="1:4" x14ac:dyDescent="0.25">
      <c r="A7630">
        <v>2020</v>
      </c>
      <c r="B7630">
        <v>11</v>
      </c>
      <c r="C7630">
        <v>19</v>
      </c>
      <c r="D7630" s="2">
        <v>121.35851039232</v>
      </c>
    </row>
    <row r="7631" spans="1:4" x14ac:dyDescent="0.25">
      <c r="A7631">
        <v>2020</v>
      </c>
      <c r="B7631">
        <v>11</v>
      </c>
      <c r="C7631">
        <v>20</v>
      </c>
      <c r="D7631" s="2">
        <v>86.526427004927996</v>
      </c>
    </row>
    <row r="7632" spans="1:4" x14ac:dyDescent="0.25">
      <c r="A7632">
        <v>2020</v>
      </c>
      <c r="B7632">
        <v>11</v>
      </c>
      <c r="C7632">
        <v>21</v>
      </c>
      <c r="D7632" s="2">
        <v>72.617667913727999</v>
      </c>
    </row>
    <row r="7633" spans="1:4" x14ac:dyDescent="0.25">
      <c r="A7633">
        <v>2020</v>
      </c>
      <c r="B7633">
        <v>11</v>
      </c>
      <c r="C7633">
        <v>22</v>
      </c>
      <c r="D7633" s="2">
        <v>73.984322764799998</v>
      </c>
    </row>
    <row r="7634" spans="1:4" x14ac:dyDescent="0.25">
      <c r="A7634">
        <v>2020</v>
      </c>
      <c r="B7634">
        <v>11</v>
      </c>
      <c r="C7634">
        <v>23</v>
      </c>
      <c r="D7634" s="2">
        <v>180.96800219136</v>
      </c>
    </row>
    <row r="7635" spans="1:4" x14ac:dyDescent="0.25">
      <c r="A7635">
        <v>2020</v>
      </c>
      <c r="B7635">
        <v>11</v>
      </c>
      <c r="C7635">
        <v>24</v>
      </c>
      <c r="D7635" s="2">
        <v>359.13223342079999</v>
      </c>
    </row>
    <row r="7636" spans="1:4" x14ac:dyDescent="0.25">
      <c r="A7636">
        <v>2020</v>
      </c>
      <c r="B7636">
        <v>11</v>
      </c>
      <c r="C7636">
        <v>25</v>
      </c>
      <c r="D7636" s="2">
        <v>724.87020994559998</v>
      </c>
    </row>
    <row r="7637" spans="1:4" x14ac:dyDescent="0.25">
      <c r="A7637">
        <v>2020</v>
      </c>
      <c r="B7637">
        <v>11</v>
      </c>
      <c r="C7637">
        <v>26</v>
      </c>
      <c r="D7637" s="2">
        <v>957.95997179903998</v>
      </c>
    </row>
    <row r="7638" spans="1:4" x14ac:dyDescent="0.25">
      <c r="A7638">
        <v>2020</v>
      </c>
      <c r="B7638">
        <v>11</v>
      </c>
      <c r="C7638">
        <v>27</v>
      </c>
      <c r="D7638" s="2">
        <v>2471.8397106585599</v>
      </c>
    </row>
    <row r="7639" spans="1:4" x14ac:dyDescent="0.25">
      <c r="A7639">
        <v>2020</v>
      </c>
      <c r="B7639">
        <v>11</v>
      </c>
      <c r="C7639">
        <v>28</v>
      </c>
      <c r="D7639" s="2">
        <v>2200.8427696742401</v>
      </c>
    </row>
    <row r="7640" spans="1:4" x14ac:dyDescent="0.25">
      <c r="A7640">
        <v>2020</v>
      </c>
      <c r="B7640">
        <v>11</v>
      </c>
      <c r="C7640">
        <v>29</v>
      </c>
      <c r="D7640" s="2">
        <v>1526.8514610585601</v>
      </c>
    </row>
    <row r="7641" spans="1:4" x14ac:dyDescent="0.25">
      <c r="A7641">
        <v>2020</v>
      </c>
      <c r="B7641">
        <v>11</v>
      </c>
      <c r="C7641">
        <v>30</v>
      </c>
      <c r="D7641" s="2">
        <v>1435.4402093568001</v>
      </c>
    </row>
    <row r="7642" spans="1:4" x14ac:dyDescent="0.25">
      <c r="A7642">
        <v>2020</v>
      </c>
      <c r="B7642">
        <v>12</v>
      </c>
      <c r="C7642">
        <v>1</v>
      </c>
      <c r="D7642" s="2">
        <v>1467.1502228275201</v>
      </c>
    </row>
    <row r="7643" spans="1:4" x14ac:dyDescent="0.25">
      <c r="A7643">
        <v>2020</v>
      </c>
      <c r="B7643">
        <v>12</v>
      </c>
      <c r="C7643">
        <v>2</v>
      </c>
      <c r="D7643" s="2">
        <v>966.59147612159995</v>
      </c>
    </row>
    <row r="7644" spans="1:4" x14ac:dyDescent="0.25">
      <c r="A7644">
        <v>2020</v>
      </c>
      <c r="B7644">
        <v>12</v>
      </c>
      <c r="C7644">
        <v>3</v>
      </c>
      <c r="D7644" s="2">
        <v>1375.4258099711999</v>
      </c>
    </row>
    <row r="7645" spans="1:4" x14ac:dyDescent="0.25">
      <c r="A7645">
        <v>2020</v>
      </c>
      <c r="B7645">
        <v>12</v>
      </c>
      <c r="C7645">
        <v>4</v>
      </c>
      <c r="D7645" s="2">
        <v>1474.4018608127999</v>
      </c>
    </row>
    <row r="7646" spans="1:4" x14ac:dyDescent="0.25">
      <c r="A7646">
        <v>2020</v>
      </c>
      <c r="B7646">
        <v>12</v>
      </c>
      <c r="C7646">
        <v>5</v>
      </c>
      <c r="D7646" s="2">
        <v>904.25283379200005</v>
      </c>
    </row>
    <row r="7647" spans="1:4" x14ac:dyDescent="0.25">
      <c r="A7647">
        <v>2020</v>
      </c>
      <c r="B7647">
        <v>12</v>
      </c>
      <c r="C7647">
        <v>6</v>
      </c>
      <c r="D7647" s="2">
        <v>861.32039675904002</v>
      </c>
    </row>
    <row r="7648" spans="1:4" x14ac:dyDescent="0.25">
      <c r="A7648">
        <v>2020</v>
      </c>
      <c r="B7648">
        <v>12</v>
      </c>
      <c r="C7648">
        <v>7</v>
      </c>
      <c r="D7648" s="2">
        <v>989.30218401792001</v>
      </c>
    </row>
    <row r="7649" spans="1:4" x14ac:dyDescent="0.25">
      <c r="A7649">
        <v>2020</v>
      </c>
      <c r="B7649">
        <v>12</v>
      </c>
      <c r="C7649">
        <v>8</v>
      </c>
      <c r="D7649" s="2">
        <v>820.36478951423999</v>
      </c>
    </row>
    <row r="7650" spans="1:4" x14ac:dyDescent="0.25">
      <c r="A7650">
        <v>2020</v>
      </c>
      <c r="B7650">
        <v>12</v>
      </c>
      <c r="C7650">
        <v>9</v>
      </c>
      <c r="D7650" s="2">
        <v>607.544872704</v>
      </c>
    </row>
    <row r="7651" spans="1:4" x14ac:dyDescent="0.25">
      <c r="A7651">
        <v>2020</v>
      </c>
      <c r="B7651">
        <v>12</v>
      </c>
      <c r="C7651">
        <v>10</v>
      </c>
      <c r="D7651" s="2">
        <v>453.30811094016002</v>
      </c>
    </row>
    <row r="7652" spans="1:4" x14ac:dyDescent="0.25">
      <c r="A7652">
        <v>2020</v>
      </c>
      <c r="B7652">
        <v>12</v>
      </c>
      <c r="C7652">
        <v>11</v>
      </c>
      <c r="D7652" s="2">
        <v>354.54246524927999</v>
      </c>
    </row>
    <row r="7653" spans="1:4" x14ac:dyDescent="0.25">
      <c r="A7653">
        <v>2020</v>
      </c>
      <c r="B7653">
        <v>12</v>
      </c>
      <c r="C7653">
        <v>12</v>
      </c>
      <c r="D7653" s="2">
        <v>339.09481267199999</v>
      </c>
    </row>
    <row r="7654" spans="1:4" x14ac:dyDescent="0.25">
      <c r="A7654">
        <v>2020</v>
      </c>
      <c r="B7654">
        <v>12</v>
      </c>
      <c r="C7654">
        <v>13</v>
      </c>
      <c r="D7654" s="2">
        <v>235.7760973824</v>
      </c>
    </row>
    <row r="7655" spans="1:4" x14ac:dyDescent="0.25">
      <c r="A7655">
        <v>2020</v>
      </c>
      <c r="B7655">
        <v>12</v>
      </c>
      <c r="C7655">
        <v>14</v>
      </c>
      <c r="D7655" s="2">
        <v>268.23313069056002</v>
      </c>
    </row>
    <row r="7656" spans="1:4" x14ac:dyDescent="0.25">
      <c r="A7656">
        <v>2020</v>
      </c>
      <c r="B7656">
        <v>12</v>
      </c>
      <c r="C7656">
        <v>15</v>
      </c>
      <c r="D7656" s="2">
        <v>286.07760783359998</v>
      </c>
    </row>
    <row r="7657" spans="1:4" x14ac:dyDescent="0.25">
      <c r="A7657">
        <v>2020</v>
      </c>
      <c r="B7657">
        <v>12</v>
      </c>
      <c r="C7657">
        <v>16</v>
      </c>
      <c r="D7657" s="2">
        <v>274.44660682751999</v>
      </c>
    </row>
    <row r="7658" spans="1:4" x14ac:dyDescent="0.25">
      <c r="A7658">
        <v>2020</v>
      </c>
      <c r="B7658">
        <v>12</v>
      </c>
      <c r="C7658">
        <v>17</v>
      </c>
      <c r="D7658" s="2">
        <v>267.76518311116803</v>
      </c>
    </row>
    <row r="7659" spans="1:4" x14ac:dyDescent="0.25">
      <c r="A7659">
        <v>2020</v>
      </c>
      <c r="B7659">
        <v>12</v>
      </c>
      <c r="C7659">
        <v>18</v>
      </c>
      <c r="D7659" s="2">
        <v>210.42961643519999</v>
      </c>
    </row>
    <row r="7660" spans="1:4" x14ac:dyDescent="0.25">
      <c r="A7660">
        <v>2020</v>
      </c>
      <c r="B7660">
        <v>12</v>
      </c>
      <c r="C7660">
        <v>19</v>
      </c>
      <c r="D7660" s="2">
        <v>115.61867419115499</v>
      </c>
    </row>
    <row r="7661" spans="1:4" x14ac:dyDescent="0.25">
      <c r="A7661">
        <v>2020</v>
      </c>
      <c r="B7661">
        <v>12</v>
      </c>
      <c r="C7661">
        <v>20</v>
      </c>
      <c r="D7661" s="2">
        <v>110.313952579584</v>
      </c>
    </row>
    <row r="7662" spans="1:4" x14ac:dyDescent="0.25">
      <c r="A7662">
        <v>2020</v>
      </c>
      <c r="B7662">
        <v>12</v>
      </c>
      <c r="C7662">
        <v>21</v>
      </c>
      <c r="D7662" s="2">
        <v>111.030145615872</v>
      </c>
    </row>
    <row r="7663" spans="1:4" x14ac:dyDescent="0.25">
      <c r="A7663">
        <v>2020</v>
      </c>
      <c r="B7663">
        <v>12</v>
      </c>
      <c r="C7663">
        <v>22</v>
      </c>
      <c r="D7663" s="2">
        <v>90.963529113600003</v>
      </c>
    </row>
    <row r="7664" spans="1:4" x14ac:dyDescent="0.25">
      <c r="A7664">
        <v>2020</v>
      </c>
      <c r="B7664">
        <v>12</v>
      </c>
      <c r="C7664">
        <v>23</v>
      </c>
      <c r="D7664" s="2">
        <v>82.083485745561603</v>
      </c>
    </row>
    <row r="7665" spans="1:4" x14ac:dyDescent="0.25">
      <c r="A7665">
        <v>2020</v>
      </c>
      <c r="B7665">
        <v>12</v>
      </c>
      <c r="C7665">
        <v>24</v>
      </c>
      <c r="D7665" s="2">
        <v>52.542569963520002</v>
      </c>
    </row>
    <row r="7666" spans="1:4" x14ac:dyDescent="0.25">
      <c r="A7666">
        <v>2020</v>
      </c>
      <c r="B7666">
        <v>12</v>
      </c>
      <c r="C7666">
        <v>25</v>
      </c>
      <c r="D7666" s="2">
        <v>48.894389307187197</v>
      </c>
    </row>
    <row r="7667" spans="1:4" x14ac:dyDescent="0.25">
      <c r="A7667">
        <v>2020</v>
      </c>
      <c r="B7667">
        <v>12</v>
      </c>
      <c r="C7667">
        <v>26</v>
      </c>
      <c r="D7667" s="2">
        <v>4.6504431452160002</v>
      </c>
    </row>
    <row r="7668" spans="1:4" x14ac:dyDescent="0.25">
      <c r="A7668">
        <v>2020</v>
      </c>
      <c r="B7668">
        <v>12</v>
      </c>
      <c r="C7668">
        <v>27</v>
      </c>
      <c r="D7668" s="2">
        <v>38.184253355519999</v>
      </c>
    </row>
    <row r="7669" spans="1:4" x14ac:dyDescent="0.25">
      <c r="A7669">
        <v>2020</v>
      </c>
      <c r="B7669">
        <v>12</v>
      </c>
      <c r="C7669">
        <v>28</v>
      </c>
      <c r="D7669" s="2">
        <v>1.295704276992</v>
      </c>
    </row>
    <row r="7670" spans="1:4" x14ac:dyDescent="0.25">
      <c r="A7670">
        <v>2020</v>
      </c>
      <c r="B7670">
        <v>12</v>
      </c>
      <c r="C7670">
        <v>29</v>
      </c>
      <c r="D7670" s="2">
        <v>34.073646216192003</v>
      </c>
    </row>
    <row r="7671" spans="1:4" x14ac:dyDescent="0.25">
      <c r="A7671">
        <v>2020</v>
      </c>
      <c r="B7671">
        <v>12</v>
      </c>
      <c r="C7671">
        <v>30</v>
      </c>
      <c r="D7671" s="2">
        <v>2.0727353917440001</v>
      </c>
    </row>
    <row r="7672" spans="1:4" x14ac:dyDescent="0.25">
      <c r="A7672">
        <v>2020</v>
      </c>
      <c r="B7672">
        <v>12</v>
      </c>
      <c r="C7672">
        <v>31</v>
      </c>
      <c r="D7672" s="2">
        <v>0.46631653171199999</v>
      </c>
    </row>
    <row r="7673" spans="1:4" x14ac:dyDescent="0.25">
      <c r="A7673">
        <v>2021</v>
      </c>
      <c r="B7673">
        <v>1</v>
      </c>
      <c r="C7673">
        <v>1</v>
      </c>
      <c r="D7673" s="2">
        <v>10.040729518079999</v>
      </c>
    </row>
    <row r="7674" spans="1:4" x14ac:dyDescent="0.25">
      <c r="A7674">
        <v>2021</v>
      </c>
      <c r="B7674">
        <v>1</v>
      </c>
      <c r="C7674">
        <v>2</v>
      </c>
      <c r="D7674" s="2">
        <v>174.94209653760001</v>
      </c>
    </row>
    <row r="7675" spans="1:4" x14ac:dyDescent="0.25">
      <c r="A7675">
        <v>2021</v>
      </c>
      <c r="B7675">
        <v>1</v>
      </c>
      <c r="C7675">
        <v>3</v>
      </c>
      <c r="D7675" s="2">
        <v>1836.0540628992001</v>
      </c>
    </row>
    <row r="7676" spans="1:4" x14ac:dyDescent="0.25">
      <c r="A7676">
        <v>2021</v>
      </c>
      <c r="B7676">
        <v>1</v>
      </c>
      <c r="C7676">
        <v>4</v>
      </c>
      <c r="D7676" s="2">
        <v>2648.1690132479998</v>
      </c>
    </row>
    <row r="7677" spans="1:4" x14ac:dyDescent="0.25">
      <c r="A7677">
        <v>2021</v>
      </c>
      <c r="B7677">
        <v>1</v>
      </c>
      <c r="C7677">
        <v>5</v>
      </c>
      <c r="D7677" s="2">
        <v>3302.9938805759998</v>
      </c>
    </row>
    <row r="7678" spans="1:4" x14ac:dyDescent="0.25">
      <c r="A7678">
        <v>2021</v>
      </c>
      <c r="B7678">
        <v>1</v>
      </c>
      <c r="C7678">
        <v>6</v>
      </c>
      <c r="D7678" s="2">
        <v>2657.0989992959999</v>
      </c>
    </row>
    <row r="7679" spans="1:4" x14ac:dyDescent="0.25">
      <c r="A7679">
        <v>2021</v>
      </c>
      <c r="B7679">
        <v>1</v>
      </c>
      <c r="C7679">
        <v>7</v>
      </c>
      <c r="D7679" s="2">
        <v>1933.8630991257601</v>
      </c>
    </row>
    <row r="7680" spans="1:4" x14ac:dyDescent="0.25">
      <c r="A7680">
        <v>2021</v>
      </c>
      <c r="B7680">
        <v>1</v>
      </c>
      <c r="C7680">
        <v>8</v>
      </c>
      <c r="D7680" s="2">
        <v>1850.6307360153601</v>
      </c>
    </row>
    <row r="7681" spans="1:4" x14ac:dyDescent="0.25">
      <c r="A7681">
        <v>2021</v>
      </c>
      <c r="B7681">
        <v>1</v>
      </c>
      <c r="C7681">
        <v>9</v>
      </c>
      <c r="D7681" s="2">
        <v>1463.0497689599999</v>
      </c>
    </row>
    <row r="7682" spans="1:4" x14ac:dyDescent="0.25">
      <c r="A7682">
        <v>2021</v>
      </c>
      <c r="B7682">
        <v>1</v>
      </c>
      <c r="C7682">
        <v>10</v>
      </c>
      <c r="D7682" s="2">
        <v>1087.7456977920001</v>
      </c>
    </row>
    <row r="7683" spans="1:4" x14ac:dyDescent="0.25">
      <c r="A7683">
        <v>2021</v>
      </c>
      <c r="B7683">
        <v>1</v>
      </c>
      <c r="C7683">
        <v>11</v>
      </c>
      <c r="D7683" s="2">
        <v>677.29418016768</v>
      </c>
    </row>
    <row r="7684" spans="1:4" x14ac:dyDescent="0.25">
      <c r="A7684">
        <v>2021</v>
      </c>
      <c r="B7684">
        <v>1</v>
      </c>
      <c r="C7684">
        <v>12</v>
      </c>
      <c r="D7684" s="2">
        <v>529.20809920511999</v>
      </c>
    </row>
    <row r="7685" spans="1:4" x14ac:dyDescent="0.25">
      <c r="A7685">
        <v>2021</v>
      </c>
      <c r="B7685">
        <v>1</v>
      </c>
      <c r="C7685">
        <v>13</v>
      </c>
      <c r="D7685" s="2">
        <v>473.22564968448</v>
      </c>
    </row>
    <row r="7686" spans="1:4" x14ac:dyDescent="0.25">
      <c r="A7686">
        <v>2021</v>
      </c>
      <c r="B7686">
        <v>1</v>
      </c>
      <c r="C7686">
        <v>14</v>
      </c>
      <c r="D7686" s="2">
        <v>452.46159719424003</v>
      </c>
    </row>
    <row r="7687" spans="1:4" x14ac:dyDescent="0.25">
      <c r="A7687">
        <v>2021</v>
      </c>
      <c r="B7687">
        <v>1</v>
      </c>
      <c r="C7687">
        <v>15</v>
      </c>
      <c r="D7687" s="2">
        <v>421.29961574399999</v>
      </c>
    </row>
    <row r="7688" spans="1:4" x14ac:dyDescent="0.25">
      <c r="A7688">
        <v>2021</v>
      </c>
      <c r="B7688">
        <v>1</v>
      </c>
      <c r="C7688">
        <v>16</v>
      </c>
      <c r="D7688" s="2">
        <v>460.28573291520001</v>
      </c>
    </row>
    <row r="7689" spans="1:4" x14ac:dyDescent="0.25">
      <c r="A7689">
        <v>2021</v>
      </c>
      <c r="B7689">
        <v>1</v>
      </c>
      <c r="C7689">
        <v>17</v>
      </c>
      <c r="D7689" s="2">
        <v>396.82411425791997</v>
      </c>
    </row>
    <row r="7690" spans="1:4" x14ac:dyDescent="0.25">
      <c r="A7690">
        <v>2021</v>
      </c>
      <c r="B7690">
        <v>1</v>
      </c>
      <c r="C7690">
        <v>18</v>
      </c>
      <c r="D7690" s="2">
        <v>372.31436077055997</v>
      </c>
    </row>
    <row r="7691" spans="1:4" x14ac:dyDescent="0.25">
      <c r="A7691">
        <v>2021</v>
      </c>
      <c r="B7691">
        <v>1</v>
      </c>
      <c r="C7691">
        <v>19</v>
      </c>
      <c r="D7691" s="2">
        <v>329.16417887232001</v>
      </c>
    </row>
    <row r="7692" spans="1:4" x14ac:dyDescent="0.25">
      <c r="A7692">
        <v>2021</v>
      </c>
      <c r="B7692">
        <v>1</v>
      </c>
      <c r="C7692">
        <v>20</v>
      </c>
      <c r="D7692" s="2">
        <v>290.03371398143997</v>
      </c>
    </row>
    <row r="7693" spans="1:4" x14ac:dyDescent="0.25">
      <c r="A7693">
        <v>2021</v>
      </c>
      <c r="B7693">
        <v>1</v>
      </c>
      <c r="C7693">
        <v>21</v>
      </c>
      <c r="D7693" s="2">
        <v>325.79524988928</v>
      </c>
    </row>
    <row r="7694" spans="1:4" x14ac:dyDescent="0.25">
      <c r="A7694">
        <v>2021</v>
      </c>
      <c r="B7694">
        <v>1</v>
      </c>
      <c r="C7694">
        <v>22</v>
      </c>
      <c r="D7694" s="2">
        <v>245.85597204480001</v>
      </c>
    </row>
    <row r="7695" spans="1:4" x14ac:dyDescent="0.25">
      <c r="A7695">
        <v>2021</v>
      </c>
      <c r="B7695">
        <v>1</v>
      </c>
      <c r="C7695">
        <v>23</v>
      </c>
      <c r="D7695" s="2">
        <v>156.95147752243199</v>
      </c>
    </row>
    <row r="7696" spans="1:4" x14ac:dyDescent="0.25">
      <c r="A7696">
        <v>2021</v>
      </c>
      <c r="B7696">
        <v>1</v>
      </c>
      <c r="C7696">
        <v>24</v>
      </c>
      <c r="D7696" s="2">
        <v>167.20603739136001</v>
      </c>
    </row>
    <row r="7697" spans="1:4" x14ac:dyDescent="0.25">
      <c r="A7697">
        <v>2021</v>
      </c>
      <c r="B7697">
        <v>1</v>
      </c>
      <c r="C7697">
        <v>25</v>
      </c>
      <c r="D7697" s="2">
        <v>155.27981675519999</v>
      </c>
    </row>
    <row r="7698" spans="1:4" x14ac:dyDescent="0.25">
      <c r="A7698">
        <v>2021</v>
      </c>
      <c r="B7698">
        <v>1</v>
      </c>
      <c r="C7698">
        <v>26</v>
      </c>
      <c r="D7698" s="2">
        <v>136.34253766655999</v>
      </c>
    </row>
    <row r="7699" spans="1:4" x14ac:dyDescent="0.25">
      <c r="A7699">
        <v>2021</v>
      </c>
      <c r="B7699">
        <v>1</v>
      </c>
      <c r="C7699">
        <v>27</v>
      </c>
      <c r="D7699" s="2">
        <v>87.305904691199999</v>
      </c>
    </row>
    <row r="7700" spans="1:4" x14ac:dyDescent="0.25">
      <c r="A7700">
        <v>2021</v>
      </c>
      <c r="B7700">
        <v>1</v>
      </c>
      <c r="C7700">
        <v>28</v>
      </c>
      <c r="D7700" s="2">
        <v>55.708433510399999</v>
      </c>
    </row>
    <row r="7701" spans="1:4" x14ac:dyDescent="0.25">
      <c r="A7701">
        <v>2021</v>
      </c>
      <c r="B7701">
        <v>1</v>
      </c>
      <c r="C7701">
        <v>29</v>
      </c>
      <c r="D7701" s="2">
        <v>20.221892241408</v>
      </c>
    </row>
    <row r="7702" spans="1:4" x14ac:dyDescent="0.25">
      <c r="A7702">
        <v>2021</v>
      </c>
      <c r="B7702">
        <v>1</v>
      </c>
      <c r="C7702">
        <v>30</v>
      </c>
      <c r="D7702" s="2">
        <v>4.4341662228479999</v>
      </c>
    </row>
    <row r="7703" spans="1:4" x14ac:dyDescent="0.25">
      <c r="A7703">
        <v>2021</v>
      </c>
      <c r="B7703">
        <v>1</v>
      </c>
      <c r="C7703">
        <v>31</v>
      </c>
      <c r="D7703" s="2">
        <v>5.0812843898880002</v>
      </c>
    </row>
    <row r="7704" spans="1:4" x14ac:dyDescent="0.25">
      <c r="A7704">
        <v>2021</v>
      </c>
      <c r="B7704">
        <v>2</v>
      </c>
      <c r="C7704">
        <v>1</v>
      </c>
      <c r="D7704" s="2">
        <v>3.0912431155200002</v>
      </c>
    </row>
    <row r="7705" spans="1:4" x14ac:dyDescent="0.25">
      <c r="A7705">
        <v>2021</v>
      </c>
      <c r="B7705">
        <v>2</v>
      </c>
      <c r="C7705">
        <v>2</v>
      </c>
      <c r="D7705" s="2">
        <v>2.9525225103360002</v>
      </c>
    </row>
    <row r="7706" spans="1:4" x14ac:dyDescent="0.25">
      <c r="A7706">
        <v>2021</v>
      </c>
      <c r="B7706">
        <v>2</v>
      </c>
      <c r="C7706">
        <v>3</v>
      </c>
      <c r="D7706" s="2">
        <v>2.1568974520320001</v>
      </c>
    </row>
    <row r="7707" spans="1:4" x14ac:dyDescent="0.25">
      <c r="A7707">
        <v>2021</v>
      </c>
      <c r="B7707">
        <v>2</v>
      </c>
      <c r="C7707">
        <v>4</v>
      </c>
      <c r="D7707" s="2">
        <v>1.486536855552</v>
      </c>
    </row>
    <row r="7708" spans="1:4" x14ac:dyDescent="0.25">
      <c r="A7708">
        <v>2021</v>
      </c>
      <c r="B7708">
        <v>2</v>
      </c>
      <c r="C7708">
        <v>5</v>
      </c>
      <c r="D7708" s="2">
        <v>0.22753115135999999</v>
      </c>
    </row>
    <row r="7709" spans="1:4" x14ac:dyDescent="0.25">
      <c r="A7709">
        <v>2021</v>
      </c>
      <c r="B7709">
        <v>2</v>
      </c>
      <c r="C7709">
        <v>6</v>
      </c>
      <c r="D7709" s="2">
        <v>0.569561849856</v>
      </c>
    </row>
    <row r="7710" spans="1:4" x14ac:dyDescent="0.25">
      <c r="A7710">
        <v>2021</v>
      </c>
      <c r="B7710">
        <v>2</v>
      </c>
      <c r="C7710">
        <v>7</v>
      </c>
      <c r="D7710" s="2">
        <v>1.275397733376</v>
      </c>
    </row>
    <row r="7711" spans="1:4" x14ac:dyDescent="0.25">
      <c r="A7711">
        <v>2021</v>
      </c>
      <c r="B7711">
        <v>2</v>
      </c>
      <c r="C7711">
        <v>8</v>
      </c>
      <c r="D7711" s="2">
        <v>1.6922119680000001</v>
      </c>
    </row>
    <row r="7712" spans="1:4" x14ac:dyDescent="0.25">
      <c r="A7712">
        <v>2021</v>
      </c>
      <c r="B7712">
        <v>2</v>
      </c>
      <c r="C7712">
        <v>9</v>
      </c>
      <c r="D7712" s="2">
        <v>0</v>
      </c>
    </row>
    <row r="7713" spans="1:4" x14ac:dyDescent="0.25">
      <c r="A7713">
        <v>2021</v>
      </c>
      <c r="B7713">
        <v>2</v>
      </c>
      <c r="C7713">
        <v>10</v>
      </c>
      <c r="D7713" s="2">
        <v>0</v>
      </c>
    </row>
    <row r="7714" spans="1:4" x14ac:dyDescent="0.25">
      <c r="A7714">
        <v>2021</v>
      </c>
      <c r="B7714">
        <v>2</v>
      </c>
      <c r="C7714">
        <v>11</v>
      </c>
      <c r="D7714" s="2">
        <v>0</v>
      </c>
    </row>
    <row r="7715" spans="1:4" x14ac:dyDescent="0.25">
      <c r="A7715">
        <v>2021</v>
      </c>
      <c r="B7715">
        <v>2</v>
      </c>
      <c r="C7715">
        <v>12</v>
      </c>
      <c r="D7715" s="2">
        <v>0</v>
      </c>
    </row>
    <row r="7716" spans="1:4" x14ac:dyDescent="0.25">
      <c r="A7716">
        <v>2021</v>
      </c>
      <c r="B7716">
        <v>2</v>
      </c>
      <c r="C7716">
        <v>13</v>
      </c>
      <c r="D7716" s="2">
        <v>0</v>
      </c>
    </row>
    <row r="7717" spans="1:4" x14ac:dyDescent="0.25">
      <c r="A7717">
        <v>2021</v>
      </c>
      <c r="B7717">
        <v>2</v>
      </c>
      <c r="C7717">
        <v>14</v>
      </c>
      <c r="D7717" s="2">
        <v>0</v>
      </c>
    </row>
    <row r="7718" spans="1:4" x14ac:dyDescent="0.25">
      <c r="A7718">
        <v>2021</v>
      </c>
      <c r="B7718">
        <v>2</v>
      </c>
      <c r="C7718">
        <v>15</v>
      </c>
      <c r="D7718" s="2">
        <v>1.6595910143999999</v>
      </c>
    </row>
    <row r="7719" spans="1:4" x14ac:dyDescent="0.25">
      <c r="A7719">
        <v>2021</v>
      </c>
      <c r="B7719">
        <v>2</v>
      </c>
      <c r="C7719">
        <v>16</v>
      </c>
      <c r="D7719" s="2">
        <v>3.0724045148160002</v>
      </c>
    </row>
    <row r="7720" spans="1:4" x14ac:dyDescent="0.25">
      <c r="A7720">
        <v>2021</v>
      </c>
      <c r="B7720">
        <v>2</v>
      </c>
      <c r="C7720">
        <v>17</v>
      </c>
      <c r="D7720" s="2">
        <v>4.2624169021440004</v>
      </c>
    </row>
    <row r="7721" spans="1:4" x14ac:dyDescent="0.25">
      <c r="A7721">
        <v>2021</v>
      </c>
      <c r="B7721">
        <v>2</v>
      </c>
      <c r="C7721">
        <v>18</v>
      </c>
      <c r="D7721" s="2">
        <v>4.2673100451839998</v>
      </c>
    </row>
    <row r="7722" spans="1:4" x14ac:dyDescent="0.25">
      <c r="A7722">
        <v>2021</v>
      </c>
      <c r="B7722">
        <v>2</v>
      </c>
      <c r="C7722">
        <v>19</v>
      </c>
      <c r="D7722" s="2">
        <v>3.6708359086079998</v>
      </c>
    </row>
    <row r="7723" spans="1:4" x14ac:dyDescent="0.25">
      <c r="A7723">
        <v>2021</v>
      </c>
      <c r="B7723">
        <v>2</v>
      </c>
      <c r="C7723">
        <v>20</v>
      </c>
      <c r="D7723" s="2">
        <v>5.1094199623680003</v>
      </c>
    </row>
    <row r="7724" spans="1:4" x14ac:dyDescent="0.25">
      <c r="A7724">
        <v>2021</v>
      </c>
      <c r="B7724">
        <v>2</v>
      </c>
      <c r="C7724">
        <v>21</v>
      </c>
      <c r="D7724" s="2">
        <v>5.12067419136</v>
      </c>
    </row>
    <row r="7725" spans="1:4" x14ac:dyDescent="0.25">
      <c r="A7725">
        <v>2021</v>
      </c>
      <c r="B7725">
        <v>2</v>
      </c>
      <c r="C7725">
        <v>22</v>
      </c>
      <c r="D7725" s="2">
        <v>6.9012889436159996</v>
      </c>
    </row>
    <row r="7726" spans="1:4" x14ac:dyDescent="0.25">
      <c r="A7726">
        <v>2021</v>
      </c>
      <c r="B7726">
        <v>2</v>
      </c>
      <c r="C7726">
        <v>23</v>
      </c>
      <c r="D7726" s="2">
        <v>20.551200768000001</v>
      </c>
    </row>
    <row r="7727" spans="1:4" x14ac:dyDescent="0.25">
      <c r="A7727">
        <v>2021</v>
      </c>
      <c r="B7727">
        <v>2</v>
      </c>
      <c r="C7727">
        <v>24</v>
      </c>
      <c r="D7727" s="2">
        <v>49.6776347136</v>
      </c>
    </row>
    <row r="7728" spans="1:4" x14ac:dyDescent="0.25">
      <c r="A7728">
        <v>2021</v>
      </c>
      <c r="B7728">
        <v>2</v>
      </c>
      <c r="C7728">
        <v>25</v>
      </c>
      <c r="D7728" s="2">
        <v>104.31936304128</v>
      </c>
    </row>
    <row r="7729" spans="1:4" x14ac:dyDescent="0.25">
      <c r="A7729">
        <v>2021</v>
      </c>
      <c r="B7729">
        <v>2</v>
      </c>
      <c r="C7729">
        <v>26</v>
      </c>
      <c r="D7729" s="2">
        <v>1427.8680705024001</v>
      </c>
    </row>
    <row r="7730" spans="1:4" x14ac:dyDescent="0.25">
      <c r="A7730">
        <v>2021</v>
      </c>
      <c r="B7730">
        <v>2</v>
      </c>
      <c r="C7730">
        <v>27</v>
      </c>
      <c r="D7730" s="2">
        <v>3856.8732069888001</v>
      </c>
    </row>
    <row r="7731" spans="1:4" x14ac:dyDescent="0.25">
      <c r="A7731">
        <v>2021</v>
      </c>
      <c r="B7731">
        <v>2</v>
      </c>
      <c r="C7731">
        <v>28</v>
      </c>
      <c r="D7731" s="2">
        <v>6244.3110933504004</v>
      </c>
    </row>
    <row r="7732" spans="1:4" x14ac:dyDescent="0.25">
      <c r="A7732">
        <v>2021</v>
      </c>
      <c r="B7732">
        <v>3</v>
      </c>
      <c r="C7732">
        <v>1</v>
      </c>
      <c r="D7732" s="2">
        <v>8650.2287499264003</v>
      </c>
    </row>
    <row r="7733" spans="1:4" x14ac:dyDescent="0.25">
      <c r="A7733">
        <v>2021</v>
      </c>
      <c r="B7733">
        <v>3</v>
      </c>
      <c r="C7733">
        <v>2</v>
      </c>
      <c r="D7733" s="2">
        <v>8566.1319315456003</v>
      </c>
    </row>
    <row r="7734" spans="1:4" x14ac:dyDescent="0.25">
      <c r="A7734">
        <v>2021</v>
      </c>
      <c r="B7734">
        <v>3</v>
      </c>
      <c r="C7734">
        <v>3</v>
      </c>
      <c r="D7734" s="2">
        <v>6320.0814133248005</v>
      </c>
    </row>
    <row r="7735" spans="1:4" x14ac:dyDescent="0.25">
      <c r="A7735">
        <v>2021</v>
      </c>
      <c r="B7735">
        <v>3</v>
      </c>
      <c r="C7735">
        <v>4</v>
      </c>
      <c r="D7735" s="2">
        <v>5132.7113232383999</v>
      </c>
    </row>
    <row r="7736" spans="1:4" x14ac:dyDescent="0.25">
      <c r="A7736">
        <v>2021</v>
      </c>
      <c r="B7736">
        <v>3</v>
      </c>
      <c r="C7736">
        <v>5</v>
      </c>
      <c r="D7736" s="2">
        <v>1923.5923918848</v>
      </c>
    </row>
    <row r="7737" spans="1:4" x14ac:dyDescent="0.25">
      <c r="A7737">
        <v>2021</v>
      </c>
      <c r="B7737">
        <v>3</v>
      </c>
      <c r="C7737">
        <v>6</v>
      </c>
      <c r="D7737" s="2">
        <v>1302.9069835468799</v>
      </c>
    </row>
    <row r="7738" spans="1:4" x14ac:dyDescent="0.25">
      <c r="A7738">
        <v>2021</v>
      </c>
      <c r="B7738">
        <v>3</v>
      </c>
      <c r="C7738">
        <v>7</v>
      </c>
      <c r="D7738" s="2">
        <v>1763.8312716288001</v>
      </c>
    </row>
    <row r="7739" spans="1:4" x14ac:dyDescent="0.25">
      <c r="A7739">
        <v>2021</v>
      </c>
      <c r="B7739">
        <v>3</v>
      </c>
      <c r="C7739">
        <v>8</v>
      </c>
      <c r="D7739" s="2">
        <v>1118.0946019737601</v>
      </c>
    </row>
    <row r="7740" spans="1:4" x14ac:dyDescent="0.25">
      <c r="A7740">
        <v>2021</v>
      </c>
      <c r="B7740">
        <v>3</v>
      </c>
      <c r="C7740">
        <v>9</v>
      </c>
      <c r="D7740" s="2">
        <v>726.40421028864</v>
      </c>
    </row>
    <row r="7741" spans="1:4" x14ac:dyDescent="0.25">
      <c r="A7741">
        <v>2021</v>
      </c>
      <c r="B7741">
        <v>3</v>
      </c>
      <c r="C7741">
        <v>10</v>
      </c>
      <c r="D7741" s="2">
        <v>601.4406767616</v>
      </c>
    </row>
    <row r="7742" spans="1:4" x14ac:dyDescent="0.25">
      <c r="A7742">
        <v>2021</v>
      </c>
      <c r="B7742">
        <v>3</v>
      </c>
      <c r="C7742">
        <v>11</v>
      </c>
      <c r="D7742" s="2">
        <v>496.46318598144001</v>
      </c>
    </row>
    <row r="7743" spans="1:4" x14ac:dyDescent="0.25">
      <c r="A7743">
        <v>2021</v>
      </c>
      <c r="B7743">
        <v>3</v>
      </c>
      <c r="C7743">
        <v>12</v>
      </c>
      <c r="D7743" s="2">
        <v>474.77188288512002</v>
      </c>
    </row>
    <row r="7744" spans="1:4" x14ac:dyDescent="0.25">
      <c r="A7744">
        <v>2021</v>
      </c>
      <c r="B7744">
        <v>3</v>
      </c>
      <c r="C7744">
        <v>13</v>
      </c>
      <c r="D7744" s="2">
        <v>297.03580167168002</v>
      </c>
    </row>
    <row r="7745" spans="1:4" x14ac:dyDescent="0.25">
      <c r="A7745">
        <v>2021</v>
      </c>
      <c r="B7745">
        <v>3</v>
      </c>
      <c r="C7745">
        <v>14</v>
      </c>
      <c r="D7745" s="2">
        <v>202.40975499263999</v>
      </c>
    </row>
    <row r="7746" spans="1:4" x14ac:dyDescent="0.25">
      <c r="A7746">
        <v>2021</v>
      </c>
      <c r="B7746">
        <v>3</v>
      </c>
      <c r="C7746">
        <v>15</v>
      </c>
      <c r="D7746" s="2">
        <v>130.79371345920001</v>
      </c>
    </row>
    <row r="7747" spans="1:4" x14ac:dyDescent="0.25">
      <c r="A7747">
        <v>2021</v>
      </c>
      <c r="B7747">
        <v>3</v>
      </c>
      <c r="C7747">
        <v>16</v>
      </c>
      <c r="D7747" s="2">
        <v>75.547681966080006</v>
      </c>
    </row>
    <row r="7748" spans="1:4" x14ac:dyDescent="0.25">
      <c r="A7748">
        <v>2021</v>
      </c>
      <c r="B7748">
        <v>3</v>
      </c>
      <c r="C7748">
        <v>17</v>
      </c>
      <c r="D7748" s="2">
        <v>19.014753853439998</v>
      </c>
    </row>
    <row r="7749" spans="1:4" x14ac:dyDescent="0.25">
      <c r="A7749">
        <v>2021</v>
      </c>
      <c r="B7749">
        <v>3</v>
      </c>
      <c r="C7749">
        <v>18</v>
      </c>
      <c r="D7749" s="2">
        <v>0</v>
      </c>
    </row>
    <row r="7750" spans="1:4" x14ac:dyDescent="0.25">
      <c r="A7750">
        <v>2021</v>
      </c>
      <c r="B7750">
        <v>3</v>
      </c>
      <c r="C7750">
        <v>19</v>
      </c>
      <c r="D7750" s="2">
        <v>0</v>
      </c>
    </row>
    <row r="7751" spans="1:4" x14ac:dyDescent="0.25">
      <c r="A7751">
        <v>2021</v>
      </c>
      <c r="B7751">
        <v>3</v>
      </c>
      <c r="C7751">
        <v>20</v>
      </c>
      <c r="D7751" s="2">
        <v>68.063619686400003</v>
      </c>
    </row>
    <row r="7752" spans="1:4" x14ac:dyDescent="0.25">
      <c r="A7752">
        <v>2021</v>
      </c>
      <c r="B7752">
        <v>3</v>
      </c>
      <c r="C7752">
        <v>21</v>
      </c>
      <c r="D7752" s="2">
        <v>4721.3447878655998</v>
      </c>
    </row>
    <row r="7753" spans="1:4" x14ac:dyDescent="0.25">
      <c r="A7753">
        <v>2021</v>
      </c>
      <c r="B7753">
        <v>3</v>
      </c>
      <c r="C7753">
        <v>22</v>
      </c>
      <c r="D7753" s="2">
        <v>4193.1055309823996</v>
      </c>
    </row>
    <row r="7754" spans="1:4" x14ac:dyDescent="0.25">
      <c r="A7754">
        <v>2021</v>
      </c>
      <c r="B7754">
        <v>3</v>
      </c>
      <c r="C7754">
        <v>23</v>
      </c>
      <c r="D7754" s="2">
        <v>3012.95527345152</v>
      </c>
    </row>
    <row r="7755" spans="1:4" x14ac:dyDescent="0.25">
      <c r="A7755">
        <v>2021</v>
      </c>
      <c r="B7755">
        <v>3</v>
      </c>
      <c r="C7755">
        <v>24</v>
      </c>
      <c r="D7755" s="2">
        <v>2262.5893416959998</v>
      </c>
    </row>
    <row r="7756" spans="1:4" x14ac:dyDescent="0.25">
      <c r="A7756">
        <v>2021</v>
      </c>
      <c r="B7756">
        <v>3</v>
      </c>
      <c r="C7756">
        <v>25</v>
      </c>
      <c r="D7756" s="2">
        <v>1495.9512627609599</v>
      </c>
    </row>
    <row r="7757" spans="1:4" x14ac:dyDescent="0.25">
      <c r="A7757">
        <v>2021</v>
      </c>
      <c r="B7757">
        <v>3</v>
      </c>
      <c r="C7757">
        <v>26</v>
      </c>
      <c r="D7757" s="2">
        <v>2047.2347767910401</v>
      </c>
    </row>
    <row r="7758" spans="1:4" x14ac:dyDescent="0.25">
      <c r="A7758">
        <v>2021</v>
      </c>
      <c r="B7758">
        <v>3</v>
      </c>
      <c r="C7758">
        <v>27</v>
      </c>
      <c r="D7758" s="2">
        <v>2536.6053519359998</v>
      </c>
    </row>
    <row r="7759" spans="1:4" x14ac:dyDescent="0.25">
      <c r="A7759">
        <v>2021</v>
      </c>
      <c r="B7759">
        <v>3</v>
      </c>
      <c r="C7759">
        <v>28</v>
      </c>
      <c r="D7759" s="2">
        <v>2376.7953002496001</v>
      </c>
    </row>
    <row r="7760" spans="1:4" x14ac:dyDescent="0.25">
      <c r="A7760">
        <v>2021</v>
      </c>
      <c r="B7760">
        <v>3</v>
      </c>
      <c r="C7760">
        <v>29</v>
      </c>
      <c r="D7760" s="2">
        <v>2579.9096678400001</v>
      </c>
    </row>
    <row r="7761" spans="1:4" x14ac:dyDescent="0.25">
      <c r="A7761">
        <v>2021</v>
      </c>
      <c r="B7761">
        <v>3</v>
      </c>
      <c r="C7761">
        <v>30</v>
      </c>
      <c r="D7761" s="2">
        <v>2629.0123582463998</v>
      </c>
    </row>
    <row r="7762" spans="1:4" x14ac:dyDescent="0.25">
      <c r="A7762">
        <v>2021</v>
      </c>
      <c r="B7762">
        <v>3</v>
      </c>
      <c r="C7762">
        <v>31</v>
      </c>
      <c r="D7762" s="2">
        <v>2169.8398153727999</v>
      </c>
    </row>
    <row r="7763" spans="1:4" x14ac:dyDescent="0.25">
      <c r="A7763">
        <v>2021</v>
      </c>
      <c r="B7763">
        <v>4</v>
      </c>
      <c r="C7763">
        <v>1</v>
      </c>
      <c r="D7763" s="2">
        <v>1452.13316683776</v>
      </c>
    </row>
    <row r="7764" spans="1:4" x14ac:dyDescent="0.25">
      <c r="A7764">
        <v>2021</v>
      </c>
      <c r="B7764">
        <v>4</v>
      </c>
      <c r="C7764">
        <v>2</v>
      </c>
      <c r="D7764" s="2">
        <v>1066.277032704</v>
      </c>
    </row>
    <row r="7765" spans="1:4" x14ac:dyDescent="0.25">
      <c r="A7765">
        <v>2021</v>
      </c>
      <c r="B7765">
        <v>4</v>
      </c>
      <c r="C7765">
        <v>3</v>
      </c>
      <c r="D7765" s="2">
        <v>883.88757245952002</v>
      </c>
    </row>
    <row r="7766" spans="1:4" x14ac:dyDescent="0.25">
      <c r="A7766">
        <v>2021</v>
      </c>
      <c r="B7766">
        <v>4</v>
      </c>
      <c r="C7766">
        <v>4</v>
      </c>
      <c r="D7766" s="2">
        <v>704.96735063040001</v>
      </c>
    </row>
    <row r="7767" spans="1:4" x14ac:dyDescent="0.25">
      <c r="A7767">
        <v>2021</v>
      </c>
      <c r="B7767">
        <v>4</v>
      </c>
      <c r="C7767">
        <v>5</v>
      </c>
      <c r="D7767" s="2">
        <v>496.31149854720002</v>
      </c>
    </row>
    <row r="7768" spans="1:4" x14ac:dyDescent="0.25">
      <c r="A7768">
        <v>2021</v>
      </c>
      <c r="B7768">
        <v>4</v>
      </c>
      <c r="C7768">
        <v>6</v>
      </c>
      <c r="D7768" s="2">
        <v>400.67501783040001</v>
      </c>
    </row>
    <row r="7769" spans="1:4" x14ac:dyDescent="0.25">
      <c r="A7769">
        <v>2021</v>
      </c>
      <c r="B7769">
        <v>4</v>
      </c>
      <c r="C7769">
        <v>7</v>
      </c>
      <c r="D7769" s="2">
        <v>200.57971949568</v>
      </c>
    </row>
    <row r="7770" spans="1:4" x14ac:dyDescent="0.25">
      <c r="A7770">
        <v>2021</v>
      </c>
      <c r="B7770">
        <v>4</v>
      </c>
      <c r="C7770">
        <v>8</v>
      </c>
      <c r="D7770" s="2">
        <v>95.401609850880007</v>
      </c>
    </row>
    <row r="7771" spans="1:4" x14ac:dyDescent="0.25">
      <c r="A7771">
        <v>2021</v>
      </c>
      <c r="B7771">
        <v>4</v>
      </c>
      <c r="C7771">
        <v>9</v>
      </c>
      <c r="D7771" s="2">
        <v>38.200767713280001</v>
      </c>
    </row>
    <row r="7772" spans="1:4" x14ac:dyDescent="0.25">
      <c r="A7772">
        <v>2021</v>
      </c>
      <c r="B7772">
        <v>4</v>
      </c>
      <c r="C7772">
        <v>10</v>
      </c>
      <c r="D7772" s="2">
        <v>7.1342025523199997</v>
      </c>
    </row>
    <row r="7773" spans="1:4" x14ac:dyDescent="0.25">
      <c r="A7773">
        <v>2021</v>
      </c>
      <c r="B7773">
        <v>4</v>
      </c>
      <c r="C7773">
        <v>11</v>
      </c>
      <c r="D7773" s="2">
        <v>1.5486797721600001</v>
      </c>
    </row>
    <row r="7774" spans="1:4" x14ac:dyDescent="0.25">
      <c r="A7774">
        <v>2021</v>
      </c>
      <c r="B7774">
        <v>4</v>
      </c>
      <c r="C7774">
        <v>12</v>
      </c>
      <c r="D7774" s="2">
        <v>17.401647697920001</v>
      </c>
    </row>
    <row r="7775" spans="1:4" x14ac:dyDescent="0.25">
      <c r="A7775">
        <v>2021</v>
      </c>
      <c r="B7775">
        <v>4</v>
      </c>
      <c r="C7775">
        <v>13</v>
      </c>
      <c r="D7775" s="2">
        <v>38.907826882560002</v>
      </c>
    </row>
    <row r="7776" spans="1:4" x14ac:dyDescent="0.25">
      <c r="A7776">
        <v>2021</v>
      </c>
      <c r="B7776">
        <v>4</v>
      </c>
      <c r="C7776">
        <v>14</v>
      </c>
      <c r="D7776" s="2">
        <v>50.330869309439997</v>
      </c>
    </row>
    <row r="7777" spans="1:4" x14ac:dyDescent="0.25">
      <c r="A7777">
        <v>2021</v>
      </c>
      <c r="B7777">
        <v>4</v>
      </c>
      <c r="C7777">
        <v>15</v>
      </c>
      <c r="D7777" s="2">
        <v>65.714911027200003</v>
      </c>
    </row>
    <row r="7778" spans="1:4" x14ac:dyDescent="0.25">
      <c r="A7778">
        <v>2021</v>
      </c>
      <c r="B7778">
        <v>4</v>
      </c>
      <c r="C7778">
        <v>16</v>
      </c>
      <c r="D7778" s="2">
        <v>34.205516421120002</v>
      </c>
    </row>
    <row r="7779" spans="1:4" x14ac:dyDescent="0.25">
      <c r="A7779">
        <v>2021</v>
      </c>
      <c r="B7779">
        <v>4</v>
      </c>
      <c r="C7779">
        <v>17</v>
      </c>
      <c r="D7779" s="2">
        <v>14.505722542079999</v>
      </c>
    </row>
    <row r="7780" spans="1:4" x14ac:dyDescent="0.25">
      <c r="A7780">
        <v>2021</v>
      </c>
      <c r="B7780">
        <v>4</v>
      </c>
      <c r="C7780">
        <v>18</v>
      </c>
      <c r="D7780" s="2">
        <v>6.3708722380799996</v>
      </c>
    </row>
    <row r="7781" spans="1:4" x14ac:dyDescent="0.25">
      <c r="A7781">
        <v>2021</v>
      </c>
      <c r="B7781">
        <v>4</v>
      </c>
      <c r="C7781">
        <v>19</v>
      </c>
      <c r="D7781" s="2">
        <v>11.03729965056</v>
      </c>
    </row>
    <row r="7782" spans="1:4" x14ac:dyDescent="0.25">
      <c r="A7782">
        <v>2021</v>
      </c>
      <c r="B7782">
        <v>4</v>
      </c>
      <c r="C7782">
        <v>20</v>
      </c>
      <c r="D7782" s="2">
        <v>8.7734054707200002</v>
      </c>
    </row>
    <row r="7783" spans="1:4" x14ac:dyDescent="0.25">
      <c r="A7783">
        <v>2021</v>
      </c>
      <c r="B7783">
        <v>4</v>
      </c>
      <c r="C7783">
        <v>21</v>
      </c>
      <c r="D7783" s="2">
        <v>0</v>
      </c>
    </row>
    <row r="7784" spans="1:4" x14ac:dyDescent="0.25">
      <c r="A7784">
        <v>2021</v>
      </c>
      <c r="B7784">
        <v>4</v>
      </c>
      <c r="C7784">
        <v>22</v>
      </c>
      <c r="D7784" s="2">
        <v>0</v>
      </c>
    </row>
    <row r="7785" spans="1:4" x14ac:dyDescent="0.25">
      <c r="A7785">
        <v>2021</v>
      </c>
      <c r="B7785">
        <v>4</v>
      </c>
      <c r="C7785">
        <v>23</v>
      </c>
      <c r="D7785" s="2">
        <v>7.9464642969600003</v>
      </c>
    </row>
    <row r="7786" spans="1:4" x14ac:dyDescent="0.25">
      <c r="A7786">
        <v>2021</v>
      </c>
      <c r="B7786">
        <v>4</v>
      </c>
      <c r="C7786">
        <v>24</v>
      </c>
      <c r="D7786" s="2">
        <v>0</v>
      </c>
    </row>
    <row r="7787" spans="1:4" x14ac:dyDescent="0.25">
      <c r="A7787">
        <v>2021</v>
      </c>
      <c r="B7787">
        <v>4</v>
      </c>
      <c r="C7787">
        <v>25</v>
      </c>
      <c r="D7787" s="2">
        <v>14.0922519552</v>
      </c>
    </row>
    <row r="7788" spans="1:4" x14ac:dyDescent="0.25">
      <c r="A7788">
        <v>2021</v>
      </c>
      <c r="B7788">
        <v>4</v>
      </c>
      <c r="C7788">
        <v>26</v>
      </c>
      <c r="D7788" s="2">
        <v>10.37835638784</v>
      </c>
    </row>
    <row r="7789" spans="1:4" x14ac:dyDescent="0.25">
      <c r="A7789">
        <v>2021</v>
      </c>
      <c r="B7789">
        <v>4</v>
      </c>
      <c r="C7789">
        <v>27</v>
      </c>
      <c r="D7789" s="2">
        <v>5.2356630527999997</v>
      </c>
    </row>
    <row r="7790" spans="1:4" x14ac:dyDescent="0.25">
      <c r="A7790">
        <v>2021</v>
      </c>
      <c r="B7790">
        <v>4</v>
      </c>
      <c r="C7790">
        <v>28</v>
      </c>
      <c r="D7790" s="2">
        <v>8.9911503360000005</v>
      </c>
    </row>
    <row r="7791" spans="1:4" x14ac:dyDescent="0.25">
      <c r="A7791">
        <v>2021</v>
      </c>
      <c r="B7791">
        <v>4</v>
      </c>
      <c r="C7791">
        <v>29</v>
      </c>
      <c r="D7791" s="2">
        <v>0.87587260416000001</v>
      </c>
    </row>
    <row r="7792" spans="1:4" x14ac:dyDescent="0.25">
      <c r="A7792">
        <v>2021</v>
      </c>
      <c r="B7792">
        <v>4</v>
      </c>
      <c r="C7792">
        <v>30</v>
      </c>
      <c r="D7792" s="2">
        <v>369.92161382400002</v>
      </c>
    </row>
    <row r="7793" spans="1:4" x14ac:dyDescent="0.25">
      <c r="A7793">
        <v>2021</v>
      </c>
      <c r="B7793">
        <v>5</v>
      </c>
      <c r="C7793">
        <v>1</v>
      </c>
      <c r="D7793" s="2">
        <v>431.9177361408</v>
      </c>
    </row>
    <row r="7794" spans="1:4" x14ac:dyDescent="0.25">
      <c r="A7794">
        <v>2021</v>
      </c>
      <c r="B7794">
        <v>5</v>
      </c>
      <c r="C7794">
        <v>2</v>
      </c>
      <c r="D7794" s="2">
        <v>3662.2239768576001</v>
      </c>
    </row>
    <row r="7795" spans="1:4" x14ac:dyDescent="0.25">
      <c r="A7795">
        <v>2021</v>
      </c>
      <c r="B7795">
        <v>5</v>
      </c>
      <c r="C7795">
        <v>3</v>
      </c>
      <c r="D7795" s="2">
        <v>3649.3060792319998</v>
      </c>
    </row>
    <row r="7796" spans="1:4" x14ac:dyDescent="0.25">
      <c r="A7796">
        <v>2021</v>
      </c>
      <c r="B7796">
        <v>5</v>
      </c>
      <c r="C7796">
        <v>4</v>
      </c>
      <c r="D7796" s="2">
        <v>2099.3736624537601</v>
      </c>
    </row>
    <row r="7797" spans="1:4" x14ac:dyDescent="0.25">
      <c r="A7797">
        <v>2021</v>
      </c>
      <c r="B7797">
        <v>5</v>
      </c>
      <c r="C7797">
        <v>5</v>
      </c>
      <c r="D7797" s="2">
        <v>1974.0504829132799</v>
      </c>
    </row>
    <row r="7798" spans="1:4" x14ac:dyDescent="0.25">
      <c r="A7798">
        <v>2021</v>
      </c>
      <c r="B7798">
        <v>5</v>
      </c>
      <c r="C7798">
        <v>6</v>
      </c>
      <c r="D7798" s="2">
        <v>1735.66144714752</v>
      </c>
    </row>
    <row r="7799" spans="1:4" x14ac:dyDescent="0.25">
      <c r="A7799">
        <v>2021</v>
      </c>
      <c r="B7799">
        <v>5</v>
      </c>
      <c r="C7799">
        <v>7</v>
      </c>
      <c r="D7799" s="2">
        <v>1310.9953489919999</v>
      </c>
    </row>
    <row r="7800" spans="1:4" x14ac:dyDescent="0.25">
      <c r="A7800">
        <v>2021</v>
      </c>
      <c r="B7800">
        <v>5</v>
      </c>
      <c r="C7800">
        <v>8</v>
      </c>
      <c r="D7800" s="2">
        <v>972.73237063680006</v>
      </c>
    </row>
    <row r="7801" spans="1:4" x14ac:dyDescent="0.25">
      <c r="A7801">
        <v>2021</v>
      </c>
      <c r="B7801">
        <v>5</v>
      </c>
      <c r="C7801">
        <v>9</v>
      </c>
      <c r="D7801" s="2">
        <v>1320.4635807744</v>
      </c>
    </row>
    <row r="7802" spans="1:4" x14ac:dyDescent="0.25">
      <c r="A7802">
        <v>2021</v>
      </c>
      <c r="B7802">
        <v>5</v>
      </c>
      <c r="C7802">
        <v>10</v>
      </c>
      <c r="D7802" s="2">
        <v>6336.1635434496002</v>
      </c>
    </row>
    <row r="7803" spans="1:4" x14ac:dyDescent="0.25">
      <c r="A7803">
        <v>2021</v>
      </c>
      <c r="B7803">
        <v>5</v>
      </c>
      <c r="C7803">
        <v>11</v>
      </c>
      <c r="D7803" s="2">
        <v>11952.7496266752</v>
      </c>
    </row>
    <row r="7804" spans="1:4" x14ac:dyDescent="0.25">
      <c r="A7804">
        <v>2021</v>
      </c>
      <c r="B7804">
        <v>5</v>
      </c>
      <c r="C7804">
        <v>12</v>
      </c>
      <c r="D7804" s="2">
        <v>11746.8217018368</v>
      </c>
    </row>
    <row r="7805" spans="1:4" x14ac:dyDescent="0.25">
      <c r="A7805">
        <v>2021</v>
      </c>
      <c r="B7805">
        <v>5</v>
      </c>
      <c r="C7805">
        <v>13</v>
      </c>
      <c r="D7805" s="2">
        <v>9476.7947827200005</v>
      </c>
    </row>
    <row r="7806" spans="1:4" x14ac:dyDescent="0.25">
      <c r="A7806">
        <v>2021</v>
      </c>
      <c r="B7806">
        <v>5</v>
      </c>
      <c r="C7806">
        <v>14</v>
      </c>
      <c r="D7806" s="2">
        <v>5934.6485360639999</v>
      </c>
    </row>
    <row r="7807" spans="1:4" x14ac:dyDescent="0.25">
      <c r="A7807">
        <v>2021</v>
      </c>
      <c r="B7807">
        <v>5</v>
      </c>
      <c r="C7807">
        <v>15</v>
      </c>
      <c r="D7807" s="2">
        <v>3998.0893151231999</v>
      </c>
    </row>
    <row r="7808" spans="1:4" x14ac:dyDescent="0.25">
      <c r="A7808">
        <v>2021</v>
      </c>
      <c r="B7808">
        <v>5</v>
      </c>
      <c r="C7808">
        <v>16</v>
      </c>
      <c r="D7808" s="2">
        <v>2582.0039330611198</v>
      </c>
    </row>
    <row r="7809" spans="1:4" x14ac:dyDescent="0.25">
      <c r="A7809">
        <v>2021</v>
      </c>
      <c r="B7809">
        <v>5</v>
      </c>
      <c r="C7809">
        <v>17</v>
      </c>
      <c r="D7809" s="2">
        <v>1724.3925387264001</v>
      </c>
    </row>
    <row r="7810" spans="1:4" x14ac:dyDescent="0.25">
      <c r="A7810">
        <v>2021</v>
      </c>
      <c r="B7810">
        <v>5</v>
      </c>
      <c r="C7810">
        <v>18</v>
      </c>
      <c r="D7810" s="2">
        <v>1323.06673287168</v>
      </c>
    </row>
    <row r="7811" spans="1:4" x14ac:dyDescent="0.25">
      <c r="A7811">
        <v>2021</v>
      </c>
      <c r="B7811">
        <v>5</v>
      </c>
      <c r="C7811">
        <v>19</v>
      </c>
      <c r="D7811" s="2">
        <v>1040.3311417344</v>
      </c>
    </row>
    <row r="7812" spans="1:4" x14ac:dyDescent="0.25">
      <c r="A7812">
        <v>2021</v>
      </c>
      <c r="B7812">
        <v>5</v>
      </c>
      <c r="C7812">
        <v>20</v>
      </c>
      <c r="D7812" s="2">
        <v>641.39318968320003</v>
      </c>
    </row>
    <row r="7813" spans="1:4" x14ac:dyDescent="0.25">
      <c r="A7813">
        <v>2021</v>
      </c>
      <c r="B7813">
        <v>5</v>
      </c>
      <c r="C7813">
        <v>21</v>
      </c>
      <c r="D7813" s="2">
        <v>454.15462468608001</v>
      </c>
    </row>
    <row r="7814" spans="1:4" x14ac:dyDescent="0.25">
      <c r="A7814">
        <v>2021</v>
      </c>
      <c r="B7814">
        <v>5</v>
      </c>
      <c r="C7814">
        <v>22</v>
      </c>
      <c r="D7814" s="2">
        <v>306.10524229632</v>
      </c>
    </row>
    <row r="7815" spans="1:4" x14ac:dyDescent="0.25">
      <c r="A7815">
        <v>2021</v>
      </c>
      <c r="B7815">
        <v>5</v>
      </c>
      <c r="C7815">
        <v>23</v>
      </c>
      <c r="D7815" s="2">
        <v>117.74859411456001</v>
      </c>
    </row>
    <row r="7816" spans="1:4" x14ac:dyDescent="0.25">
      <c r="A7816">
        <v>2021</v>
      </c>
      <c r="B7816">
        <v>5</v>
      </c>
      <c r="C7816">
        <v>24</v>
      </c>
      <c r="D7816" s="2">
        <v>100.10718240768</v>
      </c>
    </row>
    <row r="7817" spans="1:4" x14ac:dyDescent="0.25">
      <c r="A7817">
        <v>2021</v>
      </c>
      <c r="B7817">
        <v>5</v>
      </c>
      <c r="C7817">
        <v>25</v>
      </c>
      <c r="D7817" s="2">
        <v>101.95842152448</v>
      </c>
    </row>
    <row r="7818" spans="1:4" x14ac:dyDescent="0.25">
      <c r="A7818">
        <v>2021</v>
      </c>
      <c r="B7818">
        <v>5</v>
      </c>
      <c r="C7818">
        <v>26</v>
      </c>
      <c r="D7818" s="2">
        <v>205.1572548096</v>
      </c>
    </row>
    <row r="7819" spans="1:4" x14ac:dyDescent="0.25">
      <c r="A7819">
        <v>2021</v>
      </c>
      <c r="B7819">
        <v>5</v>
      </c>
      <c r="C7819">
        <v>27</v>
      </c>
      <c r="D7819" s="2">
        <v>133.55833927680001</v>
      </c>
    </row>
    <row r="7820" spans="1:4" x14ac:dyDescent="0.25">
      <c r="A7820">
        <v>2021</v>
      </c>
      <c r="B7820">
        <v>5</v>
      </c>
      <c r="C7820">
        <v>28</v>
      </c>
      <c r="D7820" s="2">
        <v>348.38689130495999</v>
      </c>
    </row>
    <row r="7821" spans="1:4" x14ac:dyDescent="0.25">
      <c r="A7821">
        <v>2021</v>
      </c>
      <c r="B7821">
        <v>5</v>
      </c>
      <c r="C7821">
        <v>29</v>
      </c>
      <c r="D7821" s="2">
        <v>1120.7254818816</v>
      </c>
    </row>
    <row r="7822" spans="1:4" x14ac:dyDescent="0.25">
      <c r="A7822">
        <v>2021</v>
      </c>
      <c r="B7822">
        <v>5</v>
      </c>
      <c r="C7822">
        <v>30</v>
      </c>
      <c r="D7822" s="2">
        <v>789.87072208895995</v>
      </c>
    </row>
    <row r="7823" spans="1:4" x14ac:dyDescent="0.25">
      <c r="A7823">
        <v>2021</v>
      </c>
      <c r="B7823">
        <v>5</v>
      </c>
      <c r="C7823">
        <v>31</v>
      </c>
      <c r="D7823" s="2">
        <v>480.55557795840002</v>
      </c>
    </row>
    <row r="7824" spans="1:4" x14ac:dyDescent="0.25">
      <c r="A7824">
        <v>2021</v>
      </c>
      <c r="B7824">
        <v>6</v>
      </c>
      <c r="C7824">
        <v>1</v>
      </c>
      <c r="D7824" s="2">
        <v>277.77883723776</v>
      </c>
    </row>
    <row r="7825" spans="1:4" x14ac:dyDescent="0.25">
      <c r="A7825">
        <v>2021</v>
      </c>
      <c r="B7825">
        <v>6</v>
      </c>
      <c r="C7825">
        <v>2</v>
      </c>
      <c r="D7825" s="2">
        <v>203.97066762239999</v>
      </c>
    </row>
    <row r="7826" spans="1:4" x14ac:dyDescent="0.25">
      <c r="A7826">
        <v>2021</v>
      </c>
      <c r="B7826">
        <v>6</v>
      </c>
      <c r="C7826">
        <v>3</v>
      </c>
      <c r="D7826" s="2">
        <v>577.77743702016005</v>
      </c>
    </row>
    <row r="7827" spans="1:4" x14ac:dyDescent="0.25">
      <c r="A7827">
        <v>2021</v>
      </c>
      <c r="B7827">
        <v>6</v>
      </c>
      <c r="C7827">
        <v>4</v>
      </c>
      <c r="D7827" s="2">
        <v>924.83339341824001</v>
      </c>
    </row>
    <row r="7828" spans="1:4" x14ac:dyDescent="0.25">
      <c r="A7828">
        <v>2021</v>
      </c>
      <c r="B7828">
        <v>6</v>
      </c>
      <c r="C7828">
        <v>5</v>
      </c>
      <c r="D7828" s="2">
        <v>798.82517385215999</v>
      </c>
    </row>
    <row r="7829" spans="1:4" x14ac:dyDescent="0.25">
      <c r="A7829">
        <v>2021</v>
      </c>
      <c r="B7829">
        <v>6</v>
      </c>
      <c r="C7829">
        <v>6</v>
      </c>
      <c r="D7829" s="2">
        <v>342.76466995200002</v>
      </c>
    </row>
    <row r="7830" spans="1:4" x14ac:dyDescent="0.25">
      <c r="A7830">
        <v>2021</v>
      </c>
      <c r="B7830">
        <v>6</v>
      </c>
      <c r="C7830">
        <v>7</v>
      </c>
      <c r="D7830" s="2">
        <v>337.60566614016</v>
      </c>
    </row>
    <row r="7831" spans="1:4" x14ac:dyDescent="0.25">
      <c r="A7831">
        <v>2021</v>
      </c>
      <c r="B7831">
        <v>6</v>
      </c>
      <c r="C7831">
        <v>8</v>
      </c>
      <c r="D7831" s="2">
        <v>294.01673241600002</v>
      </c>
    </row>
    <row r="7832" spans="1:4" x14ac:dyDescent="0.25">
      <c r="A7832">
        <v>2021</v>
      </c>
      <c r="B7832">
        <v>6</v>
      </c>
      <c r="C7832">
        <v>9</v>
      </c>
      <c r="D7832" s="2">
        <v>493.29487586303998</v>
      </c>
    </row>
    <row r="7833" spans="1:4" x14ac:dyDescent="0.25">
      <c r="A7833">
        <v>2021</v>
      </c>
      <c r="B7833">
        <v>6</v>
      </c>
      <c r="C7833">
        <v>10</v>
      </c>
      <c r="D7833" s="2">
        <v>826.818845184</v>
      </c>
    </row>
    <row r="7834" spans="1:4" x14ac:dyDescent="0.25">
      <c r="A7834">
        <v>2021</v>
      </c>
      <c r="B7834">
        <v>6</v>
      </c>
      <c r="C7834">
        <v>11</v>
      </c>
      <c r="D7834" s="2">
        <v>1014.9650882150401</v>
      </c>
    </row>
    <row r="7835" spans="1:4" x14ac:dyDescent="0.25">
      <c r="A7835">
        <v>2021</v>
      </c>
      <c r="B7835">
        <v>6</v>
      </c>
      <c r="C7835">
        <v>12</v>
      </c>
      <c r="D7835" s="2">
        <v>941.26946088960005</v>
      </c>
    </row>
    <row r="7836" spans="1:4" x14ac:dyDescent="0.25">
      <c r="A7836">
        <v>2021</v>
      </c>
      <c r="B7836">
        <v>6</v>
      </c>
      <c r="C7836">
        <v>13</v>
      </c>
      <c r="D7836" s="2">
        <v>712.14803804159999</v>
      </c>
    </row>
    <row r="7837" spans="1:4" x14ac:dyDescent="0.25">
      <c r="A7837">
        <v>2021</v>
      </c>
      <c r="B7837">
        <v>6</v>
      </c>
      <c r="C7837">
        <v>14</v>
      </c>
      <c r="D7837" s="2">
        <v>517.81849325567998</v>
      </c>
    </row>
    <row r="7838" spans="1:4" x14ac:dyDescent="0.25">
      <c r="A7838">
        <v>2021</v>
      </c>
      <c r="B7838">
        <v>6</v>
      </c>
      <c r="C7838">
        <v>15</v>
      </c>
      <c r="D7838" s="2">
        <v>402.15030045696</v>
      </c>
    </row>
    <row r="7839" spans="1:4" x14ac:dyDescent="0.25">
      <c r="A7839">
        <v>2021</v>
      </c>
      <c r="B7839">
        <v>6</v>
      </c>
      <c r="C7839">
        <v>16</v>
      </c>
      <c r="D7839" s="2">
        <v>262.04493579263999</v>
      </c>
    </row>
    <row r="7840" spans="1:4" x14ac:dyDescent="0.25">
      <c r="A7840">
        <v>2021</v>
      </c>
      <c r="B7840">
        <v>6</v>
      </c>
      <c r="C7840">
        <v>17</v>
      </c>
      <c r="D7840" s="2">
        <v>193.42594437119999</v>
      </c>
    </row>
    <row r="7841" spans="1:4" x14ac:dyDescent="0.25">
      <c r="A7841">
        <v>2021</v>
      </c>
      <c r="B7841">
        <v>6</v>
      </c>
      <c r="C7841">
        <v>18</v>
      </c>
      <c r="D7841" s="2">
        <v>224.8643884032</v>
      </c>
    </row>
    <row r="7842" spans="1:4" x14ac:dyDescent="0.25">
      <c r="A7842">
        <v>2021</v>
      </c>
      <c r="B7842">
        <v>6</v>
      </c>
      <c r="C7842">
        <v>19</v>
      </c>
      <c r="D7842" s="2">
        <v>217.989522432</v>
      </c>
    </row>
    <row r="7843" spans="1:4" x14ac:dyDescent="0.25">
      <c r="A7843">
        <v>2021</v>
      </c>
      <c r="B7843">
        <v>6</v>
      </c>
      <c r="C7843">
        <v>20</v>
      </c>
      <c r="D7843" s="2">
        <v>188.60130533376</v>
      </c>
    </row>
    <row r="7844" spans="1:4" x14ac:dyDescent="0.25">
      <c r="A7844">
        <v>2021</v>
      </c>
      <c r="B7844">
        <v>6</v>
      </c>
      <c r="C7844">
        <v>21</v>
      </c>
      <c r="D7844" s="2">
        <v>340.36458329087998</v>
      </c>
    </row>
    <row r="7845" spans="1:4" x14ac:dyDescent="0.25">
      <c r="A7845">
        <v>2021</v>
      </c>
      <c r="B7845">
        <v>6</v>
      </c>
      <c r="C7845">
        <v>22</v>
      </c>
      <c r="D7845" s="2">
        <v>489.55896115199999</v>
      </c>
    </row>
    <row r="7846" spans="1:4" x14ac:dyDescent="0.25">
      <c r="A7846">
        <v>2021</v>
      </c>
      <c r="B7846">
        <v>6</v>
      </c>
      <c r="C7846">
        <v>23</v>
      </c>
      <c r="D7846" s="2">
        <v>405.76877973504003</v>
      </c>
    </row>
    <row r="7847" spans="1:4" x14ac:dyDescent="0.25">
      <c r="A7847">
        <v>2021</v>
      </c>
      <c r="B7847">
        <v>6</v>
      </c>
      <c r="C7847">
        <v>24</v>
      </c>
      <c r="D7847" s="2">
        <v>421.77914376192001</v>
      </c>
    </row>
    <row r="7848" spans="1:4" x14ac:dyDescent="0.25">
      <c r="A7848">
        <v>2021</v>
      </c>
      <c r="B7848">
        <v>6</v>
      </c>
      <c r="C7848">
        <v>25</v>
      </c>
      <c r="D7848" s="2">
        <v>146.37837404160001</v>
      </c>
    </row>
    <row r="7849" spans="1:4" x14ac:dyDescent="0.25">
      <c r="A7849">
        <v>2021</v>
      </c>
      <c r="B7849">
        <v>6</v>
      </c>
      <c r="C7849">
        <v>26</v>
      </c>
      <c r="D7849" s="2">
        <v>365.46885365759999</v>
      </c>
    </row>
    <row r="7850" spans="1:4" x14ac:dyDescent="0.25">
      <c r="A7850">
        <v>2021</v>
      </c>
      <c r="B7850">
        <v>6</v>
      </c>
      <c r="C7850">
        <v>27</v>
      </c>
      <c r="D7850" s="2">
        <v>853.52806646783995</v>
      </c>
    </row>
    <row r="7851" spans="1:4" x14ac:dyDescent="0.25">
      <c r="A7851">
        <v>2021</v>
      </c>
      <c r="B7851">
        <v>6</v>
      </c>
      <c r="C7851">
        <v>28</v>
      </c>
      <c r="D7851" s="2">
        <v>872.161970688</v>
      </c>
    </row>
    <row r="7852" spans="1:4" x14ac:dyDescent="0.25">
      <c r="A7852">
        <v>2021</v>
      </c>
      <c r="B7852">
        <v>6</v>
      </c>
      <c r="C7852">
        <v>29</v>
      </c>
      <c r="D7852" s="2">
        <v>998.20118016000004</v>
      </c>
    </row>
    <row r="7853" spans="1:4" x14ac:dyDescent="0.25">
      <c r="A7853">
        <v>2021</v>
      </c>
      <c r="B7853">
        <v>6</v>
      </c>
      <c r="C7853">
        <v>30</v>
      </c>
      <c r="D7853" s="2">
        <v>870.34335252480003</v>
      </c>
    </row>
    <row r="7854" spans="1:4" x14ac:dyDescent="0.25">
      <c r="A7854">
        <v>2021</v>
      </c>
      <c r="B7854">
        <v>7</v>
      </c>
      <c r="C7854">
        <v>1</v>
      </c>
      <c r="D7854" s="2">
        <v>1728.03303714816</v>
      </c>
    </row>
    <row r="7855" spans="1:4" x14ac:dyDescent="0.25">
      <c r="A7855">
        <v>2021</v>
      </c>
      <c r="B7855">
        <v>7</v>
      </c>
      <c r="C7855">
        <v>2</v>
      </c>
      <c r="D7855" s="2">
        <v>1800.98979987456</v>
      </c>
    </row>
    <row r="7856" spans="1:4" x14ac:dyDescent="0.25">
      <c r="A7856">
        <v>2021</v>
      </c>
      <c r="B7856">
        <v>7</v>
      </c>
      <c r="C7856">
        <v>3</v>
      </c>
      <c r="D7856" s="2">
        <v>1937.68464384</v>
      </c>
    </row>
    <row r="7857" spans="1:4" x14ac:dyDescent="0.25">
      <c r="A7857">
        <v>2021</v>
      </c>
      <c r="B7857">
        <v>7</v>
      </c>
      <c r="C7857">
        <v>4</v>
      </c>
      <c r="D7857" s="2">
        <v>1658.0341793894399</v>
      </c>
    </row>
    <row r="7858" spans="1:4" x14ac:dyDescent="0.25">
      <c r="A7858">
        <v>2021</v>
      </c>
      <c r="B7858">
        <v>7</v>
      </c>
      <c r="C7858">
        <v>5</v>
      </c>
      <c r="D7858" s="2">
        <v>1115.5191776870399</v>
      </c>
    </row>
    <row r="7859" spans="1:4" x14ac:dyDescent="0.25">
      <c r="A7859">
        <v>2021</v>
      </c>
      <c r="B7859">
        <v>7</v>
      </c>
      <c r="C7859">
        <v>6</v>
      </c>
      <c r="D7859" s="2">
        <v>706.84387098623995</v>
      </c>
    </row>
    <row r="7860" spans="1:4" x14ac:dyDescent="0.25">
      <c r="A7860">
        <v>2021</v>
      </c>
      <c r="B7860">
        <v>7</v>
      </c>
      <c r="C7860">
        <v>7</v>
      </c>
      <c r="D7860" s="2">
        <v>557.45866054656005</v>
      </c>
    </row>
    <row r="7861" spans="1:4" x14ac:dyDescent="0.25">
      <c r="A7861">
        <v>2021</v>
      </c>
      <c r="B7861">
        <v>7</v>
      </c>
      <c r="C7861">
        <v>8</v>
      </c>
      <c r="D7861" s="2">
        <v>487.16132106240002</v>
      </c>
    </row>
    <row r="7862" spans="1:4" x14ac:dyDescent="0.25">
      <c r="A7862">
        <v>2021</v>
      </c>
      <c r="B7862">
        <v>7</v>
      </c>
      <c r="C7862">
        <v>9</v>
      </c>
      <c r="D7862" s="2">
        <v>744.79019526143998</v>
      </c>
    </row>
    <row r="7863" spans="1:4" x14ac:dyDescent="0.25">
      <c r="A7863">
        <v>2021</v>
      </c>
      <c r="B7863">
        <v>7</v>
      </c>
      <c r="C7863">
        <v>10</v>
      </c>
      <c r="D7863" s="2">
        <v>451.18693343232002</v>
      </c>
    </row>
    <row r="7864" spans="1:4" x14ac:dyDescent="0.25">
      <c r="A7864">
        <v>2021</v>
      </c>
      <c r="B7864">
        <v>7</v>
      </c>
      <c r="C7864">
        <v>11</v>
      </c>
      <c r="D7864" s="2">
        <v>470.75216587775998</v>
      </c>
    </row>
    <row r="7865" spans="1:4" x14ac:dyDescent="0.25">
      <c r="A7865">
        <v>2021</v>
      </c>
      <c r="B7865">
        <v>7</v>
      </c>
      <c r="C7865">
        <v>12</v>
      </c>
      <c r="D7865" s="2">
        <v>1577.92119496704</v>
      </c>
    </row>
    <row r="7866" spans="1:4" x14ac:dyDescent="0.25">
      <c r="A7866">
        <v>2021</v>
      </c>
      <c r="B7866">
        <v>7</v>
      </c>
      <c r="C7866">
        <v>13</v>
      </c>
      <c r="D7866" s="2">
        <v>2322.2416484966402</v>
      </c>
    </row>
    <row r="7867" spans="1:4" x14ac:dyDescent="0.25">
      <c r="A7867">
        <v>2021</v>
      </c>
      <c r="B7867">
        <v>7</v>
      </c>
      <c r="C7867">
        <v>14</v>
      </c>
      <c r="D7867" s="2">
        <v>2104.6044323635201</v>
      </c>
    </row>
    <row r="7868" spans="1:4" x14ac:dyDescent="0.25">
      <c r="A7868">
        <v>2021</v>
      </c>
      <c r="B7868">
        <v>7</v>
      </c>
      <c r="C7868">
        <v>15</v>
      </c>
      <c r="D7868" s="2">
        <v>2030.3730058752001</v>
      </c>
    </row>
    <row r="7869" spans="1:4" x14ac:dyDescent="0.25">
      <c r="A7869">
        <v>2021</v>
      </c>
      <c r="B7869">
        <v>7</v>
      </c>
      <c r="C7869">
        <v>16</v>
      </c>
      <c r="D7869" s="2">
        <v>3236.2758752256</v>
      </c>
    </row>
    <row r="7870" spans="1:4" x14ac:dyDescent="0.25">
      <c r="A7870">
        <v>2021</v>
      </c>
      <c r="B7870">
        <v>7</v>
      </c>
      <c r="C7870">
        <v>17</v>
      </c>
      <c r="D7870" s="2">
        <v>5168.3334045696001</v>
      </c>
    </row>
    <row r="7871" spans="1:4" x14ac:dyDescent="0.25">
      <c r="A7871">
        <v>2021</v>
      </c>
      <c r="B7871">
        <v>7</v>
      </c>
      <c r="C7871">
        <v>18</v>
      </c>
      <c r="D7871" s="2">
        <v>10989.999267839999</v>
      </c>
    </row>
    <row r="7872" spans="1:4" x14ac:dyDescent="0.25">
      <c r="A7872">
        <v>2021</v>
      </c>
      <c r="B7872">
        <v>7</v>
      </c>
      <c r="C7872">
        <v>19</v>
      </c>
      <c r="D7872" s="2">
        <v>9917.6914363392007</v>
      </c>
    </row>
    <row r="7873" spans="1:4" x14ac:dyDescent="0.25">
      <c r="A7873">
        <v>2021</v>
      </c>
      <c r="B7873">
        <v>7</v>
      </c>
      <c r="C7873">
        <v>20</v>
      </c>
      <c r="D7873" s="2">
        <v>5810.8520171520004</v>
      </c>
    </row>
    <row r="7874" spans="1:4" x14ac:dyDescent="0.25">
      <c r="A7874">
        <v>2021</v>
      </c>
      <c r="B7874">
        <v>7</v>
      </c>
      <c r="C7874">
        <v>21</v>
      </c>
      <c r="D7874" s="2">
        <v>3417.4444962816001</v>
      </c>
    </row>
    <row r="7875" spans="1:4" x14ac:dyDescent="0.25">
      <c r="A7875">
        <v>2021</v>
      </c>
      <c r="B7875">
        <v>7</v>
      </c>
      <c r="C7875">
        <v>22</v>
      </c>
      <c r="D7875" s="2">
        <v>2049.4464774451199</v>
      </c>
    </row>
    <row r="7876" spans="1:4" x14ac:dyDescent="0.25">
      <c r="A7876">
        <v>2021</v>
      </c>
      <c r="B7876">
        <v>7</v>
      </c>
      <c r="C7876">
        <v>23</v>
      </c>
      <c r="D7876" s="2">
        <v>1421.6880308428799</v>
      </c>
    </row>
    <row r="7877" spans="1:4" x14ac:dyDescent="0.25">
      <c r="A7877">
        <v>2021</v>
      </c>
      <c r="B7877">
        <v>7</v>
      </c>
      <c r="C7877">
        <v>24</v>
      </c>
      <c r="D7877" s="2">
        <v>1849.66678683648</v>
      </c>
    </row>
    <row r="7878" spans="1:4" x14ac:dyDescent="0.25">
      <c r="A7878">
        <v>2021</v>
      </c>
      <c r="B7878">
        <v>7</v>
      </c>
      <c r="C7878">
        <v>25</v>
      </c>
      <c r="D7878" s="2">
        <v>2740.1601024000001</v>
      </c>
    </row>
    <row r="7879" spans="1:4" x14ac:dyDescent="0.25">
      <c r="A7879">
        <v>2021</v>
      </c>
      <c r="B7879">
        <v>7</v>
      </c>
      <c r="C7879">
        <v>26</v>
      </c>
      <c r="D7879" s="2">
        <v>2212.56184725504</v>
      </c>
    </row>
    <row r="7880" spans="1:4" x14ac:dyDescent="0.25">
      <c r="A7880">
        <v>2021</v>
      </c>
      <c r="B7880">
        <v>7</v>
      </c>
      <c r="C7880">
        <v>27</v>
      </c>
      <c r="D7880" s="2">
        <v>1881.55540002816</v>
      </c>
    </row>
    <row r="7881" spans="1:4" x14ac:dyDescent="0.25">
      <c r="A7881">
        <v>2021</v>
      </c>
      <c r="B7881">
        <v>7</v>
      </c>
      <c r="C7881">
        <v>28</v>
      </c>
      <c r="D7881" s="2">
        <v>1697.51450400768</v>
      </c>
    </row>
    <row r="7882" spans="1:4" x14ac:dyDescent="0.25">
      <c r="A7882">
        <v>2021</v>
      </c>
      <c r="B7882">
        <v>7</v>
      </c>
      <c r="C7882">
        <v>29</v>
      </c>
      <c r="D7882" s="2">
        <v>1559.4177745612801</v>
      </c>
    </row>
    <row r="7883" spans="1:4" x14ac:dyDescent="0.25">
      <c r="A7883">
        <v>2021</v>
      </c>
      <c r="B7883">
        <v>7</v>
      </c>
      <c r="C7883">
        <v>30</v>
      </c>
      <c r="D7883" s="2">
        <v>1360.7317014220801</v>
      </c>
    </row>
    <row r="7884" spans="1:4" x14ac:dyDescent="0.25">
      <c r="A7884">
        <v>2021</v>
      </c>
      <c r="B7884">
        <v>7</v>
      </c>
      <c r="C7884">
        <v>31</v>
      </c>
      <c r="D7884" s="2">
        <v>1141.29625522176</v>
      </c>
    </row>
    <row r="7885" spans="1:4" x14ac:dyDescent="0.25">
      <c r="A7885">
        <v>2021</v>
      </c>
      <c r="B7885">
        <v>8</v>
      </c>
      <c r="C7885">
        <v>1</v>
      </c>
      <c r="D7885" s="2">
        <v>965.90643609599999</v>
      </c>
    </row>
    <row r="7886" spans="1:4" x14ac:dyDescent="0.25">
      <c r="A7886">
        <v>2021</v>
      </c>
      <c r="B7886">
        <v>8</v>
      </c>
      <c r="C7886">
        <v>2</v>
      </c>
      <c r="D7886" s="2">
        <v>659.09984329728002</v>
      </c>
    </row>
    <row r="7887" spans="1:4" x14ac:dyDescent="0.25">
      <c r="A7887">
        <v>2021</v>
      </c>
      <c r="B7887">
        <v>8</v>
      </c>
      <c r="C7887">
        <v>3</v>
      </c>
      <c r="D7887" s="2">
        <v>320.83849598976002</v>
      </c>
    </row>
    <row r="7888" spans="1:4" x14ac:dyDescent="0.25">
      <c r="A7888">
        <v>2021</v>
      </c>
      <c r="B7888">
        <v>8</v>
      </c>
      <c r="C7888">
        <v>4</v>
      </c>
      <c r="D7888" s="2">
        <v>45.880555714560003</v>
      </c>
    </row>
    <row r="7889" spans="1:4" x14ac:dyDescent="0.25">
      <c r="A7889">
        <v>2021</v>
      </c>
      <c r="B7889">
        <v>8</v>
      </c>
      <c r="C7889">
        <v>5</v>
      </c>
      <c r="D7889" s="2">
        <v>18.13398810624</v>
      </c>
    </row>
    <row r="7890" spans="1:4" x14ac:dyDescent="0.25">
      <c r="A7890">
        <v>2021</v>
      </c>
      <c r="B7890">
        <v>8</v>
      </c>
      <c r="C7890">
        <v>6</v>
      </c>
      <c r="D7890" s="2">
        <v>7.719422459904</v>
      </c>
    </row>
    <row r="7891" spans="1:4" x14ac:dyDescent="0.25">
      <c r="A7891">
        <v>2021</v>
      </c>
      <c r="B7891">
        <v>8</v>
      </c>
      <c r="C7891">
        <v>7</v>
      </c>
      <c r="D7891" s="2">
        <v>48.389270151167999</v>
      </c>
    </row>
    <row r="7892" spans="1:4" x14ac:dyDescent="0.25">
      <c r="A7892">
        <v>2021</v>
      </c>
      <c r="B7892">
        <v>8</v>
      </c>
      <c r="C7892">
        <v>8</v>
      </c>
      <c r="D7892" s="2">
        <v>34.974229192704001</v>
      </c>
    </row>
    <row r="7893" spans="1:4" x14ac:dyDescent="0.25">
      <c r="A7893">
        <v>2021</v>
      </c>
      <c r="B7893">
        <v>8</v>
      </c>
      <c r="C7893">
        <v>9</v>
      </c>
      <c r="D7893" s="2">
        <v>31.882252105728</v>
      </c>
    </row>
    <row r="7894" spans="1:4" x14ac:dyDescent="0.25">
      <c r="A7894">
        <v>2021</v>
      </c>
      <c r="B7894">
        <v>8</v>
      </c>
      <c r="C7894">
        <v>10</v>
      </c>
      <c r="D7894" s="2">
        <v>57.682816727039999</v>
      </c>
    </row>
    <row r="7895" spans="1:4" x14ac:dyDescent="0.25">
      <c r="A7895">
        <v>2021</v>
      </c>
      <c r="B7895">
        <v>8</v>
      </c>
      <c r="C7895">
        <v>11</v>
      </c>
      <c r="D7895" s="2">
        <v>21.037089871871999</v>
      </c>
    </row>
    <row r="7896" spans="1:4" x14ac:dyDescent="0.25">
      <c r="A7896">
        <v>2021</v>
      </c>
      <c r="B7896">
        <v>8</v>
      </c>
      <c r="C7896">
        <v>12</v>
      </c>
      <c r="D7896" s="2">
        <v>61.521487441920002</v>
      </c>
    </row>
    <row r="7897" spans="1:4" x14ac:dyDescent="0.25">
      <c r="A7897">
        <v>2021</v>
      </c>
      <c r="B7897">
        <v>8</v>
      </c>
      <c r="C7897">
        <v>13</v>
      </c>
      <c r="D7897" s="2">
        <v>150.70880563200001</v>
      </c>
    </row>
    <row r="7898" spans="1:4" x14ac:dyDescent="0.25">
      <c r="A7898">
        <v>2021</v>
      </c>
      <c r="B7898">
        <v>8</v>
      </c>
      <c r="C7898">
        <v>14</v>
      </c>
      <c r="D7898" s="2">
        <v>93.214374911999997</v>
      </c>
    </row>
    <row r="7899" spans="1:4" x14ac:dyDescent="0.25">
      <c r="A7899">
        <v>2021</v>
      </c>
      <c r="B7899">
        <v>8</v>
      </c>
      <c r="C7899">
        <v>15</v>
      </c>
      <c r="D7899" s="2">
        <v>18.383538401279999</v>
      </c>
    </row>
    <row r="7900" spans="1:4" x14ac:dyDescent="0.25">
      <c r="A7900">
        <v>2021</v>
      </c>
      <c r="B7900">
        <v>8</v>
      </c>
      <c r="C7900">
        <v>16</v>
      </c>
      <c r="D7900" s="2">
        <v>7.3201419878399996</v>
      </c>
    </row>
    <row r="7901" spans="1:4" x14ac:dyDescent="0.25">
      <c r="A7901">
        <v>2021</v>
      </c>
      <c r="B7901">
        <v>8</v>
      </c>
      <c r="C7901">
        <v>17</v>
      </c>
      <c r="D7901" s="2">
        <v>0</v>
      </c>
    </row>
    <row r="7902" spans="1:4" x14ac:dyDescent="0.25">
      <c r="A7902">
        <v>2021</v>
      </c>
      <c r="B7902">
        <v>8</v>
      </c>
      <c r="C7902">
        <v>18</v>
      </c>
      <c r="D7902" s="2">
        <v>1.35050747904</v>
      </c>
    </row>
    <row r="7903" spans="1:4" x14ac:dyDescent="0.25">
      <c r="A7903">
        <v>2021</v>
      </c>
      <c r="B7903">
        <v>8</v>
      </c>
      <c r="C7903">
        <v>19</v>
      </c>
      <c r="D7903" s="2">
        <v>0</v>
      </c>
    </row>
    <row r="7904" spans="1:4" x14ac:dyDescent="0.25">
      <c r="A7904">
        <v>2021</v>
      </c>
      <c r="B7904">
        <v>8</v>
      </c>
      <c r="C7904">
        <v>20</v>
      </c>
      <c r="D7904" s="2">
        <v>20.081459036159998</v>
      </c>
    </row>
    <row r="7905" spans="1:4" x14ac:dyDescent="0.25">
      <c r="A7905">
        <v>2021</v>
      </c>
      <c r="B7905">
        <v>8</v>
      </c>
      <c r="C7905">
        <v>21</v>
      </c>
      <c r="D7905" s="2">
        <v>0</v>
      </c>
    </row>
    <row r="7906" spans="1:4" x14ac:dyDescent="0.25">
      <c r="A7906">
        <v>2021</v>
      </c>
      <c r="B7906">
        <v>8</v>
      </c>
      <c r="C7906">
        <v>22</v>
      </c>
      <c r="D7906" s="2">
        <v>0</v>
      </c>
    </row>
    <row r="7907" spans="1:4" x14ac:dyDescent="0.25">
      <c r="A7907">
        <v>2021</v>
      </c>
      <c r="B7907">
        <v>8</v>
      </c>
      <c r="C7907">
        <v>23</v>
      </c>
      <c r="D7907" s="2">
        <v>3.3538825681920001</v>
      </c>
    </row>
    <row r="7908" spans="1:4" x14ac:dyDescent="0.25">
      <c r="A7908">
        <v>2021</v>
      </c>
      <c r="B7908">
        <v>8</v>
      </c>
      <c r="C7908">
        <v>24</v>
      </c>
      <c r="D7908" s="2">
        <v>0</v>
      </c>
    </row>
    <row r="7909" spans="1:4" x14ac:dyDescent="0.25">
      <c r="A7909">
        <v>2021</v>
      </c>
      <c r="B7909">
        <v>8</v>
      </c>
      <c r="C7909">
        <v>25</v>
      </c>
      <c r="D7909" s="2">
        <v>16.771737083904</v>
      </c>
    </row>
    <row r="7910" spans="1:4" x14ac:dyDescent="0.25">
      <c r="A7910">
        <v>2021</v>
      </c>
      <c r="B7910">
        <v>8</v>
      </c>
      <c r="C7910">
        <v>26</v>
      </c>
      <c r="D7910" s="2">
        <v>23.628987740159999</v>
      </c>
    </row>
    <row r="7911" spans="1:4" x14ac:dyDescent="0.25">
      <c r="A7911">
        <v>2021</v>
      </c>
      <c r="B7911">
        <v>8</v>
      </c>
      <c r="C7911">
        <v>27</v>
      </c>
      <c r="D7911" s="2">
        <v>45.408367411199997</v>
      </c>
    </row>
    <row r="7912" spans="1:4" x14ac:dyDescent="0.25">
      <c r="A7912">
        <v>2021</v>
      </c>
      <c r="B7912">
        <v>8</v>
      </c>
      <c r="C7912">
        <v>28</v>
      </c>
      <c r="D7912" s="2">
        <v>74.923806228480004</v>
      </c>
    </row>
    <row r="7913" spans="1:4" x14ac:dyDescent="0.25">
      <c r="A7913">
        <v>2021</v>
      </c>
      <c r="B7913">
        <v>8</v>
      </c>
      <c r="C7913">
        <v>29</v>
      </c>
      <c r="D7913" s="2">
        <v>120.84106051584</v>
      </c>
    </row>
    <row r="7914" spans="1:4" x14ac:dyDescent="0.25">
      <c r="A7914">
        <v>2021</v>
      </c>
      <c r="B7914">
        <v>8</v>
      </c>
      <c r="C7914">
        <v>30</v>
      </c>
      <c r="D7914" s="2">
        <v>177.86738055167999</v>
      </c>
    </row>
    <row r="7915" spans="1:4" x14ac:dyDescent="0.25">
      <c r="A7915">
        <v>2021</v>
      </c>
      <c r="B7915">
        <v>8</v>
      </c>
      <c r="C7915">
        <v>31</v>
      </c>
      <c r="D7915" s="2">
        <v>181.33254134783999</v>
      </c>
    </row>
    <row r="7916" spans="1:4" x14ac:dyDescent="0.25">
      <c r="A7916">
        <v>2021</v>
      </c>
      <c r="B7916">
        <v>9</v>
      </c>
      <c r="C7916">
        <v>1</v>
      </c>
      <c r="D7916" s="2">
        <v>140.02462780415999</v>
      </c>
    </row>
    <row r="7917" spans="1:4" x14ac:dyDescent="0.25">
      <c r="A7917">
        <v>2021</v>
      </c>
      <c r="B7917">
        <v>9</v>
      </c>
      <c r="C7917">
        <v>2</v>
      </c>
      <c r="D7917" s="2">
        <v>113.80472082432</v>
      </c>
    </row>
    <row r="7918" spans="1:4" x14ac:dyDescent="0.25">
      <c r="A7918">
        <v>2021</v>
      </c>
      <c r="B7918">
        <v>9</v>
      </c>
      <c r="C7918">
        <v>3</v>
      </c>
      <c r="D7918" s="2">
        <v>25.689000960000001</v>
      </c>
    </row>
    <row r="7919" spans="1:4" x14ac:dyDescent="0.25">
      <c r="A7919">
        <v>2021</v>
      </c>
      <c r="B7919">
        <v>9</v>
      </c>
      <c r="C7919">
        <v>4</v>
      </c>
      <c r="D7919" s="2">
        <v>36.917296293888</v>
      </c>
    </row>
    <row r="7920" spans="1:4" x14ac:dyDescent="0.25">
      <c r="A7920">
        <v>2021</v>
      </c>
      <c r="B7920">
        <v>9</v>
      </c>
      <c r="C7920">
        <v>5</v>
      </c>
      <c r="D7920" s="2">
        <v>30.03044212224</v>
      </c>
    </row>
    <row r="7921" spans="1:4" x14ac:dyDescent="0.25">
      <c r="A7921">
        <v>2021</v>
      </c>
      <c r="B7921">
        <v>9</v>
      </c>
      <c r="C7921">
        <v>6</v>
      </c>
      <c r="D7921" s="2">
        <v>29.704314138623999</v>
      </c>
    </row>
    <row r="7922" spans="1:4" x14ac:dyDescent="0.25">
      <c r="A7922">
        <v>2021</v>
      </c>
      <c r="B7922">
        <v>9</v>
      </c>
      <c r="C7922">
        <v>7</v>
      </c>
      <c r="D7922" s="2">
        <v>42.602639192063997</v>
      </c>
    </row>
    <row r="7923" spans="1:4" x14ac:dyDescent="0.25">
      <c r="A7923">
        <v>2021</v>
      </c>
      <c r="B7923">
        <v>9</v>
      </c>
      <c r="C7923">
        <v>8</v>
      </c>
      <c r="D7923" s="2">
        <v>47.650405552127999</v>
      </c>
    </row>
    <row r="7924" spans="1:4" x14ac:dyDescent="0.25">
      <c r="A7924">
        <v>2021</v>
      </c>
      <c r="B7924">
        <v>9</v>
      </c>
      <c r="C7924">
        <v>9</v>
      </c>
      <c r="D7924" s="2">
        <v>25.2530545360896</v>
      </c>
    </row>
    <row r="7925" spans="1:4" x14ac:dyDescent="0.25">
      <c r="A7925">
        <v>2021</v>
      </c>
      <c r="B7925">
        <v>9</v>
      </c>
      <c r="C7925">
        <v>10</v>
      </c>
      <c r="D7925" s="2">
        <v>17.151118774272</v>
      </c>
    </row>
    <row r="7926" spans="1:4" x14ac:dyDescent="0.25">
      <c r="A7926">
        <v>2021</v>
      </c>
      <c r="B7926">
        <v>9</v>
      </c>
      <c r="C7926">
        <v>11</v>
      </c>
      <c r="D7926" s="2">
        <v>17.825777181388801</v>
      </c>
    </row>
    <row r="7927" spans="1:4" x14ac:dyDescent="0.25">
      <c r="A7927">
        <v>2021</v>
      </c>
      <c r="B7927">
        <v>9</v>
      </c>
      <c r="C7927">
        <v>12</v>
      </c>
      <c r="D7927" s="2">
        <v>22.090518326476801</v>
      </c>
    </row>
    <row r="7928" spans="1:4" x14ac:dyDescent="0.25">
      <c r="A7928">
        <v>2021</v>
      </c>
      <c r="B7928">
        <v>9</v>
      </c>
      <c r="C7928">
        <v>13</v>
      </c>
      <c r="D7928" s="2">
        <v>11.602620776447999</v>
      </c>
    </row>
    <row r="7929" spans="1:4" x14ac:dyDescent="0.25">
      <c r="A7929">
        <v>2021</v>
      </c>
      <c r="B7929">
        <v>9</v>
      </c>
      <c r="C7929">
        <v>14</v>
      </c>
      <c r="D7929" s="2">
        <v>27.929081843712002</v>
      </c>
    </row>
    <row r="7930" spans="1:4" x14ac:dyDescent="0.25">
      <c r="A7930">
        <v>2021</v>
      </c>
      <c r="B7930">
        <v>9</v>
      </c>
      <c r="C7930">
        <v>15</v>
      </c>
      <c r="D7930" s="2">
        <v>22.19529682944</v>
      </c>
    </row>
    <row r="7931" spans="1:4" x14ac:dyDescent="0.25">
      <c r="A7931">
        <v>2021</v>
      </c>
      <c r="B7931">
        <v>9</v>
      </c>
      <c r="C7931">
        <v>16</v>
      </c>
      <c r="D7931" s="2">
        <v>13.747040713728</v>
      </c>
    </row>
    <row r="7932" spans="1:4" x14ac:dyDescent="0.25">
      <c r="A7932">
        <v>2021</v>
      </c>
      <c r="B7932">
        <v>9</v>
      </c>
      <c r="C7932">
        <v>17</v>
      </c>
      <c r="D7932" s="2">
        <v>15.468693092352</v>
      </c>
    </row>
    <row r="7933" spans="1:4" x14ac:dyDescent="0.25">
      <c r="A7933">
        <v>2021</v>
      </c>
      <c r="B7933">
        <v>9</v>
      </c>
      <c r="C7933">
        <v>18</v>
      </c>
      <c r="D7933" s="2">
        <v>14.230238588928</v>
      </c>
    </row>
    <row r="7934" spans="1:4" x14ac:dyDescent="0.25">
      <c r="A7934">
        <v>2021</v>
      </c>
      <c r="B7934">
        <v>9</v>
      </c>
      <c r="C7934">
        <v>19</v>
      </c>
      <c r="D7934" s="2">
        <v>9.7500768215040008</v>
      </c>
    </row>
    <row r="7935" spans="1:4" x14ac:dyDescent="0.25">
      <c r="A7935">
        <v>2021</v>
      </c>
      <c r="B7935">
        <v>9</v>
      </c>
      <c r="C7935">
        <v>20</v>
      </c>
      <c r="D7935" s="2">
        <v>13.019185686527999</v>
      </c>
    </row>
    <row r="7936" spans="1:4" x14ac:dyDescent="0.25">
      <c r="A7936">
        <v>2021</v>
      </c>
      <c r="B7936">
        <v>9</v>
      </c>
      <c r="C7936">
        <v>21</v>
      </c>
      <c r="D7936" s="2">
        <v>29.749575711744001</v>
      </c>
    </row>
    <row r="7937" spans="1:4" x14ac:dyDescent="0.25">
      <c r="A7937">
        <v>2021</v>
      </c>
      <c r="B7937">
        <v>9</v>
      </c>
      <c r="C7937">
        <v>22</v>
      </c>
      <c r="D7937" s="2">
        <v>257.08084217855998</v>
      </c>
    </row>
    <row r="7938" spans="1:4" x14ac:dyDescent="0.25">
      <c r="A7938">
        <v>2021</v>
      </c>
      <c r="B7938">
        <v>9</v>
      </c>
      <c r="C7938">
        <v>23</v>
      </c>
      <c r="D7938" s="2">
        <v>2640.5748552499199</v>
      </c>
    </row>
    <row r="7939" spans="1:4" x14ac:dyDescent="0.25">
      <c r="A7939">
        <v>2021</v>
      </c>
      <c r="B7939">
        <v>9</v>
      </c>
      <c r="C7939">
        <v>24</v>
      </c>
      <c r="D7939" s="2">
        <v>4596.5696403456004</v>
      </c>
    </row>
    <row r="7940" spans="1:4" x14ac:dyDescent="0.25">
      <c r="A7940">
        <v>2021</v>
      </c>
      <c r="B7940">
        <v>9</v>
      </c>
      <c r="C7940">
        <v>25</v>
      </c>
      <c r="D7940" s="2">
        <v>2942.0511842303999</v>
      </c>
    </row>
    <row r="7941" spans="1:4" x14ac:dyDescent="0.25">
      <c r="A7941">
        <v>2021</v>
      </c>
      <c r="B7941">
        <v>9</v>
      </c>
      <c r="C7941">
        <v>26</v>
      </c>
      <c r="D7941" s="2">
        <v>3142.25902485504</v>
      </c>
    </row>
    <row r="7942" spans="1:4" x14ac:dyDescent="0.25">
      <c r="A7942">
        <v>2021</v>
      </c>
      <c r="B7942">
        <v>9</v>
      </c>
      <c r="C7942">
        <v>27</v>
      </c>
      <c r="D7942" s="2">
        <v>1967.2441209446399</v>
      </c>
    </row>
    <row r="7943" spans="1:4" x14ac:dyDescent="0.25">
      <c r="A7943">
        <v>2021</v>
      </c>
      <c r="B7943">
        <v>9</v>
      </c>
      <c r="C7943">
        <v>28</v>
      </c>
      <c r="D7943" s="2">
        <v>1285.5436654694399</v>
      </c>
    </row>
    <row r="7944" spans="1:4" x14ac:dyDescent="0.25">
      <c r="A7944">
        <v>2021</v>
      </c>
      <c r="B7944">
        <v>9</v>
      </c>
      <c r="C7944">
        <v>29</v>
      </c>
      <c r="D7944" s="2">
        <v>1005.65833015296</v>
      </c>
    </row>
    <row r="7945" spans="1:4" x14ac:dyDescent="0.25">
      <c r="A7945">
        <v>2021</v>
      </c>
      <c r="B7945">
        <v>9</v>
      </c>
      <c r="C7945">
        <v>30</v>
      </c>
      <c r="D7945" s="2">
        <v>867.47597070335996</v>
      </c>
    </row>
    <row r="7946" spans="1:4" x14ac:dyDescent="0.25">
      <c r="A7946">
        <v>2021</v>
      </c>
      <c r="B7946">
        <v>10</v>
      </c>
      <c r="C7946">
        <v>1</v>
      </c>
      <c r="D7946" s="2">
        <v>656.31727595519999</v>
      </c>
    </row>
    <row r="7947" spans="1:4" x14ac:dyDescent="0.25">
      <c r="A7947">
        <v>2021</v>
      </c>
      <c r="B7947">
        <v>10</v>
      </c>
      <c r="C7947">
        <v>2</v>
      </c>
      <c r="D7947" s="2">
        <v>430.88528295935998</v>
      </c>
    </row>
    <row r="7948" spans="1:4" x14ac:dyDescent="0.25">
      <c r="A7948">
        <v>2021</v>
      </c>
      <c r="B7948">
        <v>10</v>
      </c>
      <c r="C7948">
        <v>3</v>
      </c>
      <c r="D7948" s="2">
        <v>324.20987154431998</v>
      </c>
    </row>
    <row r="7949" spans="1:4" x14ac:dyDescent="0.25">
      <c r="A7949">
        <v>2021</v>
      </c>
      <c r="B7949">
        <v>10</v>
      </c>
      <c r="C7949">
        <v>4</v>
      </c>
      <c r="D7949" s="2">
        <v>487.56582088703999</v>
      </c>
    </row>
    <row r="7950" spans="1:4" x14ac:dyDescent="0.25">
      <c r="A7950">
        <v>2021</v>
      </c>
      <c r="B7950">
        <v>10</v>
      </c>
      <c r="C7950">
        <v>5</v>
      </c>
      <c r="D7950" s="2">
        <v>1232.4114717696</v>
      </c>
    </row>
    <row r="7951" spans="1:4" x14ac:dyDescent="0.25">
      <c r="A7951">
        <v>2021</v>
      </c>
      <c r="B7951">
        <v>10</v>
      </c>
      <c r="C7951">
        <v>6</v>
      </c>
      <c r="D7951" s="2">
        <v>1520.33868767232</v>
      </c>
    </row>
    <row r="7952" spans="1:4" x14ac:dyDescent="0.25">
      <c r="A7952">
        <v>2021</v>
      </c>
      <c r="B7952">
        <v>10</v>
      </c>
      <c r="C7952">
        <v>7</v>
      </c>
      <c r="D7952" s="2">
        <v>1284.6359874355201</v>
      </c>
    </row>
    <row r="7953" spans="1:4" x14ac:dyDescent="0.25">
      <c r="A7953">
        <v>2021</v>
      </c>
      <c r="B7953">
        <v>10</v>
      </c>
      <c r="C7953">
        <v>8</v>
      </c>
      <c r="D7953" s="2">
        <v>1515.5164952063999</v>
      </c>
    </row>
    <row r="7954" spans="1:4" x14ac:dyDescent="0.25">
      <c r="A7954">
        <v>2021</v>
      </c>
      <c r="B7954">
        <v>10</v>
      </c>
      <c r="C7954">
        <v>9</v>
      </c>
      <c r="D7954" s="2">
        <v>2485.8732448972801</v>
      </c>
    </row>
    <row r="7955" spans="1:4" x14ac:dyDescent="0.25">
      <c r="A7955">
        <v>2021</v>
      </c>
      <c r="B7955">
        <v>10</v>
      </c>
      <c r="C7955">
        <v>10</v>
      </c>
      <c r="D7955" s="2">
        <v>2050.471590912</v>
      </c>
    </row>
    <row r="7956" spans="1:4" x14ac:dyDescent="0.25">
      <c r="A7956">
        <v>2021</v>
      </c>
      <c r="B7956">
        <v>10</v>
      </c>
      <c r="C7956">
        <v>11</v>
      </c>
      <c r="D7956" s="2">
        <v>1969.1573398732801</v>
      </c>
    </row>
    <row r="7957" spans="1:4" x14ac:dyDescent="0.25">
      <c r="A7957">
        <v>2021</v>
      </c>
      <c r="B7957">
        <v>10</v>
      </c>
      <c r="C7957">
        <v>12</v>
      </c>
      <c r="D7957" s="2">
        <v>1537.7399276083199</v>
      </c>
    </row>
    <row r="7958" spans="1:4" x14ac:dyDescent="0.25">
      <c r="A7958">
        <v>2021</v>
      </c>
      <c r="B7958">
        <v>10</v>
      </c>
      <c r="C7958">
        <v>13</v>
      </c>
      <c r="D7958" s="2">
        <v>1069.3376936755201</v>
      </c>
    </row>
    <row r="7959" spans="1:4" x14ac:dyDescent="0.25">
      <c r="A7959">
        <v>2021</v>
      </c>
      <c r="B7959">
        <v>10</v>
      </c>
      <c r="C7959">
        <v>14</v>
      </c>
      <c r="D7959" s="2">
        <v>741.24755970048</v>
      </c>
    </row>
    <row r="7960" spans="1:4" x14ac:dyDescent="0.25">
      <c r="A7960">
        <v>2021</v>
      </c>
      <c r="B7960">
        <v>10</v>
      </c>
      <c r="C7960">
        <v>15</v>
      </c>
      <c r="D7960" s="2">
        <v>1828.0586671718399</v>
      </c>
    </row>
    <row r="7961" spans="1:4" x14ac:dyDescent="0.25">
      <c r="A7961">
        <v>2021</v>
      </c>
      <c r="B7961">
        <v>10</v>
      </c>
      <c r="C7961">
        <v>16</v>
      </c>
      <c r="D7961" s="2">
        <v>8925.1663021055992</v>
      </c>
    </row>
    <row r="7962" spans="1:4" x14ac:dyDescent="0.25">
      <c r="A7962">
        <v>2021</v>
      </c>
      <c r="B7962">
        <v>10</v>
      </c>
      <c r="C7962">
        <v>17</v>
      </c>
      <c r="D7962" s="2">
        <v>10533.958336512</v>
      </c>
    </row>
    <row r="7963" spans="1:4" x14ac:dyDescent="0.25">
      <c r="A7963">
        <v>2021</v>
      </c>
      <c r="B7963">
        <v>10</v>
      </c>
      <c r="C7963">
        <v>18</v>
      </c>
      <c r="D7963" s="2">
        <v>6130.3905681407996</v>
      </c>
    </row>
    <row r="7964" spans="1:4" x14ac:dyDescent="0.25">
      <c r="A7964">
        <v>2021</v>
      </c>
      <c r="B7964">
        <v>10</v>
      </c>
      <c r="C7964">
        <v>19</v>
      </c>
      <c r="D7964" s="2">
        <v>3874.9435842355201</v>
      </c>
    </row>
    <row r="7965" spans="1:4" x14ac:dyDescent="0.25">
      <c r="A7965">
        <v>2021</v>
      </c>
      <c r="B7965">
        <v>10</v>
      </c>
      <c r="C7965">
        <v>20</v>
      </c>
      <c r="D7965" s="2">
        <v>2706.6812177203201</v>
      </c>
    </row>
    <row r="7966" spans="1:4" x14ac:dyDescent="0.25">
      <c r="A7966">
        <v>2021</v>
      </c>
      <c r="B7966">
        <v>10</v>
      </c>
      <c r="C7966">
        <v>21</v>
      </c>
      <c r="D7966" s="2">
        <v>1785.89200702464</v>
      </c>
    </row>
    <row r="7967" spans="1:4" x14ac:dyDescent="0.25">
      <c r="A7967">
        <v>2021</v>
      </c>
      <c r="B7967">
        <v>10</v>
      </c>
      <c r="C7967">
        <v>22</v>
      </c>
      <c r="D7967" s="2">
        <v>1300.91302775808</v>
      </c>
    </row>
    <row r="7968" spans="1:4" x14ac:dyDescent="0.25">
      <c r="A7968">
        <v>2021</v>
      </c>
      <c r="B7968">
        <v>10</v>
      </c>
      <c r="C7968">
        <v>23</v>
      </c>
      <c r="D7968" s="2">
        <v>1146.5857428480001</v>
      </c>
    </row>
    <row r="7969" spans="1:4" x14ac:dyDescent="0.25">
      <c r="A7969">
        <v>2021</v>
      </c>
      <c r="B7969">
        <v>10</v>
      </c>
      <c r="C7969">
        <v>24</v>
      </c>
      <c r="D7969" s="2">
        <v>1003.94083694592</v>
      </c>
    </row>
    <row r="7970" spans="1:4" x14ac:dyDescent="0.25">
      <c r="A7970">
        <v>2021</v>
      </c>
      <c r="B7970">
        <v>10</v>
      </c>
      <c r="C7970">
        <v>25</v>
      </c>
      <c r="D7970" s="2">
        <v>5044.3411599359997</v>
      </c>
    </row>
    <row r="7971" spans="1:4" x14ac:dyDescent="0.25">
      <c r="A7971">
        <v>2021</v>
      </c>
      <c r="B7971">
        <v>10</v>
      </c>
      <c r="C7971">
        <v>26</v>
      </c>
      <c r="D7971" s="2">
        <v>16410.916716134401</v>
      </c>
    </row>
    <row r="7972" spans="1:4" x14ac:dyDescent="0.25">
      <c r="A7972">
        <v>2021</v>
      </c>
      <c r="B7972">
        <v>10</v>
      </c>
      <c r="C7972">
        <v>27</v>
      </c>
      <c r="D7972" s="2">
        <v>18427.111840051199</v>
      </c>
    </row>
    <row r="7973" spans="1:4" x14ac:dyDescent="0.25">
      <c r="A7973">
        <v>2021</v>
      </c>
      <c r="B7973">
        <v>10</v>
      </c>
      <c r="C7973">
        <v>28</v>
      </c>
      <c r="D7973" s="2">
        <v>13183.668689817599</v>
      </c>
    </row>
    <row r="7974" spans="1:4" x14ac:dyDescent="0.25">
      <c r="A7974">
        <v>2021</v>
      </c>
      <c r="B7974">
        <v>10</v>
      </c>
      <c r="C7974">
        <v>29</v>
      </c>
      <c r="D7974" s="2">
        <v>10064.9261104128</v>
      </c>
    </row>
    <row r="7975" spans="1:4" x14ac:dyDescent="0.25">
      <c r="A7975">
        <v>2021</v>
      </c>
      <c r="B7975">
        <v>10</v>
      </c>
      <c r="C7975">
        <v>30</v>
      </c>
      <c r="D7975" s="2">
        <v>10194.6433324032</v>
      </c>
    </row>
    <row r="7976" spans="1:4" x14ac:dyDescent="0.25">
      <c r="A7976">
        <v>2021</v>
      </c>
      <c r="B7976">
        <v>10</v>
      </c>
      <c r="C7976">
        <v>31</v>
      </c>
      <c r="D7976" s="2">
        <v>9128.1583411200008</v>
      </c>
    </row>
    <row r="7977" spans="1:4" x14ac:dyDescent="0.25">
      <c r="A7977">
        <v>2021</v>
      </c>
      <c r="B7977">
        <v>11</v>
      </c>
      <c r="C7977">
        <v>1</v>
      </c>
      <c r="D7977" s="2">
        <v>7512.6056140800001</v>
      </c>
    </row>
    <row r="7978" spans="1:4" x14ac:dyDescent="0.25">
      <c r="A7978">
        <v>2021</v>
      </c>
      <c r="B7978">
        <v>11</v>
      </c>
      <c r="C7978">
        <v>2</v>
      </c>
      <c r="D7978" s="2">
        <v>5962.2458628096001</v>
      </c>
    </row>
    <row r="7979" spans="1:4" x14ac:dyDescent="0.25">
      <c r="A7979">
        <v>2021</v>
      </c>
      <c r="B7979">
        <v>11</v>
      </c>
      <c r="C7979">
        <v>3</v>
      </c>
      <c r="D7979" s="2">
        <v>4383.7668495360003</v>
      </c>
    </row>
    <row r="7980" spans="1:4" x14ac:dyDescent="0.25">
      <c r="A7980">
        <v>2021</v>
      </c>
      <c r="B7980">
        <v>11</v>
      </c>
      <c r="C7980">
        <v>4</v>
      </c>
      <c r="D7980" s="2">
        <v>3165.9760891699202</v>
      </c>
    </row>
    <row r="7981" spans="1:4" x14ac:dyDescent="0.25">
      <c r="A7981">
        <v>2021</v>
      </c>
      <c r="B7981">
        <v>11</v>
      </c>
      <c r="C7981">
        <v>5</v>
      </c>
      <c r="D7981" s="2">
        <v>2398.5942524928</v>
      </c>
    </row>
    <row r="7982" spans="1:4" x14ac:dyDescent="0.25">
      <c r="A7982">
        <v>2021</v>
      </c>
      <c r="B7982">
        <v>11</v>
      </c>
      <c r="C7982">
        <v>6</v>
      </c>
      <c r="D7982" s="2">
        <v>1820.6895937536001</v>
      </c>
    </row>
    <row r="7983" spans="1:4" x14ac:dyDescent="0.25">
      <c r="A7983">
        <v>2021</v>
      </c>
      <c r="B7983">
        <v>11</v>
      </c>
      <c r="C7983">
        <v>7</v>
      </c>
      <c r="D7983" s="2">
        <v>1477.2888152063999</v>
      </c>
    </row>
    <row r="7984" spans="1:4" x14ac:dyDescent="0.25">
      <c r="A7984">
        <v>2021</v>
      </c>
      <c r="B7984">
        <v>11</v>
      </c>
      <c r="C7984">
        <v>8</v>
      </c>
      <c r="D7984" s="2">
        <v>1133.4843523584</v>
      </c>
    </row>
    <row r="7985" spans="1:4" x14ac:dyDescent="0.25">
      <c r="A7985">
        <v>2021</v>
      </c>
      <c r="B7985">
        <v>11</v>
      </c>
      <c r="C7985">
        <v>9</v>
      </c>
      <c r="D7985" s="2">
        <v>879.50331629567995</v>
      </c>
    </row>
    <row r="7986" spans="1:4" x14ac:dyDescent="0.25">
      <c r="A7986">
        <v>2021</v>
      </c>
      <c r="B7986">
        <v>11</v>
      </c>
      <c r="C7986">
        <v>10</v>
      </c>
      <c r="D7986" s="2">
        <v>758.85308835839999</v>
      </c>
    </row>
    <row r="7987" spans="1:4" x14ac:dyDescent="0.25">
      <c r="A7987">
        <v>2021</v>
      </c>
      <c r="B7987">
        <v>11</v>
      </c>
      <c r="C7987">
        <v>11</v>
      </c>
      <c r="D7987" s="2">
        <v>651.81313778688002</v>
      </c>
    </row>
    <row r="7988" spans="1:4" x14ac:dyDescent="0.25">
      <c r="A7988">
        <v>2021</v>
      </c>
      <c r="B7988">
        <v>11</v>
      </c>
      <c r="C7988">
        <v>12</v>
      </c>
      <c r="D7988" s="2">
        <v>566.03878686719997</v>
      </c>
    </row>
    <row r="7989" spans="1:4" x14ac:dyDescent="0.25">
      <c r="A7989">
        <v>2021</v>
      </c>
      <c r="B7989">
        <v>11</v>
      </c>
      <c r="C7989">
        <v>13</v>
      </c>
      <c r="D7989" s="2">
        <v>459.79641861120001</v>
      </c>
    </row>
    <row r="7990" spans="1:4" x14ac:dyDescent="0.25">
      <c r="A7990">
        <v>2021</v>
      </c>
      <c r="B7990">
        <v>11</v>
      </c>
      <c r="C7990">
        <v>14</v>
      </c>
      <c r="D7990" s="2">
        <v>367.41143144448</v>
      </c>
    </row>
    <row r="7991" spans="1:4" x14ac:dyDescent="0.25">
      <c r="A7991">
        <v>2021</v>
      </c>
      <c r="B7991">
        <v>11</v>
      </c>
      <c r="C7991">
        <v>15</v>
      </c>
      <c r="D7991" s="2">
        <v>475.13071337472002</v>
      </c>
    </row>
    <row r="7992" spans="1:4" x14ac:dyDescent="0.25">
      <c r="A7992">
        <v>2021</v>
      </c>
      <c r="B7992">
        <v>11</v>
      </c>
      <c r="C7992">
        <v>16</v>
      </c>
      <c r="D7992" s="2">
        <v>388.01156364287999</v>
      </c>
    </row>
    <row r="7993" spans="1:4" x14ac:dyDescent="0.25">
      <c r="A7993">
        <v>2021</v>
      </c>
      <c r="B7993">
        <v>11</v>
      </c>
      <c r="C7993">
        <v>17</v>
      </c>
      <c r="D7993" s="2">
        <v>426.98789452800003</v>
      </c>
    </row>
    <row r="7994" spans="1:4" x14ac:dyDescent="0.25">
      <c r="A7994">
        <v>2021</v>
      </c>
      <c r="B7994">
        <v>11</v>
      </c>
      <c r="C7994">
        <v>18</v>
      </c>
      <c r="D7994" s="2">
        <v>488.55097368576003</v>
      </c>
    </row>
    <row r="7995" spans="1:4" x14ac:dyDescent="0.25">
      <c r="A7995">
        <v>2021</v>
      </c>
      <c r="B7995">
        <v>11</v>
      </c>
      <c r="C7995">
        <v>19</v>
      </c>
      <c r="D7995" s="2">
        <v>386.02005442559999</v>
      </c>
    </row>
    <row r="7996" spans="1:4" x14ac:dyDescent="0.25">
      <c r="A7996">
        <v>2021</v>
      </c>
      <c r="B7996">
        <v>11</v>
      </c>
      <c r="C7996">
        <v>20</v>
      </c>
      <c r="D7996" s="2">
        <v>446.49930239999998</v>
      </c>
    </row>
    <row r="7997" spans="1:4" x14ac:dyDescent="0.25">
      <c r="A7997">
        <v>2021</v>
      </c>
      <c r="B7997">
        <v>11</v>
      </c>
      <c r="C7997">
        <v>21</v>
      </c>
      <c r="D7997" s="2">
        <v>447.67121015807999</v>
      </c>
    </row>
    <row r="7998" spans="1:4" x14ac:dyDescent="0.25">
      <c r="A7998">
        <v>2021</v>
      </c>
      <c r="B7998">
        <v>11</v>
      </c>
      <c r="C7998">
        <v>22</v>
      </c>
      <c r="D7998" s="2">
        <v>457.42813737984</v>
      </c>
    </row>
    <row r="7999" spans="1:4" x14ac:dyDescent="0.25">
      <c r="A7999">
        <v>2021</v>
      </c>
      <c r="B7999">
        <v>11</v>
      </c>
      <c r="C7999">
        <v>23</v>
      </c>
      <c r="D7999" s="2">
        <v>416.69027500032001</v>
      </c>
    </row>
    <row r="8000" spans="1:4" x14ac:dyDescent="0.25">
      <c r="A8000">
        <v>2021</v>
      </c>
      <c r="B8000">
        <v>11</v>
      </c>
      <c r="C8000">
        <v>24</v>
      </c>
      <c r="D8000" s="2">
        <v>430.26385379328002</v>
      </c>
    </row>
    <row r="8001" spans="1:4" x14ac:dyDescent="0.25">
      <c r="A8001">
        <v>2021</v>
      </c>
      <c r="B8001">
        <v>11</v>
      </c>
      <c r="C8001">
        <v>25</v>
      </c>
      <c r="D8001" s="2">
        <v>423.51131639808</v>
      </c>
    </row>
    <row r="8002" spans="1:4" x14ac:dyDescent="0.25">
      <c r="A8002">
        <v>2021</v>
      </c>
      <c r="B8002">
        <v>11</v>
      </c>
      <c r="C8002">
        <v>26</v>
      </c>
      <c r="D8002" s="2">
        <v>370.94917386240002</v>
      </c>
    </row>
    <row r="8003" spans="1:4" x14ac:dyDescent="0.25">
      <c r="A8003">
        <v>2021</v>
      </c>
      <c r="B8003">
        <v>11</v>
      </c>
      <c r="C8003">
        <v>27</v>
      </c>
      <c r="D8003" s="2">
        <v>344.47237687296001</v>
      </c>
    </row>
    <row r="8004" spans="1:4" x14ac:dyDescent="0.25">
      <c r="A8004">
        <v>2021</v>
      </c>
      <c r="B8004">
        <v>11</v>
      </c>
      <c r="C8004">
        <v>28</v>
      </c>
      <c r="D8004" s="2">
        <v>352.48734517247999</v>
      </c>
    </row>
    <row r="8005" spans="1:4" x14ac:dyDescent="0.25">
      <c r="A8005">
        <v>2021</v>
      </c>
      <c r="B8005">
        <v>11</v>
      </c>
      <c r="C8005">
        <v>29</v>
      </c>
      <c r="D8005" s="2">
        <v>314.04803673599997</v>
      </c>
    </row>
    <row r="8006" spans="1:4" x14ac:dyDescent="0.25">
      <c r="A8006">
        <v>2021</v>
      </c>
      <c r="B8006">
        <v>11</v>
      </c>
      <c r="C8006">
        <v>30</v>
      </c>
      <c r="D8006" s="2">
        <v>334.25060106239999</v>
      </c>
    </row>
    <row r="8007" spans="1:4" x14ac:dyDescent="0.25">
      <c r="A8007">
        <v>2021</v>
      </c>
      <c r="B8007">
        <v>12</v>
      </c>
      <c r="C8007">
        <v>1</v>
      </c>
      <c r="D8007" s="2">
        <v>290.45697085440003</v>
      </c>
    </row>
    <row r="8008" spans="1:4" x14ac:dyDescent="0.25">
      <c r="A8008">
        <v>2021</v>
      </c>
      <c r="B8008">
        <v>12</v>
      </c>
      <c r="C8008">
        <v>2</v>
      </c>
      <c r="D8008" s="2">
        <v>327.79165224960002</v>
      </c>
    </row>
    <row r="8009" spans="1:4" x14ac:dyDescent="0.25">
      <c r="A8009">
        <v>2021</v>
      </c>
      <c r="B8009">
        <v>12</v>
      </c>
      <c r="C8009">
        <v>3</v>
      </c>
      <c r="D8009" s="2">
        <v>269.22073006080001</v>
      </c>
    </row>
    <row r="8010" spans="1:4" x14ac:dyDescent="0.25">
      <c r="A8010">
        <v>2021</v>
      </c>
      <c r="B8010">
        <v>12</v>
      </c>
      <c r="C8010">
        <v>4</v>
      </c>
      <c r="D8010" s="2">
        <v>296.55382708223999</v>
      </c>
    </row>
    <row r="8011" spans="1:4" x14ac:dyDescent="0.25">
      <c r="A8011">
        <v>2021</v>
      </c>
      <c r="B8011">
        <v>12</v>
      </c>
      <c r="C8011">
        <v>5</v>
      </c>
      <c r="D8011" s="2">
        <v>261.43573948416002</v>
      </c>
    </row>
    <row r="8012" spans="1:4" x14ac:dyDescent="0.25">
      <c r="A8012">
        <v>2021</v>
      </c>
      <c r="B8012">
        <v>12</v>
      </c>
      <c r="C8012">
        <v>6</v>
      </c>
      <c r="D8012" s="2">
        <v>1090.03568873472</v>
      </c>
    </row>
    <row r="8013" spans="1:4" x14ac:dyDescent="0.25">
      <c r="A8013">
        <v>2021</v>
      </c>
      <c r="B8013">
        <v>12</v>
      </c>
      <c r="C8013">
        <v>7</v>
      </c>
      <c r="D8013" s="2">
        <v>2294.2846757376001</v>
      </c>
    </row>
    <row r="8014" spans="1:4" x14ac:dyDescent="0.25">
      <c r="A8014">
        <v>2021</v>
      </c>
      <c r="B8014">
        <v>12</v>
      </c>
      <c r="C8014">
        <v>8</v>
      </c>
      <c r="D8014" s="2">
        <v>1614.9329289216</v>
      </c>
    </row>
    <row r="8015" spans="1:4" x14ac:dyDescent="0.25">
      <c r="A8015">
        <v>2021</v>
      </c>
      <c r="B8015">
        <v>12</v>
      </c>
      <c r="C8015">
        <v>9</v>
      </c>
      <c r="D8015" s="2">
        <v>1334.0298198528001</v>
      </c>
    </row>
    <row r="8016" spans="1:4" x14ac:dyDescent="0.25">
      <c r="A8016">
        <v>2021</v>
      </c>
      <c r="B8016">
        <v>12</v>
      </c>
      <c r="C8016">
        <v>10</v>
      </c>
      <c r="D8016" s="2">
        <v>1396.33665675264</v>
      </c>
    </row>
    <row r="8017" spans="1:4" x14ac:dyDescent="0.25">
      <c r="A8017">
        <v>2021</v>
      </c>
      <c r="B8017">
        <v>12</v>
      </c>
      <c r="C8017">
        <v>11</v>
      </c>
      <c r="D8017" s="2">
        <v>1976.21814528</v>
      </c>
    </row>
    <row r="8018" spans="1:4" x14ac:dyDescent="0.25">
      <c r="A8018">
        <v>2021</v>
      </c>
      <c r="B8018">
        <v>12</v>
      </c>
      <c r="C8018">
        <v>12</v>
      </c>
      <c r="D8018" s="2">
        <v>5929.3150101503998</v>
      </c>
    </row>
    <row r="8019" spans="1:4" x14ac:dyDescent="0.25">
      <c r="A8019">
        <v>2021</v>
      </c>
      <c r="B8019">
        <v>12</v>
      </c>
      <c r="C8019">
        <v>13</v>
      </c>
      <c r="D8019" s="2">
        <v>5648.5138415616002</v>
      </c>
    </row>
    <row r="8020" spans="1:4" x14ac:dyDescent="0.25">
      <c r="A8020">
        <v>2021</v>
      </c>
      <c r="B8020">
        <v>12</v>
      </c>
      <c r="C8020">
        <v>14</v>
      </c>
      <c r="D8020" s="2">
        <v>3525.8553424281599</v>
      </c>
    </row>
    <row r="8021" spans="1:4" x14ac:dyDescent="0.25">
      <c r="A8021">
        <v>2021</v>
      </c>
      <c r="B8021">
        <v>12</v>
      </c>
      <c r="C8021">
        <v>15</v>
      </c>
      <c r="D8021" s="2">
        <v>3278.5403982336002</v>
      </c>
    </row>
    <row r="8022" spans="1:4" x14ac:dyDescent="0.25">
      <c r="A8022">
        <v>2021</v>
      </c>
      <c r="B8022">
        <v>12</v>
      </c>
      <c r="C8022">
        <v>16</v>
      </c>
      <c r="D8022" s="2">
        <v>2619.86071281869</v>
      </c>
    </row>
    <row r="8023" spans="1:4" x14ac:dyDescent="0.25">
      <c r="A8023">
        <v>2021</v>
      </c>
      <c r="B8023">
        <v>12</v>
      </c>
      <c r="C8023">
        <v>17</v>
      </c>
      <c r="D8023" s="2">
        <v>3332.5680371097601</v>
      </c>
    </row>
    <row r="8024" spans="1:4" x14ac:dyDescent="0.25">
      <c r="A8024">
        <v>2021</v>
      </c>
      <c r="B8024">
        <v>12</v>
      </c>
      <c r="C8024">
        <v>18</v>
      </c>
      <c r="D8024" s="2">
        <v>2921.95390403175</v>
      </c>
    </row>
    <row r="8025" spans="1:4" x14ac:dyDescent="0.25">
      <c r="A8025">
        <v>2021</v>
      </c>
      <c r="B8025">
        <v>12</v>
      </c>
      <c r="C8025">
        <v>19</v>
      </c>
      <c r="D8025" s="2">
        <v>4671.9485088767997</v>
      </c>
    </row>
    <row r="8026" spans="1:4" x14ac:dyDescent="0.25">
      <c r="A8026">
        <v>2021</v>
      </c>
      <c r="B8026">
        <v>12</v>
      </c>
      <c r="C8026">
        <v>20</v>
      </c>
      <c r="D8026" s="2">
        <v>4085.9212326912002</v>
      </c>
    </row>
    <row r="8027" spans="1:4" x14ac:dyDescent="0.25">
      <c r="A8027">
        <v>2021</v>
      </c>
      <c r="B8027">
        <v>12</v>
      </c>
      <c r="C8027">
        <v>21</v>
      </c>
      <c r="D8027" s="2">
        <v>3065.0648002560001</v>
      </c>
    </row>
    <row r="8028" spans="1:4" x14ac:dyDescent="0.25">
      <c r="A8028">
        <v>2021</v>
      </c>
      <c r="B8028">
        <v>12</v>
      </c>
      <c r="C8028">
        <v>22</v>
      </c>
      <c r="D8028" s="2">
        <v>2476.3771221995498</v>
      </c>
    </row>
    <row r="8029" spans="1:4" x14ac:dyDescent="0.25">
      <c r="A8029">
        <v>2021</v>
      </c>
      <c r="B8029">
        <v>12</v>
      </c>
      <c r="C8029">
        <v>23</v>
      </c>
      <c r="D8029" s="2">
        <v>1871.871869952</v>
      </c>
    </row>
    <row r="8030" spans="1:4" x14ac:dyDescent="0.25">
      <c r="A8030">
        <v>2021</v>
      </c>
      <c r="B8030">
        <v>12</v>
      </c>
      <c r="C8030">
        <v>24</v>
      </c>
      <c r="D8030" s="2">
        <v>1686.18638855578</v>
      </c>
    </row>
    <row r="8031" spans="1:4" x14ac:dyDescent="0.25">
      <c r="A8031">
        <v>2021</v>
      </c>
      <c r="B8031">
        <v>12</v>
      </c>
      <c r="C8031">
        <v>25</v>
      </c>
      <c r="D8031" s="2">
        <v>1205.3768564735999</v>
      </c>
    </row>
    <row r="8032" spans="1:4" x14ac:dyDescent="0.25">
      <c r="A8032">
        <v>2021</v>
      </c>
      <c r="B8032">
        <v>12</v>
      </c>
      <c r="C8032">
        <v>26</v>
      </c>
      <c r="D8032" s="2">
        <v>2337.64134827213</v>
      </c>
    </row>
    <row r="8033" spans="1:4" x14ac:dyDescent="0.25">
      <c r="A8033">
        <v>2021</v>
      </c>
      <c r="B8033">
        <v>12</v>
      </c>
      <c r="C8033">
        <v>27</v>
      </c>
      <c r="D8033" s="2">
        <v>3775.8182925311999</v>
      </c>
    </row>
    <row r="8034" spans="1:4" x14ac:dyDescent="0.25">
      <c r="A8034">
        <v>2021</v>
      </c>
      <c r="B8034">
        <v>12</v>
      </c>
      <c r="C8034">
        <v>28</v>
      </c>
      <c r="D8034" s="2">
        <v>6623.9945275392001</v>
      </c>
    </row>
    <row r="8035" spans="1:4" x14ac:dyDescent="0.25">
      <c r="A8035">
        <v>2021</v>
      </c>
      <c r="B8035">
        <v>12</v>
      </c>
      <c r="C8035">
        <v>29</v>
      </c>
      <c r="D8035" s="2">
        <v>5904.1397892096002</v>
      </c>
    </row>
    <row r="8036" spans="1:4" x14ac:dyDescent="0.25">
      <c r="A8036">
        <v>2021</v>
      </c>
      <c r="B8036">
        <v>12</v>
      </c>
      <c r="C8036">
        <v>30</v>
      </c>
      <c r="D8036" s="2">
        <v>8273.5219777536004</v>
      </c>
    </row>
    <row r="8037" spans="1:4" x14ac:dyDescent="0.25">
      <c r="A8037">
        <v>2021</v>
      </c>
      <c r="B8037">
        <v>12</v>
      </c>
      <c r="C8037">
        <v>31</v>
      </c>
      <c r="D8037" s="2">
        <v>7837.7386586111998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65"/>
  <sheetViews>
    <sheetView topLeftCell="A230" workbookViewId="0">
      <selection activeCell="D133" sqref="D133:D265"/>
    </sheetView>
  </sheetViews>
  <sheetFormatPr defaultRowHeight="15" x14ac:dyDescent="0.25"/>
  <cols>
    <col min="1" max="1" width="5" bestFit="1" customWidth="1"/>
    <col min="2" max="2" width="6.85546875" bestFit="1" customWidth="1"/>
    <col min="3" max="3" width="9.5703125" style="2" bestFit="1" customWidth="1"/>
  </cols>
  <sheetData>
    <row r="1" spans="1:4" x14ac:dyDescent="0.25">
      <c r="A1" t="s">
        <v>43</v>
      </c>
      <c r="B1" t="s">
        <v>44</v>
      </c>
      <c r="C1" s="2" t="s">
        <v>49</v>
      </c>
      <c r="D1" t="s">
        <v>61</v>
      </c>
    </row>
    <row r="2" spans="1:4" x14ac:dyDescent="0.25">
      <c r="A2">
        <v>2000</v>
      </c>
      <c r="B2">
        <v>1</v>
      </c>
      <c r="C2">
        <v>2209.9141675561</v>
      </c>
      <c r="D2">
        <f>IF(MissingDRP!N2&gt;Readme!$B$30,-999,C2)</f>
        <v>-999</v>
      </c>
    </row>
    <row r="3" spans="1:4" x14ac:dyDescent="0.25">
      <c r="A3">
        <v>2000</v>
      </c>
      <c r="B3">
        <v>2</v>
      </c>
      <c r="C3">
        <v>15063.1118831002</v>
      </c>
      <c r="D3">
        <f>IF(MissingDRP!N3&gt;Readme!$B$30,-999,C3)</f>
        <v>15063.1118831002</v>
      </c>
    </row>
    <row r="4" spans="1:4" x14ac:dyDescent="0.25">
      <c r="A4">
        <v>2000</v>
      </c>
      <c r="B4">
        <v>3</v>
      </c>
      <c r="C4">
        <v>6155.0052387701799</v>
      </c>
      <c r="D4">
        <f>IF(MissingDRP!N4&gt;Readme!$B$30,-999,C4)</f>
        <v>6155.0052387701799</v>
      </c>
    </row>
    <row r="5" spans="1:4" x14ac:dyDescent="0.25">
      <c r="A5">
        <v>2000</v>
      </c>
      <c r="B5">
        <v>4</v>
      </c>
      <c r="C5">
        <v>27148.787818076202</v>
      </c>
      <c r="D5">
        <f>IF(MissingDRP!N5&gt;Readme!$B$30,-999,C5)</f>
        <v>27148.787818076202</v>
      </c>
    </row>
    <row r="6" spans="1:4" x14ac:dyDescent="0.25">
      <c r="A6">
        <v>2000</v>
      </c>
      <c r="B6">
        <v>5</v>
      </c>
      <c r="C6">
        <v>35647.449423528997</v>
      </c>
      <c r="D6">
        <f>IF(MissingDRP!N6&gt;Readme!$B$30,-999,C6)</f>
        <v>35647.449423528997</v>
      </c>
    </row>
    <row r="7" spans="1:4" x14ac:dyDescent="0.25">
      <c r="A7">
        <v>2000</v>
      </c>
      <c r="B7">
        <v>6</v>
      </c>
      <c r="C7">
        <v>84642.231672677401</v>
      </c>
      <c r="D7">
        <f>IF(MissingDRP!N7&gt;Readme!$B$30,-999,C7)</f>
        <v>-999</v>
      </c>
    </row>
    <row r="8" spans="1:4" x14ac:dyDescent="0.25">
      <c r="A8">
        <v>2000</v>
      </c>
      <c r="B8">
        <v>7</v>
      </c>
      <c r="C8">
        <v>16361.6559772078</v>
      </c>
      <c r="D8">
        <f>IF(MissingDRP!N8&gt;Readme!$B$30,-999,C8)</f>
        <v>16361.6559772078</v>
      </c>
    </row>
    <row r="9" spans="1:4" x14ac:dyDescent="0.25">
      <c r="A9">
        <v>2000</v>
      </c>
      <c r="B9">
        <v>8</v>
      </c>
      <c r="C9">
        <v>3211.9364031160299</v>
      </c>
      <c r="D9">
        <f>IF(MissingDRP!N9&gt;Readme!$B$30,-999,C9)</f>
        <v>3211.9364031160299</v>
      </c>
    </row>
    <row r="10" spans="1:4" x14ac:dyDescent="0.25">
      <c r="A10">
        <v>2000</v>
      </c>
      <c r="B10">
        <v>9</v>
      </c>
      <c r="C10">
        <v>11507.113719364599</v>
      </c>
      <c r="D10">
        <f>IF(MissingDRP!N10&gt;Readme!$B$30,-999,C10)</f>
        <v>11507.113719364599</v>
      </c>
    </row>
    <row r="11" spans="1:4" x14ac:dyDescent="0.25">
      <c r="A11">
        <v>2000</v>
      </c>
      <c r="B11">
        <v>10</v>
      </c>
      <c r="C11">
        <v>14709.4293714297</v>
      </c>
      <c r="D11">
        <f>IF(MissingDRP!N11&gt;Readme!$B$30,-999,C11)</f>
        <v>14709.4293714297</v>
      </c>
    </row>
    <row r="12" spans="1:4" x14ac:dyDescent="0.25">
      <c r="A12">
        <v>2000</v>
      </c>
      <c r="B12">
        <v>11</v>
      </c>
      <c r="C12">
        <v>2301.3635857735699</v>
      </c>
      <c r="D12">
        <f>IF(MissingDRP!N12&gt;Readme!$B$30,-999,C12)</f>
        <v>2301.3635857735699</v>
      </c>
    </row>
    <row r="13" spans="1:4" x14ac:dyDescent="0.25">
      <c r="A13">
        <v>2000</v>
      </c>
      <c r="B13">
        <v>12</v>
      </c>
      <c r="C13">
        <v>24286.365604869101</v>
      </c>
      <c r="D13">
        <f>IF(MissingDRP!N13&gt;Readme!$B$30,-999,C13)</f>
        <v>24286.365604869101</v>
      </c>
    </row>
    <row r="14" spans="1:4" x14ac:dyDescent="0.25">
      <c r="A14">
        <v>2001</v>
      </c>
      <c r="B14">
        <v>1</v>
      </c>
      <c r="C14">
        <v>8488.3077147801596</v>
      </c>
      <c r="D14">
        <f>IF(MissingDRP!N14&gt;Readme!$B$30,-999,C14)</f>
        <v>-999</v>
      </c>
    </row>
    <row r="15" spans="1:4" x14ac:dyDescent="0.25">
      <c r="A15">
        <v>2001</v>
      </c>
      <c r="B15">
        <v>2</v>
      </c>
      <c r="C15">
        <v>118265.258641582</v>
      </c>
      <c r="D15">
        <f>IF(MissingDRP!N15&gt;Readme!$B$30,-999,C15)</f>
        <v>118265.258641582</v>
      </c>
    </row>
    <row r="16" spans="1:4" x14ac:dyDescent="0.25">
      <c r="A16">
        <v>2001</v>
      </c>
      <c r="B16">
        <v>3</v>
      </c>
      <c r="C16">
        <v>12781.595211706401</v>
      </c>
      <c r="D16">
        <f>IF(MissingDRP!N16&gt;Readme!$B$30,-999,C16)</f>
        <v>12781.595211706401</v>
      </c>
    </row>
    <row r="17" spans="1:4" x14ac:dyDescent="0.25">
      <c r="A17">
        <v>2001</v>
      </c>
      <c r="B17">
        <v>4</v>
      </c>
      <c r="C17">
        <v>25860.551537544201</v>
      </c>
      <c r="D17">
        <f>IF(MissingDRP!N17&gt;Readme!$B$30,-999,C17)</f>
        <v>25860.551537544201</v>
      </c>
    </row>
    <row r="18" spans="1:4" x14ac:dyDescent="0.25">
      <c r="A18">
        <v>2001</v>
      </c>
      <c r="B18">
        <v>5</v>
      </c>
      <c r="C18">
        <v>47301.272211852302</v>
      </c>
      <c r="D18">
        <f>IF(MissingDRP!N18&gt;Readme!$B$30,-999,C18)</f>
        <v>47301.272211852302</v>
      </c>
    </row>
    <row r="19" spans="1:4" x14ac:dyDescent="0.25">
      <c r="A19">
        <v>2001</v>
      </c>
      <c r="B19">
        <v>6</v>
      </c>
      <c r="C19">
        <v>22090.867370680298</v>
      </c>
      <c r="D19">
        <f>IF(MissingDRP!N19&gt;Readme!$B$30,-999,C19)</f>
        <v>22090.867370680298</v>
      </c>
    </row>
    <row r="20" spans="1:4" x14ac:dyDescent="0.25">
      <c r="A20">
        <v>2001</v>
      </c>
      <c r="B20">
        <v>7</v>
      </c>
      <c r="C20">
        <v>1590.20913712481</v>
      </c>
      <c r="D20">
        <f>IF(MissingDRP!N20&gt;Readme!$B$30,-999,C20)</f>
        <v>1590.20913712481</v>
      </c>
    </row>
    <row r="21" spans="1:4" x14ac:dyDescent="0.25">
      <c r="A21">
        <v>2001</v>
      </c>
      <c r="B21">
        <v>8</v>
      </c>
      <c r="C21">
        <v>2151.6642355507202</v>
      </c>
      <c r="D21">
        <f>IF(MissingDRP!N21&gt;Readme!$B$30,-999,C21)</f>
        <v>2151.6642355507202</v>
      </c>
    </row>
    <row r="22" spans="1:4" x14ac:dyDescent="0.25">
      <c r="A22">
        <v>2001</v>
      </c>
      <c r="B22">
        <v>9</v>
      </c>
      <c r="C22">
        <v>890.87326812057597</v>
      </c>
      <c r="D22">
        <f>IF(MissingDRP!N22&gt;Readme!$B$30,-999,C22)</f>
        <v>890.87326812057597</v>
      </c>
    </row>
    <row r="23" spans="1:4" x14ac:dyDescent="0.25">
      <c r="A23">
        <v>2001</v>
      </c>
      <c r="B23">
        <v>10</v>
      </c>
      <c r="C23">
        <v>128727.384414981</v>
      </c>
      <c r="D23">
        <f>IF(MissingDRP!N23&gt;Readme!$B$30,-999,C23)</f>
        <v>128727.384414981</v>
      </c>
    </row>
    <row r="24" spans="1:4" x14ac:dyDescent="0.25">
      <c r="A24">
        <v>2001</v>
      </c>
      <c r="B24">
        <v>11</v>
      </c>
      <c r="C24">
        <v>7819.8065778972696</v>
      </c>
      <c r="D24">
        <f>IF(MissingDRP!N24&gt;Readme!$B$30,-999,C24)</f>
        <v>7819.8065778972696</v>
      </c>
    </row>
    <row r="25" spans="1:4" x14ac:dyDescent="0.25">
      <c r="A25">
        <v>2001</v>
      </c>
      <c r="B25">
        <v>12</v>
      </c>
      <c r="C25">
        <v>70284.771038499894</v>
      </c>
      <c r="D25">
        <f>IF(MissingDRP!N25&gt;Readme!$B$30,-999,C25)</f>
        <v>70284.771038499894</v>
      </c>
    </row>
    <row r="26" spans="1:4" x14ac:dyDescent="0.25">
      <c r="A26">
        <v>2002</v>
      </c>
      <c r="B26">
        <v>1</v>
      </c>
      <c r="C26">
        <v>5849.3390337331202</v>
      </c>
      <c r="D26">
        <f>IF(MissingDRP!N26&gt;Readme!$B$30,-999,C26)</f>
        <v>5849.3390337331202</v>
      </c>
    </row>
    <row r="27" spans="1:4" x14ac:dyDescent="0.25">
      <c r="A27">
        <v>2002</v>
      </c>
      <c r="B27">
        <v>2</v>
      </c>
      <c r="C27">
        <v>66428.933139026005</v>
      </c>
      <c r="D27">
        <f>IF(MissingDRP!N27&gt;Readme!$B$30,-999,C27)</f>
        <v>66428.933139026005</v>
      </c>
    </row>
    <row r="28" spans="1:4" x14ac:dyDescent="0.25">
      <c r="A28">
        <v>2002</v>
      </c>
      <c r="B28">
        <v>3</v>
      </c>
      <c r="C28">
        <v>29061.859626215399</v>
      </c>
      <c r="D28">
        <f>IF(MissingDRP!N28&gt;Readme!$B$30,-999,C28)</f>
        <v>29061.859626215399</v>
      </c>
    </row>
    <row r="29" spans="1:4" x14ac:dyDescent="0.25">
      <c r="A29">
        <v>2002</v>
      </c>
      <c r="B29">
        <v>4</v>
      </c>
      <c r="C29">
        <v>76955.489781166107</v>
      </c>
      <c r="D29">
        <f>IF(MissingDRP!N29&gt;Readme!$B$30,-999,C29)</f>
        <v>76955.489781166107</v>
      </c>
    </row>
    <row r="30" spans="1:4" x14ac:dyDescent="0.25">
      <c r="A30">
        <v>2002</v>
      </c>
      <c r="B30">
        <v>5</v>
      </c>
      <c r="C30">
        <v>52740.662743065601</v>
      </c>
      <c r="D30">
        <f>IF(MissingDRP!N30&gt;Readme!$B$30,-999,C30)</f>
        <v>52740.662743065601</v>
      </c>
    </row>
    <row r="31" spans="1:4" x14ac:dyDescent="0.25">
      <c r="A31">
        <v>2002</v>
      </c>
      <c r="B31">
        <v>6</v>
      </c>
      <c r="C31">
        <v>10761.679855602</v>
      </c>
      <c r="D31">
        <f>IF(MissingDRP!N31&gt;Readme!$B$30,-999,C31)</f>
        <v>10761.679855602</v>
      </c>
    </row>
    <row r="32" spans="1:4" x14ac:dyDescent="0.25">
      <c r="A32">
        <v>2002</v>
      </c>
      <c r="B32">
        <v>7</v>
      </c>
      <c r="C32">
        <v>1345.36794178222</v>
      </c>
      <c r="D32">
        <f>IF(MissingDRP!N32&gt;Readme!$B$30,-999,C32)</f>
        <v>1345.36794178222</v>
      </c>
    </row>
    <row r="33" spans="1:4" x14ac:dyDescent="0.25">
      <c r="A33">
        <v>2002</v>
      </c>
      <c r="B33">
        <v>8</v>
      </c>
      <c r="C33">
        <v>1388.9494297737201</v>
      </c>
      <c r="D33">
        <f>IF(MissingDRP!N33&gt;Readme!$B$30,-999,C33)</f>
        <v>1388.9494297737201</v>
      </c>
    </row>
    <row r="34" spans="1:4" x14ac:dyDescent="0.25">
      <c r="A34">
        <v>2002</v>
      </c>
      <c r="B34">
        <v>9</v>
      </c>
      <c r="C34">
        <v>320.68109581102101</v>
      </c>
      <c r="D34">
        <f>IF(MissingDRP!N34&gt;Readme!$B$30,-999,C34)</f>
        <v>320.68109581102101</v>
      </c>
    </row>
    <row r="35" spans="1:4" x14ac:dyDescent="0.25">
      <c r="A35">
        <v>2002</v>
      </c>
      <c r="B35">
        <v>10</v>
      </c>
      <c r="C35">
        <v>260.141821204378</v>
      </c>
      <c r="D35">
        <f>IF(MissingDRP!N35&gt;Readme!$B$30,-999,C35)</f>
        <v>260.141821204378</v>
      </c>
    </row>
    <row r="36" spans="1:4" x14ac:dyDescent="0.25">
      <c r="A36">
        <v>2002</v>
      </c>
      <c r="B36">
        <v>11</v>
      </c>
      <c r="C36">
        <v>2295.6306570593301</v>
      </c>
      <c r="D36">
        <f>IF(MissingDRP!N36&gt;Readme!$B$30,-999,C36)</f>
        <v>2295.6306570593301</v>
      </c>
    </row>
    <row r="37" spans="1:4" x14ac:dyDescent="0.25">
      <c r="A37">
        <v>2002</v>
      </c>
      <c r="B37">
        <v>12</v>
      </c>
      <c r="C37">
        <v>12864.3173423263</v>
      </c>
      <c r="D37">
        <f>IF(MissingDRP!N37&gt;Readme!$B$30,-999,C37)</f>
        <v>12864.3173423263</v>
      </c>
    </row>
    <row r="38" spans="1:4" x14ac:dyDescent="0.25">
      <c r="A38">
        <v>2003</v>
      </c>
      <c r="B38">
        <v>1</v>
      </c>
      <c r="C38">
        <v>24374.245230581801</v>
      </c>
      <c r="D38">
        <f>IF(MissingDRP!N38&gt;Readme!$B$30,-999,C38)</f>
        <v>24374.245230581801</v>
      </c>
    </row>
    <row r="39" spans="1:4" x14ac:dyDescent="0.25">
      <c r="A39">
        <v>2003</v>
      </c>
      <c r="B39">
        <v>2</v>
      </c>
      <c r="C39">
        <v>17063.8862667264</v>
      </c>
      <c r="D39">
        <f>IF(MissingDRP!N39&gt;Readme!$B$30,-999,C39)</f>
        <v>17063.8862667264</v>
      </c>
    </row>
    <row r="40" spans="1:4" x14ac:dyDescent="0.25">
      <c r="A40">
        <v>2003</v>
      </c>
      <c r="B40">
        <v>3</v>
      </c>
      <c r="C40">
        <v>96797.787072721898</v>
      </c>
      <c r="D40">
        <f>IF(MissingDRP!N40&gt;Readme!$B$30,-999,C40)</f>
        <v>96797.787072721898</v>
      </c>
    </row>
    <row r="41" spans="1:4" x14ac:dyDescent="0.25">
      <c r="A41">
        <v>2003</v>
      </c>
      <c r="B41">
        <v>4</v>
      </c>
      <c r="C41">
        <v>41622.787583737299</v>
      </c>
      <c r="D41">
        <f>IF(MissingDRP!N41&gt;Readme!$B$30,-999,C41)</f>
        <v>41622.787583737299</v>
      </c>
    </row>
    <row r="42" spans="1:4" x14ac:dyDescent="0.25">
      <c r="A42">
        <v>2003</v>
      </c>
      <c r="B42">
        <v>5</v>
      </c>
      <c r="C42">
        <v>135097.73027319901</v>
      </c>
      <c r="D42">
        <f>IF(MissingDRP!N42&gt;Readme!$B$30,-999,C42)</f>
        <v>135097.73027319901</v>
      </c>
    </row>
    <row r="43" spans="1:4" x14ac:dyDescent="0.25">
      <c r="A43">
        <v>2003</v>
      </c>
      <c r="B43">
        <v>6</v>
      </c>
      <c r="C43">
        <v>29780.4287319875</v>
      </c>
      <c r="D43">
        <f>IF(MissingDRP!N43&gt;Readme!$B$30,-999,C43)</f>
        <v>29780.4287319875</v>
      </c>
    </row>
    <row r="44" spans="1:4" x14ac:dyDescent="0.25">
      <c r="A44">
        <v>2003</v>
      </c>
      <c r="B44">
        <v>7</v>
      </c>
      <c r="C44">
        <v>110398.711603323</v>
      </c>
      <c r="D44">
        <f>IF(MissingDRP!N44&gt;Readme!$B$30,-999,C44)</f>
        <v>110398.711603323</v>
      </c>
    </row>
    <row r="45" spans="1:4" x14ac:dyDescent="0.25">
      <c r="A45">
        <v>2003</v>
      </c>
      <c r="B45">
        <v>8</v>
      </c>
      <c r="C45">
        <v>59663.727722704898</v>
      </c>
      <c r="D45">
        <f>IF(MissingDRP!N45&gt;Readme!$B$30,-999,C45)</f>
        <v>59663.727722704898</v>
      </c>
    </row>
    <row r="46" spans="1:4" x14ac:dyDescent="0.25">
      <c r="A46">
        <v>2003</v>
      </c>
      <c r="B46">
        <v>9</v>
      </c>
      <c r="C46">
        <v>49173.210057682903</v>
      </c>
      <c r="D46">
        <f>IF(MissingDRP!N46&gt;Readme!$B$30,-999,C46)</f>
        <v>49173.210057682903</v>
      </c>
    </row>
    <row r="47" spans="1:4" x14ac:dyDescent="0.25">
      <c r="A47">
        <v>2003</v>
      </c>
      <c r="B47">
        <v>10</v>
      </c>
      <c r="C47">
        <v>35707.855315134002</v>
      </c>
      <c r="D47">
        <f>IF(MissingDRP!N47&gt;Readme!$B$30,-999,C47)</f>
        <v>35707.855315134002</v>
      </c>
    </row>
    <row r="48" spans="1:4" x14ac:dyDescent="0.25">
      <c r="A48">
        <v>2003</v>
      </c>
      <c r="B48">
        <v>11</v>
      </c>
      <c r="C48">
        <v>26865.248528194599</v>
      </c>
      <c r="D48">
        <f>IF(MissingDRP!N48&gt;Readme!$B$30,-999,C48)</f>
        <v>26865.248528194599</v>
      </c>
    </row>
    <row r="49" spans="1:4" x14ac:dyDescent="0.25">
      <c r="A49">
        <v>2003</v>
      </c>
      <c r="B49">
        <v>12</v>
      </c>
      <c r="C49">
        <v>96759.337977999297</v>
      </c>
      <c r="D49">
        <f>IF(MissingDRP!N49&gt;Readme!$B$30,-999,C49)</f>
        <v>96759.337977999297</v>
      </c>
    </row>
    <row r="50" spans="1:4" x14ac:dyDescent="0.25">
      <c r="A50">
        <v>2004</v>
      </c>
      <c r="B50">
        <v>1</v>
      </c>
      <c r="C50">
        <v>47837.581362565601</v>
      </c>
      <c r="D50">
        <f>IF(MissingDRP!N50&gt;Readme!$B$30,-999,C50)</f>
        <v>47837.581362565601</v>
      </c>
    </row>
    <row r="51" spans="1:4" x14ac:dyDescent="0.25">
      <c r="A51">
        <v>2004</v>
      </c>
      <c r="B51">
        <v>2</v>
      </c>
      <c r="C51">
        <v>43253.284336607197</v>
      </c>
      <c r="D51">
        <f>IF(MissingDRP!N51&gt;Readme!$B$30,-999,C51)</f>
        <v>43253.284336607197</v>
      </c>
    </row>
    <row r="52" spans="1:4" x14ac:dyDescent="0.25">
      <c r="A52">
        <v>2004</v>
      </c>
      <c r="B52">
        <v>3</v>
      </c>
      <c r="C52">
        <v>40612.261391783402</v>
      </c>
      <c r="D52">
        <f>IF(MissingDRP!N52&gt;Readme!$B$30,-999,C52)</f>
        <v>40612.261391783402</v>
      </c>
    </row>
    <row r="53" spans="1:4" x14ac:dyDescent="0.25">
      <c r="A53">
        <v>2004</v>
      </c>
      <c r="B53">
        <v>4</v>
      </c>
      <c r="C53">
        <v>2785.8198550348802</v>
      </c>
      <c r="D53">
        <f>IF(MissingDRP!N53&gt;Readme!$B$30,-999,C53)</f>
        <v>2785.8198550348802</v>
      </c>
    </row>
    <row r="54" spans="1:4" x14ac:dyDescent="0.25">
      <c r="A54">
        <v>2004</v>
      </c>
      <c r="B54">
        <v>5</v>
      </c>
      <c r="C54">
        <v>40813.422131238898</v>
      </c>
      <c r="D54">
        <f>IF(MissingDRP!N54&gt;Readme!$B$30,-999,C54)</f>
        <v>40813.422131238898</v>
      </c>
    </row>
    <row r="55" spans="1:4" x14ac:dyDescent="0.25">
      <c r="A55">
        <v>2004</v>
      </c>
      <c r="B55">
        <v>6</v>
      </c>
      <c r="C55">
        <v>124459.616453161</v>
      </c>
      <c r="D55">
        <f>IF(MissingDRP!N55&gt;Readme!$B$30,-999,C55)</f>
        <v>124459.616453161</v>
      </c>
    </row>
    <row r="56" spans="1:4" x14ac:dyDescent="0.25">
      <c r="A56">
        <v>2004</v>
      </c>
      <c r="B56">
        <v>7</v>
      </c>
      <c r="C56">
        <v>8026.3742159462399</v>
      </c>
      <c r="D56">
        <f>IF(MissingDRP!N56&gt;Readme!$B$30,-999,C56)</f>
        <v>8026.3742159462399</v>
      </c>
    </row>
    <row r="57" spans="1:4" x14ac:dyDescent="0.25">
      <c r="A57">
        <v>2004</v>
      </c>
      <c r="B57">
        <v>8</v>
      </c>
      <c r="C57">
        <v>20333.318038414898</v>
      </c>
      <c r="D57">
        <f>IF(MissingDRP!N57&gt;Readme!$B$30,-999,C57)</f>
        <v>20333.318038414898</v>
      </c>
    </row>
    <row r="58" spans="1:4" x14ac:dyDescent="0.25">
      <c r="A58">
        <v>2004</v>
      </c>
      <c r="B58">
        <v>9</v>
      </c>
      <c r="C58">
        <v>23489.427593958899</v>
      </c>
      <c r="D58">
        <f>IF(MissingDRP!N58&gt;Readme!$B$30,-999,C58)</f>
        <v>23489.427593958899</v>
      </c>
    </row>
    <row r="59" spans="1:4" x14ac:dyDescent="0.25">
      <c r="A59">
        <v>2004</v>
      </c>
      <c r="B59">
        <v>10</v>
      </c>
      <c r="C59">
        <v>851.19330326630404</v>
      </c>
      <c r="D59">
        <f>IF(MissingDRP!N59&gt;Readme!$B$30,-999,C59)</f>
        <v>851.19330326630404</v>
      </c>
    </row>
    <row r="60" spans="1:4" x14ac:dyDescent="0.25">
      <c r="A60">
        <v>2004</v>
      </c>
      <c r="B60">
        <v>11</v>
      </c>
      <c r="C60">
        <v>35217.477241837099</v>
      </c>
      <c r="D60">
        <f>IF(MissingDRP!N60&gt;Readme!$B$30,-999,C60)</f>
        <v>35217.477241837099</v>
      </c>
    </row>
    <row r="61" spans="1:4" x14ac:dyDescent="0.25">
      <c r="A61">
        <v>2004</v>
      </c>
      <c r="B61">
        <v>12</v>
      </c>
      <c r="C61">
        <v>56391.630982212097</v>
      </c>
      <c r="D61">
        <f>IF(MissingDRP!N61&gt;Readme!$B$30,-999,C61)</f>
        <v>56391.630982212097</v>
      </c>
    </row>
    <row r="62" spans="1:4" x14ac:dyDescent="0.25">
      <c r="A62">
        <v>2005</v>
      </c>
      <c r="B62">
        <v>1</v>
      </c>
      <c r="C62">
        <v>171278.559730465</v>
      </c>
      <c r="D62">
        <f>IF(MissingDRP!N62&gt;Readme!$B$30,-999,C62)</f>
        <v>171278.559730465</v>
      </c>
    </row>
    <row r="63" spans="1:4" x14ac:dyDescent="0.25">
      <c r="A63">
        <v>2005</v>
      </c>
      <c r="B63">
        <v>2</v>
      </c>
      <c r="C63">
        <v>82449.257158563894</v>
      </c>
      <c r="D63">
        <f>IF(MissingDRP!N63&gt;Readme!$B$30,-999,C63)</f>
        <v>82449.257158563894</v>
      </c>
    </row>
    <row r="64" spans="1:4" x14ac:dyDescent="0.25">
      <c r="A64">
        <v>2005</v>
      </c>
      <c r="B64">
        <v>3</v>
      </c>
      <c r="C64">
        <v>14542.434571023399</v>
      </c>
      <c r="D64">
        <f>IF(MissingDRP!N64&gt;Readme!$B$30,-999,C64)</f>
        <v>14542.434571023399</v>
      </c>
    </row>
    <row r="65" spans="1:4" x14ac:dyDescent="0.25">
      <c r="A65">
        <v>2005</v>
      </c>
      <c r="B65">
        <v>4</v>
      </c>
      <c r="C65">
        <v>55276.028417212401</v>
      </c>
      <c r="D65">
        <f>IF(MissingDRP!N65&gt;Readme!$B$30,-999,C65)</f>
        <v>55276.028417212401</v>
      </c>
    </row>
    <row r="66" spans="1:4" x14ac:dyDescent="0.25">
      <c r="A66">
        <v>2005</v>
      </c>
      <c r="B66">
        <v>5</v>
      </c>
      <c r="C66">
        <v>10757.7863572193</v>
      </c>
      <c r="D66">
        <f>IF(MissingDRP!N66&gt;Readme!$B$30,-999,C66)</f>
        <v>10757.7863572193</v>
      </c>
    </row>
    <row r="67" spans="1:4" x14ac:dyDescent="0.25">
      <c r="A67">
        <v>2005</v>
      </c>
      <c r="B67">
        <v>6</v>
      </c>
      <c r="C67">
        <v>417.775268305152</v>
      </c>
      <c r="D67">
        <f>IF(MissingDRP!N67&gt;Readme!$B$30,-999,C67)</f>
        <v>417.775268305152</v>
      </c>
    </row>
    <row r="68" spans="1:4" x14ac:dyDescent="0.25">
      <c r="A68">
        <v>2005</v>
      </c>
      <c r="B68">
        <v>7</v>
      </c>
      <c r="C68">
        <v>3561.35748466821</v>
      </c>
      <c r="D68">
        <f>IF(MissingDRP!N68&gt;Readme!$B$30,-999,C68)</f>
        <v>3561.35748466821</v>
      </c>
    </row>
    <row r="69" spans="1:4" x14ac:dyDescent="0.25">
      <c r="A69">
        <v>2005</v>
      </c>
      <c r="B69">
        <v>8</v>
      </c>
      <c r="C69">
        <v>388.37865946659798</v>
      </c>
      <c r="D69">
        <f>IF(MissingDRP!N69&gt;Readme!$B$30,-999,C69)</f>
        <v>388.37865946659798</v>
      </c>
    </row>
    <row r="70" spans="1:4" x14ac:dyDescent="0.25">
      <c r="A70">
        <v>2005</v>
      </c>
      <c r="B70">
        <v>9</v>
      </c>
      <c r="C70">
        <v>10462.1137362672</v>
      </c>
      <c r="D70">
        <f>IF(MissingDRP!N70&gt;Readme!$B$30,-999,C70)</f>
        <v>10462.1137362672</v>
      </c>
    </row>
    <row r="71" spans="1:4" x14ac:dyDescent="0.25">
      <c r="A71">
        <v>2005</v>
      </c>
      <c r="B71">
        <v>10</v>
      </c>
      <c r="C71">
        <v>5260.83800461793</v>
      </c>
      <c r="D71">
        <f>IF(MissingDRP!N71&gt;Readme!$B$30,-999,C71)</f>
        <v>5260.83800461793</v>
      </c>
    </row>
    <row r="72" spans="1:4" x14ac:dyDescent="0.25">
      <c r="A72">
        <v>2005</v>
      </c>
      <c r="B72">
        <v>11</v>
      </c>
      <c r="C72">
        <v>35223.817246497798</v>
      </c>
      <c r="D72">
        <f>IF(MissingDRP!N72&gt;Readme!$B$30,-999,C72)</f>
        <v>35223.817246497798</v>
      </c>
    </row>
    <row r="73" spans="1:4" x14ac:dyDescent="0.25">
      <c r="A73">
        <v>2005</v>
      </c>
      <c r="B73">
        <v>12</v>
      </c>
      <c r="C73">
        <v>76277.430965845997</v>
      </c>
      <c r="D73">
        <f>IF(MissingDRP!N73&gt;Readme!$B$30,-999,C73)</f>
        <v>76277.430965845997</v>
      </c>
    </row>
    <row r="74" spans="1:4" x14ac:dyDescent="0.25">
      <c r="A74">
        <v>2006</v>
      </c>
      <c r="B74">
        <v>1</v>
      </c>
      <c r="C74">
        <v>98772.243931164703</v>
      </c>
      <c r="D74">
        <f>IF(MissingDRP!N74&gt;Readme!$B$30,-999,C74)</f>
        <v>98772.243931164703</v>
      </c>
    </row>
    <row r="75" spans="1:4" x14ac:dyDescent="0.25">
      <c r="A75">
        <v>2006</v>
      </c>
      <c r="B75">
        <v>2</v>
      </c>
      <c r="C75">
        <v>60121.1033403494</v>
      </c>
      <c r="D75">
        <f>IF(MissingDRP!N75&gt;Readme!$B$30,-999,C75)</f>
        <v>60121.1033403494</v>
      </c>
    </row>
    <row r="76" spans="1:4" x14ac:dyDescent="0.25">
      <c r="A76">
        <v>2006</v>
      </c>
      <c r="B76">
        <v>3</v>
      </c>
      <c r="C76">
        <v>30062.0628358502</v>
      </c>
      <c r="D76">
        <f>IF(MissingDRP!N76&gt;Readme!$B$30,-999,C76)</f>
        <v>30062.0628358502</v>
      </c>
    </row>
    <row r="77" spans="1:4" x14ac:dyDescent="0.25">
      <c r="A77">
        <v>2006</v>
      </c>
      <c r="B77">
        <v>4</v>
      </c>
      <c r="C77">
        <v>18872.373340366899</v>
      </c>
      <c r="D77">
        <f>IF(MissingDRP!N77&gt;Readme!$B$30,-999,C77)</f>
        <v>18872.373340366899</v>
      </c>
    </row>
    <row r="78" spans="1:4" x14ac:dyDescent="0.25">
      <c r="A78">
        <v>2006</v>
      </c>
      <c r="B78">
        <v>5</v>
      </c>
      <c r="C78">
        <v>63096.467123948598</v>
      </c>
      <c r="D78">
        <f>IF(MissingDRP!N78&gt;Readme!$B$30,-999,C78)</f>
        <v>63096.467123948598</v>
      </c>
    </row>
    <row r="79" spans="1:4" x14ac:dyDescent="0.25">
      <c r="A79">
        <v>2006</v>
      </c>
      <c r="B79">
        <v>6</v>
      </c>
      <c r="C79">
        <v>15715.2723524905</v>
      </c>
      <c r="D79">
        <f>IF(MissingDRP!N79&gt;Readme!$B$30,-999,C79)</f>
        <v>15715.2723524905</v>
      </c>
    </row>
    <row r="80" spans="1:4" x14ac:dyDescent="0.25">
      <c r="A80">
        <v>2006</v>
      </c>
      <c r="B80">
        <v>7</v>
      </c>
      <c r="C80">
        <v>24832.867050206201</v>
      </c>
      <c r="D80">
        <f>IF(MissingDRP!N80&gt;Readme!$B$30,-999,C80)</f>
        <v>-999</v>
      </c>
    </row>
    <row r="81" spans="1:4" x14ac:dyDescent="0.25">
      <c r="A81">
        <v>2006</v>
      </c>
      <c r="B81">
        <v>8</v>
      </c>
      <c r="C81">
        <v>5212.2002606632004</v>
      </c>
      <c r="D81">
        <f>IF(MissingDRP!N81&gt;Readme!$B$30,-999,C81)</f>
        <v>5212.2002606632004</v>
      </c>
    </row>
    <row r="82" spans="1:4" x14ac:dyDescent="0.25">
      <c r="A82">
        <v>2006</v>
      </c>
      <c r="B82">
        <v>9</v>
      </c>
      <c r="C82">
        <v>3155.36260502615</v>
      </c>
      <c r="D82">
        <f>IF(MissingDRP!N82&gt;Readme!$B$30,-999,C82)</f>
        <v>3155.36260502615</v>
      </c>
    </row>
    <row r="83" spans="1:4" x14ac:dyDescent="0.25">
      <c r="A83">
        <v>2006</v>
      </c>
      <c r="B83">
        <v>10</v>
      </c>
      <c r="C83">
        <v>84160.028316567405</v>
      </c>
      <c r="D83">
        <f>IF(MissingDRP!N83&gt;Readme!$B$30,-999,C83)</f>
        <v>84160.028316567405</v>
      </c>
    </row>
    <row r="84" spans="1:4" x14ac:dyDescent="0.25">
      <c r="A84">
        <v>2006</v>
      </c>
      <c r="B84">
        <v>11</v>
      </c>
      <c r="C84">
        <v>63395.791203962901</v>
      </c>
      <c r="D84">
        <f>IF(MissingDRP!N84&gt;Readme!$B$30,-999,C84)</f>
        <v>63395.791203962901</v>
      </c>
    </row>
    <row r="85" spans="1:4" x14ac:dyDescent="0.25">
      <c r="A85">
        <v>2006</v>
      </c>
      <c r="B85">
        <v>12</v>
      </c>
      <c r="C85">
        <v>146747.484616965</v>
      </c>
      <c r="D85">
        <f>IF(MissingDRP!N85&gt;Readme!$B$30,-999,C85)</f>
        <v>146747.484616965</v>
      </c>
    </row>
    <row r="86" spans="1:4" x14ac:dyDescent="0.25">
      <c r="A86">
        <v>2007</v>
      </c>
      <c r="B86">
        <v>1</v>
      </c>
      <c r="C86">
        <v>196661.92951217701</v>
      </c>
      <c r="D86">
        <f>IF(MissingDRP!N86&gt;Readme!$B$30,-999,C86)</f>
        <v>196661.92951217701</v>
      </c>
    </row>
    <row r="87" spans="1:4" x14ac:dyDescent="0.25">
      <c r="A87">
        <v>2007</v>
      </c>
      <c r="B87">
        <v>2</v>
      </c>
      <c r="C87">
        <v>5975.1368481484797</v>
      </c>
      <c r="D87">
        <f>IF(MissingDRP!N87&gt;Readme!$B$30,-999,C87)</f>
        <v>5975.1368481484797</v>
      </c>
    </row>
    <row r="88" spans="1:4" x14ac:dyDescent="0.25">
      <c r="A88">
        <v>2007</v>
      </c>
      <c r="B88">
        <v>3</v>
      </c>
      <c r="C88">
        <v>153723.66148376101</v>
      </c>
      <c r="D88">
        <f>IF(MissingDRP!N88&gt;Readme!$B$30,-999,C88)</f>
        <v>153723.66148376101</v>
      </c>
    </row>
    <row r="89" spans="1:4" x14ac:dyDescent="0.25">
      <c r="A89">
        <v>2007</v>
      </c>
      <c r="B89">
        <v>4</v>
      </c>
      <c r="C89">
        <v>74136.780869068796</v>
      </c>
      <c r="D89">
        <f>IF(MissingDRP!N89&gt;Readme!$B$30,-999,C89)</f>
        <v>74136.780869068796</v>
      </c>
    </row>
    <row r="90" spans="1:4" x14ac:dyDescent="0.25">
      <c r="A90">
        <v>2007</v>
      </c>
      <c r="B90">
        <v>5</v>
      </c>
      <c r="C90">
        <v>24644.066443078798</v>
      </c>
      <c r="D90">
        <f>IF(MissingDRP!N90&gt;Readme!$B$30,-999,C90)</f>
        <v>24644.066443078798</v>
      </c>
    </row>
    <row r="91" spans="1:4" x14ac:dyDescent="0.25">
      <c r="A91">
        <v>2007</v>
      </c>
      <c r="B91">
        <v>6</v>
      </c>
      <c r="C91">
        <v>673.65327398399995</v>
      </c>
      <c r="D91">
        <f>IF(MissingDRP!N91&gt;Readme!$B$30,-999,C91)</f>
        <v>673.65327398399995</v>
      </c>
    </row>
    <row r="92" spans="1:4" x14ac:dyDescent="0.25">
      <c r="A92">
        <v>2007</v>
      </c>
      <c r="B92">
        <v>7</v>
      </c>
      <c r="C92">
        <v>1237.4197667758101</v>
      </c>
      <c r="D92">
        <f>IF(MissingDRP!N92&gt;Readme!$B$30,-999,C92)</f>
        <v>1237.4197667758101</v>
      </c>
    </row>
    <row r="93" spans="1:4" x14ac:dyDescent="0.25">
      <c r="A93">
        <v>2007</v>
      </c>
      <c r="B93">
        <v>8</v>
      </c>
      <c r="C93">
        <v>91995.140136191403</v>
      </c>
      <c r="D93">
        <f>IF(MissingDRP!N93&gt;Readme!$B$30,-999,C93)</f>
        <v>91995.140136191403</v>
      </c>
    </row>
    <row r="94" spans="1:4" x14ac:dyDescent="0.25">
      <c r="A94">
        <v>2007</v>
      </c>
      <c r="B94">
        <v>9</v>
      </c>
      <c r="C94">
        <v>10304.678049620001</v>
      </c>
      <c r="D94">
        <f>IF(MissingDRP!N94&gt;Readme!$B$30,-999,C94)</f>
        <v>10304.678049620001</v>
      </c>
    </row>
    <row r="95" spans="1:4" x14ac:dyDescent="0.25">
      <c r="A95">
        <v>2007</v>
      </c>
      <c r="B95">
        <v>10</v>
      </c>
      <c r="C95">
        <v>243.351416779776</v>
      </c>
      <c r="D95">
        <f>IF(MissingDRP!N95&gt;Readme!$B$30,-999,C95)</f>
        <v>243.351416779776</v>
      </c>
    </row>
    <row r="96" spans="1:4" x14ac:dyDescent="0.25">
      <c r="A96">
        <v>2007</v>
      </c>
      <c r="B96">
        <v>11</v>
      </c>
      <c r="C96">
        <v>45964.234837940399</v>
      </c>
      <c r="D96">
        <f>IF(MissingDRP!N96&gt;Readme!$B$30,-999,C96)</f>
        <v>45964.234837940399</v>
      </c>
    </row>
    <row r="97" spans="1:4" x14ac:dyDescent="0.25">
      <c r="A97">
        <v>2007</v>
      </c>
      <c r="B97">
        <v>12</v>
      </c>
      <c r="C97">
        <v>155672.20441976801</v>
      </c>
      <c r="D97">
        <f>IF(MissingDRP!N97&gt;Readme!$B$30,-999,C97)</f>
        <v>155672.20441976801</v>
      </c>
    </row>
    <row r="98" spans="1:4" x14ac:dyDescent="0.25">
      <c r="A98">
        <v>2008</v>
      </c>
      <c r="B98">
        <v>1</v>
      </c>
      <c r="C98">
        <v>102251.87269111301</v>
      </c>
      <c r="D98">
        <f>IF(MissingDRP!N98&gt;Readme!$B$30,-999,C98)</f>
        <v>102251.87269111301</v>
      </c>
    </row>
    <row r="99" spans="1:4" x14ac:dyDescent="0.25">
      <c r="A99">
        <v>2008</v>
      </c>
      <c r="B99">
        <v>2</v>
      </c>
      <c r="C99">
        <v>220854.57185525799</v>
      </c>
      <c r="D99">
        <f>IF(MissingDRP!N99&gt;Readme!$B$30,-999,C99)</f>
        <v>220854.57185525799</v>
      </c>
    </row>
    <row r="100" spans="1:4" x14ac:dyDescent="0.25">
      <c r="A100">
        <v>2008</v>
      </c>
      <c r="B100">
        <v>3</v>
      </c>
      <c r="C100">
        <v>143721.68769736699</v>
      </c>
      <c r="D100">
        <f>IF(MissingDRP!N100&gt;Readme!$B$30,-999,C100)</f>
        <v>143721.68769736699</v>
      </c>
    </row>
    <row r="101" spans="1:4" x14ac:dyDescent="0.25">
      <c r="A101">
        <v>2008</v>
      </c>
      <c r="B101">
        <v>4</v>
      </c>
      <c r="C101">
        <v>40490.662424186899</v>
      </c>
      <c r="D101">
        <f>IF(MissingDRP!N101&gt;Readme!$B$30,-999,C101)</f>
        <v>40490.662424186899</v>
      </c>
    </row>
    <row r="102" spans="1:4" x14ac:dyDescent="0.25">
      <c r="A102">
        <v>2008</v>
      </c>
      <c r="B102">
        <v>5</v>
      </c>
      <c r="C102">
        <v>24197.152597678101</v>
      </c>
      <c r="D102">
        <f>IF(MissingDRP!N102&gt;Readme!$B$30,-999,C102)</f>
        <v>24197.152597678101</v>
      </c>
    </row>
    <row r="103" spans="1:4" x14ac:dyDescent="0.25">
      <c r="A103">
        <v>2008</v>
      </c>
      <c r="B103">
        <v>6</v>
      </c>
      <c r="C103">
        <v>51232.872112957499</v>
      </c>
      <c r="D103">
        <f>IF(MissingDRP!N103&gt;Readme!$B$30,-999,C103)</f>
        <v>51232.872112957499</v>
      </c>
    </row>
    <row r="104" spans="1:4" x14ac:dyDescent="0.25">
      <c r="A104">
        <v>2008</v>
      </c>
      <c r="B104">
        <v>7</v>
      </c>
      <c r="C104">
        <v>42012.291829207898</v>
      </c>
      <c r="D104">
        <f>IF(MissingDRP!N104&gt;Readme!$B$30,-999,C104)</f>
        <v>42012.291829207898</v>
      </c>
    </row>
    <row r="105" spans="1:4" x14ac:dyDescent="0.25">
      <c r="A105">
        <v>2008</v>
      </c>
      <c r="B105">
        <v>8</v>
      </c>
      <c r="C105">
        <v>749.514484090368</v>
      </c>
      <c r="D105">
        <f>IF(MissingDRP!N105&gt;Readme!$B$30,-999,C105)</f>
        <v>749.514484090368</v>
      </c>
    </row>
    <row r="106" spans="1:4" x14ac:dyDescent="0.25">
      <c r="A106">
        <v>2008</v>
      </c>
      <c r="B106">
        <v>9</v>
      </c>
      <c r="C106">
        <v>3462.2797298485302</v>
      </c>
      <c r="D106">
        <f>IF(MissingDRP!N106&gt;Readme!$B$30,-999,C106)</f>
        <v>3462.2797298485302</v>
      </c>
    </row>
    <row r="107" spans="1:4" x14ac:dyDescent="0.25">
      <c r="A107">
        <v>2008</v>
      </c>
      <c r="B107">
        <v>10</v>
      </c>
      <c r="C107">
        <v>116.945980016947</v>
      </c>
      <c r="D107">
        <f>IF(MissingDRP!N107&gt;Readme!$B$30,-999,C107)</f>
        <v>116.945980016947</v>
      </c>
    </row>
    <row r="108" spans="1:4" x14ac:dyDescent="0.25">
      <c r="A108">
        <v>2008</v>
      </c>
      <c r="B108">
        <v>11</v>
      </c>
      <c r="C108">
        <v>2895.7348451967</v>
      </c>
      <c r="D108">
        <f>IF(MissingDRP!N108&gt;Readme!$B$30,-999,C108)</f>
        <v>2895.7348451967</v>
      </c>
    </row>
    <row r="109" spans="1:4" x14ac:dyDescent="0.25">
      <c r="A109">
        <v>2008</v>
      </c>
      <c r="B109">
        <v>12</v>
      </c>
      <c r="C109">
        <v>36199.097639820298</v>
      </c>
      <c r="D109">
        <f>IF(MissingDRP!N109&gt;Readme!$B$30,-999,C109)</f>
        <v>36199.097639820298</v>
      </c>
    </row>
    <row r="110" spans="1:4" x14ac:dyDescent="0.25">
      <c r="A110">
        <v>2009</v>
      </c>
      <c r="B110">
        <v>1</v>
      </c>
      <c r="C110">
        <v>19484.668354005498</v>
      </c>
      <c r="D110">
        <f>IF(MissingDRP!N110&gt;Readme!$B$30,-999,C110)</f>
        <v>19484.668354005498</v>
      </c>
    </row>
    <row r="111" spans="1:4" x14ac:dyDescent="0.25">
      <c r="A111">
        <v>2009</v>
      </c>
      <c r="B111">
        <v>2</v>
      </c>
      <c r="C111">
        <v>70949.409267299299</v>
      </c>
      <c r="D111">
        <f>IF(MissingDRP!N111&gt;Readme!$B$30,-999,C111)</f>
        <v>70949.409267299299</v>
      </c>
    </row>
    <row r="112" spans="1:4" x14ac:dyDescent="0.25">
      <c r="A112">
        <v>2009</v>
      </c>
      <c r="B112">
        <v>3</v>
      </c>
      <c r="C112">
        <v>106624.517426519</v>
      </c>
      <c r="D112">
        <f>IF(MissingDRP!N112&gt;Readme!$B$30,-999,C112)</f>
        <v>106624.517426519</v>
      </c>
    </row>
    <row r="113" spans="1:4" x14ac:dyDescent="0.25">
      <c r="A113">
        <v>2009</v>
      </c>
      <c r="B113">
        <v>4</v>
      </c>
      <c r="C113">
        <v>49967.848250588198</v>
      </c>
      <c r="D113">
        <f>IF(MissingDRP!N113&gt;Readme!$B$30,-999,C113)</f>
        <v>49967.848250588198</v>
      </c>
    </row>
    <row r="114" spans="1:4" x14ac:dyDescent="0.25">
      <c r="A114">
        <v>2009</v>
      </c>
      <c r="B114">
        <v>5</v>
      </c>
      <c r="C114">
        <v>25971.742952999401</v>
      </c>
      <c r="D114">
        <f>IF(MissingDRP!N114&gt;Readme!$B$30,-999,C114)</f>
        <v>25971.742952999401</v>
      </c>
    </row>
    <row r="115" spans="1:4" x14ac:dyDescent="0.25">
      <c r="A115">
        <v>2009</v>
      </c>
      <c r="B115">
        <v>6</v>
      </c>
      <c r="C115">
        <v>27005.647970755599</v>
      </c>
      <c r="D115">
        <f>IF(MissingDRP!N115&gt;Readme!$B$30,-999,C115)</f>
        <v>27005.647970755599</v>
      </c>
    </row>
    <row r="116" spans="1:4" x14ac:dyDescent="0.25">
      <c r="A116">
        <v>2009</v>
      </c>
      <c r="B116">
        <v>7</v>
      </c>
      <c r="C116">
        <v>1431.6670659824599</v>
      </c>
      <c r="D116">
        <f>IF(MissingDRP!N116&gt;Readme!$B$30,-999,C116)</f>
        <v>1431.6670659824599</v>
      </c>
    </row>
    <row r="117" spans="1:4" x14ac:dyDescent="0.25">
      <c r="A117">
        <v>2009</v>
      </c>
      <c r="B117">
        <v>8</v>
      </c>
      <c r="C117">
        <v>4111.1662624726996</v>
      </c>
      <c r="D117">
        <f>IF(MissingDRP!N117&gt;Readme!$B$30,-999,C117)</f>
        <v>4111.1662624726996</v>
      </c>
    </row>
    <row r="118" spans="1:4" x14ac:dyDescent="0.25">
      <c r="A118">
        <v>2009</v>
      </c>
      <c r="B118">
        <v>9</v>
      </c>
      <c r="C118">
        <v>316.17365884876801</v>
      </c>
      <c r="D118">
        <f>IF(MissingDRP!N118&gt;Readme!$B$30,-999,C118)</f>
        <v>316.17365884876801</v>
      </c>
    </row>
    <row r="119" spans="1:4" x14ac:dyDescent="0.25">
      <c r="A119">
        <v>2009</v>
      </c>
      <c r="B119">
        <v>10</v>
      </c>
      <c r="C119">
        <v>4448.8030816235496</v>
      </c>
      <c r="D119">
        <f>IF(MissingDRP!N119&gt;Readme!$B$30,-999,C119)</f>
        <v>4448.8030816235496</v>
      </c>
    </row>
    <row r="120" spans="1:4" x14ac:dyDescent="0.25">
      <c r="A120">
        <v>2009</v>
      </c>
      <c r="B120">
        <v>11</v>
      </c>
      <c r="C120">
        <v>8619.1935008808996</v>
      </c>
      <c r="D120">
        <f>IF(MissingDRP!N120&gt;Readme!$B$30,-999,C120)</f>
        <v>8619.1935008808996</v>
      </c>
    </row>
    <row r="121" spans="1:4" x14ac:dyDescent="0.25">
      <c r="A121">
        <v>2009</v>
      </c>
      <c r="B121">
        <v>12</v>
      </c>
      <c r="C121" s="2">
        <v>34098.8132818944</v>
      </c>
      <c r="D121">
        <f>IF(MissingDRP!N121&gt;Readme!$B$30,-999,C121)</f>
        <v>34098.8132818944</v>
      </c>
    </row>
    <row r="122" spans="1:4" x14ac:dyDescent="0.25">
      <c r="A122">
        <v>2010</v>
      </c>
      <c r="B122">
        <v>1</v>
      </c>
      <c r="C122" s="2">
        <v>22445.425004673001</v>
      </c>
      <c r="D122">
        <f>IF(MissingDRP!N122&gt;Readme!$B$30,-999,C122)</f>
        <v>22445.425004673001</v>
      </c>
    </row>
    <row r="123" spans="1:4" x14ac:dyDescent="0.25">
      <c r="A123">
        <v>2010</v>
      </c>
      <c r="B123">
        <v>2</v>
      </c>
      <c r="C123" s="2">
        <v>7286.5454230702098</v>
      </c>
      <c r="D123">
        <f>IF(MissingDRP!N123&gt;Readme!$B$30,-999,C123)</f>
        <v>7286.5454230702098</v>
      </c>
    </row>
    <row r="124" spans="1:4" x14ac:dyDescent="0.25">
      <c r="A124">
        <v>2010</v>
      </c>
      <c r="B124">
        <v>3</v>
      </c>
      <c r="C124" s="2">
        <v>74775.383336171493</v>
      </c>
      <c r="D124">
        <f>IF(MissingDRP!N124&gt;Readme!$B$30,-999,C124)</f>
        <v>74775.383336171493</v>
      </c>
    </row>
    <row r="125" spans="1:4" x14ac:dyDescent="0.25">
      <c r="A125">
        <v>2010</v>
      </c>
      <c r="B125">
        <v>4</v>
      </c>
      <c r="C125" s="2">
        <v>55411.775704028201</v>
      </c>
      <c r="D125">
        <f>IF(MissingDRP!N125&gt;Readme!$B$30,-999,C125)</f>
        <v>55411.775704028201</v>
      </c>
    </row>
    <row r="126" spans="1:4" x14ac:dyDescent="0.25">
      <c r="A126">
        <v>2010</v>
      </c>
      <c r="B126">
        <v>5</v>
      </c>
      <c r="C126" s="2">
        <v>107545.530906271</v>
      </c>
      <c r="D126">
        <f>IF(MissingDRP!N126&gt;Readme!$B$30,-999,C126)</f>
        <v>107545.530906271</v>
      </c>
    </row>
    <row r="127" spans="1:4" x14ac:dyDescent="0.25">
      <c r="A127">
        <v>2010</v>
      </c>
      <c r="B127">
        <v>6</v>
      </c>
      <c r="C127" s="2">
        <v>79486.373010078707</v>
      </c>
      <c r="D127">
        <f>IF(MissingDRP!N127&gt;Readme!$B$30,-999,C127)</f>
        <v>79486.373010078707</v>
      </c>
    </row>
    <row r="128" spans="1:4" x14ac:dyDescent="0.25">
      <c r="A128">
        <v>2010</v>
      </c>
      <c r="B128">
        <v>7</v>
      </c>
      <c r="C128" s="2">
        <v>6990.4471476049903</v>
      </c>
      <c r="D128">
        <f>IF(MissingDRP!N128&gt;Readme!$B$30,-999,C128)</f>
        <v>6990.4471476049903</v>
      </c>
    </row>
    <row r="129" spans="1:4" x14ac:dyDescent="0.25">
      <c r="A129">
        <v>2010</v>
      </c>
      <c r="B129">
        <v>8</v>
      </c>
      <c r="C129" s="2">
        <v>2656.7575394641899</v>
      </c>
      <c r="D129">
        <f>IF(MissingDRP!N129&gt;Readme!$B$30,-999,C129)</f>
        <v>2656.7575394641899</v>
      </c>
    </row>
    <row r="130" spans="1:4" x14ac:dyDescent="0.25">
      <c r="A130">
        <v>2010</v>
      </c>
      <c r="B130">
        <v>9</v>
      </c>
      <c r="C130" s="2">
        <v>667.61391626449904</v>
      </c>
      <c r="D130">
        <f>IF(MissingDRP!N130&gt;Readme!$B$30,-999,C130)</f>
        <v>667.61391626449904</v>
      </c>
    </row>
    <row r="131" spans="1:4" x14ac:dyDescent="0.25">
      <c r="A131">
        <v>2010</v>
      </c>
      <c r="B131">
        <v>10</v>
      </c>
      <c r="C131" s="2">
        <v>556.00255088547897</v>
      </c>
      <c r="D131">
        <f>IF(MissingDRP!N131&gt;Readme!$B$30,-999,C131)</f>
        <v>556.00255088547897</v>
      </c>
    </row>
    <row r="132" spans="1:4" x14ac:dyDescent="0.25">
      <c r="A132">
        <v>2010</v>
      </c>
      <c r="B132">
        <v>11</v>
      </c>
      <c r="C132" s="2">
        <v>955.07831831040005</v>
      </c>
      <c r="D132">
        <f>IF(MissingDRP!N132&gt;Readme!$B$30,-999,C132)</f>
        <v>-999</v>
      </c>
    </row>
    <row r="133" spans="1:4" x14ac:dyDescent="0.25">
      <c r="A133">
        <v>2010</v>
      </c>
      <c r="B133">
        <v>12</v>
      </c>
      <c r="C133" s="2">
        <v>9297.9848360245305</v>
      </c>
      <c r="D133">
        <f>IF(MissingDRP!N133&gt;Readme!$B$30,-999,C133)</f>
        <v>9297.9848360245305</v>
      </c>
    </row>
    <row r="134" spans="1:4" x14ac:dyDescent="0.25">
      <c r="A134">
        <v>2011</v>
      </c>
      <c r="B134">
        <v>1</v>
      </c>
      <c r="C134" s="2">
        <v>12236.501360517101</v>
      </c>
      <c r="D134">
        <f>IF(MissingDRP!N134&gt;Readme!$B$30,-999,C134)</f>
        <v>12236.501360517101</v>
      </c>
    </row>
    <row r="135" spans="1:4" x14ac:dyDescent="0.25">
      <c r="A135">
        <v>2011</v>
      </c>
      <c r="B135">
        <v>2</v>
      </c>
      <c r="C135" s="2">
        <v>107151.734220388</v>
      </c>
      <c r="D135">
        <f>IF(MissingDRP!N135&gt;Readme!$B$30,-999,C135)</f>
        <v>107151.734220388</v>
      </c>
    </row>
    <row r="136" spans="1:4" x14ac:dyDescent="0.25">
      <c r="A136">
        <v>2011</v>
      </c>
      <c r="B136">
        <v>3</v>
      </c>
      <c r="C136" s="2">
        <v>166823.966103368</v>
      </c>
      <c r="D136">
        <f>IF(MissingDRP!N136&gt;Readme!$B$30,-999,C136)</f>
        <v>166823.966103368</v>
      </c>
    </row>
    <row r="137" spans="1:4" x14ac:dyDescent="0.25">
      <c r="A137">
        <v>2011</v>
      </c>
      <c r="B137">
        <v>4</v>
      </c>
      <c r="C137" s="2">
        <v>74324.761560760293</v>
      </c>
      <c r="D137">
        <f>IF(MissingDRP!N137&gt;Readme!$B$30,-999,C137)</f>
        <v>74324.761560760293</v>
      </c>
    </row>
    <row r="138" spans="1:4" x14ac:dyDescent="0.25">
      <c r="A138">
        <v>2011</v>
      </c>
      <c r="B138">
        <v>5</v>
      </c>
      <c r="C138" s="2">
        <v>163749.561108572</v>
      </c>
      <c r="D138">
        <f>IF(MissingDRP!N138&gt;Readme!$B$30,-999,C138)</f>
        <v>163749.561108572</v>
      </c>
    </row>
    <row r="139" spans="1:4" x14ac:dyDescent="0.25">
      <c r="A139">
        <v>2011</v>
      </c>
      <c r="B139">
        <v>6</v>
      </c>
      <c r="C139" s="2">
        <v>27225.078442260499</v>
      </c>
      <c r="D139">
        <f>IF(MissingDRP!N139&gt;Readme!$B$30,-999,C139)</f>
        <v>27225.078442260499</v>
      </c>
    </row>
    <row r="140" spans="1:4" x14ac:dyDescent="0.25">
      <c r="A140">
        <v>2011</v>
      </c>
      <c r="B140">
        <v>7</v>
      </c>
      <c r="C140" s="2">
        <v>1148.31861275704</v>
      </c>
      <c r="D140">
        <f>IF(MissingDRP!N140&gt;Readme!$B$30,-999,C140)</f>
        <v>1148.31861275704</v>
      </c>
    </row>
    <row r="141" spans="1:4" x14ac:dyDescent="0.25">
      <c r="A141">
        <v>2011</v>
      </c>
      <c r="B141">
        <v>8</v>
      </c>
      <c r="C141" s="2">
        <v>2329.7427960007699</v>
      </c>
      <c r="D141">
        <f>IF(MissingDRP!N141&gt;Readme!$B$30,-999,C141)</f>
        <v>2329.7427960007699</v>
      </c>
    </row>
    <row r="142" spans="1:4" x14ac:dyDescent="0.25">
      <c r="A142">
        <v>2011</v>
      </c>
      <c r="B142">
        <v>9</v>
      </c>
      <c r="C142" s="2">
        <v>14603.3821743391</v>
      </c>
      <c r="D142">
        <f>IF(MissingDRP!N142&gt;Readme!$B$30,-999,C142)</f>
        <v>14603.3821743391</v>
      </c>
    </row>
    <row r="143" spans="1:4" x14ac:dyDescent="0.25">
      <c r="A143">
        <v>2011</v>
      </c>
      <c r="B143">
        <v>10</v>
      </c>
      <c r="C143" s="2">
        <v>76615.621851893797</v>
      </c>
      <c r="D143">
        <f>IF(MissingDRP!N143&gt;Readme!$B$30,-999,C143)</f>
        <v>76615.621851893797</v>
      </c>
    </row>
    <row r="144" spans="1:4" x14ac:dyDescent="0.25">
      <c r="A144">
        <v>2011</v>
      </c>
      <c r="B144">
        <v>11</v>
      </c>
      <c r="C144" s="2">
        <v>118187.542481725</v>
      </c>
      <c r="D144">
        <f>IF(MissingDRP!N144&gt;Readme!$B$30,-999,C144)</f>
        <v>118187.542481725</v>
      </c>
    </row>
    <row r="145" spans="1:4" x14ac:dyDescent="0.25">
      <c r="A145">
        <v>2011</v>
      </c>
      <c r="B145">
        <v>12</v>
      </c>
      <c r="C145" s="2">
        <v>218782.83792678901</v>
      </c>
      <c r="D145">
        <f>IF(MissingDRP!N145&gt;Readme!$B$30,-999,C145)</f>
        <v>218782.83792678901</v>
      </c>
    </row>
    <row r="146" spans="1:4" x14ac:dyDescent="0.25">
      <c r="A146">
        <v>2012</v>
      </c>
      <c r="B146">
        <v>1</v>
      </c>
      <c r="C146" s="2">
        <v>81600.354335554599</v>
      </c>
      <c r="D146">
        <f>IF(MissingDRP!N146&gt;Readme!$B$30,-999,C146)</f>
        <v>81600.354335554599</v>
      </c>
    </row>
    <row r="147" spans="1:4" x14ac:dyDescent="0.25">
      <c r="A147">
        <v>2012</v>
      </c>
      <c r="B147">
        <v>2</v>
      </c>
      <c r="C147" s="2">
        <v>32120.086503730199</v>
      </c>
      <c r="D147">
        <f>IF(MissingDRP!N147&gt;Readme!$B$30,-999,C147)</f>
        <v>32120.086503730199</v>
      </c>
    </row>
    <row r="148" spans="1:4" x14ac:dyDescent="0.25">
      <c r="A148">
        <v>2012</v>
      </c>
      <c r="B148">
        <v>3</v>
      </c>
      <c r="C148" s="2">
        <v>55431.8572853929</v>
      </c>
      <c r="D148">
        <f>IF(MissingDRP!N148&gt;Readme!$B$30,-999,C148)</f>
        <v>55431.8572853929</v>
      </c>
    </row>
    <row r="149" spans="1:4" x14ac:dyDescent="0.25">
      <c r="A149">
        <v>2012</v>
      </c>
      <c r="B149">
        <v>4</v>
      </c>
      <c r="C149" s="2">
        <v>3743.2423558471701</v>
      </c>
      <c r="D149">
        <f>IF(MissingDRP!N149&gt;Readme!$B$30,-999,C149)</f>
        <v>3743.2423558471701</v>
      </c>
    </row>
    <row r="150" spans="1:4" x14ac:dyDescent="0.25">
      <c r="A150">
        <v>2012</v>
      </c>
      <c r="B150">
        <v>5</v>
      </c>
      <c r="C150" s="2">
        <v>2549.00942876621</v>
      </c>
      <c r="D150">
        <f>IF(MissingDRP!N150&gt;Readme!$B$30,-999,C150)</f>
        <v>2549.00942876621</v>
      </c>
    </row>
    <row r="151" spans="1:4" x14ac:dyDescent="0.25">
      <c r="A151">
        <v>2012</v>
      </c>
      <c r="B151">
        <v>6</v>
      </c>
      <c r="C151" s="2">
        <v>859.58218924646405</v>
      </c>
      <c r="D151">
        <f>IF(MissingDRP!N151&gt;Readme!$B$30,-999,C151)</f>
        <v>859.58218924646405</v>
      </c>
    </row>
    <row r="152" spans="1:4" x14ac:dyDescent="0.25">
      <c r="A152">
        <v>2012</v>
      </c>
      <c r="B152">
        <v>7</v>
      </c>
      <c r="C152" s="2">
        <v>1107.2624555003899</v>
      </c>
      <c r="D152">
        <f>IF(MissingDRP!N152&gt;Readme!$B$30,-999,C152)</f>
        <v>1107.2624555003899</v>
      </c>
    </row>
    <row r="153" spans="1:4" x14ac:dyDescent="0.25">
      <c r="A153">
        <v>2012</v>
      </c>
      <c r="B153">
        <v>8</v>
      </c>
      <c r="C153" s="2">
        <v>2096.21057168794</v>
      </c>
      <c r="D153">
        <f>IF(MissingDRP!N153&gt;Readme!$B$30,-999,C153)</f>
        <v>2096.21057168794</v>
      </c>
    </row>
    <row r="154" spans="1:4" x14ac:dyDescent="0.25">
      <c r="A154">
        <v>2012</v>
      </c>
      <c r="B154">
        <v>9</v>
      </c>
      <c r="C154" s="2">
        <v>608.89120877859898</v>
      </c>
      <c r="D154">
        <f>IF(MissingDRP!N154&gt;Readme!$B$30,-999,C154)</f>
        <v>608.89120877859898</v>
      </c>
    </row>
    <row r="155" spans="1:4" x14ac:dyDescent="0.25">
      <c r="A155">
        <v>2012</v>
      </c>
      <c r="B155">
        <v>10</v>
      </c>
      <c r="C155" s="2">
        <v>757.32679471564802</v>
      </c>
      <c r="D155">
        <f>IF(MissingDRP!N155&gt;Readme!$B$30,-999,C155)</f>
        <v>757.32679471564802</v>
      </c>
    </row>
    <row r="156" spans="1:4" x14ac:dyDescent="0.25">
      <c r="A156">
        <v>2012</v>
      </c>
      <c r="B156">
        <v>11</v>
      </c>
      <c r="C156" s="2">
        <v>6568.6265752319996</v>
      </c>
      <c r="D156">
        <f>IF(MissingDRP!N156&gt;Readme!$B$30,-999,C156)</f>
        <v>6568.6265752319996</v>
      </c>
    </row>
    <row r="157" spans="1:4" x14ac:dyDescent="0.25">
      <c r="A157">
        <v>2012</v>
      </c>
      <c r="B157">
        <v>12</v>
      </c>
      <c r="C157" s="2">
        <v>24473.130513619999</v>
      </c>
      <c r="D157">
        <f>IF(MissingDRP!N157&gt;Readme!$B$30,-999,C157)</f>
        <v>24473.130513619999</v>
      </c>
    </row>
    <row r="158" spans="1:4" x14ac:dyDescent="0.25">
      <c r="A158">
        <v>2013</v>
      </c>
      <c r="B158">
        <v>1</v>
      </c>
      <c r="C158" s="2">
        <v>105661.39274224101</v>
      </c>
      <c r="D158">
        <f>IF(MissingDRP!N158&gt;Readme!$B$30,-999,C158)</f>
        <v>105661.39274224101</v>
      </c>
    </row>
    <row r="159" spans="1:4" x14ac:dyDescent="0.25">
      <c r="A159">
        <v>2013</v>
      </c>
      <c r="B159">
        <v>2</v>
      </c>
      <c r="C159" s="2">
        <v>36773.975318722602</v>
      </c>
      <c r="D159">
        <f>IF(MissingDRP!N159&gt;Readme!$B$30,-999,C159)</f>
        <v>36773.975318722602</v>
      </c>
    </row>
    <row r="160" spans="1:4" x14ac:dyDescent="0.25">
      <c r="A160">
        <v>2013</v>
      </c>
      <c r="B160">
        <v>3</v>
      </c>
      <c r="C160" s="2">
        <v>62149.813493114903</v>
      </c>
      <c r="D160">
        <f>IF(MissingDRP!N160&gt;Readme!$B$30,-999,C160)</f>
        <v>62149.813493114903</v>
      </c>
    </row>
    <row r="161" spans="1:4" x14ac:dyDescent="0.25">
      <c r="A161">
        <v>2013</v>
      </c>
      <c r="B161">
        <v>4</v>
      </c>
      <c r="C161" s="2">
        <v>141965.51093250001</v>
      </c>
      <c r="D161">
        <f>IF(MissingDRP!N161&gt;Readme!$B$30,-999,C161)</f>
        <v>141965.51093250001</v>
      </c>
    </row>
    <row r="162" spans="1:4" x14ac:dyDescent="0.25">
      <c r="A162">
        <v>2013</v>
      </c>
      <c r="B162">
        <v>5</v>
      </c>
      <c r="C162" s="2">
        <v>11718.346055915499</v>
      </c>
      <c r="D162">
        <f>IF(MissingDRP!N162&gt;Readme!$B$30,-999,C162)</f>
        <v>11718.346055915499</v>
      </c>
    </row>
    <row r="163" spans="1:4" x14ac:dyDescent="0.25">
      <c r="A163">
        <v>2013</v>
      </c>
      <c r="B163">
        <v>6</v>
      </c>
      <c r="C163" s="2">
        <v>23307.690512010198</v>
      </c>
      <c r="D163">
        <f>IF(MissingDRP!N163&gt;Readme!$B$30,-999,C163)</f>
        <v>23307.690512010198</v>
      </c>
    </row>
    <row r="164" spans="1:4" x14ac:dyDescent="0.25">
      <c r="A164">
        <v>2013</v>
      </c>
      <c r="B164">
        <v>7</v>
      </c>
      <c r="C164" s="2">
        <v>49348.476243394602</v>
      </c>
      <c r="D164">
        <f>IF(MissingDRP!N164&gt;Readme!$B$30,-999,C164)</f>
        <v>49348.476243394602</v>
      </c>
    </row>
    <row r="165" spans="1:4" x14ac:dyDescent="0.25">
      <c r="A165">
        <v>2013</v>
      </c>
      <c r="B165">
        <v>8</v>
      </c>
      <c r="C165" s="2">
        <v>3839.30250935409</v>
      </c>
      <c r="D165">
        <f>IF(MissingDRP!N165&gt;Readme!$B$30,-999,C165)</f>
        <v>3839.30250935409</v>
      </c>
    </row>
    <row r="166" spans="1:4" x14ac:dyDescent="0.25">
      <c r="A166">
        <v>2013</v>
      </c>
      <c r="B166">
        <v>9</v>
      </c>
      <c r="C166" s="2">
        <v>974.07284717260802</v>
      </c>
      <c r="D166">
        <f>IF(MissingDRP!N166&gt;Readme!$B$30,-999,C166)</f>
        <v>974.07284717260802</v>
      </c>
    </row>
    <row r="167" spans="1:4" x14ac:dyDescent="0.25">
      <c r="A167">
        <v>2013</v>
      </c>
      <c r="B167">
        <v>10</v>
      </c>
      <c r="C167" s="2">
        <v>6101.1050988911602</v>
      </c>
      <c r="D167">
        <f>IF(MissingDRP!N167&gt;Readme!$B$30,-999,C167)</f>
        <v>6101.1050988911602</v>
      </c>
    </row>
    <row r="168" spans="1:4" x14ac:dyDescent="0.25">
      <c r="A168">
        <v>2013</v>
      </c>
      <c r="B168">
        <v>11</v>
      </c>
      <c r="C168" s="2">
        <v>5509.9631507696604</v>
      </c>
      <c r="D168">
        <f>IF(MissingDRP!N168&gt;Readme!$B$30,-999,C168)</f>
        <v>5509.9631507696604</v>
      </c>
    </row>
    <row r="169" spans="1:4" x14ac:dyDescent="0.25">
      <c r="A169">
        <v>2013</v>
      </c>
      <c r="B169">
        <v>12</v>
      </c>
      <c r="C169" s="2">
        <v>113758.40486042701</v>
      </c>
      <c r="D169">
        <f>IF(MissingDRP!N169&gt;Readme!$B$30,-999,C169)</f>
        <v>113758.40486042701</v>
      </c>
    </row>
    <row r="170" spans="1:4" x14ac:dyDescent="0.25">
      <c r="A170">
        <v>2014</v>
      </c>
      <c r="B170">
        <v>1</v>
      </c>
      <c r="C170" s="2">
        <v>46450.691611647002</v>
      </c>
      <c r="D170">
        <f>IF(MissingDRP!N170&gt;Readme!$B$30,-999,C170)</f>
        <v>46450.691611647002</v>
      </c>
    </row>
    <row r="171" spans="1:4" x14ac:dyDescent="0.25">
      <c r="A171">
        <v>2014</v>
      </c>
      <c r="B171">
        <v>2</v>
      </c>
      <c r="C171" s="2">
        <v>80174.399626697501</v>
      </c>
      <c r="D171">
        <f>IF(MissingDRP!N171&gt;Readme!$B$30,-999,C171)</f>
        <v>80174.399626697501</v>
      </c>
    </row>
    <row r="172" spans="1:4" x14ac:dyDescent="0.25">
      <c r="A172">
        <v>2014</v>
      </c>
      <c r="B172">
        <v>3</v>
      </c>
      <c r="C172" s="2">
        <v>121384.696047299</v>
      </c>
      <c r="D172">
        <f>IF(MissingDRP!N172&gt;Readme!$B$30,-999,C172)</f>
        <v>121384.696047299</v>
      </c>
    </row>
    <row r="173" spans="1:4" x14ac:dyDescent="0.25">
      <c r="A173">
        <v>2014</v>
      </c>
      <c r="B173">
        <v>4</v>
      </c>
      <c r="C173" s="2">
        <v>98258.582326026197</v>
      </c>
      <c r="D173">
        <f>IF(MissingDRP!N173&gt;Readme!$B$30,-999,C173)</f>
        <v>98258.582326026197</v>
      </c>
    </row>
    <row r="174" spans="1:4" x14ac:dyDescent="0.25">
      <c r="A174">
        <v>2014</v>
      </c>
      <c r="B174">
        <v>5</v>
      </c>
      <c r="C174" s="2">
        <v>38270.584301460498</v>
      </c>
      <c r="D174">
        <f>IF(MissingDRP!N174&gt;Readme!$B$30,-999,C174)</f>
        <v>38270.584301460498</v>
      </c>
    </row>
    <row r="175" spans="1:4" x14ac:dyDescent="0.25">
      <c r="A175">
        <v>2014</v>
      </c>
      <c r="B175">
        <v>6</v>
      </c>
      <c r="C175" s="2">
        <v>37003.611744875503</v>
      </c>
      <c r="D175">
        <f>IF(MissingDRP!N175&gt;Readme!$B$30,-999,C175)</f>
        <v>37003.611744875503</v>
      </c>
    </row>
    <row r="176" spans="1:4" x14ac:dyDescent="0.25">
      <c r="A176">
        <v>2014</v>
      </c>
      <c r="B176">
        <v>7</v>
      </c>
      <c r="C176" s="2">
        <v>12086.073462071799</v>
      </c>
      <c r="D176">
        <f>IF(MissingDRP!N176&gt;Readme!$B$30,-999,C176)</f>
        <v>12086.073462071799</v>
      </c>
    </row>
    <row r="177" spans="1:4" x14ac:dyDescent="0.25">
      <c r="A177">
        <v>2014</v>
      </c>
      <c r="B177">
        <v>8</v>
      </c>
      <c r="C177" s="2">
        <v>3947.5114236426298</v>
      </c>
      <c r="D177">
        <f>IF(MissingDRP!N177&gt;Readme!$B$30,-999,C177)</f>
        <v>3947.5114236426298</v>
      </c>
    </row>
    <row r="178" spans="1:4" x14ac:dyDescent="0.25">
      <c r="A178">
        <v>2014</v>
      </c>
      <c r="B178">
        <v>9</v>
      </c>
      <c r="C178" s="2">
        <v>14228.359829959199</v>
      </c>
      <c r="D178">
        <f>IF(MissingDRP!N178&gt;Readme!$B$30,-999,C178)</f>
        <v>14228.359829959199</v>
      </c>
    </row>
    <row r="179" spans="1:4" x14ac:dyDescent="0.25">
      <c r="A179">
        <v>2014</v>
      </c>
      <c r="B179">
        <v>10</v>
      </c>
      <c r="C179" s="2">
        <v>961.45834072596494</v>
      </c>
      <c r="D179">
        <f>IF(MissingDRP!N179&gt;Readme!$B$30,-999,C179)</f>
        <v>961.45834072596494</v>
      </c>
    </row>
    <row r="180" spans="1:4" x14ac:dyDescent="0.25">
      <c r="A180">
        <v>2014</v>
      </c>
      <c r="B180">
        <v>11</v>
      </c>
      <c r="C180" s="2">
        <v>22090.603140956198</v>
      </c>
      <c r="D180">
        <f>IF(MissingDRP!N180&gt;Readme!$B$30,-999,C180)</f>
        <v>22090.603140956198</v>
      </c>
    </row>
    <row r="181" spans="1:4" x14ac:dyDescent="0.25">
      <c r="A181">
        <v>2014</v>
      </c>
      <c r="B181">
        <v>12</v>
      </c>
      <c r="C181" s="2">
        <v>29383.1323070976</v>
      </c>
      <c r="D181">
        <f>IF(MissingDRP!N181&gt;Readme!$B$30,-999,C181)</f>
        <v>29383.1323070976</v>
      </c>
    </row>
    <row r="182" spans="1:4" x14ac:dyDescent="0.25">
      <c r="A182">
        <v>2015</v>
      </c>
      <c r="B182">
        <v>1</v>
      </c>
      <c r="C182" s="2">
        <v>54119.222611153898</v>
      </c>
      <c r="D182">
        <f>IF(MissingDRP!N182&gt;Readme!$B$30,-999,C182)</f>
        <v>54119.222611153898</v>
      </c>
    </row>
    <row r="183" spans="1:4" x14ac:dyDescent="0.25">
      <c r="A183">
        <v>2015</v>
      </c>
      <c r="B183">
        <v>2</v>
      </c>
      <c r="C183" s="2">
        <v>19459.1115902362</v>
      </c>
      <c r="D183">
        <f>IF(MissingDRP!N183&gt;Readme!$B$30,-999,C183)</f>
        <v>19459.1115902362</v>
      </c>
    </row>
    <row r="184" spans="1:4" x14ac:dyDescent="0.25">
      <c r="A184">
        <v>2015</v>
      </c>
      <c r="B184">
        <v>3</v>
      </c>
      <c r="C184" s="2">
        <v>92847.3141558067</v>
      </c>
      <c r="D184">
        <f>IF(MissingDRP!N184&gt;Readme!$B$30,-999,C184)</f>
        <v>92847.3141558067</v>
      </c>
    </row>
    <row r="185" spans="1:4" x14ac:dyDescent="0.25">
      <c r="A185">
        <v>2015</v>
      </c>
      <c r="B185">
        <v>4</v>
      </c>
      <c r="C185" s="2">
        <v>29670.771643084801</v>
      </c>
      <c r="D185">
        <f>IF(MissingDRP!N185&gt;Readme!$B$30,-999,C185)</f>
        <v>29670.771643084801</v>
      </c>
    </row>
    <row r="186" spans="1:4" x14ac:dyDescent="0.25">
      <c r="A186">
        <v>2015</v>
      </c>
      <c r="B186">
        <v>5</v>
      </c>
      <c r="C186" s="2">
        <v>6482.1219227135998</v>
      </c>
      <c r="D186">
        <f>IF(MissingDRP!N186&gt;Readme!$B$30,-999,C186)</f>
        <v>6482.1219227135998</v>
      </c>
    </row>
    <row r="187" spans="1:4" x14ac:dyDescent="0.25">
      <c r="A187">
        <v>2015</v>
      </c>
      <c r="B187">
        <v>6</v>
      </c>
      <c r="C187" s="2">
        <v>291624.39323136001</v>
      </c>
      <c r="D187">
        <f>IF(MissingDRP!N187&gt;Readme!$B$30,-999,C187)</f>
        <v>291624.39323136001</v>
      </c>
    </row>
    <row r="188" spans="1:4" x14ac:dyDescent="0.25">
      <c r="A188">
        <v>2015</v>
      </c>
      <c r="B188">
        <v>7</v>
      </c>
      <c r="C188" s="2">
        <v>202495.55625584599</v>
      </c>
      <c r="D188">
        <f>IF(MissingDRP!N188&gt;Readme!$B$30,-999,C188)</f>
        <v>202495.55625584599</v>
      </c>
    </row>
    <row r="189" spans="1:4" x14ac:dyDescent="0.25">
      <c r="A189">
        <v>2015</v>
      </c>
      <c r="B189">
        <v>8</v>
      </c>
      <c r="C189" s="2">
        <v>3449.88411815578</v>
      </c>
      <c r="D189">
        <f>IF(MissingDRP!N189&gt;Readme!$B$30,-999,C189)</f>
        <v>3449.88411815578</v>
      </c>
    </row>
    <row r="190" spans="1:4" x14ac:dyDescent="0.25">
      <c r="A190">
        <v>2015</v>
      </c>
      <c r="B190">
        <v>9</v>
      </c>
      <c r="C190" s="2">
        <v>2408.0777753471998</v>
      </c>
      <c r="D190">
        <f>IF(MissingDRP!N190&gt;Readme!$B$30,-999,C190)</f>
        <v>2408.0777753471998</v>
      </c>
    </row>
    <row r="191" spans="1:4" x14ac:dyDescent="0.25">
      <c r="A191">
        <v>2015</v>
      </c>
      <c r="B191">
        <v>10</v>
      </c>
      <c r="C191" s="2">
        <v>293.57940775679998</v>
      </c>
      <c r="D191">
        <f>IF(MissingDRP!N191&gt;Readme!$B$30,-999,C191)</f>
        <v>293.57940775679998</v>
      </c>
    </row>
    <row r="192" spans="1:4" x14ac:dyDescent="0.25">
      <c r="A192">
        <v>2015</v>
      </c>
      <c r="B192">
        <v>11</v>
      </c>
      <c r="C192" s="2">
        <v>378.56706360422402</v>
      </c>
      <c r="D192">
        <f>IF(MissingDRP!N192&gt;Readme!$B$30,-999,C192)</f>
        <v>378.56706360422402</v>
      </c>
    </row>
    <row r="193" spans="1:4" x14ac:dyDescent="0.25">
      <c r="A193">
        <v>2015</v>
      </c>
      <c r="B193">
        <v>12</v>
      </c>
      <c r="C193" s="2">
        <v>39585.362050022399</v>
      </c>
      <c r="D193">
        <f>IF(MissingDRP!N193&gt;Readme!$B$30,-999,C193)</f>
        <v>39585.362050022399</v>
      </c>
    </row>
    <row r="194" spans="1:4" x14ac:dyDescent="0.25">
      <c r="A194">
        <v>2016</v>
      </c>
      <c r="B194">
        <v>1</v>
      </c>
      <c r="C194" s="2">
        <v>48326.319865958401</v>
      </c>
      <c r="D194">
        <f>IF(MissingDRP!N194&gt;Readme!$B$30,-999,C194)</f>
        <v>48326.319865958401</v>
      </c>
    </row>
    <row r="195" spans="1:4" x14ac:dyDescent="0.25">
      <c r="A195">
        <v>2016</v>
      </c>
      <c r="B195">
        <v>2</v>
      </c>
      <c r="C195" s="2">
        <v>13265.331169536001</v>
      </c>
      <c r="D195">
        <f>IF(MissingDRP!N195&gt;Readme!$B$30,-999,C195)</f>
        <v>13265.331169536001</v>
      </c>
    </row>
    <row r="196" spans="1:4" x14ac:dyDescent="0.25">
      <c r="A196">
        <v>2016</v>
      </c>
      <c r="B196">
        <v>3</v>
      </c>
      <c r="C196" s="2">
        <v>52601.222438092802</v>
      </c>
      <c r="D196">
        <f>IF(MissingDRP!N196&gt;Readme!$B$30,-999,C196)</f>
        <v>52601.222438092802</v>
      </c>
    </row>
    <row r="197" spans="1:4" x14ac:dyDescent="0.25">
      <c r="A197">
        <v>2016</v>
      </c>
      <c r="B197">
        <v>4</v>
      </c>
      <c r="C197" s="2">
        <v>34955.419135334399</v>
      </c>
      <c r="D197">
        <f>IF(MissingDRP!N197&gt;Readme!$B$30,-999,C197)</f>
        <v>34955.419135334399</v>
      </c>
    </row>
    <row r="198" spans="1:4" x14ac:dyDescent="0.25">
      <c r="A198">
        <v>2016</v>
      </c>
      <c r="B198">
        <v>5</v>
      </c>
      <c r="C198" s="2">
        <v>31535.576998963199</v>
      </c>
      <c r="D198">
        <f>IF(MissingDRP!N198&gt;Readme!$B$30,-999,C198)</f>
        <v>31535.576998963199</v>
      </c>
    </row>
    <row r="199" spans="1:4" x14ac:dyDescent="0.25">
      <c r="A199">
        <v>2016</v>
      </c>
      <c r="B199">
        <v>6</v>
      </c>
      <c r="C199" s="2">
        <v>14251.7871753523</v>
      </c>
      <c r="D199">
        <f>IF(MissingDRP!N199&gt;Readme!$B$30,-999,C199)</f>
        <v>14251.7871753523</v>
      </c>
    </row>
    <row r="200" spans="1:4" x14ac:dyDescent="0.25">
      <c r="A200">
        <v>2016</v>
      </c>
      <c r="B200">
        <v>7</v>
      </c>
      <c r="C200" s="2">
        <v>2086.60174359552</v>
      </c>
      <c r="D200">
        <f>IF(MissingDRP!N200&gt;Readme!$B$30,-999,C200)</f>
        <v>2086.60174359552</v>
      </c>
    </row>
    <row r="201" spans="1:4" x14ac:dyDescent="0.25">
      <c r="A201">
        <v>2016</v>
      </c>
      <c r="B201">
        <v>8</v>
      </c>
      <c r="C201" s="2">
        <v>1129.22609462784</v>
      </c>
      <c r="D201">
        <f>IF(MissingDRP!N201&gt;Readme!$B$30,-999,C201)</f>
        <v>1129.22609462784</v>
      </c>
    </row>
    <row r="202" spans="1:4" x14ac:dyDescent="0.25">
      <c r="A202">
        <v>2016</v>
      </c>
      <c r="B202">
        <v>9</v>
      </c>
      <c r="C202" s="2">
        <v>2771.19975527424</v>
      </c>
      <c r="D202">
        <f>IF(MissingDRP!N202&gt;Readme!$B$30,-999,C202)</f>
        <v>2771.19975527424</v>
      </c>
    </row>
    <row r="203" spans="1:4" x14ac:dyDescent="0.25">
      <c r="A203">
        <v>2016</v>
      </c>
      <c r="B203">
        <v>10</v>
      </c>
      <c r="C203" s="2">
        <v>6816.69628674048</v>
      </c>
      <c r="D203">
        <f>IF(MissingDRP!N203&gt;Readme!$B$30,-999,C203)</f>
        <v>6816.69628674048</v>
      </c>
    </row>
    <row r="204" spans="1:4" x14ac:dyDescent="0.25">
      <c r="A204">
        <v>2016</v>
      </c>
      <c r="B204">
        <v>11</v>
      </c>
      <c r="C204" s="2">
        <v>10212.0727079117</v>
      </c>
      <c r="D204">
        <f>IF(MissingDRP!N204&gt;Readme!$B$30,-999,C204)</f>
        <v>10212.0727079117</v>
      </c>
    </row>
    <row r="205" spans="1:4" x14ac:dyDescent="0.25">
      <c r="A205">
        <v>2016</v>
      </c>
      <c r="B205">
        <v>12</v>
      </c>
      <c r="C205" s="2">
        <v>38670.570609408001</v>
      </c>
      <c r="D205">
        <f>IF(MissingDRP!N205&gt;Readme!$B$30,-999,C205)</f>
        <v>38670.570609408001</v>
      </c>
    </row>
    <row r="206" spans="1:4" x14ac:dyDescent="0.25">
      <c r="A206">
        <v>2017</v>
      </c>
      <c r="B206">
        <v>1</v>
      </c>
      <c r="C206" s="2">
        <v>132802.21819330601</v>
      </c>
      <c r="D206">
        <f>IF(MissingDRP!N206&gt;Readme!$B$30,-999,C206)</f>
        <v>132802.21819330601</v>
      </c>
    </row>
    <row r="207" spans="1:4" x14ac:dyDescent="0.25">
      <c r="A207">
        <v>2017</v>
      </c>
      <c r="B207">
        <v>2</v>
      </c>
      <c r="C207" s="2">
        <v>36009.5652509184</v>
      </c>
      <c r="D207">
        <f>IF(MissingDRP!N207&gt;Readme!$B$30,-999,C207)</f>
        <v>36009.5652509184</v>
      </c>
    </row>
    <row r="208" spans="1:4" x14ac:dyDescent="0.25">
      <c r="A208">
        <v>2017</v>
      </c>
      <c r="B208">
        <v>3</v>
      </c>
      <c r="C208" s="2">
        <v>15750.026798008301</v>
      </c>
      <c r="D208">
        <f>IF(MissingDRP!N208&gt;Readme!$B$30,-999,C208)</f>
        <v>15750.026798008301</v>
      </c>
    </row>
    <row r="209" spans="1:4" x14ac:dyDescent="0.25">
      <c r="A209">
        <v>2017</v>
      </c>
      <c r="B209">
        <v>4</v>
      </c>
      <c r="C209" s="2">
        <v>61434.454737715198</v>
      </c>
      <c r="D209">
        <f>IF(MissingDRP!N209&gt;Readme!$B$30,-999,C209)</f>
        <v>61434.454737715198</v>
      </c>
    </row>
    <row r="210" spans="1:4" x14ac:dyDescent="0.25">
      <c r="A210">
        <v>2017</v>
      </c>
      <c r="B210">
        <v>5</v>
      </c>
      <c r="C210" s="2">
        <v>182228.14962892799</v>
      </c>
      <c r="D210">
        <f>IF(MissingDRP!N210&gt;Readme!$B$30,-999,C210)</f>
        <v>182228.14962892799</v>
      </c>
    </row>
    <row r="211" spans="1:4" x14ac:dyDescent="0.25">
      <c r="A211">
        <v>2017</v>
      </c>
      <c r="B211">
        <v>6</v>
      </c>
      <c r="C211" s="2">
        <v>23714.218136678399</v>
      </c>
      <c r="D211">
        <f>IF(MissingDRP!N211&gt;Readme!$B$30,-999,C211)</f>
        <v>23714.218136678399</v>
      </c>
    </row>
    <row r="212" spans="1:4" x14ac:dyDescent="0.25">
      <c r="A212">
        <v>2017</v>
      </c>
      <c r="B212">
        <v>7</v>
      </c>
      <c r="C212" s="2">
        <v>119064.874058035</v>
      </c>
      <c r="D212">
        <f>IF(MissingDRP!N212&gt;Readme!$B$30,-999,C212)</f>
        <v>119064.874058035</v>
      </c>
    </row>
    <row r="213" spans="1:4" x14ac:dyDescent="0.25">
      <c r="A213">
        <v>2017</v>
      </c>
      <c r="B213">
        <v>8</v>
      </c>
      <c r="C213" s="2">
        <v>3131.90024103936</v>
      </c>
      <c r="D213">
        <f>IF(MissingDRP!N213&gt;Readme!$B$30,-999,C213)</f>
        <v>3131.90024103936</v>
      </c>
    </row>
    <row r="214" spans="1:4" x14ac:dyDescent="0.25">
      <c r="A214">
        <v>2017</v>
      </c>
      <c r="B214">
        <v>9</v>
      </c>
      <c r="C214" s="2">
        <v>1542.1800471552001</v>
      </c>
      <c r="D214">
        <f>IF(MissingDRP!N214&gt;Readme!$B$30,-999,C214)</f>
        <v>1542.1800471552001</v>
      </c>
    </row>
    <row r="215" spans="1:4" x14ac:dyDescent="0.25">
      <c r="A215">
        <v>2017</v>
      </c>
      <c r="B215">
        <v>10</v>
      </c>
      <c r="C215" s="2">
        <v>516.60531999129603</v>
      </c>
      <c r="D215">
        <f>IF(MissingDRP!N215&gt;Readme!$B$30,-999,C215)</f>
        <v>516.60531999129603</v>
      </c>
    </row>
    <row r="216" spans="1:4" x14ac:dyDescent="0.25">
      <c r="A216">
        <v>2017</v>
      </c>
      <c r="B216">
        <v>11</v>
      </c>
      <c r="C216" s="2">
        <v>131443.72404464299</v>
      </c>
      <c r="D216">
        <f>IF(MissingDRP!N216&gt;Readme!$B$30,-999,C216)</f>
        <v>131443.72404464299</v>
      </c>
    </row>
    <row r="217" spans="1:4" x14ac:dyDescent="0.25">
      <c r="A217">
        <v>2017</v>
      </c>
      <c r="B217">
        <v>12</v>
      </c>
      <c r="C217" s="2">
        <v>6296.7743943966698</v>
      </c>
      <c r="D217">
        <f>IF(MissingDRP!N217&gt;Readme!$B$30,-999,C217)</f>
        <v>6296.7743943966698</v>
      </c>
    </row>
    <row r="218" spans="1:4" x14ac:dyDescent="0.25">
      <c r="A218">
        <v>2018</v>
      </c>
      <c r="B218">
        <v>1</v>
      </c>
      <c r="C218" s="2">
        <v>26712.814237221901</v>
      </c>
      <c r="D218">
        <f>IF(MissingDRP!N218&gt;Readme!$B$30,-999,C218)</f>
        <v>26712.814237221901</v>
      </c>
    </row>
    <row r="219" spans="1:4" x14ac:dyDescent="0.25">
      <c r="A219">
        <v>2018</v>
      </c>
      <c r="B219">
        <v>2</v>
      </c>
      <c r="C219" s="2">
        <v>95774.279780044802</v>
      </c>
      <c r="D219">
        <f>IF(MissingDRP!N219&gt;Readme!$B$30,-999,C219)</f>
        <v>95774.279780044802</v>
      </c>
    </row>
    <row r="220" spans="1:4" x14ac:dyDescent="0.25">
      <c r="A220">
        <v>2018</v>
      </c>
      <c r="B220">
        <v>3</v>
      </c>
      <c r="C220" s="2">
        <v>53117.9032755917</v>
      </c>
      <c r="D220">
        <f>IF(MissingDRP!N220&gt;Readme!$B$30,-999,C220)</f>
        <v>53117.9032755917</v>
      </c>
    </row>
    <row r="221" spans="1:4" x14ac:dyDescent="0.25">
      <c r="A221">
        <v>2018</v>
      </c>
      <c r="B221">
        <v>4</v>
      </c>
      <c r="C221" s="2">
        <v>67459.500013823999</v>
      </c>
      <c r="D221">
        <f>IF(MissingDRP!N221&gt;Readme!$B$30,-999,C221)</f>
        <v>67459.500013823999</v>
      </c>
    </row>
    <row r="222" spans="1:4" x14ac:dyDescent="0.25">
      <c r="A222">
        <v>2018</v>
      </c>
      <c r="B222">
        <v>5</v>
      </c>
      <c r="C222" s="2">
        <v>37667.888125747202</v>
      </c>
      <c r="D222">
        <f>IF(MissingDRP!N222&gt;Readme!$B$30,-999,C222)</f>
        <v>37667.888125747202</v>
      </c>
    </row>
    <row r="223" spans="1:4" x14ac:dyDescent="0.25">
      <c r="A223">
        <v>2018</v>
      </c>
      <c r="B223">
        <v>6</v>
      </c>
      <c r="C223" s="2">
        <v>55243.4055063552</v>
      </c>
      <c r="D223">
        <f>IF(MissingDRP!N223&gt;Readme!$B$30,-999,C223)</f>
        <v>55243.4055063552</v>
      </c>
    </row>
    <row r="224" spans="1:4" x14ac:dyDescent="0.25">
      <c r="A224">
        <v>2018</v>
      </c>
      <c r="B224">
        <v>7</v>
      </c>
      <c r="C224" s="2">
        <v>4382.7498913075196</v>
      </c>
      <c r="D224">
        <f>IF(MissingDRP!N224&gt;Readme!$B$30,-999,C224)</f>
        <v>4382.7498913075196</v>
      </c>
    </row>
    <row r="225" spans="1:4" x14ac:dyDescent="0.25">
      <c r="A225">
        <v>2018</v>
      </c>
      <c r="B225">
        <v>8</v>
      </c>
      <c r="C225" s="2">
        <v>24734.6431570022</v>
      </c>
      <c r="D225">
        <f>IF(MissingDRP!N225&gt;Readme!$B$30,-999,C225)</f>
        <v>24734.6431570022</v>
      </c>
    </row>
    <row r="226" spans="1:4" x14ac:dyDescent="0.25">
      <c r="A226">
        <v>2018</v>
      </c>
      <c r="B226">
        <v>9</v>
      </c>
      <c r="C226" s="2">
        <v>4250.70271770624</v>
      </c>
      <c r="D226">
        <f>IF(MissingDRP!N226&gt;Readme!$B$30,-999,C226)</f>
        <v>4250.70271770624</v>
      </c>
    </row>
    <row r="227" spans="1:4" x14ac:dyDescent="0.25">
      <c r="A227">
        <v>2018</v>
      </c>
      <c r="B227">
        <v>10</v>
      </c>
      <c r="C227" s="2">
        <v>19185.151035617298</v>
      </c>
      <c r="D227">
        <f>IF(MissingDRP!N227&gt;Readme!$B$30,-999,C227)</f>
        <v>19185.151035617298</v>
      </c>
    </row>
    <row r="228" spans="1:4" x14ac:dyDescent="0.25">
      <c r="A228">
        <v>2018</v>
      </c>
      <c r="B228">
        <v>11</v>
      </c>
      <c r="C228" s="2">
        <v>131156.85806991399</v>
      </c>
      <c r="D228">
        <f>IF(MissingDRP!N228&gt;Readme!$B$30,-999,C228)</f>
        <v>131156.85806991399</v>
      </c>
    </row>
    <row r="229" spans="1:4" x14ac:dyDescent="0.25">
      <c r="A229">
        <v>2018</v>
      </c>
      <c r="B229">
        <v>12</v>
      </c>
      <c r="C229" s="2">
        <v>83000.118231244807</v>
      </c>
      <c r="D229">
        <f>IF(MissingDRP!N229&gt;Readme!$B$30,-999,C229)</f>
        <v>83000.118231244807</v>
      </c>
    </row>
    <row r="230" spans="1:4" x14ac:dyDescent="0.25">
      <c r="A230">
        <v>2019</v>
      </c>
      <c r="B230">
        <v>1</v>
      </c>
      <c r="C230" s="2">
        <v>103036.540778865</v>
      </c>
      <c r="D230">
        <f>IF(MissingDRP!N230&gt;Readme!$B$30,-999,C230)</f>
        <v>103036.540778865</v>
      </c>
    </row>
    <row r="231" spans="1:4" x14ac:dyDescent="0.25">
      <c r="A231">
        <v>2019</v>
      </c>
      <c r="B231">
        <v>2</v>
      </c>
      <c r="C231" s="2">
        <v>111874.397914184</v>
      </c>
      <c r="D231">
        <f>IF(MissingDRP!N231&gt;Readme!$B$30,-999,C231)</f>
        <v>111874.397914184</v>
      </c>
    </row>
    <row r="232" spans="1:4" x14ac:dyDescent="0.25">
      <c r="A232">
        <v>2019</v>
      </c>
      <c r="B232">
        <v>3</v>
      </c>
      <c r="C232" s="2">
        <v>65333.488896184303</v>
      </c>
      <c r="D232">
        <f>IF(MissingDRP!N232&gt;Readme!$B$30,-999,C232)</f>
        <v>65333.488896184303</v>
      </c>
    </row>
    <row r="233" spans="1:4" x14ac:dyDescent="0.25">
      <c r="A233">
        <v>2019</v>
      </c>
      <c r="B233">
        <v>4</v>
      </c>
      <c r="C233" s="2">
        <v>87727.077900748802</v>
      </c>
      <c r="D233">
        <f>IF(MissingDRP!N233&gt;Readme!$B$30,-999,C233)</f>
        <v>87727.077900748802</v>
      </c>
    </row>
    <row r="234" spans="1:4" x14ac:dyDescent="0.25">
      <c r="A234">
        <v>2019</v>
      </c>
      <c r="B234">
        <v>5</v>
      </c>
      <c r="C234" s="2">
        <v>89061.071022028802</v>
      </c>
      <c r="D234">
        <f>IF(MissingDRP!N234&gt;Readme!$B$30,-999,C234)</f>
        <v>89061.071022028802</v>
      </c>
    </row>
    <row r="235" spans="1:4" x14ac:dyDescent="0.25">
      <c r="A235">
        <v>2019</v>
      </c>
      <c r="B235">
        <v>6</v>
      </c>
      <c r="C235" s="2">
        <v>77037.270919603194</v>
      </c>
      <c r="D235">
        <f>IF(MissingDRP!N235&gt;Readme!$B$30,-999,C235)</f>
        <v>77037.270919603194</v>
      </c>
    </row>
    <row r="236" spans="1:4" x14ac:dyDescent="0.25">
      <c r="A236">
        <v>2019</v>
      </c>
      <c r="B236">
        <v>7</v>
      </c>
      <c r="C236" s="2">
        <v>24057.533285222398</v>
      </c>
      <c r="D236">
        <f>IF(MissingDRP!N236&gt;Readme!$B$30,-999,C236)</f>
        <v>24057.533285222398</v>
      </c>
    </row>
    <row r="237" spans="1:4" x14ac:dyDescent="0.25">
      <c r="A237">
        <v>2019</v>
      </c>
      <c r="B237">
        <v>8</v>
      </c>
      <c r="C237" s="2">
        <v>12388.139047802901</v>
      </c>
      <c r="D237">
        <f>IF(MissingDRP!N237&gt;Readme!$B$30,-999,C237)</f>
        <v>12388.139047802901</v>
      </c>
    </row>
    <row r="238" spans="1:4" x14ac:dyDescent="0.25">
      <c r="A238">
        <v>2019</v>
      </c>
      <c r="B238">
        <v>9</v>
      </c>
      <c r="C238" s="2">
        <v>2500.5885570662399</v>
      </c>
      <c r="D238">
        <f>IF(MissingDRP!N238&gt;Readme!$B$30,-999,C238)</f>
        <v>2500.5885570662399</v>
      </c>
    </row>
    <row r="239" spans="1:4" x14ac:dyDescent="0.25">
      <c r="A239">
        <v>2019</v>
      </c>
      <c r="B239">
        <v>10</v>
      </c>
      <c r="C239" s="2">
        <v>12625.3695504015</v>
      </c>
      <c r="D239">
        <f>IF(MissingDRP!N239&gt;Readme!$B$30,-999,C239)</f>
        <v>12625.3695504015</v>
      </c>
    </row>
    <row r="240" spans="1:4" x14ac:dyDescent="0.25">
      <c r="A240">
        <v>2019</v>
      </c>
      <c r="B240">
        <v>11</v>
      </c>
      <c r="C240" s="2">
        <v>27104.334592186398</v>
      </c>
      <c r="D240">
        <f>IF(MissingDRP!N240&gt;Readme!$B$30,-999,C240)</f>
        <v>27104.334592186398</v>
      </c>
    </row>
    <row r="241" spans="1:4" x14ac:dyDescent="0.25">
      <c r="A241">
        <v>2019</v>
      </c>
      <c r="B241">
        <v>12</v>
      </c>
      <c r="C241" s="2">
        <v>23732.023672558102</v>
      </c>
      <c r="D241">
        <f>IF(MissingDRP!N241&gt;Readme!$B$30,-999,C241)</f>
        <v>23732.023672558102</v>
      </c>
    </row>
    <row r="242" spans="1:4" x14ac:dyDescent="0.25">
      <c r="A242">
        <v>2020</v>
      </c>
      <c r="B242">
        <v>1</v>
      </c>
      <c r="C242" s="2">
        <v>153910.55222784</v>
      </c>
      <c r="D242">
        <f>IF(MissingDRP!N242&gt;Readme!$B$30,-999,C242)</f>
        <v>153910.55222784</v>
      </c>
    </row>
    <row r="243" spans="1:4" x14ac:dyDescent="0.25">
      <c r="A243">
        <v>2020</v>
      </c>
      <c r="B243">
        <v>2</v>
      </c>
      <c r="C243" s="2">
        <v>42574.326243148796</v>
      </c>
      <c r="D243">
        <f>IF(MissingDRP!N243&gt;Readme!$B$30,-999,C243)</f>
        <v>42574.326243148796</v>
      </c>
    </row>
    <row r="244" spans="1:4" x14ac:dyDescent="0.25">
      <c r="A244">
        <v>2020</v>
      </c>
      <c r="B244">
        <v>3</v>
      </c>
      <c r="C244" s="2">
        <v>76523.274174942693</v>
      </c>
      <c r="D244">
        <f>IF(MissingDRP!N244&gt;Readme!$B$30,-999,C244)</f>
        <v>76523.274174942693</v>
      </c>
    </row>
    <row r="245" spans="1:4" x14ac:dyDescent="0.25">
      <c r="A245">
        <v>2020</v>
      </c>
      <c r="B245">
        <v>4</v>
      </c>
      <c r="C245" s="2">
        <v>32783.421647761897</v>
      </c>
      <c r="D245">
        <f>IF(MissingDRP!N245&gt;Readme!$B$30,-999,C245)</f>
        <v>32783.421647761897</v>
      </c>
    </row>
    <row r="246" spans="1:4" x14ac:dyDescent="0.25">
      <c r="A246">
        <v>2020</v>
      </c>
      <c r="B246">
        <v>5</v>
      </c>
      <c r="C246" s="2">
        <v>99175.294855374304</v>
      </c>
      <c r="D246">
        <f>IF(MissingDRP!N246&gt;Readme!$B$30,-999,C246)</f>
        <v>99175.294855374304</v>
      </c>
    </row>
    <row r="247" spans="1:4" x14ac:dyDescent="0.25">
      <c r="A247">
        <v>2020</v>
      </c>
      <c r="B247">
        <v>6</v>
      </c>
      <c r="C247" s="2">
        <v>3884.5044595261402</v>
      </c>
      <c r="D247">
        <f>IF(MissingDRP!N247&gt;Readme!$B$30,-999,C247)</f>
        <v>3884.5044595261402</v>
      </c>
    </row>
    <row r="248" spans="1:4" x14ac:dyDescent="0.25">
      <c r="A248">
        <v>2020</v>
      </c>
      <c r="B248">
        <v>7</v>
      </c>
      <c r="C248" s="2">
        <v>3378.2867113420798</v>
      </c>
      <c r="D248">
        <f>IF(MissingDRP!N248&gt;Readme!$B$30,-999,C248)</f>
        <v>3378.2867113420798</v>
      </c>
    </row>
    <row r="249" spans="1:4" x14ac:dyDescent="0.25">
      <c r="A249">
        <v>2020</v>
      </c>
      <c r="B249">
        <v>8</v>
      </c>
      <c r="C249" s="2">
        <v>1316.8619665293299</v>
      </c>
      <c r="D249">
        <f>IF(MissingDRP!N249&gt;Readme!$B$30,-999,C249)</f>
        <v>1316.8619665293299</v>
      </c>
    </row>
    <row r="250" spans="1:4" x14ac:dyDescent="0.25">
      <c r="A250">
        <v>2020</v>
      </c>
      <c r="B250">
        <v>9</v>
      </c>
      <c r="C250" s="2">
        <v>681.12524204513295</v>
      </c>
      <c r="D250">
        <f>IF(MissingDRP!N250&gt;Readme!$B$30,-999,C250)</f>
        <v>681.12524204513295</v>
      </c>
    </row>
    <row r="251" spans="1:4" x14ac:dyDescent="0.25">
      <c r="A251">
        <v>2020</v>
      </c>
      <c r="B251">
        <v>10</v>
      </c>
      <c r="C251" s="2">
        <v>2777.2548159052799</v>
      </c>
      <c r="D251">
        <f>IF(MissingDRP!N251&gt;Readme!$B$30,-999,C251)</f>
        <v>2777.2548159052799</v>
      </c>
    </row>
    <row r="252" spans="1:4" x14ac:dyDescent="0.25">
      <c r="A252">
        <v>2020</v>
      </c>
      <c r="B252">
        <v>11</v>
      </c>
      <c r="C252" s="2">
        <v>16222.6806023762</v>
      </c>
      <c r="D252">
        <f>IF(MissingDRP!N252&gt;Readme!$B$30,-999,C252)</f>
        <v>16222.6806023762</v>
      </c>
    </row>
    <row r="253" spans="1:4" x14ac:dyDescent="0.25">
      <c r="A253">
        <v>2020</v>
      </c>
      <c r="B253">
        <v>12</v>
      </c>
      <c r="C253" s="2">
        <v>12848.217923096099</v>
      </c>
      <c r="D253">
        <f>IF(MissingDRP!N253&gt;Readme!$B$30,-999,C253)</f>
        <v>12848.217923096099</v>
      </c>
    </row>
    <row r="254" spans="1:4" x14ac:dyDescent="0.25">
      <c r="A254">
        <v>2021</v>
      </c>
      <c r="B254">
        <v>1</v>
      </c>
      <c r="C254" s="2">
        <v>22726.882099086299</v>
      </c>
      <c r="D254">
        <f>IF(MissingDRP!N254&gt;Readme!$B$30,-999,C254)</f>
        <v>22726.882099086299</v>
      </c>
    </row>
    <row r="255" spans="1:4" x14ac:dyDescent="0.25">
      <c r="A255">
        <v>2021</v>
      </c>
      <c r="B255">
        <v>2</v>
      </c>
      <c r="C255" s="2">
        <v>11751.116413483</v>
      </c>
      <c r="D255">
        <f>IF(MissingDRP!N255&gt;Readme!$B$30,-999,C255)</f>
        <v>11751.116413483</v>
      </c>
    </row>
    <row r="256" spans="1:4" x14ac:dyDescent="0.25">
      <c r="A256">
        <v>2021</v>
      </c>
      <c r="B256">
        <v>3</v>
      </c>
      <c r="C256" s="2">
        <v>67894.867415807996</v>
      </c>
      <c r="D256">
        <f>IF(MissingDRP!N256&gt;Readme!$B$30,-999,C256)</f>
        <v>67894.867415807996</v>
      </c>
    </row>
    <row r="257" spans="1:4" x14ac:dyDescent="0.25">
      <c r="A257">
        <v>2021</v>
      </c>
      <c r="B257">
        <v>4</v>
      </c>
      <c r="C257" s="2">
        <v>6011.8060620902397</v>
      </c>
      <c r="D257">
        <f>IF(MissingDRP!N257&gt;Readme!$B$30,-999,C257)</f>
        <v>6011.8060620902397</v>
      </c>
    </row>
    <row r="258" spans="1:4" x14ac:dyDescent="0.25">
      <c r="A258">
        <v>2021</v>
      </c>
      <c r="B258">
        <v>5</v>
      </c>
      <c r="C258" s="2">
        <v>78071.508059443193</v>
      </c>
      <c r="D258">
        <f>IF(MissingDRP!N258&gt;Readme!$B$30,-999,C258)</f>
        <v>78071.508059443193</v>
      </c>
    </row>
    <row r="259" spans="1:4" x14ac:dyDescent="0.25">
      <c r="A259">
        <v>2021</v>
      </c>
      <c r="B259">
        <v>6</v>
      </c>
      <c r="C259" s="2">
        <v>15516.517041377299</v>
      </c>
      <c r="D259">
        <f>IF(MissingDRP!N259&gt;Readme!$B$30,-999,C259)</f>
        <v>15516.517041377299</v>
      </c>
    </row>
    <row r="260" spans="1:4" x14ac:dyDescent="0.25">
      <c r="A260">
        <v>2021</v>
      </c>
      <c r="B260">
        <v>7</v>
      </c>
      <c r="C260" s="2">
        <v>76148.229644236795</v>
      </c>
      <c r="D260">
        <f>IF(MissingDRP!N260&gt;Readme!$B$30,-999,C260)</f>
        <v>76148.229644236795</v>
      </c>
    </row>
    <row r="261" spans="1:4" x14ac:dyDescent="0.25">
      <c r="A261">
        <v>2021</v>
      </c>
      <c r="B261">
        <v>8</v>
      </c>
      <c r="C261" s="2">
        <v>3208.2524780497902</v>
      </c>
      <c r="D261">
        <f>IF(MissingDRP!N261&gt;Readme!$B$30,-999,C261)</f>
        <v>3208.2524780497902</v>
      </c>
    </row>
    <row r="262" spans="1:4" x14ac:dyDescent="0.25">
      <c r="A262">
        <v>2021</v>
      </c>
      <c r="B262">
        <v>9</v>
      </c>
      <c r="C262" s="2">
        <v>19410.893359900001</v>
      </c>
      <c r="D262">
        <f>IF(MissingDRP!N262&gt;Readme!$B$30,-999,C262)</f>
        <v>19410.893359900001</v>
      </c>
    </row>
    <row r="263" spans="1:4" x14ac:dyDescent="0.25">
      <c r="A263">
        <v>2021</v>
      </c>
      <c r="B263">
        <v>10</v>
      </c>
      <c r="C263" s="2">
        <v>138996.004730435</v>
      </c>
      <c r="D263">
        <f>IF(MissingDRP!N263&gt;Readme!$B$30,-999,C263)</f>
        <v>138996.004730435</v>
      </c>
    </row>
    <row r="264" spans="1:4" x14ac:dyDescent="0.25">
      <c r="A264">
        <v>2021</v>
      </c>
      <c r="B264">
        <v>11</v>
      </c>
      <c r="C264" s="2">
        <v>38041.0404372634</v>
      </c>
      <c r="D264">
        <f>IF(MissingDRP!N264&gt;Readme!$B$30,-999,C264)</f>
        <v>38041.0404372634</v>
      </c>
    </row>
    <row r="265" spans="1:4" x14ac:dyDescent="0.25">
      <c r="A265">
        <v>2021</v>
      </c>
      <c r="B265">
        <v>12</v>
      </c>
      <c r="C265" s="2">
        <v>92223.5054542664</v>
      </c>
      <c r="D265">
        <f>IF(MissingDRP!N265&gt;Readme!$B$30,-999,C265)</f>
        <v>92223.5054542664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8037"/>
  <sheetViews>
    <sheetView workbookViewId="0">
      <selection activeCell="A2" sqref="A2:D8037"/>
    </sheetView>
  </sheetViews>
  <sheetFormatPr defaultRowHeight="15" x14ac:dyDescent="0.25"/>
  <cols>
    <col min="1" max="1" width="5" bestFit="1" customWidth="1"/>
    <col min="2" max="2" width="6.85546875" bestFit="1" customWidth="1"/>
    <col min="3" max="3" width="4.140625" bestFit="1" customWidth="1"/>
    <col min="4" max="4" width="10.5703125" style="2" bestFit="1" customWidth="1"/>
  </cols>
  <sheetData>
    <row r="1" spans="1:4" x14ac:dyDescent="0.25">
      <c r="A1" t="s">
        <v>43</v>
      </c>
      <c r="B1" t="s">
        <v>44</v>
      </c>
      <c r="C1" t="s">
        <v>45</v>
      </c>
      <c r="D1" s="2" t="s">
        <v>50</v>
      </c>
    </row>
    <row r="2" spans="1:4" x14ac:dyDescent="0.25">
      <c r="A2">
        <v>2000</v>
      </c>
      <c r="B2">
        <v>1</v>
      </c>
      <c r="C2">
        <v>1</v>
      </c>
      <c r="D2" s="2">
        <v>5569.0035292569601</v>
      </c>
    </row>
    <row r="3" spans="1:4" x14ac:dyDescent="0.25">
      <c r="A3">
        <v>2000</v>
      </c>
      <c r="B3">
        <v>1</v>
      </c>
      <c r="C3">
        <v>2</v>
      </c>
      <c r="D3" s="2">
        <v>5555.1852933119999</v>
      </c>
    </row>
    <row r="4" spans="1:4" x14ac:dyDescent="0.25">
      <c r="A4">
        <v>2000</v>
      </c>
      <c r="B4">
        <v>1</v>
      </c>
      <c r="C4">
        <v>3</v>
      </c>
      <c r="D4" s="2">
        <v>7862.1187438079996</v>
      </c>
    </row>
    <row r="5" spans="1:4" x14ac:dyDescent="0.25">
      <c r="A5">
        <v>2000</v>
      </c>
      <c r="B5">
        <v>1</v>
      </c>
      <c r="C5">
        <v>4</v>
      </c>
      <c r="D5" s="2">
        <v>10274.821395628</v>
      </c>
    </row>
    <row r="6" spans="1:4" x14ac:dyDescent="0.25">
      <c r="A6">
        <v>2000</v>
      </c>
      <c r="B6">
        <v>1</v>
      </c>
      <c r="C6">
        <v>5</v>
      </c>
      <c r="D6" s="2">
        <v>14102.520215869399</v>
      </c>
    </row>
    <row r="7" spans="1:4" x14ac:dyDescent="0.25">
      <c r="A7">
        <v>2000</v>
      </c>
      <c r="B7">
        <v>1</v>
      </c>
      <c r="C7">
        <v>6</v>
      </c>
      <c r="D7" s="2">
        <v>13962.7598177894</v>
      </c>
    </row>
    <row r="8" spans="1:4" x14ac:dyDescent="0.25">
      <c r="A8">
        <v>2000</v>
      </c>
      <c r="B8">
        <v>1</v>
      </c>
      <c r="C8">
        <v>7</v>
      </c>
      <c r="D8" s="2">
        <v>39816.358769940503</v>
      </c>
    </row>
    <row r="9" spans="1:4" x14ac:dyDescent="0.25">
      <c r="A9">
        <v>2000</v>
      </c>
      <c r="B9">
        <v>1</v>
      </c>
      <c r="C9">
        <v>8</v>
      </c>
      <c r="D9" s="2">
        <v>27406.983481343999</v>
      </c>
    </row>
    <row r="10" spans="1:4" x14ac:dyDescent="0.25">
      <c r="A10">
        <v>2000</v>
      </c>
      <c r="B10">
        <v>1</v>
      </c>
      <c r="C10">
        <v>9</v>
      </c>
      <c r="D10" s="2">
        <v>25347.851027251199</v>
      </c>
    </row>
    <row r="11" spans="1:4" x14ac:dyDescent="0.25">
      <c r="A11">
        <v>2000</v>
      </c>
      <c r="B11">
        <v>1</v>
      </c>
      <c r="C11">
        <v>10</v>
      </c>
      <c r="D11" s="2">
        <v>26010.774046310398</v>
      </c>
    </row>
    <row r="12" spans="1:4" x14ac:dyDescent="0.25">
      <c r="A12">
        <v>2000</v>
      </c>
      <c r="B12">
        <v>1</v>
      </c>
      <c r="C12">
        <v>11</v>
      </c>
      <c r="D12" s="2">
        <v>29708.7424330752</v>
      </c>
    </row>
    <row r="13" spans="1:4" x14ac:dyDescent="0.25">
      <c r="A13">
        <v>2000</v>
      </c>
      <c r="B13">
        <v>1</v>
      </c>
      <c r="C13">
        <v>12</v>
      </c>
      <c r="D13" s="2">
        <v>13519.497329510399</v>
      </c>
    </row>
    <row r="14" spans="1:4" x14ac:dyDescent="0.25">
      <c r="A14">
        <v>2000</v>
      </c>
      <c r="B14">
        <v>1</v>
      </c>
      <c r="C14">
        <v>13</v>
      </c>
      <c r="D14" s="2">
        <v>10255.905483263999</v>
      </c>
    </row>
    <row r="15" spans="1:4" x14ac:dyDescent="0.25">
      <c r="A15">
        <v>2000</v>
      </c>
      <c r="B15">
        <v>1</v>
      </c>
      <c r="C15">
        <v>14</v>
      </c>
      <c r="D15" s="2">
        <v>9165.4098390835206</v>
      </c>
    </row>
    <row r="16" spans="1:4" x14ac:dyDescent="0.25">
      <c r="A16">
        <v>2000</v>
      </c>
      <c r="B16">
        <v>1</v>
      </c>
      <c r="C16">
        <v>15</v>
      </c>
      <c r="D16" s="2">
        <v>9205.4112834355201</v>
      </c>
    </row>
    <row r="17" spans="1:4" x14ac:dyDescent="0.25">
      <c r="A17">
        <v>2000</v>
      </c>
      <c r="B17">
        <v>1</v>
      </c>
      <c r="C17">
        <v>16</v>
      </c>
      <c r="D17" s="2">
        <v>8677.3041414144009</v>
      </c>
    </row>
    <row r="18" spans="1:4" x14ac:dyDescent="0.25">
      <c r="A18">
        <v>2000</v>
      </c>
      <c r="B18">
        <v>1</v>
      </c>
      <c r="C18">
        <v>17</v>
      </c>
      <c r="D18" s="2">
        <v>8428.2492771071993</v>
      </c>
    </row>
    <row r="19" spans="1:4" x14ac:dyDescent="0.25">
      <c r="A19">
        <v>2000</v>
      </c>
      <c r="B19">
        <v>1</v>
      </c>
      <c r="C19">
        <v>18</v>
      </c>
      <c r="D19" s="2">
        <v>8379.8719951564799</v>
      </c>
    </row>
    <row r="20" spans="1:4" x14ac:dyDescent="0.25">
      <c r="A20">
        <v>2000</v>
      </c>
      <c r="B20">
        <v>1</v>
      </c>
      <c r="C20">
        <v>19</v>
      </c>
      <c r="D20" s="2">
        <v>7860.7413240422402</v>
      </c>
    </row>
    <row r="21" spans="1:4" x14ac:dyDescent="0.25">
      <c r="A21">
        <v>2000</v>
      </c>
      <c r="B21">
        <v>1</v>
      </c>
      <c r="C21">
        <v>20</v>
      </c>
      <c r="D21" s="2">
        <v>7704.6647404953601</v>
      </c>
    </row>
    <row r="22" spans="1:4" x14ac:dyDescent="0.25">
      <c r="A22">
        <v>2000</v>
      </c>
      <c r="B22">
        <v>1</v>
      </c>
      <c r="C22">
        <v>21</v>
      </c>
      <c r="D22" s="2">
        <v>7395.0413283532798</v>
      </c>
    </row>
    <row r="23" spans="1:4" x14ac:dyDescent="0.25">
      <c r="A23">
        <v>2000</v>
      </c>
      <c r="B23">
        <v>1</v>
      </c>
      <c r="C23">
        <v>22</v>
      </c>
      <c r="D23" s="2">
        <v>6824.3687350272003</v>
      </c>
    </row>
    <row r="24" spans="1:4" x14ac:dyDescent="0.25">
      <c r="A24">
        <v>2000</v>
      </c>
      <c r="B24">
        <v>1</v>
      </c>
      <c r="C24">
        <v>23</v>
      </c>
      <c r="D24" s="2">
        <v>6573.60983365632</v>
      </c>
    </row>
    <row r="25" spans="1:4" x14ac:dyDescent="0.25">
      <c r="A25">
        <v>2000</v>
      </c>
      <c r="B25">
        <v>1</v>
      </c>
      <c r="C25">
        <v>24</v>
      </c>
      <c r="D25" s="2">
        <v>7441.3194519398403</v>
      </c>
    </row>
    <row r="26" spans="1:4" x14ac:dyDescent="0.25">
      <c r="A26">
        <v>2000</v>
      </c>
      <c r="B26">
        <v>1</v>
      </c>
      <c r="C26">
        <v>25</v>
      </c>
      <c r="D26" s="2">
        <v>8161.9950150144005</v>
      </c>
    </row>
    <row r="27" spans="1:4" x14ac:dyDescent="0.25">
      <c r="A27">
        <v>2000</v>
      </c>
      <c r="B27">
        <v>1</v>
      </c>
      <c r="C27">
        <v>26</v>
      </c>
      <c r="D27" s="2">
        <v>8158.5477957427202</v>
      </c>
    </row>
    <row r="28" spans="1:4" x14ac:dyDescent="0.25">
      <c r="A28">
        <v>2000</v>
      </c>
      <c r="B28">
        <v>1</v>
      </c>
      <c r="C28">
        <v>27</v>
      </c>
      <c r="D28" s="2">
        <v>8117.2031836262404</v>
      </c>
    </row>
    <row r="29" spans="1:4" x14ac:dyDescent="0.25">
      <c r="A29">
        <v>2000</v>
      </c>
      <c r="B29">
        <v>1</v>
      </c>
      <c r="C29">
        <v>28</v>
      </c>
      <c r="D29" s="2">
        <v>7792.2324283391999</v>
      </c>
    </row>
    <row r="30" spans="1:4" x14ac:dyDescent="0.25">
      <c r="A30">
        <v>2000</v>
      </c>
      <c r="B30">
        <v>1</v>
      </c>
      <c r="C30">
        <v>29</v>
      </c>
      <c r="D30" s="2">
        <v>7623.58291375104</v>
      </c>
    </row>
    <row r="31" spans="1:4" x14ac:dyDescent="0.25">
      <c r="A31">
        <v>2000</v>
      </c>
      <c r="B31">
        <v>1</v>
      </c>
      <c r="C31">
        <v>30</v>
      </c>
      <c r="D31" s="2">
        <v>7348.09773731328</v>
      </c>
    </row>
    <row r="32" spans="1:4" x14ac:dyDescent="0.25">
      <c r="A32">
        <v>2000</v>
      </c>
      <c r="B32">
        <v>1</v>
      </c>
      <c r="C32">
        <v>31</v>
      </c>
      <c r="D32" s="2">
        <v>6453.5908211712003</v>
      </c>
    </row>
    <row r="33" spans="1:4" x14ac:dyDescent="0.25">
      <c r="A33">
        <v>2000</v>
      </c>
      <c r="B33">
        <v>2</v>
      </c>
      <c r="C33">
        <v>1</v>
      </c>
      <c r="D33" s="2">
        <v>5273.9690230886399</v>
      </c>
    </row>
    <row r="34" spans="1:4" x14ac:dyDescent="0.25">
      <c r="A34">
        <v>2000</v>
      </c>
      <c r="B34">
        <v>2</v>
      </c>
      <c r="C34">
        <v>2</v>
      </c>
      <c r="D34" s="2">
        <v>4904.6810712883198</v>
      </c>
    </row>
    <row r="35" spans="1:4" x14ac:dyDescent="0.25">
      <c r="A35">
        <v>2000</v>
      </c>
      <c r="B35">
        <v>2</v>
      </c>
      <c r="C35">
        <v>3</v>
      </c>
      <c r="D35" s="2">
        <v>4855.7838928895999</v>
      </c>
    </row>
    <row r="36" spans="1:4" x14ac:dyDescent="0.25">
      <c r="A36">
        <v>2000</v>
      </c>
      <c r="B36">
        <v>2</v>
      </c>
      <c r="C36">
        <v>4</v>
      </c>
      <c r="D36" s="2">
        <v>4635.2499360767997</v>
      </c>
    </row>
    <row r="37" spans="1:4" x14ac:dyDescent="0.25">
      <c r="A37">
        <v>2000</v>
      </c>
      <c r="B37">
        <v>2</v>
      </c>
      <c r="C37">
        <v>5</v>
      </c>
      <c r="D37" s="2">
        <v>4466.6836049203202</v>
      </c>
    </row>
    <row r="38" spans="1:4" x14ac:dyDescent="0.25">
      <c r="A38">
        <v>2000</v>
      </c>
      <c r="B38">
        <v>2</v>
      </c>
      <c r="C38">
        <v>6</v>
      </c>
      <c r="D38" s="2">
        <v>4307.0276872396798</v>
      </c>
    </row>
    <row r="39" spans="1:4" x14ac:dyDescent="0.25">
      <c r="A39">
        <v>2000</v>
      </c>
      <c r="B39">
        <v>2</v>
      </c>
      <c r="C39">
        <v>7</v>
      </c>
      <c r="D39" s="2">
        <v>3936.2815788134399</v>
      </c>
    </row>
    <row r="40" spans="1:4" x14ac:dyDescent="0.25">
      <c r="A40">
        <v>2000</v>
      </c>
      <c r="B40">
        <v>2</v>
      </c>
      <c r="C40">
        <v>8</v>
      </c>
      <c r="D40" s="2">
        <v>4475.5010486784004</v>
      </c>
    </row>
    <row r="41" spans="1:4" x14ac:dyDescent="0.25">
      <c r="A41">
        <v>2000</v>
      </c>
      <c r="B41">
        <v>2</v>
      </c>
      <c r="C41">
        <v>9</v>
      </c>
      <c r="D41" s="2">
        <v>4377.8767286016</v>
      </c>
    </row>
    <row r="42" spans="1:4" x14ac:dyDescent="0.25">
      <c r="A42">
        <v>2000</v>
      </c>
      <c r="B42">
        <v>2</v>
      </c>
      <c r="C42">
        <v>10</v>
      </c>
      <c r="D42" s="2">
        <v>8689.1333147135992</v>
      </c>
    </row>
    <row r="43" spans="1:4" x14ac:dyDescent="0.25">
      <c r="A43">
        <v>2000</v>
      </c>
      <c r="B43">
        <v>2</v>
      </c>
      <c r="C43">
        <v>11</v>
      </c>
      <c r="D43" s="2">
        <v>12216.969564549099</v>
      </c>
    </row>
    <row r="44" spans="1:4" x14ac:dyDescent="0.25">
      <c r="A44">
        <v>2000</v>
      </c>
      <c r="B44">
        <v>2</v>
      </c>
      <c r="C44">
        <v>12</v>
      </c>
      <c r="D44" s="2">
        <v>16128.472267007999</v>
      </c>
    </row>
    <row r="45" spans="1:4" x14ac:dyDescent="0.25">
      <c r="A45">
        <v>2000</v>
      </c>
      <c r="B45">
        <v>2</v>
      </c>
      <c r="C45">
        <v>13</v>
      </c>
      <c r="D45" s="2">
        <v>27762.947404646398</v>
      </c>
    </row>
    <row r="46" spans="1:4" x14ac:dyDescent="0.25">
      <c r="A46">
        <v>2000</v>
      </c>
      <c r="B46">
        <v>2</v>
      </c>
      <c r="C46">
        <v>14</v>
      </c>
      <c r="D46" s="2">
        <v>57157.072973107199</v>
      </c>
    </row>
    <row r="47" spans="1:4" x14ac:dyDescent="0.25">
      <c r="A47">
        <v>2000</v>
      </c>
      <c r="B47">
        <v>2</v>
      </c>
      <c r="C47">
        <v>15</v>
      </c>
      <c r="D47" s="2">
        <v>42351.3518312448</v>
      </c>
    </row>
    <row r="48" spans="1:4" x14ac:dyDescent="0.25">
      <c r="A48">
        <v>2000</v>
      </c>
      <c r="B48">
        <v>2</v>
      </c>
      <c r="C48">
        <v>16</v>
      </c>
      <c r="D48" s="2">
        <v>35213.993201664001</v>
      </c>
    </row>
    <row r="49" spans="1:4" x14ac:dyDescent="0.25">
      <c r="A49">
        <v>2000</v>
      </c>
      <c r="B49">
        <v>2</v>
      </c>
      <c r="C49">
        <v>17</v>
      </c>
      <c r="D49" s="2">
        <v>30336.655013683201</v>
      </c>
    </row>
    <row r="50" spans="1:4" x14ac:dyDescent="0.25">
      <c r="A50">
        <v>2000</v>
      </c>
      <c r="B50">
        <v>2</v>
      </c>
      <c r="C50">
        <v>18</v>
      </c>
      <c r="D50" s="2">
        <v>29219.5015262208</v>
      </c>
    </row>
    <row r="51" spans="1:4" x14ac:dyDescent="0.25">
      <c r="A51">
        <v>2000</v>
      </c>
      <c r="B51">
        <v>2</v>
      </c>
      <c r="C51">
        <v>19</v>
      </c>
      <c r="D51" s="2">
        <v>44669.013497856002</v>
      </c>
    </row>
    <row r="52" spans="1:4" x14ac:dyDescent="0.25">
      <c r="A52">
        <v>2000</v>
      </c>
      <c r="B52">
        <v>2</v>
      </c>
      <c r="C52">
        <v>20</v>
      </c>
      <c r="D52" s="2">
        <v>82975.179512217597</v>
      </c>
    </row>
    <row r="53" spans="1:4" x14ac:dyDescent="0.25">
      <c r="A53">
        <v>2000</v>
      </c>
      <c r="B53">
        <v>2</v>
      </c>
      <c r="C53">
        <v>21</v>
      </c>
      <c r="D53" s="2">
        <v>104369.089607424</v>
      </c>
    </row>
    <row r="54" spans="1:4" x14ac:dyDescent="0.25">
      <c r="A54">
        <v>2000</v>
      </c>
      <c r="B54">
        <v>2</v>
      </c>
      <c r="C54">
        <v>22</v>
      </c>
      <c r="D54" s="2">
        <v>100981.505516544</v>
      </c>
    </row>
    <row r="55" spans="1:4" x14ac:dyDescent="0.25">
      <c r="A55">
        <v>2000</v>
      </c>
      <c r="B55">
        <v>2</v>
      </c>
      <c r="C55">
        <v>23</v>
      </c>
      <c r="D55" s="2">
        <v>281060.306182103</v>
      </c>
    </row>
    <row r="56" spans="1:4" x14ac:dyDescent="0.25">
      <c r="A56">
        <v>2000</v>
      </c>
      <c r="B56">
        <v>2</v>
      </c>
      <c r="C56">
        <v>24</v>
      </c>
      <c r="D56" s="2">
        <v>481303.00555776001</v>
      </c>
    </row>
    <row r="57" spans="1:4" x14ac:dyDescent="0.25">
      <c r="A57">
        <v>2000</v>
      </c>
      <c r="B57">
        <v>2</v>
      </c>
      <c r="C57">
        <v>25</v>
      </c>
      <c r="D57" s="2">
        <v>533333.84246691805</v>
      </c>
    </row>
    <row r="58" spans="1:4" x14ac:dyDescent="0.25">
      <c r="A58">
        <v>2000</v>
      </c>
      <c r="B58">
        <v>2</v>
      </c>
      <c r="C58">
        <v>26</v>
      </c>
      <c r="D58" s="2">
        <v>466684.88752005098</v>
      </c>
    </row>
    <row r="59" spans="1:4" x14ac:dyDescent="0.25">
      <c r="A59">
        <v>2000</v>
      </c>
      <c r="B59">
        <v>2</v>
      </c>
      <c r="C59">
        <v>27</v>
      </c>
      <c r="D59" s="2">
        <v>355804.83091169299</v>
      </c>
    </row>
    <row r="60" spans="1:4" x14ac:dyDescent="0.25">
      <c r="A60">
        <v>2000</v>
      </c>
      <c r="B60">
        <v>2</v>
      </c>
      <c r="C60">
        <v>28</v>
      </c>
      <c r="D60" s="2">
        <v>355101.94722447399</v>
      </c>
    </row>
    <row r="61" spans="1:4" x14ac:dyDescent="0.25">
      <c r="A61">
        <v>2000</v>
      </c>
      <c r="B61">
        <v>2</v>
      </c>
      <c r="C61">
        <v>29</v>
      </c>
      <c r="D61" s="2">
        <v>287144.75095262198</v>
      </c>
    </row>
    <row r="62" spans="1:4" x14ac:dyDescent="0.25">
      <c r="A62">
        <v>2000</v>
      </c>
      <c r="B62">
        <v>3</v>
      </c>
      <c r="C62">
        <v>1</v>
      </c>
      <c r="D62" s="2">
        <v>184633.16205404201</v>
      </c>
    </row>
    <row r="63" spans="1:4" x14ac:dyDescent="0.25">
      <c r="A63">
        <v>2000</v>
      </c>
      <c r="B63">
        <v>3</v>
      </c>
      <c r="C63">
        <v>2</v>
      </c>
      <c r="D63" s="2">
        <v>135001.42991529999</v>
      </c>
    </row>
    <row r="64" spans="1:4" x14ac:dyDescent="0.25">
      <c r="A64">
        <v>2000</v>
      </c>
      <c r="B64">
        <v>3</v>
      </c>
      <c r="C64">
        <v>3</v>
      </c>
      <c r="D64" s="2">
        <v>119776.199640284</v>
      </c>
    </row>
    <row r="65" spans="1:4" x14ac:dyDescent="0.25">
      <c r="A65">
        <v>2000</v>
      </c>
      <c r="B65">
        <v>3</v>
      </c>
      <c r="C65">
        <v>4</v>
      </c>
      <c r="D65" s="2">
        <v>100387.291889724</v>
      </c>
    </row>
    <row r="66" spans="1:4" x14ac:dyDescent="0.25">
      <c r="A66">
        <v>2000</v>
      </c>
      <c r="B66">
        <v>3</v>
      </c>
      <c r="C66">
        <v>5</v>
      </c>
      <c r="D66" s="2">
        <v>67552.017115852796</v>
      </c>
    </row>
    <row r="67" spans="1:4" x14ac:dyDescent="0.25">
      <c r="A67">
        <v>2000</v>
      </c>
      <c r="B67">
        <v>3</v>
      </c>
      <c r="C67">
        <v>6</v>
      </c>
      <c r="D67" s="2">
        <v>41238.262099077103</v>
      </c>
    </row>
    <row r="68" spans="1:4" x14ac:dyDescent="0.25">
      <c r="A68">
        <v>2000</v>
      </c>
      <c r="B68">
        <v>3</v>
      </c>
      <c r="C68">
        <v>7</v>
      </c>
      <c r="D68" s="2">
        <v>36523.876461571599</v>
      </c>
    </row>
    <row r="69" spans="1:4" x14ac:dyDescent="0.25">
      <c r="A69">
        <v>2000</v>
      </c>
      <c r="B69">
        <v>3</v>
      </c>
      <c r="C69">
        <v>8</v>
      </c>
      <c r="D69" s="2">
        <v>29646.913411593199</v>
      </c>
    </row>
    <row r="70" spans="1:4" x14ac:dyDescent="0.25">
      <c r="A70">
        <v>2000</v>
      </c>
      <c r="B70">
        <v>3</v>
      </c>
      <c r="C70">
        <v>9</v>
      </c>
      <c r="D70" s="2">
        <v>42674.813051903999</v>
      </c>
    </row>
    <row r="71" spans="1:4" x14ac:dyDescent="0.25">
      <c r="A71">
        <v>2000</v>
      </c>
      <c r="B71">
        <v>3</v>
      </c>
      <c r="C71">
        <v>10</v>
      </c>
      <c r="D71" s="2">
        <v>30963.319842815999</v>
      </c>
    </row>
    <row r="72" spans="1:4" x14ac:dyDescent="0.25">
      <c r="A72">
        <v>2000</v>
      </c>
      <c r="B72">
        <v>3</v>
      </c>
      <c r="C72">
        <v>11</v>
      </c>
      <c r="D72" s="2">
        <v>32400.378336904701</v>
      </c>
    </row>
    <row r="73" spans="1:4" x14ac:dyDescent="0.25">
      <c r="A73">
        <v>2000</v>
      </c>
      <c r="B73">
        <v>3</v>
      </c>
      <c r="C73">
        <v>12</v>
      </c>
      <c r="D73" s="2">
        <v>37028.793897768999</v>
      </c>
    </row>
    <row r="74" spans="1:4" x14ac:dyDescent="0.25">
      <c r="A74">
        <v>2000</v>
      </c>
      <c r="B74">
        <v>3</v>
      </c>
      <c r="C74">
        <v>13</v>
      </c>
      <c r="D74" s="2">
        <v>32032.04344704</v>
      </c>
    </row>
    <row r="75" spans="1:4" x14ac:dyDescent="0.25">
      <c r="A75">
        <v>2000</v>
      </c>
      <c r="B75">
        <v>3</v>
      </c>
      <c r="C75">
        <v>14</v>
      </c>
      <c r="D75" s="2">
        <v>26289.096022425601</v>
      </c>
    </row>
    <row r="76" spans="1:4" x14ac:dyDescent="0.25">
      <c r="A76">
        <v>2000</v>
      </c>
      <c r="B76">
        <v>3</v>
      </c>
      <c r="C76">
        <v>15</v>
      </c>
      <c r="D76" s="2">
        <v>28258.370797731801</v>
      </c>
    </row>
    <row r="77" spans="1:4" x14ac:dyDescent="0.25">
      <c r="A77">
        <v>2000</v>
      </c>
      <c r="B77">
        <v>3</v>
      </c>
      <c r="C77">
        <v>16</v>
      </c>
      <c r="D77" s="2">
        <v>26823.495746396198</v>
      </c>
    </row>
    <row r="78" spans="1:4" x14ac:dyDescent="0.25">
      <c r="A78">
        <v>2000</v>
      </c>
      <c r="B78">
        <v>3</v>
      </c>
      <c r="C78">
        <v>17</v>
      </c>
      <c r="D78" s="2">
        <v>42149.680940851198</v>
      </c>
    </row>
    <row r="79" spans="1:4" x14ac:dyDescent="0.25">
      <c r="A79">
        <v>2000</v>
      </c>
      <c r="B79">
        <v>3</v>
      </c>
      <c r="C79">
        <v>18</v>
      </c>
      <c r="D79" s="2">
        <v>46464.522977525798</v>
      </c>
    </row>
    <row r="80" spans="1:4" x14ac:dyDescent="0.25">
      <c r="A80">
        <v>2000</v>
      </c>
      <c r="B80">
        <v>3</v>
      </c>
      <c r="C80">
        <v>19</v>
      </c>
      <c r="D80" s="2">
        <v>53114.920904908802</v>
      </c>
    </row>
    <row r="81" spans="1:4" x14ac:dyDescent="0.25">
      <c r="A81">
        <v>2000</v>
      </c>
      <c r="B81">
        <v>3</v>
      </c>
      <c r="C81">
        <v>20</v>
      </c>
      <c r="D81" s="2">
        <v>70637.956064317506</v>
      </c>
    </row>
    <row r="82" spans="1:4" x14ac:dyDescent="0.25">
      <c r="A82">
        <v>2000</v>
      </c>
      <c r="B82">
        <v>3</v>
      </c>
      <c r="C82">
        <v>21</v>
      </c>
      <c r="D82" s="2">
        <v>352797.85179694102</v>
      </c>
    </row>
    <row r="83" spans="1:4" x14ac:dyDescent="0.25">
      <c r="A83">
        <v>2000</v>
      </c>
      <c r="B83">
        <v>3</v>
      </c>
      <c r="C83">
        <v>22</v>
      </c>
      <c r="D83" s="2">
        <v>364832.549336678</v>
      </c>
    </row>
    <row r="84" spans="1:4" x14ac:dyDescent="0.25">
      <c r="A84">
        <v>2000</v>
      </c>
      <c r="B84">
        <v>3</v>
      </c>
      <c r="C84">
        <v>23</v>
      </c>
      <c r="D84" s="2">
        <v>300522.04987553298</v>
      </c>
    </row>
    <row r="85" spans="1:4" x14ac:dyDescent="0.25">
      <c r="A85">
        <v>2000</v>
      </c>
      <c r="B85">
        <v>3</v>
      </c>
      <c r="C85">
        <v>24</v>
      </c>
      <c r="D85" s="2">
        <v>228987.62229814299</v>
      </c>
    </row>
    <row r="86" spans="1:4" x14ac:dyDescent="0.25">
      <c r="A86">
        <v>2000</v>
      </c>
      <c r="B86">
        <v>3</v>
      </c>
      <c r="C86">
        <v>25</v>
      </c>
      <c r="D86" s="2">
        <v>185597.37546264601</v>
      </c>
    </row>
    <row r="87" spans="1:4" x14ac:dyDescent="0.25">
      <c r="A87">
        <v>2000</v>
      </c>
      <c r="B87">
        <v>3</v>
      </c>
      <c r="C87">
        <v>26</v>
      </c>
      <c r="D87" s="2">
        <v>135814.14672224299</v>
      </c>
    </row>
    <row r="88" spans="1:4" x14ac:dyDescent="0.25">
      <c r="A88">
        <v>2000</v>
      </c>
      <c r="B88">
        <v>3</v>
      </c>
      <c r="C88">
        <v>27</v>
      </c>
      <c r="D88" s="2">
        <v>101722.44725480401</v>
      </c>
    </row>
    <row r="89" spans="1:4" x14ac:dyDescent="0.25">
      <c r="A89">
        <v>2000</v>
      </c>
      <c r="B89">
        <v>3</v>
      </c>
      <c r="C89">
        <v>28</v>
      </c>
      <c r="D89" s="2">
        <v>118898.387312671</v>
      </c>
    </row>
    <row r="90" spans="1:4" x14ac:dyDescent="0.25">
      <c r="A90">
        <v>2000</v>
      </c>
      <c r="B90">
        <v>3</v>
      </c>
      <c r="C90">
        <v>29</v>
      </c>
      <c r="D90" s="2">
        <v>140515.33176078301</v>
      </c>
    </row>
    <row r="91" spans="1:4" x14ac:dyDescent="0.25">
      <c r="A91">
        <v>2000</v>
      </c>
      <c r="B91">
        <v>3</v>
      </c>
      <c r="C91">
        <v>30</v>
      </c>
      <c r="D91" s="2">
        <v>148190.246191596</v>
      </c>
    </row>
    <row r="92" spans="1:4" x14ac:dyDescent="0.25">
      <c r="A92">
        <v>2000</v>
      </c>
      <c r="B92">
        <v>3</v>
      </c>
      <c r="C92">
        <v>31</v>
      </c>
      <c r="D92" s="2">
        <v>106512.058727793</v>
      </c>
    </row>
    <row r="93" spans="1:4" x14ac:dyDescent="0.25">
      <c r="A93">
        <v>2000</v>
      </c>
      <c r="B93">
        <v>4</v>
      </c>
      <c r="C93">
        <v>1</v>
      </c>
      <c r="D93" s="2">
        <v>83594.685673082902</v>
      </c>
    </row>
    <row r="94" spans="1:4" x14ac:dyDescent="0.25">
      <c r="A94">
        <v>2000</v>
      </c>
      <c r="B94">
        <v>4</v>
      </c>
      <c r="C94">
        <v>2</v>
      </c>
      <c r="D94" s="2">
        <v>64630.923263262703</v>
      </c>
    </row>
    <row r="95" spans="1:4" x14ac:dyDescent="0.25">
      <c r="A95">
        <v>2000</v>
      </c>
      <c r="B95">
        <v>4</v>
      </c>
      <c r="C95">
        <v>3</v>
      </c>
      <c r="D95" s="2">
        <v>60536.196819671102</v>
      </c>
    </row>
    <row r="96" spans="1:4" x14ac:dyDescent="0.25">
      <c r="A96">
        <v>2000</v>
      </c>
      <c r="B96">
        <v>4</v>
      </c>
      <c r="C96">
        <v>4</v>
      </c>
      <c r="D96" s="2">
        <v>65121.617433599997</v>
      </c>
    </row>
    <row r="97" spans="1:4" x14ac:dyDescent="0.25">
      <c r="A97">
        <v>2000</v>
      </c>
      <c r="B97">
        <v>4</v>
      </c>
      <c r="C97">
        <v>5</v>
      </c>
      <c r="D97" s="2">
        <v>51417.9446466355</v>
      </c>
    </row>
    <row r="98" spans="1:4" x14ac:dyDescent="0.25">
      <c r="A98">
        <v>2000</v>
      </c>
      <c r="B98">
        <v>4</v>
      </c>
      <c r="C98">
        <v>6</v>
      </c>
      <c r="D98" s="2">
        <v>54601.751349043203</v>
      </c>
    </row>
    <row r="99" spans="1:4" x14ac:dyDescent="0.25">
      <c r="A99">
        <v>2000</v>
      </c>
      <c r="B99">
        <v>4</v>
      </c>
      <c r="C99">
        <v>7</v>
      </c>
      <c r="D99" s="2">
        <v>30085.108316282902</v>
      </c>
    </row>
    <row r="100" spans="1:4" x14ac:dyDescent="0.25">
      <c r="A100">
        <v>2000</v>
      </c>
      <c r="B100">
        <v>4</v>
      </c>
      <c r="C100">
        <v>8</v>
      </c>
      <c r="D100" s="2">
        <v>49280.5659421901</v>
      </c>
    </row>
    <row r="101" spans="1:4" x14ac:dyDescent="0.25">
      <c r="A101">
        <v>2000</v>
      </c>
      <c r="B101">
        <v>4</v>
      </c>
      <c r="C101">
        <v>9</v>
      </c>
      <c r="D101" s="2">
        <v>242308.89595653099</v>
      </c>
    </row>
    <row r="102" spans="1:4" x14ac:dyDescent="0.25">
      <c r="A102">
        <v>2000</v>
      </c>
      <c r="B102">
        <v>4</v>
      </c>
      <c r="C102">
        <v>10</v>
      </c>
      <c r="D102" s="2">
        <v>326690.69506559998</v>
      </c>
    </row>
    <row r="103" spans="1:4" x14ac:dyDescent="0.25">
      <c r="A103">
        <v>2000</v>
      </c>
      <c r="B103">
        <v>4</v>
      </c>
      <c r="C103">
        <v>11</v>
      </c>
      <c r="D103" s="2">
        <v>295093.68873338902</v>
      </c>
    </row>
    <row r="104" spans="1:4" x14ac:dyDescent="0.25">
      <c r="A104">
        <v>2000</v>
      </c>
      <c r="B104">
        <v>4</v>
      </c>
      <c r="C104">
        <v>12</v>
      </c>
      <c r="D104" s="2">
        <v>199185.69403349</v>
      </c>
    </row>
    <row r="105" spans="1:4" x14ac:dyDescent="0.25">
      <c r="A105">
        <v>2000</v>
      </c>
      <c r="B105">
        <v>4</v>
      </c>
      <c r="C105">
        <v>13</v>
      </c>
      <c r="D105" s="2">
        <v>166250.84693852201</v>
      </c>
    </row>
    <row r="106" spans="1:4" x14ac:dyDescent="0.25">
      <c r="A106">
        <v>2000</v>
      </c>
      <c r="B106">
        <v>4</v>
      </c>
      <c r="C106">
        <v>14</v>
      </c>
      <c r="D106" s="2">
        <v>130155.70877107199</v>
      </c>
    </row>
    <row r="107" spans="1:4" x14ac:dyDescent="0.25">
      <c r="A107">
        <v>2000</v>
      </c>
      <c r="B107">
        <v>4</v>
      </c>
      <c r="C107">
        <v>15</v>
      </c>
      <c r="D107" s="2">
        <v>103371.297004708</v>
      </c>
    </row>
    <row r="108" spans="1:4" x14ac:dyDescent="0.25">
      <c r="A108">
        <v>2000</v>
      </c>
      <c r="B108">
        <v>4</v>
      </c>
      <c r="C108">
        <v>16</v>
      </c>
      <c r="D108" s="2">
        <v>84464.104221573099</v>
      </c>
    </row>
    <row r="109" spans="1:4" x14ac:dyDescent="0.25">
      <c r="A109">
        <v>2000</v>
      </c>
      <c r="B109">
        <v>4</v>
      </c>
      <c r="C109">
        <v>17</v>
      </c>
      <c r="D109" s="2">
        <v>63643.024595773401</v>
      </c>
    </row>
    <row r="110" spans="1:4" x14ac:dyDescent="0.25">
      <c r="A110">
        <v>2000</v>
      </c>
      <c r="B110">
        <v>4</v>
      </c>
      <c r="C110">
        <v>18</v>
      </c>
      <c r="D110" s="2">
        <v>66807.197561733105</v>
      </c>
    </row>
    <row r="111" spans="1:4" x14ac:dyDescent="0.25">
      <c r="A111">
        <v>2000</v>
      </c>
      <c r="B111">
        <v>4</v>
      </c>
      <c r="C111">
        <v>19</v>
      </c>
      <c r="D111" s="2">
        <v>92176.287276349496</v>
      </c>
    </row>
    <row r="112" spans="1:4" x14ac:dyDescent="0.25">
      <c r="A112">
        <v>2000</v>
      </c>
      <c r="B112">
        <v>4</v>
      </c>
      <c r="C112">
        <v>20</v>
      </c>
      <c r="D112" s="2">
        <v>185285.22841198099</v>
      </c>
    </row>
    <row r="113" spans="1:4" x14ac:dyDescent="0.25">
      <c r="A113">
        <v>2000</v>
      </c>
      <c r="B113">
        <v>4</v>
      </c>
      <c r="C113">
        <v>21</v>
      </c>
      <c r="D113" s="2">
        <v>909893.69801994297</v>
      </c>
    </row>
    <row r="114" spans="1:4" x14ac:dyDescent="0.25">
      <c r="A114">
        <v>2000</v>
      </c>
      <c r="B114">
        <v>4</v>
      </c>
      <c r="C114">
        <v>22</v>
      </c>
      <c r="D114" s="2">
        <v>776493.325710951</v>
      </c>
    </row>
    <row r="115" spans="1:4" x14ac:dyDescent="0.25">
      <c r="A115">
        <v>2000</v>
      </c>
      <c r="B115">
        <v>4</v>
      </c>
      <c r="C115">
        <v>23</v>
      </c>
      <c r="D115" s="2">
        <v>551706.52624588797</v>
      </c>
    </row>
    <row r="116" spans="1:4" x14ac:dyDescent="0.25">
      <c r="A116">
        <v>2000</v>
      </c>
      <c r="B116">
        <v>4</v>
      </c>
      <c r="C116">
        <v>24</v>
      </c>
      <c r="D116" s="2">
        <v>381043.20601866301</v>
      </c>
    </row>
    <row r="117" spans="1:4" x14ac:dyDescent="0.25">
      <c r="A117">
        <v>2000</v>
      </c>
      <c r="B117">
        <v>4</v>
      </c>
      <c r="C117">
        <v>25</v>
      </c>
      <c r="D117" s="2">
        <v>292981.88159447</v>
      </c>
    </row>
    <row r="118" spans="1:4" x14ac:dyDescent="0.25">
      <c r="A118">
        <v>2000</v>
      </c>
      <c r="B118">
        <v>4</v>
      </c>
      <c r="C118">
        <v>26</v>
      </c>
      <c r="D118" s="2">
        <v>216059.647244452</v>
      </c>
    </row>
    <row r="119" spans="1:4" x14ac:dyDescent="0.25">
      <c r="A119">
        <v>2000</v>
      </c>
      <c r="B119">
        <v>4</v>
      </c>
      <c r="C119">
        <v>27</v>
      </c>
      <c r="D119" s="2">
        <v>159927.071202202</v>
      </c>
    </row>
    <row r="120" spans="1:4" x14ac:dyDescent="0.25">
      <c r="A120">
        <v>2000</v>
      </c>
      <c r="B120">
        <v>4</v>
      </c>
      <c r="C120">
        <v>28</v>
      </c>
      <c r="D120" s="2">
        <v>126593.889642824</v>
      </c>
    </row>
    <row r="121" spans="1:4" x14ac:dyDescent="0.25">
      <c r="A121">
        <v>2000</v>
      </c>
      <c r="B121">
        <v>4</v>
      </c>
      <c r="C121">
        <v>29</v>
      </c>
      <c r="D121" s="2">
        <v>91030.714414110698</v>
      </c>
    </row>
    <row r="122" spans="1:4" x14ac:dyDescent="0.25">
      <c r="A122">
        <v>2000</v>
      </c>
      <c r="B122">
        <v>4</v>
      </c>
      <c r="C122">
        <v>30</v>
      </c>
      <c r="D122" s="2">
        <v>75815.620692664306</v>
      </c>
    </row>
    <row r="123" spans="1:4" x14ac:dyDescent="0.25">
      <c r="A123">
        <v>2000</v>
      </c>
      <c r="B123">
        <v>5</v>
      </c>
      <c r="C123">
        <v>1</v>
      </c>
      <c r="D123" s="2">
        <v>68141.508737310694</v>
      </c>
    </row>
    <row r="124" spans="1:4" x14ac:dyDescent="0.25">
      <c r="A124">
        <v>2000</v>
      </c>
      <c r="B124">
        <v>5</v>
      </c>
      <c r="C124">
        <v>2</v>
      </c>
      <c r="D124" s="2">
        <v>98525.013149030405</v>
      </c>
    </row>
    <row r="125" spans="1:4" x14ac:dyDescent="0.25">
      <c r="A125">
        <v>2000</v>
      </c>
      <c r="B125">
        <v>5</v>
      </c>
      <c r="C125">
        <v>3</v>
      </c>
      <c r="D125" s="2">
        <v>119792.773123523</v>
      </c>
    </row>
    <row r="126" spans="1:4" x14ac:dyDescent="0.25">
      <c r="A126">
        <v>2000</v>
      </c>
      <c r="B126">
        <v>5</v>
      </c>
      <c r="C126">
        <v>4</v>
      </c>
      <c r="D126" s="2">
        <v>104869.092982395</v>
      </c>
    </row>
    <row r="127" spans="1:4" x14ac:dyDescent="0.25">
      <c r="A127">
        <v>2000</v>
      </c>
      <c r="B127">
        <v>5</v>
      </c>
      <c r="C127">
        <v>5</v>
      </c>
      <c r="D127" s="2">
        <v>78754.525585919997</v>
      </c>
    </row>
    <row r="128" spans="1:4" x14ac:dyDescent="0.25">
      <c r="A128">
        <v>2000</v>
      </c>
      <c r="B128">
        <v>5</v>
      </c>
      <c r="C128">
        <v>6</v>
      </c>
      <c r="D128" s="2">
        <v>55182.286072166396</v>
      </c>
    </row>
    <row r="129" spans="1:4" x14ac:dyDescent="0.25">
      <c r="A129">
        <v>2000</v>
      </c>
      <c r="B129">
        <v>5</v>
      </c>
      <c r="C129">
        <v>7</v>
      </c>
      <c r="D129" s="2">
        <v>46092.145005895698</v>
      </c>
    </row>
    <row r="130" spans="1:4" x14ac:dyDescent="0.25">
      <c r="A130">
        <v>2000</v>
      </c>
      <c r="B130">
        <v>5</v>
      </c>
      <c r="C130">
        <v>8</v>
      </c>
      <c r="D130" s="2">
        <v>44685.455681756197</v>
      </c>
    </row>
    <row r="131" spans="1:4" x14ac:dyDescent="0.25">
      <c r="A131">
        <v>2000</v>
      </c>
      <c r="B131">
        <v>5</v>
      </c>
      <c r="C131">
        <v>9</v>
      </c>
      <c r="D131" s="2">
        <v>39418.274671349798</v>
      </c>
    </row>
    <row r="132" spans="1:4" x14ac:dyDescent="0.25">
      <c r="A132">
        <v>2000</v>
      </c>
      <c r="B132">
        <v>5</v>
      </c>
      <c r="C132">
        <v>10</v>
      </c>
      <c r="D132" s="2">
        <v>137244.40509312</v>
      </c>
    </row>
    <row r="133" spans="1:4" x14ac:dyDescent="0.25">
      <c r="A133">
        <v>2000</v>
      </c>
      <c r="B133">
        <v>5</v>
      </c>
      <c r="C133">
        <v>11</v>
      </c>
      <c r="D133" s="2">
        <v>209358.17305896999</v>
      </c>
    </row>
    <row r="134" spans="1:4" x14ac:dyDescent="0.25">
      <c r="A134">
        <v>2000</v>
      </c>
      <c r="B134">
        <v>5</v>
      </c>
      <c r="C134">
        <v>12</v>
      </c>
      <c r="D134" s="2">
        <v>173878.615936143</v>
      </c>
    </row>
    <row r="135" spans="1:4" x14ac:dyDescent="0.25">
      <c r="A135">
        <v>2000</v>
      </c>
      <c r="B135">
        <v>5</v>
      </c>
      <c r="C135">
        <v>13</v>
      </c>
      <c r="D135" s="2">
        <v>105791.142177423</v>
      </c>
    </row>
    <row r="136" spans="1:4" x14ac:dyDescent="0.25">
      <c r="A136">
        <v>2000</v>
      </c>
      <c r="B136">
        <v>5</v>
      </c>
      <c r="C136">
        <v>14</v>
      </c>
      <c r="D136" s="2">
        <v>75013.570937548793</v>
      </c>
    </row>
    <row r="137" spans="1:4" x14ac:dyDescent="0.25">
      <c r="A137">
        <v>2000</v>
      </c>
      <c r="B137">
        <v>5</v>
      </c>
      <c r="C137">
        <v>15</v>
      </c>
      <c r="D137" s="2">
        <v>50172.874613821499</v>
      </c>
    </row>
    <row r="138" spans="1:4" x14ac:dyDescent="0.25">
      <c r="A138">
        <v>2000</v>
      </c>
      <c r="B138">
        <v>5</v>
      </c>
      <c r="C138">
        <v>16</v>
      </c>
      <c r="D138" s="2">
        <v>42906.151068549101</v>
      </c>
    </row>
    <row r="139" spans="1:4" x14ac:dyDescent="0.25">
      <c r="A139">
        <v>2000</v>
      </c>
      <c r="B139">
        <v>5</v>
      </c>
      <c r="C139">
        <v>17</v>
      </c>
      <c r="D139" s="2">
        <v>41315.681408256001</v>
      </c>
    </row>
    <row r="140" spans="1:4" x14ac:dyDescent="0.25">
      <c r="A140">
        <v>2000</v>
      </c>
      <c r="B140">
        <v>5</v>
      </c>
      <c r="C140">
        <v>18</v>
      </c>
      <c r="D140" s="2">
        <v>42998.210661703699</v>
      </c>
    </row>
    <row r="141" spans="1:4" x14ac:dyDescent="0.25">
      <c r="A141">
        <v>2000</v>
      </c>
      <c r="B141">
        <v>5</v>
      </c>
      <c r="C141">
        <v>19</v>
      </c>
      <c r="D141" s="2">
        <v>148985.59356403199</v>
      </c>
    </row>
    <row r="142" spans="1:4" x14ac:dyDescent="0.25">
      <c r="A142">
        <v>2000</v>
      </c>
      <c r="B142">
        <v>5</v>
      </c>
      <c r="C142">
        <v>20</v>
      </c>
      <c r="D142" s="2">
        <v>409372.025027789</v>
      </c>
    </row>
    <row r="143" spans="1:4" x14ac:dyDescent="0.25">
      <c r="A143">
        <v>2000</v>
      </c>
      <c r="B143">
        <v>5</v>
      </c>
      <c r="C143">
        <v>21</v>
      </c>
      <c r="D143" s="2">
        <v>283385.367912038</v>
      </c>
    </row>
    <row r="144" spans="1:4" x14ac:dyDescent="0.25">
      <c r="A144">
        <v>2000</v>
      </c>
      <c r="B144">
        <v>5</v>
      </c>
      <c r="C144">
        <v>22</v>
      </c>
      <c r="D144" s="2">
        <v>221559.48130369501</v>
      </c>
    </row>
    <row r="145" spans="1:4" x14ac:dyDescent="0.25">
      <c r="A145">
        <v>2000</v>
      </c>
      <c r="B145">
        <v>5</v>
      </c>
      <c r="C145">
        <v>23</v>
      </c>
      <c r="D145" s="2">
        <v>188464.37561892901</v>
      </c>
    </row>
    <row r="146" spans="1:4" x14ac:dyDescent="0.25">
      <c r="A146">
        <v>2000</v>
      </c>
      <c r="B146">
        <v>5</v>
      </c>
      <c r="C146">
        <v>24</v>
      </c>
      <c r="D146" s="2">
        <v>406953.73587456002</v>
      </c>
    </row>
    <row r="147" spans="1:4" x14ac:dyDescent="0.25">
      <c r="A147">
        <v>2000</v>
      </c>
      <c r="B147">
        <v>5</v>
      </c>
      <c r="C147">
        <v>25</v>
      </c>
      <c r="D147" s="2">
        <v>358540.358838682</v>
      </c>
    </row>
    <row r="148" spans="1:4" x14ac:dyDescent="0.25">
      <c r="A148">
        <v>2000</v>
      </c>
      <c r="B148">
        <v>5</v>
      </c>
      <c r="C148">
        <v>26</v>
      </c>
      <c r="D148" s="2">
        <v>235527.72144169</v>
      </c>
    </row>
    <row r="149" spans="1:4" x14ac:dyDescent="0.25">
      <c r="A149">
        <v>2000</v>
      </c>
      <c r="B149">
        <v>5</v>
      </c>
      <c r="C149">
        <v>27</v>
      </c>
      <c r="D149" s="2">
        <v>192709.78395586601</v>
      </c>
    </row>
    <row r="150" spans="1:4" x14ac:dyDescent="0.25">
      <c r="A150">
        <v>2000</v>
      </c>
      <c r="B150">
        <v>5</v>
      </c>
      <c r="C150">
        <v>28</v>
      </c>
      <c r="D150" s="2">
        <v>298138.05553858599</v>
      </c>
    </row>
    <row r="151" spans="1:4" x14ac:dyDescent="0.25">
      <c r="A151">
        <v>2000</v>
      </c>
      <c r="B151">
        <v>5</v>
      </c>
      <c r="C151">
        <v>29</v>
      </c>
      <c r="D151" s="2">
        <v>766334.55727226904</v>
      </c>
    </row>
    <row r="152" spans="1:4" x14ac:dyDescent="0.25">
      <c r="A152">
        <v>2000</v>
      </c>
      <c r="B152">
        <v>5</v>
      </c>
      <c r="C152">
        <v>30</v>
      </c>
      <c r="D152" s="2">
        <v>551652.310221005</v>
      </c>
    </row>
    <row r="153" spans="1:4" x14ac:dyDescent="0.25">
      <c r="A153">
        <v>2000</v>
      </c>
      <c r="B153">
        <v>5</v>
      </c>
      <c r="C153">
        <v>31</v>
      </c>
      <c r="D153" s="2">
        <v>345802.43101409299</v>
      </c>
    </row>
    <row r="154" spans="1:4" x14ac:dyDescent="0.25">
      <c r="A154">
        <v>2000</v>
      </c>
      <c r="B154">
        <v>6</v>
      </c>
      <c r="C154">
        <v>1</v>
      </c>
      <c r="D154" s="2">
        <v>278054.99644465197</v>
      </c>
    </row>
    <row r="155" spans="1:4" x14ac:dyDescent="0.25">
      <c r="A155">
        <v>2000</v>
      </c>
      <c r="B155">
        <v>6</v>
      </c>
      <c r="C155">
        <v>2</v>
      </c>
      <c r="D155" s="2">
        <v>224942.18448439299</v>
      </c>
    </row>
    <row r="156" spans="1:4" x14ac:dyDescent="0.25">
      <c r="A156">
        <v>2000</v>
      </c>
      <c r="B156">
        <v>6</v>
      </c>
      <c r="C156">
        <v>3</v>
      </c>
      <c r="D156" s="2">
        <v>166474.987141755</v>
      </c>
    </row>
    <row r="157" spans="1:4" x14ac:dyDescent="0.25">
      <c r="A157">
        <v>2000</v>
      </c>
      <c r="B157">
        <v>6</v>
      </c>
      <c r="C157">
        <v>4</v>
      </c>
      <c r="D157" s="2">
        <v>126880.22658723799</v>
      </c>
    </row>
    <row r="158" spans="1:4" x14ac:dyDescent="0.25">
      <c r="A158">
        <v>2000</v>
      </c>
      <c r="B158">
        <v>6</v>
      </c>
      <c r="C158">
        <v>5</v>
      </c>
      <c r="D158" s="2">
        <v>99394.777479628799</v>
      </c>
    </row>
    <row r="159" spans="1:4" x14ac:dyDescent="0.25">
      <c r="A159">
        <v>2000</v>
      </c>
      <c r="B159">
        <v>6</v>
      </c>
      <c r="C159">
        <v>6</v>
      </c>
      <c r="D159" s="2">
        <v>282048.83851161599</v>
      </c>
    </row>
    <row r="160" spans="1:4" x14ac:dyDescent="0.25">
      <c r="A160">
        <v>2000</v>
      </c>
      <c r="B160">
        <v>6</v>
      </c>
      <c r="C160">
        <v>7</v>
      </c>
      <c r="D160" s="2">
        <v>513775.88041651202</v>
      </c>
    </row>
    <row r="161" spans="1:4" x14ac:dyDescent="0.25">
      <c r="A161">
        <v>2000</v>
      </c>
      <c r="B161">
        <v>6</v>
      </c>
      <c r="C161">
        <v>8</v>
      </c>
      <c r="D161" s="2">
        <v>374841.05750783999</v>
      </c>
    </row>
    <row r="162" spans="1:4" x14ac:dyDescent="0.25">
      <c r="A162">
        <v>2000</v>
      </c>
      <c r="B162">
        <v>6</v>
      </c>
      <c r="C162">
        <v>9</v>
      </c>
      <c r="D162" s="2">
        <v>247524.395834806</v>
      </c>
    </row>
    <row r="163" spans="1:4" x14ac:dyDescent="0.25">
      <c r="A163">
        <v>2000</v>
      </c>
      <c r="B163">
        <v>6</v>
      </c>
      <c r="C163">
        <v>10</v>
      </c>
      <c r="D163" s="2">
        <v>166418.57964120901</v>
      </c>
    </row>
    <row r="164" spans="1:4" x14ac:dyDescent="0.25">
      <c r="A164">
        <v>2000</v>
      </c>
      <c r="B164">
        <v>6</v>
      </c>
      <c r="C164">
        <v>11</v>
      </c>
      <c r="D164" s="2">
        <v>132647.323833893</v>
      </c>
    </row>
    <row r="165" spans="1:4" x14ac:dyDescent="0.25">
      <c r="A165">
        <v>2000</v>
      </c>
      <c r="B165">
        <v>6</v>
      </c>
      <c r="C165">
        <v>12</v>
      </c>
      <c r="D165" s="2">
        <v>101041.60542360401</v>
      </c>
    </row>
    <row r="166" spans="1:4" x14ac:dyDescent="0.25">
      <c r="A166">
        <v>2000</v>
      </c>
      <c r="B166">
        <v>6</v>
      </c>
      <c r="C166">
        <v>13</v>
      </c>
      <c r="D166" s="2">
        <v>145679.61588560601</v>
      </c>
    </row>
    <row r="167" spans="1:4" x14ac:dyDescent="0.25">
      <c r="A167">
        <v>2000</v>
      </c>
      <c r="B167">
        <v>6</v>
      </c>
      <c r="C167">
        <v>14</v>
      </c>
      <c r="D167" s="2">
        <v>245957.475404022</v>
      </c>
    </row>
    <row r="168" spans="1:4" x14ac:dyDescent="0.25">
      <c r="A168">
        <v>2000</v>
      </c>
      <c r="B168">
        <v>6</v>
      </c>
      <c r="C168">
        <v>15</v>
      </c>
      <c r="D168" s="2">
        <v>746977.40573460504</v>
      </c>
    </row>
    <row r="169" spans="1:4" x14ac:dyDescent="0.25">
      <c r="A169">
        <v>2000</v>
      </c>
      <c r="B169">
        <v>6</v>
      </c>
      <c r="C169">
        <v>16</v>
      </c>
      <c r="D169" s="2">
        <v>886126.87044034596</v>
      </c>
    </row>
    <row r="170" spans="1:4" x14ac:dyDescent="0.25">
      <c r="A170">
        <v>2000</v>
      </c>
      <c r="B170">
        <v>6</v>
      </c>
      <c r="C170">
        <v>17</v>
      </c>
      <c r="D170" s="2">
        <v>717618.70244413405</v>
      </c>
    </row>
    <row r="171" spans="1:4" x14ac:dyDescent="0.25">
      <c r="A171">
        <v>2000</v>
      </c>
      <c r="B171">
        <v>6</v>
      </c>
      <c r="C171">
        <v>18</v>
      </c>
      <c r="D171" s="2">
        <v>545197.93649694696</v>
      </c>
    </row>
    <row r="172" spans="1:4" x14ac:dyDescent="0.25">
      <c r="A172">
        <v>2000</v>
      </c>
      <c r="B172">
        <v>6</v>
      </c>
      <c r="C172">
        <v>19</v>
      </c>
      <c r="D172" s="2">
        <v>665783.91746611195</v>
      </c>
    </row>
    <row r="173" spans="1:4" x14ac:dyDescent="0.25">
      <c r="A173">
        <v>2000</v>
      </c>
      <c r="B173">
        <v>6</v>
      </c>
      <c r="C173">
        <v>20</v>
      </c>
      <c r="D173" s="2">
        <v>534990.326335488</v>
      </c>
    </row>
    <row r="174" spans="1:4" x14ac:dyDescent="0.25">
      <c r="A174">
        <v>2000</v>
      </c>
      <c r="B174">
        <v>6</v>
      </c>
      <c r="C174">
        <v>21</v>
      </c>
      <c r="D174" s="2">
        <v>608650.96768819203</v>
      </c>
    </row>
    <row r="175" spans="1:4" x14ac:dyDescent="0.25">
      <c r="A175">
        <v>2000</v>
      </c>
      <c r="B175">
        <v>6</v>
      </c>
      <c r="C175">
        <v>22</v>
      </c>
      <c r="D175" s="2">
        <v>627655.81292697601</v>
      </c>
    </row>
    <row r="176" spans="1:4" x14ac:dyDescent="0.25">
      <c r="A176">
        <v>2000</v>
      </c>
      <c r="B176">
        <v>6</v>
      </c>
      <c r="C176">
        <v>23</v>
      </c>
      <c r="D176" s="2">
        <v>410098.47735398402</v>
      </c>
    </row>
    <row r="177" spans="1:4" x14ac:dyDescent="0.25">
      <c r="A177">
        <v>2000</v>
      </c>
      <c r="B177">
        <v>6</v>
      </c>
      <c r="C177">
        <v>24</v>
      </c>
      <c r="D177" s="2">
        <v>273224.10397040599</v>
      </c>
    </row>
    <row r="178" spans="1:4" x14ac:dyDescent="0.25">
      <c r="A178">
        <v>2000</v>
      </c>
      <c r="B178">
        <v>6</v>
      </c>
      <c r="C178">
        <v>25</v>
      </c>
      <c r="D178" s="2">
        <v>330255.55365120003</v>
      </c>
    </row>
    <row r="179" spans="1:4" x14ac:dyDescent="0.25">
      <c r="A179">
        <v>2000</v>
      </c>
      <c r="B179">
        <v>6</v>
      </c>
      <c r="C179">
        <v>26</v>
      </c>
      <c r="D179" s="2">
        <v>688791.10905446403</v>
      </c>
    </row>
    <row r="180" spans="1:4" x14ac:dyDescent="0.25">
      <c r="A180">
        <v>2000</v>
      </c>
      <c r="B180">
        <v>6</v>
      </c>
      <c r="C180">
        <v>27</v>
      </c>
      <c r="D180" s="2">
        <v>490195.54682864598</v>
      </c>
    </row>
    <row r="181" spans="1:4" x14ac:dyDescent="0.25">
      <c r="A181">
        <v>2000</v>
      </c>
      <c r="B181">
        <v>6</v>
      </c>
      <c r="C181">
        <v>28</v>
      </c>
      <c r="D181" s="2">
        <v>317580.39669657598</v>
      </c>
    </row>
    <row r="182" spans="1:4" x14ac:dyDescent="0.25">
      <c r="A182">
        <v>2000</v>
      </c>
      <c r="B182">
        <v>6</v>
      </c>
      <c r="C182">
        <v>29</v>
      </c>
      <c r="D182" s="2">
        <v>218019.07701596199</v>
      </c>
    </row>
    <row r="183" spans="1:4" x14ac:dyDescent="0.25">
      <c r="A183">
        <v>2000</v>
      </c>
      <c r="B183">
        <v>6</v>
      </c>
      <c r="C183">
        <v>30</v>
      </c>
      <c r="D183" s="2">
        <v>158836.727245455</v>
      </c>
    </row>
    <row r="184" spans="1:4" x14ac:dyDescent="0.25">
      <c r="A184">
        <v>2000</v>
      </c>
      <c r="B184">
        <v>7</v>
      </c>
      <c r="C184">
        <v>1</v>
      </c>
      <c r="D184" s="2">
        <v>118084.249047675</v>
      </c>
    </row>
    <row r="185" spans="1:4" x14ac:dyDescent="0.25">
      <c r="A185">
        <v>2000</v>
      </c>
      <c r="B185">
        <v>7</v>
      </c>
      <c r="C185">
        <v>2</v>
      </c>
      <c r="D185" s="2">
        <v>99016.260244531193</v>
      </c>
    </row>
    <row r="186" spans="1:4" x14ac:dyDescent="0.25">
      <c r="A186">
        <v>2000</v>
      </c>
      <c r="B186">
        <v>7</v>
      </c>
      <c r="C186">
        <v>3</v>
      </c>
      <c r="D186" s="2">
        <v>85020.256412928007</v>
      </c>
    </row>
    <row r="187" spans="1:4" x14ac:dyDescent="0.25">
      <c r="A187">
        <v>2000</v>
      </c>
      <c r="B187">
        <v>7</v>
      </c>
      <c r="C187">
        <v>4</v>
      </c>
      <c r="D187" s="2">
        <v>94462.960668088301</v>
      </c>
    </row>
    <row r="188" spans="1:4" x14ac:dyDescent="0.25">
      <c r="A188">
        <v>2000</v>
      </c>
      <c r="B188">
        <v>7</v>
      </c>
      <c r="C188">
        <v>5</v>
      </c>
      <c r="D188" s="2">
        <v>172101.23555143701</v>
      </c>
    </row>
    <row r="189" spans="1:4" x14ac:dyDescent="0.25">
      <c r="A189">
        <v>2000</v>
      </c>
      <c r="B189">
        <v>7</v>
      </c>
      <c r="C189">
        <v>6</v>
      </c>
      <c r="D189" s="2">
        <v>165193.76656816099</v>
      </c>
    </row>
    <row r="190" spans="1:4" x14ac:dyDescent="0.25">
      <c r="A190">
        <v>2000</v>
      </c>
      <c r="B190">
        <v>7</v>
      </c>
      <c r="C190">
        <v>7</v>
      </c>
      <c r="D190" s="2">
        <v>109214.204001915</v>
      </c>
    </row>
    <row r="191" spans="1:4" x14ac:dyDescent="0.25">
      <c r="A191">
        <v>2000</v>
      </c>
      <c r="B191">
        <v>7</v>
      </c>
      <c r="C191">
        <v>8</v>
      </c>
      <c r="D191" s="2">
        <v>84580.732285931503</v>
      </c>
    </row>
    <row r="192" spans="1:4" x14ac:dyDescent="0.25">
      <c r="A192">
        <v>2000</v>
      </c>
      <c r="B192">
        <v>7</v>
      </c>
      <c r="C192">
        <v>9</v>
      </c>
      <c r="D192" s="2">
        <v>66034.025668896793</v>
      </c>
    </row>
    <row r="193" spans="1:4" x14ac:dyDescent="0.25">
      <c r="A193">
        <v>2000</v>
      </c>
      <c r="B193">
        <v>7</v>
      </c>
      <c r="C193">
        <v>10</v>
      </c>
      <c r="D193" s="2">
        <v>51830.8378426368</v>
      </c>
    </row>
    <row r="194" spans="1:4" x14ac:dyDescent="0.25">
      <c r="A194">
        <v>2000</v>
      </c>
      <c r="B194">
        <v>7</v>
      </c>
      <c r="C194">
        <v>11</v>
      </c>
      <c r="D194" s="2">
        <v>40294.0787715072</v>
      </c>
    </row>
    <row r="195" spans="1:4" x14ac:dyDescent="0.25">
      <c r="A195">
        <v>2000</v>
      </c>
      <c r="B195">
        <v>7</v>
      </c>
      <c r="C195">
        <v>12</v>
      </c>
      <c r="D195" s="2">
        <v>29492.881427865599</v>
      </c>
    </row>
    <row r="196" spans="1:4" x14ac:dyDescent="0.25">
      <c r="A196">
        <v>2000</v>
      </c>
      <c r="B196">
        <v>7</v>
      </c>
      <c r="C196">
        <v>13</v>
      </c>
      <c r="D196" s="2">
        <v>25313.4277659648</v>
      </c>
    </row>
    <row r="197" spans="1:4" x14ac:dyDescent="0.25">
      <c r="A197">
        <v>2000</v>
      </c>
      <c r="B197">
        <v>7</v>
      </c>
      <c r="C197">
        <v>14</v>
      </c>
      <c r="D197" s="2">
        <v>18764.985813534699</v>
      </c>
    </row>
    <row r="198" spans="1:4" x14ac:dyDescent="0.25">
      <c r="A198">
        <v>2000</v>
      </c>
      <c r="B198">
        <v>7</v>
      </c>
      <c r="C198">
        <v>15</v>
      </c>
      <c r="D198" s="2">
        <v>17645.833477140499</v>
      </c>
    </row>
    <row r="199" spans="1:4" x14ac:dyDescent="0.25">
      <c r="A199">
        <v>2000</v>
      </c>
      <c r="B199">
        <v>7</v>
      </c>
      <c r="C199">
        <v>16</v>
      </c>
      <c r="D199" s="2">
        <v>15823.551165327401</v>
      </c>
    </row>
    <row r="200" spans="1:4" x14ac:dyDescent="0.25">
      <c r="A200">
        <v>2000</v>
      </c>
      <c r="B200">
        <v>7</v>
      </c>
      <c r="C200">
        <v>17</v>
      </c>
      <c r="D200" s="2">
        <v>12930.74212608</v>
      </c>
    </row>
    <row r="201" spans="1:4" x14ac:dyDescent="0.25">
      <c r="A201">
        <v>2000</v>
      </c>
      <c r="B201">
        <v>7</v>
      </c>
      <c r="C201">
        <v>18</v>
      </c>
      <c r="D201" s="2">
        <v>9970.3485058498609</v>
      </c>
    </row>
    <row r="202" spans="1:4" x14ac:dyDescent="0.25">
      <c r="A202">
        <v>2000</v>
      </c>
      <c r="B202">
        <v>7</v>
      </c>
      <c r="C202">
        <v>19</v>
      </c>
      <c r="D202" s="2">
        <v>11154.4989078159</v>
      </c>
    </row>
    <row r="203" spans="1:4" x14ac:dyDescent="0.25">
      <c r="A203">
        <v>2000</v>
      </c>
      <c r="B203">
        <v>7</v>
      </c>
      <c r="C203">
        <v>20</v>
      </c>
      <c r="D203" s="2">
        <v>13024.2378567168</v>
      </c>
    </row>
    <row r="204" spans="1:4" x14ac:dyDescent="0.25">
      <c r="A204">
        <v>2000</v>
      </c>
      <c r="B204">
        <v>7</v>
      </c>
      <c r="C204">
        <v>21</v>
      </c>
      <c r="D204" s="2">
        <v>10331.622957293601</v>
      </c>
    </row>
    <row r="205" spans="1:4" x14ac:dyDescent="0.25">
      <c r="A205">
        <v>2000</v>
      </c>
      <c r="B205">
        <v>7</v>
      </c>
      <c r="C205">
        <v>22</v>
      </c>
      <c r="D205" s="2">
        <v>6867.8443109376003</v>
      </c>
    </row>
    <row r="206" spans="1:4" x14ac:dyDescent="0.25">
      <c r="A206">
        <v>2000</v>
      </c>
      <c r="B206">
        <v>7</v>
      </c>
      <c r="C206">
        <v>23</v>
      </c>
      <c r="D206" s="2">
        <v>6022.5058979758096</v>
      </c>
    </row>
    <row r="207" spans="1:4" x14ac:dyDescent="0.25">
      <c r="A207">
        <v>2000</v>
      </c>
      <c r="B207">
        <v>7</v>
      </c>
      <c r="C207">
        <v>24</v>
      </c>
      <c r="D207" s="2">
        <v>5888.7351962910698</v>
      </c>
    </row>
    <row r="208" spans="1:4" x14ac:dyDescent="0.25">
      <c r="A208">
        <v>2000</v>
      </c>
      <c r="B208">
        <v>7</v>
      </c>
      <c r="C208">
        <v>25</v>
      </c>
      <c r="D208" s="2">
        <v>5251.3108349276199</v>
      </c>
    </row>
    <row r="209" spans="1:4" x14ac:dyDescent="0.25">
      <c r="A209">
        <v>2000</v>
      </c>
      <c r="B209">
        <v>7</v>
      </c>
      <c r="C209">
        <v>26</v>
      </c>
      <c r="D209" s="2">
        <v>4824.4066131456002</v>
      </c>
    </row>
    <row r="210" spans="1:4" x14ac:dyDescent="0.25">
      <c r="A210">
        <v>2000</v>
      </c>
      <c r="B210">
        <v>7</v>
      </c>
      <c r="C210">
        <v>27</v>
      </c>
      <c r="D210" s="2">
        <v>4720.8799392767996</v>
      </c>
    </row>
    <row r="211" spans="1:4" x14ac:dyDescent="0.25">
      <c r="A211">
        <v>2000</v>
      </c>
      <c r="B211">
        <v>7</v>
      </c>
      <c r="C211">
        <v>28</v>
      </c>
      <c r="D211" s="2">
        <v>4013.97832920269</v>
      </c>
    </row>
    <row r="212" spans="1:4" x14ac:dyDescent="0.25">
      <c r="A212">
        <v>2000</v>
      </c>
      <c r="B212">
        <v>7</v>
      </c>
      <c r="C212">
        <v>29</v>
      </c>
      <c r="D212" s="2">
        <v>4540.8240189481003</v>
      </c>
    </row>
    <row r="213" spans="1:4" x14ac:dyDescent="0.25">
      <c r="A213">
        <v>2000</v>
      </c>
      <c r="B213">
        <v>7</v>
      </c>
      <c r="C213">
        <v>30</v>
      </c>
      <c r="D213" s="2">
        <v>7726.9383276134404</v>
      </c>
    </row>
    <row r="214" spans="1:4" x14ac:dyDescent="0.25">
      <c r="A214">
        <v>2000</v>
      </c>
      <c r="B214">
        <v>7</v>
      </c>
      <c r="C214">
        <v>31</v>
      </c>
      <c r="D214" s="2">
        <v>16913.841297500199</v>
      </c>
    </row>
    <row r="215" spans="1:4" x14ac:dyDescent="0.25">
      <c r="A215">
        <v>2000</v>
      </c>
      <c r="B215">
        <v>8</v>
      </c>
      <c r="C215">
        <v>1</v>
      </c>
      <c r="D215" s="2">
        <v>12244.630502154199</v>
      </c>
    </row>
    <row r="216" spans="1:4" x14ac:dyDescent="0.25">
      <c r="A216">
        <v>2000</v>
      </c>
      <c r="B216">
        <v>8</v>
      </c>
      <c r="C216">
        <v>2</v>
      </c>
      <c r="D216" s="2">
        <v>14894.9231394816</v>
      </c>
    </row>
    <row r="217" spans="1:4" x14ac:dyDescent="0.25">
      <c r="A217">
        <v>2000</v>
      </c>
      <c r="B217">
        <v>8</v>
      </c>
      <c r="C217">
        <v>3</v>
      </c>
      <c r="D217" s="2">
        <v>12202.5103268659</v>
      </c>
    </row>
    <row r="218" spans="1:4" x14ac:dyDescent="0.25">
      <c r="A218">
        <v>2000</v>
      </c>
      <c r="B218">
        <v>8</v>
      </c>
      <c r="C218">
        <v>4</v>
      </c>
      <c r="D218" s="2">
        <v>16472.934857594901</v>
      </c>
    </row>
    <row r="219" spans="1:4" x14ac:dyDescent="0.25">
      <c r="A219">
        <v>2000</v>
      </c>
      <c r="B219">
        <v>8</v>
      </c>
      <c r="C219">
        <v>5</v>
      </c>
      <c r="D219" s="2">
        <v>13683.1607313408</v>
      </c>
    </row>
    <row r="220" spans="1:4" x14ac:dyDescent="0.25">
      <c r="A220">
        <v>2000</v>
      </c>
      <c r="B220">
        <v>8</v>
      </c>
      <c r="C220">
        <v>6</v>
      </c>
      <c r="D220" s="2">
        <v>11077.214649385</v>
      </c>
    </row>
    <row r="221" spans="1:4" x14ac:dyDescent="0.25">
      <c r="A221">
        <v>2000</v>
      </c>
      <c r="B221">
        <v>8</v>
      </c>
      <c r="C221">
        <v>7</v>
      </c>
      <c r="D221" s="2">
        <v>21114.597257625599</v>
      </c>
    </row>
    <row r="222" spans="1:4" x14ac:dyDescent="0.25">
      <c r="A222">
        <v>2000</v>
      </c>
      <c r="B222">
        <v>8</v>
      </c>
      <c r="C222">
        <v>8</v>
      </c>
      <c r="D222" s="2">
        <v>26689.315977953302</v>
      </c>
    </row>
    <row r="223" spans="1:4" x14ac:dyDescent="0.25">
      <c r="A223">
        <v>2000</v>
      </c>
      <c r="B223">
        <v>8</v>
      </c>
      <c r="C223">
        <v>9</v>
      </c>
      <c r="D223" s="2">
        <v>28444.990380134401</v>
      </c>
    </row>
    <row r="224" spans="1:4" x14ac:dyDescent="0.25">
      <c r="A224">
        <v>2000</v>
      </c>
      <c r="B224">
        <v>8</v>
      </c>
      <c r="C224">
        <v>10</v>
      </c>
      <c r="D224" s="2">
        <v>23104.090499973099</v>
      </c>
    </row>
    <row r="225" spans="1:4" x14ac:dyDescent="0.25">
      <c r="A225">
        <v>2000</v>
      </c>
      <c r="B225">
        <v>8</v>
      </c>
      <c r="C225">
        <v>11</v>
      </c>
      <c r="D225" s="2">
        <v>15563.4732730368</v>
      </c>
    </row>
    <row r="226" spans="1:4" x14ac:dyDescent="0.25">
      <c r="A226">
        <v>2000</v>
      </c>
      <c r="B226">
        <v>8</v>
      </c>
      <c r="C226">
        <v>12</v>
      </c>
      <c r="D226" s="2">
        <v>9040.2040949759994</v>
      </c>
    </row>
    <row r="227" spans="1:4" x14ac:dyDescent="0.25">
      <c r="A227">
        <v>2000</v>
      </c>
      <c r="B227">
        <v>8</v>
      </c>
      <c r="C227">
        <v>13</v>
      </c>
      <c r="D227" s="2">
        <v>8663.065095168</v>
      </c>
    </row>
    <row r="228" spans="1:4" x14ac:dyDescent="0.25">
      <c r="A228">
        <v>2000</v>
      </c>
      <c r="B228">
        <v>8</v>
      </c>
      <c r="C228">
        <v>14</v>
      </c>
      <c r="D228" s="2">
        <v>5972.5752877670402</v>
      </c>
    </row>
    <row r="229" spans="1:4" x14ac:dyDescent="0.25">
      <c r="A229">
        <v>2000</v>
      </c>
      <c r="B229">
        <v>8</v>
      </c>
      <c r="C229">
        <v>15</v>
      </c>
      <c r="D229" s="2">
        <v>5295.5805679534096</v>
      </c>
    </row>
    <row r="230" spans="1:4" x14ac:dyDescent="0.25">
      <c r="A230">
        <v>2000</v>
      </c>
      <c r="B230">
        <v>8</v>
      </c>
      <c r="C230">
        <v>16</v>
      </c>
      <c r="D230" s="2">
        <v>4006.0338221629399</v>
      </c>
    </row>
    <row r="231" spans="1:4" x14ac:dyDescent="0.25">
      <c r="A231">
        <v>2000</v>
      </c>
      <c r="B231">
        <v>8</v>
      </c>
      <c r="C231">
        <v>17</v>
      </c>
      <c r="D231" s="2">
        <v>2734.5581875906601</v>
      </c>
    </row>
    <row r="232" spans="1:4" x14ac:dyDescent="0.25">
      <c r="A232">
        <v>2000</v>
      </c>
      <c r="B232">
        <v>8</v>
      </c>
      <c r="C232">
        <v>18</v>
      </c>
      <c r="D232" s="2">
        <v>2784.8726648709098</v>
      </c>
    </row>
    <row r="233" spans="1:4" x14ac:dyDescent="0.25">
      <c r="A233">
        <v>2000</v>
      </c>
      <c r="B233">
        <v>8</v>
      </c>
      <c r="C233">
        <v>19</v>
      </c>
      <c r="D233" s="2">
        <v>2302.48803004416</v>
      </c>
    </row>
    <row r="234" spans="1:4" x14ac:dyDescent="0.25">
      <c r="A234">
        <v>2000</v>
      </c>
      <c r="B234">
        <v>8</v>
      </c>
      <c r="C234">
        <v>20</v>
      </c>
      <c r="D234" s="2">
        <v>1876.9744395141099</v>
      </c>
    </row>
    <row r="235" spans="1:4" x14ac:dyDescent="0.25">
      <c r="A235">
        <v>2000</v>
      </c>
      <c r="B235">
        <v>8</v>
      </c>
      <c r="C235">
        <v>21</v>
      </c>
      <c r="D235" s="2">
        <v>3608.7277333155798</v>
      </c>
    </row>
    <row r="236" spans="1:4" x14ac:dyDescent="0.25">
      <c r="A236">
        <v>2000</v>
      </c>
      <c r="B236">
        <v>8</v>
      </c>
      <c r="C236">
        <v>22</v>
      </c>
      <c r="D236" s="2">
        <v>3256.8022188269601</v>
      </c>
    </row>
    <row r="237" spans="1:4" x14ac:dyDescent="0.25">
      <c r="A237">
        <v>2000</v>
      </c>
      <c r="B237">
        <v>8</v>
      </c>
      <c r="C237">
        <v>23</v>
      </c>
      <c r="D237" s="2">
        <v>4127.6687462055897</v>
      </c>
    </row>
    <row r="238" spans="1:4" x14ac:dyDescent="0.25">
      <c r="A238">
        <v>2000</v>
      </c>
      <c r="B238">
        <v>8</v>
      </c>
      <c r="C238">
        <v>24</v>
      </c>
      <c r="D238" s="2">
        <v>2674.7459728754702</v>
      </c>
    </row>
    <row r="239" spans="1:4" x14ac:dyDescent="0.25">
      <c r="A239">
        <v>2000</v>
      </c>
      <c r="B239">
        <v>8</v>
      </c>
      <c r="C239">
        <v>25</v>
      </c>
      <c r="D239" s="2">
        <v>4492.6469154791403</v>
      </c>
    </row>
    <row r="240" spans="1:4" x14ac:dyDescent="0.25">
      <c r="A240">
        <v>2000</v>
      </c>
      <c r="B240">
        <v>8</v>
      </c>
      <c r="C240">
        <v>26</v>
      </c>
      <c r="D240" s="2">
        <v>4342.1200858368002</v>
      </c>
    </row>
    <row r="241" spans="1:4" x14ac:dyDescent="0.25">
      <c r="A241">
        <v>2000</v>
      </c>
      <c r="B241">
        <v>8</v>
      </c>
      <c r="C241">
        <v>27</v>
      </c>
      <c r="D241" s="2">
        <v>4631.5947582259196</v>
      </c>
    </row>
    <row r="242" spans="1:4" x14ac:dyDescent="0.25">
      <c r="A242">
        <v>2000</v>
      </c>
      <c r="B242">
        <v>8</v>
      </c>
      <c r="C242">
        <v>28</v>
      </c>
      <c r="D242" s="2">
        <v>8660.2975334645798</v>
      </c>
    </row>
    <row r="243" spans="1:4" x14ac:dyDescent="0.25">
      <c r="A243">
        <v>2000</v>
      </c>
      <c r="B243">
        <v>8</v>
      </c>
      <c r="C243">
        <v>29</v>
      </c>
      <c r="D243" s="2">
        <v>13527.3033606021</v>
      </c>
    </row>
    <row r="244" spans="1:4" x14ac:dyDescent="0.25">
      <c r="A244">
        <v>2000</v>
      </c>
      <c r="B244">
        <v>8</v>
      </c>
      <c r="C244">
        <v>30</v>
      </c>
      <c r="D244" s="2">
        <v>15544.894498228199</v>
      </c>
    </row>
    <row r="245" spans="1:4" x14ac:dyDescent="0.25">
      <c r="A245">
        <v>2000</v>
      </c>
      <c r="B245">
        <v>8</v>
      </c>
      <c r="C245">
        <v>31</v>
      </c>
      <c r="D245" s="2">
        <v>10289.138487505899</v>
      </c>
    </row>
    <row r="246" spans="1:4" x14ac:dyDescent="0.25">
      <c r="A246">
        <v>2000</v>
      </c>
      <c r="B246">
        <v>9</v>
      </c>
      <c r="C246">
        <v>1</v>
      </c>
      <c r="D246" s="2">
        <v>8382.2622955315201</v>
      </c>
    </row>
    <row r="247" spans="1:4" x14ac:dyDescent="0.25">
      <c r="A247">
        <v>2000</v>
      </c>
      <c r="B247">
        <v>9</v>
      </c>
      <c r="C247">
        <v>2</v>
      </c>
      <c r="D247" s="2">
        <v>6219.1529984102399</v>
      </c>
    </row>
    <row r="248" spans="1:4" x14ac:dyDescent="0.25">
      <c r="A248">
        <v>2000</v>
      </c>
      <c r="B248">
        <v>9</v>
      </c>
      <c r="C248">
        <v>3</v>
      </c>
      <c r="D248" s="2">
        <v>5102.8437004508196</v>
      </c>
    </row>
    <row r="249" spans="1:4" x14ac:dyDescent="0.25">
      <c r="A249">
        <v>2000</v>
      </c>
      <c r="B249">
        <v>9</v>
      </c>
      <c r="C249">
        <v>4</v>
      </c>
      <c r="D249" s="2">
        <v>3469.1826335293399</v>
      </c>
    </row>
    <row r="250" spans="1:4" x14ac:dyDescent="0.25">
      <c r="A250">
        <v>2000</v>
      </c>
      <c r="B250">
        <v>9</v>
      </c>
      <c r="C250">
        <v>5</v>
      </c>
      <c r="D250" s="2">
        <v>3783.37154385347</v>
      </c>
    </row>
    <row r="251" spans="1:4" x14ac:dyDescent="0.25">
      <c r="A251">
        <v>2000</v>
      </c>
      <c r="B251">
        <v>9</v>
      </c>
      <c r="C251">
        <v>6</v>
      </c>
      <c r="D251" s="2">
        <v>3438.8377091039201</v>
      </c>
    </row>
    <row r="252" spans="1:4" x14ac:dyDescent="0.25">
      <c r="A252">
        <v>2000</v>
      </c>
      <c r="B252">
        <v>9</v>
      </c>
      <c r="C252">
        <v>7</v>
      </c>
      <c r="D252" s="2">
        <v>3620.8555840659501</v>
      </c>
    </row>
    <row r="253" spans="1:4" x14ac:dyDescent="0.25">
      <c r="A253">
        <v>2000</v>
      </c>
      <c r="B253">
        <v>9</v>
      </c>
      <c r="C253">
        <v>8</v>
      </c>
      <c r="D253" s="2">
        <v>3393.3332403634199</v>
      </c>
    </row>
    <row r="254" spans="1:4" x14ac:dyDescent="0.25">
      <c r="A254">
        <v>2000</v>
      </c>
      <c r="B254">
        <v>9</v>
      </c>
      <c r="C254">
        <v>9</v>
      </c>
      <c r="D254" s="2">
        <v>3068.3013207883801</v>
      </c>
    </row>
    <row r="255" spans="1:4" x14ac:dyDescent="0.25">
      <c r="A255">
        <v>2000</v>
      </c>
      <c r="B255">
        <v>9</v>
      </c>
      <c r="C255">
        <v>10</v>
      </c>
      <c r="D255" s="2">
        <v>4595.9513427910697</v>
      </c>
    </row>
    <row r="256" spans="1:4" x14ac:dyDescent="0.25">
      <c r="A256">
        <v>2000</v>
      </c>
      <c r="B256">
        <v>9</v>
      </c>
      <c r="C256">
        <v>11</v>
      </c>
      <c r="D256" s="2">
        <v>14626.436380876799</v>
      </c>
    </row>
    <row r="257" spans="1:4" x14ac:dyDescent="0.25">
      <c r="A257">
        <v>2000</v>
      </c>
      <c r="B257">
        <v>9</v>
      </c>
      <c r="C257">
        <v>12</v>
      </c>
      <c r="D257" s="2">
        <v>12382.617135882199</v>
      </c>
    </row>
    <row r="258" spans="1:4" x14ac:dyDescent="0.25">
      <c r="A258">
        <v>2000</v>
      </c>
      <c r="B258">
        <v>9</v>
      </c>
      <c r="C258">
        <v>13</v>
      </c>
      <c r="D258" s="2">
        <v>26823.074936094701</v>
      </c>
    </row>
    <row r="259" spans="1:4" x14ac:dyDescent="0.25">
      <c r="A259">
        <v>2000</v>
      </c>
      <c r="B259">
        <v>9</v>
      </c>
      <c r="C259">
        <v>14</v>
      </c>
      <c r="D259" s="2">
        <v>34718.6994768691</v>
      </c>
    </row>
    <row r="260" spans="1:4" x14ac:dyDescent="0.25">
      <c r="A260">
        <v>2000</v>
      </c>
      <c r="B260">
        <v>9</v>
      </c>
      <c r="C260">
        <v>15</v>
      </c>
      <c r="D260" s="2">
        <v>32326.106664314899</v>
      </c>
    </row>
    <row r="261" spans="1:4" x14ac:dyDescent="0.25">
      <c r="A261">
        <v>2000</v>
      </c>
      <c r="B261">
        <v>9</v>
      </c>
      <c r="C261">
        <v>16</v>
      </c>
      <c r="D261" s="2">
        <v>28512.104730071002</v>
      </c>
    </row>
    <row r="262" spans="1:4" x14ac:dyDescent="0.25">
      <c r="A262">
        <v>2000</v>
      </c>
      <c r="B262">
        <v>9</v>
      </c>
      <c r="C262">
        <v>17</v>
      </c>
      <c r="D262" s="2">
        <v>22244.619711283201</v>
      </c>
    </row>
    <row r="263" spans="1:4" x14ac:dyDescent="0.25">
      <c r="A263">
        <v>2000</v>
      </c>
      <c r="B263">
        <v>9</v>
      </c>
      <c r="C263">
        <v>18</v>
      </c>
      <c r="D263" s="2">
        <v>13154.941047029801</v>
      </c>
    </row>
    <row r="264" spans="1:4" x14ac:dyDescent="0.25">
      <c r="A264">
        <v>2000</v>
      </c>
      <c r="B264">
        <v>9</v>
      </c>
      <c r="C264">
        <v>19</v>
      </c>
      <c r="D264" s="2">
        <v>12391.449259069401</v>
      </c>
    </row>
    <row r="265" spans="1:4" x14ac:dyDescent="0.25">
      <c r="A265">
        <v>2000</v>
      </c>
      <c r="B265">
        <v>9</v>
      </c>
      <c r="C265">
        <v>20</v>
      </c>
      <c r="D265" s="2">
        <v>10697.0516871782</v>
      </c>
    </row>
    <row r="266" spans="1:4" x14ac:dyDescent="0.25">
      <c r="A266">
        <v>2000</v>
      </c>
      <c r="B266">
        <v>9</v>
      </c>
      <c r="C266">
        <v>21</v>
      </c>
      <c r="D266" s="2">
        <v>9021.7324800000006</v>
      </c>
    </row>
    <row r="267" spans="1:4" x14ac:dyDescent="0.25">
      <c r="A267">
        <v>2000</v>
      </c>
      <c r="B267">
        <v>9</v>
      </c>
      <c r="C267">
        <v>22</v>
      </c>
      <c r="D267" s="2">
        <v>6822.3884800389096</v>
      </c>
    </row>
    <row r="268" spans="1:4" x14ac:dyDescent="0.25">
      <c r="A268">
        <v>2000</v>
      </c>
      <c r="B268">
        <v>9</v>
      </c>
      <c r="C268">
        <v>23</v>
      </c>
      <c r="D268" s="2">
        <v>9225.2138333183993</v>
      </c>
    </row>
    <row r="269" spans="1:4" x14ac:dyDescent="0.25">
      <c r="A269">
        <v>2000</v>
      </c>
      <c r="B269">
        <v>9</v>
      </c>
      <c r="C269">
        <v>24</v>
      </c>
      <c r="D269" s="2">
        <v>28876.785787699198</v>
      </c>
    </row>
    <row r="270" spans="1:4" x14ac:dyDescent="0.25">
      <c r="A270">
        <v>2000</v>
      </c>
      <c r="B270">
        <v>9</v>
      </c>
      <c r="C270">
        <v>25</v>
      </c>
      <c r="D270" s="2">
        <v>44890.5481024205</v>
      </c>
    </row>
    <row r="271" spans="1:4" x14ac:dyDescent="0.25">
      <c r="A271">
        <v>2000</v>
      </c>
      <c r="B271">
        <v>9</v>
      </c>
      <c r="C271">
        <v>26</v>
      </c>
      <c r="D271" s="2">
        <v>42606.132896194598</v>
      </c>
    </row>
    <row r="272" spans="1:4" x14ac:dyDescent="0.25">
      <c r="A272">
        <v>2000</v>
      </c>
      <c r="B272">
        <v>9</v>
      </c>
      <c r="C272">
        <v>27</v>
      </c>
      <c r="D272" s="2">
        <v>32582.142820454399</v>
      </c>
    </row>
    <row r="273" spans="1:4" x14ac:dyDescent="0.25">
      <c r="A273">
        <v>2000</v>
      </c>
      <c r="B273">
        <v>9</v>
      </c>
      <c r="C273">
        <v>28</v>
      </c>
      <c r="D273" s="2">
        <v>17794.154428968999</v>
      </c>
    </row>
    <row r="274" spans="1:4" x14ac:dyDescent="0.25">
      <c r="A274">
        <v>2000</v>
      </c>
      <c r="B274">
        <v>9</v>
      </c>
      <c r="C274">
        <v>29</v>
      </c>
      <c r="D274" s="2">
        <v>12713.6480488243</v>
      </c>
    </row>
    <row r="275" spans="1:4" x14ac:dyDescent="0.25">
      <c r="A275">
        <v>2000</v>
      </c>
      <c r="B275">
        <v>9</v>
      </c>
      <c r="C275">
        <v>30</v>
      </c>
      <c r="D275" s="2">
        <v>12073.5882406195</v>
      </c>
    </row>
    <row r="276" spans="1:4" x14ac:dyDescent="0.25">
      <c r="A276">
        <v>2000</v>
      </c>
      <c r="B276">
        <v>10</v>
      </c>
      <c r="C276">
        <v>1</v>
      </c>
      <c r="D276" s="2">
        <v>11049.94027008</v>
      </c>
    </row>
    <row r="277" spans="1:4" x14ac:dyDescent="0.25">
      <c r="A277">
        <v>2000</v>
      </c>
      <c r="B277">
        <v>10</v>
      </c>
      <c r="C277">
        <v>2</v>
      </c>
      <c r="D277" s="2">
        <v>7984.6503852441601</v>
      </c>
    </row>
    <row r="278" spans="1:4" x14ac:dyDescent="0.25">
      <c r="A278">
        <v>2000</v>
      </c>
      <c r="B278">
        <v>10</v>
      </c>
      <c r="C278">
        <v>3</v>
      </c>
      <c r="D278" s="2">
        <v>5443.7694049198099</v>
      </c>
    </row>
    <row r="279" spans="1:4" x14ac:dyDescent="0.25">
      <c r="A279">
        <v>2000</v>
      </c>
      <c r="B279">
        <v>10</v>
      </c>
      <c r="C279">
        <v>4</v>
      </c>
      <c r="D279" s="2">
        <v>5965.2502526361604</v>
      </c>
    </row>
    <row r="280" spans="1:4" x14ac:dyDescent="0.25">
      <c r="A280">
        <v>2000</v>
      </c>
      <c r="B280">
        <v>10</v>
      </c>
      <c r="C280">
        <v>5</v>
      </c>
      <c r="D280" s="2">
        <v>10157.2841852928</v>
      </c>
    </row>
    <row r="281" spans="1:4" x14ac:dyDescent="0.25">
      <c r="A281">
        <v>2000</v>
      </c>
      <c r="B281">
        <v>10</v>
      </c>
      <c r="C281">
        <v>6</v>
      </c>
      <c r="D281" s="2">
        <v>88929.667296737302</v>
      </c>
    </row>
    <row r="282" spans="1:4" x14ac:dyDescent="0.25">
      <c r="A282">
        <v>2000</v>
      </c>
      <c r="B282">
        <v>10</v>
      </c>
      <c r="C282">
        <v>7</v>
      </c>
      <c r="D282" s="2">
        <v>100067.222718149</v>
      </c>
    </row>
    <row r="283" spans="1:4" x14ac:dyDescent="0.25">
      <c r="A283">
        <v>2000</v>
      </c>
      <c r="B283">
        <v>10</v>
      </c>
      <c r="C283">
        <v>8</v>
      </c>
      <c r="D283" s="2">
        <v>91811.373794426894</v>
      </c>
    </row>
    <row r="284" spans="1:4" x14ac:dyDescent="0.25">
      <c r="A284">
        <v>2000</v>
      </c>
      <c r="B284">
        <v>10</v>
      </c>
      <c r="C284">
        <v>9</v>
      </c>
      <c r="D284" s="2">
        <v>85091.7329998848</v>
      </c>
    </row>
    <row r="285" spans="1:4" x14ac:dyDescent="0.25">
      <c r="A285">
        <v>2000</v>
      </c>
      <c r="B285">
        <v>10</v>
      </c>
      <c r="C285">
        <v>10</v>
      </c>
      <c r="D285" s="2">
        <v>57465.994219223001</v>
      </c>
    </row>
    <row r="286" spans="1:4" x14ac:dyDescent="0.25">
      <c r="A286">
        <v>2000</v>
      </c>
      <c r="B286">
        <v>10</v>
      </c>
      <c r="C286">
        <v>11</v>
      </c>
      <c r="D286" s="2">
        <v>38352.122413793302</v>
      </c>
    </row>
    <row r="287" spans="1:4" x14ac:dyDescent="0.25">
      <c r="A287">
        <v>2000</v>
      </c>
      <c r="B287">
        <v>10</v>
      </c>
      <c r="C287">
        <v>12</v>
      </c>
      <c r="D287" s="2">
        <v>23300.721453035501</v>
      </c>
    </row>
    <row r="288" spans="1:4" x14ac:dyDescent="0.25">
      <c r="A288">
        <v>2000</v>
      </c>
      <c r="B288">
        <v>10</v>
      </c>
      <c r="C288">
        <v>13</v>
      </c>
      <c r="D288" s="2">
        <v>19120.543605964798</v>
      </c>
    </row>
    <row r="289" spans="1:4" x14ac:dyDescent="0.25">
      <c r="A289">
        <v>2000</v>
      </c>
      <c r="B289">
        <v>10</v>
      </c>
      <c r="C289">
        <v>14</v>
      </c>
      <c r="D289" s="2">
        <v>19367.7647649178</v>
      </c>
    </row>
    <row r="290" spans="1:4" x14ac:dyDescent="0.25">
      <c r="A290">
        <v>2000</v>
      </c>
      <c r="B290">
        <v>10</v>
      </c>
      <c r="C290">
        <v>15</v>
      </c>
      <c r="D290" s="2">
        <v>14332.069788733401</v>
      </c>
    </row>
    <row r="291" spans="1:4" x14ac:dyDescent="0.25">
      <c r="A291">
        <v>2000</v>
      </c>
      <c r="B291">
        <v>10</v>
      </c>
      <c r="C291">
        <v>16</v>
      </c>
      <c r="D291" s="2">
        <v>12068.4339260698</v>
      </c>
    </row>
    <row r="292" spans="1:4" x14ac:dyDescent="0.25">
      <c r="A292">
        <v>2000</v>
      </c>
      <c r="B292">
        <v>10</v>
      </c>
      <c r="C292">
        <v>17</v>
      </c>
      <c r="D292" s="2">
        <v>11965.9792175125</v>
      </c>
    </row>
    <row r="293" spans="1:4" x14ac:dyDescent="0.25">
      <c r="A293">
        <v>2000</v>
      </c>
      <c r="B293">
        <v>10</v>
      </c>
      <c r="C293">
        <v>18</v>
      </c>
      <c r="D293" s="2">
        <v>15640.0313890406</v>
      </c>
    </row>
    <row r="294" spans="1:4" x14ac:dyDescent="0.25">
      <c r="A294">
        <v>2000</v>
      </c>
      <c r="B294">
        <v>10</v>
      </c>
      <c r="C294">
        <v>19</v>
      </c>
      <c r="D294" s="2">
        <v>13831.5452940288</v>
      </c>
    </row>
    <row r="295" spans="1:4" x14ac:dyDescent="0.25">
      <c r="A295">
        <v>2000</v>
      </c>
      <c r="B295">
        <v>10</v>
      </c>
      <c r="C295">
        <v>20</v>
      </c>
      <c r="D295" s="2">
        <v>10145.122278266899</v>
      </c>
    </row>
    <row r="296" spans="1:4" x14ac:dyDescent="0.25">
      <c r="A296">
        <v>2000</v>
      </c>
      <c r="B296">
        <v>10</v>
      </c>
      <c r="C296">
        <v>21</v>
      </c>
      <c r="D296" s="2">
        <v>9507.9983558860804</v>
      </c>
    </row>
    <row r="297" spans="1:4" x14ac:dyDescent="0.25">
      <c r="A297">
        <v>2000</v>
      </c>
      <c r="B297">
        <v>10</v>
      </c>
      <c r="C297">
        <v>22</v>
      </c>
      <c r="D297" s="2">
        <v>8383.6656489553898</v>
      </c>
    </row>
    <row r="298" spans="1:4" x14ac:dyDescent="0.25">
      <c r="A298">
        <v>2000</v>
      </c>
      <c r="B298">
        <v>10</v>
      </c>
      <c r="C298">
        <v>23</v>
      </c>
      <c r="D298" s="2">
        <v>9913.7126994047994</v>
      </c>
    </row>
    <row r="299" spans="1:4" x14ac:dyDescent="0.25">
      <c r="A299">
        <v>2000</v>
      </c>
      <c r="B299">
        <v>10</v>
      </c>
      <c r="C299">
        <v>24</v>
      </c>
      <c r="D299" s="2">
        <v>11623.025182924801</v>
      </c>
    </row>
    <row r="300" spans="1:4" x14ac:dyDescent="0.25">
      <c r="A300">
        <v>2000</v>
      </c>
      <c r="B300">
        <v>10</v>
      </c>
      <c r="C300">
        <v>25</v>
      </c>
      <c r="D300" s="2">
        <v>11557.7489421711</v>
      </c>
    </row>
    <row r="301" spans="1:4" x14ac:dyDescent="0.25">
      <c r="A301">
        <v>2000</v>
      </c>
      <c r="B301">
        <v>10</v>
      </c>
      <c r="C301">
        <v>26</v>
      </c>
      <c r="D301" s="2">
        <v>9687.9035674091501</v>
      </c>
    </row>
    <row r="302" spans="1:4" x14ac:dyDescent="0.25">
      <c r="A302">
        <v>2000</v>
      </c>
      <c r="B302">
        <v>10</v>
      </c>
      <c r="C302">
        <v>27</v>
      </c>
      <c r="D302" s="2">
        <v>8656.6255721330708</v>
      </c>
    </row>
    <row r="303" spans="1:4" x14ac:dyDescent="0.25">
      <c r="A303">
        <v>2000</v>
      </c>
      <c r="B303">
        <v>10</v>
      </c>
      <c r="C303">
        <v>28</v>
      </c>
      <c r="D303" s="2">
        <v>6633.8167782205501</v>
      </c>
    </row>
    <row r="304" spans="1:4" x14ac:dyDescent="0.25">
      <c r="A304">
        <v>2000</v>
      </c>
      <c r="B304">
        <v>10</v>
      </c>
      <c r="C304">
        <v>29</v>
      </c>
      <c r="D304" s="2">
        <v>6959.0750056611896</v>
      </c>
    </row>
    <row r="305" spans="1:4" x14ac:dyDescent="0.25">
      <c r="A305">
        <v>2000</v>
      </c>
      <c r="B305">
        <v>10</v>
      </c>
      <c r="C305">
        <v>30</v>
      </c>
      <c r="D305" s="2">
        <v>6560.2992613017605</v>
      </c>
    </row>
    <row r="306" spans="1:4" x14ac:dyDescent="0.25">
      <c r="A306">
        <v>2000</v>
      </c>
      <c r="B306">
        <v>10</v>
      </c>
      <c r="C306">
        <v>31</v>
      </c>
      <c r="D306" s="2">
        <v>6218.2061752319996</v>
      </c>
    </row>
    <row r="307" spans="1:4" x14ac:dyDescent="0.25">
      <c r="A307">
        <v>2000</v>
      </c>
      <c r="B307">
        <v>11</v>
      </c>
      <c r="C307">
        <v>1</v>
      </c>
      <c r="D307" s="2">
        <v>6969.51403702272</v>
      </c>
    </row>
    <row r="308" spans="1:4" x14ac:dyDescent="0.25">
      <c r="A308">
        <v>2000</v>
      </c>
      <c r="B308">
        <v>11</v>
      </c>
      <c r="C308">
        <v>2</v>
      </c>
      <c r="D308" s="2">
        <v>10557.912718264301</v>
      </c>
    </row>
    <row r="309" spans="1:4" x14ac:dyDescent="0.25">
      <c r="A309">
        <v>2000</v>
      </c>
      <c r="B309">
        <v>11</v>
      </c>
      <c r="C309">
        <v>3</v>
      </c>
      <c r="D309" s="2">
        <v>13345.240272998401</v>
      </c>
    </row>
    <row r="310" spans="1:4" x14ac:dyDescent="0.25">
      <c r="A310">
        <v>2000</v>
      </c>
      <c r="B310">
        <v>11</v>
      </c>
      <c r="C310">
        <v>4</v>
      </c>
      <c r="D310" s="2">
        <v>8011.0239369154597</v>
      </c>
    </row>
    <row r="311" spans="1:4" x14ac:dyDescent="0.25">
      <c r="A311">
        <v>2000</v>
      </c>
      <c r="B311">
        <v>11</v>
      </c>
      <c r="C311">
        <v>5</v>
      </c>
      <c r="D311" s="2">
        <v>4582.3061283839997</v>
      </c>
    </row>
    <row r="312" spans="1:4" x14ac:dyDescent="0.25">
      <c r="A312">
        <v>2000</v>
      </c>
      <c r="B312">
        <v>11</v>
      </c>
      <c r="C312">
        <v>6</v>
      </c>
      <c r="D312" s="2">
        <v>3786.8141635706902</v>
      </c>
    </row>
    <row r="313" spans="1:4" x14ac:dyDescent="0.25">
      <c r="A313">
        <v>2000</v>
      </c>
      <c r="B313">
        <v>11</v>
      </c>
      <c r="C313">
        <v>7</v>
      </c>
      <c r="D313" s="2">
        <v>4775.91116179047</v>
      </c>
    </row>
    <row r="314" spans="1:4" x14ac:dyDescent="0.25">
      <c r="A314">
        <v>2000</v>
      </c>
      <c r="B314">
        <v>11</v>
      </c>
      <c r="C314">
        <v>8</v>
      </c>
      <c r="D314" s="2">
        <v>4657.65661668557</v>
      </c>
    </row>
    <row r="315" spans="1:4" x14ac:dyDescent="0.25">
      <c r="A315">
        <v>2000</v>
      </c>
      <c r="B315">
        <v>11</v>
      </c>
      <c r="C315">
        <v>9</v>
      </c>
      <c r="D315" s="2">
        <v>6458.4805390110696</v>
      </c>
    </row>
    <row r="316" spans="1:4" x14ac:dyDescent="0.25">
      <c r="A316">
        <v>2000</v>
      </c>
      <c r="B316">
        <v>11</v>
      </c>
      <c r="C316">
        <v>10</v>
      </c>
      <c r="D316" s="2">
        <v>8651.5759953100805</v>
      </c>
    </row>
    <row r="317" spans="1:4" x14ac:dyDescent="0.25">
      <c r="A317">
        <v>2000</v>
      </c>
      <c r="B317">
        <v>11</v>
      </c>
      <c r="C317">
        <v>11</v>
      </c>
      <c r="D317" s="2">
        <v>6807.0531250943995</v>
      </c>
    </row>
    <row r="318" spans="1:4" x14ac:dyDescent="0.25">
      <c r="A318">
        <v>2000</v>
      </c>
      <c r="B318">
        <v>11</v>
      </c>
      <c r="C318">
        <v>12</v>
      </c>
      <c r="D318" s="2">
        <v>11164.9193452339</v>
      </c>
    </row>
    <row r="319" spans="1:4" x14ac:dyDescent="0.25">
      <c r="A319">
        <v>2000</v>
      </c>
      <c r="B319">
        <v>11</v>
      </c>
      <c r="C319">
        <v>13</v>
      </c>
      <c r="D319" s="2">
        <v>24767.764026716199</v>
      </c>
    </row>
    <row r="320" spans="1:4" x14ac:dyDescent="0.25">
      <c r="A320">
        <v>2000</v>
      </c>
      <c r="B320">
        <v>11</v>
      </c>
      <c r="C320">
        <v>14</v>
      </c>
      <c r="D320" s="2">
        <v>20994.9523259259</v>
      </c>
    </row>
    <row r="321" spans="1:4" x14ac:dyDescent="0.25">
      <c r="A321">
        <v>2000</v>
      </c>
      <c r="B321">
        <v>11</v>
      </c>
      <c r="C321">
        <v>15</v>
      </c>
      <c r="D321" s="2">
        <v>16426.486697287699</v>
      </c>
    </row>
    <row r="322" spans="1:4" x14ac:dyDescent="0.25">
      <c r="A322">
        <v>2000</v>
      </c>
      <c r="B322">
        <v>11</v>
      </c>
      <c r="C322">
        <v>16</v>
      </c>
      <c r="D322" s="2">
        <v>19025.5872721306</v>
      </c>
    </row>
    <row r="323" spans="1:4" x14ac:dyDescent="0.25">
      <c r="A323">
        <v>2000</v>
      </c>
      <c r="B323">
        <v>11</v>
      </c>
      <c r="C323">
        <v>17</v>
      </c>
      <c r="D323" s="2">
        <v>17781.566818498599</v>
      </c>
    </row>
    <row r="324" spans="1:4" x14ac:dyDescent="0.25">
      <c r="A324">
        <v>2000</v>
      </c>
      <c r="B324">
        <v>11</v>
      </c>
      <c r="C324">
        <v>18</v>
      </c>
      <c r="D324" s="2">
        <v>12854.751614668799</v>
      </c>
    </row>
    <row r="325" spans="1:4" x14ac:dyDescent="0.25">
      <c r="A325">
        <v>2000</v>
      </c>
      <c r="B325">
        <v>11</v>
      </c>
      <c r="C325">
        <v>19</v>
      </c>
      <c r="D325" s="2">
        <v>9898.1629024665599</v>
      </c>
    </row>
    <row r="326" spans="1:4" x14ac:dyDescent="0.25">
      <c r="A326">
        <v>2000</v>
      </c>
      <c r="B326">
        <v>11</v>
      </c>
      <c r="C326">
        <v>20</v>
      </c>
      <c r="D326" s="2">
        <v>13052.4409545708</v>
      </c>
    </row>
    <row r="327" spans="1:4" x14ac:dyDescent="0.25">
      <c r="A327">
        <v>2000</v>
      </c>
      <c r="B327">
        <v>11</v>
      </c>
      <c r="C327">
        <v>21</v>
      </c>
      <c r="D327" s="2">
        <v>10723.295570558999</v>
      </c>
    </row>
    <row r="328" spans="1:4" x14ac:dyDescent="0.25">
      <c r="A328">
        <v>2000</v>
      </c>
      <c r="B328">
        <v>11</v>
      </c>
      <c r="C328">
        <v>22</v>
      </c>
      <c r="D328" s="2">
        <v>8419.2632645714002</v>
      </c>
    </row>
    <row r="329" spans="1:4" x14ac:dyDescent="0.25">
      <c r="A329">
        <v>2000</v>
      </c>
      <c r="B329">
        <v>11</v>
      </c>
      <c r="C329">
        <v>23</v>
      </c>
      <c r="D329" s="2">
        <v>6944.7410324398097</v>
      </c>
    </row>
    <row r="330" spans="1:4" x14ac:dyDescent="0.25">
      <c r="A330">
        <v>2000</v>
      </c>
      <c r="B330">
        <v>11</v>
      </c>
      <c r="C330">
        <v>24</v>
      </c>
      <c r="D330" s="2">
        <v>7206.7542361998303</v>
      </c>
    </row>
    <row r="331" spans="1:4" x14ac:dyDescent="0.25">
      <c r="A331">
        <v>2000</v>
      </c>
      <c r="B331">
        <v>11</v>
      </c>
      <c r="C331">
        <v>25</v>
      </c>
      <c r="D331" s="2">
        <v>7108.5947775344603</v>
      </c>
    </row>
    <row r="332" spans="1:4" x14ac:dyDescent="0.25">
      <c r="A332">
        <v>2000</v>
      </c>
      <c r="B332">
        <v>11</v>
      </c>
      <c r="C332">
        <v>26</v>
      </c>
      <c r="D332" s="2">
        <v>7644.4758026975196</v>
      </c>
    </row>
    <row r="333" spans="1:4" x14ac:dyDescent="0.25">
      <c r="A333">
        <v>2000</v>
      </c>
      <c r="B333">
        <v>11</v>
      </c>
      <c r="C333">
        <v>27</v>
      </c>
      <c r="D333" s="2">
        <v>7885.5740249702403</v>
      </c>
    </row>
    <row r="334" spans="1:4" x14ac:dyDescent="0.25">
      <c r="A334">
        <v>2000</v>
      </c>
      <c r="B334">
        <v>11</v>
      </c>
      <c r="C334">
        <v>28</v>
      </c>
      <c r="D334" s="2">
        <v>8241.8726392565804</v>
      </c>
    </row>
    <row r="335" spans="1:4" x14ac:dyDescent="0.25">
      <c r="A335">
        <v>2000</v>
      </c>
      <c r="B335">
        <v>11</v>
      </c>
      <c r="C335">
        <v>29</v>
      </c>
      <c r="D335" s="2">
        <v>11094.418940313601</v>
      </c>
    </row>
    <row r="336" spans="1:4" x14ac:dyDescent="0.25">
      <c r="A336">
        <v>2000</v>
      </c>
      <c r="B336">
        <v>11</v>
      </c>
      <c r="C336">
        <v>30</v>
      </c>
      <c r="D336" s="2">
        <v>11299.074647961599</v>
      </c>
    </row>
    <row r="337" spans="1:4" x14ac:dyDescent="0.25">
      <c r="A337">
        <v>2000</v>
      </c>
      <c r="B337">
        <v>12</v>
      </c>
      <c r="C337">
        <v>1</v>
      </c>
      <c r="D337" s="2">
        <v>9423.4908396994597</v>
      </c>
    </row>
    <row r="338" spans="1:4" x14ac:dyDescent="0.25">
      <c r="A338">
        <v>2000</v>
      </c>
      <c r="B338">
        <v>12</v>
      </c>
      <c r="C338">
        <v>2</v>
      </c>
      <c r="D338" s="2">
        <v>9170.6195684782106</v>
      </c>
    </row>
    <row r="339" spans="1:4" x14ac:dyDescent="0.25">
      <c r="A339">
        <v>2000</v>
      </c>
      <c r="B339">
        <v>12</v>
      </c>
      <c r="C339">
        <v>3</v>
      </c>
      <c r="D339" s="2">
        <v>9489.4758522224602</v>
      </c>
    </row>
    <row r="340" spans="1:4" x14ac:dyDescent="0.25">
      <c r="A340">
        <v>2000</v>
      </c>
      <c r="B340">
        <v>12</v>
      </c>
      <c r="C340">
        <v>4</v>
      </c>
      <c r="D340" s="2">
        <v>9465.2606659461107</v>
      </c>
    </row>
    <row r="341" spans="1:4" x14ac:dyDescent="0.25">
      <c r="A341">
        <v>2000</v>
      </c>
      <c r="B341">
        <v>12</v>
      </c>
      <c r="C341">
        <v>5</v>
      </c>
      <c r="D341" s="2">
        <v>11211.389524684801</v>
      </c>
    </row>
    <row r="342" spans="1:4" x14ac:dyDescent="0.25">
      <c r="A342">
        <v>2000</v>
      </c>
      <c r="B342">
        <v>12</v>
      </c>
      <c r="C342">
        <v>6</v>
      </c>
      <c r="D342" s="2">
        <v>6672.70821307392</v>
      </c>
    </row>
    <row r="343" spans="1:4" x14ac:dyDescent="0.25">
      <c r="A343">
        <v>2000</v>
      </c>
      <c r="B343">
        <v>12</v>
      </c>
      <c r="C343">
        <v>7</v>
      </c>
      <c r="D343" s="2">
        <v>6904.4132154470399</v>
      </c>
    </row>
    <row r="344" spans="1:4" x14ac:dyDescent="0.25">
      <c r="A344">
        <v>2000</v>
      </c>
      <c r="B344">
        <v>12</v>
      </c>
      <c r="C344">
        <v>8</v>
      </c>
      <c r="D344" s="2">
        <v>8151.6699938857</v>
      </c>
    </row>
    <row r="345" spans="1:4" x14ac:dyDescent="0.25">
      <c r="A345">
        <v>2000</v>
      </c>
      <c r="B345">
        <v>12</v>
      </c>
      <c r="C345">
        <v>9</v>
      </c>
      <c r="D345" s="2">
        <v>7671.2073856450597</v>
      </c>
    </row>
    <row r="346" spans="1:4" x14ac:dyDescent="0.25">
      <c r="A346">
        <v>2000</v>
      </c>
      <c r="B346">
        <v>12</v>
      </c>
      <c r="C346">
        <v>10</v>
      </c>
      <c r="D346" s="2">
        <v>8993.9727009054695</v>
      </c>
    </row>
    <row r="347" spans="1:4" x14ac:dyDescent="0.25">
      <c r="A347">
        <v>2000</v>
      </c>
      <c r="B347">
        <v>12</v>
      </c>
      <c r="C347">
        <v>11</v>
      </c>
      <c r="D347" s="2">
        <v>12847.2308538163</v>
      </c>
    </row>
    <row r="348" spans="1:4" x14ac:dyDescent="0.25">
      <c r="A348">
        <v>2000</v>
      </c>
      <c r="B348">
        <v>12</v>
      </c>
      <c r="C348">
        <v>12</v>
      </c>
      <c r="D348" s="2">
        <v>82384.753300438999</v>
      </c>
    </row>
    <row r="349" spans="1:4" x14ac:dyDescent="0.25">
      <c r="A349">
        <v>2000</v>
      </c>
      <c r="B349">
        <v>12</v>
      </c>
      <c r="C349">
        <v>13</v>
      </c>
      <c r="D349" s="2">
        <v>135370.759458816</v>
      </c>
    </row>
    <row r="350" spans="1:4" x14ac:dyDescent="0.25">
      <c r="A350">
        <v>2000</v>
      </c>
      <c r="B350">
        <v>12</v>
      </c>
      <c r="C350">
        <v>14</v>
      </c>
      <c r="D350" s="2">
        <v>124950.361185976</v>
      </c>
    </row>
    <row r="351" spans="1:4" x14ac:dyDescent="0.25">
      <c r="A351">
        <v>2000</v>
      </c>
      <c r="B351">
        <v>12</v>
      </c>
      <c r="C351">
        <v>15</v>
      </c>
      <c r="D351" s="2">
        <v>86107.512796416006</v>
      </c>
    </row>
    <row r="352" spans="1:4" x14ac:dyDescent="0.25">
      <c r="A352">
        <v>2000</v>
      </c>
      <c r="B352">
        <v>12</v>
      </c>
      <c r="C352">
        <v>16</v>
      </c>
      <c r="D352" s="2">
        <v>102577.125209887</v>
      </c>
    </row>
    <row r="353" spans="1:4" x14ac:dyDescent="0.25">
      <c r="A353">
        <v>2000</v>
      </c>
      <c r="B353">
        <v>12</v>
      </c>
      <c r="C353">
        <v>17</v>
      </c>
      <c r="D353" s="2">
        <v>232325.792984033</v>
      </c>
    </row>
    <row r="354" spans="1:4" x14ac:dyDescent="0.25">
      <c r="A354">
        <v>2000</v>
      </c>
      <c r="B354">
        <v>12</v>
      </c>
      <c r="C354">
        <v>18</v>
      </c>
      <c r="D354" s="2">
        <v>362174.66743449599</v>
      </c>
    </row>
    <row r="355" spans="1:4" x14ac:dyDescent="0.25">
      <c r="A355">
        <v>2000</v>
      </c>
      <c r="B355">
        <v>12</v>
      </c>
      <c r="C355">
        <v>19</v>
      </c>
      <c r="D355" s="2">
        <v>333025.358045184</v>
      </c>
    </row>
    <row r="356" spans="1:4" x14ac:dyDescent="0.25">
      <c r="A356">
        <v>2000</v>
      </c>
      <c r="B356">
        <v>12</v>
      </c>
      <c r="C356">
        <v>20</v>
      </c>
      <c r="D356" s="2">
        <v>229916.55859199999</v>
      </c>
    </row>
    <row r="357" spans="1:4" x14ac:dyDescent="0.25">
      <c r="A357">
        <v>2000</v>
      </c>
      <c r="B357">
        <v>12</v>
      </c>
      <c r="C357">
        <v>21</v>
      </c>
      <c r="D357" s="2">
        <v>172413.41807738901</v>
      </c>
    </row>
    <row r="358" spans="1:4" x14ac:dyDescent="0.25">
      <c r="A358">
        <v>2000</v>
      </c>
      <c r="B358">
        <v>12</v>
      </c>
      <c r="C358">
        <v>22</v>
      </c>
      <c r="D358" s="2">
        <v>116052.924325478</v>
      </c>
    </row>
    <row r="359" spans="1:4" x14ac:dyDescent="0.25">
      <c r="A359">
        <v>2000</v>
      </c>
      <c r="B359">
        <v>12</v>
      </c>
      <c r="C359">
        <v>23</v>
      </c>
      <c r="D359" s="2">
        <v>84246.369142579206</v>
      </c>
    </row>
    <row r="360" spans="1:4" x14ac:dyDescent="0.25">
      <c r="A360">
        <v>2000</v>
      </c>
      <c r="B360">
        <v>12</v>
      </c>
      <c r="C360">
        <v>24</v>
      </c>
      <c r="D360" s="2">
        <v>67407.938519040006</v>
      </c>
    </row>
    <row r="361" spans="1:4" x14ac:dyDescent="0.25">
      <c r="A361">
        <v>2000</v>
      </c>
      <c r="B361">
        <v>12</v>
      </c>
      <c r="C361">
        <v>25</v>
      </c>
      <c r="D361" s="2">
        <v>55602.619292160001</v>
      </c>
    </row>
    <row r="362" spans="1:4" x14ac:dyDescent="0.25">
      <c r="A362">
        <v>2000</v>
      </c>
      <c r="B362">
        <v>12</v>
      </c>
      <c r="C362">
        <v>26</v>
      </c>
      <c r="D362" s="2">
        <v>46995.972136243203</v>
      </c>
    </row>
    <row r="363" spans="1:4" x14ac:dyDescent="0.25">
      <c r="A363">
        <v>2000</v>
      </c>
      <c r="B363">
        <v>12</v>
      </c>
      <c r="C363">
        <v>27</v>
      </c>
      <c r="D363" s="2">
        <v>42725.1634937856</v>
      </c>
    </row>
    <row r="364" spans="1:4" x14ac:dyDescent="0.25">
      <c r="A364">
        <v>2000</v>
      </c>
      <c r="B364">
        <v>12</v>
      </c>
      <c r="C364">
        <v>28</v>
      </c>
      <c r="D364" s="2">
        <v>37083.589760102397</v>
      </c>
    </row>
    <row r="365" spans="1:4" x14ac:dyDescent="0.25">
      <c r="A365">
        <v>2000</v>
      </c>
      <c r="B365">
        <v>12</v>
      </c>
      <c r="C365">
        <v>29</v>
      </c>
      <c r="D365" s="2">
        <v>33251.059939737599</v>
      </c>
    </row>
    <row r="366" spans="1:4" x14ac:dyDescent="0.25">
      <c r="A366">
        <v>2000</v>
      </c>
      <c r="B366">
        <v>12</v>
      </c>
      <c r="C366">
        <v>30</v>
      </c>
      <c r="D366" s="2">
        <v>29454.641515007999</v>
      </c>
    </row>
    <row r="367" spans="1:4" x14ac:dyDescent="0.25">
      <c r="A367">
        <v>2000</v>
      </c>
      <c r="B367">
        <v>12</v>
      </c>
      <c r="C367">
        <v>31</v>
      </c>
      <c r="D367" s="2">
        <v>29035.078965043202</v>
      </c>
    </row>
    <row r="368" spans="1:4" x14ac:dyDescent="0.25">
      <c r="A368">
        <v>2001</v>
      </c>
      <c r="B368">
        <v>1</v>
      </c>
      <c r="C368">
        <v>1</v>
      </c>
      <c r="D368" s="2">
        <v>27739.8273037824</v>
      </c>
    </row>
    <row r="369" spans="1:4" x14ac:dyDescent="0.25">
      <c r="A369">
        <v>2001</v>
      </c>
      <c r="B369">
        <v>1</v>
      </c>
      <c r="C369">
        <v>2</v>
      </c>
      <c r="D369" s="2">
        <v>26000.143693056001</v>
      </c>
    </row>
    <row r="370" spans="1:4" x14ac:dyDescent="0.25">
      <c r="A370">
        <v>2001</v>
      </c>
      <c r="B370">
        <v>1</v>
      </c>
      <c r="C370">
        <v>3</v>
      </c>
      <c r="D370" s="2">
        <v>24100.393140633601</v>
      </c>
    </row>
    <row r="371" spans="1:4" x14ac:dyDescent="0.25">
      <c r="A371">
        <v>2001</v>
      </c>
      <c r="B371">
        <v>1</v>
      </c>
      <c r="C371">
        <v>4</v>
      </c>
      <c r="D371" s="2">
        <v>21516.9604098048</v>
      </c>
    </row>
    <row r="372" spans="1:4" x14ac:dyDescent="0.25">
      <c r="A372">
        <v>2001</v>
      </c>
      <c r="B372">
        <v>1</v>
      </c>
      <c r="C372">
        <v>5</v>
      </c>
      <c r="D372" s="2">
        <v>20032.160620031998</v>
      </c>
    </row>
    <row r="373" spans="1:4" x14ac:dyDescent="0.25">
      <c r="A373">
        <v>2001</v>
      </c>
      <c r="B373">
        <v>1</v>
      </c>
      <c r="C373">
        <v>6</v>
      </c>
      <c r="D373" s="2">
        <v>18031.3666638336</v>
      </c>
    </row>
    <row r="374" spans="1:4" x14ac:dyDescent="0.25">
      <c r="A374">
        <v>2001</v>
      </c>
      <c r="B374">
        <v>1</v>
      </c>
      <c r="C374">
        <v>7</v>
      </c>
      <c r="D374" s="2">
        <v>16321.2156179251</v>
      </c>
    </row>
    <row r="375" spans="1:4" x14ac:dyDescent="0.25">
      <c r="A375">
        <v>2001</v>
      </c>
      <c r="B375">
        <v>1</v>
      </c>
      <c r="C375">
        <v>8</v>
      </c>
      <c r="D375" s="2">
        <v>16082.831475302401</v>
      </c>
    </row>
    <row r="376" spans="1:4" x14ac:dyDescent="0.25">
      <c r="A376">
        <v>2001</v>
      </c>
      <c r="B376">
        <v>1</v>
      </c>
      <c r="C376">
        <v>9</v>
      </c>
      <c r="D376" s="2">
        <v>15593.8596913152</v>
      </c>
    </row>
    <row r="377" spans="1:4" x14ac:dyDescent="0.25">
      <c r="A377">
        <v>2001</v>
      </c>
      <c r="B377">
        <v>1</v>
      </c>
      <c r="C377">
        <v>10</v>
      </c>
      <c r="D377" s="2">
        <v>14460.7251986842</v>
      </c>
    </row>
    <row r="378" spans="1:4" x14ac:dyDescent="0.25">
      <c r="A378">
        <v>2001</v>
      </c>
      <c r="B378">
        <v>1</v>
      </c>
      <c r="C378">
        <v>11</v>
      </c>
      <c r="D378" s="2">
        <v>14029.0937114112</v>
      </c>
    </row>
    <row r="379" spans="1:4" x14ac:dyDescent="0.25">
      <c r="A379">
        <v>2001</v>
      </c>
      <c r="B379">
        <v>1</v>
      </c>
      <c r="C379">
        <v>12</v>
      </c>
      <c r="D379" s="2">
        <v>13898.219261091799</v>
      </c>
    </row>
    <row r="380" spans="1:4" x14ac:dyDescent="0.25">
      <c r="A380">
        <v>2001</v>
      </c>
      <c r="B380">
        <v>1</v>
      </c>
      <c r="C380">
        <v>13</v>
      </c>
      <c r="D380" s="2">
        <v>13178.545569054701</v>
      </c>
    </row>
    <row r="381" spans="1:4" x14ac:dyDescent="0.25">
      <c r="A381">
        <v>2001</v>
      </c>
      <c r="B381">
        <v>1</v>
      </c>
      <c r="C381">
        <v>14</v>
      </c>
      <c r="D381" s="2">
        <v>12283.8979750502</v>
      </c>
    </row>
    <row r="382" spans="1:4" x14ac:dyDescent="0.25">
      <c r="A382">
        <v>2001</v>
      </c>
      <c r="B382">
        <v>1</v>
      </c>
      <c r="C382">
        <v>15</v>
      </c>
      <c r="D382" s="2">
        <v>11034.952572948499</v>
      </c>
    </row>
    <row r="383" spans="1:4" x14ac:dyDescent="0.25">
      <c r="A383">
        <v>2001</v>
      </c>
      <c r="B383">
        <v>1</v>
      </c>
      <c r="C383">
        <v>16</v>
      </c>
      <c r="D383" s="2">
        <v>10803.864106598399</v>
      </c>
    </row>
    <row r="384" spans="1:4" x14ac:dyDescent="0.25">
      <c r="A384">
        <v>2001</v>
      </c>
      <c r="B384">
        <v>1</v>
      </c>
      <c r="C384">
        <v>17</v>
      </c>
      <c r="D384" s="2">
        <v>12351.8588387328</v>
      </c>
    </row>
    <row r="385" spans="1:4" x14ac:dyDescent="0.25">
      <c r="A385">
        <v>2001</v>
      </c>
      <c r="B385">
        <v>1</v>
      </c>
      <c r="C385">
        <v>18</v>
      </c>
      <c r="D385" s="2">
        <v>15767.3705435136</v>
      </c>
    </row>
    <row r="386" spans="1:4" x14ac:dyDescent="0.25">
      <c r="A386">
        <v>2001</v>
      </c>
      <c r="B386">
        <v>1</v>
      </c>
      <c r="C386">
        <v>19</v>
      </c>
      <c r="D386" s="2">
        <v>19935.007264972799</v>
      </c>
    </row>
    <row r="387" spans="1:4" x14ac:dyDescent="0.25">
      <c r="A387">
        <v>2001</v>
      </c>
      <c r="B387">
        <v>1</v>
      </c>
      <c r="C387">
        <v>20</v>
      </c>
      <c r="D387" s="2">
        <v>24188.4941810688</v>
      </c>
    </row>
    <row r="388" spans="1:4" x14ac:dyDescent="0.25">
      <c r="A388">
        <v>2001</v>
      </c>
      <c r="B388">
        <v>1</v>
      </c>
      <c r="C388">
        <v>21</v>
      </c>
      <c r="D388" s="2">
        <v>27594.880174080001</v>
      </c>
    </row>
    <row r="389" spans="1:4" x14ac:dyDescent="0.25">
      <c r="A389">
        <v>2001</v>
      </c>
      <c r="B389">
        <v>1</v>
      </c>
      <c r="C389">
        <v>22</v>
      </c>
      <c r="D389" s="2">
        <v>24756.221102284799</v>
      </c>
    </row>
    <row r="390" spans="1:4" x14ac:dyDescent="0.25">
      <c r="A390">
        <v>2001</v>
      </c>
      <c r="B390">
        <v>1</v>
      </c>
      <c r="C390">
        <v>23</v>
      </c>
      <c r="D390" s="2">
        <v>23054.410418687999</v>
      </c>
    </row>
    <row r="391" spans="1:4" x14ac:dyDescent="0.25">
      <c r="A391">
        <v>2001</v>
      </c>
      <c r="B391">
        <v>1</v>
      </c>
      <c r="C391">
        <v>24</v>
      </c>
      <c r="D391" s="2">
        <v>20029.469391359999</v>
      </c>
    </row>
    <row r="392" spans="1:4" x14ac:dyDescent="0.25">
      <c r="A392">
        <v>2001</v>
      </c>
      <c r="B392">
        <v>1</v>
      </c>
      <c r="C392">
        <v>25</v>
      </c>
      <c r="D392" s="2">
        <v>18154.343581286401</v>
      </c>
    </row>
    <row r="393" spans="1:4" x14ac:dyDescent="0.25">
      <c r="A393">
        <v>2001</v>
      </c>
      <c r="B393">
        <v>1</v>
      </c>
      <c r="C393">
        <v>26</v>
      </c>
      <c r="D393" s="2">
        <v>16379.625066393601</v>
      </c>
    </row>
    <row r="394" spans="1:4" x14ac:dyDescent="0.25">
      <c r="A394">
        <v>2001</v>
      </c>
      <c r="B394">
        <v>1</v>
      </c>
      <c r="C394">
        <v>27</v>
      </c>
      <c r="D394" s="2">
        <v>15077.730963456001</v>
      </c>
    </row>
    <row r="395" spans="1:4" x14ac:dyDescent="0.25">
      <c r="A395">
        <v>2001</v>
      </c>
      <c r="B395">
        <v>1</v>
      </c>
      <c r="C395">
        <v>28</v>
      </c>
      <c r="D395" s="2">
        <v>13869.0365560013</v>
      </c>
    </row>
    <row r="396" spans="1:4" x14ac:dyDescent="0.25">
      <c r="A396">
        <v>2001</v>
      </c>
      <c r="B396">
        <v>1</v>
      </c>
      <c r="C396">
        <v>29</v>
      </c>
      <c r="D396" s="2">
        <v>14880.812538239999</v>
      </c>
    </row>
    <row r="397" spans="1:4" x14ac:dyDescent="0.25">
      <c r="A397">
        <v>2001</v>
      </c>
      <c r="B397">
        <v>1</v>
      </c>
      <c r="C397">
        <v>30</v>
      </c>
      <c r="D397" s="2">
        <v>24460.919919820801</v>
      </c>
    </row>
    <row r="398" spans="1:4" x14ac:dyDescent="0.25">
      <c r="A398">
        <v>2001</v>
      </c>
      <c r="B398">
        <v>1</v>
      </c>
      <c r="C398">
        <v>31</v>
      </c>
      <c r="D398" s="2">
        <v>71856.172528127994</v>
      </c>
    </row>
    <row r="399" spans="1:4" x14ac:dyDescent="0.25">
      <c r="A399">
        <v>2001</v>
      </c>
      <c r="B399">
        <v>2</v>
      </c>
      <c r="C399">
        <v>1</v>
      </c>
      <c r="D399" s="2">
        <v>279885.33531648002</v>
      </c>
    </row>
    <row r="400" spans="1:4" x14ac:dyDescent="0.25">
      <c r="A400">
        <v>2001</v>
      </c>
      <c r="B400">
        <v>2</v>
      </c>
      <c r="C400">
        <v>2</v>
      </c>
      <c r="D400" s="2">
        <v>243823.11576883201</v>
      </c>
    </row>
    <row r="401" spans="1:4" x14ac:dyDescent="0.25">
      <c r="A401">
        <v>2001</v>
      </c>
      <c r="B401">
        <v>2</v>
      </c>
      <c r="C401">
        <v>3</v>
      </c>
      <c r="D401" s="2">
        <v>197775.94853376001</v>
      </c>
    </row>
    <row r="402" spans="1:4" x14ac:dyDescent="0.25">
      <c r="A402">
        <v>2001</v>
      </c>
      <c r="B402">
        <v>2</v>
      </c>
      <c r="C402">
        <v>4</v>
      </c>
      <c r="D402" s="2">
        <v>138015.99258624</v>
      </c>
    </row>
    <row r="403" spans="1:4" x14ac:dyDescent="0.25">
      <c r="A403">
        <v>2001</v>
      </c>
      <c r="B403">
        <v>2</v>
      </c>
      <c r="C403">
        <v>5</v>
      </c>
      <c r="D403" s="2">
        <v>113919.58735718401</v>
      </c>
    </row>
    <row r="404" spans="1:4" x14ac:dyDescent="0.25">
      <c r="A404">
        <v>2001</v>
      </c>
      <c r="B404">
        <v>2</v>
      </c>
      <c r="C404">
        <v>6</v>
      </c>
      <c r="D404" s="2">
        <v>95680.51900416</v>
      </c>
    </row>
    <row r="405" spans="1:4" x14ac:dyDescent="0.25">
      <c r="A405">
        <v>2001</v>
      </c>
      <c r="B405">
        <v>2</v>
      </c>
      <c r="C405">
        <v>7</v>
      </c>
      <c r="D405" s="2">
        <v>85190.207503564801</v>
      </c>
    </row>
    <row r="406" spans="1:4" x14ac:dyDescent="0.25">
      <c r="A406">
        <v>2001</v>
      </c>
      <c r="B406">
        <v>2</v>
      </c>
      <c r="C406">
        <v>8</v>
      </c>
      <c r="D406" s="2">
        <v>80418.805862399997</v>
      </c>
    </row>
    <row r="407" spans="1:4" x14ac:dyDescent="0.25">
      <c r="A407">
        <v>2001</v>
      </c>
      <c r="B407">
        <v>2</v>
      </c>
      <c r="C407">
        <v>9</v>
      </c>
      <c r="D407" s="2">
        <v>188102.938715136</v>
      </c>
    </row>
    <row r="408" spans="1:4" x14ac:dyDescent="0.25">
      <c r="A408">
        <v>2001</v>
      </c>
      <c r="B408">
        <v>2</v>
      </c>
      <c r="C408">
        <v>10</v>
      </c>
      <c r="D408" s="2">
        <v>659232.05520669697</v>
      </c>
    </row>
    <row r="409" spans="1:4" x14ac:dyDescent="0.25">
      <c r="A409">
        <v>2001</v>
      </c>
      <c r="B409">
        <v>2</v>
      </c>
      <c r="C409">
        <v>11</v>
      </c>
      <c r="D409" s="2">
        <v>712378.73138665</v>
      </c>
    </row>
    <row r="410" spans="1:4" x14ac:dyDescent="0.25">
      <c r="A410">
        <v>2001</v>
      </c>
      <c r="B410">
        <v>2</v>
      </c>
      <c r="C410">
        <v>12</v>
      </c>
      <c r="D410" s="2">
        <v>564932.92186073097</v>
      </c>
    </row>
    <row r="411" spans="1:4" x14ac:dyDescent="0.25">
      <c r="A411">
        <v>2001</v>
      </c>
      <c r="B411">
        <v>2</v>
      </c>
      <c r="C411">
        <v>13</v>
      </c>
      <c r="D411" s="2">
        <v>442806.90974972898</v>
      </c>
    </row>
    <row r="412" spans="1:4" x14ac:dyDescent="0.25">
      <c r="A412">
        <v>2001</v>
      </c>
      <c r="B412">
        <v>2</v>
      </c>
      <c r="C412">
        <v>14</v>
      </c>
      <c r="D412" s="2">
        <v>352314.76401745901</v>
      </c>
    </row>
    <row r="413" spans="1:4" x14ac:dyDescent="0.25">
      <c r="A413">
        <v>2001</v>
      </c>
      <c r="B413">
        <v>2</v>
      </c>
      <c r="C413">
        <v>15</v>
      </c>
      <c r="D413" s="2">
        <v>459011.18291885598</v>
      </c>
    </row>
    <row r="414" spans="1:4" x14ac:dyDescent="0.25">
      <c r="A414">
        <v>2001</v>
      </c>
      <c r="B414">
        <v>2</v>
      </c>
      <c r="C414">
        <v>16</v>
      </c>
      <c r="D414" s="2">
        <v>537811.30892805103</v>
      </c>
    </row>
    <row r="415" spans="1:4" x14ac:dyDescent="0.25">
      <c r="A415">
        <v>2001</v>
      </c>
      <c r="B415">
        <v>2</v>
      </c>
      <c r="C415">
        <v>17</v>
      </c>
      <c r="D415" s="2">
        <v>477648.77942320099</v>
      </c>
    </row>
    <row r="416" spans="1:4" x14ac:dyDescent="0.25">
      <c r="A416">
        <v>2001</v>
      </c>
      <c r="B416">
        <v>2</v>
      </c>
      <c r="C416">
        <v>18</v>
      </c>
      <c r="D416" s="2">
        <v>353782.85046165501</v>
      </c>
    </row>
    <row r="417" spans="1:4" x14ac:dyDescent="0.25">
      <c r="A417">
        <v>2001</v>
      </c>
      <c r="B417">
        <v>2</v>
      </c>
      <c r="C417">
        <v>19</v>
      </c>
      <c r="D417" s="2">
        <v>262979.50164756499</v>
      </c>
    </row>
    <row r="418" spans="1:4" x14ac:dyDescent="0.25">
      <c r="A418">
        <v>2001</v>
      </c>
      <c r="B418">
        <v>2</v>
      </c>
      <c r="C418">
        <v>20</v>
      </c>
      <c r="D418" s="2">
        <v>197170.334005985</v>
      </c>
    </row>
    <row r="419" spans="1:4" x14ac:dyDescent="0.25">
      <c r="A419">
        <v>2001</v>
      </c>
      <c r="B419">
        <v>2</v>
      </c>
      <c r="C419">
        <v>21</v>
      </c>
      <c r="D419" s="2">
        <v>151109.475756687</v>
      </c>
    </row>
    <row r="420" spans="1:4" x14ac:dyDescent="0.25">
      <c r="A420">
        <v>2001</v>
      </c>
      <c r="B420">
        <v>2</v>
      </c>
      <c r="C420">
        <v>22</v>
      </c>
      <c r="D420" s="2">
        <v>121502.256255406</v>
      </c>
    </row>
    <row r="421" spans="1:4" x14ac:dyDescent="0.25">
      <c r="A421">
        <v>2001</v>
      </c>
      <c r="B421">
        <v>2</v>
      </c>
      <c r="C421">
        <v>23</v>
      </c>
      <c r="D421" s="2">
        <v>106012.556899983</v>
      </c>
    </row>
    <row r="422" spans="1:4" x14ac:dyDescent="0.25">
      <c r="A422">
        <v>2001</v>
      </c>
      <c r="B422">
        <v>2</v>
      </c>
      <c r="C422">
        <v>24</v>
      </c>
      <c r="D422" s="2">
        <v>80937.586673786893</v>
      </c>
    </row>
    <row r="423" spans="1:4" x14ac:dyDescent="0.25">
      <c r="A423">
        <v>2001</v>
      </c>
      <c r="B423">
        <v>2</v>
      </c>
      <c r="C423">
        <v>25</v>
      </c>
      <c r="D423" s="2">
        <v>141182.01760684</v>
      </c>
    </row>
    <row r="424" spans="1:4" x14ac:dyDescent="0.25">
      <c r="A424">
        <v>2001</v>
      </c>
      <c r="B424">
        <v>2</v>
      </c>
      <c r="C424">
        <v>26</v>
      </c>
      <c r="D424" s="2">
        <v>318773.78535260202</v>
      </c>
    </row>
    <row r="425" spans="1:4" x14ac:dyDescent="0.25">
      <c r="A425">
        <v>2001</v>
      </c>
      <c r="B425">
        <v>2</v>
      </c>
      <c r="C425">
        <v>27</v>
      </c>
      <c r="D425" s="2">
        <v>292762.61169961002</v>
      </c>
    </row>
    <row r="426" spans="1:4" x14ac:dyDescent="0.25">
      <c r="A426">
        <v>2001</v>
      </c>
      <c r="B426">
        <v>2</v>
      </c>
      <c r="C426">
        <v>28</v>
      </c>
      <c r="D426" s="2">
        <v>228216.51759513601</v>
      </c>
    </row>
    <row r="427" spans="1:4" x14ac:dyDescent="0.25">
      <c r="A427">
        <v>2001</v>
      </c>
      <c r="B427">
        <v>3</v>
      </c>
      <c r="C427">
        <v>1</v>
      </c>
      <c r="D427" s="2">
        <v>191150.51297559601</v>
      </c>
    </row>
    <row r="428" spans="1:4" x14ac:dyDescent="0.25">
      <c r="A428">
        <v>2001</v>
      </c>
      <c r="B428">
        <v>3</v>
      </c>
      <c r="C428">
        <v>2</v>
      </c>
      <c r="D428" s="2">
        <v>167507.37671233501</v>
      </c>
    </row>
    <row r="429" spans="1:4" x14ac:dyDescent="0.25">
      <c r="A429">
        <v>2001</v>
      </c>
      <c r="B429">
        <v>3</v>
      </c>
      <c r="C429">
        <v>3</v>
      </c>
      <c r="D429" s="2">
        <v>140009.60585502701</v>
      </c>
    </row>
    <row r="430" spans="1:4" x14ac:dyDescent="0.25">
      <c r="A430">
        <v>2001</v>
      </c>
      <c r="B430">
        <v>3</v>
      </c>
      <c r="C430">
        <v>4</v>
      </c>
      <c r="D430" s="2">
        <v>122795.479708877</v>
      </c>
    </row>
    <row r="431" spans="1:4" x14ac:dyDescent="0.25">
      <c r="A431">
        <v>2001</v>
      </c>
      <c r="B431">
        <v>3</v>
      </c>
      <c r="C431">
        <v>5</v>
      </c>
      <c r="D431" s="2">
        <v>99880.587477688299</v>
      </c>
    </row>
    <row r="432" spans="1:4" x14ac:dyDescent="0.25">
      <c r="A432">
        <v>2001</v>
      </c>
      <c r="B432">
        <v>3</v>
      </c>
      <c r="C432">
        <v>6</v>
      </c>
      <c r="D432" s="2">
        <v>72386.804531957794</v>
      </c>
    </row>
    <row r="433" spans="1:4" x14ac:dyDescent="0.25">
      <c r="A433">
        <v>2001</v>
      </c>
      <c r="B433">
        <v>3</v>
      </c>
      <c r="C433">
        <v>7</v>
      </c>
      <c r="D433" s="2">
        <v>54270.9797726822</v>
      </c>
    </row>
    <row r="434" spans="1:4" x14ac:dyDescent="0.25">
      <c r="A434">
        <v>2001</v>
      </c>
      <c r="B434">
        <v>3</v>
      </c>
      <c r="C434">
        <v>8</v>
      </c>
      <c r="D434" s="2">
        <v>45696.240802529297</v>
      </c>
    </row>
    <row r="435" spans="1:4" x14ac:dyDescent="0.25">
      <c r="A435">
        <v>2001</v>
      </c>
      <c r="B435">
        <v>3</v>
      </c>
      <c r="C435">
        <v>9</v>
      </c>
      <c r="D435" s="2">
        <v>39484.899706982404</v>
      </c>
    </row>
    <row r="436" spans="1:4" x14ac:dyDescent="0.25">
      <c r="A436">
        <v>2001</v>
      </c>
      <c r="B436">
        <v>3</v>
      </c>
      <c r="C436">
        <v>10</v>
      </c>
      <c r="D436" s="2">
        <v>36812.7493996954</v>
      </c>
    </row>
    <row r="437" spans="1:4" x14ac:dyDescent="0.25">
      <c r="A437">
        <v>2001</v>
      </c>
      <c r="B437">
        <v>3</v>
      </c>
      <c r="C437">
        <v>11</v>
      </c>
      <c r="D437" s="2">
        <v>32173.719510620202</v>
      </c>
    </row>
    <row r="438" spans="1:4" x14ac:dyDescent="0.25">
      <c r="A438">
        <v>2001</v>
      </c>
      <c r="B438">
        <v>3</v>
      </c>
      <c r="C438">
        <v>12</v>
      </c>
      <c r="D438" s="2">
        <v>30654.807174144</v>
      </c>
    </row>
    <row r="439" spans="1:4" x14ac:dyDescent="0.25">
      <c r="A439">
        <v>2001</v>
      </c>
      <c r="B439">
        <v>3</v>
      </c>
      <c r="C439">
        <v>13</v>
      </c>
      <c r="D439" s="2">
        <v>41055.916677120003</v>
      </c>
    </row>
    <row r="440" spans="1:4" x14ac:dyDescent="0.25">
      <c r="A440">
        <v>2001</v>
      </c>
      <c r="B440">
        <v>3</v>
      </c>
      <c r="C440">
        <v>14</v>
      </c>
      <c r="D440" s="2">
        <v>45630.772995225598</v>
      </c>
    </row>
    <row r="441" spans="1:4" x14ac:dyDescent="0.25">
      <c r="A441">
        <v>2001</v>
      </c>
      <c r="B441">
        <v>3</v>
      </c>
      <c r="C441">
        <v>15</v>
      </c>
      <c r="D441" s="2">
        <v>39537.574391807997</v>
      </c>
    </row>
    <row r="442" spans="1:4" x14ac:dyDescent="0.25">
      <c r="A442">
        <v>2001</v>
      </c>
      <c r="B442">
        <v>3</v>
      </c>
      <c r="C442">
        <v>16</v>
      </c>
      <c r="D442" s="2">
        <v>39746.785615626199</v>
      </c>
    </row>
    <row r="443" spans="1:4" x14ac:dyDescent="0.25">
      <c r="A443">
        <v>2001</v>
      </c>
      <c r="B443">
        <v>3</v>
      </c>
      <c r="C443">
        <v>17</v>
      </c>
      <c r="D443" s="2">
        <v>43857.143204659202</v>
      </c>
    </row>
    <row r="444" spans="1:4" x14ac:dyDescent="0.25">
      <c r="A444">
        <v>2001</v>
      </c>
      <c r="B444">
        <v>3</v>
      </c>
      <c r="C444">
        <v>18</v>
      </c>
      <c r="D444" s="2">
        <v>44890.234941265902</v>
      </c>
    </row>
    <row r="445" spans="1:4" x14ac:dyDescent="0.25">
      <c r="A445">
        <v>2001</v>
      </c>
      <c r="B445">
        <v>3</v>
      </c>
      <c r="C445">
        <v>19</v>
      </c>
      <c r="D445" s="2">
        <v>68792.688213073896</v>
      </c>
    </row>
    <row r="446" spans="1:4" x14ac:dyDescent="0.25">
      <c r="A446">
        <v>2001</v>
      </c>
      <c r="B446">
        <v>3</v>
      </c>
      <c r="C446">
        <v>20</v>
      </c>
      <c r="D446" s="2">
        <v>102976.782453965</v>
      </c>
    </row>
    <row r="447" spans="1:4" x14ac:dyDescent="0.25">
      <c r="A447">
        <v>2001</v>
      </c>
      <c r="B447">
        <v>3</v>
      </c>
      <c r="C447">
        <v>21</v>
      </c>
      <c r="D447" s="2">
        <v>106598.05571672101</v>
      </c>
    </row>
    <row r="448" spans="1:4" x14ac:dyDescent="0.25">
      <c r="A448">
        <v>2001</v>
      </c>
      <c r="B448">
        <v>3</v>
      </c>
      <c r="C448">
        <v>22</v>
      </c>
      <c r="D448" s="2">
        <v>93110.640279551997</v>
      </c>
    </row>
    <row r="449" spans="1:4" x14ac:dyDescent="0.25">
      <c r="A449">
        <v>2001</v>
      </c>
      <c r="B449">
        <v>3</v>
      </c>
      <c r="C449">
        <v>23</v>
      </c>
      <c r="D449" s="2">
        <v>81112.966706626597</v>
      </c>
    </row>
    <row r="450" spans="1:4" x14ac:dyDescent="0.25">
      <c r="A450">
        <v>2001</v>
      </c>
      <c r="B450">
        <v>3</v>
      </c>
      <c r="C450">
        <v>24</v>
      </c>
      <c r="D450" s="2">
        <v>73422.685360097297</v>
      </c>
    </row>
    <row r="451" spans="1:4" x14ac:dyDescent="0.25">
      <c r="A451">
        <v>2001</v>
      </c>
      <c r="B451">
        <v>3</v>
      </c>
      <c r="C451">
        <v>25</v>
      </c>
      <c r="D451" s="2">
        <v>61627.913303039997</v>
      </c>
    </row>
    <row r="452" spans="1:4" x14ac:dyDescent="0.25">
      <c r="A452">
        <v>2001</v>
      </c>
      <c r="B452">
        <v>3</v>
      </c>
      <c r="C452">
        <v>26</v>
      </c>
      <c r="D452" s="2">
        <v>55654.1379719424</v>
      </c>
    </row>
    <row r="453" spans="1:4" x14ac:dyDescent="0.25">
      <c r="A453">
        <v>2001</v>
      </c>
      <c r="B453">
        <v>3</v>
      </c>
      <c r="C453">
        <v>27</v>
      </c>
      <c r="D453" s="2">
        <v>40901.244425625599</v>
      </c>
    </row>
    <row r="454" spans="1:4" x14ac:dyDescent="0.25">
      <c r="A454">
        <v>2001</v>
      </c>
      <c r="B454">
        <v>3</v>
      </c>
      <c r="C454">
        <v>28</v>
      </c>
      <c r="D454" s="2">
        <v>36605.769449103398</v>
      </c>
    </row>
    <row r="455" spans="1:4" x14ac:dyDescent="0.25">
      <c r="A455">
        <v>2001</v>
      </c>
      <c r="B455">
        <v>3</v>
      </c>
      <c r="C455">
        <v>29</v>
      </c>
      <c r="D455" s="2">
        <v>33156.9990510797</v>
      </c>
    </row>
    <row r="456" spans="1:4" x14ac:dyDescent="0.25">
      <c r="A456">
        <v>2001</v>
      </c>
      <c r="B456">
        <v>3</v>
      </c>
      <c r="C456">
        <v>30</v>
      </c>
      <c r="D456" s="2">
        <v>32610.219675217901</v>
      </c>
    </row>
    <row r="457" spans="1:4" x14ac:dyDescent="0.25">
      <c r="A457">
        <v>2001</v>
      </c>
      <c r="B457">
        <v>3</v>
      </c>
      <c r="C457">
        <v>31</v>
      </c>
      <c r="D457" s="2">
        <v>30789.637730611201</v>
      </c>
    </row>
    <row r="458" spans="1:4" x14ac:dyDescent="0.25">
      <c r="A458">
        <v>2001</v>
      </c>
      <c r="B458">
        <v>4</v>
      </c>
      <c r="C458">
        <v>1</v>
      </c>
      <c r="D458" s="2">
        <v>29908.969846272001</v>
      </c>
    </row>
    <row r="459" spans="1:4" x14ac:dyDescent="0.25">
      <c r="A459">
        <v>2001</v>
      </c>
      <c r="B459">
        <v>4</v>
      </c>
      <c r="C459">
        <v>2</v>
      </c>
      <c r="D459" s="2">
        <v>25217.4732309504</v>
      </c>
    </row>
    <row r="460" spans="1:4" x14ac:dyDescent="0.25">
      <c r="A460">
        <v>2001</v>
      </c>
      <c r="B460">
        <v>4</v>
      </c>
      <c r="C460">
        <v>3</v>
      </c>
      <c r="D460" s="2">
        <v>19278.053880422402</v>
      </c>
    </row>
    <row r="461" spans="1:4" x14ac:dyDescent="0.25">
      <c r="A461">
        <v>2001</v>
      </c>
      <c r="B461">
        <v>4</v>
      </c>
      <c r="C461">
        <v>4</v>
      </c>
      <c r="D461" s="2">
        <v>15841.0074531226</v>
      </c>
    </row>
    <row r="462" spans="1:4" x14ac:dyDescent="0.25">
      <c r="A462">
        <v>2001</v>
      </c>
      <c r="B462">
        <v>4</v>
      </c>
      <c r="C462">
        <v>5</v>
      </c>
      <c r="D462" s="2">
        <v>14102.576487014399</v>
      </c>
    </row>
    <row r="463" spans="1:4" x14ac:dyDescent="0.25">
      <c r="A463">
        <v>2001</v>
      </c>
      <c r="B463">
        <v>4</v>
      </c>
      <c r="C463">
        <v>6</v>
      </c>
      <c r="D463" s="2">
        <v>122133.868052152</v>
      </c>
    </row>
    <row r="464" spans="1:4" x14ac:dyDescent="0.25">
      <c r="A464">
        <v>2001</v>
      </c>
      <c r="B464">
        <v>4</v>
      </c>
      <c r="C464">
        <v>7</v>
      </c>
      <c r="D464" s="2">
        <v>447602.80401838099</v>
      </c>
    </row>
    <row r="465" spans="1:4" x14ac:dyDescent="0.25">
      <c r="A465">
        <v>2001</v>
      </c>
      <c r="B465">
        <v>4</v>
      </c>
      <c r="C465">
        <v>8</v>
      </c>
      <c r="D465" s="2">
        <v>399758.08930956299</v>
      </c>
    </row>
    <row r="466" spans="1:4" x14ac:dyDescent="0.25">
      <c r="A466">
        <v>2001</v>
      </c>
      <c r="B466">
        <v>4</v>
      </c>
      <c r="C466">
        <v>9</v>
      </c>
      <c r="D466" s="2">
        <v>336089.639942554</v>
      </c>
    </row>
    <row r="467" spans="1:4" x14ac:dyDescent="0.25">
      <c r="A467">
        <v>2001</v>
      </c>
      <c r="B467">
        <v>4</v>
      </c>
      <c r="C467">
        <v>10</v>
      </c>
      <c r="D467" s="2">
        <v>208774.92671907801</v>
      </c>
    </row>
    <row r="468" spans="1:4" x14ac:dyDescent="0.25">
      <c r="A468">
        <v>2001</v>
      </c>
      <c r="B468">
        <v>4</v>
      </c>
      <c r="C468">
        <v>11</v>
      </c>
      <c r="D468" s="2">
        <v>139801.906612408</v>
      </c>
    </row>
    <row r="469" spans="1:4" x14ac:dyDescent="0.25">
      <c r="A469">
        <v>2001</v>
      </c>
      <c r="B469">
        <v>4</v>
      </c>
      <c r="C469">
        <v>12</v>
      </c>
      <c r="D469" s="2">
        <v>229852.33608959999</v>
      </c>
    </row>
    <row r="470" spans="1:4" x14ac:dyDescent="0.25">
      <c r="A470">
        <v>2001</v>
      </c>
      <c r="B470">
        <v>4</v>
      </c>
      <c r="C470">
        <v>13</v>
      </c>
      <c r="D470" s="2">
        <v>315335.56946411502</v>
      </c>
    </row>
    <row r="471" spans="1:4" x14ac:dyDescent="0.25">
      <c r="A471">
        <v>2001</v>
      </c>
      <c r="B471">
        <v>4</v>
      </c>
      <c r="C471">
        <v>14</v>
      </c>
      <c r="D471" s="2">
        <v>293209.04576010199</v>
      </c>
    </row>
    <row r="472" spans="1:4" x14ac:dyDescent="0.25">
      <c r="A472">
        <v>2001</v>
      </c>
      <c r="B472">
        <v>4</v>
      </c>
      <c r="C472">
        <v>15</v>
      </c>
      <c r="D472" s="2">
        <v>195063.366185533</v>
      </c>
    </row>
    <row r="473" spans="1:4" x14ac:dyDescent="0.25">
      <c r="A473">
        <v>2001</v>
      </c>
      <c r="B473">
        <v>4</v>
      </c>
      <c r="C473">
        <v>16</v>
      </c>
      <c r="D473" s="2">
        <v>152487.56098990099</v>
      </c>
    </row>
    <row r="474" spans="1:4" x14ac:dyDescent="0.25">
      <c r="A474">
        <v>2001</v>
      </c>
      <c r="B474">
        <v>4</v>
      </c>
      <c r="C474">
        <v>17</v>
      </c>
      <c r="D474" s="2">
        <v>207412.28913844199</v>
      </c>
    </row>
    <row r="475" spans="1:4" x14ac:dyDescent="0.25">
      <c r="A475">
        <v>2001</v>
      </c>
      <c r="B475">
        <v>4</v>
      </c>
      <c r="C475">
        <v>18</v>
      </c>
      <c r="D475" s="2">
        <v>199068.699798927</v>
      </c>
    </row>
    <row r="476" spans="1:4" x14ac:dyDescent="0.25">
      <c r="A476">
        <v>2001</v>
      </c>
      <c r="B476">
        <v>4</v>
      </c>
      <c r="C476">
        <v>19</v>
      </c>
      <c r="D476" s="2">
        <v>141694.774959145</v>
      </c>
    </row>
    <row r="477" spans="1:4" x14ac:dyDescent="0.25">
      <c r="A477">
        <v>2001</v>
      </c>
      <c r="B477">
        <v>4</v>
      </c>
      <c r="C477">
        <v>20</v>
      </c>
      <c r="D477" s="2">
        <v>108819.892516608</v>
      </c>
    </row>
    <row r="478" spans="1:4" x14ac:dyDescent="0.25">
      <c r="A478">
        <v>2001</v>
      </c>
      <c r="B478">
        <v>4</v>
      </c>
      <c r="C478">
        <v>21</v>
      </c>
      <c r="D478" s="2">
        <v>155382.73586380799</v>
      </c>
    </row>
    <row r="479" spans="1:4" x14ac:dyDescent="0.25">
      <c r="A479">
        <v>2001</v>
      </c>
      <c r="B479">
        <v>4</v>
      </c>
      <c r="C479">
        <v>22</v>
      </c>
      <c r="D479" s="2">
        <v>228264.75583027201</v>
      </c>
    </row>
    <row r="480" spans="1:4" x14ac:dyDescent="0.25">
      <c r="A480">
        <v>2001</v>
      </c>
      <c r="B480">
        <v>4</v>
      </c>
      <c r="C480">
        <v>23</v>
      </c>
      <c r="D480" s="2">
        <v>167409.298553242</v>
      </c>
    </row>
    <row r="481" spans="1:4" x14ac:dyDescent="0.25">
      <c r="A481">
        <v>2001</v>
      </c>
      <c r="B481">
        <v>4</v>
      </c>
      <c r="C481">
        <v>24</v>
      </c>
      <c r="D481" s="2">
        <v>284999.10691405798</v>
      </c>
    </row>
    <row r="482" spans="1:4" x14ac:dyDescent="0.25">
      <c r="A482">
        <v>2001</v>
      </c>
      <c r="B482">
        <v>4</v>
      </c>
      <c r="C482">
        <v>25</v>
      </c>
      <c r="D482" s="2">
        <v>164824.61195450899</v>
      </c>
    </row>
    <row r="483" spans="1:4" x14ac:dyDescent="0.25">
      <c r="A483">
        <v>2001</v>
      </c>
      <c r="B483">
        <v>4</v>
      </c>
      <c r="C483">
        <v>26</v>
      </c>
      <c r="D483" s="2">
        <v>132095.20387783699</v>
      </c>
    </row>
    <row r="484" spans="1:4" x14ac:dyDescent="0.25">
      <c r="A484">
        <v>2001</v>
      </c>
      <c r="B484">
        <v>4</v>
      </c>
      <c r="C484">
        <v>27</v>
      </c>
      <c r="D484" s="2">
        <v>80114.589373317096</v>
      </c>
    </row>
    <row r="485" spans="1:4" x14ac:dyDescent="0.25">
      <c r="A485">
        <v>2001</v>
      </c>
      <c r="B485">
        <v>4</v>
      </c>
      <c r="C485">
        <v>28</v>
      </c>
      <c r="D485" s="2">
        <v>76145.220361267202</v>
      </c>
    </row>
    <row r="486" spans="1:4" x14ac:dyDescent="0.25">
      <c r="A486">
        <v>2001</v>
      </c>
      <c r="B486">
        <v>4</v>
      </c>
      <c r="C486">
        <v>29</v>
      </c>
      <c r="D486" s="2">
        <v>62522.634294190102</v>
      </c>
    </row>
    <row r="487" spans="1:4" x14ac:dyDescent="0.25">
      <c r="A487">
        <v>2001</v>
      </c>
      <c r="B487">
        <v>4</v>
      </c>
      <c r="C487">
        <v>30</v>
      </c>
      <c r="D487" s="2">
        <v>46622.9507163034</v>
      </c>
    </row>
    <row r="488" spans="1:4" x14ac:dyDescent="0.25">
      <c r="A488">
        <v>2001</v>
      </c>
      <c r="B488">
        <v>5</v>
      </c>
      <c r="C488">
        <v>1</v>
      </c>
      <c r="D488" s="2">
        <v>34690.8550464</v>
      </c>
    </row>
    <row r="489" spans="1:4" x14ac:dyDescent="0.25">
      <c r="A489">
        <v>2001</v>
      </c>
      <c r="B489">
        <v>5</v>
      </c>
      <c r="C489">
        <v>2</v>
      </c>
      <c r="D489" s="2">
        <v>31273.6649935565</v>
      </c>
    </row>
    <row r="490" spans="1:4" x14ac:dyDescent="0.25">
      <c r="A490">
        <v>2001</v>
      </c>
      <c r="B490">
        <v>5</v>
      </c>
      <c r="C490">
        <v>3</v>
      </c>
      <c r="D490" s="2">
        <v>31625.044041830399</v>
      </c>
    </row>
    <row r="491" spans="1:4" x14ac:dyDescent="0.25">
      <c r="A491">
        <v>2001</v>
      </c>
      <c r="B491">
        <v>5</v>
      </c>
      <c r="C491">
        <v>4</v>
      </c>
      <c r="D491" s="2">
        <v>23115.613851832299</v>
      </c>
    </row>
    <row r="492" spans="1:4" x14ac:dyDescent="0.25">
      <c r="A492">
        <v>2001</v>
      </c>
      <c r="B492">
        <v>5</v>
      </c>
      <c r="C492">
        <v>5</v>
      </c>
      <c r="D492" s="2">
        <v>15713.2523814912</v>
      </c>
    </row>
    <row r="493" spans="1:4" x14ac:dyDescent="0.25">
      <c r="A493">
        <v>2001</v>
      </c>
      <c r="B493">
        <v>5</v>
      </c>
      <c r="C493">
        <v>6</v>
      </c>
      <c r="D493" s="2">
        <v>17793.126868930602</v>
      </c>
    </row>
    <row r="494" spans="1:4" x14ac:dyDescent="0.25">
      <c r="A494">
        <v>2001</v>
      </c>
      <c r="B494">
        <v>5</v>
      </c>
      <c r="C494">
        <v>7</v>
      </c>
      <c r="D494" s="2">
        <v>18247.272930616298</v>
      </c>
    </row>
    <row r="495" spans="1:4" x14ac:dyDescent="0.25">
      <c r="A495">
        <v>2001</v>
      </c>
      <c r="B495">
        <v>5</v>
      </c>
      <c r="C495">
        <v>8</v>
      </c>
      <c r="D495" s="2">
        <v>25049.704482109399</v>
      </c>
    </row>
    <row r="496" spans="1:4" x14ac:dyDescent="0.25">
      <c r="A496">
        <v>2001</v>
      </c>
      <c r="B496">
        <v>5</v>
      </c>
      <c r="C496">
        <v>9</v>
      </c>
      <c r="D496" s="2">
        <v>23666.726105856</v>
      </c>
    </row>
    <row r="497" spans="1:4" x14ac:dyDescent="0.25">
      <c r="A497">
        <v>2001</v>
      </c>
      <c r="B497">
        <v>5</v>
      </c>
      <c r="C497">
        <v>10</v>
      </c>
      <c r="D497" s="2">
        <v>22635.312717312001</v>
      </c>
    </row>
    <row r="498" spans="1:4" x14ac:dyDescent="0.25">
      <c r="A498">
        <v>2001</v>
      </c>
      <c r="B498">
        <v>5</v>
      </c>
      <c r="C498">
        <v>11</v>
      </c>
      <c r="D498" s="2">
        <v>17330.0055596237</v>
      </c>
    </row>
    <row r="499" spans="1:4" x14ac:dyDescent="0.25">
      <c r="A499">
        <v>2001</v>
      </c>
      <c r="B499">
        <v>5</v>
      </c>
      <c r="C499">
        <v>12</v>
      </c>
      <c r="D499" s="2">
        <v>15002.733760081899</v>
      </c>
    </row>
    <row r="500" spans="1:4" x14ac:dyDescent="0.25">
      <c r="A500">
        <v>2001</v>
      </c>
      <c r="B500">
        <v>5</v>
      </c>
      <c r="C500">
        <v>13</v>
      </c>
      <c r="D500" s="2">
        <v>12282.388440422401</v>
      </c>
    </row>
    <row r="501" spans="1:4" x14ac:dyDescent="0.25">
      <c r="A501">
        <v>2001</v>
      </c>
      <c r="B501">
        <v>5</v>
      </c>
      <c r="C501">
        <v>14</v>
      </c>
      <c r="D501" s="2">
        <v>13058.9008820122</v>
      </c>
    </row>
    <row r="502" spans="1:4" x14ac:dyDescent="0.25">
      <c r="A502">
        <v>2001</v>
      </c>
      <c r="B502">
        <v>5</v>
      </c>
      <c r="C502">
        <v>15</v>
      </c>
      <c r="D502" s="2">
        <v>36127.087944929299</v>
      </c>
    </row>
    <row r="503" spans="1:4" x14ac:dyDescent="0.25">
      <c r="A503">
        <v>2001</v>
      </c>
      <c r="B503">
        <v>5</v>
      </c>
      <c r="C503">
        <v>16</v>
      </c>
      <c r="D503" s="2">
        <v>545683.70327224303</v>
      </c>
    </row>
    <row r="504" spans="1:4" x14ac:dyDescent="0.25">
      <c r="A504">
        <v>2001</v>
      </c>
      <c r="B504">
        <v>5</v>
      </c>
      <c r="C504">
        <v>17</v>
      </c>
      <c r="D504" s="2">
        <v>653983.45060608</v>
      </c>
    </row>
    <row r="505" spans="1:4" x14ac:dyDescent="0.25">
      <c r="A505">
        <v>2001</v>
      </c>
      <c r="B505">
        <v>5</v>
      </c>
      <c r="C505">
        <v>18</v>
      </c>
      <c r="D505" s="2">
        <v>510030.37922273303</v>
      </c>
    </row>
    <row r="506" spans="1:4" x14ac:dyDescent="0.25">
      <c r="A506">
        <v>2001</v>
      </c>
      <c r="B506">
        <v>5</v>
      </c>
      <c r="C506">
        <v>19</v>
      </c>
      <c r="D506" s="2">
        <v>663878.64989491203</v>
      </c>
    </row>
    <row r="507" spans="1:4" x14ac:dyDescent="0.25">
      <c r="A507">
        <v>2001</v>
      </c>
      <c r="B507">
        <v>5</v>
      </c>
      <c r="C507">
        <v>20</v>
      </c>
      <c r="D507" s="2">
        <v>578089.86420326401</v>
      </c>
    </row>
    <row r="508" spans="1:4" x14ac:dyDescent="0.25">
      <c r="A508">
        <v>2001</v>
      </c>
      <c r="B508">
        <v>5</v>
      </c>
      <c r="C508">
        <v>21</v>
      </c>
      <c r="D508" s="2">
        <v>498249.18319104001</v>
      </c>
    </row>
    <row r="509" spans="1:4" x14ac:dyDescent="0.25">
      <c r="A509">
        <v>2001</v>
      </c>
      <c r="B509">
        <v>5</v>
      </c>
      <c r="C509">
        <v>22</v>
      </c>
      <c r="D509" s="2">
        <v>383507.547803136</v>
      </c>
    </row>
    <row r="510" spans="1:4" x14ac:dyDescent="0.25">
      <c r="A510">
        <v>2001</v>
      </c>
      <c r="B510">
        <v>5</v>
      </c>
      <c r="C510">
        <v>23</v>
      </c>
      <c r="D510" s="2">
        <v>268922.84040566802</v>
      </c>
    </row>
    <row r="511" spans="1:4" x14ac:dyDescent="0.25">
      <c r="A511">
        <v>2001</v>
      </c>
      <c r="B511">
        <v>5</v>
      </c>
      <c r="C511">
        <v>24</v>
      </c>
      <c r="D511" s="2">
        <v>245460.07028800499</v>
      </c>
    </row>
    <row r="512" spans="1:4" x14ac:dyDescent="0.25">
      <c r="A512">
        <v>2001</v>
      </c>
      <c r="B512">
        <v>5</v>
      </c>
      <c r="C512">
        <v>25</v>
      </c>
      <c r="D512" s="2">
        <v>260460.97645916199</v>
      </c>
    </row>
    <row r="513" spans="1:4" x14ac:dyDescent="0.25">
      <c r="A513">
        <v>2001</v>
      </c>
      <c r="B513">
        <v>5</v>
      </c>
      <c r="C513">
        <v>26</v>
      </c>
      <c r="D513" s="2">
        <v>390346.57150156802</v>
      </c>
    </row>
    <row r="514" spans="1:4" x14ac:dyDescent="0.25">
      <c r="A514">
        <v>2001</v>
      </c>
      <c r="B514">
        <v>5</v>
      </c>
      <c r="C514">
        <v>27</v>
      </c>
      <c r="D514" s="2">
        <v>667977.37485189096</v>
      </c>
    </row>
    <row r="515" spans="1:4" x14ac:dyDescent="0.25">
      <c r="A515">
        <v>2001</v>
      </c>
      <c r="B515">
        <v>5</v>
      </c>
      <c r="C515">
        <v>28</v>
      </c>
      <c r="D515" s="2">
        <v>810980.40173783095</v>
      </c>
    </row>
    <row r="516" spans="1:4" x14ac:dyDescent="0.25">
      <c r="A516">
        <v>2001</v>
      </c>
      <c r="B516">
        <v>5</v>
      </c>
      <c r="C516">
        <v>29</v>
      </c>
      <c r="D516" s="2">
        <v>689266.76333414402</v>
      </c>
    </row>
    <row r="517" spans="1:4" x14ac:dyDescent="0.25">
      <c r="A517">
        <v>2001</v>
      </c>
      <c r="B517">
        <v>5</v>
      </c>
      <c r="C517">
        <v>30</v>
      </c>
      <c r="D517" s="2">
        <v>502466.50162483199</v>
      </c>
    </row>
    <row r="518" spans="1:4" x14ac:dyDescent="0.25">
      <c r="A518">
        <v>2001</v>
      </c>
      <c r="B518">
        <v>5</v>
      </c>
      <c r="C518">
        <v>31</v>
      </c>
      <c r="D518" s="2">
        <v>315105.19784322102</v>
      </c>
    </row>
    <row r="519" spans="1:4" x14ac:dyDescent="0.25">
      <c r="A519">
        <v>2001</v>
      </c>
      <c r="B519">
        <v>6</v>
      </c>
      <c r="C519">
        <v>1</v>
      </c>
      <c r="D519" s="2">
        <v>260379.17044724699</v>
      </c>
    </row>
    <row r="520" spans="1:4" x14ac:dyDescent="0.25">
      <c r="A520">
        <v>2001</v>
      </c>
      <c r="B520">
        <v>6</v>
      </c>
      <c r="C520">
        <v>2</v>
      </c>
      <c r="D520" s="2">
        <v>224228.221090284</v>
      </c>
    </row>
    <row r="521" spans="1:4" x14ac:dyDescent="0.25">
      <c r="A521">
        <v>2001</v>
      </c>
      <c r="B521">
        <v>6</v>
      </c>
      <c r="C521">
        <v>3</v>
      </c>
      <c r="D521" s="2">
        <v>278520.14840831998</v>
      </c>
    </row>
    <row r="522" spans="1:4" x14ac:dyDescent="0.25">
      <c r="A522">
        <v>2001</v>
      </c>
      <c r="B522">
        <v>6</v>
      </c>
      <c r="C522">
        <v>4</v>
      </c>
      <c r="D522" s="2">
        <v>221724.047490417</v>
      </c>
    </row>
    <row r="523" spans="1:4" x14ac:dyDescent="0.25">
      <c r="A523">
        <v>2001</v>
      </c>
      <c r="B523">
        <v>6</v>
      </c>
      <c r="C523">
        <v>5</v>
      </c>
      <c r="D523" s="2">
        <v>168490.69539793901</v>
      </c>
    </row>
    <row r="524" spans="1:4" x14ac:dyDescent="0.25">
      <c r="A524">
        <v>2001</v>
      </c>
      <c r="B524">
        <v>6</v>
      </c>
      <c r="C524">
        <v>6</v>
      </c>
      <c r="D524" s="2">
        <v>285194.88482918398</v>
      </c>
    </row>
    <row r="525" spans="1:4" x14ac:dyDescent="0.25">
      <c r="A525">
        <v>2001</v>
      </c>
      <c r="B525">
        <v>6</v>
      </c>
      <c r="C525">
        <v>7</v>
      </c>
      <c r="D525" s="2">
        <v>622374.61917818896</v>
      </c>
    </row>
    <row r="526" spans="1:4" x14ac:dyDescent="0.25">
      <c r="A526">
        <v>2001</v>
      </c>
      <c r="B526">
        <v>6</v>
      </c>
      <c r="C526">
        <v>8</v>
      </c>
      <c r="D526" s="2">
        <v>475296.81927045097</v>
      </c>
    </row>
    <row r="527" spans="1:4" x14ac:dyDescent="0.25">
      <c r="A527">
        <v>2001</v>
      </c>
      <c r="B527">
        <v>6</v>
      </c>
      <c r="C527">
        <v>9</v>
      </c>
      <c r="D527" s="2">
        <v>292947.58066176</v>
      </c>
    </row>
    <row r="528" spans="1:4" x14ac:dyDescent="0.25">
      <c r="A528">
        <v>2001</v>
      </c>
      <c r="B528">
        <v>6</v>
      </c>
      <c r="C528">
        <v>10</v>
      </c>
      <c r="D528" s="2">
        <v>222634.10848499701</v>
      </c>
    </row>
    <row r="529" spans="1:4" x14ac:dyDescent="0.25">
      <c r="A529">
        <v>2001</v>
      </c>
      <c r="B529">
        <v>6</v>
      </c>
      <c r="C529">
        <v>11</v>
      </c>
      <c r="D529" s="2">
        <v>196844.039655506</v>
      </c>
    </row>
    <row r="530" spans="1:4" x14ac:dyDescent="0.25">
      <c r="A530">
        <v>2001</v>
      </c>
      <c r="B530">
        <v>6</v>
      </c>
      <c r="C530">
        <v>12</v>
      </c>
      <c r="D530" s="2">
        <v>152739.06364901399</v>
      </c>
    </row>
    <row r="531" spans="1:4" x14ac:dyDescent="0.25">
      <c r="A531">
        <v>2001</v>
      </c>
      <c r="B531">
        <v>6</v>
      </c>
      <c r="C531">
        <v>13</v>
      </c>
      <c r="D531" s="2">
        <v>132453.95689267199</v>
      </c>
    </row>
    <row r="532" spans="1:4" x14ac:dyDescent="0.25">
      <c r="A532">
        <v>2001</v>
      </c>
      <c r="B532">
        <v>6</v>
      </c>
      <c r="C532">
        <v>14</v>
      </c>
      <c r="D532" s="2">
        <v>107628.11370464299</v>
      </c>
    </row>
    <row r="533" spans="1:4" x14ac:dyDescent="0.25">
      <c r="A533">
        <v>2001</v>
      </c>
      <c r="B533">
        <v>6</v>
      </c>
      <c r="C533">
        <v>15</v>
      </c>
      <c r="D533" s="2">
        <v>81884.938311475198</v>
      </c>
    </row>
    <row r="534" spans="1:4" x14ac:dyDescent="0.25">
      <c r="A534">
        <v>2001</v>
      </c>
      <c r="B534">
        <v>6</v>
      </c>
      <c r="C534">
        <v>16</v>
      </c>
      <c r="D534" s="2">
        <v>75642.966140497898</v>
      </c>
    </row>
    <row r="535" spans="1:4" x14ac:dyDescent="0.25">
      <c r="A535">
        <v>2001</v>
      </c>
      <c r="B535">
        <v>6</v>
      </c>
      <c r="C535">
        <v>17</v>
      </c>
      <c r="D535" s="2">
        <v>57152.294818928603</v>
      </c>
    </row>
    <row r="536" spans="1:4" x14ac:dyDescent="0.25">
      <c r="A536">
        <v>2001</v>
      </c>
      <c r="B536">
        <v>6</v>
      </c>
      <c r="C536">
        <v>18</v>
      </c>
      <c r="D536" s="2">
        <v>45089.679451576303</v>
      </c>
    </row>
    <row r="537" spans="1:4" x14ac:dyDescent="0.25">
      <c r="A537">
        <v>2001</v>
      </c>
      <c r="B537">
        <v>6</v>
      </c>
      <c r="C537">
        <v>19</v>
      </c>
      <c r="D537" s="2">
        <v>33506.663052718097</v>
      </c>
    </row>
    <row r="538" spans="1:4" x14ac:dyDescent="0.25">
      <c r="A538">
        <v>2001</v>
      </c>
      <c r="B538">
        <v>6</v>
      </c>
      <c r="C538">
        <v>20</v>
      </c>
      <c r="D538" s="2">
        <v>25894.879953407999</v>
      </c>
    </row>
    <row r="539" spans="1:4" x14ac:dyDescent="0.25">
      <c r="A539">
        <v>2001</v>
      </c>
      <c r="B539">
        <v>6</v>
      </c>
      <c r="C539">
        <v>21</v>
      </c>
      <c r="D539" s="2">
        <v>31055.7757805568</v>
      </c>
    </row>
    <row r="540" spans="1:4" x14ac:dyDescent="0.25">
      <c r="A540">
        <v>2001</v>
      </c>
      <c r="B540">
        <v>6</v>
      </c>
      <c r="C540">
        <v>22</v>
      </c>
      <c r="D540" s="2">
        <v>40909.494264790999</v>
      </c>
    </row>
    <row r="541" spans="1:4" x14ac:dyDescent="0.25">
      <c r="A541">
        <v>2001</v>
      </c>
      <c r="B541">
        <v>6</v>
      </c>
      <c r="C541">
        <v>23</v>
      </c>
      <c r="D541" s="2">
        <v>34303.090586480597</v>
      </c>
    </row>
    <row r="542" spans="1:4" x14ac:dyDescent="0.25">
      <c r="A542">
        <v>2001</v>
      </c>
      <c r="B542">
        <v>6</v>
      </c>
      <c r="C542">
        <v>24</v>
      </c>
      <c r="D542" s="2">
        <v>38567.1417984</v>
      </c>
    </row>
    <row r="543" spans="1:4" x14ac:dyDescent="0.25">
      <c r="A543">
        <v>2001</v>
      </c>
      <c r="B543">
        <v>6</v>
      </c>
      <c r="C543">
        <v>25</v>
      </c>
      <c r="D543" s="2">
        <v>47317.0675222426</v>
      </c>
    </row>
    <row r="544" spans="1:4" x14ac:dyDescent="0.25">
      <c r="A544">
        <v>2001</v>
      </c>
      <c r="B544">
        <v>6</v>
      </c>
      <c r="C544">
        <v>26</v>
      </c>
      <c r="D544" s="2">
        <v>37156.159964528597</v>
      </c>
    </row>
    <row r="545" spans="1:4" x14ac:dyDescent="0.25">
      <c r="A545">
        <v>2001</v>
      </c>
      <c r="B545">
        <v>6</v>
      </c>
      <c r="C545">
        <v>27</v>
      </c>
      <c r="D545" s="2">
        <v>25494.058141286401</v>
      </c>
    </row>
    <row r="546" spans="1:4" x14ac:dyDescent="0.25">
      <c r="A546">
        <v>2001</v>
      </c>
      <c r="B546">
        <v>6</v>
      </c>
      <c r="C546">
        <v>28</v>
      </c>
      <c r="D546" s="2">
        <v>19391.513634662399</v>
      </c>
    </row>
    <row r="547" spans="1:4" x14ac:dyDescent="0.25">
      <c r="A547">
        <v>2001</v>
      </c>
      <c r="B547">
        <v>6</v>
      </c>
      <c r="C547">
        <v>29</v>
      </c>
      <c r="D547" s="2">
        <v>17805.217825382399</v>
      </c>
    </row>
    <row r="548" spans="1:4" x14ac:dyDescent="0.25">
      <c r="A548">
        <v>2001</v>
      </c>
      <c r="B548">
        <v>6</v>
      </c>
      <c r="C548">
        <v>30</v>
      </c>
      <c r="D548" s="2">
        <v>19553.454650142699</v>
      </c>
    </row>
    <row r="549" spans="1:4" x14ac:dyDescent="0.25">
      <c r="A549">
        <v>2001</v>
      </c>
      <c r="B549">
        <v>7</v>
      </c>
      <c r="C549">
        <v>1</v>
      </c>
      <c r="D549" s="2">
        <v>15495.9478990848</v>
      </c>
    </row>
    <row r="550" spans="1:4" x14ac:dyDescent="0.25">
      <c r="A550">
        <v>2001</v>
      </c>
      <c r="B550">
        <v>7</v>
      </c>
      <c r="C550">
        <v>2</v>
      </c>
      <c r="D550" s="2">
        <v>12206.5580815829</v>
      </c>
    </row>
    <row r="551" spans="1:4" x14ac:dyDescent="0.25">
      <c r="A551">
        <v>2001</v>
      </c>
      <c r="B551">
        <v>7</v>
      </c>
      <c r="C551">
        <v>3</v>
      </c>
      <c r="D551" s="2">
        <v>11307.240325066799</v>
      </c>
    </row>
    <row r="552" spans="1:4" x14ac:dyDescent="0.25">
      <c r="A552">
        <v>2001</v>
      </c>
      <c r="B552">
        <v>7</v>
      </c>
      <c r="C552">
        <v>4</v>
      </c>
      <c r="D552" s="2">
        <v>10165.7470229748</v>
      </c>
    </row>
    <row r="553" spans="1:4" x14ac:dyDescent="0.25">
      <c r="A553">
        <v>2001</v>
      </c>
      <c r="B553">
        <v>7</v>
      </c>
      <c r="C553">
        <v>5</v>
      </c>
      <c r="D553" s="2">
        <v>7978.6126381842396</v>
      </c>
    </row>
    <row r="554" spans="1:4" x14ac:dyDescent="0.25">
      <c r="A554">
        <v>2001</v>
      </c>
      <c r="B554">
        <v>7</v>
      </c>
      <c r="C554">
        <v>6</v>
      </c>
      <c r="D554" s="2">
        <v>7248.5809697000504</v>
      </c>
    </row>
    <row r="555" spans="1:4" x14ac:dyDescent="0.25">
      <c r="A555">
        <v>2001</v>
      </c>
      <c r="B555">
        <v>7</v>
      </c>
      <c r="C555">
        <v>7</v>
      </c>
      <c r="D555" s="2">
        <v>6852.6212536258599</v>
      </c>
    </row>
    <row r="556" spans="1:4" x14ac:dyDescent="0.25">
      <c r="A556">
        <v>2001</v>
      </c>
      <c r="B556">
        <v>7</v>
      </c>
      <c r="C556">
        <v>8</v>
      </c>
      <c r="D556" s="2">
        <v>6478.7964652288501</v>
      </c>
    </row>
    <row r="557" spans="1:4" x14ac:dyDescent="0.25">
      <c r="A557">
        <v>2001</v>
      </c>
      <c r="B557">
        <v>7</v>
      </c>
      <c r="C557">
        <v>9</v>
      </c>
      <c r="D557" s="2">
        <v>5715.48710587392</v>
      </c>
    </row>
    <row r="558" spans="1:4" x14ac:dyDescent="0.25">
      <c r="A558">
        <v>2001</v>
      </c>
      <c r="B558">
        <v>7</v>
      </c>
      <c r="C558">
        <v>10</v>
      </c>
      <c r="D558" s="2">
        <v>5777.49448241971</v>
      </c>
    </row>
    <row r="559" spans="1:4" x14ac:dyDescent="0.25">
      <c r="A559">
        <v>2001</v>
      </c>
      <c r="B559">
        <v>7</v>
      </c>
      <c r="C559">
        <v>11</v>
      </c>
      <c r="D559" s="2">
        <v>4651.7557308364803</v>
      </c>
    </row>
    <row r="560" spans="1:4" x14ac:dyDescent="0.25">
      <c r="A560">
        <v>2001</v>
      </c>
      <c r="B560">
        <v>7</v>
      </c>
      <c r="C560">
        <v>12</v>
      </c>
      <c r="D560" s="2">
        <v>3711.84631905485</v>
      </c>
    </row>
    <row r="561" spans="1:4" x14ac:dyDescent="0.25">
      <c r="A561">
        <v>2001</v>
      </c>
      <c r="B561">
        <v>7</v>
      </c>
      <c r="C561">
        <v>13</v>
      </c>
      <c r="D561" s="2">
        <v>3192.5739914495998</v>
      </c>
    </row>
    <row r="562" spans="1:4" x14ac:dyDescent="0.25">
      <c r="A562">
        <v>2001</v>
      </c>
      <c r="B562">
        <v>7</v>
      </c>
      <c r="C562">
        <v>14</v>
      </c>
      <c r="D562" s="2">
        <v>2844.56509544448</v>
      </c>
    </row>
    <row r="563" spans="1:4" x14ac:dyDescent="0.25">
      <c r="A563">
        <v>2001</v>
      </c>
      <c r="B563">
        <v>7</v>
      </c>
      <c r="C563">
        <v>15</v>
      </c>
      <c r="D563" s="2">
        <v>2120.95413586022</v>
      </c>
    </row>
    <row r="564" spans="1:4" x14ac:dyDescent="0.25">
      <c r="A564">
        <v>2001</v>
      </c>
      <c r="B564">
        <v>7</v>
      </c>
      <c r="C564">
        <v>16</v>
      </c>
      <c r="D564" s="2">
        <v>2447.9973818818598</v>
      </c>
    </row>
    <row r="565" spans="1:4" x14ac:dyDescent="0.25">
      <c r="A565">
        <v>2001</v>
      </c>
      <c r="B565">
        <v>7</v>
      </c>
      <c r="C565">
        <v>17</v>
      </c>
      <c r="D565" s="2">
        <v>2342.14499712614</v>
      </c>
    </row>
    <row r="566" spans="1:4" x14ac:dyDescent="0.25">
      <c r="A566">
        <v>2001</v>
      </c>
      <c r="B566">
        <v>7</v>
      </c>
      <c r="C566">
        <v>18</v>
      </c>
      <c r="D566" s="2">
        <v>1470.7026446745599</v>
      </c>
    </row>
    <row r="567" spans="1:4" x14ac:dyDescent="0.25">
      <c r="A567">
        <v>2001</v>
      </c>
      <c r="B567">
        <v>7</v>
      </c>
      <c r="C567">
        <v>19</v>
      </c>
      <c r="D567" s="2">
        <v>1174.83679350374</v>
      </c>
    </row>
    <row r="568" spans="1:4" x14ac:dyDescent="0.25">
      <c r="A568">
        <v>2001</v>
      </c>
      <c r="B568">
        <v>7</v>
      </c>
      <c r="C568">
        <v>20</v>
      </c>
      <c r="D568" s="2">
        <v>1182.58459619328</v>
      </c>
    </row>
    <row r="569" spans="1:4" x14ac:dyDescent="0.25">
      <c r="A569">
        <v>2001</v>
      </c>
      <c r="B569">
        <v>7</v>
      </c>
      <c r="C569">
        <v>21</v>
      </c>
      <c r="D569" s="2">
        <v>1894.6005193727999</v>
      </c>
    </row>
    <row r="570" spans="1:4" x14ac:dyDescent="0.25">
      <c r="A570">
        <v>2001</v>
      </c>
      <c r="B570">
        <v>7</v>
      </c>
      <c r="C570">
        <v>22</v>
      </c>
      <c r="D570" s="2">
        <v>1933.9895868733399</v>
      </c>
    </row>
    <row r="571" spans="1:4" x14ac:dyDescent="0.25">
      <c r="A571">
        <v>2001</v>
      </c>
      <c r="B571">
        <v>7</v>
      </c>
      <c r="C571">
        <v>23</v>
      </c>
      <c r="D571" s="2">
        <v>1956.6263186021399</v>
      </c>
    </row>
    <row r="572" spans="1:4" x14ac:dyDescent="0.25">
      <c r="A572">
        <v>2001</v>
      </c>
      <c r="B572">
        <v>7</v>
      </c>
      <c r="C572">
        <v>24</v>
      </c>
      <c r="D572" s="2">
        <v>3255.7373730385898</v>
      </c>
    </row>
    <row r="573" spans="1:4" x14ac:dyDescent="0.25">
      <c r="A573">
        <v>2001</v>
      </c>
      <c r="B573">
        <v>7</v>
      </c>
      <c r="C573">
        <v>25</v>
      </c>
      <c r="D573" s="2">
        <v>5323.4949703680004</v>
      </c>
    </row>
    <row r="574" spans="1:4" x14ac:dyDescent="0.25">
      <c r="A574">
        <v>2001</v>
      </c>
      <c r="B574">
        <v>7</v>
      </c>
      <c r="C574">
        <v>26</v>
      </c>
      <c r="D574" s="2">
        <v>8679.6528500736003</v>
      </c>
    </row>
    <row r="575" spans="1:4" x14ac:dyDescent="0.25">
      <c r="A575">
        <v>2001</v>
      </c>
      <c r="B575">
        <v>7</v>
      </c>
      <c r="C575">
        <v>27</v>
      </c>
      <c r="D575" s="2">
        <v>7366.1864638464003</v>
      </c>
    </row>
    <row r="576" spans="1:4" x14ac:dyDescent="0.25">
      <c r="A576">
        <v>2001</v>
      </c>
      <c r="B576">
        <v>7</v>
      </c>
      <c r="C576">
        <v>28</v>
      </c>
      <c r="D576" s="2">
        <v>7596.9568758988798</v>
      </c>
    </row>
    <row r="577" spans="1:4" x14ac:dyDescent="0.25">
      <c r="A577">
        <v>2001</v>
      </c>
      <c r="B577">
        <v>7</v>
      </c>
      <c r="C577">
        <v>29</v>
      </c>
      <c r="D577" s="2">
        <v>5531.6321492889601</v>
      </c>
    </row>
    <row r="578" spans="1:4" x14ac:dyDescent="0.25">
      <c r="A578">
        <v>2001</v>
      </c>
      <c r="B578">
        <v>7</v>
      </c>
      <c r="C578">
        <v>30</v>
      </c>
      <c r="D578" s="2">
        <v>4172.3219059200001</v>
      </c>
    </row>
    <row r="579" spans="1:4" x14ac:dyDescent="0.25">
      <c r="A579">
        <v>2001</v>
      </c>
      <c r="B579">
        <v>7</v>
      </c>
      <c r="C579">
        <v>31</v>
      </c>
      <c r="D579" s="2">
        <v>6128.8857635512304</v>
      </c>
    </row>
    <row r="580" spans="1:4" x14ac:dyDescent="0.25">
      <c r="A580">
        <v>2001</v>
      </c>
      <c r="B580">
        <v>8</v>
      </c>
      <c r="C580">
        <v>1</v>
      </c>
      <c r="D580" s="2">
        <v>3037.5496783134699</v>
      </c>
    </row>
    <row r="581" spans="1:4" x14ac:dyDescent="0.25">
      <c r="A581">
        <v>2001</v>
      </c>
      <c r="B581">
        <v>8</v>
      </c>
      <c r="C581">
        <v>2</v>
      </c>
      <c r="D581" s="2">
        <v>3237.8930590003201</v>
      </c>
    </row>
    <row r="582" spans="1:4" x14ac:dyDescent="0.25">
      <c r="A582">
        <v>2001</v>
      </c>
      <c r="B582">
        <v>8</v>
      </c>
      <c r="C582">
        <v>3</v>
      </c>
      <c r="D582" s="2">
        <v>2338.8440828313601</v>
      </c>
    </row>
    <row r="583" spans="1:4" x14ac:dyDescent="0.25">
      <c r="A583">
        <v>2001</v>
      </c>
      <c r="B583">
        <v>8</v>
      </c>
      <c r="C583">
        <v>4</v>
      </c>
      <c r="D583" s="2">
        <v>3270.27074183885</v>
      </c>
    </row>
    <row r="584" spans="1:4" x14ac:dyDescent="0.25">
      <c r="A584">
        <v>2001</v>
      </c>
      <c r="B584">
        <v>8</v>
      </c>
      <c r="C584">
        <v>5</v>
      </c>
      <c r="D584" s="2">
        <v>2190.8128050708501</v>
      </c>
    </row>
    <row r="585" spans="1:4" x14ac:dyDescent="0.25">
      <c r="A585">
        <v>2001</v>
      </c>
      <c r="B585">
        <v>8</v>
      </c>
      <c r="C585">
        <v>6</v>
      </c>
      <c r="D585" s="2">
        <v>1626.09687942451</v>
      </c>
    </row>
    <row r="586" spans="1:4" x14ac:dyDescent="0.25">
      <c r="A586">
        <v>2001</v>
      </c>
      <c r="B586">
        <v>8</v>
      </c>
      <c r="C586">
        <v>7</v>
      </c>
      <c r="D586" s="2">
        <v>1650.7779418497</v>
      </c>
    </row>
    <row r="587" spans="1:4" x14ac:dyDescent="0.25">
      <c r="A587">
        <v>2001</v>
      </c>
      <c r="B587">
        <v>8</v>
      </c>
      <c r="C587">
        <v>8</v>
      </c>
      <c r="D587" s="2">
        <v>1020.01921566106</v>
      </c>
    </row>
    <row r="588" spans="1:4" x14ac:dyDescent="0.25">
      <c r="A588">
        <v>2001</v>
      </c>
      <c r="B588">
        <v>8</v>
      </c>
      <c r="C588">
        <v>9</v>
      </c>
      <c r="D588" s="2">
        <v>996.87841680199699</v>
      </c>
    </row>
    <row r="589" spans="1:4" x14ac:dyDescent="0.25">
      <c r="A589">
        <v>2001</v>
      </c>
      <c r="B589">
        <v>8</v>
      </c>
      <c r="C589">
        <v>10</v>
      </c>
      <c r="D589" s="2">
        <v>2117.8408736010201</v>
      </c>
    </row>
    <row r="590" spans="1:4" x14ac:dyDescent="0.25">
      <c r="A590">
        <v>2001</v>
      </c>
      <c r="B590">
        <v>8</v>
      </c>
      <c r="C590">
        <v>11</v>
      </c>
      <c r="D590" s="2">
        <v>734.22643768381499</v>
      </c>
    </row>
    <row r="591" spans="1:4" x14ac:dyDescent="0.25">
      <c r="A591">
        <v>2001</v>
      </c>
      <c r="B591">
        <v>8</v>
      </c>
      <c r="C591">
        <v>12</v>
      </c>
      <c r="D591" s="2">
        <v>466.569017892864</v>
      </c>
    </row>
    <row r="592" spans="1:4" x14ac:dyDescent="0.25">
      <c r="A592">
        <v>2001</v>
      </c>
      <c r="B592">
        <v>8</v>
      </c>
      <c r="C592">
        <v>13</v>
      </c>
      <c r="D592" s="2">
        <v>881.53250271436798</v>
      </c>
    </row>
    <row r="593" spans="1:4" x14ac:dyDescent="0.25">
      <c r="A593">
        <v>2001</v>
      </c>
      <c r="B593">
        <v>8</v>
      </c>
      <c r="C593">
        <v>14</v>
      </c>
      <c r="D593" s="2">
        <v>826.42445785497603</v>
      </c>
    </row>
    <row r="594" spans="1:4" x14ac:dyDescent="0.25">
      <c r="A594">
        <v>2001</v>
      </c>
      <c r="B594">
        <v>8</v>
      </c>
      <c r="C594">
        <v>15</v>
      </c>
      <c r="D594" s="2">
        <v>594.83786954342395</v>
      </c>
    </row>
    <row r="595" spans="1:4" x14ac:dyDescent="0.25">
      <c r="A595">
        <v>2001</v>
      </c>
      <c r="B595">
        <v>8</v>
      </c>
      <c r="C595">
        <v>16</v>
      </c>
      <c r="D595" s="2">
        <v>766.21115220479999</v>
      </c>
    </row>
    <row r="596" spans="1:4" x14ac:dyDescent="0.25">
      <c r="A596">
        <v>2001</v>
      </c>
      <c r="B596">
        <v>8</v>
      </c>
      <c r="C596">
        <v>17</v>
      </c>
      <c r="D596" s="2">
        <v>1635.85502993203</v>
      </c>
    </row>
    <row r="597" spans="1:4" x14ac:dyDescent="0.25">
      <c r="A597">
        <v>2001</v>
      </c>
      <c r="B597">
        <v>8</v>
      </c>
      <c r="C597">
        <v>18</v>
      </c>
      <c r="D597" s="2">
        <v>683.77368018124798</v>
      </c>
    </row>
    <row r="598" spans="1:4" x14ac:dyDescent="0.25">
      <c r="A598">
        <v>2001</v>
      </c>
      <c r="B598">
        <v>8</v>
      </c>
      <c r="C598">
        <v>19</v>
      </c>
      <c r="D598" s="2">
        <v>626.12169025536002</v>
      </c>
    </row>
    <row r="599" spans="1:4" x14ac:dyDescent="0.25">
      <c r="A599">
        <v>2001</v>
      </c>
      <c r="B599">
        <v>8</v>
      </c>
      <c r="C599">
        <v>20</v>
      </c>
      <c r="D599" s="2">
        <v>594.52862290329597</v>
      </c>
    </row>
    <row r="600" spans="1:4" x14ac:dyDescent="0.25">
      <c r="A600">
        <v>2001</v>
      </c>
      <c r="B600">
        <v>8</v>
      </c>
      <c r="C600">
        <v>21</v>
      </c>
      <c r="D600" s="2">
        <v>313.590038547456</v>
      </c>
    </row>
    <row r="601" spans="1:4" x14ac:dyDescent="0.25">
      <c r="A601">
        <v>2001</v>
      </c>
      <c r="B601">
        <v>8</v>
      </c>
      <c r="C601">
        <v>22</v>
      </c>
      <c r="D601" s="2">
        <v>1066.4688439111701</v>
      </c>
    </row>
    <row r="602" spans="1:4" x14ac:dyDescent="0.25">
      <c r="A602">
        <v>2001</v>
      </c>
      <c r="B602">
        <v>8</v>
      </c>
      <c r="C602">
        <v>23</v>
      </c>
      <c r="D602" s="2">
        <v>3289.9536543743998</v>
      </c>
    </row>
    <row r="603" spans="1:4" x14ac:dyDescent="0.25">
      <c r="A603">
        <v>2001</v>
      </c>
      <c r="B603">
        <v>8</v>
      </c>
      <c r="C603">
        <v>24</v>
      </c>
      <c r="D603" s="2">
        <v>8758.6477513113605</v>
      </c>
    </row>
    <row r="604" spans="1:4" x14ac:dyDescent="0.25">
      <c r="A604">
        <v>2001</v>
      </c>
      <c r="B604">
        <v>8</v>
      </c>
      <c r="C604">
        <v>25</v>
      </c>
      <c r="D604" s="2">
        <v>17223.2200524902</v>
      </c>
    </row>
    <row r="605" spans="1:4" x14ac:dyDescent="0.25">
      <c r="A605">
        <v>2001</v>
      </c>
      <c r="B605">
        <v>8</v>
      </c>
      <c r="C605">
        <v>26</v>
      </c>
      <c r="D605" s="2">
        <v>8530.7055759359991</v>
      </c>
    </row>
    <row r="606" spans="1:4" x14ac:dyDescent="0.25">
      <c r="A606">
        <v>2001</v>
      </c>
      <c r="B606">
        <v>8</v>
      </c>
      <c r="C606">
        <v>27</v>
      </c>
      <c r="D606" s="2">
        <v>5480.85111081984</v>
      </c>
    </row>
    <row r="607" spans="1:4" x14ac:dyDescent="0.25">
      <c r="A607">
        <v>2001</v>
      </c>
      <c r="B607">
        <v>8</v>
      </c>
      <c r="C607">
        <v>28</v>
      </c>
      <c r="D607" s="2">
        <v>4044.9607323033601</v>
      </c>
    </row>
    <row r="608" spans="1:4" x14ac:dyDescent="0.25">
      <c r="A608">
        <v>2001</v>
      </c>
      <c r="B608">
        <v>8</v>
      </c>
      <c r="C608">
        <v>29</v>
      </c>
      <c r="D608" s="2">
        <v>3826.2893503887399</v>
      </c>
    </row>
    <row r="609" spans="1:4" x14ac:dyDescent="0.25">
      <c r="A609">
        <v>2001</v>
      </c>
      <c r="B609">
        <v>8</v>
      </c>
      <c r="C609">
        <v>30</v>
      </c>
      <c r="D609" s="2">
        <v>2762.4557086617601</v>
      </c>
    </row>
    <row r="610" spans="1:4" x14ac:dyDescent="0.25">
      <c r="A610">
        <v>2001</v>
      </c>
      <c r="B610">
        <v>8</v>
      </c>
      <c r="C610">
        <v>31</v>
      </c>
      <c r="D610" s="2">
        <v>1978.9487637534701</v>
      </c>
    </row>
    <row r="611" spans="1:4" x14ac:dyDescent="0.25">
      <c r="A611">
        <v>2001</v>
      </c>
      <c r="B611">
        <v>9</v>
      </c>
      <c r="C611">
        <v>1</v>
      </c>
      <c r="D611" s="2">
        <v>1403.3438822430701</v>
      </c>
    </row>
    <row r="612" spans="1:4" x14ac:dyDescent="0.25">
      <c r="A612">
        <v>2001</v>
      </c>
      <c r="B612">
        <v>9</v>
      </c>
      <c r="C612">
        <v>2</v>
      </c>
      <c r="D612" s="2">
        <v>2167.66701520589</v>
      </c>
    </row>
    <row r="613" spans="1:4" x14ac:dyDescent="0.25">
      <c r="A613">
        <v>2001</v>
      </c>
      <c r="B613">
        <v>9</v>
      </c>
      <c r="C613">
        <v>3</v>
      </c>
      <c r="D613" s="2">
        <v>2013.5001438351401</v>
      </c>
    </row>
    <row r="614" spans="1:4" x14ac:dyDescent="0.25">
      <c r="A614">
        <v>2001</v>
      </c>
      <c r="B614">
        <v>9</v>
      </c>
      <c r="C614">
        <v>4</v>
      </c>
      <c r="D614" s="2">
        <v>1746.5394994578401</v>
      </c>
    </row>
    <row r="615" spans="1:4" x14ac:dyDescent="0.25">
      <c r="A615">
        <v>2001</v>
      </c>
      <c r="B615">
        <v>9</v>
      </c>
      <c r="C615">
        <v>5</v>
      </c>
      <c r="D615" s="2">
        <v>1355.77367530537</v>
      </c>
    </row>
    <row r="616" spans="1:4" x14ac:dyDescent="0.25">
      <c r="A616">
        <v>2001</v>
      </c>
      <c r="B616">
        <v>9</v>
      </c>
      <c r="C616">
        <v>6</v>
      </c>
      <c r="D616" s="2">
        <v>784.41511225651197</v>
      </c>
    </row>
    <row r="617" spans="1:4" x14ac:dyDescent="0.25">
      <c r="A617">
        <v>2001</v>
      </c>
      <c r="B617">
        <v>9</v>
      </c>
      <c r="C617">
        <v>7</v>
      </c>
      <c r="D617" s="2">
        <v>893.24123945287704</v>
      </c>
    </row>
    <row r="618" spans="1:4" x14ac:dyDescent="0.25">
      <c r="A618">
        <v>2001</v>
      </c>
      <c r="B618">
        <v>9</v>
      </c>
      <c r="C618">
        <v>8</v>
      </c>
      <c r="D618" s="2">
        <v>714.95132784445502</v>
      </c>
    </row>
    <row r="619" spans="1:4" x14ac:dyDescent="0.25">
      <c r="A619">
        <v>2001</v>
      </c>
      <c r="B619">
        <v>9</v>
      </c>
      <c r="C619">
        <v>9</v>
      </c>
      <c r="D619" s="2">
        <v>621.79713043660797</v>
      </c>
    </row>
    <row r="620" spans="1:4" x14ac:dyDescent="0.25">
      <c r="A620">
        <v>2001</v>
      </c>
      <c r="B620">
        <v>9</v>
      </c>
      <c r="C620">
        <v>10</v>
      </c>
      <c r="D620" s="2">
        <v>1876.8755327828001</v>
      </c>
    </row>
    <row r="621" spans="1:4" x14ac:dyDescent="0.25">
      <c r="A621">
        <v>2001</v>
      </c>
      <c r="B621">
        <v>9</v>
      </c>
      <c r="C621">
        <v>11</v>
      </c>
      <c r="D621" s="2">
        <v>2409.0196319852498</v>
      </c>
    </row>
    <row r="622" spans="1:4" x14ac:dyDescent="0.25">
      <c r="A622">
        <v>2001</v>
      </c>
      <c r="B622">
        <v>9</v>
      </c>
      <c r="C622">
        <v>12</v>
      </c>
      <c r="D622" s="2">
        <v>3442.2576246374401</v>
      </c>
    </row>
    <row r="623" spans="1:4" x14ac:dyDescent="0.25">
      <c r="A623">
        <v>2001</v>
      </c>
      <c r="B623">
        <v>9</v>
      </c>
      <c r="C623">
        <v>13</v>
      </c>
      <c r="D623" s="2">
        <v>2908.2960816261102</v>
      </c>
    </row>
    <row r="624" spans="1:4" x14ac:dyDescent="0.25">
      <c r="A624">
        <v>2001</v>
      </c>
      <c r="B624">
        <v>9</v>
      </c>
      <c r="C624">
        <v>14</v>
      </c>
      <c r="D624" s="2">
        <v>2420.8920606689298</v>
      </c>
    </row>
    <row r="625" spans="1:4" x14ac:dyDescent="0.25">
      <c r="A625">
        <v>2001</v>
      </c>
      <c r="B625">
        <v>9</v>
      </c>
      <c r="C625">
        <v>15</v>
      </c>
      <c r="D625" s="2">
        <v>1870.8421079992299</v>
      </c>
    </row>
    <row r="626" spans="1:4" x14ac:dyDescent="0.25">
      <c r="A626">
        <v>2001</v>
      </c>
      <c r="B626">
        <v>9</v>
      </c>
      <c r="C626">
        <v>16</v>
      </c>
      <c r="D626" s="2">
        <v>1144.2732434473</v>
      </c>
    </row>
    <row r="627" spans="1:4" x14ac:dyDescent="0.25">
      <c r="A627">
        <v>2001</v>
      </c>
      <c r="B627">
        <v>9</v>
      </c>
      <c r="C627">
        <v>17</v>
      </c>
      <c r="D627" s="2">
        <v>970.49865083904001</v>
      </c>
    </row>
    <row r="628" spans="1:4" x14ac:dyDescent="0.25">
      <c r="A628">
        <v>2001</v>
      </c>
      <c r="B628">
        <v>9</v>
      </c>
      <c r="C628">
        <v>18</v>
      </c>
      <c r="D628" s="2">
        <v>1592.6632563179501</v>
      </c>
    </row>
    <row r="629" spans="1:4" x14ac:dyDescent="0.25">
      <c r="A629">
        <v>2001</v>
      </c>
      <c r="B629">
        <v>9</v>
      </c>
      <c r="C629">
        <v>19</v>
      </c>
      <c r="D629" s="2">
        <v>2303.9266140979198</v>
      </c>
    </row>
    <row r="630" spans="1:4" x14ac:dyDescent="0.25">
      <c r="A630">
        <v>2001</v>
      </c>
      <c r="B630">
        <v>9</v>
      </c>
      <c r="C630">
        <v>20</v>
      </c>
      <c r="D630" s="2">
        <v>3427.0330993827802</v>
      </c>
    </row>
    <row r="631" spans="1:4" x14ac:dyDescent="0.25">
      <c r="A631">
        <v>2001</v>
      </c>
      <c r="B631">
        <v>9</v>
      </c>
      <c r="C631">
        <v>21</v>
      </c>
      <c r="D631" s="2">
        <v>5816.2222416384002</v>
      </c>
    </row>
    <row r="632" spans="1:4" x14ac:dyDescent="0.25">
      <c r="A632">
        <v>2001</v>
      </c>
      <c r="B632">
        <v>9</v>
      </c>
      <c r="C632">
        <v>22</v>
      </c>
      <c r="D632" s="2">
        <v>17306.178399590401</v>
      </c>
    </row>
    <row r="633" spans="1:4" x14ac:dyDescent="0.25">
      <c r="A633">
        <v>2001</v>
      </c>
      <c r="B633">
        <v>9</v>
      </c>
      <c r="C633">
        <v>23</v>
      </c>
      <c r="D633" s="2">
        <v>14118.190506454999</v>
      </c>
    </row>
    <row r="634" spans="1:4" x14ac:dyDescent="0.25">
      <c r="A634">
        <v>2001</v>
      </c>
      <c r="B634">
        <v>9</v>
      </c>
      <c r="C634">
        <v>24</v>
      </c>
      <c r="D634" s="2">
        <v>8857.9235071641597</v>
      </c>
    </row>
    <row r="635" spans="1:4" x14ac:dyDescent="0.25">
      <c r="A635">
        <v>2001</v>
      </c>
      <c r="B635">
        <v>9</v>
      </c>
      <c r="C635">
        <v>25</v>
      </c>
      <c r="D635" s="2">
        <v>7403.9517418291198</v>
      </c>
    </row>
    <row r="636" spans="1:4" x14ac:dyDescent="0.25">
      <c r="A636">
        <v>2001</v>
      </c>
      <c r="B636">
        <v>9</v>
      </c>
      <c r="C636">
        <v>26</v>
      </c>
      <c r="D636" s="2">
        <v>9051.5317211136007</v>
      </c>
    </row>
    <row r="637" spans="1:4" x14ac:dyDescent="0.25">
      <c r="A637">
        <v>2001</v>
      </c>
      <c r="B637">
        <v>9</v>
      </c>
      <c r="C637">
        <v>27</v>
      </c>
      <c r="D637" s="2">
        <v>6270.2936828927996</v>
      </c>
    </row>
    <row r="638" spans="1:4" x14ac:dyDescent="0.25">
      <c r="A638">
        <v>2001</v>
      </c>
      <c r="B638">
        <v>9</v>
      </c>
      <c r="C638">
        <v>28</v>
      </c>
      <c r="D638" s="2">
        <v>6287.80624183296</v>
      </c>
    </row>
    <row r="639" spans="1:4" x14ac:dyDescent="0.25">
      <c r="A639">
        <v>2001</v>
      </c>
      <c r="B639">
        <v>9</v>
      </c>
      <c r="C639">
        <v>29</v>
      </c>
      <c r="D639" s="2">
        <v>6815.4189317498904</v>
      </c>
    </row>
    <row r="640" spans="1:4" x14ac:dyDescent="0.25">
      <c r="A640">
        <v>2001</v>
      </c>
      <c r="B640">
        <v>9</v>
      </c>
      <c r="C640">
        <v>30</v>
      </c>
      <c r="D640" s="2">
        <v>4784.9360748134404</v>
      </c>
    </row>
    <row r="641" spans="1:4" x14ac:dyDescent="0.25">
      <c r="A641">
        <v>2001</v>
      </c>
      <c r="B641">
        <v>10</v>
      </c>
      <c r="C641">
        <v>1</v>
      </c>
      <c r="D641" s="2">
        <v>4098.0707845309398</v>
      </c>
    </row>
    <row r="642" spans="1:4" x14ac:dyDescent="0.25">
      <c r="A642">
        <v>2001</v>
      </c>
      <c r="B642">
        <v>10</v>
      </c>
      <c r="C642">
        <v>2</v>
      </c>
      <c r="D642" s="2">
        <v>3614.5691674767399</v>
      </c>
    </row>
    <row r="643" spans="1:4" x14ac:dyDescent="0.25">
      <c r="A643">
        <v>2001</v>
      </c>
      <c r="B643">
        <v>10</v>
      </c>
      <c r="C643">
        <v>3</v>
      </c>
      <c r="D643" s="2">
        <v>3088.5014874746898</v>
      </c>
    </row>
    <row r="644" spans="1:4" x14ac:dyDescent="0.25">
      <c r="A644">
        <v>2001</v>
      </c>
      <c r="B644">
        <v>10</v>
      </c>
      <c r="C644">
        <v>4</v>
      </c>
      <c r="D644" s="2">
        <v>2590.9525130526699</v>
      </c>
    </row>
    <row r="645" spans="1:4" x14ac:dyDescent="0.25">
      <c r="A645">
        <v>2001</v>
      </c>
      <c r="B645">
        <v>10</v>
      </c>
      <c r="C645">
        <v>5</v>
      </c>
      <c r="D645" s="2">
        <v>4472.2862537011197</v>
      </c>
    </row>
    <row r="646" spans="1:4" x14ac:dyDescent="0.25">
      <c r="A646">
        <v>2001</v>
      </c>
      <c r="B646">
        <v>10</v>
      </c>
      <c r="C646">
        <v>6</v>
      </c>
      <c r="D646" s="2">
        <v>10880.7989946163</v>
      </c>
    </row>
    <row r="647" spans="1:4" x14ac:dyDescent="0.25">
      <c r="A647">
        <v>2001</v>
      </c>
      <c r="B647">
        <v>10</v>
      </c>
      <c r="C647">
        <v>7</v>
      </c>
      <c r="D647" s="2">
        <v>21680.5186090598</v>
      </c>
    </row>
    <row r="648" spans="1:4" x14ac:dyDescent="0.25">
      <c r="A648">
        <v>2001</v>
      </c>
      <c r="B648">
        <v>10</v>
      </c>
      <c r="C648">
        <v>8</v>
      </c>
      <c r="D648" s="2">
        <v>49630.954128998397</v>
      </c>
    </row>
    <row r="649" spans="1:4" x14ac:dyDescent="0.25">
      <c r="A649">
        <v>2001</v>
      </c>
      <c r="B649">
        <v>10</v>
      </c>
      <c r="C649">
        <v>9</v>
      </c>
      <c r="D649" s="2">
        <v>41352.008102184998</v>
      </c>
    </row>
    <row r="650" spans="1:4" x14ac:dyDescent="0.25">
      <c r="A650">
        <v>2001</v>
      </c>
      <c r="B650">
        <v>10</v>
      </c>
      <c r="C650">
        <v>10</v>
      </c>
      <c r="D650" s="2">
        <v>31723.0683763507</v>
      </c>
    </row>
    <row r="651" spans="1:4" x14ac:dyDescent="0.25">
      <c r="A651">
        <v>2001</v>
      </c>
      <c r="B651">
        <v>10</v>
      </c>
      <c r="C651">
        <v>11</v>
      </c>
      <c r="D651" s="2">
        <v>25436.957608581099</v>
      </c>
    </row>
    <row r="652" spans="1:4" x14ac:dyDescent="0.25">
      <c r="A652">
        <v>2001</v>
      </c>
      <c r="B652">
        <v>10</v>
      </c>
      <c r="C652">
        <v>12</v>
      </c>
      <c r="D652" s="2">
        <v>112103.987855478</v>
      </c>
    </row>
    <row r="653" spans="1:4" x14ac:dyDescent="0.25">
      <c r="A653">
        <v>2001</v>
      </c>
      <c r="B653">
        <v>10</v>
      </c>
      <c r="C653">
        <v>13</v>
      </c>
      <c r="D653" s="2">
        <v>504895.76772894699</v>
      </c>
    </row>
    <row r="654" spans="1:4" x14ac:dyDescent="0.25">
      <c r="A654">
        <v>2001</v>
      </c>
      <c r="B654">
        <v>10</v>
      </c>
      <c r="C654">
        <v>14</v>
      </c>
      <c r="D654" s="2">
        <v>473358.11929942999</v>
      </c>
    </row>
    <row r="655" spans="1:4" x14ac:dyDescent="0.25">
      <c r="A655">
        <v>2001</v>
      </c>
      <c r="B655">
        <v>10</v>
      </c>
      <c r="C655">
        <v>15</v>
      </c>
      <c r="D655" s="2">
        <v>343900.45979025401</v>
      </c>
    </row>
    <row r="656" spans="1:4" x14ac:dyDescent="0.25">
      <c r="A656">
        <v>2001</v>
      </c>
      <c r="B656">
        <v>10</v>
      </c>
      <c r="C656">
        <v>16</v>
      </c>
      <c r="D656" s="2">
        <v>395977.80439295998</v>
      </c>
    </row>
    <row r="657" spans="1:4" x14ac:dyDescent="0.25">
      <c r="A657">
        <v>2001</v>
      </c>
      <c r="B657">
        <v>10</v>
      </c>
      <c r="C657">
        <v>17</v>
      </c>
      <c r="D657" s="2">
        <v>570302.13346652198</v>
      </c>
    </row>
    <row r="658" spans="1:4" x14ac:dyDescent="0.25">
      <c r="A658">
        <v>2001</v>
      </c>
      <c r="B658">
        <v>10</v>
      </c>
      <c r="C658">
        <v>18</v>
      </c>
      <c r="D658" s="2">
        <v>586524.194433884</v>
      </c>
    </row>
    <row r="659" spans="1:4" x14ac:dyDescent="0.25">
      <c r="A659">
        <v>2001</v>
      </c>
      <c r="B659">
        <v>10</v>
      </c>
      <c r="C659">
        <v>19</v>
      </c>
      <c r="D659" s="2">
        <v>476660.852212378</v>
      </c>
    </row>
    <row r="660" spans="1:4" x14ac:dyDescent="0.25">
      <c r="A660">
        <v>2001</v>
      </c>
      <c r="B660">
        <v>10</v>
      </c>
      <c r="C660">
        <v>20</v>
      </c>
      <c r="D660" s="2">
        <v>344450.53388243</v>
      </c>
    </row>
    <row r="661" spans="1:4" x14ac:dyDescent="0.25">
      <c r="A661">
        <v>2001</v>
      </c>
      <c r="B661">
        <v>10</v>
      </c>
      <c r="C661">
        <v>21</v>
      </c>
      <c r="D661" s="2">
        <v>227951.22768998399</v>
      </c>
    </row>
    <row r="662" spans="1:4" x14ac:dyDescent="0.25">
      <c r="A662">
        <v>2001</v>
      </c>
      <c r="B662">
        <v>10</v>
      </c>
      <c r="C662">
        <v>22</v>
      </c>
      <c r="D662" s="2">
        <v>206927.49609861101</v>
      </c>
    </row>
    <row r="663" spans="1:4" x14ac:dyDescent="0.25">
      <c r="A663">
        <v>2001</v>
      </c>
      <c r="B663">
        <v>10</v>
      </c>
      <c r="C663">
        <v>23</v>
      </c>
      <c r="D663" s="2">
        <v>392298.64198594599</v>
      </c>
    </row>
    <row r="664" spans="1:4" x14ac:dyDescent="0.25">
      <c r="A664">
        <v>2001</v>
      </c>
      <c r="B664">
        <v>10</v>
      </c>
      <c r="C664">
        <v>24</v>
      </c>
      <c r="D664" s="2">
        <v>426640.31826739199</v>
      </c>
    </row>
    <row r="665" spans="1:4" x14ac:dyDescent="0.25">
      <c r="A665">
        <v>2001</v>
      </c>
      <c r="B665">
        <v>10</v>
      </c>
      <c r="C665">
        <v>25</v>
      </c>
      <c r="D665" s="2">
        <v>560665.52863211499</v>
      </c>
    </row>
    <row r="666" spans="1:4" x14ac:dyDescent="0.25">
      <c r="A666">
        <v>2001</v>
      </c>
      <c r="B666">
        <v>10</v>
      </c>
      <c r="C666">
        <v>26</v>
      </c>
      <c r="D666" s="2">
        <v>622376.35624396801</v>
      </c>
    </row>
    <row r="667" spans="1:4" x14ac:dyDescent="0.25">
      <c r="A667">
        <v>2001</v>
      </c>
      <c r="B667">
        <v>10</v>
      </c>
      <c r="C667">
        <v>27</v>
      </c>
      <c r="D667" s="2">
        <v>438160.73424076801</v>
      </c>
    </row>
    <row r="668" spans="1:4" x14ac:dyDescent="0.25">
      <c r="A668">
        <v>2001</v>
      </c>
      <c r="B668">
        <v>10</v>
      </c>
      <c r="C668">
        <v>28</v>
      </c>
      <c r="D668" s="2">
        <v>270425.813328691</v>
      </c>
    </row>
    <row r="669" spans="1:4" x14ac:dyDescent="0.25">
      <c r="A669">
        <v>2001</v>
      </c>
      <c r="B669">
        <v>10</v>
      </c>
      <c r="C669">
        <v>29</v>
      </c>
      <c r="D669" s="2">
        <v>157924.75629404199</v>
      </c>
    </row>
    <row r="670" spans="1:4" x14ac:dyDescent="0.25">
      <c r="A670">
        <v>2001</v>
      </c>
      <c r="B670">
        <v>10</v>
      </c>
      <c r="C670">
        <v>30</v>
      </c>
      <c r="D670" s="2">
        <v>108257.873446748</v>
      </c>
    </row>
    <row r="671" spans="1:4" x14ac:dyDescent="0.25">
      <c r="A671">
        <v>2001</v>
      </c>
      <c r="B671">
        <v>10</v>
      </c>
      <c r="C671">
        <v>31</v>
      </c>
      <c r="D671" s="2">
        <v>82543.296028078097</v>
      </c>
    </row>
    <row r="672" spans="1:4" x14ac:dyDescent="0.25">
      <c r="A672">
        <v>2001</v>
      </c>
      <c r="B672">
        <v>11</v>
      </c>
      <c r="C672">
        <v>1</v>
      </c>
      <c r="D672" s="2">
        <v>74189.437938579504</v>
      </c>
    </row>
    <row r="673" spans="1:4" x14ac:dyDescent="0.25">
      <c r="A673">
        <v>2001</v>
      </c>
      <c r="B673">
        <v>11</v>
      </c>
      <c r="C673">
        <v>2</v>
      </c>
      <c r="D673" s="2">
        <v>47944.669959134197</v>
      </c>
    </row>
    <row r="674" spans="1:4" x14ac:dyDescent="0.25">
      <c r="A674">
        <v>2001</v>
      </c>
      <c r="B674">
        <v>11</v>
      </c>
      <c r="C674">
        <v>3</v>
      </c>
      <c r="D674" s="2">
        <v>40213.907069368302</v>
      </c>
    </row>
    <row r="675" spans="1:4" x14ac:dyDescent="0.25">
      <c r="A675">
        <v>2001</v>
      </c>
      <c r="B675">
        <v>11</v>
      </c>
      <c r="C675">
        <v>4</v>
      </c>
      <c r="D675" s="2">
        <v>39934.518388070399</v>
      </c>
    </row>
    <row r="676" spans="1:4" x14ac:dyDescent="0.25">
      <c r="A676">
        <v>2001</v>
      </c>
      <c r="B676">
        <v>11</v>
      </c>
      <c r="C676">
        <v>5</v>
      </c>
      <c r="D676" s="2">
        <v>31655.6310789735</v>
      </c>
    </row>
    <row r="677" spans="1:4" x14ac:dyDescent="0.25">
      <c r="A677">
        <v>2001</v>
      </c>
      <c r="B677">
        <v>11</v>
      </c>
      <c r="C677">
        <v>6</v>
      </c>
      <c r="D677" s="2">
        <v>24562.521141903399</v>
      </c>
    </row>
    <row r="678" spans="1:4" x14ac:dyDescent="0.25">
      <c r="A678">
        <v>2001</v>
      </c>
      <c r="B678">
        <v>11</v>
      </c>
      <c r="C678">
        <v>7</v>
      </c>
      <c r="D678" s="2">
        <v>24773.855989800999</v>
      </c>
    </row>
    <row r="679" spans="1:4" x14ac:dyDescent="0.25">
      <c r="A679">
        <v>2001</v>
      </c>
      <c r="B679">
        <v>11</v>
      </c>
      <c r="C679">
        <v>8</v>
      </c>
      <c r="D679" s="2">
        <v>25391.828150323199</v>
      </c>
    </row>
    <row r="680" spans="1:4" x14ac:dyDescent="0.25">
      <c r="A680">
        <v>2001</v>
      </c>
      <c r="B680">
        <v>11</v>
      </c>
      <c r="C680">
        <v>9</v>
      </c>
      <c r="D680" s="2">
        <v>18956.7358564147</v>
      </c>
    </row>
    <row r="681" spans="1:4" x14ac:dyDescent="0.25">
      <c r="A681">
        <v>2001</v>
      </c>
      <c r="B681">
        <v>11</v>
      </c>
      <c r="C681">
        <v>10</v>
      </c>
      <c r="D681" s="2">
        <v>18460.116089856001</v>
      </c>
    </row>
    <row r="682" spans="1:4" x14ac:dyDescent="0.25">
      <c r="A682">
        <v>2001</v>
      </c>
      <c r="B682">
        <v>11</v>
      </c>
      <c r="C682">
        <v>11</v>
      </c>
      <c r="D682" s="2">
        <v>18466.807462963199</v>
      </c>
    </row>
    <row r="683" spans="1:4" x14ac:dyDescent="0.25">
      <c r="A683">
        <v>2001</v>
      </c>
      <c r="B683">
        <v>11</v>
      </c>
      <c r="C683">
        <v>12</v>
      </c>
      <c r="D683" s="2">
        <v>15707.796527001599</v>
      </c>
    </row>
    <row r="684" spans="1:4" x14ac:dyDescent="0.25">
      <c r="A684">
        <v>2001</v>
      </c>
      <c r="B684">
        <v>11</v>
      </c>
      <c r="C684">
        <v>13</v>
      </c>
      <c r="D684" s="2">
        <v>14353.800236974101</v>
      </c>
    </row>
    <row r="685" spans="1:4" x14ac:dyDescent="0.25">
      <c r="A685">
        <v>2001</v>
      </c>
      <c r="B685">
        <v>11</v>
      </c>
      <c r="C685">
        <v>14</v>
      </c>
      <c r="D685" s="2">
        <v>12158.6530857984</v>
      </c>
    </row>
    <row r="686" spans="1:4" x14ac:dyDescent="0.25">
      <c r="A686">
        <v>2001</v>
      </c>
      <c r="B686">
        <v>11</v>
      </c>
      <c r="C686">
        <v>15</v>
      </c>
      <c r="D686" s="2">
        <v>13329.061095536599</v>
      </c>
    </row>
    <row r="687" spans="1:4" x14ac:dyDescent="0.25">
      <c r="A687">
        <v>2001</v>
      </c>
      <c r="B687">
        <v>11</v>
      </c>
      <c r="C687">
        <v>16</v>
      </c>
      <c r="D687" s="2">
        <v>12483.4158825062</v>
      </c>
    </row>
    <row r="688" spans="1:4" x14ac:dyDescent="0.25">
      <c r="A688">
        <v>2001</v>
      </c>
      <c r="B688">
        <v>11</v>
      </c>
      <c r="C688">
        <v>17</v>
      </c>
      <c r="D688" s="2">
        <v>12274.2560366899</v>
      </c>
    </row>
    <row r="689" spans="1:4" x14ac:dyDescent="0.25">
      <c r="A689">
        <v>2001</v>
      </c>
      <c r="B689">
        <v>11</v>
      </c>
      <c r="C689">
        <v>18</v>
      </c>
      <c r="D689" s="2">
        <v>11283.705285673001</v>
      </c>
    </row>
    <row r="690" spans="1:4" x14ac:dyDescent="0.25">
      <c r="A690">
        <v>2001</v>
      </c>
      <c r="B690">
        <v>11</v>
      </c>
      <c r="C690">
        <v>19</v>
      </c>
      <c r="D690" s="2">
        <v>10609.1830710374</v>
      </c>
    </row>
    <row r="691" spans="1:4" x14ac:dyDescent="0.25">
      <c r="A691">
        <v>2001</v>
      </c>
      <c r="B691">
        <v>11</v>
      </c>
      <c r="C691">
        <v>20</v>
      </c>
      <c r="D691" s="2">
        <v>10179.266630399999</v>
      </c>
    </row>
    <row r="692" spans="1:4" x14ac:dyDescent="0.25">
      <c r="A692">
        <v>2001</v>
      </c>
      <c r="B692">
        <v>11</v>
      </c>
      <c r="C692">
        <v>21</v>
      </c>
      <c r="D692" s="2">
        <v>10403.7518002176</v>
      </c>
    </row>
    <row r="693" spans="1:4" x14ac:dyDescent="0.25">
      <c r="A693">
        <v>2001</v>
      </c>
      <c r="B693">
        <v>11</v>
      </c>
      <c r="C693">
        <v>22</v>
      </c>
      <c r="D693" s="2">
        <v>8574.3803027681297</v>
      </c>
    </row>
    <row r="694" spans="1:4" x14ac:dyDescent="0.25">
      <c r="A694">
        <v>2001</v>
      </c>
      <c r="B694">
        <v>11</v>
      </c>
      <c r="C694">
        <v>23</v>
      </c>
      <c r="D694" s="2">
        <v>8843.2067922942006</v>
      </c>
    </row>
    <row r="695" spans="1:4" x14ac:dyDescent="0.25">
      <c r="A695">
        <v>2001</v>
      </c>
      <c r="B695">
        <v>11</v>
      </c>
      <c r="C695">
        <v>24</v>
      </c>
      <c r="D695" s="2">
        <v>9357.0400733561892</v>
      </c>
    </row>
    <row r="696" spans="1:4" x14ac:dyDescent="0.25">
      <c r="A696">
        <v>2001</v>
      </c>
      <c r="B696">
        <v>11</v>
      </c>
      <c r="C696">
        <v>25</v>
      </c>
      <c r="D696" s="2">
        <v>14578.7472379423</v>
      </c>
    </row>
    <row r="697" spans="1:4" x14ac:dyDescent="0.25">
      <c r="A697">
        <v>2001</v>
      </c>
      <c r="B697">
        <v>11</v>
      </c>
      <c r="C697">
        <v>26</v>
      </c>
      <c r="D697" s="2">
        <v>10716.8640233472</v>
      </c>
    </row>
    <row r="698" spans="1:4" x14ac:dyDescent="0.25">
      <c r="A698">
        <v>2001</v>
      </c>
      <c r="B698">
        <v>11</v>
      </c>
      <c r="C698">
        <v>27</v>
      </c>
      <c r="D698" s="2">
        <v>13159.7852586394</v>
      </c>
    </row>
    <row r="699" spans="1:4" x14ac:dyDescent="0.25">
      <c r="A699">
        <v>2001</v>
      </c>
      <c r="B699">
        <v>11</v>
      </c>
      <c r="C699">
        <v>28</v>
      </c>
      <c r="D699" s="2">
        <v>13291.870761861101</v>
      </c>
    </row>
    <row r="700" spans="1:4" x14ac:dyDescent="0.25">
      <c r="A700">
        <v>2001</v>
      </c>
      <c r="B700">
        <v>11</v>
      </c>
      <c r="C700">
        <v>29</v>
      </c>
      <c r="D700" s="2">
        <v>19871.8123226112</v>
      </c>
    </row>
    <row r="701" spans="1:4" x14ac:dyDescent="0.25">
      <c r="A701">
        <v>2001</v>
      </c>
      <c r="B701">
        <v>11</v>
      </c>
      <c r="C701">
        <v>30</v>
      </c>
      <c r="D701" s="2">
        <v>154298.57683986399</v>
      </c>
    </row>
    <row r="702" spans="1:4" x14ac:dyDescent="0.25">
      <c r="A702">
        <v>2001</v>
      </c>
      <c r="B702">
        <v>12</v>
      </c>
      <c r="C702">
        <v>1</v>
      </c>
      <c r="D702" s="2">
        <v>457824.88972799998</v>
      </c>
    </row>
    <row r="703" spans="1:4" x14ac:dyDescent="0.25">
      <c r="A703">
        <v>2001</v>
      </c>
      <c r="B703">
        <v>12</v>
      </c>
      <c r="C703">
        <v>2</v>
      </c>
      <c r="D703" s="2">
        <v>475034.84039208997</v>
      </c>
    </row>
    <row r="704" spans="1:4" x14ac:dyDescent="0.25">
      <c r="A704">
        <v>2001</v>
      </c>
      <c r="B704">
        <v>12</v>
      </c>
      <c r="C704">
        <v>3</v>
      </c>
      <c r="D704" s="2">
        <v>353083.18320046098</v>
      </c>
    </row>
    <row r="705" spans="1:4" x14ac:dyDescent="0.25">
      <c r="A705">
        <v>2001</v>
      </c>
      <c r="B705">
        <v>12</v>
      </c>
      <c r="C705">
        <v>4</v>
      </c>
      <c r="D705" s="2">
        <v>245085.106290278</v>
      </c>
    </row>
    <row r="706" spans="1:4" x14ac:dyDescent="0.25">
      <c r="A706">
        <v>2001</v>
      </c>
      <c r="B706">
        <v>12</v>
      </c>
      <c r="C706">
        <v>5</v>
      </c>
      <c r="D706" s="2">
        <v>181991.53517303799</v>
      </c>
    </row>
    <row r="707" spans="1:4" x14ac:dyDescent="0.25">
      <c r="A707">
        <v>2001</v>
      </c>
      <c r="B707">
        <v>12</v>
      </c>
      <c r="C707">
        <v>6</v>
      </c>
      <c r="D707" s="2">
        <v>134404.564327281</v>
      </c>
    </row>
    <row r="708" spans="1:4" x14ac:dyDescent="0.25">
      <c r="A708">
        <v>2001</v>
      </c>
      <c r="B708">
        <v>12</v>
      </c>
      <c r="C708">
        <v>7</v>
      </c>
      <c r="D708" s="2">
        <v>112090.15371681799</v>
      </c>
    </row>
    <row r="709" spans="1:4" x14ac:dyDescent="0.25">
      <c r="A709">
        <v>2001</v>
      </c>
      <c r="B709">
        <v>12</v>
      </c>
      <c r="C709">
        <v>8</v>
      </c>
      <c r="D709" s="2">
        <v>79656.219305902094</v>
      </c>
    </row>
    <row r="710" spans="1:4" x14ac:dyDescent="0.25">
      <c r="A710">
        <v>2001</v>
      </c>
      <c r="B710">
        <v>12</v>
      </c>
      <c r="C710">
        <v>9</v>
      </c>
      <c r="D710" s="2">
        <v>60340.781812654102</v>
      </c>
    </row>
    <row r="711" spans="1:4" x14ac:dyDescent="0.25">
      <c r="A711">
        <v>2001</v>
      </c>
      <c r="B711">
        <v>12</v>
      </c>
      <c r="C711">
        <v>10</v>
      </c>
      <c r="D711" s="2">
        <v>48858.468744130601</v>
      </c>
    </row>
    <row r="712" spans="1:4" x14ac:dyDescent="0.25">
      <c r="A712">
        <v>2001</v>
      </c>
      <c r="B712">
        <v>12</v>
      </c>
      <c r="C712">
        <v>11</v>
      </c>
      <c r="D712" s="2">
        <v>39043.376731054101</v>
      </c>
    </row>
    <row r="713" spans="1:4" x14ac:dyDescent="0.25">
      <c r="A713">
        <v>2001</v>
      </c>
      <c r="B713">
        <v>12</v>
      </c>
      <c r="C713">
        <v>12</v>
      </c>
      <c r="D713" s="2">
        <v>36410.611332095999</v>
      </c>
    </row>
    <row r="714" spans="1:4" x14ac:dyDescent="0.25">
      <c r="A714">
        <v>2001</v>
      </c>
      <c r="B714">
        <v>12</v>
      </c>
      <c r="C714">
        <v>13</v>
      </c>
      <c r="D714" s="2">
        <v>31567.662153400299</v>
      </c>
    </row>
    <row r="715" spans="1:4" x14ac:dyDescent="0.25">
      <c r="A715">
        <v>2001</v>
      </c>
      <c r="B715">
        <v>12</v>
      </c>
      <c r="C715">
        <v>14</v>
      </c>
      <c r="D715" s="2">
        <v>38205.691438463997</v>
      </c>
    </row>
    <row r="716" spans="1:4" x14ac:dyDescent="0.25">
      <c r="A716">
        <v>2001</v>
      </c>
      <c r="B716">
        <v>12</v>
      </c>
      <c r="C716">
        <v>15</v>
      </c>
      <c r="D716" s="2">
        <v>289822.281270682</v>
      </c>
    </row>
    <row r="717" spans="1:4" x14ac:dyDescent="0.25">
      <c r="A717">
        <v>2001</v>
      </c>
      <c r="B717">
        <v>12</v>
      </c>
      <c r="C717">
        <v>16</v>
      </c>
      <c r="D717" s="2">
        <v>419134.62829547498</v>
      </c>
    </row>
    <row r="718" spans="1:4" x14ac:dyDescent="0.25">
      <c r="A718">
        <v>2001</v>
      </c>
      <c r="B718">
        <v>12</v>
      </c>
      <c r="C718">
        <v>17</v>
      </c>
      <c r="D718" s="2">
        <v>568648.30005043198</v>
      </c>
    </row>
    <row r="719" spans="1:4" x14ac:dyDescent="0.25">
      <c r="A719">
        <v>2001</v>
      </c>
      <c r="B719">
        <v>12</v>
      </c>
      <c r="C719">
        <v>18</v>
      </c>
      <c r="D719" s="2">
        <v>933940.31551856606</v>
      </c>
    </row>
    <row r="720" spans="1:4" x14ac:dyDescent="0.25">
      <c r="A720">
        <v>2001</v>
      </c>
      <c r="B720">
        <v>12</v>
      </c>
      <c r="C720">
        <v>19</v>
      </c>
      <c r="D720" s="2">
        <v>857646.82069033</v>
      </c>
    </row>
    <row r="721" spans="1:4" x14ac:dyDescent="0.25">
      <c r="A721">
        <v>2001</v>
      </c>
      <c r="B721">
        <v>12</v>
      </c>
      <c r="C721">
        <v>20</v>
      </c>
      <c r="D721" s="2">
        <v>664957.58793523198</v>
      </c>
    </row>
    <row r="722" spans="1:4" x14ac:dyDescent="0.25">
      <c r="A722">
        <v>2001</v>
      </c>
      <c r="B722">
        <v>12</v>
      </c>
      <c r="C722">
        <v>21</v>
      </c>
      <c r="D722" s="2">
        <v>496581.01286584302</v>
      </c>
    </row>
    <row r="723" spans="1:4" x14ac:dyDescent="0.25">
      <c r="A723">
        <v>2001</v>
      </c>
      <c r="B723">
        <v>12</v>
      </c>
      <c r="C723">
        <v>22</v>
      </c>
      <c r="D723" s="2">
        <v>330254.860455936</v>
      </c>
    </row>
    <row r="724" spans="1:4" x14ac:dyDescent="0.25">
      <c r="A724">
        <v>2001</v>
      </c>
      <c r="B724">
        <v>12</v>
      </c>
      <c r="C724">
        <v>23</v>
      </c>
      <c r="D724" s="2">
        <v>240832.05975705601</v>
      </c>
    </row>
    <row r="725" spans="1:4" x14ac:dyDescent="0.25">
      <c r="A725">
        <v>2001</v>
      </c>
      <c r="B725">
        <v>12</v>
      </c>
      <c r="C725">
        <v>24</v>
      </c>
      <c r="D725" s="2">
        <v>172043.679956429</v>
      </c>
    </row>
    <row r="726" spans="1:4" x14ac:dyDescent="0.25">
      <c r="A726">
        <v>2001</v>
      </c>
      <c r="B726">
        <v>12</v>
      </c>
      <c r="C726">
        <v>25</v>
      </c>
      <c r="D726" s="2">
        <v>125862.14456690699</v>
      </c>
    </row>
    <row r="727" spans="1:4" x14ac:dyDescent="0.25">
      <c r="A727">
        <v>2001</v>
      </c>
      <c r="B727">
        <v>12</v>
      </c>
      <c r="C727">
        <v>26</v>
      </c>
      <c r="D727" s="2">
        <v>93804.463496908793</v>
      </c>
    </row>
    <row r="728" spans="1:4" x14ac:dyDescent="0.25">
      <c r="A728">
        <v>2001</v>
      </c>
      <c r="B728">
        <v>12</v>
      </c>
      <c r="C728">
        <v>27</v>
      </c>
      <c r="D728" s="2">
        <v>68262.868470988804</v>
      </c>
    </row>
    <row r="729" spans="1:4" x14ac:dyDescent="0.25">
      <c r="A729">
        <v>2001</v>
      </c>
      <c r="B729">
        <v>12</v>
      </c>
      <c r="C729">
        <v>28</v>
      </c>
      <c r="D729" s="2">
        <v>48364.608710246401</v>
      </c>
    </row>
    <row r="730" spans="1:4" x14ac:dyDescent="0.25">
      <c r="A730">
        <v>2001</v>
      </c>
      <c r="B730">
        <v>12</v>
      </c>
      <c r="C730">
        <v>29</v>
      </c>
      <c r="D730" s="2">
        <v>44471.648573337603</v>
      </c>
    </row>
    <row r="731" spans="1:4" x14ac:dyDescent="0.25">
      <c r="A731">
        <v>2001</v>
      </c>
      <c r="B731">
        <v>12</v>
      </c>
      <c r="C731">
        <v>30</v>
      </c>
      <c r="D731" s="2">
        <v>36352.652052787198</v>
      </c>
    </row>
    <row r="732" spans="1:4" x14ac:dyDescent="0.25">
      <c r="A732">
        <v>2001</v>
      </c>
      <c r="B732">
        <v>12</v>
      </c>
      <c r="C732">
        <v>31</v>
      </c>
      <c r="D732" s="2">
        <v>32372.422709760001</v>
      </c>
    </row>
    <row r="733" spans="1:4" x14ac:dyDescent="0.25">
      <c r="A733">
        <v>2002</v>
      </c>
      <c r="B733">
        <v>1</v>
      </c>
      <c r="C733">
        <v>1</v>
      </c>
      <c r="D733" s="2">
        <v>30637.2163249152</v>
      </c>
    </row>
    <row r="734" spans="1:4" x14ac:dyDescent="0.25">
      <c r="A734">
        <v>2002</v>
      </c>
      <c r="B734">
        <v>1</v>
      </c>
      <c r="C734">
        <v>2</v>
      </c>
      <c r="D734" s="2">
        <v>22538.856635135999</v>
      </c>
    </row>
    <row r="735" spans="1:4" x14ac:dyDescent="0.25">
      <c r="A735">
        <v>2002</v>
      </c>
      <c r="B735">
        <v>1</v>
      </c>
      <c r="C735">
        <v>3</v>
      </c>
      <c r="D735" s="2">
        <v>22144.738428979199</v>
      </c>
    </row>
    <row r="736" spans="1:4" x14ac:dyDescent="0.25">
      <c r="A736">
        <v>2002</v>
      </c>
      <c r="B736">
        <v>1</v>
      </c>
      <c r="C736">
        <v>4</v>
      </c>
      <c r="D736" s="2">
        <v>22607.005884825601</v>
      </c>
    </row>
    <row r="737" spans="1:4" x14ac:dyDescent="0.25">
      <c r="A737">
        <v>2002</v>
      </c>
      <c r="B737">
        <v>1</v>
      </c>
      <c r="C737">
        <v>5</v>
      </c>
      <c r="D737" s="2">
        <v>21215.995414272002</v>
      </c>
    </row>
    <row r="738" spans="1:4" x14ac:dyDescent="0.25">
      <c r="A738">
        <v>2002</v>
      </c>
      <c r="B738">
        <v>1</v>
      </c>
      <c r="C738">
        <v>6</v>
      </c>
      <c r="D738" s="2">
        <v>20159.2355447808</v>
      </c>
    </row>
    <row r="739" spans="1:4" x14ac:dyDescent="0.25">
      <c r="A739">
        <v>2002</v>
      </c>
      <c r="B739">
        <v>1</v>
      </c>
      <c r="C739">
        <v>7</v>
      </c>
      <c r="D739" s="2">
        <v>14741.2319631667</v>
      </c>
    </row>
    <row r="740" spans="1:4" x14ac:dyDescent="0.25">
      <c r="A740">
        <v>2002</v>
      </c>
      <c r="B740">
        <v>1</v>
      </c>
      <c r="C740">
        <v>8</v>
      </c>
      <c r="D740" s="2">
        <v>18499.266127318999</v>
      </c>
    </row>
    <row r="741" spans="1:4" x14ac:dyDescent="0.25">
      <c r="A741">
        <v>2002</v>
      </c>
      <c r="B741">
        <v>1</v>
      </c>
      <c r="C741">
        <v>9</v>
      </c>
      <c r="D741" s="2">
        <v>17504.854686443501</v>
      </c>
    </row>
    <row r="742" spans="1:4" x14ac:dyDescent="0.25">
      <c r="A742">
        <v>2002</v>
      </c>
      <c r="B742">
        <v>1</v>
      </c>
      <c r="C742">
        <v>10</v>
      </c>
      <c r="D742" s="2">
        <v>17511.090997248</v>
      </c>
    </row>
    <row r="743" spans="1:4" x14ac:dyDescent="0.25">
      <c r="A743">
        <v>2002</v>
      </c>
      <c r="B743">
        <v>1</v>
      </c>
      <c r="C743">
        <v>11</v>
      </c>
      <c r="D743" s="2">
        <v>17449.041050357799</v>
      </c>
    </row>
    <row r="744" spans="1:4" x14ac:dyDescent="0.25">
      <c r="A744">
        <v>2002</v>
      </c>
      <c r="B744">
        <v>1</v>
      </c>
      <c r="C744">
        <v>12</v>
      </c>
      <c r="D744" s="2">
        <v>19541.725786275802</v>
      </c>
    </row>
    <row r="745" spans="1:4" x14ac:dyDescent="0.25">
      <c r="A745">
        <v>2002</v>
      </c>
      <c r="B745">
        <v>1</v>
      </c>
      <c r="C745">
        <v>13</v>
      </c>
      <c r="D745" s="2">
        <v>19110.304704153601</v>
      </c>
    </row>
    <row r="746" spans="1:4" x14ac:dyDescent="0.25">
      <c r="A746">
        <v>2002</v>
      </c>
      <c r="B746">
        <v>1</v>
      </c>
      <c r="C746">
        <v>14</v>
      </c>
      <c r="D746" s="2">
        <v>17400.1524349594</v>
      </c>
    </row>
    <row r="747" spans="1:4" x14ac:dyDescent="0.25">
      <c r="A747">
        <v>2002</v>
      </c>
      <c r="B747">
        <v>1</v>
      </c>
      <c r="C747">
        <v>15</v>
      </c>
      <c r="D747" s="2">
        <v>16892.891305574401</v>
      </c>
    </row>
    <row r="748" spans="1:4" x14ac:dyDescent="0.25">
      <c r="A748">
        <v>2002</v>
      </c>
      <c r="B748">
        <v>1</v>
      </c>
      <c r="C748">
        <v>16</v>
      </c>
      <c r="D748" s="2">
        <v>16962.789853900798</v>
      </c>
    </row>
    <row r="749" spans="1:4" x14ac:dyDescent="0.25">
      <c r="A749">
        <v>2002</v>
      </c>
      <c r="B749">
        <v>1</v>
      </c>
      <c r="C749">
        <v>17</v>
      </c>
      <c r="D749" s="2">
        <v>15632.368727040001</v>
      </c>
    </row>
    <row r="750" spans="1:4" x14ac:dyDescent="0.25">
      <c r="A750">
        <v>2002</v>
      </c>
      <c r="B750">
        <v>1</v>
      </c>
      <c r="C750">
        <v>18</v>
      </c>
      <c r="D750" s="2">
        <v>16562.506287513599</v>
      </c>
    </row>
    <row r="751" spans="1:4" x14ac:dyDescent="0.25">
      <c r="A751">
        <v>2002</v>
      </c>
      <c r="B751">
        <v>1</v>
      </c>
      <c r="C751">
        <v>19</v>
      </c>
      <c r="D751" s="2">
        <v>19433.900486246399</v>
      </c>
    </row>
    <row r="752" spans="1:4" x14ac:dyDescent="0.25">
      <c r="A752">
        <v>2002</v>
      </c>
      <c r="B752">
        <v>1</v>
      </c>
      <c r="C752">
        <v>20</v>
      </c>
      <c r="D752" s="2">
        <v>18249.319487692799</v>
      </c>
    </row>
    <row r="753" spans="1:4" x14ac:dyDescent="0.25">
      <c r="A753">
        <v>2002</v>
      </c>
      <c r="B753">
        <v>1</v>
      </c>
      <c r="C753">
        <v>21</v>
      </c>
      <c r="D753" s="2">
        <v>13932.055345213401</v>
      </c>
    </row>
    <row r="754" spans="1:4" x14ac:dyDescent="0.25">
      <c r="A754">
        <v>2002</v>
      </c>
      <c r="B754">
        <v>1</v>
      </c>
      <c r="C754">
        <v>22</v>
      </c>
      <c r="D754" s="2">
        <v>15311.077615319</v>
      </c>
    </row>
    <row r="755" spans="1:4" x14ac:dyDescent="0.25">
      <c r="A755">
        <v>2002</v>
      </c>
      <c r="B755">
        <v>1</v>
      </c>
      <c r="C755">
        <v>23</v>
      </c>
      <c r="D755" s="2">
        <v>14532.9284173824</v>
      </c>
    </row>
    <row r="756" spans="1:4" x14ac:dyDescent="0.25">
      <c r="A756">
        <v>2002</v>
      </c>
      <c r="B756">
        <v>1</v>
      </c>
      <c r="C756">
        <v>24</v>
      </c>
      <c r="D756" s="2">
        <v>13306.4205226906</v>
      </c>
    </row>
    <row r="757" spans="1:4" x14ac:dyDescent="0.25">
      <c r="A757">
        <v>2002</v>
      </c>
      <c r="B757">
        <v>1</v>
      </c>
      <c r="C757">
        <v>25</v>
      </c>
      <c r="D757" s="2">
        <v>13215.5597495808</v>
      </c>
    </row>
    <row r="758" spans="1:4" x14ac:dyDescent="0.25">
      <c r="A758">
        <v>2002</v>
      </c>
      <c r="B758">
        <v>1</v>
      </c>
      <c r="C758">
        <v>26</v>
      </c>
      <c r="D758" s="2">
        <v>13391.3605927219</v>
      </c>
    </row>
    <row r="759" spans="1:4" x14ac:dyDescent="0.25">
      <c r="A759">
        <v>2002</v>
      </c>
      <c r="B759">
        <v>1</v>
      </c>
      <c r="C759">
        <v>27</v>
      </c>
      <c r="D759" s="2">
        <v>14502.6300756787</v>
      </c>
    </row>
    <row r="760" spans="1:4" x14ac:dyDescent="0.25">
      <c r="A760">
        <v>2002</v>
      </c>
      <c r="B760">
        <v>1</v>
      </c>
      <c r="C760">
        <v>28</v>
      </c>
      <c r="D760" s="2">
        <v>13867.8989002445</v>
      </c>
    </row>
    <row r="761" spans="1:4" x14ac:dyDescent="0.25">
      <c r="A761">
        <v>2002</v>
      </c>
      <c r="B761">
        <v>1</v>
      </c>
      <c r="C761">
        <v>29</v>
      </c>
      <c r="D761" s="2">
        <v>15052.5557425152</v>
      </c>
    </row>
    <row r="762" spans="1:4" x14ac:dyDescent="0.25">
      <c r="A762">
        <v>2002</v>
      </c>
      <c r="B762">
        <v>1</v>
      </c>
      <c r="C762">
        <v>30</v>
      </c>
      <c r="D762" s="2">
        <v>49046.360543723502</v>
      </c>
    </row>
    <row r="763" spans="1:4" x14ac:dyDescent="0.25">
      <c r="A763">
        <v>2002</v>
      </c>
      <c r="B763">
        <v>1</v>
      </c>
      <c r="C763">
        <v>31</v>
      </c>
      <c r="D763" s="2">
        <v>475445.23645409301</v>
      </c>
    </row>
    <row r="764" spans="1:4" x14ac:dyDescent="0.25">
      <c r="A764">
        <v>2002</v>
      </c>
      <c r="B764">
        <v>2</v>
      </c>
      <c r="C764">
        <v>1</v>
      </c>
      <c r="D764" s="2">
        <v>1248569.85337344</v>
      </c>
    </row>
    <row r="765" spans="1:4" x14ac:dyDescent="0.25">
      <c r="A765">
        <v>2002</v>
      </c>
      <c r="B765">
        <v>2</v>
      </c>
      <c r="C765">
        <v>2</v>
      </c>
      <c r="D765" s="2">
        <v>1370582.2100044801</v>
      </c>
    </row>
    <row r="766" spans="1:4" x14ac:dyDescent="0.25">
      <c r="A766">
        <v>2002</v>
      </c>
      <c r="B766">
        <v>2</v>
      </c>
      <c r="C766">
        <v>3</v>
      </c>
      <c r="D766" s="2">
        <v>1166887.3280790499</v>
      </c>
    </row>
    <row r="767" spans="1:4" x14ac:dyDescent="0.25">
      <c r="A767">
        <v>2002</v>
      </c>
      <c r="B767">
        <v>2</v>
      </c>
      <c r="C767">
        <v>4</v>
      </c>
      <c r="D767" s="2">
        <v>794372.02223431703</v>
      </c>
    </row>
    <row r="768" spans="1:4" x14ac:dyDescent="0.25">
      <c r="A768">
        <v>2002</v>
      </c>
      <c r="B768">
        <v>2</v>
      </c>
      <c r="C768">
        <v>5</v>
      </c>
      <c r="D768" s="2">
        <v>509873.00758732797</v>
      </c>
    </row>
    <row r="769" spans="1:4" x14ac:dyDescent="0.25">
      <c r="A769">
        <v>2002</v>
      </c>
      <c r="B769">
        <v>2</v>
      </c>
      <c r="C769">
        <v>6</v>
      </c>
      <c r="D769" s="2">
        <v>339229.49643417599</v>
      </c>
    </row>
    <row r="770" spans="1:4" x14ac:dyDescent="0.25">
      <c r="A770">
        <v>2002</v>
      </c>
      <c r="B770">
        <v>2</v>
      </c>
      <c r="C770">
        <v>7</v>
      </c>
      <c r="D770" s="2">
        <v>259988.372238643</v>
      </c>
    </row>
    <row r="771" spans="1:4" x14ac:dyDescent="0.25">
      <c r="A771">
        <v>2002</v>
      </c>
      <c r="B771">
        <v>2</v>
      </c>
      <c r="C771">
        <v>8</v>
      </c>
      <c r="D771" s="2">
        <v>189014.09088061401</v>
      </c>
    </row>
    <row r="772" spans="1:4" x14ac:dyDescent="0.25">
      <c r="A772">
        <v>2002</v>
      </c>
      <c r="B772">
        <v>2</v>
      </c>
      <c r="C772">
        <v>9</v>
      </c>
      <c r="D772" s="2">
        <v>126872.270336655</v>
      </c>
    </row>
    <row r="773" spans="1:4" x14ac:dyDescent="0.25">
      <c r="A773">
        <v>2002</v>
      </c>
      <c r="B773">
        <v>2</v>
      </c>
      <c r="C773">
        <v>10</v>
      </c>
      <c r="D773" s="2">
        <v>101272.789428572</v>
      </c>
    </row>
    <row r="774" spans="1:4" x14ac:dyDescent="0.25">
      <c r="A774">
        <v>2002</v>
      </c>
      <c r="B774">
        <v>2</v>
      </c>
      <c r="C774">
        <v>11</v>
      </c>
      <c r="D774" s="2">
        <v>75927.181907404796</v>
      </c>
    </row>
    <row r="775" spans="1:4" x14ac:dyDescent="0.25">
      <c r="A775">
        <v>2002</v>
      </c>
      <c r="B775">
        <v>2</v>
      </c>
      <c r="C775">
        <v>12</v>
      </c>
      <c r="D775" s="2">
        <v>74224.458652631001</v>
      </c>
    </row>
    <row r="776" spans="1:4" x14ac:dyDescent="0.25">
      <c r="A776">
        <v>2002</v>
      </c>
      <c r="B776">
        <v>2</v>
      </c>
      <c r="C776">
        <v>13</v>
      </c>
      <c r="D776" s="2">
        <v>69115.205057126397</v>
      </c>
    </row>
    <row r="777" spans="1:4" x14ac:dyDescent="0.25">
      <c r="A777">
        <v>2002</v>
      </c>
      <c r="B777">
        <v>2</v>
      </c>
      <c r="C777">
        <v>14</v>
      </c>
      <c r="D777" s="2">
        <v>66124.618787082305</v>
      </c>
    </row>
    <row r="778" spans="1:4" x14ac:dyDescent="0.25">
      <c r="A778">
        <v>2002</v>
      </c>
      <c r="B778">
        <v>2</v>
      </c>
      <c r="C778">
        <v>15</v>
      </c>
      <c r="D778" s="2">
        <v>58433.082349363198</v>
      </c>
    </row>
    <row r="779" spans="1:4" x14ac:dyDescent="0.25">
      <c r="A779">
        <v>2002</v>
      </c>
      <c r="B779">
        <v>2</v>
      </c>
      <c r="C779">
        <v>16</v>
      </c>
      <c r="D779" s="2">
        <v>46807.439334912</v>
      </c>
    </row>
    <row r="780" spans="1:4" x14ac:dyDescent="0.25">
      <c r="A780">
        <v>2002</v>
      </c>
      <c r="B780">
        <v>2</v>
      </c>
      <c r="C780">
        <v>17</v>
      </c>
      <c r="D780" s="2">
        <v>39584.034784972799</v>
      </c>
    </row>
    <row r="781" spans="1:4" x14ac:dyDescent="0.25">
      <c r="A781">
        <v>2002</v>
      </c>
      <c r="B781">
        <v>2</v>
      </c>
      <c r="C781">
        <v>18</v>
      </c>
      <c r="D781" s="2">
        <v>37353.139554032598</v>
      </c>
    </row>
    <row r="782" spans="1:4" x14ac:dyDescent="0.25">
      <c r="A782">
        <v>2002</v>
      </c>
      <c r="B782">
        <v>2</v>
      </c>
      <c r="C782">
        <v>19</v>
      </c>
      <c r="D782" s="2">
        <v>32507.106471936</v>
      </c>
    </row>
    <row r="783" spans="1:4" x14ac:dyDescent="0.25">
      <c r="A783">
        <v>2002</v>
      </c>
      <c r="B783">
        <v>2</v>
      </c>
      <c r="C783">
        <v>20</v>
      </c>
      <c r="D783" s="2">
        <v>34945.677703065601</v>
      </c>
    </row>
    <row r="784" spans="1:4" x14ac:dyDescent="0.25">
      <c r="A784">
        <v>2002</v>
      </c>
      <c r="B784">
        <v>2</v>
      </c>
      <c r="C784">
        <v>21</v>
      </c>
      <c r="D784" s="2">
        <v>105719.82951075801</v>
      </c>
    </row>
    <row r="785" spans="1:4" x14ac:dyDescent="0.25">
      <c r="A785">
        <v>2002</v>
      </c>
      <c r="B785">
        <v>2</v>
      </c>
      <c r="C785">
        <v>22</v>
      </c>
      <c r="D785" s="2">
        <v>148155.485303439</v>
      </c>
    </row>
    <row r="786" spans="1:4" x14ac:dyDescent="0.25">
      <c r="A786">
        <v>2002</v>
      </c>
      <c r="B786">
        <v>2</v>
      </c>
      <c r="C786">
        <v>23</v>
      </c>
      <c r="D786" s="2">
        <v>116342.030788854</v>
      </c>
    </row>
    <row r="787" spans="1:4" x14ac:dyDescent="0.25">
      <c r="A787">
        <v>2002</v>
      </c>
      <c r="B787">
        <v>2</v>
      </c>
      <c r="C787">
        <v>24</v>
      </c>
      <c r="D787" s="2">
        <v>84794.371804201</v>
      </c>
    </row>
    <row r="788" spans="1:4" x14ac:dyDescent="0.25">
      <c r="A788">
        <v>2002</v>
      </c>
      <c r="B788">
        <v>2</v>
      </c>
      <c r="C788">
        <v>25</v>
      </c>
      <c r="D788" s="2">
        <v>74995.931156889594</v>
      </c>
    </row>
    <row r="789" spans="1:4" x14ac:dyDescent="0.25">
      <c r="A789">
        <v>2002</v>
      </c>
      <c r="B789">
        <v>2</v>
      </c>
      <c r="C789">
        <v>26</v>
      </c>
      <c r="D789" s="2">
        <v>68640.472319385604</v>
      </c>
    </row>
    <row r="790" spans="1:4" x14ac:dyDescent="0.25">
      <c r="A790">
        <v>2002</v>
      </c>
      <c r="B790">
        <v>2</v>
      </c>
      <c r="C790">
        <v>27</v>
      </c>
      <c r="D790" s="2">
        <v>92163.484367585304</v>
      </c>
    </row>
    <row r="791" spans="1:4" x14ac:dyDescent="0.25">
      <c r="A791">
        <v>2002</v>
      </c>
      <c r="B791">
        <v>2</v>
      </c>
      <c r="C791">
        <v>28</v>
      </c>
      <c r="D791" s="2">
        <v>84779.232419635198</v>
      </c>
    </row>
    <row r="792" spans="1:4" x14ac:dyDescent="0.25">
      <c r="A792">
        <v>2002</v>
      </c>
      <c r="B792">
        <v>3</v>
      </c>
      <c r="C792">
        <v>1</v>
      </c>
      <c r="D792" s="2">
        <v>73750.645825781801</v>
      </c>
    </row>
    <row r="793" spans="1:4" x14ac:dyDescent="0.25">
      <c r="A793">
        <v>2002</v>
      </c>
      <c r="B793">
        <v>3</v>
      </c>
      <c r="C793">
        <v>2</v>
      </c>
      <c r="D793" s="2">
        <v>62268.134584965097</v>
      </c>
    </row>
    <row r="794" spans="1:4" x14ac:dyDescent="0.25">
      <c r="A794">
        <v>2002</v>
      </c>
      <c r="B794">
        <v>3</v>
      </c>
      <c r="C794">
        <v>3</v>
      </c>
      <c r="D794" s="2">
        <v>209428.70771589101</v>
      </c>
    </row>
    <row r="795" spans="1:4" x14ac:dyDescent="0.25">
      <c r="A795">
        <v>2002</v>
      </c>
      <c r="B795">
        <v>3</v>
      </c>
      <c r="C795">
        <v>4</v>
      </c>
      <c r="D795" s="2">
        <v>353061.73900108802</v>
      </c>
    </row>
    <row r="796" spans="1:4" x14ac:dyDescent="0.25">
      <c r="A796">
        <v>2002</v>
      </c>
      <c r="B796">
        <v>3</v>
      </c>
      <c r="C796">
        <v>5</v>
      </c>
      <c r="D796" s="2">
        <v>311201.56086819799</v>
      </c>
    </row>
    <row r="797" spans="1:4" x14ac:dyDescent="0.25">
      <c r="A797">
        <v>2002</v>
      </c>
      <c r="B797">
        <v>3</v>
      </c>
      <c r="C797">
        <v>6</v>
      </c>
      <c r="D797" s="2">
        <v>208197.364580352</v>
      </c>
    </row>
    <row r="798" spans="1:4" x14ac:dyDescent="0.25">
      <c r="A798">
        <v>2002</v>
      </c>
      <c r="B798">
        <v>3</v>
      </c>
      <c r="C798">
        <v>7</v>
      </c>
      <c r="D798" s="2">
        <v>149263.92410314799</v>
      </c>
    </row>
    <row r="799" spans="1:4" x14ac:dyDescent="0.25">
      <c r="A799">
        <v>2002</v>
      </c>
      <c r="B799">
        <v>3</v>
      </c>
      <c r="C799">
        <v>8</v>
      </c>
      <c r="D799" s="2">
        <v>127951.727050138</v>
      </c>
    </row>
    <row r="800" spans="1:4" x14ac:dyDescent="0.25">
      <c r="A800">
        <v>2002</v>
      </c>
      <c r="B800">
        <v>3</v>
      </c>
      <c r="C800">
        <v>9</v>
      </c>
      <c r="D800" s="2">
        <v>120694.285797212</v>
      </c>
    </row>
    <row r="801" spans="1:4" x14ac:dyDescent="0.25">
      <c r="A801">
        <v>2002</v>
      </c>
      <c r="B801">
        <v>3</v>
      </c>
      <c r="C801">
        <v>10</v>
      </c>
      <c r="D801" s="2">
        <v>223900.09670430701</v>
      </c>
    </row>
    <row r="802" spans="1:4" x14ac:dyDescent="0.25">
      <c r="A802">
        <v>2002</v>
      </c>
      <c r="B802">
        <v>3</v>
      </c>
      <c r="C802">
        <v>11</v>
      </c>
      <c r="D802" s="2">
        <v>249563.424973824</v>
      </c>
    </row>
    <row r="803" spans="1:4" x14ac:dyDescent="0.25">
      <c r="A803">
        <v>2002</v>
      </c>
      <c r="B803">
        <v>3</v>
      </c>
      <c r="C803">
        <v>12</v>
      </c>
      <c r="D803" s="2">
        <v>194160.43776245799</v>
      </c>
    </row>
    <row r="804" spans="1:4" x14ac:dyDescent="0.25">
      <c r="A804">
        <v>2002</v>
      </c>
      <c r="B804">
        <v>3</v>
      </c>
      <c r="C804">
        <v>13</v>
      </c>
      <c r="D804" s="2">
        <v>136329.900309135</v>
      </c>
    </row>
    <row r="805" spans="1:4" x14ac:dyDescent="0.25">
      <c r="A805">
        <v>2002</v>
      </c>
      <c r="B805">
        <v>3</v>
      </c>
      <c r="C805">
        <v>14</v>
      </c>
      <c r="D805" s="2">
        <v>115458.260651827</v>
      </c>
    </row>
    <row r="806" spans="1:4" x14ac:dyDescent="0.25">
      <c r="A806">
        <v>2002</v>
      </c>
      <c r="B806">
        <v>3</v>
      </c>
      <c r="C806">
        <v>15</v>
      </c>
      <c r="D806" s="2">
        <v>98396.081276497905</v>
      </c>
    </row>
    <row r="807" spans="1:4" x14ac:dyDescent="0.25">
      <c r="A807">
        <v>2002</v>
      </c>
      <c r="B807">
        <v>3</v>
      </c>
      <c r="C807">
        <v>16</v>
      </c>
      <c r="D807" s="2">
        <v>91034.4772411085</v>
      </c>
    </row>
    <row r="808" spans="1:4" x14ac:dyDescent="0.25">
      <c r="A808">
        <v>2002</v>
      </c>
      <c r="B808">
        <v>3</v>
      </c>
      <c r="C808">
        <v>17</v>
      </c>
      <c r="D808" s="2">
        <v>70710.633917890606</v>
      </c>
    </row>
    <row r="809" spans="1:4" x14ac:dyDescent="0.25">
      <c r="A809">
        <v>2002</v>
      </c>
      <c r="B809">
        <v>3</v>
      </c>
      <c r="C809">
        <v>18</v>
      </c>
      <c r="D809" s="2">
        <v>62254.244175160296</v>
      </c>
    </row>
    <row r="810" spans="1:4" x14ac:dyDescent="0.25">
      <c r="A810">
        <v>2002</v>
      </c>
      <c r="B810">
        <v>3</v>
      </c>
      <c r="C810">
        <v>19</v>
      </c>
      <c r="D810" s="2">
        <v>44967.553941012498</v>
      </c>
    </row>
    <row r="811" spans="1:4" x14ac:dyDescent="0.25">
      <c r="A811">
        <v>2002</v>
      </c>
      <c r="B811">
        <v>3</v>
      </c>
      <c r="C811">
        <v>20</v>
      </c>
      <c r="D811" s="2">
        <v>51285.815105126399</v>
      </c>
    </row>
    <row r="812" spans="1:4" x14ac:dyDescent="0.25">
      <c r="A812">
        <v>2002</v>
      </c>
      <c r="B812">
        <v>3</v>
      </c>
      <c r="C812">
        <v>21</v>
      </c>
      <c r="D812" s="2">
        <v>36263.012118865903</v>
      </c>
    </row>
    <row r="813" spans="1:4" x14ac:dyDescent="0.25">
      <c r="A813">
        <v>2002</v>
      </c>
      <c r="B813">
        <v>3</v>
      </c>
      <c r="C813">
        <v>22</v>
      </c>
      <c r="D813" s="2">
        <v>32412.531803258898</v>
      </c>
    </row>
    <row r="814" spans="1:4" x14ac:dyDescent="0.25">
      <c r="A814">
        <v>2002</v>
      </c>
      <c r="B814">
        <v>3</v>
      </c>
      <c r="C814">
        <v>23</v>
      </c>
      <c r="D814" s="2">
        <v>25234.305643008</v>
      </c>
    </row>
    <row r="815" spans="1:4" x14ac:dyDescent="0.25">
      <c r="A815">
        <v>2002</v>
      </c>
      <c r="B815">
        <v>3</v>
      </c>
      <c r="C815">
        <v>24</v>
      </c>
      <c r="D815" s="2">
        <v>25353.771730329601</v>
      </c>
    </row>
    <row r="816" spans="1:4" x14ac:dyDescent="0.25">
      <c r="A816">
        <v>2002</v>
      </c>
      <c r="B816">
        <v>3</v>
      </c>
      <c r="C816">
        <v>25</v>
      </c>
      <c r="D816" s="2">
        <v>28555.820069990401</v>
      </c>
    </row>
    <row r="817" spans="1:4" x14ac:dyDescent="0.25">
      <c r="A817">
        <v>2002</v>
      </c>
      <c r="B817">
        <v>3</v>
      </c>
      <c r="C817">
        <v>26</v>
      </c>
      <c r="D817" s="2">
        <v>26660.333891727401</v>
      </c>
    </row>
    <row r="818" spans="1:4" x14ac:dyDescent="0.25">
      <c r="A818">
        <v>2002</v>
      </c>
      <c r="B818">
        <v>3</v>
      </c>
      <c r="C818">
        <v>27</v>
      </c>
      <c r="D818" s="2">
        <v>31754.747236810799</v>
      </c>
    </row>
    <row r="819" spans="1:4" x14ac:dyDescent="0.25">
      <c r="A819">
        <v>2002</v>
      </c>
      <c r="B819">
        <v>3</v>
      </c>
      <c r="C819">
        <v>28</v>
      </c>
      <c r="D819" s="2">
        <v>39703.185753882601</v>
      </c>
    </row>
    <row r="820" spans="1:4" x14ac:dyDescent="0.25">
      <c r="A820">
        <v>2002</v>
      </c>
      <c r="B820">
        <v>3</v>
      </c>
      <c r="C820">
        <v>29</v>
      </c>
      <c r="D820" s="2">
        <v>50697.723574996999</v>
      </c>
    </row>
    <row r="821" spans="1:4" x14ac:dyDescent="0.25">
      <c r="A821">
        <v>2002</v>
      </c>
      <c r="B821">
        <v>3</v>
      </c>
      <c r="C821">
        <v>30</v>
      </c>
      <c r="D821" s="2">
        <v>374087.75691354601</v>
      </c>
    </row>
    <row r="822" spans="1:4" x14ac:dyDescent="0.25">
      <c r="A822">
        <v>2002</v>
      </c>
      <c r="B822">
        <v>3</v>
      </c>
      <c r="C822">
        <v>31</v>
      </c>
      <c r="D822" s="2">
        <v>756442.71590284805</v>
      </c>
    </row>
    <row r="823" spans="1:4" x14ac:dyDescent="0.25">
      <c r="A823">
        <v>2002</v>
      </c>
      <c r="B823">
        <v>4</v>
      </c>
      <c r="C823">
        <v>1</v>
      </c>
      <c r="D823" s="2">
        <v>770202.53057424398</v>
      </c>
    </row>
    <row r="824" spans="1:4" x14ac:dyDescent="0.25">
      <c r="A824">
        <v>2002</v>
      </c>
      <c r="B824">
        <v>4</v>
      </c>
      <c r="C824">
        <v>2</v>
      </c>
      <c r="D824" s="2">
        <v>673914.64937471994</v>
      </c>
    </row>
    <row r="825" spans="1:4" x14ac:dyDescent="0.25">
      <c r="A825">
        <v>2002</v>
      </c>
      <c r="B825">
        <v>4</v>
      </c>
      <c r="C825">
        <v>3</v>
      </c>
      <c r="D825" s="2">
        <v>631666.58363781101</v>
      </c>
    </row>
    <row r="826" spans="1:4" x14ac:dyDescent="0.25">
      <c r="A826">
        <v>2002</v>
      </c>
      <c r="B826">
        <v>4</v>
      </c>
      <c r="C826">
        <v>4</v>
      </c>
      <c r="D826" s="2">
        <v>503291.02884802601</v>
      </c>
    </row>
    <row r="827" spans="1:4" x14ac:dyDescent="0.25">
      <c r="A827">
        <v>2002</v>
      </c>
      <c r="B827">
        <v>4</v>
      </c>
      <c r="C827">
        <v>5</v>
      </c>
      <c r="D827" s="2">
        <v>385482.62421504001</v>
      </c>
    </row>
    <row r="828" spans="1:4" x14ac:dyDescent="0.25">
      <c r="A828">
        <v>2002</v>
      </c>
      <c r="B828">
        <v>4</v>
      </c>
      <c r="C828">
        <v>6</v>
      </c>
      <c r="D828" s="2">
        <v>301584.22278451198</v>
      </c>
    </row>
    <row r="829" spans="1:4" x14ac:dyDescent="0.25">
      <c r="A829">
        <v>2002</v>
      </c>
      <c r="B829">
        <v>4</v>
      </c>
      <c r="C829">
        <v>7</v>
      </c>
      <c r="D829" s="2">
        <v>221499.81431746599</v>
      </c>
    </row>
    <row r="830" spans="1:4" x14ac:dyDescent="0.25">
      <c r="A830">
        <v>2002</v>
      </c>
      <c r="B830">
        <v>4</v>
      </c>
      <c r="C830">
        <v>8</v>
      </c>
      <c r="D830" s="2">
        <v>184486.44115998701</v>
      </c>
    </row>
    <row r="831" spans="1:4" x14ac:dyDescent="0.25">
      <c r="A831">
        <v>2002</v>
      </c>
      <c r="B831">
        <v>4</v>
      </c>
      <c r="C831">
        <v>9</v>
      </c>
      <c r="D831" s="2">
        <v>414581.33035007998</v>
      </c>
    </row>
    <row r="832" spans="1:4" x14ac:dyDescent="0.25">
      <c r="A832">
        <v>2002</v>
      </c>
      <c r="B832">
        <v>4</v>
      </c>
      <c r="C832">
        <v>10</v>
      </c>
      <c r="D832" s="2">
        <v>508311.90738708503</v>
      </c>
    </row>
    <row r="833" spans="1:4" x14ac:dyDescent="0.25">
      <c r="A833">
        <v>2002</v>
      </c>
      <c r="B833">
        <v>4</v>
      </c>
      <c r="C833">
        <v>11</v>
      </c>
      <c r="D833" s="2">
        <v>467305.69688801299</v>
      </c>
    </row>
    <row r="834" spans="1:4" x14ac:dyDescent="0.25">
      <c r="A834">
        <v>2002</v>
      </c>
      <c r="B834">
        <v>4</v>
      </c>
      <c r="C834">
        <v>12</v>
      </c>
      <c r="D834" s="2">
        <v>330490.954607616</v>
      </c>
    </row>
    <row r="835" spans="1:4" x14ac:dyDescent="0.25">
      <c r="A835">
        <v>2002</v>
      </c>
      <c r="B835">
        <v>4</v>
      </c>
      <c r="C835">
        <v>13</v>
      </c>
      <c r="D835" s="2">
        <v>380568.44065996801</v>
      </c>
    </row>
    <row r="836" spans="1:4" x14ac:dyDescent="0.25">
      <c r="A836">
        <v>2002</v>
      </c>
      <c r="B836">
        <v>4</v>
      </c>
      <c r="C836">
        <v>14</v>
      </c>
      <c r="D836" s="2">
        <v>468897.22428272601</v>
      </c>
    </row>
    <row r="837" spans="1:4" x14ac:dyDescent="0.25">
      <c r="A837">
        <v>2002</v>
      </c>
      <c r="B837">
        <v>4</v>
      </c>
      <c r="C837">
        <v>15</v>
      </c>
      <c r="D837" s="2">
        <v>394116.65666150401</v>
      </c>
    </row>
    <row r="838" spans="1:4" x14ac:dyDescent="0.25">
      <c r="A838">
        <v>2002</v>
      </c>
      <c r="B838">
        <v>4</v>
      </c>
      <c r="C838">
        <v>16</v>
      </c>
      <c r="D838" s="2">
        <v>337494.60810362903</v>
      </c>
    </row>
    <row r="839" spans="1:4" x14ac:dyDescent="0.25">
      <c r="A839">
        <v>2002</v>
      </c>
      <c r="B839">
        <v>4</v>
      </c>
      <c r="C839">
        <v>17</v>
      </c>
      <c r="D839" s="2">
        <v>271960.89016319998</v>
      </c>
    </row>
    <row r="840" spans="1:4" x14ac:dyDescent="0.25">
      <c r="A840">
        <v>2002</v>
      </c>
      <c r="B840">
        <v>4</v>
      </c>
      <c r="C840">
        <v>18</v>
      </c>
      <c r="D840" s="2">
        <v>181460.76616120301</v>
      </c>
    </row>
    <row r="841" spans="1:4" x14ac:dyDescent="0.25">
      <c r="A841">
        <v>2002</v>
      </c>
      <c r="B841">
        <v>4</v>
      </c>
      <c r="C841">
        <v>19</v>
      </c>
      <c r="D841" s="2">
        <v>134232.00274483199</v>
      </c>
    </row>
    <row r="842" spans="1:4" x14ac:dyDescent="0.25">
      <c r="A842">
        <v>2002</v>
      </c>
      <c r="B842">
        <v>4</v>
      </c>
      <c r="C842">
        <v>20</v>
      </c>
      <c r="D842" s="2">
        <v>112157.664411341</v>
      </c>
    </row>
    <row r="843" spans="1:4" x14ac:dyDescent="0.25">
      <c r="A843">
        <v>2002</v>
      </c>
      <c r="B843">
        <v>4</v>
      </c>
      <c r="C843">
        <v>21</v>
      </c>
      <c r="D843" s="2">
        <v>95424.744631173104</v>
      </c>
    </row>
    <row r="844" spans="1:4" x14ac:dyDescent="0.25">
      <c r="A844">
        <v>2002</v>
      </c>
      <c r="B844">
        <v>4</v>
      </c>
      <c r="C844">
        <v>22</v>
      </c>
      <c r="D844" s="2">
        <v>61589.487450746899</v>
      </c>
    </row>
    <row r="845" spans="1:4" x14ac:dyDescent="0.25">
      <c r="A845">
        <v>2002</v>
      </c>
      <c r="B845">
        <v>4</v>
      </c>
      <c r="C845">
        <v>23</v>
      </c>
      <c r="D845" s="2">
        <v>51604.921428479996</v>
      </c>
    </row>
    <row r="846" spans="1:4" x14ac:dyDescent="0.25">
      <c r="A846">
        <v>2002</v>
      </c>
      <c r="B846">
        <v>4</v>
      </c>
      <c r="C846">
        <v>24</v>
      </c>
      <c r="D846" s="2">
        <v>55056.294978600999</v>
      </c>
    </row>
    <row r="847" spans="1:4" x14ac:dyDescent="0.25">
      <c r="A847">
        <v>2002</v>
      </c>
      <c r="B847">
        <v>4</v>
      </c>
      <c r="C847">
        <v>25</v>
      </c>
      <c r="D847" s="2">
        <v>37399.500861050903</v>
      </c>
    </row>
    <row r="848" spans="1:4" x14ac:dyDescent="0.25">
      <c r="A848">
        <v>2002</v>
      </c>
      <c r="B848">
        <v>4</v>
      </c>
      <c r="C848">
        <v>26</v>
      </c>
      <c r="D848" s="2">
        <v>30743.644632606702</v>
      </c>
    </row>
    <row r="849" spans="1:4" x14ac:dyDescent="0.25">
      <c r="A849">
        <v>2002</v>
      </c>
      <c r="B849">
        <v>4</v>
      </c>
      <c r="C849">
        <v>27</v>
      </c>
      <c r="D849" s="2">
        <v>27260.720096163801</v>
      </c>
    </row>
    <row r="850" spans="1:4" x14ac:dyDescent="0.25">
      <c r="A850">
        <v>2002</v>
      </c>
      <c r="B850">
        <v>4</v>
      </c>
      <c r="C850">
        <v>28</v>
      </c>
      <c r="D850" s="2">
        <v>35157.404002406402</v>
      </c>
    </row>
    <row r="851" spans="1:4" x14ac:dyDescent="0.25">
      <c r="A851">
        <v>2002</v>
      </c>
      <c r="B851">
        <v>4</v>
      </c>
      <c r="C851">
        <v>29</v>
      </c>
      <c r="D851" s="2">
        <v>54405.484935137298</v>
      </c>
    </row>
    <row r="852" spans="1:4" x14ac:dyDescent="0.25">
      <c r="A852">
        <v>2002</v>
      </c>
      <c r="B852">
        <v>4</v>
      </c>
      <c r="C852">
        <v>30</v>
      </c>
      <c r="D852" s="2">
        <v>84501.005859809302</v>
      </c>
    </row>
    <row r="853" spans="1:4" x14ac:dyDescent="0.25">
      <c r="A853">
        <v>2002</v>
      </c>
      <c r="B853">
        <v>5</v>
      </c>
      <c r="C853">
        <v>1</v>
      </c>
      <c r="D853" s="2">
        <v>82949.167563816998</v>
      </c>
    </row>
    <row r="854" spans="1:4" x14ac:dyDescent="0.25">
      <c r="A854">
        <v>2002</v>
      </c>
      <c r="B854">
        <v>5</v>
      </c>
      <c r="C854">
        <v>2</v>
      </c>
      <c r="D854" s="2">
        <v>120334.40001976299</v>
      </c>
    </row>
    <row r="855" spans="1:4" x14ac:dyDescent="0.25">
      <c r="A855">
        <v>2002</v>
      </c>
      <c r="B855">
        <v>5</v>
      </c>
      <c r="C855">
        <v>3</v>
      </c>
      <c r="D855" s="2">
        <v>282536.19555840001</v>
      </c>
    </row>
    <row r="856" spans="1:4" x14ac:dyDescent="0.25">
      <c r="A856">
        <v>2002</v>
      </c>
      <c r="B856">
        <v>5</v>
      </c>
      <c r="C856">
        <v>4</v>
      </c>
      <c r="D856" s="2">
        <v>176918.70776537099</v>
      </c>
    </row>
    <row r="857" spans="1:4" x14ac:dyDescent="0.25">
      <c r="A857">
        <v>2002</v>
      </c>
      <c r="B857">
        <v>5</v>
      </c>
      <c r="C857">
        <v>5</v>
      </c>
      <c r="D857" s="2">
        <v>109559.894771405</v>
      </c>
    </row>
    <row r="858" spans="1:4" x14ac:dyDescent="0.25">
      <c r="A858">
        <v>2002</v>
      </c>
      <c r="B858">
        <v>5</v>
      </c>
      <c r="C858">
        <v>6</v>
      </c>
      <c r="D858" s="2">
        <v>67476.562403604505</v>
      </c>
    </row>
    <row r="859" spans="1:4" x14ac:dyDescent="0.25">
      <c r="A859">
        <v>2002</v>
      </c>
      <c r="B859">
        <v>5</v>
      </c>
      <c r="C859">
        <v>7</v>
      </c>
      <c r="D859" s="2">
        <v>52029.382014627801</v>
      </c>
    </row>
    <row r="860" spans="1:4" x14ac:dyDescent="0.25">
      <c r="A860">
        <v>2002</v>
      </c>
      <c r="B860">
        <v>5</v>
      </c>
      <c r="C860">
        <v>8</v>
      </c>
      <c r="D860" s="2">
        <v>53661.049492746199</v>
      </c>
    </row>
    <row r="861" spans="1:4" x14ac:dyDescent="0.25">
      <c r="A861">
        <v>2002</v>
      </c>
      <c r="B861">
        <v>5</v>
      </c>
      <c r="C861">
        <v>9</v>
      </c>
      <c r="D861" s="2">
        <v>66528.288408453096</v>
      </c>
    </row>
    <row r="862" spans="1:4" x14ac:dyDescent="0.25">
      <c r="A862">
        <v>2002</v>
      </c>
      <c r="B862">
        <v>5</v>
      </c>
      <c r="C862">
        <v>10</v>
      </c>
      <c r="D862" s="2">
        <v>103481.41229568</v>
      </c>
    </row>
    <row r="863" spans="1:4" x14ac:dyDescent="0.25">
      <c r="A863">
        <v>2002</v>
      </c>
      <c r="B863">
        <v>5</v>
      </c>
      <c r="C863">
        <v>11</v>
      </c>
      <c r="D863" s="2">
        <v>90109.010185666601</v>
      </c>
    </row>
    <row r="864" spans="1:4" x14ac:dyDescent="0.25">
      <c r="A864">
        <v>2002</v>
      </c>
      <c r="B864">
        <v>5</v>
      </c>
      <c r="C864">
        <v>12</v>
      </c>
      <c r="D864" s="2">
        <v>135866.71620449299</v>
      </c>
    </row>
    <row r="865" spans="1:4" x14ac:dyDescent="0.25">
      <c r="A865">
        <v>2002</v>
      </c>
      <c r="B865">
        <v>5</v>
      </c>
      <c r="C865">
        <v>13</v>
      </c>
      <c r="D865" s="2">
        <v>475105.26903091202</v>
      </c>
    </row>
    <row r="866" spans="1:4" x14ac:dyDescent="0.25">
      <c r="A866">
        <v>2002</v>
      </c>
      <c r="B866">
        <v>5</v>
      </c>
      <c r="C866">
        <v>14</v>
      </c>
      <c r="D866" s="2">
        <v>564202.57785477105</v>
      </c>
    </row>
    <row r="867" spans="1:4" x14ac:dyDescent="0.25">
      <c r="A867">
        <v>2002</v>
      </c>
      <c r="B867">
        <v>5</v>
      </c>
      <c r="C867">
        <v>15</v>
      </c>
      <c r="D867" s="2">
        <v>633452.53191598097</v>
      </c>
    </row>
    <row r="868" spans="1:4" x14ac:dyDescent="0.25">
      <c r="A868">
        <v>2002</v>
      </c>
      <c r="B868">
        <v>5</v>
      </c>
      <c r="C868">
        <v>16</v>
      </c>
      <c r="D868" s="2">
        <v>546212.43999866897</v>
      </c>
    </row>
    <row r="869" spans="1:4" x14ac:dyDescent="0.25">
      <c r="A869">
        <v>2002</v>
      </c>
      <c r="B869">
        <v>5</v>
      </c>
      <c r="C869">
        <v>17</v>
      </c>
      <c r="D869" s="2">
        <v>400097.49850667501</v>
      </c>
    </row>
    <row r="870" spans="1:4" x14ac:dyDescent="0.25">
      <c r="A870">
        <v>2002</v>
      </c>
      <c r="B870">
        <v>5</v>
      </c>
      <c r="C870">
        <v>18</v>
      </c>
      <c r="D870" s="2">
        <v>327146.103965952</v>
      </c>
    </row>
    <row r="871" spans="1:4" x14ac:dyDescent="0.25">
      <c r="A871">
        <v>2002</v>
      </c>
      <c r="B871">
        <v>5</v>
      </c>
      <c r="C871">
        <v>19</v>
      </c>
      <c r="D871" s="2">
        <v>265589.59181391401</v>
      </c>
    </row>
    <row r="872" spans="1:4" x14ac:dyDescent="0.25">
      <c r="A872">
        <v>2002</v>
      </c>
      <c r="B872">
        <v>5</v>
      </c>
      <c r="C872">
        <v>20</v>
      </c>
      <c r="D872" s="2">
        <v>189844.54288450599</v>
      </c>
    </row>
    <row r="873" spans="1:4" x14ac:dyDescent="0.25">
      <c r="A873">
        <v>2002</v>
      </c>
      <c r="B873">
        <v>5</v>
      </c>
      <c r="C873">
        <v>21</v>
      </c>
      <c r="D873" s="2">
        <v>121608.990384538</v>
      </c>
    </row>
    <row r="874" spans="1:4" x14ac:dyDescent="0.25">
      <c r="A874">
        <v>2002</v>
      </c>
      <c r="B874">
        <v>5</v>
      </c>
      <c r="C874">
        <v>22</v>
      </c>
      <c r="D874" s="2">
        <v>99813.585670041604</v>
      </c>
    </row>
    <row r="875" spans="1:4" x14ac:dyDescent="0.25">
      <c r="A875">
        <v>2002</v>
      </c>
      <c r="B875">
        <v>5</v>
      </c>
      <c r="C875">
        <v>23</v>
      </c>
      <c r="D875" s="2">
        <v>71563.151550320705</v>
      </c>
    </row>
    <row r="876" spans="1:4" x14ac:dyDescent="0.25">
      <c r="A876">
        <v>2002</v>
      </c>
      <c r="B876">
        <v>5</v>
      </c>
      <c r="C876">
        <v>24</v>
      </c>
      <c r="D876" s="2">
        <v>57322.192084991999</v>
      </c>
    </row>
    <row r="877" spans="1:4" x14ac:dyDescent="0.25">
      <c r="A877">
        <v>2002</v>
      </c>
      <c r="B877">
        <v>5</v>
      </c>
      <c r="C877">
        <v>25</v>
      </c>
      <c r="D877" s="2">
        <v>49767.800660398098</v>
      </c>
    </row>
    <row r="878" spans="1:4" x14ac:dyDescent="0.25">
      <c r="A878">
        <v>2002</v>
      </c>
      <c r="B878">
        <v>5</v>
      </c>
      <c r="C878">
        <v>26</v>
      </c>
      <c r="D878" s="2">
        <v>46457.444883013603</v>
      </c>
    </row>
    <row r="879" spans="1:4" x14ac:dyDescent="0.25">
      <c r="A879">
        <v>2002</v>
      </c>
      <c r="B879">
        <v>5</v>
      </c>
      <c r="C879">
        <v>27</v>
      </c>
      <c r="D879" s="2">
        <v>62206.833288959999</v>
      </c>
    </row>
    <row r="880" spans="1:4" x14ac:dyDescent="0.25">
      <c r="A880">
        <v>2002</v>
      </c>
      <c r="B880">
        <v>5</v>
      </c>
      <c r="C880">
        <v>28</v>
      </c>
      <c r="D880" s="2">
        <v>50597.826960844803</v>
      </c>
    </row>
    <row r="881" spans="1:4" x14ac:dyDescent="0.25">
      <c r="A881">
        <v>2002</v>
      </c>
      <c r="B881">
        <v>5</v>
      </c>
      <c r="C881">
        <v>29</v>
      </c>
      <c r="D881" s="2">
        <v>41016.164783063003</v>
      </c>
    </row>
    <row r="882" spans="1:4" x14ac:dyDescent="0.25">
      <c r="A882">
        <v>2002</v>
      </c>
      <c r="B882">
        <v>5</v>
      </c>
      <c r="C882">
        <v>30</v>
      </c>
      <c r="D882" s="2">
        <v>47489.4064666829</v>
      </c>
    </row>
    <row r="883" spans="1:4" x14ac:dyDescent="0.25">
      <c r="A883">
        <v>2002</v>
      </c>
      <c r="B883">
        <v>5</v>
      </c>
      <c r="C883">
        <v>31</v>
      </c>
      <c r="D883" s="2">
        <v>69888.861860438003</v>
      </c>
    </row>
    <row r="884" spans="1:4" x14ac:dyDescent="0.25">
      <c r="A884">
        <v>2002</v>
      </c>
      <c r="B884">
        <v>6</v>
      </c>
      <c r="C884">
        <v>1</v>
      </c>
      <c r="D884" s="2">
        <v>67756.343881959896</v>
      </c>
    </row>
    <row r="885" spans="1:4" x14ac:dyDescent="0.25">
      <c r="A885">
        <v>2002</v>
      </c>
      <c r="B885">
        <v>6</v>
      </c>
      <c r="C885">
        <v>2</v>
      </c>
      <c r="D885" s="2">
        <v>36768.825611882501</v>
      </c>
    </row>
    <row r="886" spans="1:4" x14ac:dyDescent="0.25">
      <c r="A886">
        <v>2002</v>
      </c>
      <c r="B886">
        <v>6</v>
      </c>
      <c r="C886">
        <v>3</v>
      </c>
      <c r="D886" s="2">
        <v>30805.212604907501</v>
      </c>
    </row>
    <row r="887" spans="1:4" x14ac:dyDescent="0.25">
      <c r="A887">
        <v>2002</v>
      </c>
      <c r="B887">
        <v>6</v>
      </c>
      <c r="C887">
        <v>4</v>
      </c>
      <c r="D887" s="2">
        <v>39207.837715200003</v>
      </c>
    </row>
    <row r="888" spans="1:4" x14ac:dyDescent="0.25">
      <c r="A888">
        <v>2002</v>
      </c>
      <c r="B888">
        <v>6</v>
      </c>
      <c r="C888">
        <v>5</v>
      </c>
      <c r="D888" s="2">
        <v>36202.779974614998</v>
      </c>
    </row>
    <row r="889" spans="1:4" x14ac:dyDescent="0.25">
      <c r="A889">
        <v>2002</v>
      </c>
      <c r="B889">
        <v>6</v>
      </c>
      <c r="C889">
        <v>6</v>
      </c>
      <c r="D889" s="2">
        <v>86622.9785033933</v>
      </c>
    </row>
    <row r="890" spans="1:4" x14ac:dyDescent="0.25">
      <c r="A890">
        <v>2002</v>
      </c>
      <c r="B890">
        <v>6</v>
      </c>
      <c r="C890">
        <v>7</v>
      </c>
      <c r="D890" s="2">
        <v>111056.42342504401</v>
      </c>
    </row>
    <row r="891" spans="1:4" x14ac:dyDescent="0.25">
      <c r="A891">
        <v>2002</v>
      </c>
      <c r="B891">
        <v>6</v>
      </c>
      <c r="C891">
        <v>8</v>
      </c>
      <c r="D891" s="2">
        <v>87846.342553681898</v>
      </c>
    </row>
    <row r="892" spans="1:4" x14ac:dyDescent="0.25">
      <c r="A892">
        <v>2002</v>
      </c>
      <c r="B892">
        <v>6</v>
      </c>
      <c r="C892">
        <v>9</v>
      </c>
      <c r="D892" s="2">
        <v>60039.305483673597</v>
      </c>
    </row>
    <row r="893" spans="1:4" x14ac:dyDescent="0.25">
      <c r="A893">
        <v>2002</v>
      </c>
      <c r="B893">
        <v>6</v>
      </c>
      <c r="C893">
        <v>10</v>
      </c>
      <c r="D893" s="2">
        <v>37107.974738442201</v>
      </c>
    </row>
    <row r="894" spans="1:4" x14ac:dyDescent="0.25">
      <c r="A894">
        <v>2002</v>
      </c>
      <c r="B894">
        <v>6</v>
      </c>
      <c r="C894">
        <v>11</v>
      </c>
      <c r="D894" s="2">
        <v>29418.114202214401</v>
      </c>
    </row>
    <row r="895" spans="1:4" x14ac:dyDescent="0.25">
      <c r="A895">
        <v>2002</v>
      </c>
      <c r="B895">
        <v>6</v>
      </c>
      <c r="C895">
        <v>12</v>
      </c>
      <c r="D895" s="2">
        <v>27479.8325949235</v>
      </c>
    </row>
    <row r="896" spans="1:4" x14ac:dyDescent="0.25">
      <c r="A896">
        <v>2002</v>
      </c>
      <c r="B896">
        <v>6</v>
      </c>
      <c r="C896">
        <v>13</v>
      </c>
      <c r="D896" s="2">
        <v>24615.384212736</v>
      </c>
    </row>
    <row r="897" spans="1:4" x14ac:dyDescent="0.25">
      <c r="A897">
        <v>2002</v>
      </c>
      <c r="B897">
        <v>6</v>
      </c>
      <c r="C897">
        <v>14</v>
      </c>
      <c r="D897" s="2">
        <v>27691.580913408001</v>
      </c>
    </row>
    <row r="898" spans="1:4" x14ac:dyDescent="0.25">
      <c r="A898">
        <v>2002</v>
      </c>
      <c r="B898">
        <v>6</v>
      </c>
      <c r="C898">
        <v>15</v>
      </c>
      <c r="D898" s="2">
        <v>26714.006777733099</v>
      </c>
    </row>
    <row r="899" spans="1:4" x14ac:dyDescent="0.25">
      <c r="A899">
        <v>2002</v>
      </c>
      <c r="B899">
        <v>6</v>
      </c>
      <c r="C899">
        <v>16</v>
      </c>
      <c r="D899" s="2">
        <v>22473.200441825298</v>
      </c>
    </row>
    <row r="900" spans="1:4" x14ac:dyDescent="0.25">
      <c r="A900">
        <v>2002</v>
      </c>
      <c r="B900">
        <v>6</v>
      </c>
      <c r="C900">
        <v>17</v>
      </c>
      <c r="D900" s="2">
        <v>21751.963390586901</v>
      </c>
    </row>
    <row r="901" spans="1:4" x14ac:dyDescent="0.25">
      <c r="A901">
        <v>2002</v>
      </c>
      <c r="B901">
        <v>6</v>
      </c>
      <c r="C901">
        <v>18</v>
      </c>
      <c r="D901" s="2">
        <v>17691.611276851199</v>
      </c>
    </row>
    <row r="902" spans="1:4" x14ac:dyDescent="0.25">
      <c r="A902">
        <v>2002</v>
      </c>
      <c r="B902">
        <v>6</v>
      </c>
      <c r="C902">
        <v>19</v>
      </c>
      <c r="D902" s="2">
        <v>14727.452872366101</v>
      </c>
    </row>
    <row r="903" spans="1:4" x14ac:dyDescent="0.25">
      <c r="A903">
        <v>2002</v>
      </c>
      <c r="B903">
        <v>6</v>
      </c>
      <c r="C903">
        <v>20</v>
      </c>
      <c r="D903" s="2">
        <v>15215.154885734401</v>
      </c>
    </row>
    <row r="904" spans="1:4" x14ac:dyDescent="0.25">
      <c r="A904">
        <v>2002</v>
      </c>
      <c r="B904">
        <v>6</v>
      </c>
      <c r="C904">
        <v>21</v>
      </c>
      <c r="D904" s="2">
        <v>12931.324410101801</v>
      </c>
    </row>
    <row r="905" spans="1:4" x14ac:dyDescent="0.25">
      <c r="A905">
        <v>2002</v>
      </c>
      <c r="B905">
        <v>6</v>
      </c>
      <c r="C905">
        <v>22</v>
      </c>
      <c r="D905" s="2">
        <v>13387.0815391334</v>
      </c>
    </row>
    <row r="906" spans="1:4" x14ac:dyDescent="0.25">
      <c r="A906">
        <v>2002</v>
      </c>
      <c r="B906">
        <v>6</v>
      </c>
      <c r="C906">
        <v>23</v>
      </c>
      <c r="D906" s="2">
        <v>9206.8170834309094</v>
      </c>
    </row>
    <row r="907" spans="1:4" x14ac:dyDescent="0.25">
      <c r="A907">
        <v>2002</v>
      </c>
      <c r="B907">
        <v>6</v>
      </c>
      <c r="C907">
        <v>24</v>
      </c>
      <c r="D907" s="2">
        <v>9056.9562594877407</v>
      </c>
    </row>
    <row r="908" spans="1:4" x14ac:dyDescent="0.25">
      <c r="A908">
        <v>2002</v>
      </c>
      <c r="B908">
        <v>6</v>
      </c>
      <c r="C908">
        <v>25</v>
      </c>
      <c r="D908" s="2">
        <v>9257.5638698987495</v>
      </c>
    </row>
    <row r="909" spans="1:4" x14ac:dyDescent="0.25">
      <c r="A909">
        <v>2002</v>
      </c>
      <c r="B909">
        <v>6</v>
      </c>
      <c r="C909">
        <v>26</v>
      </c>
      <c r="D909" s="2">
        <v>14971.4421103411</v>
      </c>
    </row>
    <row r="910" spans="1:4" x14ac:dyDescent="0.25">
      <c r="A910">
        <v>2002</v>
      </c>
      <c r="B910">
        <v>6</v>
      </c>
      <c r="C910">
        <v>27</v>
      </c>
      <c r="D910" s="2">
        <v>23023.512666961899</v>
      </c>
    </row>
    <row r="911" spans="1:4" x14ac:dyDescent="0.25">
      <c r="A911">
        <v>2002</v>
      </c>
      <c r="B911">
        <v>6</v>
      </c>
      <c r="C911">
        <v>28</v>
      </c>
      <c r="D911" s="2">
        <v>43063.071719270403</v>
      </c>
    </row>
    <row r="912" spans="1:4" x14ac:dyDescent="0.25">
      <c r="A912">
        <v>2002</v>
      </c>
      <c r="B912">
        <v>6</v>
      </c>
      <c r="C912">
        <v>29</v>
      </c>
      <c r="D912" s="2">
        <v>52821.479116800001</v>
      </c>
    </row>
    <row r="913" spans="1:4" x14ac:dyDescent="0.25">
      <c r="A913">
        <v>2002</v>
      </c>
      <c r="B913">
        <v>6</v>
      </c>
      <c r="C913">
        <v>30</v>
      </c>
      <c r="D913" s="2">
        <v>34718.053581987799</v>
      </c>
    </row>
    <row r="914" spans="1:4" x14ac:dyDescent="0.25">
      <c r="A914">
        <v>2002</v>
      </c>
      <c r="B914">
        <v>7</v>
      </c>
      <c r="C914">
        <v>1</v>
      </c>
      <c r="D914" s="2">
        <v>20746.275701575702</v>
      </c>
    </row>
    <row r="915" spans="1:4" x14ac:dyDescent="0.25">
      <c r="A915">
        <v>2002</v>
      </c>
      <c r="B915">
        <v>7</v>
      </c>
      <c r="C915">
        <v>2</v>
      </c>
      <c r="D915" s="2">
        <v>10745.8485561446</v>
      </c>
    </row>
    <row r="916" spans="1:4" x14ac:dyDescent="0.25">
      <c r="A916">
        <v>2002</v>
      </c>
      <c r="B916">
        <v>7</v>
      </c>
      <c r="C916">
        <v>3</v>
      </c>
      <c r="D916" s="2">
        <v>6983.32737982464</v>
      </c>
    </row>
    <row r="917" spans="1:4" x14ac:dyDescent="0.25">
      <c r="A917">
        <v>2002</v>
      </c>
      <c r="B917">
        <v>7</v>
      </c>
      <c r="C917">
        <v>4</v>
      </c>
      <c r="D917" s="2">
        <v>5359.7091220070397</v>
      </c>
    </row>
    <row r="918" spans="1:4" x14ac:dyDescent="0.25">
      <c r="A918">
        <v>2002</v>
      </c>
      <c r="B918">
        <v>7</v>
      </c>
      <c r="C918">
        <v>5</v>
      </c>
      <c r="D918" s="2">
        <v>4446.9319437250597</v>
      </c>
    </row>
    <row r="919" spans="1:4" x14ac:dyDescent="0.25">
      <c r="A919">
        <v>2002</v>
      </c>
      <c r="B919">
        <v>7</v>
      </c>
      <c r="C919">
        <v>6</v>
      </c>
      <c r="D919" s="2">
        <v>4113.5425358376997</v>
      </c>
    </row>
    <row r="920" spans="1:4" x14ac:dyDescent="0.25">
      <c r="A920">
        <v>2002</v>
      </c>
      <c r="B920">
        <v>7</v>
      </c>
      <c r="C920">
        <v>7</v>
      </c>
      <c r="D920" s="2">
        <v>3258.7899603240999</v>
      </c>
    </row>
    <row r="921" spans="1:4" x14ac:dyDescent="0.25">
      <c r="A921">
        <v>2002</v>
      </c>
      <c r="B921">
        <v>7</v>
      </c>
      <c r="C921">
        <v>8</v>
      </c>
      <c r="D921" s="2">
        <v>3377.0730079872001</v>
      </c>
    </row>
    <row r="922" spans="1:4" x14ac:dyDescent="0.25">
      <c r="A922">
        <v>2002</v>
      </c>
      <c r="B922">
        <v>7</v>
      </c>
      <c r="C922">
        <v>9</v>
      </c>
      <c r="D922" s="2">
        <v>3836.50623305626</v>
      </c>
    </row>
    <row r="923" spans="1:4" x14ac:dyDescent="0.25">
      <c r="A923">
        <v>2002</v>
      </c>
      <c r="B923">
        <v>7</v>
      </c>
      <c r="C923">
        <v>10</v>
      </c>
      <c r="D923" s="2">
        <v>2898.4351751147501</v>
      </c>
    </row>
    <row r="924" spans="1:4" x14ac:dyDescent="0.25">
      <c r="A924">
        <v>2002</v>
      </c>
      <c r="B924">
        <v>7</v>
      </c>
      <c r="C924">
        <v>11</v>
      </c>
      <c r="D924" s="2">
        <v>3659.8987552849899</v>
      </c>
    </row>
    <row r="925" spans="1:4" x14ac:dyDescent="0.25">
      <c r="A925">
        <v>2002</v>
      </c>
      <c r="B925">
        <v>7</v>
      </c>
      <c r="C925">
        <v>12</v>
      </c>
      <c r="D925" s="2">
        <v>3585.0850447749099</v>
      </c>
    </row>
    <row r="926" spans="1:4" x14ac:dyDescent="0.25">
      <c r="A926">
        <v>2002</v>
      </c>
      <c r="B926">
        <v>7</v>
      </c>
      <c r="C926">
        <v>13</v>
      </c>
      <c r="D926" s="2">
        <v>2481.7754822584302</v>
      </c>
    </row>
    <row r="927" spans="1:4" x14ac:dyDescent="0.25">
      <c r="A927">
        <v>2002</v>
      </c>
      <c r="B927">
        <v>7</v>
      </c>
      <c r="C927">
        <v>14</v>
      </c>
      <c r="D927" s="2">
        <v>2605.2316830720001</v>
      </c>
    </row>
    <row r="928" spans="1:4" x14ac:dyDescent="0.25">
      <c r="A928">
        <v>2002</v>
      </c>
      <c r="B928">
        <v>7</v>
      </c>
      <c r="C928">
        <v>15</v>
      </c>
      <c r="D928" s="2">
        <v>2658.7670717583401</v>
      </c>
    </row>
    <row r="929" spans="1:4" x14ac:dyDescent="0.25">
      <c r="A929">
        <v>2002</v>
      </c>
      <c r="B929">
        <v>7</v>
      </c>
      <c r="C929">
        <v>16</v>
      </c>
      <c r="D929" s="2">
        <v>2693.4814750556202</v>
      </c>
    </row>
    <row r="930" spans="1:4" x14ac:dyDescent="0.25">
      <c r="A930">
        <v>2002</v>
      </c>
      <c r="B930">
        <v>7</v>
      </c>
      <c r="C930">
        <v>17</v>
      </c>
      <c r="D930" s="2">
        <v>1802.1436030033899</v>
      </c>
    </row>
    <row r="931" spans="1:4" x14ac:dyDescent="0.25">
      <c r="A931">
        <v>2002</v>
      </c>
      <c r="B931">
        <v>7</v>
      </c>
      <c r="C931">
        <v>18</v>
      </c>
      <c r="D931" s="2">
        <v>1563.1991955025901</v>
      </c>
    </row>
    <row r="932" spans="1:4" x14ac:dyDescent="0.25">
      <c r="A932">
        <v>2002</v>
      </c>
      <c r="B932">
        <v>7</v>
      </c>
      <c r="C932">
        <v>19</v>
      </c>
      <c r="D932" s="2">
        <v>1384.2899832453099</v>
      </c>
    </row>
    <row r="933" spans="1:4" x14ac:dyDescent="0.25">
      <c r="A933">
        <v>2002</v>
      </c>
      <c r="B933">
        <v>7</v>
      </c>
      <c r="C933">
        <v>20</v>
      </c>
      <c r="D933" s="2">
        <v>857.23535629209596</v>
      </c>
    </row>
    <row r="934" spans="1:4" x14ac:dyDescent="0.25">
      <c r="A934">
        <v>2002</v>
      </c>
      <c r="B934">
        <v>7</v>
      </c>
      <c r="C934">
        <v>21</v>
      </c>
      <c r="D934" s="2">
        <v>1546.7907865222701</v>
      </c>
    </row>
    <row r="935" spans="1:4" x14ac:dyDescent="0.25">
      <c r="A935">
        <v>2002</v>
      </c>
      <c r="B935">
        <v>7</v>
      </c>
      <c r="C935">
        <v>22</v>
      </c>
      <c r="D935" s="2">
        <v>1857.1501029118499</v>
      </c>
    </row>
    <row r="936" spans="1:4" x14ac:dyDescent="0.25">
      <c r="A936">
        <v>2002</v>
      </c>
      <c r="B936">
        <v>7</v>
      </c>
      <c r="C936">
        <v>23</v>
      </c>
      <c r="D936" s="2">
        <v>2182.5268055783399</v>
      </c>
    </row>
    <row r="937" spans="1:4" x14ac:dyDescent="0.25">
      <c r="A937">
        <v>2002</v>
      </c>
      <c r="B937">
        <v>7</v>
      </c>
      <c r="C937">
        <v>24</v>
      </c>
      <c r="D937" s="2">
        <v>1882.1790800400399</v>
      </c>
    </row>
    <row r="938" spans="1:4" x14ac:dyDescent="0.25">
      <c r="A938">
        <v>2002</v>
      </c>
      <c r="B938">
        <v>7</v>
      </c>
      <c r="C938">
        <v>25</v>
      </c>
      <c r="D938" s="2">
        <v>1822.10953493238</v>
      </c>
    </row>
    <row r="939" spans="1:4" x14ac:dyDescent="0.25">
      <c r="A939">
        <v>2002</v>
      </c>
      <c r="B939">
        <v>7</v>
      </c>
      <c r="C939">
        <v>26</v>
      </c>
      <c r="D939" s="2">
        <v>2913.37293772155</v>
      </c>
    </row>
    <row r="940" spans="1:4" x14ac:dyDescent="0.25">
      <c r="A940">
        <v>2002</v>
      </c>
      <c r="B940">
        <v>7</v>
      </c>
      <c r="C940">
        <v>27</v>
      </c>
      <c r="D940" s="2">
        <v>3143.6395273009198</v>
      </c>
    </row>
    <row r="941" spans="1:4" x14ac:dyDescent="0.25">
      <c r="A941">
        <v>2002</v>
      </c>
      <c r="B941">
        <v>7</v>
      </c>
      <c r="C941">
        <v>28</v>
      </c>
      <c r="D941" s="2">
        <v>2838.2860063369699</v>
      </c>
    </row>
    <row r="942" spans="1:4" x14ac:dyDescent="0.25">
      <c r="A942">
        <v>2002</v>
      </c>
      <c r="B942">
        <v>7</v>
      </c>
      <c r="C942">
        <v>29</v>
      </c>
      <c r="D942" s="2">
        <v>3644.2190698647601</v>
      </c>
    </row>
    <row r="943" spans="1:4" x14ac:dyDescent="0.25">
      <c r="A943">
        <v>2002</v>
      </c>
      <c r="B943">
        <v>7</v>
      </c>
      <c r="C943">
        <v>30</v>
      </c>
      <c r="D943" s="2">
        <v>4683.0706230067199</v>
      </c>
    </row>
    <row r="944" spans="1:4" x14ac:dyDescent="0.25">
      <c r="A944">
        <v>2002</v>
      </c>
      <c r="B944">
        <v>7</v>
      </c>
      <c r="C944">
        <v>31</v>
      </c>
      <c r="D944" s="2">
        <v>7558.7510927139901</v>
      </c>
    </row>
    <row r="945" spans="1:4" x14ac:dyDescent="0.25">
      <c r="A945">
        <v>2002</v>
      </c>
      <c r="B945">
        <v>8</v>
      </c>
      <c r="C945">
        <v>1</v>
      </c>
      <c r="D945" s="2">
        <v>8059.33063527783</v>
      </c>
    </row>
    <row r="946" spans="1:4" x14ac:dyDescent="0.25">
      <c r="A946">
        <v>2002</v>
      </c>
      <c r="B946">
        <v>8</v>
      </c>
      <c r="C946">
        <v>2</v>
      </c>
      <c r="D946" s="2">
        <v>4980.7664485102096</v>
      </c>
    </row>
    <row r="947" spans="1:4" x14ac:dyDescent="0.25">
      <c r="A947">
        <v>2002</v>
      </c>
      <c r="B947">
        <v>8</v>
      </c>
      <c r="C947">
        <v>3</v>
      </c>
      <c r="D947" s="2">
        <v>3689.2712286955002</v>
      </c>
    </row>
    <row r="948" spans="1:4" x14ac:dyDescent="0.25">
      <c r="A948">
        <v>2002</v>
      </c>
      <c r="B948">
        <v>8</v>
      </c>
      <c r="C948">
        <v>4</v>
      </c>
      <c r="D948" s="2">
        <v>2867.54520348611</v>
      </c>
    </row>
    <row r="949" spans="1:4" x14ac:dyDescent="0.25">
      <c r="A949">
        <v>2002</v>
      </c>
      <c r="B949">
        <v>8</v>
      </c>
      <c r="C949">
        <v>5</v>
      </c>
      <c r="D949" s="2">
        <v>2151.6225092734499</v>
      </c>
    </row>
    <row r="950" spans="1:4" x14ac:dyDescent="0.25">
      <c r="A950">
        <v>2002</v>
      </c>
      <c r="B950">
        <v>8</v>
      </c>
      <c r="C950">
        <v>6</v>
      </c>
      <c r="D950" s="2">
        <v>1799.4158837171699</v>
      </c>
    </row>
    <row r="951" spans="1:4" x14ac:dyDescent="0.25">
      <c r="A951">
        <v>2002</v>
      </c>
      <c r="B951">
        <v>8</v>
      </c>
      <c r="C951">
        <v>7</v>
      </c>
      <c r="D951" s="2">
        <v>2291.8391562433499</v>
      </c>
    </row>
    <row r="952" spans="1:4" x14ac:dyDescent="0.25">
      <c r="A952">
        <v>2002</v>
      </c>
      <c r="B952">
        <v>8</v>
      </c>
      <c r="C952">
        <v>8</v>
      </c>
      <c r="D952" s="2">
        <v>2706.02695556444</v>
      </c>
    </row>
    <row r="953" spans="1:4" x14ac:dyDescent="0.25">
      <c r="A953">
        <v>2002</v>
      </c>
      <c r="B953">
        <v>8</v>
      </c>
      <c r="C953">
        <v>9</v>
      </c>
      <c r="D953" s="2">
        <v>2282.6349829251099</v>
      </c>
    </row>
    <row r="954" spans="1:4" x14ac:dyDescent="0.25">
      <c r="A954">
        <v>2002</v>
      </c>
      <c r="B954">
        <v>8</v>
      </c>
      <c r="C954">
        <v>10</v>
      </c>
      <c r="D954" s="2">
        <v>1753.3950171259401</v>
      </c>
    </row>
    <row r="955" spans="1:4" x14ac:dyDescent="0.25">
      <c r="A955">
        <v>2002</v>
      </c>
      <c r="B955">
        <v>8</v>
      </c>
      <c r="C955">
        <v>11</v>
      </c>
      <c r="D955" s="2">
        <v>1316.90964205302</v>
      </c>
    </row>
    <row r="956" spans="1:4" x14ac:dyDescent="0.25">
      <c r="A956">
        <v>2002</v>
      </c>
      <c r="B956">
        <v>8</v>
      </c>
      <c r="C956">
        <v>12</v>
      </c>
      <c r="D956" s="2">
        <v>1090.9053470472199</v>
      </c>
    </row>
    <row r="957" spans="1:4" x14ac:dyDescent="0.25">
      <c r="A957">
        <v>2002</v>
      </c>
      <c r="B957">
        <v>8</v>
      </c>
      <c r="C957">
        <v>13</v>
      </c>
      <c r="D957" s="2">
        <v>990.94190887157697</v>
      </c>
    </row>
    <row r="958" spans="1:4" x14ac:dyDescent="0.25">
      <c r="A958">
        <v>2002</v>
      </c>
      <c r="B958">
        <v>8</v>
      </c>
      <c r="C958">
        <v>14</v>
      </c>
      <c r="D958" s="2">
        <v>1282.1397505136599</v>
      </c>
    </row>
    <row r="959" spans="1:4" x14ac:dyDescent="0.25">
      <c r="A959">
        <v>2002</v>
      </c>
      <c r="B959">
        <v>8</v>
      </c>
      <c r="C959">
        <v>15</v>
      </c>
      <c r="D959" s="2">
        <v>1190.86878522286</v>
      </c>
    </row>
    <row r="960" spans="1:4" x14ac:dyDescent="0.25">
      <c r="A960">
        <v>2002</v>
      </c>
      <c r="B960">
        <v>8</v>
      </c>
      <c r="C960">
        <v>16</v>
      </c>
      <c r="D960" s="2">
        <v>1147.4064207986701</v>
      </c>
    </row>
    <row r="961" spans="1:4" x14ac:dyDescent="0.25">
      <c r="A961">
        <v>2002</v>
      </c>
      <c r="B961">
        <v>8</v>
      </c>
      <c r="C961">
        <v>17</v>
      </c>
      <c r="D961" s="2">
        <v>1173.4838394531801</v>
      </c>
    </row>
    <row r="962" spans="1:4" x14ac:dyDescent="0.25">
      <c r="A962">
        <v>2002</v>
      </c>
      <c r="B962">
        <v>8</v>
      </c>
      <c r="C962">
        <v>18</v>
      </c>
      <c r="D962" s="2">
        <v>1577.6838285981701</v>
      </c>
    </row>
    <row r="963" spans="1:4" x14ac:dyDescent="0.25">
      <c r="A963">
        <v>2002</v>
      </c>
      <c r="B963">
        <v>8</v>
      </c>
      <c r="C963">
        <v>19</v>
      </c>
      <c r="D963" s="2">
        <v>1794.99565071913</v>
      </c>
    </row>
    <row r="964" spans="1:4" x14ac:dyDescent="0.25">
      <c r="A964">
        <v>2002</v>
      </c>
      <c r="B964">
        <v>8</v>
      </c>
      <c r="C964">
        <v>20</v>
      </c>
      <c r="D964" s="2">
        <v>1614.9076558377999</v>
      </c>
    </row>
    <row r="965" spans="1:4" x14ac:dyDescent="0.25">
      <c r="A965">
        <v>2002</v>
      </c>
      <c r="B965">
        <v>8</v>
      </c>
      <c r="C965">
        <v>21</v>
      </c>
      <c r="D965" s="2">
        <v>1246.24387336366</v>
      </c>
    </row>
    <row r="966" spans="1:4" x14ac:dyDescent="0.25">
      <c r="A966">
        <v>2002</v>
      </c>
      <c r="B966">
        <v>8</v>
      </c>
      <c r="C966">
        <v>22</v>
      </c>
      <c r="D966" s="2">
        <v>2031.65801863465</v>
      </c>
    </row>
    <row r="967" spans="1:4" x14ac:dyDescent="0.25">
      <c r="A967">
        <v>2002</v>
      </c>
      <c r="B967">
        <v>8</v>
      </c>
      <c r="C967">
        <v>23</v>
      </c>
      <c r="D967" s="2">
        <v>2845.1226690938902</v>
      </c>
    </row>
    <row r="968" spans="1:4" x14ac:dyDescent="0.25">
      <c r="A968">
        <v>2002</v>
      </c>
      <c r="B968">
        <v>8</v>
      </c>
      <c r="C968">
        <v>24</v>
      </c>
      <c r="D968" s="2">
        <v>5209.3795349606398</v>
      </c>
    </row>
    <row r="969" spans="1:4" x14ac:dyDescent="0.25">
      <c r="A969">
        <v>2002</v>
      </c>
      <c r="B969">
        <v>8</v>
      </c>
      <c r="C969">
        <v>25</v>
      </c>
      <c r="D969" s="2">
        <v>7833.4522653081603</v>
      </c>
    </row>
    <row r="970" spans="1:4" x14ac:dyDescent="0.25">
      <c r="A970">
        <v>2002</v>
      </c>
      <c r="B970">
        <v>8</v>
      </c>
      <c r="C970">
        <v>26</v>
      </c>
      <c r="D970" s="2">
        <v>5263.8475567103997</v>
      </c>
    </row>
    <row r="971" spans="1:4" x14ac:dyDescent="0.25">
      <c r="A971">
        <v>2002</v>
      </c>
      <c r="B971">
        <v>8</v>
      </c>
      <c r="C971">
        <v>27</v>
      </c>
      <c r="D971" s="2">
        <v>4478.4711865036797</v>
      </c>
    </row>
    <row r="972" spans="1:4" x14ac:dyDescent="0.25">
      <c r="A972">
        <v>2002</v>
      </c>
      <c r="B972">
        <v>8</v>
      </c>
      <c r="C972">
        <v>28</v>
      </c>
      <c r="D972" s="2">
        <v>2901.4099614259198</v>
      </c>
    </row>
    <row r="973" spans="1:4" x14ac:dyDescent="0.25">
      <c r="A973">
        <v>2002</v>
      </c>
      <c r="B973">
        <v>8</v>
      </c>
      <c r="C973">
        <v>29</v>
      </c>
      <c r="D973" s="2">
        <v>1920.9236716707801</v>
      </c>
    </row>
    <row r="974" spans="1:4" x14ac:dyDescent="0.25">
      <c r="A974">
        <v>2002</v>
      </c>
      <c r="B974">
        <v>8</v>
      </c>
      <c r="C974">
        <v>30</v>
      </c>
      <c r="D974" s="2">
        <v>1426.4636895184899</v>
      </c>
    </row>
    <row r="975" spans="1:4" x14ac:dyDescent="0.25">
      <c r="A975">
        <v>2002</v>
      </c>
      <c r="B975">
        <v>8</v>
      </c>
      <c r="C975">
        <v>31</v>
      </c>
      <c r="D975" s="2">
        <v>915.55276473999402</v>
      </c>
    </row>
    <row r="976" spans="1:4" x14ac:dyDescent="0.25">
      <c r="A976">
        <v>2002</v>
      </c>
      <c r="B976">
        <v>9</v>
      </c>
      <c r="C976">
        <v>1</v>
      </c>
      <c r="D976" s="2">
        <v>677.79293823774697</v>
      </c>
    </row>
    <row r="977" spans="1:4" x14ac:dyDescent="0.25">
      <c r="A977">
        <v>2002</v>
      </c>
      <c r="B977">
        <v>9</v>
      </c>
      <c r="C977">
        <v>2</v>
      </c>
      <c r="D977" s="2">
        <v>787.80121617162195</v>
      </c>
    </row>
    <row r="978" spans="1:4" x14ac:dyDescent="0.25">
      <c r="A978">
        <v>2002</v>
      </c>
      <c r="B978">
        <v>9</v>
      </c>
      <c r="C978">
        <v>3</v>
      </c>
      <c r="D978" s="2">
        <v>780.70390791782404</v>
      </c>
    </row>
    <row r="979" spans="1:4" x14ac:dyDescent="0.25">
      <c r="A979">
        <v>2002</v>
      </c>
      <c r="B979">
        <v>9</v>
      </c>
      <c r="C979">
        <v>4</v>
      </c>
      <c r="D979" s="2">
        <v>532.29811903487996</v>
      </c>
    </row>
    <row r="980" spans="1:4" x14ac:dyDescent="0.25">
      <c r="A980">
        <v>2002</v>
      </c>
      <c r="B980">
        <v>9</v>
      </c>
      <c r="C980">
        <v>5</v>
      </c>
      <c r="D980" s="2">
        <v>490.511729499034</v>
      </c>
    </row>
    <row r="981" spans="1:4" x14ac:dyDescent="0.25">
      <c r="A981">
        <v>2002</v>
      </c>
      <c r="B981">
        <v>9</v>
      </c>
      <c r="C981">
        <v>6</v>
      </c>
      <c r="D981" s="2">
        <v>414.71858301235198</v>
      </c>
    </row>
    <row r="982" spans="1:4" x14ac:dyDescent="0.25">
      <c r="A982">
        <v>2002</v>
      </c>
      <c r="B982">
        <v>9</v>
      </c>
      <c r="C982">
        <v>7</v>
      </c>
      <c r="D982" s="2">
        <v>561.088956765082</v>
      </c>
    </row>
    <row r="983" spans="1:4" x14ac:dyDescent="0.25">
      <c r="A983">
        <v>2002</v>
      </c>
      <c r="B983">
        <v>9</v>
      </c>
      <c r="C983">
        <v>8</v>
      </c>
      <c r="D983" s="2">
        <v>635.19504539443199</v>
      </c>
    </row>
    <row r="984" spans="1:4" x14ac:dyDescent="0.25">
      <c r="A984">
        <v>2002</v>
      </c>
      <c r="B984">
        <v>9</v>
      </c>
      <c r="C984">
        <v>9</v>
      </c>
      <c r="D984" s="2">
        <v>550.50237267517502</v>
      </c>
    </row>
    <row r="985" spans="1:4" x14ac:dyDescent="0.25">
      <c r="A985">
        <v>2002</v>
      </c>
      <c r="B985">
        <v>9</v>
      </c>
      <c r="C985">
        <v>10</v>
      </c>
      <c r="D985" s="2">
        <v>550.50237267517502</v>
      </c>
    </row>
    <row r="986" spans="1:4" x14ac:dyDescent="0.25">
      <c r="A986">
        <v>2002</v>
      </c>
      <c r="B986">
        <v>9</v>
      </c>
      <c r="C986">
        <v>11</v>
      </c>
      <c r="D986" s="2">
        <v>568.14667949168597</v>
      </c>
    </row>
    <row r="987" spans="1:4" x14ac:dyDescent="0.25">
      <c r="A987">
        <v>2002</v>
      </c>
      <c r="B987">
        <v>9</v>
      </c>
      <c r="C987">
        <v>12</v>
      </c>
      <c r="D987" s="2">
        <v>319.00906724253701</v>
      </c>
    </row>
    <row r="988" spans="1:4" x14ac:dyDescent="0.25">
      <c r="A988">
        <v>2002</v>
      </c>
      <c r="B988">
        <v>9</v>
      </c>
      <c r="C988">
        <v>13</v>
      </c>
      <c r="D988" s="2">
        <v>299.60032974437399</v>
      </c>
    </row>
    <row r="989" spans="1:4" x14ac:dyDescent="0.25">
      <c r="A989">
        <v>2002</v>
      </c>
      <c r="B989">
        <v>9</v>
      </c>
      <c r="C989">
        <v>14</v>
      </c>
      <c r="D989" s="2">
        <v>284.07333974584299</v>
      </c>
    </row>
    <row r="990" spans="1:4" x14ac:dyDescent="0.25">
      <c r="A990">
        <v>2002</v>
      </c>
      <c r="B990">
        <v>9</v>
      </c>
      <c r="C990">
        <v>15</v>
      </c>
      <c r="D990" s="2">
        <v>508.15603631554598</v>
      </c>
    </row>
    <row r="991" spans="1:4" x14ac:dyDescent="0.25">
      <c r="A991">
        <v>2002</v>
      </c>
      <c r="B991">
        <v>9</v>
      </c>
      <c r="C991">
        <v>16</v>
      </c>
      <c r="D991" s="2">
        <v>543.44464994857003</v>
      </c>
    </row>
    <row r="992" spans="1:4" x14ac:dyDescent="0.25">
      <c r="A992">
        <v>2002</v>
      </c>
      <c r="B992">
        <v>9</v>
      </c>
      <c r="C992">
        <v>17</v>
      </c>
      <c r="D992" s="2">
        <v>409.347918143078</v>
      </c>
    </row>
    <row r="993" spans="1:4" x14ac:dyDescent="0.25">
      <c r="A993">
        <v>2002</v>
      </c>
      <c r="B993">
        <v>9</v>
      </c>
      <c r="C993">
        <v>18</v>
      </c>
      <c r="D993" s="2">
        <v>363.47272042014703</v>
      </c>
    </row>
    <row r="994" spans="1:4" x14ac:dyDescent="0.25">
      <c r="A994">
        <v>2002</v>
      </c>
      <c r="B994">
        <v>9</v>
      </c>
      <c r="C994">
        <v>19</v>
      </c>
      <c r="D994" s="2">
        <v>552.45407617382398</v>
      </c>
    </row>
    <row r="995" spans="1:4" x14ac:dyDescent="0.25">
      <c r="A995">
        <v>2002</v>
      </c>
      <c r="B995">
        <v>9</v>
      </c>
      <c r="C995">
        <v>20</v>
      </c>
      <c r="D995" s="2">
        <v>590.29624989941794</v>
      </c>
    </row>
    <row r="996" spans="1:4" x14ac:dyDescent="0.25">
      <c r="A996">
        <v>2002</v>
      </c>
      <c r="B996">
        <v>9</v>
      </c>
      <c r="C996">
        <v>21</v>
      </c>
      <c r="D996" s="2">
        <v>998.22415346657294</v>
      </c>
    </row>
    <row r="997" spans="1:4" x14ac:dyDescent="0.25">
      <c r="A997">
        <v>2002</v>
      </c>
      <c r="B997">
        <v>9</v>
      </c>
      <c r="C997">
        <v>22</v>
      </c>
      <c r="D997" s="2">
        <v>821.89114432127997</v>
      </c>
    </row>
    <row r="998" spans="1:4" x14ac:dyDescent="0.25">
      <c r="A998">
        <v>2002</v>
      </c>
      <c r="B998">
        <v>9</v>
      </c>
      <c r="C998">
        <v>23</v>
      </c>
      <c r="D998" s="2">
        <v>1606.2549397401599</v>
      </c>
    </row>
    <row r="999" spans="1:4" x14ac:dyDescent="0.25">
      <c r="A999">
        <v>2002</v>
      </c>
      <c r="B999">
        <v>9</v>
      </c>
      <c r="C999">
        <v>24</v>
      </c>
      <c r="D999" s="2">
        <v>1978.51613651159</v>
      </c>
    </row>
    <row r="1000" spans="1:4" x14ac:dyDescent="0.25">
      <c r="A1000">
        <v>2002</v>
      </c>
      <c r="B1000">
        <v>9</v>
      </c>
      <c r="C1000">
        <v>25</v>
      </c>
      <c r="D1000" s="2">
        <v>1243.29714922783</v>
      </c>
    </row>
    <row r="1001" spans="1:4" x14ac:dyDescent="0.25">
      <c r="A1001">
        <v>2002</v>
      </c>
      <c r="B1001">
        <v>9</v>
      </c>
      <c r="C1001">
        <v>26</v>
      </c>
      <c r="D1001" s="2">
        <v>909.35815574707203</v>
      </c>
    </row>
    <row r="1002" spans="1:4" x14ac:dyDescent="0.25">
      <c r="A1002">
        <v>2002</v>
      </c>
      <c r="B1002">
        <v>9</v>
      </c>
      <c r="C1002">
        <v>27</v>
      </c>
      <c r="D1002" s="2">
        <v>1121.04480839639</v>
      </c>
    </row>
    <row r="1003" spans="1:4" x14ac:dyDescent="0.25">
      <c r="A1003">
        <v>2002</v>
      </c>
      <c r="B1003">
        <v>9</v>
      </c>
      <c r="C1003">
        <v>28</v>
      </c>
      <c r="D1003" s="2">
        <v>1377.4539932955699</v>
      </c>
    </row>
    <row r="1004" spans="1:4" x14ac:dyDescent="0.25">
      <c r="A1004">
        <v>2002</v>
      </c>
      <c r="B1004">
        <v>9</v>
      </c>
      <c r="C1004">
        <v>29</v>
      </c>
      <c r="D1004" s="2">
        <v>1225.39738364605</v>
      </c>
    </row>
    <row r="1005" spans="1:4" x14ac:dyDescent="0.25">
      <c r="A1005">
        <v>2002</v>
      </c>
      <c r="B1005">
        <v>9</v>
      </c>
      <c r="C1005">
        <v>30</v>
      </c>
      <c r="D1005" s="2">
        <v>2149.66305014308</v>
      </c>
    </row>
    <row r="1006" spans="1:4" x14ac:dyDescent="0.25">
      <c r="A1006">
        <v>2002</v>
      </c>
      <c r="B1006">
        <v>10</v>
      </c>
      <c r="C1006">
        <v>1</v>
      </c>
      <c r="D1006" s="2">
        <v>2623.7218919915499</v>
      </c>
    </row>
    <row r="1007" spans="1:4" x14ac:dyDescent="0.25">
      <c r="A1007">
        <v>2002</v>
      </c>
      <c r="B1007">
        <v>10</v>
      </c>
      <c r="C1007">
        <v>2</v>
      </c>
      <c r="D1007" s="2">
        <v>2629.6848962915301</v>
      </c>
    </row>
    <row r="1008" spans="1:4" x14ac:dyDescent="0.25">
      <c r="A1008">
        <v>2002</v>
      </c>
      <c r="B1008">
        <v>10</v>
      </c>
      <c r="C1008">
        <v>3</v>
      </c>
      <c r="D1008" s="2">
        <v>1395.34300619551</v>
      </c>
    </row>
    <row r="1009" spans="1:4" x14ac:dyDescent="0.25">
      <c r="A1009">
        <v>2002</v>
      </c>
      <c r="B1009">
        <v>10</v>
      </c>
      <c r="C1009">
        <v>4</v>
      </c>
      <c r="D1009" s="2">
        <v>1127.0078126963699</v>
      </c>
    </row>
    <row r="1010" spans="1:4" x14ac:dyDescent="0.25">
      <c r="A1010">
        <v>2002</v>
      </c>
      <c r="B1010">
        <v>10</v>
      </c>
      <c r="C1010">
        <v>5</v>
      </c>
      <c r="D1010" s="2">
        <v>1902.1983716938801</v>
      </c>
    </row>
    <row r="1011" spans="1:4" x14ac:dyDescent="0.25">
      <c r="A1011">
        <v>2002</v>
      </c>
      <c r="B1011">
        <v>10</v>
      </c>
      <c r="C1011">
        <v>6</v>
      </c>
      <c r="D1011" s="2">
        <v>1007.38463101747</v>
      </c>
    </row>
    <row r="1012" spans="1:4" x14ac:dyDescent="0.25">
      <c r="A1012">
        <v>2002</v>
      </c>
      <c r="B1012">
        <v>10</v>
      </c>
      <c r="C1012">
        <v>7</v>
      </c>
      <c r="D1012" s="2">
        <v>926.35149104640004</v>
      </c>
    </row>
    <row r="1013" spans="1:4" x14ac:dyDescent="0.25">
      <c r="A1013">
        <v>2002</v>
      </c>
      <c r="B1013">
        <v>10</v>
      </c>
      <c r="C1013">
        <v>8</v>
      </c>
      <c r="D1013" s="2">
        <v>471.12600200601599</v>
      </c>
    </row>
    <row r="1014" spans="1:4" x14ac:dyDescent="0.25">
      <c r="A1014">
        <v>2002</v>
      </c>
      <c r="B1014">
        <v>10</v>
      </c>
      <c r="C1014">
        <v>9</v>
      </c>
      <c r="D1014" s="2">
        <v>760.04481334579202</v>
      </c>
    </row>
    <row r="1015" spans="1:4" x14ac:dyDescent="0.25">
      <c r="A1015">
        <v>2002</v>
      </c>
      <c r="B1015">
        <v>10</v>
      </c>
      <c r="C1015">
        <v>10</v>
      </c>
      <c r="D1015" s="2">
        <v>700.42944977510399</v>
      </c>
    </row>
    <row r="1016" spans="1:4" x14ac:dyDescent="0.25">
      <c r="A1016">
        <v>2002</v>
      </c>
      <c r="B1016">
        <v>10</v>
      </c>
      <c r="C1016">
        <v>11</v>
      </c>
      <c r="D1016" s="2">
        <v>490.11677945856002</v>
      </c>
    </row>
    <row r="1017" spans="1:4" x14ac:dyDescent="0.25">
      <c r="A1017">
        <v>2002</v>
      </c>
      <c r="B1017">
        <v>10</v>
      </c>
      <c r="C1017">
        <v>12</v>
      </c>
      <c r="D1017" s="2">
        <v>457.246601773056</v>
      </c>
    </row>
    <row r="1018" spans="1:4" x14ac:dyDescent="0.25">
      <c r="A1018">
        <v>2002</v>
      </c>
      <c r="B1018">
        <v>10</v>
      </c>
      <c r="C1018">
        <v>13</v>
      </c>
      <c r="D1018" s="2">
        <v>696.11076172800006</v>
      </c>
    </row>
    <row r="1019" spans="1:4" x14ac:dyDescent="0.25">
      <c r="A1019">
        <v>2002</v>
      </c>
      <c r="B1019">
        <v>10</v>
      </c>
      <c r="C1019">
        <v>14</v>
      </c>
      <c r="D1019" s="2">
        <v>478.01518042060798</v>
      </c>
    </row>
    <row r="1020" spans="1:4" x14ac:dyDescent="0.25">
      <c r="A1020">
        <v>2002</v>
      </c>
      <c r="B1020">
        <v>10</v>
      </c>
      <c r="C1020">
        <v>15</v>
      </c>
      <c r="D1020" s="2">
        <v>422.595564678144</v>
      </c>
    </row>
    <row r="1021" spans="1:4" x14ac:dyDescent="0.25">
      <c r="A1021">
        <v>2002</v>
      </c>
      <c r="B1021">
        <v>10</v>
      </c>
      <c r="C1021">
        <v>16</v>
      </c>
      <c r="D1021" s="2">
        <v>551.08578211983399</v>
      </c>
    </row>
    <row r="1022" spans="1:4" x14ac:dyDescent="0.25">
      <c r="A1022">
        <v>2002</v>
      </c>
      <c r="B1022">
        <v>10</v>
      </c>
      <c r="C1022">
        <v>17</v>
      </c>
      <c r="D1022" s="2">
        <v>413.89775826739202</v>
      </c>
    </row>
    <row r="1023" spans="1:4" x14ac:dyDescent="0.25">
      <c r="A1023">
        <v>2002</v>
      </c>
      <c r="B1023">
        <v>10</v>
      </c>
      <c r="C1023">
        <v>18</v>
      </c>
      <c r="D1023" s="2">
        <v>386.596955990016</v>
      </c>
    </row>
    <row r="1024" spans="1:4" x14ac:dyDescent="0.25">
      <c r="A1024">
        <v>2002</v>
      </c>
      <c r="B1024">
        <v>10</v>
      </c>
      <c r="C1024">
        <v>19</v>
      </c>
      <c r="D1024" s="2">
        <v>883.734172425216</v>
      </c>
    </row>
    <row r="1025" spans="1:4" x14ac:dyDescent="0.25">
      <c r="A1025">
        <v>2002</v>
      </c>
      <c r="B1025">
        <v>10</v>
      </c>
      <c r="C1025">
        <v>20</v>
      </c>
      <c r="D1025" s="2">
        <v>444.60712398643199</v>
      </c>
    </row>
    <row r="1026" spans="1:4" x14ac:dyDescent="0.25">
      <c r="A1026">
        <v>2002</v>
      </c>
      <c r="B1026">
        <v>10</v>
      </c>
      <c r="C1026">
        <v>21</v>
      </c>
      <c r="D1026" s="2">
        <v>318.03191147059198</v>
      </c>
    </row>
    <row r="1027" spans="1:4" x14ac:dyDescent="0.25">
      <c r="A1027">
        <v>2002</v>
      </c>
      <c r="B1027">
        <v>10</v>
      </c>
      <c r="C1027">
        <v>22</v>
      </c>
      <c r="D1027" s="2">
        <v>583.99662182400004</v>
      </c>
    </row>
    <row r="1028" spans="1:4" x14ac:dyDescent="0.25">
      <c r="A1028">
        <v>2002</v>
      </c>
      <c r="B1028">
        <v>10</v>
      </c>
      <c r="C1028">
        <v>23</v>
      </c>
      <c r="D1028" s="2">
        <v>859.12092896256001</v>
      </c>
    </row>
    <row r="1029" spans="1:4" x14ac:dyDescent="0.25">
      <c r="A1029">
        <v>2002</v>
      </c>
      <c r="B1029">
        <v>10</v>
      </c>
      <c r="C1029">
        <v>24</v>
      </c>
      <c r="D1029" s="2">
        <v>584.26329811968003</v>
      </c>
    </row>
    <row r="1030" spans="1:4" x14ac:dyDescent="0.25">
      <c r="A1030">
        <v>2002</v>
      </c>
      <c r="B1030">
        <v>10</v>
      </c>
      <c r="C1030">
        <v>25</v>
      </c>
      <c r="D1030" s="2">
        <v>530.03088120729603</v>
      </c>
    </row>
    <row r="1031" spans="1:4" x14ac:dyDescent="0.25">
      <c r="A1031">
        <v>2002</v>
      </c>
      <c r="B1031">
        <v>10</v>
      </c>
      <c r="C1031">
        <v>26</v>
      </c>
      <c r="D1031" s="2">
        <v>1003.00698059674</v>
      </c>
    </row>
    <row r="1032" spans="1:4" x14ac:dyDescent="0.25">
      <c r="A1032">
        <v>2002</v>
      </c>
      <c r="B1032">
        <v>10</v>
      </c>
      <c r="C1032">
        <v>27</v>
      </c>
      <c r="D1032" s="2">
        <v>614.95431455232006</v>
      </c>
    </row>
    <row r="1033" spans="1:4" x14ac:dyDescent="0.25">
      <c r="A1033">
        <v>2002</v>
      </c>
      <c r="B1033">
        <v>10</v>
      </c>
      <c r="C1033">
        <v>28</v>
      </c>
      <c r="D1033" s="2">
        <v>497.50053230591999</v>
      </c>
    </row>
    <row r="1034" spans="1:4" x14ac:dyDescent="0.25">
      <c r="A1034">
        <v>2002</v>
      </c>
      <c r="B1034">
        <v>10</v>
      </c>
      <c r="C1034">
        <v>29</v>
      </c>
      <c r="D1034" s="2">
        <v>496.77184544440303</v>
      </c>
    </row>
    <row r="1035" spans="1:4" x14ac:dyDescent="0.25">
      <c r="A1035">
        <v>2002</v>
      </c>
      <c r="B1035">
        <v>10</v>
      </c>
      <c r="C1035">
        <v>30</v>
      </c>
      <c r="D1035" s="2">
        <v>1129.43371068703</v>
      </c>
    </row>
    <row r="1036" spans="1:4" x14ac:dyDescent="0.25">
      <c r="A1036">
        <v>2002</v>
      </c>
      <c r="B1036">
        <v>10</v>
      </c>
      <c r="C1036">
        <v>31</v>
      </c>
      <c r="D1036" s="2">
        <v>1440.02783677824</v>
      </c>
    </row>
    <row r="1037" spans="1:4" x14ac:dyDescent="0.25">
      <c r="A1037">
        <v>2002</v>
      </c>
      <c r="B1037">
        <v>11</v>
      </c>
      <c r="C1037">
        <v>1</v>
      </c>
      <c r="D1037" s="2">
        <v>1139.5002882332201</v>
      </c>
    </row>
    <row r="1038" spans="1:4" x14ac:dyDescent="0.25">
      <c r="A1038">
        <v>2002</v>
      </c>
      <c r="B1038">
        <v>11</v>
      </c>
      <c r="C1038">
        <v>2</v>
      </c>
      <c r="D1038" s="2">
        <v>581.90431386009595</v>
      </c>
    </row>
    <row r="1039" spans="1:4" x14ac:dyDescent="0.25">
      <c r="A1039">
        <v>2002</v>
      </c>
      <c r="B1039">
        <v>11</v>
      </c>
      <c r="C1039">
        <v>3</v>
      </c>
      <c r="D1039" s="2">
        <v>342.40398414566403</v>
      </c>
    </row>
    <row r="1040" spans="1:4" x14ac:dyDescent="0.25">
      <c r="A1040">
        <v>2002</v>
      </c>
      <c r="B1040">
        <v>11</v>
      </c>
      <c r="C1040">
        <v>4</v>
      </c>
      <c r="D1040" s="2">
        <v>430.87574133043199</v>
      </c>
    </row>
    <row r="1041" spans="1:4" x14ac:dyDescent="0.25">
      <c r="A1041">
        <v>2002</v>
      </c>
      <c r="B1041">
        <v>11</v>
      </c>
      <c r="C1041">
        <v>5</v>
      </c>
      <c r="D1041" s="2">
        <v>532.73321731399699</v>
      </c>
    </row>
    <row r="1042" spans="1:4" x14ac:dyDescent="0.25">
      <c r="A1042">
        <v>2002</v>
      </c>
      <c r="B1042">
        <v>11</v>
      </c>
      <c r="C1042">
        <v>6</v>
      </c>
      <c r="D1042" s="2">
        <v>1734.32928895488</v>
      </c>
    </row>
    <row r="1043" spans="1:4" x14ac:dyDescent="0.25">
      <c r="A1043">
        <v>2002</v>
      </c>
      <c r="B1043">
        <v>11</v>
      </c>
      <c r="C1043">
        <v>7</v>
      </c>
      <c r="D1043" s="2">
        <v>1201.2147490037801</v>
      </c>
    </row>
    <row r="1044" spans="1:4" x14ac:dyDescent="0.25">
      <c r="A1044">
        <v>2002</v>
      </c>
      <c r="B1044">
        <v>11</v>
      </c>
      <c r="C1044">
        <v>8</v>
      </c>
      <c r="D1044" s="2">
        <v>865.94368296038397</v>
      </c>
    </row>
    <row r="1045" spans="1:4" x14ac:dyDescent="0.25">
      <c r="A1045">
        <v>2002</v>
      </c>
      <c r="B1045">
        <v>11</v>
      </c>
      <c r="C1045">
        <v>9</v>
      </c>
      <c r="D1045" s="2">
        <v>988.35579714493497</v>
      </c>
    </row>
    <row r="1046" spans="1:4" x14ac:dyDescent="0.25">
      <c r="A1046">
        <v>2002</v>
      </c>
      <c r="B1046">
        <v>11</v>
      </c>
      <c r="C1046">
        <v>10</v>
      </c>
      <c r="D1046" s="2">
        <v>2193.7600185209899</v>
      </c>
    </row>
    <row r="1047" spans="1:4" x14ac:dyDescent="0.25">
      <c r="A1047">
        <v>2002</v>
      </c>
      <c r="B1047">
        <v>11</v>
      </c>
      <c r="C1047">
        <v>11</v>
      </c>
      <c r="D1047" s="2">
        <v>2809.8164401459198</v>
      </c>
    </row>
    <row r="1048" spans="1:4" x14ac:dyDescent="0.25">
      <c r="A1048">
        <v>2002</v>
      </c>
      <c r="B1048">
        <v>11</v>
      </c>
      <c r="C1048">
        <v>12</v>
      </c>
      <c r="D1048" s="2">
        <v>7165.9541575065596</v>
      </c>
    </row>
    <row r="1049" spans="1:4" x14ac:dyDescent="0.25">
      <c r="A1049">
        <v>2002</v>
      </c>
      <c r="B1049">
        <v>11</v>
      </c>
      <c r="C1049">
        <v>13</v>
      </c>
      <c r="D1049" s="2">
        <v>24218.587010764801</v>
      </c>
    </row>
    <row r="1050" spans="1:4" x14ac:dyDescent="0.25">
      <c r="A1050">
        <v>2002</v>
      </c>
      <c r="B1050">
        <v>11</v>
      </c>
      <c r="C1050">
        <v>14</v>
      </c>
      <c r="D1050" s="2">
        <v>16783.754643210199</v>
      </c>
    </row>
    <row r="1051" spans="1:4" x14ac:dyDescent="0.25">
      <c r="A1051">
        <v>2002</v>
      </c>
      <c r="B1051">
        <v>11</v>
      </c>
      <c r="C1051">
        <v>15</v>
      </c>
      <c r="D1051" s="2">
        <v>12711.9452350464</v>
      </c>
    </row>
    <row r="1052" spans="1:4" x14ac:dyDescent="0.25">
      <c r="A1052">
        <v>2002</v>
      </c>
      <c r="B1052">
        <v>11</v>
      </c>
      <c r="C1052">
        <v>16</v>
      </c>
      <c r="D1052" s="2">
        <v>10251.2129590886</v>
      </c>
    </row>
    <row r="1053" spans="1:4" x14ac:dyDescent="0.25">
      <c r="A1053">
        <v>2002</v>
      </c>
      <c r="B1053">
        <v>11</v>
      </c>
      <c r="C1053">
        <v>17</v>
      </c>
      <c r="D1053" s="2">
        <v>7931.8533718425597</v>
      </c>
    </row>
    <row r="1054" spans="1:4" x14ac:dyDescent="0.25">
      <c r="A1054">
        <v>2002</v>
      </c>
      <c r="B1054">
        <v>11</v>
      </c>
      <c r="C1054">
        <v>18</v>
      </c>
      <c r="D1054" s="2">
        <v>7301.5407045734401</v>
      </c>
    </row>
    <row r="1055" spans="1:4" x14ac:dyDescent="0.25">
      <c r="A1055">
        <v>2002</v>
      </c>
      <c r="B1055">
        <v>11</v>
      </c>
      <c r="C1055">
        <v>19</v>
      </c>
      <c r="D1055" s="2">
        <v>7126.3818417991697</v>
      </c>
    </row>
    <row r="1056" spans="1:4" x14ac:dyDescent="0.25">
      <c r="A1056">
        <v>2002</v>
      </c>
      <c r="B1056">
        <v>11</v>
      </c>
      <c r="C1056">
        <v>20</v>
      </c>
      <c r="D1056" s="2">
        <v>4805.3404812902399</v>
      </c>
    </row>
    <row r="1057" spans="1:4" x14ac:dyDescent="0.25">
      <c r="A1057">
        <v>2002</v>
      </c>
      <c r="B1057">
        <v>11</v>
      </c>
      <c r="C1057">
        <v>21</v>
      </c>
      <c r="D1057" s="2">
        <v>5753.6426120140804</v>
      </c>
    </row>
    <row r="1058" spans="1:4" x14ac:dyDescent="0.25">
      <c r="A1058">
        <v>2002</v>
      </c>
      <c r="B1058">
        <v>11</v>
      </c>
      <c r="C1058">
        <v>22</v>
      </c>
      <c r="D1058" s="2">
        <v>8815.6063828684801</v>
      </c>
    </row>
    <row r="1059" spans="1:4" x14ac:dyDescent="0.25">
      <c r="A1059">
        <v>2002</v>
      </c>
      <c r="B1059">
        <v>11</v>
      </c>
      <c r="C1059">
        <v>23</v>
      </c>
      <c r="D1059" s="2">
        <v>8807.62811314176</v>
      </c>
    </row>
    <row r="1060" spans="1:4" x14ac:dyDescent="0.25">
      <c r="A1060">
        <v>2002</v>
      </c>
      <c r="B1060">
        <v>11</v>
      </c>
      <c r="C1060">
        <v>24</v>
      </c>
      <c r="D1060" s="2">
        <v>10481.728927702999</v>
      </c>
    </row>
    <row r="1061" spans="1:4" x14ac:dyDescent="0.25">
      <c r="A1061">
        <v>2002</v>
      </c>
      <c r="B1061">
        <v>11</v>
      </c>
      <c r="C1061">
        <v>25</v>
      </c>
      <c r="D1061" s="2">
        <v>14024.9467726848</v>
      </c>
    </row>
    <row r="1062" spans="1:4" x14ac:dyDescent="0.25">
      <c r="A1062">
        <v>2002</v>
      </c>
      <c r="B1062">
        <v>11</v>
      </c>
      <c r="C1062">
        <v>26</v>
      </c>
      <c r="D1062" s="2">
        <v>30196.212022149099</v>
      </c>
    </row>
    <row r="1063" spans="1:4" x14ac:dyDescent="0.25">
      <c r="A1063">
        <v>2002</v>
      </c>
      <c r="B1063">
        <v>11</v>
      </c>
      <c r="C1063">
        <v>27</v>
      </c>
      <c r="D1063" s="2">
        <v>41123.385779926997</v>
      </c>
    </row>
    <row r="1064" spans="1:4" x14ac:dyDescent="0.25">
      <c r="A1064">
        <v>2002</v>
      </c>
      <c r="B1064">
        <v>11</v>
      </c>
      <c r="C1064">
        <v>28</v>
      </c>
      <c r="D1064" s="2">
        <v>32978.891090995203</v>
      </c>
    </row>
    <row r="1065" spans="1:4" x14ac:dyDescent="0.25">
      <c r="A1065">
        <v>2002</v>
      </c>
      <c r="B1065">
        <v>11</v>
      </c>
      <c r="C1065">
        <v>29</v>
      </c>
      <c r="D1065" s="2">
        <v>25969.512617625602</v>
      </c>
    </row>
    <row r="1066" spans="1:4" x14ac:dyDescent="0.25">
      <c r="A1066">
        <v>2002</v>
      </c>
      <c r="B1066">
        <v>11</v>
      </c>
      <c r="C1066">
        <v>30</v>
      </c>
      <c r="D1066" s="2">
        <v>19891.003963585499</v>
      </c>
    </row>
    <row r="1067" spans="1:4" x14ac:dyDescent="0.25">
      <c r="A1067">
        <v>2002</v>
      </c>
      <c r="B1067">
        <v>12</v>
      </c>
      <c r="C1067">
        <v>1</v>
      </c>
      <c r="D1067" s="2">
        <v>20828.4775687619</v>
      </c>
    </row>
    <row r="1068" spans="1:4" x14ac:dyDescent="0.25">
      <c r="A1068">
        <v>2002</v>
      </c>
      <c r="B1068">
        <v>12</v>
      </c>
      <c r="C1068">
        <v>2</v>
      </c>
      <c r="D1068" s="2">
        <v>20864.9001682944</v>
      </c>
    </row>
    <row r="1069" spans="1:4" x14ac:dyDescent="0.25">
      <c r="A1069">
        <v>2002</v>
      </c>
      <c r="B1069">
        <v>12</v>
      </c>
      <c r="C1069">
        <v>3</v>
      </c>
      <c r="D1069" s="2">
        <v>23712.269034700799</v>
      </c>
    </row>
    <row r="1070" spans="1:4" x14ac:dyDescent="0.25">
      <c r="A1070">
        <v>2002</v>
      </c>
      <c r="B1070">
        <v>12</v>
      </c>
      <c r="C1070">
        <v>4</v>
      </c>
      <c r="D1070" s="2">
        <v>21238.7499973509</v>
      </c>
    </row>
    <row r="1071" spans="1:4" x14ac:dyDescent="0.25">
      <c r="A1071">
        <v>2002</v>
      </c>
      <c r="B1071">
        <v>12</v>
      </c>
      <c r="C1071">
        <v>5</v>
      </c>
      <c r="D1071" s="2">
        <v>20457.0004247654</v>
      </c>
    </row>
    <row r="1072" spans="1:4" x14ac:dyDescent="0.25">
      <c r="A1072">
        <v>2002</v>
      </c>
      <c r="B1072">
        <v>12</v>
      </c>
      <c r="C1072">
        <v>6</v>
      </c>
      <c r="D1072" s="2">
        <v>16209.9915407401</v>
      </c>
    </row>
    <row r="1073" spans="1:4" x14ac:dyDescent="0.25">
      <c r="A1073">
        <v>2002</v>
      </c>
      <c r="B1073">
        <v>12</v>
      </c>
      <c r="C1073">
        <v>7</v>
      </c>
      <c r="D1073" s="2">
        <v>14022.0148013752</v>
      </c>
    </row>
    <row r="1074" spans="1:4" x14ac:dyDescent="0.25">
      <c r="A1074">
        <v>2002</v>
      </c>
      <c r="B1074">
        <v>12</v>
      </c>
      <c r="C1074">
        <v>8</v>
      </c>
      <c r="D1074" s="2">
        <v>8267.02877693952</v>
      </c>
    </row>
    <row r="1075" spans="1:4" x14ac:dyDescent="0.25">
      <c r="A1075">
        <v>2002</v>
      </c>
      <c r="B1075">
        <v>12</v>
      </c>
      <c r="C1075">
        <v>9</v>
      </c>
      <c r="D1075" s="2">
        <v>8710.8504291394602</v>
      </c>
    </row>
    <row r="1076" spans="1:4" x14ac:dyDescent="0.25">
      <c r="A1076">
        <v>2002</v>
      </c>
      <c r="B1076">
        <v>12</v>
      </c>
      <c r="C1076">
        <v>10</v>
      </c>
      <c r="D1076" s="2">
        <v>13122.476021588</v>
      </c>
    </row>
    <row r="1077" spans="1:4" x14ac:dyDescent="0.25">
      <c r="A1077">
        <v>2002</v>
      </c>
      <c r="B1077">
        <v>12</v>
      </c>
      <c r="C1077">
        <v>11</v>
      </c>
      <c r="D1077" s="2">
        <v>14096.2349736346</v>
      </c>
    </row>
    <row r="1078" spans="1:4" x14ac:dyDescent="0.25">
      <c r="A1078">
        <v>2002</v>
      </c>
      <c r="B1078">
        <v>12</v>
      </c>
      <c r="C1078">
        <v>12</v>
      </c>
      <c r="D1078" s="2">
        <v>11286.309661056001</v>
      </c>
    </row>
    <row r="1079" spans="1:4" x14ac:dyDescent="0.25">
      <c r="A1079">
        <v>2002</v>
      </c>
      <c r="B1079">
        <v>12</v>
      </c>
      <c r="C1079">
        <v>13</v>
      </c>
      <c r="D1079" s="2">
        <v>8005.0919796080698</v>
      </c>
    </row>
    <row r="1080" spans="1:4" x14ac:dyDescent="0.25">
      <c r="A1080">
        <v>2002</v>
      </c>
      <c r="B1080">
        <v>12</v>
      </c>
      <c r="C1080">
        <v>14</v>
      </c>
      <c r="D1080" s="2">
        <v>8538.6897174343703</v>
      </c>
    </row>
    <row r="1081" spans="1:4" x14ac:dyDescent="0.25">
      <c r="A1081">
        <v>2002</v>
      </c>
      <c r="B1081">
        <v>12</v>
      </c>
      <c r="C1081">
        <v>15</v>
      </c>
      <c r="D1081" s="2">
        <v>7809.5223492710402</v>
      </c>
    </row>
    <row r="1082" spans="1:4" x14ac:dyDescent="0.25">
      <c r="A1082">
        <v>2002</v>
      </c>
      <c r="B1082">
        <v>12</v>
      </c>
      <c r="C1082">
        <v>16</v>
      </c>
      <c r="D1082" s="2">
        <v>7278.5196898559998</v>
      </c>
    </row>
    <row r="1083" spans="1:4" x14ac:dyDescent="0.25">
      <c r="A1083">
        <v>2002</v>
      </c>
      <c r="B1083">
        <v>12</v>
      </c>
      <c r="C1083">
        <v>17</v>
      </c>
      <c r="D1083" s="2">
        <v>9839.1241958031405</v>
      </c>
    </row>
    <row r="1084" spans="1:4" x14ac:dyDescent="0.25">
      <c r="A1084">
        <v>2002</v>
      </c>
      <c r="B1084">
        <v>12</v>
      </c>
      <c r="C1084">
        <v>18</v>
      </c>
      <c r="D1084" s="2">
        <v>9727.8903323320301</v>
      </c>
    </row>
    <row r="1085" spans="1:4" x14ac:dyDescent="0.25">
      <c r="A1085">
        <v>2002</v>
      </c>
      <c r="B1085">
        <v>12</v>
      </c>
      <c r="C1085">
        <v>19</v>
      </c>
      <c r="D1085" s="2">
        <v>24073.299807621101</v>
      </c>
    </row>
    <row r="1086" spans="1:4" x14ac:dyDescent="0.25">
      <c r="A1086">
        <v>2002</v>
      </c>
      <c r="B1086">
        <v>12</v>
      </c>
      <c r="C1086">
        <v>20</v>
      </c>
      <c r="D1086" s="2">
        <v>317896.33960295399</v>
      </c>
    </row>
    <row r="1087" spans="1:4" x14ac:dyDescent="0.25">
      <c r="A1087">
        <v>2002</v>
      </c>
      <c r="B1087">
        <v>12</v>
      </c>
      <c r="C1087">
        <v>21</v>
      </c>
      <c r="D1087" s="2">
        <v>444059.18982881302</v>
      </c>
    </row>
    <row r="1088" spans="1:4" x14ac:dyDescent="0.25">
      <c r="A1088">
        <v>2002</v>
      </c>
      <c r="B1088">
        <v>12</v>
      </c>
      <c r="C1088">
        <v>22</v>
      </c>
      <c r="D1088" s="2">
        <v>386543.76752517099</v>
      </c>
    </row>
    <row r="1089" spans="1:4" x14ac:dyDescent="0.25">
      <c r="A1089">
        <v>2002</v>
      </c>
      <c r="B1089">
        <v>12</v>
      </c>
      <c r="C1089">
        <v>23</v>
      </c>
      <c r="D1089" s="2">
        <v>306633.35188491299</v>
      </c>
    </row>
    <row r="1090" spans="1:4" x14ac:dyDescent="0.25">
      <c r="A1090">
        <v>2002</v>
      </c>
      <c r="B1090">
        <v>12</v>
      </c>
      <c r="C1090">
        <v>24</v>
      </c>
      <c r="D1090" s="2">
        <v>125805.614085366</v>
      </c>
    </row>
    <row r="1091" spans="1:4" x14ac:dyDescent="0.25">
      <c r="A1091">
        <v>2002</v>
      </c>
      <c r="B1091">
        <v>12</v>
      </c>
      <c r="C1091">
        <v>25</v>
      </c>
      <c r="D1091" s="2">
        <v>106222.316155822</v>
      </c>
    </row>
    <row r="1092" spans="1:4" x14ac:dyDescent="0.25">
      <c r="A1092">
        <v>2002</v>
      </c>
      <c r="B1092">
        <v>12</v>
      </c>
      <c r="C1092">
        <v>26</v>
      </c>
      <c r="D1092" s="2">
        <v>81534.873072107497</v>
      </c>
    </row>
    <row r="1093" spans="1:4" x14ac:dyDescent="0.25">
      <c r="A1093">
        <v>2002</v>
      </c>
      <c r="B1093">
        <v>12</v>
      </c>
      <c r="C1093">
        <v>27</v>
      </c>
      <c r="D1093" s="2">
        <v>81801.710841507796</v>
      </c>
    </row>
    <row r="1094" spans="1:4" x14ac:dyDescent="0.25">
      <c r="A1094">
        <v>2002</v>
      </c>
      <c r="B1094">
        <v>12</v>
      </c>
      <c r="C1094">
        <v>28</v>
      </c>
      <c r="D1094" s="2">
        <v>80610.191366123501</v>
      </c>
    </row>
    <row r="1095" spans="1:4" x14ac:dyDescent="0.25">
      <c r="A1095">
        <v>2002</v>
      </c>
      <c r="B1095">
        <v>12</v>
      </c>
      <c r="C1095">
        <v>29</v>
      </c>
      <c r="D1095" s="2">
        <v>57199.520988979202</v>
      </c>
    </row>
    <row r="1096" spans="1:4" x14ac:dyDescent="0.25">
      <c r="A1096">
        <v>2002</v>
      </c>
      <c r="B1096">
        <v>12</v>
      </c>
      <c r="C1096">
        <v>30</v>
      </c>
      <c r="D1096" s="2">
        <v>50234.807125278698</v>
      </c>
    </row>
    <row r="1097" spans="1:4" x14ac:dyDescent="0.25">
      <c r="A1097">
        <v>2002</v>
      </c>
      <c r="B1097">
        <v>12</v>
      </c>
      <c r="C1097">
        <v>31</v>
      </c>
      <c r="D1097" s="2">
        <v>234272.53238906901</v>
      </c>
    </row>
    <row r="1098" spans="1:4" x14ac:dyDescent="0.25">
      <c r="A1098">
        <v>2003</v>
      </c>
      <c r="B1098">
        <v>1</v>
      </c>
      <c r="C1098">
        <v>1</v>
      </c>
      <c r="D1098" s="2">
        <v>794720.80547020806</v>
      </c>
    </row>
    <row r="1099" spans="1:4" x14ac:dyDescent="0.25">
      <c r="A1099">
        <v>2003</v>
      </c>
      <c r="B1099">
        <v>1</v>
      </c>
      <c r="C1099">
        <v>2</v>
      </c>
      <c r="D1099" s="2">
        <v>673203.90403768304</v>
      </c>
    </row>
    <row r="1100" spans="1:4" x14ac:dyDescent="0.25">
      <c r="A1100">
        <v>2003</v>
      </c>
      <c r="B1100">
        <v>1</v>
      </c>
      <c r="C1100">
        <v>3</v>
      </c>
      <c r="D1100" s="2">
        <v>511038.562414694</v>
      </c>
    </row>
    <row r="1101" spans="1:4" x14ac:dyDescent="0.25">
      <c r="A1101">
        <v>2003</v>
      </c>
      <c r="B1101">
        <v>1</v>
      </c>
      <c r="C1101">
        <v>4</v>
      </c>
      <c r="D1101" s="2">
        <v>285249.57059579901</v>
      </c>
    </row>
    <row r="1102" spans="1:4" x14ac:dyDescent="0.25">
      <c r="A1102">
        <v>2003</v>
      </c>
      <c r="B1102">
        <v>1</v>
      </c>
      <c r="C1102">
        <v>5</v>
      </c>
      <c r="D1102" s="2">
        <v>220404.195552522</v>
      </c>
    </row>
    <row r="1103" spans="1:4" x14ac:dyDescent="0.25">
      <c r="A1103">
        <v>2003</v>
      </c>
      <c r="B1103">
        <v>1</v>
      </c>
      <c r="C1103">
        <v>6</v>
      </c>
      <c r="D1103" s="2">
        <v>141283.33991976999</v>
      </c>
    </row>
    <row r="1104" spans="1:4" x14ac:dyDescent="0.25">
      <c r="A1104">
        <v>2003</v>
      </c>
      <c r="B1104">
        <v>1</v>
      </c>
      <c r="C1104">
        <v>7</v>
      </c>
      <c r="D1104" s="2">
        <v>109670.01495552</v>
      </c>
    </row>
    <row r="1105" spans="1:4" x14ac:dyDescent="0.25">
      <c r="A1105">
        <v>2003</v>
      </c>
      <c r="B1105">
        <v>1</v>
      </c>
      <c r="C1105">
        <v>8</v>
      </c>
      <c r="D1105" s="2">
        <v>93806.934534144006</v>
      </c>
    </row>
    <row r="1106" spans="1:4" x14ac:dyDescent="0.25">
      <c r="A1106">
        <v>2003</v>
      </c>
      <c r="B1106">
        <v>1</v>
      </c>
      <c r="C1106">
        <v>9</v>
      </c>
      <c r="D1106" s="2">
        <v>85980.352241664004</v>
      </c>
    </row>
    <row r="1107" spans="1:4" x14ac:dyDescent="0.25">
      <c r="A1107">
        <v>2003</v>
      </c>
      <c r="B1107">
        <v>1</v>
      </c>
      <c r="C1107">
        <v>10</v>
      </c>
      <c r="D1107" s="2">
        <v>81773.227855871999</v>
      </c>
    </row>
    <row r="1108" spans="1:4" x14ac:dyDescent="0.25">
      <c r="A1108">
        <v>2003</v>
      </c>
      <c r="B1108">
        <v>1</v>
      </c>
      <c r="C1108">
        <v>11</v>
      </c>
      <c r="D1108" s="2">
        <v>126256.301918208</v>
      </c>
    </row>
    <row r="1109" spans="1:4" x14ac:dyDescent="0.25">
      <c r="A1109">
        <v>2003</v>
      </c>
      <c r="B1109">
        <v>1</v>
      </c>
      <c r="C1109">
        <v>12</v>
      </c>
      <c r="D1109" s="2">
        <v>198567.65907763201</v>
      </c>
    </row>
    <row r="1110" spans="1:4" x14ac:dyDescent="0.25">
      <c r="A1110">
        <v>2003</v>
      </c>
      <c r="B1110">
        <v>1</v>
      </c>
      <c r="C1110">
        <v>13</v>
      </c>
      <c r="D1110" s="2">
        <v>129314.577482496</v>
      </c>
    </row>
    <row r="1111" spans="1:4" x14ac:dyDescent="0.25">
      <c r="A1111">
        <v>2003</v>
      </c>
      <c r="B1111">
        <v>1</v>
      </c>
      <c r="C1111">
        <v>14</v>
      </c>
      <c r="D1111" s="2">
        <v>81592.670877696</v>
      </c>
    </row>
    <row r="1112" spans="1:4" x14ac:dyDescent="0.25">
      <c r="A1112">
        <v>2003</v>
      </c>
      <c r="B1112">
        <v>1</v>
      </c>
      <c r="C1112">
        <v>15</v>
      </c>
      <c r="D1112" s="2">
        <v>61948.218446438397</v>
      </c>
    </row>
    <row r="1113" spans="1:4" x14ac:dyDescent="0.25">
      <c r="A1113">
        <v>2003</v>
      </c>
      <c r="B1113">
        <v>1</v>
      </c>
      <c r="C1113">
        <v>16</v>
      </c>
      <c r="D1113" s="2">
        <v>52931.819492351999</v>
      </c>
    </row>
    <row r="1114" spans="1:4" x14ac:dyDescent="0.25">
      <c r="A1114">
        <v>2003</v>
      </c>
      <c r="B1114">
        <v>1</v>
      </c>
      <c r="C1114">
        <v>17</v>
      </c>
      <c r="D1114" s="2">
        <v>41991.681352089603</v>
      </c>
    </row>
    <row r="1115" spans="1:4" x14ac:dyDescent="0.25">
      <c r="A1115">
        <v>2003</v>
      </c>
      <c r="B1115">
        <v>1</v>
      </c>
      <c r="C1115">
        <v>18</v>
      </c>
      <c r="D1115" s="2">
        <v>34278.913566720003</v>
      </c>
    </row>
    <row r="1116" spans="1:4" x14ac:dyDescent="0.25">
      <c r="A1116">
        <v>2003</v>
      </c>
      <c r="B1116">
        <v>1</v>
      </c>
      <c r="C1116">
        <v>19</v>
      </c>
      <c r="D1116" s="2">
        <v>30571.158893875199</v>
      </c>
    </row>
    <row r="1117" spans="1:4" x14ac:dyDescent="0.25">
      <c r="A1117">
        <v>2003</v>
      </c>
      <c r="B1117">
        <v>1</v>
      </c>
      <c r="C1117">
        <v>20</v>
      </c>
      <c r="D1117" s="2">
        <v>27866.195169361901</v>
      </c>
    </row>
    <row r="1118" spans="1:4" x14ac:dyDescent="0.25">
      <c r="A1118">
        <v>2003</v>
      </c>
      <c r="B1118">
        <v>1</v>
      </c>
      <c r="C1118">
        <v>21</v>
      </c>
      <c r="D1118" s="2">
        <v>29730.9083710464</v>
      </c>
    </row>
    <row r="1119" spans="1:4" x14ac:dyDescent="0.25">
      <c r="A1119">
        <v>2003</v>
      </c>
      <c r="B1119">
        <v>1</v>
      </c>
      <c r="C1119">
        <v>22</v>
      </c>
      <c r="D1119" s="2">
        <v>28408.834946211799</v>
      </c>
    </row>
    <row r="1120" spans="1:4" x14ac:dyDescent="0.25">
      <c r="A1120">
        <v>2003</v>
      </c>
      <c r="B1120">
        <v>1</v>
      </c>
      <c r="C1120">
        <v>23</v>
      </c>
      <c r="D1120" s="2">
        <v>25010.048004341799</v>
      </c>
    </row>
    <row r="1121" spans="1:4" x14ac:dyDescent="0.25">
      <c r="A1121">
        <v>2003</v>
      </c>
      <c r="B1121">
        <v>1</v>
      </c>
      <c r="C1121">
        <v>24</v>
      </c>
      <c r="D1121" s="2">
        <v>20909.819221401602</v>
      </c>
    </row>
    <row r="1122" spans="1:4" x14ac:dyDescent="0.25">
      <c r="A1122">
        <v>2003</v>
      </c>
      <c r="B1122">
        <v>1</v>
      </c>
      <c r="C1122">
        <v>25</v>
      </c>
      <c r="D1122" s="2">
        <v>21947.2262208553</v>
      </c>
    </row>
    <row r="1123" spans="1:4" x14ac:dyDescent="0.25">
      <c r="A1123">
        <v>2003</v>
      </c>
      <c r="B1123">
        <v>1</v>
      </c>
      <c r="C1123">
        <v>26</v>
      </c>
      <c r="D1123" s="2">
        <v>21099.23278848</v>
      </c>
    </row>
    <row r="1124" spans="1:4" x14ac:dyDescent="0.25">
      <c r="A1124">
        <v>2003</v>
      </c>
      <c r="B1124">
        <v>1</v>
      </c>
      <c r="C1124">
        <v>27</v>
      </c>
      <c r="D1124" s="2">
        <v>25823.655363317801</v>
      </c>
    </row>
    <row r="1125" spans="1:4" x14ac:dyDescent="0.25">
      <c r="A1125">
        <v>2003</v>
      </c>
      <c r="B1125">
        <v>1</v>
      </c>
      <c r="C1125">
        <v>28</v>
      </c>
      <c r="D1125" s="2">
        <v>28522.717957324799</v>
      </c>
    </row>
    <row r="1126" spans="1:4" x14ac:dyDescent="0.25">
      <c r="A1126">
        <v>2003</v>
      </c>
      <c r="B1126">
        <v>1</v>
      </c>
      <c r="C1126">
        <v>29</v>
      </c>
      <c r="D1126" s="2">
        <v>26792.757021818899</v>
      </c>
    </row>
    <row r="1127" spans="1:4" x14ac:dyDescent="0.25">
      <c r="A1127">
        <v>2003</v>
      </c>
      <c r="B1127">
        <v>1</v>
      </c>
      <c r="C1127">
        <v>30</v>
      </c>
      <c r="D1127" s="2">
        <v>24490.0096551936</v>
      </c>
    </row>
    <row r="1128" spans="1:4" x14ac:dyDescent="0.25">
      <c r="A1128">
        <v>2003</v>
      </c>
      <c r="B1128">
        <v>1</v>
      </c>
      <c r="C1128">
        <v>31</v>
      </c>
      <c r="D1128" s="2">
        <v>23424.0237645005</v>
      </c>
    </row>
    <row r="1129" spans="1:4" x14ac:dyDescent="0.25">
      <c r="A1129">
        <v>2003</v>
      </c>
      <c r="B1129">
        <v>2</v>
      </c>
      <c r="C1129">
        <v>1</v>
      </c>
      <c r="D1129" s="2">
        <v>21520.5030453658</v>
      </c>
    </row>
    <row r="1130" spans="1:4" x14ac:dyDescent="0.25">
      <c r="A1130">
        <v>2003</v>
      </c>
      <c r="B1130">
        <v>2</v>
      </c>
      <c r="C1130">
        <v>2</v>
      </c>
      <c r="D1130" s="2">
        <v>18544.831075307498</v>
      </c>
    </row>
    <row r="1131" spans="1:4" x14ac:dyDescent="0.25">
      <c r="A1131">
        <v>2003</v>
      </c>
      <c r="B1131">
        <v>2</v>
      </c>
      <c r="C1131">
        <v>3</v>
      </c>
      <c r="D1131" s="2">
        <v>17160.803119871998</v>
      </c>
    </row>
    <row r="1132" spans="1:4" x14ac:dyDescent="0.25">
      <c r="A1132">
        <v>2003</v>
      </c>
      <c r="B1132">
        <v>2</v>
      </c>
      <c r="C1132">
        <v>4</v>
      </c>
      <c r="D1132" s="2">
        <v>29105.344499097599</v>
      </c>
    </row>
    <row r="1133" spans="1:4" x14ac:dyDescent="0.25">
      <c r="A1133">
        <v>2003</v>
      </c>
      <c r="B1133">
        <v>2</v>
      </c>
      <c r="C1133">
        <v>5</v>
      </c>
      <c r="D1133" s="2">
        <v>55490.003605094404</v>
      </c>
    </row>
    <row r="1134" spans="1:4" x14ac:dyDescent="0.25">
      <c r="A1134">
        <v>2003</v>
      </c>
      <c r="B1134">
        <v>2</v>
      </c>
      <c r="C1134">
        <v>6</v>
      </c>
      <c r="D1134" s="2">
        <v>86041.810118246402</v>
      </c>
    </row>
    <row r="1135" spans="1:4" x14ac:dyDescent="0.25">
      <c r="A1135">
        <v>2003</v>
      </c>
      <c r="B1135">
        <v>2</v>
      </c>
      <c r="C1135">
        <v>7</v>
      </c>
      <c r="D1135" s="2">
        <v>110908.126938931</v>
      </c>
    </row>
    <row r="1136" spans="1:4" x14ac:dyDescent="0.25">
      <c r="A1136">
        <v>2003</v>
      </c>
      <c r="B1136">
        <v>2</v>
      </c>
      <c r="C1136">
        <v>8</v>
      </c>
      <c r="D1136" s="2">
        <v>93626.279693107193</v>
      </c>
    </row>
    <row r="1137" spans="1:4" x14ac:dyDescent="0.25">
      <c r="A1137">
        <v>2003</v>
      </c>
      <c r="B1137">
        <v>2</v>
      </c>
      <c r="C1137">
        <v>9</v>
      </c>
      <c r="D1137" s="2">
        <v>62180.593809407997</v>
      </c>
    </row>
    <row r="1138" spans="1:4" x14ac:dyDescent="0.25">
      <c r="A1138">
        <v>2003</v>
      </c>
      <c r="B1138">
        <v>2</v>
      </c>
      <c r="C1138">
        <v>10</v>
      </c>
      <c r="D1138" s="2">
        <v>27539.343000575998</v>
      </c>
    </row>
    <row r="1139" spans="1:4" x14ac:dyDescent="0.25">
      <c r="A1139">
        <v>2003</v>
      </c>
      <c r="B1139">
        <v>2</v>
      </c>
      <c r="C1139">
        <v>11</v>
      </c>
      <c r="D1139" s="2">
        <v>21202.3802437632</v>
      </c>
    </row>
    <row r="1140" spans="1:4" x14ac:dyDescent="0.25">
      <c r="A1140">
        <v>2003</v>
      </c>
      <c r="B1140">
        <v>2</v>
      </c>
      <c r="C1140">
        <v>12</v>
      </c>
      <c r="D1140" s="2">
        <v>14330.217734092799</v>
      </c>
    </row>
    <row r="1141" spans="1:4" x14ac:dyDescent="0.25">
      <c r="A1141">
        <v>2003</v>
      </c>
      <c r="B1141">
        <v>2</v>
      </c>
      <c r="C1141">
        <v>13</v>
      </c>
      <c r="D1141" s="2">
        <v>11289.6308818944</v>
      </c>
    </row>
    <row r="1142" spans="1:4" x14ac:dyDescent="0.25">
      <c r="A1142">
        <v>2003</v>
      </c>
      <c r="B1142">
        <v>2</v>
      </c>
      <c r="C1142">
        <v>14</v>
      </c>
      <c r="D1142" s="2">
        <v>8982.4845796761601</v>
      </c>
    </row>
    <row r="1143" spans="1:4" x14ac:dyDescent="0.25">
      <c r="A1143">
        <v>2003</v>
      </c>
      <c r="B1143">
        <v>2</v>
      </c>
      <c r="C1143">
        <v>15</v>
      </c>
      <c r="D1143" s="2">
        <v>7327.8486881279996</v>
      </c>
    </row>
    <row r="1144" spans="1:4" x14ac:dyDescent="0.25">
      <c r="A1144">
        <v>2003</v>
      </c>
      <c r="B1144">
        <v>2</v>
      </c>
      <c r="C1144">
        <v>16</v>
      </c>
      <c r="D1144" s="2">
        <v>5918.5500954624003</v>
      </c>
    </row>
    <row r="1145" spans="1:4" x14ac:dyDescent="0.25">
      <c r="A1145">
        <v>2003</v>
      </c>
      <c r="B1145">
        <v>2</v>
      </c>
      <c r="C1145">
        <v>17</v>
      </c>
      <c r="D1145" s="2">
        <v>11474.677318809599</v>
      </c>
    </row>
    <row r="1146" spans="1:4" x14ac:dyDescent="0.25">
      <c r="A1146">
        <v>2003</v>
      </c>
      <c r="B1146">
        <v>2</v>
      </c>
      <c r="C1146">
        <v>18</v>
      </c>
      <c r="D1146" s="2">
        <v>17668.650203136</v>
      </c>
    </row>
    <row r="1147" spans="1:4" x14ac:dyDescent="0.25">
      <c r="A1147">
        <v>2003</v>
      </c>
      <c r="B1147">
        <v>2</v>
      </c>
      <c r="C1147">
        <v>19</v>
      </c>
      <c r="D1147" s="2">
        <v>10958.4017966592</v>
      </c>
    </row>
    <row r="1148" spans="1:4" x14ac:dyDescent="0.25">
      <c r="A1148">
        <v>2003</v>
      </c>
      <c r="B1148">
        <v>2</v>
      </c>
      <c r="C1148">
        <v>20</v>
      </c>
      <c r="D1148" s="2">
        <v>7580.1807349862402</v>
      </c>
    </row>
    <row r="1149" spans="1:4" x14ac:dyDescent="0.25">
      <c r="A1149">
        <v>2003</v>
      </c>
      <c r="B1149">
        <v>2</v>
      </c>
      <c r="C1149">
        <v>21</v>
      </c>
      <c r="D1149" s="2">
        <v>5110.7239849881598</v>
      </c>
    </row>
    <row r="1150" spans="1:4" x14ac:dyDescent="0.25">
      <c r="A1150">
        <v>2003</v>
      </c>
      <c r="B1150">
        <v>2</v>
      </c>
      <c r="C1150">
        <v>22</v>
      </c>
      <c r="D1150" s="2">
        <v>8793.4184257535999</v>
      </c>
    </row>
    <row r="1151" spans="1:4" x14ac:dyDescent="0.25">
      <c r="A1151">
        <v>2003</v>
      </c>
      <c r="B1151">
        <v>2</v>
      </c>
      <c r="C1151">
        <v>23</v>
      </c>
      <c r="D1151" s="2">
        <v>20684.212706303999</v>
      </c>
    </row>
    <row r="1152" spans="1:4" x14ac:dyDescent="0.25">
      <c r="A1152">
        <v>2003</v>
      </c>
      <c r="B1152">
        <v>2</v>
      </c>
      <c r="C1152">
        <v>24</v>
      </c>
      <c r="D1152" s="2">
        <v>26362.786756607999</v>
      </c>
    </row>
    <row r="1153" spans="1:4" x14ac:dyDescent="0.25">
      <c r="A1153">
        <v>2003</v>
      </c>
      <c r="B1153">
        <v>2</v>
      </c>
      <c r="C1153">
        <v>25</v>
      </c>
      <c r="D1153" s="2">
        <v>43142.108212223997</v>
      </c>
    </row>
    <row r="1154" spans="1:4" x14ac:dyDescent="0.25">
      <c r="A1154">
        <v>2003</v>
      </c>
      <c r="B1154">
        <v>2</v>
      </c>
      <c r="C1154">
        <v>26</v>
      </c>
      <c r="D1154" s="2">
        <v>60347.13311232</v>
      </c>
    </row>
    <row r="1155" spans="1:4" x14ac:dyDescent="0.25">
      <c r="A1155">
        <v>2003</v>
      </c>
      <c r="B1155">
        <v>2</v>
      </c>
      <c r="C1155">
        <v>27</v>
      </c>
      <c r="D1155" s="2">
        <v>36264.306355200002</v>
      </c>
    </row>
    <row r="1156" spans="1:4" x14ac:dyDescent="0.25">
      <c r="A1156">
        <v>2003</v>
      </c>
      <c r="B1156">
        <v>2</v>
      </c>
      <c r="C1156">
        <v>28</v>
      </c>
      <c r="D1156" s="2">
        <v>31168.831850496001</v>
      </c>
    </row>
    <row r="1157" spans="1:4" x14ac:dyDescent="0.25">
      <c r="A1157">
        <v>2003</v>
      </c>
      <c r="B1157">
        <v>3</v>
      </c>
      <c r="C1157">
        <v>1</v>
      </c>
      <c r="D1157" s="2">
        <v>25396.7335262208</v>
      </c>
    </row>
    <row r="1158" spans="1:4" x14ac:dyDescent="0.25">
      <c r="A1158">
        <v>2003</v>
      </c>
      <c r="B1158">
        <v>3</v>
      </c>
      <c r="C1158">
        <v>2</v>
      </c>
      <c r="D1158" s="2">
        <v>18685.494258278399</v>
      </c>
    </row>
    <row r="1159" spans="1:4" x14ac:dyDescent="0.25">
      <c r="A1159">
        <v>2003</v>
      </c>
      <c r="B1159">
        <v>3</v>
      </c>
      <c r="C1159">
        <v>3</v>
      </c>
      <c r="D1159" s="2">
        <v>15113.3530447872</v>
      </c>
    </row>
    <row r="1160" spans="1:4" x14ac:dyDescent="0.25">
      <c r="A1160">
        <v>2003</v>
      </c>
      <c r="B1160">
        <v>3</v>
      </c>
      <c r="C1160">
        <v>4</v>
      </c>
      <c r="D1160" s="2">
        <v>12692.103540019199</v>
      </c>
    </row>
    <row r="1161" spans="1:4" x14ac:dyDescent="0.25">
      <c r="A1161">
        <v>2003</v>
      </c>
      <c r="B1161">
        <v>3</v>
      </c>
      <c r="C1161">
        <v>5</v>
      </c>
      <c r="D1161" s="2">
        <v>11660.115207168001</v>
      </c>
    </row>
    <row r="1162" spans="1:4" x14ac:dyDescent="0.25">
      <c r="A1162">
        <v>2003</v>
      </c>
      <c r="B1162">
        <v>3</v>
      </c>
      <c r="C1162">
        <v>6</v>
      </c>
      <c r="D1162" s="2">
        <v>13633.6665894912</v>
      </c>
    </row>
    <row r="1163" spans="1:4" x14ac:dyDescent="0.25">
      <c r="A1163">
        <v>2003</v>
      </c>
      <c r="B1163">
        <v>3</v>
      </c>
      <c r="C1163">
        <v>7</v>
      </c>
      <c r="D1163" s="2">
        <v>18346.546239897601</v>
      </c>
    </row>
    <row r="1164" spans="1:4" x14ac:dyDescent="0.25">
      <c r="A1164">
        <v>2003</v>
      </c>
      <c r="B1164">
        <v>3</v>
      </c>
      <c r="C1164">
        <v>8</v>
      </c>
      <c r="D1164" s="2">
        <v>55339.539456614402</v>
      </c>
    </row>
    <row r="1165" spans="1:4" x14ac:dyDescent="0.25">
      <c r="A1165">
        <v>2003</v>
      </c>
      <c r="B1165">
        <v>3</v>
      </c>
      <c r="C1165">
        <v>9</v>
      </c>
      <c r="D1165" s="2">
        <v>49443.253161984001</v>
      </c>
    </row>
    <row r="1166" spans="1:4" x14ac:dyDescent="0.25">
      <c r="A1166">
        <v>2003</v>
      </c>
      <c r="B1166">
        <v>3</v>
      </c>
      <c r="C1166">
        <v>10</v>
      </c>
      <c r="D1166" s="2">
        <v>63772.700226048</v>
      </c>
    </row>
    <row r="1167" spans="1:4" x14ac:dyDescent="0.25">
      <c r="A1167">
        <v>2003</v>
      </c>
      <c r="B1167">
        <v>3</v>
      </c>
      <c r="C1167">
        <v>11</v>
      </c>
      <c r="D1167" s="2">
        <v>125817.631644672</v>
      </c>
    </row>
    <row r="1168" spans="1:4" x14ac:dyDescent="0.25">
      <c r="A1168">
        <v>2003</v>
      </c>
      <c r="B1168">
        <v>3</v>
      </c>
      <c r="C1168">
        <v>12</v>
      </c>
      <c r="D1168" s="2">
        <v>109430.25094656</v>
      </c>
    </row>
    <row r="1169" spans="1:4" x14ac:dyDescent="0.25">
      <c r="A1169">
        <v>2003</v>
      </c>
      <c r="B1169">
        <v>3</v>
      </c>
      <c r="C1169">
        <v>13</v>
      </c>
      <c r="D1169" s="2">
        <v>123859.151142912</v>
      </c>
    </row>
    <row r="1170" spans="1:4" x14ac:dyDescent="0.25">
      <c r="A1170">
        <v>2003</v>
      </c>
      <c r="B1170">
        <v>3</v>
      </c>
      <c r="C1170">
        <v>14</v>
      </c>
      <c r="D1170" s="2">
        <v>156179.33955072</v>
      </c>
    </row>
    <row r="1171" spans="1:4" x14ac:dyDescent="0.25">
      <c r="A1171">
        <v>2003</v>
      </c>
      <c r="B1171">
        <v>3</v>
      </c>
      <c r="C1171">
        <v>15</v>
      </c>
      <c r="D1171" s="2">
        <v>262870.24591871997</v>
      </c>
    </row>
    <row r="1172" spans="1:4" x14ac:dyDescent="0.25">
      <c r="A1172">
        <v>2003</v>
      </c>
      <c r="B1172">
        <v>3</v>
      </c>
      <c r="C1172">
        <v>16</v>
      </c>
      <c r="D1172" s="2">
        <v>557780.14004428801</v>
      </c>
    </row>
    <row r="1173" spans="1:4" x14ac:dyDescent="0.25">
      <c r="A1173">
        <v>2003</v>
      </c>
      <c r="B1173">
        <v>3</v>
      </c>
      <c r="C1173">
        <v>17</v>
      </c>
      <c r="D1173" s="2">
        <v>680001.49504742399</v>
      </c>
    </row>
    <row r="1174" spans="1:4" x14ac:dyDescent="0.25">
      <c r="A1174">
        <v>2003</v>
      </c>
      <c r="B1174">
        <v>3</v>
      </c>
      <c r="C1174">
        <v>18</v>
      </c>
      <c r="D1174" s="2">
        <v>593215.14020659204</v>
      </c>
    </row>
    <row r="1175" spans="1:4" x14ac:dyDescent="0.25">
      <c r="A1175">
        <v>2003</v>
      </c>
      <c r="B1175">
        <v>3</v>
      </c>
      <c r="C1175">
        <v>19</v>
      </c>
      <c r="D1175" s="2">
        <v>511062.12289843202</v>
      </c>
    </row>
    <row r="1176" spans="1:4" x14ac:dyDescent="0.25">
      <c r="A1176">
        <v>2003</v>
      </c>
      <c r="B1176">
        <v>3</v>
      </c>
      <c r="C1176">
        <v>20</v>
      </c>
      <c r="D1176" s="2">
        <v>459781.54345635901</v>
      </c>
    </row>
    <row r="1177" spans="1:4" x14ac:dyDescent="0.25">
      <c r="A1177">
        <v>2003</v>
      </c>
      <c r="B1177">
        <v>3</v>
      </c>
      <c r="C1177">
        <v>21</v>
      </c>
      <c r="D1177" s="2">
        <v>509654.87942584301</v>
      </c>
    </row>
    <row r="1178" spans="1:4" x14ac:dyDescent="0.25">
      <c r="A1178">
        <v>2003</v>
      </c>
      <c r="B1178">
        <v>3</v>
      </c>
      <c r="C1178">
        <v>22</v>
      </c>
      <c r="D1178" s="2">
        <v>514232.14561689598</v>
      </c>
    </row>
    <row r="1179" spans="1:4" x14ac:dyDescent="0.25">
      <c r="A1179">
        <v>2003</v>
      </c>
      <c r="B1179">
        <v>3</v>
      </c>
      <c r="C1179">
        <v>23</v>
      </c>
      <c r="D1179" s="2">
        <v>503988.57085409301</v>
      </c>
    </row>
    <row r="1180" spans="1:4" x14ac:dyDescent="0.25">
      <c r="A1180">
        <v>2003</v>
      </c>
      <c r="B1180">
        <v>3</v>
      </c>
      <c r="C1180">
        <v>24</v>
      </c>
      <c r="D1180" s="2">
        <v>390982.48437104601</v>
      </c>
    </row>
    <row r="1181" spans="1:4" x14ac:dyDescent="0.25">
      <c r="A1181">
        <v>2003</v>
      </c>
      <c r="B1181">
        <v>3</v>
      </c>
      <c r="C1181">
        <v>25</v>
      </c>
      <c r="D1181" s="2">
        <v>232424.788607447</v>
      </c>
    </row>
    <row r="1182" spans="1:4" x14ac:dyDescent="0.25">
      <c r="A1182">
        <v>2003</v>
      </c>
      <c r="B1182">
        <v>3</v>
      </c>
      <c r="C1182">
        <v>26</v>
      </c>
      <c r="D1182" s="2">
        <v>200300.76141097001</v>
      </c>
    </row>
    <row r="1183" spans="1:4" x14ac:dyDescent="0.25">
      <c r="A1183">
        <v>2003</v>
      </c>
      <c r="B1183">
        <v>3</v>
      </c>
      <c r="C1183">
        <v>27</v>
      </c>
      <c r="D1183" s="2">
        <v>156930.730595942</v>
      </c>
    </row>
    <row r="1184" spans="1:4" x14ac:dyDescent="0.25">
      <c r="A1184">
        <v>2003</v>
      </c>
      <c r="B1184">
        <v>3</v>
      </c>
      <c r="C1184">
        <v>28</v>
      </c>
      <c r="D1184" s="2">
        <v>134594.853766963</v>
      </c>
    </row>
    <row r="1185" spans="1:4" x14ac:dyDescent="0.25">
      <c r="A1185">
        <v>2003</v>
      </c>
      <c r="B1185">
        <v>3</v>
      </c>
      <c r="C1185">
        <v>29</v>
      </c>
      <c r="D1185" s="2">
        <v>141609.35780766699</v>
      </c>
    </row>
    <row r="1186" spans="1:4" x14ac:dyDescent="0.25">
      <c r="A1186">
        <v>2003</v>
      </c>
      <c r="B1186">
        <v>3</v>
      </c>
      <c r="C1186">
        <v>30</v>
      </c>
      <c r="D1186" s="2">
        <v>226477.021554893</v>
      </c>
    </row>
    <row r="1187" spans="1:4" x14ac:dyDescent="0.25">
      <c r="A1187">
        <v>2003</v>
      </c>
      <c r="B1187">
        <v>3</v>
      </c>
      <c r="C1187">
        <v>31</v>
      </c>
      <c r="D1187" s="2">
        <v>229412.15505815001</v>
      </c>
    </row>
    <row r="1188" spans="1:4" x14ac:dyDescent="0.25">
      <c r="A1188">
        <v>2003</v>
      </c>
      <c r="B1188">
        <v>4</v>
      </c>
      <c r="C1188">
        <v>1</v>
      </c>
      <c r="D1188" s="2">
        <v>181907.764564193</v>
      </c>
    </row>
    <row r="1189" spans="1:4" x14ac:dyDescent="0.25">
      <c r="A1189">
        <v>2003</v>
      </c>
      <c r="B1189">
        <v>4</v>
      </c>
      <c r="C1189">
        <v>2</v>
      </c>
      <c r="D1189" s="2">
        <v>139022.29681127399</v>
      </c>
    </row>
    <row r="1190" spans="1:4" x14ac:dyDescent="0.25">
      <c r="A1190">
        <v>2003</v>
      </c>
      <c r="B1190">
        <v>4</v>
      </c>
      <c r="C1190">
        <v>3</v>
      </c>
      <c r="D1190" s="2">
        <v>111866.828221901</v>
      </c>
    </row>
    <row r="1191" spans="1:4" x14ac:dyDescent="0.25">
      <c r="A1191">
        <v>2003</v>
      </c>
      <c r="B1191">
        <v>4</v>
      </c>
      <c r="C1191">
        <v>4</v>
      </c>
      <c r="D1191" s="2">
        <v>104076.381790771</v>
      </c>
    </row>
    <row r="1192" spans="1:4" x14ac:dyDescent="0.25">
      <c r="A1192">
        <v>2003</v>
      </c>
      <c r="B1192">
        <v>4</v>
      </c>
      <c r="C1192">
        <v>5</v>
      </c>
      <c r="D1192" s="2">
        <v>695648.21291642904</v>
      </c>
    </row>
    <row r="1193" spans="1:4" x14ac:dyDescent="0.25">
      <c r="A1193">
        <v>2003</v>
      </c>
      <c r="B1193">
        <v>4</v>
      </c>
      <c r="C1193">
        <v>6</v>
      </c>
      <c r="D1193" s="2">
        <v>1128751.2150958099</v>
      </c>
    </row>
    <row r="1194" spans="1:4" x14ac:dyDescent="0.25">
      <c r="A1194">
        <v>2003</v>
      </c>
      <c r="B1194">
        <v>4</v>
      </c>
      <c r="C1194">
        <v>7</v>
      </c>
      <c r="D1194" s="2">
        <v>930995.40184565797</v>
      </c>
    </row>
    <row r="1195" spans="1:4" x14ac:dyDescent="0.25">
      <c r="A1195">
        <v>2003</v>
      </c>
      <c r="B1195">
        <v>4</v>
      </c>
      <c r="C1195">
        <v>8</v>
      </c>
      <c r="D1195" s="2">
        <v>924259.86812252202</v>
      </c>
    </row>
    <row r="1196" spans="1:4" x14ac:dyDescent="0.25">
      <c r="A1196">
        <v>2003</v>
      </c>
      <c r="B1196">
        <v>4</v>
      </c>
      <c r="C1196">
        <v>9</v>
      </c>
      <c r="D1196" s="2">
        <v>829383.78183413798</v>
      </c>
    </row>
    <row r="1197" spans="1:4" x14ac:dyDescent="0.25">
      <c r="A1197">
        <v>2003</v>
      </c>
      <c r="B1197">
        <v>4</v>
      </c>
      <c r="C1197">
        <v>10</v>
      </c>
      <c r="D1197" s="2">
        <v>590970.03569602605</v>
      </c>
    </row>
    <row r="1198" spans="1:4" x14ac:dyDescent="0.25">
      <c r="A1198">
        <v>2003</v>
      </c>
      <c r="B1198">
        <v>4</v>
      </c>
      <c r="C1198">
        <v>11</v>
      </c>
      <c r="D1198" s="2">
        <v>435964.71692565503</v>
      </c>
    </row>
    <row r="1199" spans="1:4" x14ac:dyDescent="0.25">
      <c r="A1199">
        <v>2003</v>
      </c>
      <c r="B1199">
        <v>4</v>
      </c>
      <c r="C1199">
        <v>12</v>
      </c>
      <c r="D1199" s="2">
        <v>268059.43308340199</v>
      </c>
    </row>
    <row r="1200" spans="1:4" x14ac:dyDescent="0.25">
      <c r="A1200">
        <v>2003</v>
      </c>
      <c r="B1200">
        <v>4</v>
      </c>
      <c r="C1200">
        <v>13</v>
      </c>
      <c r="D1200" s="2">
        <v>203783.566065408</v>
      </c>
    </row>
    <row r="1201" spans="1:4" x14ac:dyDescent="0.25">
      <c r="A1201">
        <v>2003</v>
      </c>
      <c r="B1201">
        <v>4</v>
      </c>
      <c r="C1201">
        <v>14</v>
      </c>
      <c r="D1201" s="2">
        <v>159294.41227284499</v>
      </c>
    </row>
    <row r="1202" spans="1:4" x14ac:dyDescent="0.25">
      <c r="A1202">
        <v>2003</v>
      </c>
      <c r="B1202">
        <v>4</v>
      </c>
      <c r="C1202">
        <v>15</v>
      </c>
      <c r="D1202" s="2">
        <v>105129.88772014101</v>
      </c>
    </row>
    <row r="1203" spans="1:4" x14ac:dyDescent="0.25">
      <c r="A1203">
        <v>2003</v>
      </c>
      <c r="B1203">
        <v>4</v>
      </c>
      <c r="C1203">
        <v>16</v>
      </c>
      <c r="D1203" s="2">
        <v>53778.942434580502</v>
      </c>
    </row>
    <row r="1204" spans="1:4" x14ac:dyDescent="0.25">
      <c r="A1204">
        <v>2003</v>
      </c>
      <c r="B1204">
        <v>4</v>
      </c>
      <c r="C1204">
        <v>17</v>
      </c>
      <c r="D1204" s="2">
        <v>64906.960141578202</v>
      </c>
    </row>
    <row r="1205" spans="1:4" x14ac:dyDescent="0.25">
      <c r="A1205">
        <v>2003</v>
      </c>
      <c r="B1205">
        <v>4</v>
      </c>
      <c r="C1205">
        <v>18</v>
      </c>
      <c r="D1205" s="2">
        <v>68429.846977228794</v>
      </c>
    </row>
    <row r="1206" spans="1:4" x14ac:dyDescent="0.25">
      <c r="A1206">
        <v>2003</v>
      </c>
      <c r="B1206">
        <v>4</v>
      </c>
      <c r="C1206">
        <v>19</v>
      </c>
      <c r="D1206" s="2">
        <v>45783.891673804799</v>
      </c>
    </row>
    <row r="1207" spans="1:4" x14ac:dyDescent="0.25">
      <c r="A1207">
        <v>2003</v>
      </c>
      <c r="B1207">
        <v>4</v>
      </c>
      <c r="C1207">
        <v>20</v>
      </c>
      <c r="D1207" s="2">
        <v>45016.2896456909</v>
      </c>
    </row>
    <row r="1208" spans="1:4" x14ac:dyDescent="0.25">
      <c r="A1208">
        <v>2003</v>
      </c>
      <c r="B1208">
        <v>4</v>
      </c>
      <c r="C1208">
        <v>21</v>
      </c>
      <c r="D1208" s="2">
        <v>42483.148639027197</v>
      </c>
    </row>
    <row r="1209" spans="1:4" x14ac:dyDescent="0.25">
      <c r="A1209">
        <v>2003</v>
      </c>
      <c r="B1209">
        <v>4</v>
      </c>
      <c r="C1209">
        <v>22</v>
      </c>
      <c r="D1209" s="2">
        <v>37289.671818946597</v>
      </c>
    </row>
    <row r="1210" spans="1:4" x14ac:dyDescent="0.25">
      <c r="A1210">
        <v>2003</v>
      </c>
      <c r="B1210">
        <v>4</v>
      </c>
      <c r="C1210">
        <v>23</v>
      </c>
      <c r="D1210" s="2">
        <v>29643.3015380582</v>
      </c>
    </row>
    <row r="1211" spans="1:4" x14ac:dyDescent="0.25">
      <c r="A1211">
        <v>2003</v>
      </c>
      <c r="B1211">
        <v>4</v>
      </c>
      <c r="C1211">
        <v>24</v>
      </c>
      <c r="D1211" s="2">
        <v>31770.8401318502</v>
      </c>
    </row>
    <row r="1212" spans="1:4" x14ac:dyDescent="0.25">
      <c r="A1212">
        <v>2003</v>
      </c>
      <c r="B1212">
        <v>4</v>
      </c>
      <c r="C1212">
        <v>25</v>
      </c>
      <c r="D1212" s="2">
        <v>21906.625855795199</v>
      </c>
    </row>
    <row r="1213" spans="1:4" x14ac:dyDescent="0.25">
      <c r="A1213">
        <v>2003</v>
      </c>
      <c r="B1213">
        <v>4</v>
      </c>
      <c r="C1213">
        <v>26</v>
      </c>
      <c r="D1213" s="2">
        <v>21960.195985797101</v>
      </c>
    </row>
    <row r="1214" spans="1:4" x14ac:dyDescent="0.25">
      <c r="A1214">
        <v>2003</v>
      </c>
      <c r="B1214">
        <v>4</v>
      </c>
      <c r="C1214">
        <v>27</v>
      </c>
      <c r="D1214" s="2">
        <v>22101.678770227201</v>
      </c>
    </row>
    <row r="1215" spans="1:4" x14ac:dyDescent="0.25">
      <c r="A1215">
        <v>2003</v>
      </c>
      <c r="B1215">
        <v>4</v>
      </c>
      <c r="C1215">
        <v>28</v>
      </c>
      <c r="D1215" s="2">
        <v>22256.6421637325</v>
      </c>
    </row>
    <row r="1216" spans="1:4" x14ac:dyDescent="0.25">
      <c r="A1216">
        <v>2003</v>
      </c>
      <c r="B1216">
        <v>4</v>
      </c>
      <c r="C1216">
        <v>29</v>
      </c>
      <c r="D1216" s="2">
        <v>18408.3295104922</v>
      </c>
    </row>
    <row r="1217" spans="1:4" x14ac:dyDescent="0.25">
      <c r="A1217">
        <v>2003</v>
      </c>
      <c r="B1217">
        <v>4</v>
      </c>
      <c r="C1217">
        <v>30</v>
      </c>
      <c r="D1217" s="2">
        <v>18330.851483596802</v>
      </c>
    </row>
    <row r="1218" spans="1:4" x14ac:dyDescent="0.25">
      <c r="A1218">
        <v>2003</v>
      </c>
      <c r="B1218">
        <v>5</v>
      </c>
      <c r="C1218">
        <v>1</v>
      </c>
      <c r="D1218" s="2">
        <v>19053.580943462399</v>
      </c>
    </row>
    <row r="1219" spans="1:4" x14ac:dyDescent="0.25">
      <c r="A1219">
        <v>2003</v>
      </c>
      <c r="B1219">
        <v>5</v>
      </c>
      <c r="C1219">
        <v>2</v>
      </c>
      <c r="D1219" s="2">
        <v>37579.778930073597</v>
      </c>
    </row>
    <row r="1220" spans="1:4" x14ac:dyDescent="0.25">
      <c r="A1220">
        <v>2003</v>
      </c>
      <c r="B1220">
        <v>5</v>
      </c>
      <c r="C1220">
        <v>3</v>
      </c>
      <c r="D1220" s="2">
        <v>121606.746878454</v>
      </c>
    </row>
    <row r="1221" spans="1:4" x14ac:dyDescent="0.25">
      <c r="A1221">
        <v>2003</v>
      </c>
      <c r="B1221">
        <v>5</v>
      </c>
      <c r="C1221">
        <v>4</v>
      </c>
      <c r="D1221" s="2">
        <v>111333.19427481601</v>
      </c>
    </row>
    <row r="1222" spans="1:4" x14ac:dyDescent="0.25">
      <c r="A1222">
        <v>2003</v>
      </c>
      <c r="B1222">
        <v>5</v>
      </c>
      <c r="C1222">
        <v>5</v>
      </c>
      <c r="D1222" s="2">
        <v>384824.89608284202</v>
      </c>
    </row>
    <row r="1223" spans="1:4" x14ac:dyDescent="0.25">
      <c r="A1223">
        <v>2003</v>
      </c>
      <c r="B1223">
        <v>5</v>
      </c>
      <c r="C1223">
        <v>6</v>
      </c>
      <c r="D1223" s="2">
        <v>1303549.98331853</v>
      </c>
    </row>
    <row r="1224" spans="1:4" x14ac:dyDescent="0.25">
      <c r="A1224">
        <v>2003</v>
      </c>
      <c r="B1224">
        <v>5</v>
      </c>
      <c r="C1224">
        <v>7</v>
      </c>
      <c r="D1224" s="2">
        <v>1029442.10431795</v>
      </c>
    </row>
    <row r="1225" spans="1:4" x14ac:dyDescent="0.25">
      <c r="A1225">
        <v>2003</v>
      </c>
      <c r="B1225">
        <v>5</v>
      </c>
      <c r="C1225">
        <v>8</v>
      </c>
      <c r="D1225" s="2">
        <v>740528.43893360696</v>
      </c>
    </row>
    <row r="1226" spans="1:4" x14ac:dyDescent="0.25">
      <c r="A1226">
        <v>2003</v>
      </c>
      <c r="B1226">
        <v>5</v>
      </c>
      <c r="C1226">
        <v>9</v>
      </c>
      <c r="D1226" s="2">
        <v>835044.65901711397</v>
      </c>
    </row>
    <row r="1227" spans="1:4" x14ac:dyDescent="0.25">
      <c r="A1227">
        <v>2003</v>
      </c>
      <c r="B1227">
        <v>5</v>
      </c>
      <c r="C1227">
        <v>10</v>
      </c>
      <c r="D1227" s="2">
        <v>1787557.5350526001</v>
      </c>
    </row>
    <row r="1228" spans="1:4" x14ac:dyDescent="0.25">
      <c r="A1228">
        <v>2003</v>
      </c>
      <c r="B1228">
        <v>5</v>
      </c>
      <c r="C1228">
        <v>11</v>
      </c>
      <c r="D1228" s="2">
        <v>1882769.4866792399</v>
      </c>
    </row>
    <row r="1229" spans="1:4" x14ac:dyDescent="0.25">
      <c r="A1229">
        <v>2003</v>
      </c>
      <c r="B1229">
        <v>5</v>
      </c>
      <c r="C1229">
        <v>12</v>
      </c>
      <c r="D1229" s="2">
        <v>1445558.5441234901</v>
      </c>
    </row>
    <row r="1230" spans="1:4" x14ac:dyDescent="0.25">
      <c r="A1230">
        <v>2003</v>
      </c>
      <c r="B1230">
        <v>5</v>
      </c>
      <c r="C1230">
        <v>13</v>
      </c>
      <c r="D1230" s="2">
        <v>1222361.82449833</v>
      </c>
    </row>
    <row r="1231" spans="1:4" x14ac:dyDescent="0.25">
      <c r="A1231">
        <v>2003</v>
      </c>
      <c r="B1231">
        <v>5</v>
      </c>
      <c r="C1231">
        <v>14</v>
      </c>
      <c r="D1231" s="2">
        <v>927251.11986001895</v>
      </c>
    </row>
    <row r="1232" spans="1:4" x14ac:dyDescent="0.25">
      <c r="A1232">
        <v>2003</v>
      </c>
      <c r="B1232">
        <v>5</v>
      </c>
      <c r="C1232">
        <v>15</v>
      </c>
      <c r="D1232" s="2">
        <v>655668.00480522204</v>
      </c>
    </row>
    <row r="1233" spans="1:4" x14ac:dyDescent="0.25">
      <c r="A1233">
        <v>2003</v>
      </c>
      <c r="B1233">
        <v>5</v>
      </c>
      <c r="C1233">
        <v>16</v>
      </c>
      <c r="D1233" s="2">
        <v>494323.27752204298</v>
      </c>
    </row>
    <row r="1234" spans="1:4" x14ac:dyDescent="0.25">
      <c r="A1234">
        <v>2003</v>
      </c>
      <c r="B1234">
        <v>5</v>
      </c>
      <c r="C1234">
        <v>17</v>
      </c>
      <c r="D1234" s="2">
        <v>326345.35660240898</v>
      </c>
    </row>
    <row r="1235" spans="1:4" x14ac:dyDescent="0.25">
      <c r="A1235">
        <v>2003</v>
      </c>
      <c r="B1235">
        <v>5</v>
      </c>
      <c r="C1235">
        <v>18</v>
      </c>
      <c r="D1235" s="2">
        <v>260956.13806909401</v>
      </c>
    </row>
    <row r="1236" spans="1:4" x14ac:dyDescent="0.25">
      <c r="A1236">
        <v>2003</v>
      </c>
      <c r="B1236">
        <v>5</v>
      </c>
      <c r="C1236">
        <v>19</v>
      </c>
      <c r="D1236" s="2">
        <v>166042.08099071999</v>
      </c>
    </row>
    <row r="1237" spans="1:4" x14ac:dyDescent="0.25">
      <c r="A1237">
        <v>2003</v>
      </c>
      <c r="B1237">
        <v>5</v>
      </c>
      <c r="C1237">
        <v>20</v>
      </c>
      <c r="D1237" s="2">
        <v>139991.64802006999</v>
      </c>
    </row>
    <row r="1238" spans="1:4" x14ac:dyDescent="0.25">
      <c r="A1238">
        <v>2003</v>
      </c>
      <c r="B1238">
        <v>5</v>
      </c>
      <c r="C1238">
        <v>21</v>
      </c>
      <c r="D1238" s="2">
        <v>112685.274899343</v>
      </c>
    </row>
    <row r="1239" spans="1:4" x14ac:dyDescent="0.25">
      <c r="A1239">
        <v>2003</v>
      </c>
      <c r="B1239">
        <v>5</v>
      </c>
      <c r="C1239">
        <v>22</v>
      </c>
      <c r="D1239" s="2">
        <v>94395.383916134393</v>
      </c>
    </row>
    <row r="1240" spans="1:4" x14ac:dyDescent="0.25">
      <c r="A1240">
        <v>2003</v>
      </c>
      <c r="B1240">
        <v>5</v>
      </c>
      <c r="C1240">
        <v>23</v>
      </c>
      <c r="D1240" s="2">
        <v>81489.973591572503</v>
      </c>
    </row>
    <row r="1241" spans="1:4" x14ac:dyDescent="0.25">
      <c r="A1241">
        <v>2003</v>
      </c>
      <c r="B1241">
        <v>5</v>
      </c>
      <c r="C1241">
        <v>24</v>
      </c>
      <c r="D1241" s="2">
        <v>78521.587511500795</v>
      </c>
    </row>
    <row r="1242" spans="1:4" x14ac:dyDescent="0.25">
      <c r="A1242">
        <v>2003</v>
      </c>
      <c r="B1242">
        <v>5</v>
      </c>
      <c r="C1242">
        <v>25</v>
      </c>
      <c r="D1242" s="2">
        <v>52365.890801203197</v>
      </c>
    </row>
    <row r="1243" spans="1:4" x14ac:dyDescent="0.25">
      <c r="A1243">
        <v>2003</v>
      </c>
      <c r="B1243">
        <v>5</v>
      </c>
      <c r="C1243">
        <v>26</v>
      </c>
      <c r="D1243" s="2">
        <v>44882.765558415398</v>
      </c>
    </row>
    <row r="1244" spans="1:4" x14ac:dyDescent="0.25">
      <c r="A1244">
        <v>2003</v>
      </c>
      <c r="B1244">
        <v>5</v>
      </c>
      <c r="C1244">
        <v>27</v>
      </c>
      <c r="D1244" s="2">
        <v>41194.623826160598</v>
      </c>
    </row>
    <row r="1245" spans="1:4" x14ac:dyDescent="0.25">
      <c r="A1245">
        <v>2003</v>
      </c>
      <c r="B1245">
        <v>5</v>
      </c>
      <c r="C1245">
        <v>28</v>
      </c>
      <c r="D1245" s="2">
        <v>34165.2458539008</v>
      </c>
    </row>
    <row r="1246" spans="1:4" x14ac:dyDescent="0.25">
      <c r="A1246">
        <v>2003</v>
      </c>
      <c r="B1246">
        <v>5</v>
      </c>
      <c r="C1246">
        <v>29</v>
      </c>
      <c r="D1246" s="2">
        <v>30813.7853915136</v>
      </c>
    </row>
    <row r="1247" spans="1:4" x14ac:dyDescent="0.25">
      <c r="A1247">
        <v>2003</v>
      </c>
      <c r="B1247">
        <v>5</v>
      </c>
      <c r="C1247">
        <v>30</v>
      </c>
      <c r="D1247" s="2">
        <v>27180.063972864002</v>
      </c>
    </row>
    <row r="1248" spans="1:4" x14ac:dyDescent="0.25">
      <c r="A1248">
        <v>2003</v>
      </c>
      <c r="B1248">
        <v>5</v>
      </c>
      <c r="C1248">
        <v>31</v>
      </c>
      <c r="D1248" s="2">
        <v>34349.766277939198</v>
      </c>
    </row>
    <row r="1249" spans="1:4" x14ac:dyDescent="0.25">
      <c r="A1249">
        <v>2003</v>
      </c>
      <c r="B1249">
        <v>6</v>
      </c>
      <c r="C1249">
        <v>1</v>
      </c>
      <c r="D1249" s="2">
        <v>46875.747611750397</v>
      </c>
    </row>
    <row r="1250" spans="1:4" x14ac:dyDescent="0.25">
      <c r="A1250">
        <v>2003</v>
      </c>
      <c r="B1250">
        <v>6</v>
      </c>
      <c r="C1250">
        <v>2</v>
      </c>
      <c r="D1250" s="2">
        <v>36353.116901376001</v>
      </c>
    </row>
    <row r="1251" spans="1:4" x14ac:dyDescent="0.25">
      <c r="A1251">
        <v>2003</v>
      </c>
      <c r="B1251">
        <v>6</v>
      </c>
      <c r="C1251">
        <v>3</v>
      </c>
      <c r="D1251" s="2">
        <v>27980.342410198999</v>
      </c>
    </row>
    <row r="1252" spans="1:4" x14ac:dyDescent="0.25">
      <c r="A1252">
        <v>2003</v>
      </c>
      <c r="B1252">
        <v>6</v>
      </c>
      <c r="C1252">
        <v>4</v>
      </c>
      <c r="D1252" s="2">
        <v>32171.916387409899</v>
      </c>
    </row>
    <row r="1253" spans="1:4" x14ac:dyDescent="0.25">
      <c r="A1253">
        <v>2003</v>
      </c>
      <c r="B1253">
        <v>6</v>
      </c>
      <c r="C1253">
        <v>5</v>
      </c>
      <c r="D1253" s="2">
        <v>26179.5287634739</v>
      </c>
    </row>
    <row r="1254" spans="1:4" x14ac:dyDescent="0.25">
      <c r="A1254">
        <v>2003</v>
      </c>
      <c r="B1254">
        <v>6</v>
      </c>
      <c r="C1254">
        <v>6</v>
      </c>
      <c r="D1254" s="2">
        <v>34313.860394311698</v>
      </c>
    </row>
    <row r="1255" spans="1:4" x14ac:dyDescent="0.25">
      <c r="A1255">
        <v>2003</v>
      </c>
      <c r="B1255">
        <v>6</v>
      </c>
      <c r="C1255">
        <v>7</v>
      </c>
      <c r="D1255" s="2">
        <v>33006.350675764203</v>
      </c>
    </row>
    <row r="1256" spans="1:4" x14ac:dyDescent="0.25">
      <c r="A1256">
        <v>2003</v>
      </c>
      <c r="B1256">
        <v>6</v>
      </c>
      <c r="C1256">
        <v>8</v>
      </c>
      <c r="D1256" s="2">
        <v>32057.382588272601</v>
      </c>
    </row>
    <row r="1257" spans="1:4" x14ac:dyDescent="0.25">
      <c r="A1257">
        <v>2003</v>
      </c>
      <c r="B1257">
        <v>6</v>
      </c>
      <c r="C1257">
        <v>9</v>
      </c>
      <c r="D1257" s="2">
        <v>27527.726678998999</v>
      </c>
    </row>
    <row r="1258" spans="1:4" x14ac:dyDescent="0.25">
      <c r="A1258">
        <v>2003</v>
      </c>
      <c r="B1258">
        <v>6</v>
      </c>
      <c r="C1258">
        <v>10</v>
      </c>
      <c r="D1258" s="2">
        <v>17986.902673029101</v>
      </c>
    </row>
    <row r="1259" spans="1:4" x14ac:dyDescent="0.25">
      <c r="A1259">
        <v>2003</v>
      </c>
      <c r="B1259">
        <v>6</v>
      </c>
      <c r="C1259">
        <v>11</v>
      </c>
      <c r="D1259" s="2">
        <v>23166.957601751001</v>
      </c>
    </row>
    <row r="1260" spans="1:4" x14ac:dyDescent="0.25">
      <c r="A1260">
        <v>2003</v>
      </c>
      <c r="B1260">
        <v>6</v>
      </c>
      <c r="C1260">
        <v>12</v>
      </c>
      <c r="D1260" s="2">
        <v>32828.693618810903</v>
      </c>
    </row>
    <row r="1261" spans="1:4" x14ac:dyDescent="0.25">
      <c r="A1261">
        <v>2003</v>
      </c>
      <c r="B1261">
        <v>6</v>
      </c>
      <c r="C1261">
        <v>13</v>
      </c>
      <c r="D1261" s="2">
        <v>88481.773448570893</v>
      </c>
    </row>
    <row r="1262" spans="1:4" x14ac:dyDescent="0.25">
      <c r="A1262">
        <v>2003</v>
      </c>
      <c r="B1262">
        <v>6</v>
      </c>
      <c r="C1262">
        <v>14</v>
      </c>
      <c r="D1262" s="2">
        <v>215132.000293786</v>
      </c>
    </row>
    <row r="1263" spans="1:4" x14ac:dyDescent="0.25">
      <c r="A1263">
        <v>2003</v>
      </c>
      <c r="B1263">
        <v>6</v>
      </c>
      <c r="C1263">
        <v>15</v>
      </c>
      <c r="D1263" s="2">
        <v>449990.78015047702</v>
      </c>
    </row>
    <row r="1264" spans="1:4" x14ac:dyDescent="0.25">
      <c r="A1264">
        <v>2003</v>
      </c>
      <c r="B1264">
        <v>6</v>
      </c>
      <c r="C1264">
        <v>16</v>
      </c>
      <c r="D1264" s="2">
        <v>404206.49702522898</v>
      </c>
    </row>
    <row r="1265" spans="1:4" x14ac:dyDescent="0.25">
      <c r="A1265">
        <v>2003</v>
      </c>
      <c r="B1265">
        <v>6</v>
      </c>
      <c r="C1265">
        <v>17</v>
      </c>
      <c r="D1265" s="2">
        <v>404234.04542054399</v>
      </c>
    </row>
    <row r="1266" spans="1:4" x14ac:dyDescent="0.25">
      <c r="A1266">
        <v>2003</v>
      </c>
      <c r="B1266">
        <v>6</v>
      </c>
      <c r="C1266">
        <v>18</v>
      </c>
      <c r="D1266" s="2">
        <v>608014.04356915201</v>
      </c>
    </row>
    <row r="1267" spans="1:4" x14ac:dyDescent="0.25">
      <c r="A1267">
        <v>2003</v>
      </c>
      <c r="B1267">
        <v>6</v>
      </c>
      <c r="C1267">
        <v>19</v>
      </c>
      <c r="D1267" s="2">
        <v>621939.27624191996</v>
      </c>
    </row>
    <row r="1268" spans="1:4" x14ac:dyDescent="0.25">
      <c r="A1268">
        <v>2003</v>
      </c>
      <c r="B1268">
        <v>6</v>
      </c>
      <c r="C1268">
        <v>20</v>
      </c>
      <c r="D1268" s="2">
        <v>396519.14096271398</v>
      </c>
    </row>
    <row r="1269" spans="1:4" x14ac:dyDescent="0.25">
      <c r="A1269">
        <v>2003</v>
      </c>
      <c r="B1269">
        <v>6</v>
      </c>
      <c r="C1269">
        <v>21</v>
      </c>
      <c r="D1269" s="2">
        <v>269524.50861358101</v>
      </c>
    </row>
    <row r="1270" spans="1:4" x14ac:dyDescent="0.25">
      <c r="A1270">
        <v>2003</v>
      </c>
      <c r="B1270">
        <v>6</v>
      </c>
      <c r="C1270">
        <v>22</v>
      </c>
      <c r="D1270" s="2">
        <v>172366.169888195</v>
      </c>
    </row>
    <row r="1271" spans="1:4" x14ac:dyDescent="0.25">
      <c r="A1271">
        <v>2003</v>
      </c>
      <c r="B1271">
        <v>6</v>
      </c>
      <c r="C1271">
        <v>23</v>
      </c>
      <c r="D1271" s="2">
        <v>115608.60369501699</v>
      </c>
    </row>
    <row r="1272" spans="1:4" x14ac:dyDescent="0.25">
      <c r="A1272">
        <v>2003</v>
      </c>
      <c r="B1272">
        <v>6</v>
      </c>
      <c r="C1272">
        <v>24</v>
      </c>
      <c r="D1272" s="2">
        <v>81047.5992087552</v>
      </c>
    </row>
    <row r="1273" spans="1:4" x14ac:dyDescent="0.25">
      <c r="A1273">
        <v>2003</v>
      </c>
      <c r="B1273">
        <v>6</v>
      </c>
      <c r="C1273">
        <v>25</v>
      </c>
      <c r="D1273" s="2">
        <v>76960.528087449595</v>
      </c>
    </row>
    <row r="1274" spans="1:4" x14ac:dyDescent="0.25">
      <c r="A1274">
        <v>2003</v>
      </c>
      <c r="B1274">
        <v>6</v>
      </c>
      <c r="C1274">
        <v>26</v>
      </c>
      <c r="D1274" s="2">
        <v>48918.434212085798</v>
      </c>
    </row>
    <row r="1275" spans="1:4" x14ac:dyDescent="0.25">
      <c r="A1275">
        <v>2003</v>
      </c>
      <c r="B1275">
        <v>6</v>
      </c>
      <c r="C1275">
        <v>27</v>
      </c>
      <c r="D1275" s="2">
        <v>36332.996297195503</v>
      </c>
    </row>
    <row r="1276" spans="1:4" x14ac:dyDescent="0.25">
      <c r="A1276">
        <v>2003</v>
      </c>
      <c r="B1276">
        <v>6</v>
      </c>
      <c r="C1276">
        <v>28</v>
      </c>
      <c r="D1276" s="2">
        <v>31855.359391580201</v>
      </c>
    </row>
    <row r="1277" spans="1:4" x14ac:dyDescent="0.25">
      <c r="A1277">
        <v>2003</v>
      </c>
      <c r="B1277">
        <v>6</v>
      </c>
      <c r="C1277">
        <v>29</v>
      </c>
      <c r="D1277" s="2">
        <v>36114.196959590401</v>
      </c>
    </row>
    <row r="1278" spans="1:4" x14ac:dyDescent="0.25">
      <c r="A1278">
        <v>2003</v>
      </c>
      <c r="B1278">
        <v>6</v>
      </c>
      <c r="C1278">
        <v>30</v>
      </c>
      <c r="D1278" s="2">
        <v>30271.316874670101</v>
      </c>
    </row>
    <row r="1279" spans="1:4" x14ac:dyDescent="0.25">
      <c r="A1279">
        <v>2003</v>
      </c>
      <c r="B1279">
        <v>7</v>
      </c>
      <c r="C1279">
        <v>1</v>
      </c>
      <c r="D1279" s="2">
        <v>22118.780305151999</v>
      </c>
    </row>
    <row r="1280" spans="1:4" x14ac:dyDescent="0.25">
      <c r="A1280">
        <v>2003</v>
      </c>
      <c r="B1280">
        <v>7</v>
      </c>
      <c r="C1280">
        <v>2</v>
      </c>
      <c r="D1280" s="2">
        <v>19819.108278927401</v>
      </c>
    </row>
    <row r="1281" spans="1:4" x14ac:dyDescent="0.25">
      <c r="A1281">
        <v>2003</v>
      </c>
      <c r="B1281">
        <v>7</v>
      </c>
      <c r="C1281">
        <v>3</v>
      </c>
      <c r="D1281" s="2">
        <v>32508.001917112299</v>
      </c>
    </row>
    <row r="1282" spans="1:4" x14ac:dyDescent="0.25">
      <c r="A1282">
        <v>2003</v>
      </c>
      <c r="B1282">
        <v>7</v>
      </c>
      <c r="C1282">
        <v>4</v>
      </c>
      <c r="D1282" s="2">
        <v>66737.357731123193</v>
      </c>
    </row>
    <row r="1283" spans="1:4" x14ac:dyDescent="0.25">
      <c r="A1283">
        <v>2003</v>
      </c>
      <c r="B1283">
        <v>7</v>
      </c>
      <c r="C1283">
        <v>5</v>
      </c>
      <c r="D1283" s="2">
        <v>62253.601950136297</v>
      </c>
    </row>
    <row r="1284" spans="1:4" x14ac:dyDescent="0.25">
      <c r="A1284">
        <v>2003</v>
      </c>
      <c r="B1284">
        <v>7</v>
      </c>
      <c r="C1284">
        <v>6</v>
      </c>
      <c r="D1284" s="2">
        <v>186496.93577226199</v>
      </c>
    </row>
    <row r="1285" spans="1:4" x14ac:dyDescent="0.25">
      <c r="A1285">
        <v>2003</v>
      </c>
      <c r="B1285">
        <v>7</v>
      </c>
      <c r="C1285">
        <v>7</v>
      </c>
      <c r="D1285" s="2">
        <v>404466.46971494402</v>
      </c>
    </row>
    <row r="1286" spans="1:4" x14ac:dyDescent="0.25">
      <c r="A1286">
        <v>2003</v>
      </c>
      <c r="B1286">
        <v>7</v>
      </c>
      <c r="C1286">
        <v>8</v>
      </c>
      <c r="D1286" s="2">
        <v>663166.69758259202</v>
      </c>
    </row>
    <row r="1287" spans="1:4" x14ac:dyDescent="0.25">
      <c r="A1287">
        <v>2003</v>
      </c>
      <c r="B1287">
        <v>7</v>
      </c>
      <c r="C1287">
        <v>9</v>
      </c>
      <c r="D1287" s="2">
        <v>822674.41827102704</v>
      </c>
    </row>
    <row r="1288" spans="1:4" x14ac:dyDescent="0.25">
      <c r="A1288">
        <v>2003</v>
      </c>
      <c r="B1288">
        <v>7</v>
      </c>
      <c r="C1288">
        <v>10</v>
      </c>
      <c r="D1288" s="2">
        <v>702962.92351549398</v>
      </c>
    </row>
    <row r="1289" spans="1:4" x14ac:dyDescent="0.25">
      <c r="A1289">
        <v>2003</v>
      </c>
      <c r="B1289">
        <v>7</v>
      </c>
      <c r="C1289">
        <v>11</v>
      </c>
      <c r="D1289" s="2">
        <v>521910.95498956798</v>
      </c>
    </row>
    <row r="1290" spans="1:4" x14ac:dyDescent="0.25">
      <c r="A1290">
        <v>2003</v>
      </c>
      <c r="B1290">
        <v>7</v>
      </c>
      <c r="C1290">
        <v>12</v>
      </c>
      <c r="D1290" s="2">
        <v>397096.24640809</v>
      </c>
    </row>
    <row r="1291" spans="1:4" x14ac:dyDescent="0.25">
      <c r="A1291">
        <v>2003</v>
      </c>
      <c r="B1291">
        <v>7</v>
      </c>
      <c r="C1291">
        <v>13</v>
      </c>
      <c r="D1291" s="2">
        <v>309415.74715146201</v>
      </c>
    </row>
    <row r="1292" spans="1:4" x14ac:dyDescent="0.25">
      <c r="A1292">
        <v>2003</v>
      </c>
      <c r="B1292">
        <v>7</v>
      </c>
      <c r="C1292">
        <v>14</v>
      </c>
      <c r="D1292" s="2">
        <v>237209.82499169299</v>
      </c>
    </row>
    <row r="1293" spans="1:4" x14ac:dyDescent="0.25">
      <c r="A1293">
        <v>2003</v>
      </c>
      <c r="B1293">
        <v>7</v>
      </c>
      <c r="C1293">
        <v>15</v>
      </c>
      <c r="D1293" s="2">
        <v>184689.72678758399</v>
      </c>
    </row>
    <row r="1294" spans="1:4" x14ac:dyDescent="0.25">
      <c r="A1294">
        <v>2003</v>
      </c>
      <c r="B1294">
        <v>7</v>
      </c>
      <c r="C1294">
        <v>16</v>
      </c>
      <c r="D1294" s="2">
        <v>93626.499884543999</v>
      </c>
    </row>
    <row r="1295" spans="1:4" x14ac:dyDescent="0.25">
      <c r="A1295">
        <v>2003</v>
      </c>
      <c r="B1295">
        <v>7</v>
      </c>
      <c r="C1295">
        <v>17</v>
      </c>
      <c r="D1295" s="2">
        <v>57244.562370662403</v>
      </c>
    </row>
    <row r="1296" spans="1:4" x14ac:dyDescent="0.25">
      <c r="A1296">
        <v>2003</v>
      </c>
      <c r="B1296">
        <v>7</v>
      </c>
      <c r="C1296">
        <v>18</v>
      </c>
      <c r="D1296" s="2">
        <v>27115.719141887999</v>
      </c>
    </row>
    <row r="1297" spans="1:4" x14ac:dyDescent="0.25">
      <c r="A1297">
        <v>2003</v>
      </c>
      <c r="B1297">
        <v>7</v>
      </c>
      <c r="C1297">
        <v>19</v>
      </c>
      <c r="D1297" s="2">
        <v>14746.1715910656</v>
      </c>
    </row>
    <row r="1298" spans="1:4" x14ac:dyDescent="0.25">
      <c r="A1298">
        <v>2003</v>
      </c>
      <c r="B1298">
        <v>7</v>
      </c>
      <c r="C1298">
        <v>20</v>
      </c>
      <c r="D1298" s="2">
        <v>11891.952324403201</v>
      </c>
    </row>
    <row r="1299" spans="1:4" x14ac:dyDescent="0.25">
      <c r="A1299">
        <v>2003</v>
      </c>
      <c r="B1299">
        <v>7</v>
      </c>
      <c r="C1299">
        <v>21</v>
      </c>
      <c r="D1299" s="2">
        <v>12066.4833969254</v>
      </c>
    </row>
    <row r="1300" spans="1:4" x14ac:dyDescent="0.25">
      <c r="A1300">
        <v>2003</v>
      </c>
      <c r="B1300">
        <v>7</v>
      </c>
      <c r="C1300">
        <v>22</v>
      </c>
      <c r="D1300" s="2">
        <v>100430.48867881</v>
      </c>
    </row>
    <row r="1301" spans="1:4" x14ac:dyDescent="0.25">
      <c r="A1301">
        <v>2003</v>
      </c>
      <c r="B1301">
        <v>7</v>
      </c>
      <c r="C1301">
        <v>23</v>
      </c>
      <c r="D1301" s="2">
        <v>169417.53416447999</v>
      </c>
    </row>
    <row r="1302" spans="1:4" x14ac:dyDescent="0.25">
      <c r="A1302">
        <v>2003</v>
      </c>
      <c r="B1302">
        <v>7</v>
      </c>
      <c r="C1302">
        <v>24</v>
      </c>
      <c r="D1302" s="2">
        <v>148343.30125931499</v>
      </c>
    </row>
    <row r="1303" spans="1:4" x14ac:dyDescent="0.25">
      <c r="A1303">
        <v>2003</v>
      </c>
      <c r="B1303">
        <v>7</v>
      </c>
      <c r="C1303">
        <v>25</v>
      </c>
      <c r="D1303" s="2">
        <v>87761.972534814704</v>
      </c>
    </row>
    <row r="1304" spans="1:4" x14ac:dyDescent="0.25">
      <c r="A1304">
        <v>2003</v>
      </c>
      <c r="B1304">
        <v>7</v>
      </c>
      <c r="C1304">
        <v>26</v>
      </c>
      <c r="D1304" s="2">
        <v>52883.719896268798</v>
      </c>
    </row>
    <row r="1305" spans="1:4" x14ac:dyDescent="0.25">
      <c r="A1305">
        <v>2003</v>
      </c>
      <c r="B1305">
        <v>7</v>
      </c>
      <c r="C1305">
        <v>27</v>
      </c>
      <c r="D1305" s="2">
        <v>43169.933070120998</v>
      </c>
    </row>
    <row r="1306" spans="1:4" x14ac:dyDescent="0.25">
      <c r="A1306">
        <v>2003</v>
      </c>
      <c r="B1306">
        <v>7</v>
      </c>
      <c r="C1306">
        <v>28</v>
      </c>
      <c r="D1306" s="2">
        <v>46160.344410301499</v>
      </c>
    </row>
    <row r="1307" spans="1:4" x14ac:dyDescent="0.25">
      <c r="A1307">
        <v>2003</v>
      </c>
      <c r="B1307">
        <v>7</v>
      </c>
      <c r="C1307">
        <v>29</v>
      </c>
      <c r="D1307" s="2">
        <v>51772.995998760998</v>
      </c>
    </row>
    <row r="1308" spans="1:4" x14ac:dyDescent="0.25">
      <c r="A1308">
        <v>2003</v>
      </c>
      <c r="B1308">
        <v>7</v>
      </c>
      <c r="C1308">
        <v>30</v>
      </c>
      <c r="D1308" s="2">
        <v>51544.070301634601</v>
      </c>
    </row>
    <row r="1309" spans="1:4" x14ac:dyDescent="0.25">
      <c r="A1309">
        <v>2003</v>
      </c>
      <c r="B1309">
        <v>7</v>
      </c>
      <c r="C1309">
        <v>31</v>
      </c>
      <c r="D1309" s="2">
        <v>31720.338002534401</v>
      </c>
    </row>
    <row r="1310" spans="1:4" x14ac:dyDescent="0.25">
      <c r="A1310">
        <v>2003</v>
      </c>
      <c r="B1310">
        <v>8</v>
      </c>
      <c r="C1310">
        <v>1</v>
      </c>
      <c r="D1310" s="2">
        <v>23442.779181772799</v>
      </c>
    </row>
    <row r="1311" spans="1:4" x14ac:dyDescent="0.25">
      <c r="A1311">
        <v>2003</v>
      </c>
      <c r="B1311">
        <v>8</v>
      </c>
      <c r="C1311">
        <v>2</v>
      </c>
      <c r="D1311" s="2">
        <v>55978.256097054698</v>
      </c>
    </row>
    <row r="1312" spans="1:4" x14ac:dyDescent="0.25">
      <c r="A1312">
        <v>2003</v>
      </c>
      <c r="B1312">
        <v>8</v>
      </c>
      <c r="C1312">
        <v>3</v>
      </c>
      <c r="D1312" s="2">
        <v>222259.47477442599</v>
      </c>
    </row>
    <row r="1313" spans="1:4" x14ac:dyDescent="0.25">
      <c r="A1313">
        <v>2003</v>
      </c>
      <c r="B1313">
        <v>8</v>
      </c>
      <c r="C1313">
        <v>4</v>
      </c>
      <c r="D1313" s="2">
        <v>312986.893425869</v>
      </c>
    </row>
    <row r="1314" spans="1:4" x14ac:dyDescent="0.25">
      <c r="A1314">
        <v>2003</v>
      </c>
      <c r="B1314">
        <v>8</v>
      </c>
      <c r="C1314">
        <v>5</v>
      </c>
      <c r="D1314" s="2">
        <v>338060.51640668203</v>
      </c>
    </row>
    <row r="1315" spans="1:4" x14ac:dyDescent="0.25">
      <c r="A1315">
        <v>2003</v>
      </c>
      <c r="B1315">
        <v>8</v>
      </c>
      <c r="C1315">
        <v>6</v>
      </c>
      <c r="D1315" s="2">
        <v>255456.62043310099</v>
      </c>
    </row>
    <row r="1316" spans="1:4" x14ac:dyDescent="0.25">
      <c r="A1316">
        <v>2003</v>
      </c>
      <c r="B1316">
        <v>8</v>
      </c>
      <c r="C1316">
        <v>7</v>
      </c>
      <c r="D1316" s="2">
        <v>158229.444155904</v>
      </c>
    </row>
    <row r="1317" spans="1:4" x14ac:dyDescent="0.25">
      <c r="A1317">
        <v>2003</v>
      </c>
      <c r="B1317">
        <v>8</v>
      </c>
      <c r="C1317">
        <v>8</v>
      </c>
      <c r="D1317" s="2">
        <v>94440.645489254399</v>
      </c>
    </row>
    <row r="1318" spans="1:4" x14ac:dyDescent="0.25">
      <c r="A1318">
        <v>2003</v>
      </c>
      <c r="B1318">
        <v>8</v>
      </c>
      <c r="C1318">
        <v>9</v>
      </c>
      <c r="D1318" s="2">
        <v>75844.500022886394</v>
      </c>
    </row>
    <row r="1319" spans="1:4" x14ac:dyDescent="0.25">
      <c r="A1319">
        <v>2003</v>
      </c>
      <c r="B1319">
        <v>8</v>
      </c>
      <c r="C1319">
        <v>10</v>
      </c>
      <c r="D1319" s="2">
        <v>65710.761641902107</v>
      </c>
    </row>
    <row r="1320" spans="1:4" x14ac:dyDescent="0.25">
      <c r="A1320">
        <v>2003</v>
      </c>
      <c r="B1320">
        <v>8</v>
      </c>
      <c r="C1320">
        <v>11</v>
      </c>
      <c r="D1320" s="2">
        <v>45868.653144115196</v>
      </c>
    </row>
    <row r="1321" spans="1:4" x14ac:dyDescent="0.25">
      <c r="A1321">
        <v>2003</v>
      </c>
      <c r="B1321">
        <v>8</v>
      </c>
      <c r="C1321">
        <v>12</v>
      </c>
      <c r="D1321" s="2">
        <v>35996.896088064001</v>
      </c>
    </row>
    <row r="1322" spans="1:4" x14ac:dyDescent="0.25">
      <c r="A1322">
        <v>2003</v>
      </c>
      <c r="B1322">
        <v>8</v>
      </c>
      <c r="C1322">
        <v>13</v>
      </c>
      <c r="D1322" s="2">
        <v>25439.817650688001</v>
      </c>
    </row>
    <row r="1323" spans="1:4" x14ac:dyDescent="0.25">
      <c r="A1323">
        <v>2003</v>
      </c>
      <c r="B1323">
        <v>8</v>
      </c>
      <c r="C1323">
        <v>14</v>
      </c>
      <c r="D1323" s="2">
        <v>33377.694481612802</v>
      </c>
    </row>
    <row r="1324" spans="1:4" x14ac:dyDescent="0.25">
      <c r="A1324">
        <v>2003</v>
      </c>
      <c r="B1324">
        <v>8</v>
      </c>
      <c r="C1324">
        <v>15</v>
      </c>
      <c r="D1324" s="2">
        <v>28721.330633318401</v>
      </c>
    </row>
    <row r="1325" spans="1:4" x14ac:dyDescent="0.25">
      <c r="A1325">
        <v>2003</v>
      </c>
      <c r="B1325">
        <v>8</v>
      </c>
      <c r="C1325">
        <v>16</v>
      </c>
      <c r="D1325" s="2">
        <v>23740.600332902399</v>
      </c>
    </row>
    <row r="1326" spans="1:4" x14ac:dyDescent="0.25">
      <c r="A1326">
        <v>2003</v>
      </c>
      <c r="B1326">
        <v>8</v>
      </c>
      <c r="C1326">
        <v>17</v>
      </c>
      <c r="D1326" s="2">
        <v>13289.776496639999</v>
      </c>
    </row>
    <row r="1327" spans="1:4" x14ac:dyDescent="0.25">
      <c r="A1327">
        <v>2003</v>
      </c>
      <c r="B1327">
        <v>8</v>
      </c>
      <c r="C1327">
        <v>18</v>
      </c>
      <c r="D1327" s="2">
        <v>7748.0082015436801</v>
      </c>
    </row>
    <row r="1328" spans="1:4" x14ac:dyDescent="0.25">
      <c r="A1328">
        <v>2003</v>
      </c>
      <c r="B1328">
        <v>8</v>
      </c>
      <c r="C1328">
        <v>19</v>
      </c>
      <c r="D1328" s="2">
        <v>6406.8221599948802</v>
      </c>
    </row>
    <row r="1329" spans="1:4" x14ac:dyDescent="0.25">
      <c r="A1329">
        <v>2003</v>
      </c>
      <c r="B1329">
        <v>8</v>
      </c>
      <c r="C1329">
        <v>20</v>
      </c>
      <c r="D1329" s="2">
        <v>6102.9139389235197</v>
      </c>
    </row>
    <row r="1330" spans="1:4" x14ac:dyDescent="0.25">
      <c r="A1330">
        <v>2003</v>
      </c>
      <c r="B1330">
        <v>8</v>
      </c>
      <c r="C1330">
        <v>21</v>
      </c>
      <c r="D1330" s="2">
        <v>4404.5773868851202</v>
      </c>
    </row>
    <row r="1331" spans="1:4" x14ac:dyDescent="0.25">
      <c r="A1331">
        <v>2003</v>
      </c>
      <c r="B1331">
        <v>8</v>
      </c>
      <c r="C1331">
        <v>22</v>
      </c>
      <c r="D1331" s="2">
        <v>3283.5035132190701</v>
      </c>
    </row>
    <row r="1332" spans="1:4" x14ac:dyDescent="0.25">
      <c r="A1332">
        <v>2003</v>
      </c>
      <c r="B1332">
        <v>8</v>
      </c>
      <c r="C1332">
        <v>23</v>
      </c>
      <c r="D1332" s="2">
        <v>3984.0303365406699</v>
      </c>
    </row>
    <row r="1333" spans="1:4" x14ac:dyDescent="0.25">
      <c r="A1333">
        <v>2003</v>
      </c>
      <c r="B1333">
        <v>8</v>
      </c>
      <c r="C1333">
        <v>24</v>
      </c>
      <c r="D1333" s="2">
        <v>1858.4350545070099</v>
      </c>
    </row>
    <row r="1334" spans="1:4" x14ac:dyDescent="0.25">
      <c r="A1334">
        <v>2003</v>
      </c>
      <c r="B1334">
        <v>8</v>
      </c>
      <c r="C1334">
        <v>25</v>
      </c>
      <c r="D1334" s="2">
        <v>2051.5270418657301</v>
      </c>
    </row>
    <row r="1335" spans="1:4" x14ac:dyDescent="0.25">
      <c r="A1335">
        <v>2003</v>
      </c>
      <c r="B1335">
        <v>8</v>
      </c>
      <c r="C1335">
        <v>26</v>
      </c>
      <c r="D1335" s="2">
        <v>2370.7865205964799</v>
      </c>
    </row>
    <row r="1336" spans="1:4" x14ac:dyDescent="0.25">
      <c r="A1336">
        <v>2003</v>
      </c>
      <c r="B1336">
        <v>8</v>
      </c>
      <c r="C1336">
        <v>27</v>
      </c>
      <c r="D1336" s="2">
        <v>2346.65867692339</v>
      </c>
    </row>
    <row r="1337" spans="1:4" x14ac:dyDescent="0.25">
      <c r="A1337">
        <v>2003</v>
      </c>
      <c r="B1337">
        <v>8</v>
      </c>
      <c r="C1337">
        <v>28</v>
      </c>
      <c r="D1337" s="2">
        <v>4269.7688495616003</v>
      </c>
    </row>
    <row r="1338" spans="1:4" x14ac:dyDescent="0.25">
      <c r="A1338">
        <v>2003</v>
      </c>
      <c r="B1338">
        <v>8</v>
      </c>
      <c r="C1338">
        <v>29</v>
      </c>
      <c r="D1338" s="2">
        <v>10551.993483128799</v>
      </c>
    </row>
    <row r="1339" spans="1:4" x14ac:dyDescent="0.25">
      <c r="A1339">
        <v>2003</v>
      </c>
      <c r="B1339">
        <v>8</v>
      </c>
      <c r="C1339">
        <v>30</v>
      </c>
      <c r="D1339" s="2">
        <v>8221.6579644011508</v>
      </c>
    </row>
    <row r="1340" spans="1:4" x14ac:dyDescent="0.25">
      <c r="A1340">
        <v>2003</v>
      </c>
      <c r="B1340">
        <v>8</v>
      </c>
      <c r="C1340">
        <v>31</v>
      </c>
      <c r="D1340" s="2">
        <v>5294.3716802667996</v>
      </c>
    </row>
    <row r="1341" spans="1:4" x14ac:dyDescent="0.25">
      <c r="A1341">
        <v>2003</v>
      </c>
      <c r="B1341">
        <v>9</v>
      </c>
      <c r="C1341">
        <v>1</v>
      </c>
      <c r="D1341" s="2">
        <v>11397.1179434112</v>
      </c>
    </row>
    <row r="1342" spans="1:4" x14ac:dyDescent="0.25">
      <c r="A1342">
        <v>2003</v>
      </c>
      <c r="B1342">
        <v>9</v>
      </c>
      <c r="C1342">
        <v>2</v>
      </c>
      <c r="D1342" s="2">
        <v>51213.310958131202</v>
      </c>
    </row>
    <row r="1343" spans="1:4" x14ac:dyDescent="0.25">
      <c r="A1343">
        <v>2003</v>
      </c>
      <c r="B1343">
        <v>9</v>
      </c>
      <c r="C1343">
        <v>3</v>
      </c>
      <c r="D1343" s="2">
        <v>184738.266766541</v>
      </c>
    </row>
    <row r="1344" spans="1:4" x14ac:dyDescent="0.25">
      <c r="A1344">
        <v>2003</v>
      </c>
      <c r="B1344">
        <v>9</v>
      </c>
      <c r="C1344">
        <v>4</v>
      </c>
      <c r="D1344" s="2">
        <v>189014.67805777901</v>
      </c>
    </row>
    <row r="1345" spans="1:4" x14ac:dyDescent="0.25">
      <c r="A1345">
        <v>2003</v>
      </c>
      <c r="B1345">
        <v>9</v>
      </c>
      <c r="C1345">
        <v>5</v>
      </c>
      <c r="D1345" s="2">
        <v>141493.79400192</v>
      </c>
    </row>
    <row r="1346" spans="1:4" x14ac:dyDescent="0.25">
      <c r="A1346">
        <v>2003</v>
      </c>
      <c r="B1346">
        <v>9</v>
      </c>
      <c r="C1346">
        <v>6</v>
      </c>
      <c r="D1346" s="2">
        <v>74677.632202137596</v>
      </c>
    </row>
    <row r="1347" spans="1:4" x14ac:dyDescent="0.25">
      <c r="A1347">
        <v>2003</v>
      </c>
      <c r="B1347">
        <v>9</v>
      </c>
      <c r="C1347">
        <v>7</v>
      </c>
      <c r="D1347" s="2">
        <v>55722.750846935101</v>
      </c>
    </row>
    <row r="1348" spans="1:4" x14ac:dyDescent="0.25">
      <c r="A1348">
        <v>2003</v>
      </c>
      <c r="B1348">
        <v>9</v>
      </c>
      <c r="C1348">
        <v>8</v>
      </c>
      <c r="D1348" s="2">
        <v>46191.836678906897</v>
      </c>
    </row>
    <row r="1349" spans="1:4" x14ac:dyDescent="0.25">
      <c r="A1349">
        <v>2003</v>
      </c>
      <c r="B1349">
        <v>9</v>
      </c>
      <c r="C1349">
        <v>9</v>
      </c>
      <c r="D1349" s="2">
        <v>32131.0537498829</v>
      </c>
    </row>
    <row r="1350" spans="1:4" x14ac:dyDescent="0.25">
      <c r="A1350">
        <v>2003</v>
      </c>
      <c r="B1350">
        <v>9</v>
      </c>
      <c r="C1350">
        <v>10</v>
      </c>
      <c r="D1350" s="2">
        <v>22153.656182169601</v>
      </c>
    </row>
    <row r="1351" spans="1:4" x14ac:dyDescent="0.25">
      <c r="A1351">
        <v>2003</v>
      </c>
      <c r="B1351">
        <v>9</v>
      </c>
      <c r="C1351">
        <v>11</v>
      </c>
      <c r="D1351" s="2">
        <v>14412.0359788646</v>
      </c>
    </row>
    <row r="1352" spans="1:4" x14ac:dyDescent="0.25">
      <c r="A1352">
        <v>2003</v>
      </c>
      <c r="B1352">
        <v>9</v>
      </c>
      <c r="C1352">
        <v>12</v>
      </c>
      <c r="D1352" s="2">
        <v>12018.471877417</v>
      </c>
    </row>
    <row r="1353" spans="1:4" x14ac:dyDescent="0.25">
      <c r="A1353">
        <v>2003</v>
      </c>
      <c r="B1353">
        <v>9</v>
      </c>
      <c r="C1353">
        <v>13</v>
      </c>
      <c r="D1353" s="2">
        <v>8930.2160257228807</v>
      </c>
    </row>
    <row r="1354" spans="1:4" x14ac:dyDescent="0.25">
      <c r="A1354">
        <v>2003</v>
      </c>
      <c r="B1354">
        <v>9</v>
      </c>
      <c r="C1354">
        <v>14</v>
      </c>
      <c r="D1354" s="2">
        <v>7618.0071772569599</v>
      </c>
    </row>
    <row r="1355" spans="1:4" x14ac:dyDescent="0.25">
      <c r="A1355">
        <v>2003</v>
      </c>
      <c r="B1355">
        <v>9</v>
      </c>
      <c r="C1355">
        <v>15</v>
      </c>
      <c r="D1355" s="2">
        <v>7001.35494206976</v>
      </c>
    </row>
    <row r="1356" spans="1:4" x14ac:dyDescent="0.25">
      <c r="A1356">
        <v>2003</v>
      </c>
      <c r="B1356">
        <v>9</v>
      </c>
      <c r="C1356">
        <v>16</v>
      </c>
      <c r="D1356" s="2">
        <v>6386.4390386902996</v>
      </c>
    </row>
    <row r="1357" spans="1:4" x14ac:dyDescent="0.25">
      <c r="A1357">
        <v>2003</v>
      </c>
      <c r="B1357">
        <v>9</v>
      </c>
      <c r="C1357">
        <v>17</v>
      </c>
      <c r="D1357" s="2">
        <v>5714.3648635176996</v>
      </c>
    </row>
    <row r="1358" spans="1:4" x14ac:dyDescent="0.25">
      <c r="A1358">
        <v>2003</v>
      </c>
      <c r="B1358">
        <v>9</v>
      </c>
      <c r="C1358">
        <v>18</v>
      </c>
      <c r="D1358" s="2">
        <v>5082.0090643722197</v>
      </c>
    </row>
    <row r="1359" spans="1:4" x14ac:dyDescent="0.25">
      <c r="A1359">
        <v>2003</v>
      </c>
      <c r="B1359">
        <v>9</v>
      </c>
      <c r="C1359">
        <v>19</v>
      </c>
      <c r="D1359" s="2">
        <v>6289.3852590919696</v>
      </c>
    </row>
    <row r="1360" spans="1:4" x14ac:dyDescent="0.25">
      <c r="A1360">
        <v>2003</v>
      </c>
      <c r="B1360">
        <v>9</v>
      </c>
      <c r="C1360">
        <v>20</v>
      </c>
      <c r="D1360" s="2">
        <v>3186.5510216816601</v>
      </c>
    </row>
    <row r="1361" spans="1:4" x14ac:dyDescent="0.25">
      <c r="A1361">
        <v>2003</v>
      </c>
      <c r="B1361">
        <v>9</v>
      </c>
      <c r="C1361">
        <v>21</v>
      </c>
      <c r="D1361" s="2">
        <v>2782.08455196672</v>
      </c>
    </row>
    <row r="1362" spans="1:4" x14ac:dyDescent="0.25">
      <c r="A1362">
        <v>2003</v>
      </c>
      <c r="B1362">
        <v>9</v>
      </c>
      <c r="C1362">
        <v>22</v>
      </c>
      <c r="D1362" s="2">
        <v>4952.0552589158397</v>
      </c>
    </row>
    <row r="1363" spans="1:4" x14ac:dyDescent="0.25">
      <c r="A1363">
        <v>2003</v>
      </c>
      <c r="B1363">
        <v>9</v>
      </c>
      <c r="C1363">
        <v>23</v>
      </c>
      <c r="D1363" s="2">
        <v>9513.1508355072001</v>
      </c>
    </row>
    <row r="1364" spans="1:4" x14ac:dyDescent="0.25">
      <c r="A1364">
        <v>2003</v>
      </c>
      <c r="B1364">
        <v>9</v>
      </c>
      <c r="C1364">
        <v>24</v>
      </c>
      <c r="D1364" s="2">
        <v>17643.267023616001</v>
      </c>
    </row>
    <row r="1365" spans="1:4" x14ac:dyDescent="0.25">
      <c r="A1365">
        <v>2003</v>
      </c>
      <c r="B1365">
        <v>9</v>
      </c>
      <c r="C1365">
        <v>25</v>
      </c>
      <c r="D1365" s="2">
        <v>25376.879598336</v>
      </c>
    </row>
    <row r="1366" spans="1:4" x14ac:dyDescent="0.25">
      <c r="A1366">
        <v>2003</v>
      </c>
      <c r="B1366">
        <v>9</v>
      </c>
      <c r="C1366">
        <v>26</v>
      </c>
      <c r="D1366" s="2">
        <v>41197.759107563499</v>
      </c>
    </row>
    <row r="1367" spans="1:4" x14ac:dyDescent="0.25">
      <c r="A1367">
        <v>2003</v>
      </c>
      <c r="B1367">
        <v>9</v>
      </c>
      <c r="C1367">
        <v>27</v>
      </c>
      <c r="D1367" s="2">
        <v>123073.2512064</v>
      </c>
    </row>
    <row r="1368" spans="1:4" x14ac:dyDescent="0.25">
      <c r="A1368">
        <v>2003</v>
      </c>
      <c r="B1368">
        <v>9</v>
      </c>
      <c r="C1368">
        <v>28</v>
      </c>
      <c r="D1368" s="2">
        <v>330203.33565972501</v>
      </c>
    </row>
    <row r="1369" spans="1:4" x14ac:dyDescent="0.25">
      <c r="A1369">
        <v>2003</v>
      </c>
      <c r="B1369">
        <v>9</v>
      </c>
      <c r="C1369">
        <v>29</v>
      </c>
      <c r="D1369" s="2">
        <v>278310.72188620799</v>
      </c>
    </row>
    <row r="1370" spans="1:4" x14ac:dyDescent="0.25">
      <c r="A1370">
        <v>2003</v>
      </c>
      <c r="B1370">
        <v>9</v>
      </c>
      <c r="C1370">
        <v>30</v>
      </c>
      <c r="D1370" s="2">
        <v>167891.468868403</v>
      </c>
    </row>
    <row r="1371" spans="1:4" x14ac:dyDescent="0.25">
      <c r="A1371">
        <v>2003</v>
      </c>
      <c r="B1371">
        <v>10</v>
      </c>
      <c r="C1371">
        <v>1</v>
      </c>
      <c r="D1371" s="2">
        <v>103336.281673114</v>
      </c>
    </row>
    <row r="1372" spans="1:4" x14ac:dyDescent="0.25">
      <c r="A1372">
        <v>2003</v>
      </c>
      <c r="B1372">
        <v>10</v>
      </c>
      <c r="C1372">
        <v>2</v>
      </c>
      <c r="D1372" s="2">
        <v>80730.317905427</v>
      </c>
    </row>
    <row r="1373" spans="1:4" x14ac:dyDescent="0.25">
      <c r="A1373">
        <v>2003</v>
      </c>
      <c r="B1373">
        <v>10</v>
      </c>
      <c r="C1373">
        <v>3</v>
      </c>
      <c r="D1373" s="2">
        <v>55764.0342947635</v>
      </c>
    </row>
    <row r="1374" spans="1:4" x14ac:dyDescent="0.25">
      <c r="A1374">
        <v>2003</v>
      </c>
      <c r="B1374">
        <v>10</v>
      </c>
      <c r="C1374">
        <v>4</v>
      </c>
      <c r="D1374" s="2">
        <v>39950.653527244802</v>
      </c>
    </row>
    <row r="1375" spans="1:4" x14ac:dyDescent="0.25">
      <c r="A1375">
        <v>2003</v>
      </c>
      <c r="B1375">
        <v>10</v>
      </c>
      <c r="C1375">
        <v>5</v>
      </c>
      <c r="D1375" s="2">
        <v>26985.157852723201</v>
      </c>
    </row>
    <row r="1376" spans="1:4" x14ac:dyDescent="0.25">
      <c r="A1376">
        <v>2003</v>
      </c>
      <c r="B1376">
        <v>10</v>
      </c>
      <c r="C1376">
        <v>6</v>
      </c>
      <c r="D1376" s="2">
        <v>24083.130131988499</v>
      </c>
    </row>
    <row r="1377" spans="1:4" x14ac:dyDescent="0.25">
      <c r="A1377">
        <v>2003</v>
      </c>
      <c r="B1377">
        <v>10</v>
      </c>
      <c r="C1377">
        <v>7</v>
      </c>
      <c r="D1377" s="2">
        <v>22620.244283320299</v>
      </c>
    </row>
    <row r="1378" spans="1:4" x14ac:dyDescent="0.25">
      <c r="A1378">
        <v>2003</v>
      </c>
      <c r="B1378">
        <v>10</v>
      </c>
      <c r="C1378">
        <v>8</v>
      </c>
      <c r="D1378" s="2">
        <v>19498.431256657899</v>
      </c>
    </row>
    <row r="1379" spans="1:4" x14ac:dyDescent="0.25">
      <c r="A1379">
        <v>2003</v>
      </c>
      <c r="B1379">
        <v>10</v>
      </c>
      <c r="C1379">
        <v>9</v>
      </c>
      <c r="D1379" s="2">
        <v>18971.796950691802</v>
      </c>
    </row>
    <row r="1380" spans="1:4" x14ac:dyDescent="0.25">
      <c r="A1380">
        <v>2003</v>
      </c>
      <c r="B1380">
        <v>10</v>
      </c>
      <c r="C1380">
        <v>10</v>
      </c>
      <c r="D1380" s="2">
        <v>14197.867511832599</v>
      </c>
    </row>
    <row r="1381" spans="1:4" x14ac:dyDescent="0.25">
      <c r="A1381">
        <v>2003</v>
      </c>
      <c r="B1381">
        <v>10</v>
      </c>
      <c r="C1381">
        <v>11</v>
      </c>
      <c r="D1381" s="2">
        <v>11481.2069735393</v>
      </c>
    </row>
    <row r="1382" spans="1:4" x14ac:dyDescent="0.25">
      <c r="A1382">
        <v>2003</v>
      </c>
      <c r="B1382">
        <v>10</v>
      </c>
      <c r="C1382">
        <v>12</v>
      </c>
      <c r="D1382" s="2">
        <v>13216.6244975063</v>
      </c>
    </row>
    <row r="1383" spans="1:4" x14ac:dyDescent="0.25">
      <c r="A1383">
        <v>2003</v>
      </c>
      <c r="B1383">
        <v>10</v>
      </c>
      <c r="C1383">
        <v>13</v>
      </c>
      <c r="D1383" s="2">
        <v>13535.9074633236</v>
      </c>
    </row>
    <row r="1384" spans="1:4" x14ac:dyDescent="0.25">
      <c r="A1384">
        <v>2003</v>
      </c>
      <c r="B1384">
        <v>10</v>
      </c>
      <c r="C1384">
        <v>14</v>
      </c>
      <c r="D1384" s="2">
        <v>16688.4851482214</v>
      </c>
    </row>
    <row r="1385" spans="1:4" x14ac:dyDescent="0.25">
      <c r="A1385">
        <v>2003</v>
      </c>
      <c r="B1385">
        <v>10</v>
      </c>
      <c r="C1385">
        <v>15</v>
      </c>
      <c r="D1385" s="2">
        <v>49964.979645480998</v>
      </c>
    </row>
    <row r="1386" spans="1:4" x14ac:dyDescent="0.25">
      <c r="A1386">
        <v>2003</v>
      </c>
      <c r="B1386">
        <v>10</v>
      </c>
      <c r="C1386">
        <v>16</v>
      </c>
      <c r="D1386" s="2">
        <v>126977.414194299</v>
      </c>
    </row>
    <row r="1387" spans="1:4" x14ac:dyDescent="0.25">
      <c r="A1387">
        <v>2003</v>
      </c>
      <c r="B1387">
        <v>10</v>
      </c>
      <c r="C1387">
        <v>17</v>
      </c>
      <c r="D1387" s="2">
        <v>105314.628335616</v>
      </c>
    </row>
    <row r="1388" spans="1:4" x14ac:dyDescent="0.25">
      <c r="A1388">
        <v>2003</v>
      </c>
      <c r="B1388">
        <v>10</v>
      </c>
      <c r="C1388">
        <v>18</v>
      </c>
      <c r="D1388" s="2">
        <v>107690.215029535</v>
      </c>
    </row>
    <row r="1389" spans="1:4" x14ac:dyDescent="0.25">
      <c r="A1389">
        <v>2003</v>
      </c>
      <c r="B1389">
        <v>10</v>
      </c>
      <c r="C1389">
        <v>19</v>
      </c>
      <c r="D1389" s="2">
        <v>84434.571656755201</v>
      </c>
    </row>
    <row r="1390" spans="1:4" x14ac:dyDescent="0.25">
      <c r="A1390">
        <v>2003</v>
      </c>
      <c r="B1390">
        <v>10</v>
      </c>
      <c r="C1390">
        <v>20</v>
      </c>
      <c r="D1390" s="2">
        <v>62873.712414167101</v>
      </c>
    </row>
    <row r="1391" spans="1:4" x14ac:dyDescent="0.25">
      <c r="A1391">
        <v>2003</v>
      </c>
      <c r="B1391">
        <v>10</v>
      </c>
      <c r="C1391">
        <v>21</v>
      </c>
      <c r="D1391" s="2">
        <v>55317.960695807997</v>
      </c>
    </row>
    <row r="1392" spans="1:4" x14ac:dyDescent="0.25">
      <c r="A1392">
        <v>2003</v>
      </c>
      <c r="B1392">
        <v>10</v>
      </c>
      <c r="C1392">
        <v>22</v>
      </c>
      <c r="D1392" s="2">
        <v>43741.212413184003</v>
      </c>
    </row>
    <row r="1393" spans="1:4" x14ac:dyDescent="0.25">
      <c r="A1393">
        <v>2003</v>
      </c>
      <c r="B1393">
        <v>10</v>
      </c>
      <c r="C1393">
        <v>23</v>
      </c>
      <c r="D1393" s="2">
        <v>34265.464763074597</v>
      </c>
    </row>
    <row r="1394" spans="1:4" x14ac:dyDescent="0.25">
      <c r="A1394">
        <v>2003</v>
      </c>
      <c r="B1394">
        <v>10</v>
      </c>
      <c r="C1394">
        <v>24</v>
      </c>
      <c r="D1394" s="2">
        <v>25881.113095465</v>
      </c>
    </row>
    <row r="1395" spans="1:4" x14ac:dyDescent="0.25">
      <c r="A1395">
        <v>2003</v>
      </c>
      <c r="B1395">
        <v>10</v>
      </c>
      <c r="C1395">
        <v>25</v>
      </c>
      <c r="D1395" s="2">
        <v>22874.342754816</v>
      </c>
    </row>
    <row r="1396" spans="1:4" x14ac:dyDescent="0.25">
      <c r="A1396">
        <v>2003</v>
      </c>
      <c r="B1396">
        <v>10</v>
      </c>
      <c r="C1396">
        <v>26</v>
      </c>
      <c r="D1396" s="2">
        <v>29167.908226006999</v>
      </c>
    </row>
    <row r="1397" spans="1:4" x14ac:dyDescent="0.25">
      <c r="A1397">
        <v>2003</v>
      </c>
      <c r="B1397">
        <v>10</v>
      </c>
      <c r="C1397">
        <v>27</v>
      </c>
      <c r="D1397" s="2">
        <v>32235.704623365102</v>
      </c>
    </row>
    <row r="1398" spans="1:4" x14ac:dyDescent="0.25">
      <c r="A1398">
        <v>2003</v>
      </c>
      <c r="B1398">
        <v>10</v>
      </c>
      <c r="C1398">
        <v>28</v>
      </c>
      <c r="D1398" s="2">
        <v>30951.517581803499</v>
      </c>
    </row>
    <row r="1399" spans="1:4" x14ac:dyDescent="0.25">
      <c r="A1399">
        <v>2003</v>
      </c>
      <c r="B1399">
        <v>10</v>
      </c>
      <c r="C1399">
        <v>29</v>
      </c>
      <c r="D1399" s="2">
        <v>35142.944764723201</v>
      </c>
    </row>
    <row r="1400" spans="1:4" x14ac:dyDescent="0.25">
      <c r="A1400">
        <v>2003</v>
      </c>
      <c r="B1400">
        <v>10</v>
      </c>
      <c r="C1400">
        <v>30</v>
      </c>
      <c r="D1400" s="2">
        <v>33919.4999775744</v>
      </c>
    </row>
    <row r="1401" spans="1:4" x14ac:dyDescent="0.25">
      <c r="A1401">
        <v>2003</v>
      </c>
      <c r="B1401">
        <v>10</v>
      </c>
      <c r="C1401">
        <v>31</v>
      </c>
      <c r="D1401" s="2">
        <v>29830.777420492799</v>
      </c>
    </row>
    <row r="1402" spans="1:4" x14ac:dyDescent="0.25">
      <c r="A1402">
        <v>2003</v>
      </c>
      <c r="B1402">
        <v>11</v>
      </c>
      <c r="C1402">
        <v>1</v>
      </c>
      <c r="D1402" s="2">
        <v>26320.950383616</v>
      </c>
    </row>
    <row r="1403" spans="1:4" x14ac:dyDescent="0.25">
      <c r="A1403">
        <v>2003</v>
      </c>
      <c r="B1403">
        <v>11</v>
      </c>
      <c r="C1403">
        <v>2</v>
      </c>
      <c r="D1403" s="2">
        <v>28410.875386859501</v>
      </c>
    </row>
    <row r="1404" spans="1:4" x14ac:dyDescent="0.25">
      <c r="A1404">
        <v>2003</v>
      </c>
      <c r="B1404">
        <v>11</v>
      </c>
      <c r="C1404">
        <v>3</v>
      </c>
      <c r="D1404" s="2">
        <v>25102.912519526399</v>
      </c>
    </row>
    <row r="1405" spans="1:4" x14ac:dyDescent="0.25">
      <c r="A1405">
        <v>2003</v>
      </c>
      <c r="B1405">
        <v>11</v>
      </c>
      <c r="C1405">
        <v>4</v>
      </c>
      <c r="D1405" s="2">
        <v>23459.176104099799</v>
      </c>
    </row>
    <row r="1406" spans="1:4" x14ac:dyDescent="0.25">
      <c r="A1406">
        <v>2003</v>
      </c>
      <c r="B1406">
        <v>11</v>
      </c>
      <c r="C1406">
        <v>5</v>
      </c>
      <c r="D1406" s="2">
        <v>19364.449660508199</v>
      </c>
    </row>
    <row r="1407" spans="1:4" x14ac:dyDescent="0.25">
      <c r="A1407">
        <v>2003</v>
      </c>
      <c r="B1407">
        <v>11</v>
      </c>
      <c r="C1407">
        <v>6</v>
      </c>
      <c r="D1407" s="2">
        <v>17114.658334433301</v>
      </c>
    </row>
    <row r="1408" spans="1:4" x14ac:dyDescent="0.25">
      <c r="A1408">
        <v>2003</v>
      </c>
      <c r="B1408">
        <v>11</v>
      </c>
      <c r="C1408">
        <v>7</v>
      </c>
      <c r="D1408" s="2">
        <v>15675.252232642601</v>
      </c>
    </row>
    <row r="1409" spans="1:4" x14ac:dyDescent="0.25">
      <c r="A1409">
        <v>2003</v>
      </c>
      <c r="B1409">
        <v>11</v>
      </c>
      <c r="C1409">
        <v>8</v>
      </c>
      <c r="D1409" s="2">
        <v>13811.062597263401</v>
      </c>
    </row>
    <row r="1410" spans="1:4" x14ac:dyDescent="0.25">
      <c r="A1410">
        <v>2003</v>
      </c>
      <c r="B1410">
        <v>11</v>
      </c>
      <c r="C1410">
        <v>9</v>
      </c>
      <c r="D1410" s="2">
        <v>13328.498384087001</v>
      </c>
    </row>
    <row r="1411" spans="1:4" x14ac:dyDescent="0.25">
      <c r="A1411">
        <v>2003</v>
      </c>
      <c r="B1411">
        <v>11</v>
      </c>
      <c r="C1411">
        <v>10</v>
      </c>
      <c r="D1411" s="2">
        <v>12363.473937024</v>
      </c>
    </row>
    <row r="1412" spans="1:4" x14ac:dyDescent="0.25">
      <c r="A1412">
        <v>2003</v>
      </c>
      <c r="B1412">
        <v>11</v>
      </c>
      <c r="C1412">
        <v>11</v>
      </c>
      <c r="D1412" s="2">
        <v>14471.813060812799</v>
      </c>
    </row>
    <row r="1413" spans="1:4" x14ac:dyDescent="0.25">
      <c r="A1413">
        <v>2003</v>
      </c>
      <c r="B1413">
        <v>11</v>
      </c>
      <c r="C1413">
        <v>12</v>
      </c>
      <c r="D1413" s="2">
        <v>14954.675755714599</v>
      </c>
    </row>
    <row r="1414" spans="1:4" x14ac:dyDescent="0.25">
      <c r="A1414">
        <v>2003</v>
      </c>
      <c r="B1414">
        <v>11</v>
      </c>
      <c r="C1414">
        <v>13</v>
      </c>
      <c r="D1414" s="2">
        <v>17630.7772760064</v>
      </c>
    </row>
    <row r="1415" spans="1:4" x14ac:dyDescent="0.25">
      <c r="A1415">
        <v>2003</v>
      </c>
      <c r="B1415">
        <v>11</v>
      </c>
      <c r="C1415">
        <v>14</v>
      </c>
      <c r="D1415" s="2">
        <v>12474.285277593601</v>
      </c>
    </row>
    <row r="1416" spans="1:4" x14ac:dyDescent="0.25">
      <c r="A1416">
        <v>2003</v>
      </c>
      <c r="B1416">
        <v>11</v>
      </c>
      <c r="C1416">
        <v>15</v>
      </c>
      <c r="D1416" s="2">
        <v>10020.3862758912</v>
      </c>
    </row>
    <row r="1417" spans="1:4" x14ac:dyDescent="0.25">
      <c r="A1417">
        <v>2003</v>
      </c>
      <c r="B1417">
        <v>11</v>
      </c>
      <c r="C1417">
        <v>16</v>
      </c>
      <c r="D1417" s="2">
        <v>14614.135019274199</v>
      </c>
    </row>
    <row r="1418" spans="1:4" x14ac:dyDescent="0.25">
      <c r="A1418">
        <v>2003</v>
      </c>
      <c r="B1418">
        <v>11</v>
      </c>
      <c r="C1418">
        <v>17</v>
      </c>
      <c r="D1418" s="2">
        <v>16003.063457464301</v>
      </c>
    </row>
    <row r="1419" spans="1:4" x14ac:dyDescent="0.25">
      <c r="A1419">
        <v>2003</v>
      </c>
      <c r="B1419">
        <v>11</v>
      </c>
      <c r="C1419">
        <v>18</v>
      </c>
      <c r="D1419" s="2">
        <v>14847.5868737126</v>
      </c>
    </row>
    <row r="1420" spans="1:4" x14ac:dyDescent="0.25">
      <c r="A1420">
        <v>2003</v>
      </c>
      <c r="B1420">
        <v>11</v>
      </c>
      <c r="C1420">
        <v>19</v>
      </c>
      <c r="D1420" s="2">
        <v>28290.5994843648</v>
      </c>
    </row>
    <row r="1421" spans="1:4" x14ac:dyDescent="0.25">
      <c r="A1421">
        <v>2003</v>
      </c>
      <c r="B1421">
        <v>11</v>
      </c>
      <c r="C1421">
        <v>20</v>
      </c>
      <c r="D1421" s="2">
        <v>62276.005205545</v>
      </c>
    </row>
    <row r="1422" spans="1:4" x14ac:dyDescent="0.25">
      <c r="A1422">
        <v>2003</v>
      </c>
      <c r="B1422">
        <v>11</v>
      </c>
      <c r="C1422">
        <v>21</v>
      </c>
      <c r="D1422" s="2">
        <v>60722.251244052502</v>
      </c>
    </row>
    <row r="1423" spans="1:4" x14ac:dyDescent="0.25">
      <c r="A1423">
        <v>2003</v>
      </c>
      <c r="B1423">
        <v>11</v>
      </c>
      <c r="C1423">
        <v>22</v>
      </c>
      <c r="D1423" s="2">
        <v>99951.961308641301</v>
      </c>
    </row>
    <row r="1424" spans="1:4" x14ac:dyDescent="0.25">
      <c r="A1424">
        <v>2003</v>
      </c>
      <c r="B1424">
        <v>11</v>
      </c>
      <c r="C1424">
        <v>23</v>
      </c>
      <c r="D1424" s="2">
        <v>63988.590590115899</v>
      </c>
    </row>
    <row r="1425" spans="1:4" x14ac:dyDescent="0.25">
      <c r="A1425">
        <v>2003</v>
      </c>
      <c r="B1425">
        <v>11</v>
      </c>
      <c r="C1425">
        <v>24</v>
      </c>
      <c r="D1425" s="2">
        <v>62484.7699300608</v>
      </c>
    </row>
    <row r="1426" spans="1:4" x14ac:dyDescent="0.25">
      <c r="A1426">
        <v>2003</v>
      </c>
      <c r="B1426">
        <v>11</v>
      </c>
      <c r="C1426">
        <v>25</v>
      </c>
      <c r="D1426" s="2">
        <v>87882.414804172804</v>
      </c>
    </row>
    <row r="1427" spans="1:4" x14ac:dyDescent="0.25">
      <c r="A1427">
        <v>2003</v>
      </c>
      <c r="B1427">
        <v>11</v>
      </c>
      <c r="C1427">
        <v>26</v>
      </c>
      <c r="D1427" s="2">
        <v>110820.943362816</v>
      </c>
    </row>
    <row r="1428" spans="1:4" x14ac:dyDescent="0.25">
      <c r="A1428">
        <v>2003</v>
      </c>
      <c r="B1428">
        <v>11</v>
      </c>
      <c r="C1428">
        <v>27</v>
      </c>
      <c r="D1428" s="2">
        <v>84492.985998366697</v>
      </c>
    </row>
    <row r="1429" spans="1:4" x14ac:dyDescent="0.25">
      <c r="A1429">
        <v>2003</v>
      </c>
      <c r="B1429">
        <v>11</v>
      </c>
      <c r="C1429">
        <v>28</v>
      </c>
      <c r="D1429" s="2">
        <v>167992.32633274401</v>
      </c>
    </row>
    <row r="1430" spans="1:4" x14ac:dyDescent="0.25">
      <c r="A1430">
        <v>2003</v>
      </c>
      <c r="B1430">
        <v>11</v>
      </c>
      <c r="C1430">
        <v>29</v>
      </c>
      <c r="D1430" s="2">
        <v>349476.71658854402</v>
      </c>
    </row>
    <row r="1431" spans="1:4" x14ac:dyDescent="0.25">
      <c r="A1431">
        <v>2003</v>
      </c>
      <c r="B1431">
        <v>11</v>
      </c>
      <c r="C1431">
        <v>30</v>
      </c>
      <c r="D1431" s="2">
        <v>374046.696511488</v>
      </c>
    </row>
    <row r="1432" spans="1:4" x14ac:dyDescent="0.25">
      <c r="A1432">
        <v>2003</v>
      </c>
      <c r="B1432">
        <v>12</v>
      </c>
      <c r="C1432">
        <v>1</v>
      </c>
      <c r="D1432" s="2">
        <v>318173.69029017602</v>
      </c>
    </row>
    <row r="1433" spans="1:4" x14ac:dyDescent="0.25">
      <c r="A1433">
        <v>2003</v>
      </c>
      <c r="B1433">
        <v>12</v>
      </c>
      <c r="C1433">
        <v>2</v>
      </c>
      <c r="D1433" s="2">
        <v>215514.57883760601</v>
      </c>
    </row>
    <row r="1434" spans="1:4" x14ac:dyDescent="0.25">
      <c r="A1434">
        <v>2003</v>
      </c>
      <c r="B1434">
        <v>12</v>
      </c>
      <c r="C1434">
        <v>3</v>
      </c>
      <c r="D1434" s="2">
        <v>146518.44026112001</v>
      </c>
    </row>
    <row r="1435" spans="1:4" x14ac:dyDescent="0.25">
      <c r="A1435">
        <v>2003</v>
      </c>
      <c r="B1435">
        <v>12</v>
      </c>
      <c r="C1435">
        <v>4</v>
      </c>
      <c r="D1435" s="2">
        <v>128295.05687811101</v>
      </c>
    </row>
    <row r="1436" spans="1:4" x14ac:dyDescent="0.25">
      <c r="A1436">
        <v>2003</v>
      </c>
      <c r="B1436">
        <v>12</v>
      </c>
      <c r="C1436">
        <v>5</v>
      </c>
      <c r="D1436" s="2">
        <v>92148.347429590998</v>
      </c>
    </row>
    <row r="1437" spans="1:4" x14ac:dyDescent="0.25">
      <c r="A1437">
        <v>2003</v>
      </c>
      <c r="B1437">
        <v>12</v>
      </c>
      <c r="C1437">
        <v>6</v>
      </c>
      <c r="D1437" s="2">
        <v>81810.2567158272</v>
      </c>
    </row>
    <row r="1438" spans="1:4" x14ac:dyDescent="0.25">
      <c r="A1438">
        <v>2003</v>
      </c>
      <c r="B1438">
        <v>12</v>
      </c>
      <c r="C1438">
        <v>7</v>
      </c>
      <c r="D1438" s="2">
        <v>73708.868170506306</v>
      </c>
    </row>
    <row r="1439" spans="1:4" x14ac:dyDescent="0.25">
      <c r="A1439">
        <v>2003</v>
      </c>
      <c r="B1439">
        <v>12</v>
      </c>
      <c r="C1439">
        <v>8</v>
      </c>
      <c r="D1439" s="2">
        <v>65030.3113844736</v>
      </c>
    </row>
    <row r="1440" spans="1:4" x14ac:dyDescent="0.25">
      <c r="A1440">
        <v>2003</v>
      </c>
      <c r="B1440">
        <v>12</v>
      </c>
      <c r="C1440">
        <v>9</v>
      </c>
      <c r="D1440" s="2">
        <v>65040.366793420799</v>
      </c>
    </row>
    <row r="1441" spans="1:4" x14ac:dyDescent="0.25">
      <c r="A1441">
        <v>2003</v>
      </c>
      <c r="B1441">
        <v>12</v>
      </c>
      <c r="C1441">
        <v>10</v>
      </c>
      <c r="D1441" s="2">
        <v>105928.75016343201</v>
      </c>
    </row>
    <row r="1442" spans="1:4" x14ac:dyDescent="0.25">
      <c r="A1442">
        <v>2003</v>
      </c>
      <c r="B1442">
        <v>12</v>
      </c>
      <c r="C1442">
        <v>11</v>
      </c>
      <c r="D1442" s="2">
        <v>417457.74002042902</v>
      </c>
    </row>
    <row r="1443" spans="1:4" x14ac:dyDescent="0.25">
      <c r="A1443">
        <v>2003</v>
      </c>
      <c r="B1443">
        <v>12</v>
      </c>
      <c r="C1443">
        <v>12</v>
      </c>
      <c r="D1443" s="2">
        <v>444669.593112576</v>
      </c>
    </row>
    <row r="1444" spans="1:4" x14ac:dyDescent="0.25">
      <c r="A1444">
        <v>2003</v>
      </c>
      <c r="B1444">
        <v>12</v>
      </c>
      <c r="C1444">
        <v>13</v>
      </c>
      <c r="D1444" s="2">
        <v>313211.25463606301</v>
      </c>
    </row>
    <row r="1445" spans="1:4" x14ac:dyDescent="0.25">
      <c r="A1445">
        <v>2003</v>
      </c>
      <c r="B1445">
        <v>12</v>
      </c>
      <c r="C1445">
        <v>14</v>
      </c>
      <c r="D1445" s="2">
        <v>212674.746227005</v>
      </c>
    </row>
    <row r="1446" spans="1:4" x14ac:dyDescent="0.25">
      <c r="A1446">
        <v>2003</v>
      </c>
      <c r="B1446">
        <v>12</v>
      </c>
      <c r="C1446">
        <v>15</v>
      </c>
      <c r="D1446" s="2">
        <v>114392.71897697001</v>
      </c>
    </row>
    <row r="1447" spans="1:4" x14ac:dyDescent="0.25">
      <c r="A1447">
        <v>2003</v>
      </c>
      <c r="B1447">
        <v>12</v>
      </c>
      <c r="C1447">
        <v>16</v>
      </c>
      <c r="D1447" s="2">
        <v>98636.260387092494</v>
      </c>
    </row>
    <row r="1448" spans="1:4" x14ac:dyDescent="0.25">
      <c r="A1448">
        <v>2003</v>
      </c>
      <c r="B1448">
        <v>12</v>
      </c>
      <c r="C1448">
        <v>17</v>
      </c>
      <c r="D1448" s="2">
        <v>89294.5102766239</v>
      </c>
    </row>
    <row r="1449" spans="1:4" x14ac:dyDescent="0.25">
      <c r="A1449">
        <v>2003</v>
      </c>
      <c r="B1449">
        <v>12</v>
      </c>
      <c r="C1449">
        <v>18</v>
      </c>
      <c r="D1449" s="2">
        <v>89005.158503677507</v>
      </c>
    </row>
    <row r="1450" spans="1:4" x14ac:dyDescent="0.25">
      <c r="A1450">
        <v>2003</v>
      </c>
      <c r="B1450">
        <v>12</v>
      </c>
      <c r="C1450">
        <v>19</v>
      </c>
      <c r="D1450" s="2">
        <v>92892.1281694434</v>
      </c>
    </row>
    <row r="1451" spans="1:4" x14ac:dyDescent="0.25">
      <c r="A1451">
        <v>2003</v>
      </c>
      <c r="B1451">
        <v>12</v>
      </c>
      <c r="C1451">
        <v>20</v>
      </c>
      <c r="D1451" s="2">
        <v>81659.267206889504</v>
      </c>
    </row>
    <row r="1452" spans="1:4" x14ac:dyDescent="0.25">
      <c r="A1452">
        <v>2003</v>
      </c>
      <c r="B1452">
        <v>12</v>
      </c>
      <c r="C1452">
        <v>21</v>
      </c>
      <c r="D1452" s="2">
        <v>61288.850703559699</v>
      </c>
    </row>
    <row r="1453" spans="1:4" x14ac:dyDescent="0.25">
      <c r="A1453">
        <v>2003</v>
      </c>
      <c r="B1453">
        <v>12</v>
      </c>
      <c r="C1453">
        <v>22</v>
      </c>
      <c r="D1453" s="2">
        <v>49155.312000623599</v>
      </c>
    </row>
    <row r="1454" spans="1:4" x14ac:dyDescent="0.25">
      <c r="A1454">
        <v>2003</v>
      </c>
      <c r="B1454">
        <v>12</v>
      </c>
      <c r="C1454">
        <v>23</v>
      </c>
      <c r="D1454" s="2">
        <v>78972.106530908204</v>
      </c>
    </row>
    <row r="1455" spans="1:4" x14ac:dyDescent="0.25">
      <c r="A1455">
        <v>2003</v>
      </c>
      <c r="B1455">
        <v>12</v>
      </c>
      <c r="C1455">
        <v>24</v>
      </c>
      <c r="D1455" s="2">
        <v>381690.01428664301</v>
      </c>
    </row>
    <row r="1456" spans="1:4" x14ac:dyDescent="0.25">
      <c r="A1456">
        <v>2003</v>
      </c>
      <c r="B1456">
        <v>12</v>
      </c>
      <c r="C1456">
        <v>25</v>
      </c>
      <c r="D1456" s="2">
        <v>486559.21981132799</v>
      </c>
    </row>
    <row r="1457" spans="1:4" x14ac:dyDescent="0.25">
      <c r="A1457">
        <v>2003</v>
      </c>
      <c r="B1457">
        <v>12</v>
      </c>
      <c r="C1457">
        <v>26</v>
      </c>
      <c r="D1457" s="2">
        <v>405362.84458844201</v>
      </c>
    </row>
    <row r="1458" spans="1:4" x14ac:dyDescent="0.25">
      <c r="A1458">
        <v>2003</v>
      </c>
      <c r="B1458">
        <v>12</v>
      </c>
      <c r="C1458">
        <v>27</v>
      </c>
      <c r="D1458" s="2">
        <v>287090.18262143998</v>
      </c>
    </row>
    <row r="1459" spans="1:4" x14ac:dyDescent="0.25">
      <c r="A1459">
        <v>2003</v>
      </c>
      <c r="B1459">
        <v>12</v>
      </c>
      <c r="C1459">
        <v>28</v>
      </c>
      <c r="D1459" s="2">
        <v>213863.86887782399</v>
      </c>
    </row>
    <row r="1460" spans="1:4" x14ac:dyDescent="0.25">
      <c r="A1460">
        <v>2003</v>
      </c>
      <c r="B1460">
        <v>12</v>
      </c>
      <c r="C1460">
        <v>29</v>
      </c>
      <c r="D1460" s="2">
        <v>174390.861955</v>
      </c>
    </row>
    <row r="1461" spans="1:4" x14ac:dyDescent="0.25">
      <c r="A1461">
        <v>2003</v>
      </c>
      <c r="B1461">
        <v>12</v>
      </c>
      <c r="C1461">
        <v>30</v>
      </c>
      <c r="D1461" s="2">
        <v>195267.52768573401</v>
      </c>
    </row>
    <row r="1462" spans="1:4" x14ac:dyDescent="0.25">
      <c r="A1462">
        <v>2003</v>
      </c>
      <c r="B1462">
        <v>12</v>
      </c>
      <c r="C1462">
        <v>31</v>
      </c>
      <c r="D1462" s="2">
        <v>247965.16135219199</v>
      </c>
    </row>
    <row r="1463" spans="1:4" x14ac:dyDescent="0.25">
      <c r="A1463">
        <v>2004</v>
      </c>
      <c r="B1463">
        <v>1</v>
      </c>
      <c r="C1463">
        <v>1</v>
      </c>
      <c r="D1463" s="2">
        <v>220527.03301539799</v>
      </c>
    </row>
    <row r="1464" spans="1:4" x14ac:dyDescent="0.25">
      <c r="A1464">
        <v>2004</v>
      </c>
      <c r="B1464">
        <v>1</v>
      </c>
      <c r="C1464">
        <v>2</v>
      </c>
      <c r="D1464" s="2">
        <v>162909.85780224</v>
      </c>
    </row>
    <row r="1465" spans="1:4" x14ac:dyDescent="0.25">
      <c r="A1465">
        <v>2004</v>
      </c>
      <c r="B1465">
        <v>1</v>
      </c>
      <c r="C1465">
        <v>3</v>
      </c>
      <c r="D1465" s="2">
        <v>109182.077581971</v>
      </c>
    </row>
    <row r="1466" spans="1:4" x14ac:dyDescent="0.25">
      <c r="A1466">
        <v>2004</v>
      </c>
      <c r="B1466">
        <v>1</v>
      </c>
      <c r="C1466">
        <v>4</v>
      </c>
      <c r="D1466" s="2">
        <v>160460.089224906</v>
      </c>
    </row>
    <row r="1467" spans="1:4" x14ac:dyDescent="0.25">
      <c r="A1467">
        <v>2004</v>
      </c>
      <c r="B1467">
        <v>1</v>
      </c>
      <c r="C1467">
        <v>5</v>
      </c>
      <c r="D1467" s="2">
        <v>309792.152179814</v>
      </c>
    </row>
    <row r="1468" spans="1:4" x14ac:dyDescent="0.25">
      <c r="A1468">
        <v>2004</v>
      </c>
      <c r="B1468">
        <v>1</v>
      </c>
      <c r="C1468">
        <v>6</v>
      </c>
      <c r="D1468" s="2">
        <v>486537.90528024599</v>
      </c>
    </row>
    <row r="1469" spans="1:4" x14ac:dyDescent="0.25">
      <c r="A1469">
        <v>2004</v>
      </c>
      <c r="B1469">
        <v>1</v>
      </c>
      <c r="C1469">
        <v>7</v>
      </c>
      <c r="D1469" s="2">
        <v>420972.39536620001</v>
      </c>
    </row>
    <row r="1470" spans="1:4" x14ac:dyDescent="0.25">
      <c r="A1470">
        <v>2004</v>
      </c>
      <c r="B1470">
        <v>1</v>
      </c>
      <c r="C1470">
        <v>8</v>
      </c>
      <c r="D1470" s="2">
        <v>313367.08126155299</v>
      </c>
    </row>
    <row r="1471" spans="1:4" x14ac:dyDescent="0.25">
      <c r="A1471">
        <v>2004</v>
      </c>
      <c r="B1471">
        <v>1</v>
      </c>
      <c r="C1471">
        <v>9</v>
      </c>
      <c r="D1471" s="2">
        <v>227891.71483776</v>
      </c>
    </row>
    <row r="1472" spans="1:4" x14ac:dyDescent="0.25">
      <c r="A1472">
        <v>2004</v>
      </c>
      <c r="B1472">
        <v>1</v>
      </c>
      <c r="C1472">
        <v>10</v>
      </c>
      <c r="D1472" s="2">
        <v>154264.54380673499</v>
      </c>
    </row>
    <row r="1473" spans="1:4" x14ac:dyDescent="0.25">
      <c r="A1473">
        <v>2004</v>
      </c>
      <c r="B1473">
        <v>1</v>
      </c>
      <c r="C1473">
        <v>11</v>
      </c>
      <c r="D1473" s="2">
        <v>75946.913506713594</v>
      </c>
    </row>
    <row r="1474" spans="1:4" x14ac:dyDescent="0.25">
      <c r="A1474">
        <v>2004</v>
      </c>
      <c r="B1474">
        <v>1</v>
      </c>
      <c r="C1474">
        <v>12</v>
      </c>
      <c r="D1474" s="2">
        <v>53483.6192329728</v>
      </c>
    </row>
    <row r="1475" spans="1:4" x14ac:dyDescent="0.25">
      <c r="A1475">
        <v>2004</v>
      </c>
      <c r="B1475">
        <v>1</v>
      </c>
      <c r="C1475">
        <v>13</v>
      </c>
      <c r="D1475" s="2">
        <v>46570.244226048002</v>
      </c>
    </row>
    <row r="1476" spans="1:4" x14ac:dyDescent="0.25">
      <c r="A1476">
        <v>2004</v>
      </c>
      <c r="B1476">
        <v>1</v>
      </c>
      <c r="C1476">
        <v>14</v>
      </c>
      <c r="D1476" s="2">
        <v>43352.02404864</v>
      </c>
    </row>
    <row r="1477" spans="1:4" x14ac:dyDescent="0.25">
      <c r="A1477">
        <v>2004</v>
      </c>
      <c r="B1477">
        <v>1</v>
      </c>
      <c r="C1477">
        <v>15</v>
      </c>
      <c r="D1477" s="2">
        <v>34951.622871859203</v>
      </c>
    </row>
    <row r="1478" spans="1:4" x14ac:dyDescent="0.25">
      <c r="A1478">
        <v>2004</v>
      </c>
      <c r="B1478">
        <v>1</v>
      </c>
      <c r="C1478">
        <v>16</v>
      </c>
      <c r="D1478" s="2">
        <v>33493.148191641601</v>
      </c>
    </row>
    <row r="1479" spans="1:4" x14ac:dyDescent="0.25">
      <c r="A1479">
        <v>2004</v>
      </c>
      <c r="B1479">
        <v>1</v>
      </c>
      <c r="C1479">
        <v>17</v>
      </c>
      <c r="D1479" s="2">
        <v>29321.670352895999</v>
      </c>
    </row>
    <row r="1480" spans="1:4" x14ac:dyDescent="0.25">
      <c r="A1480">
        <v>2004</v>
      </c>
      <c r="B1480">
        <v>1</v>
      </c>
      <c r="C1480">
        <v>18</v>
      </c>
      <c r="D1480" s="2">
        <v>24952.118083891201</v>
      </c>
    </row>
    <row r="1481" spans="1:4" x14ac:dyDescent="0.25">
      <c r="A1481">
        <v>2004</v>
      </c>
      <c r="B1481">
        <v>1</v>
      </c>
      <c r="C1481">
        <v>19</v>
      </c>
      <c r="D1481" s="2">
        <v>22065.383881728001</v>
      </c>
    </row>
    <row r="1482" spans="1:4" x14ac:dyDescent="0.25">
      <c r="A1482">
        <v>2004</v>
      </c>
      <c r="B1482">
        <v>1</v>
      </c>
      <c r="C1482">
        <v>20</v>
      </c>
      <c r="D1482" s="2">
        <v>20787.539576832001</v>
      </c>
    </row>
    <row r="1483" spans="1:4" x14ac:dyDescent="0.25">
      <c r="A1483">
        <v>2004</v>
      </c>
      <c r="B1483">
        <v>1</v>
      </c>
      <c r="C1483">
        <v>21</v>
      </c>
      <c r="D1483" s="2">
        <v>19414.988488396801</v>
      </c>
    </row>
    <row r="1484" spans="1:4" x14ac:dyDescent="0.25">
      <c r="A1484">
        <v>2004</v>
      </c>
      <c r="B1484">
        <v>1</v>
      </c>
      <c r="C1484">
        <v>22</v>
      </c>
      <c r="D1484" s="2">
        <v>16506.112813977601</v>
      </c>
    </row>
    <row r="1485" spans="1:4" x14ac:dyDescent="0.25">
      <c r="A1485">
        <v>2004</v>
      </c>
      <c r="B1485">
        <v>1</v>
      </c>
      <c r="C1485">
        <v>23</v>
      </c>
      <c r="D1485" s="2">
        <v>15342.694659072</v>
      </c>
    </row>
    <row r="1486" spans="1:4" x14ac:dyDescent="0.25">
      <c r="A1486">
        <v>2004</v>
      </c>
      <c r="B1486">
        <v>1</v>
      </c>
      <c r="C1486">
        <v>24</v>
      </c>
      <c r="D1486" s="2">
        <v>14614.3698901402</v>
      </c>
    </row>
    <row r="1487" spans="1:4" x14ac:dyDescent="0.25">
      <c r="A1487">
        <v>2004</v>
      </c>
      <c r="B1487">
        <v>1</v>
      </c>
      <c r="C1487">
        <v>25</v>
      </c>
      <c r="D1487" s="2">
        <v>13050.306076262401</v>
      </c>
    </row>
    <row r="1488" spans="1:4" x14ac:dyDescent="0.25">
      <c r="A1488">
        <v>2004</v>
      </c>
      <c r="B1488">
        <v>1</v>
      </c>
      <c r="C1488">
        <v>26</v>
      </c>
      <c r="D1488" s="2">
        <v>12601.4091337728</v>
      </c>
    </row>
    <row r="1489" spans="1:4" x14ac:dyDescent="0.25">
      <c r="A1489">
        <v>2004</v>
      </c>
      <c r="B1489">
        <v>1</v>
      </c>
      <c r="C1489">
        <v>27</v>
      </c>
      <c r="D1489" s="2">
        <v>11926.889365708799</v>
      </c>
    </row>
    <row r="1490" spans="1:4" x14ac:dyDescent="0.25">
      <c r="A1490">
        <v>2004</v>
      </c>
      <c r="B1490">
        <v>1</v>
      </c>
      <c r="C1490">
        <v>28</v>
      </c>
      <c r="D1490" s="2">
        <v>10986.804045434899</v>
      </c>
    </row>
    <row r="1491" spans="1:4" x14ac:dyDescent="0.25">
      <c r="A1491">
        <v>2004</v>
      </c>
      <c r="B1491">
        <v>1</v>
      </c>
      <c r="C1491">
        <v>29</v>
      </c>
      <c r="D1491" s="2">
        <v>10363.0354676675</v>
      </c>
    </row>
    <row r="1492" spans="1:4" x14ac:dyDescent="0.25">
      <c r="A1492">
        <v>2004</v>
      </c>
      <c r="B1492">
        <v>1</v>
      </c>
      <c r="C1492">
        <v>30</v>
      </c>
      <c r="D1492" s="2">
        <v>9875.6916323696605</v>
      </c>
    </row>
    <row r="1493" spans="1:4" x14ac:dyDescent="0.25">
      <c r="A1493">
        <v>2004</v>
      </c>
      <c r="B1493">
        <v>1</v>
      </c>
      <c r="C1493">
        <v>31</v>
      </c>
      <c r="D1493" s="2">
        <v>9369.6178241433608</v>
      </c>
    </row>
    <row r="1494" spans="1:4" x14ac:dyDescent="0.25">
      <c r="A1494">
        <v>2004</v>
      </c>
      <c r="B1494">
        <v>2</v>
      </c>
      <c r="C1494">
        <v>1</v>
      </c>
      <c r="D1494" s="2">
        <v>9101.9144577392708</v>
      </c>
    </row>
    <row r="1495" spans="1:4" x14ac:dyDescent="0.25">
      <c r="A1495">
        <v>2004</v>
      </c>
      <c r="B1495">
        <v>2</v>
      </c>
      <c r="C1495">
        <v>2</v>
      </c>
      <c r="D1495" s="2">
        <v>8690.8547224350805</v>
      </c>
    </row>
    <row r="1496" spans="1:4" x14ac:dyDescent="0.25">
      <c r="A1496">
        <v>2004</v>
      </c>
      <c r="B1496">
        <v>2</v>
      </c>
      <c r="C1496">
        <v>3</v>
      </c>
      <c r="D1496" s="2">
        <v>8095.3724259532801</v>
      </c>
    </row>
    <row r="1497" spans="1:4" x14ac:dyDescent="0.25">
      <c r="A1497">
        <v>2004</v>
      </c>
      <c r="B1497">
        <v>2</v>
      </c>
      <c r="C1497">
        <v>4</v>
      </c>
      <c r="D1497" s="2">
        <v>7631.0914417459198</v>
      </c>
    </row>
    <row r="1498" spans="1:4" x14ac:dyDescent="0.25">
      <c r="A1498">
        <v>2004</v>
      </c>
      <c r="B1498">
        <v>2</v>
      </c>
      <c r="C1498">
        <v>5</v>
      </c>
      <c r="D1498" s="2">
        <v>7444.672478208</v>
      </c>
    </row>
    <row r="1499" spans="1:4" x14ac:dyDescent="0.25">
      <c r="A1499">
        <v>2004</v>
      </c>
      <c r="B1499">
        <v>2</v>
      </c>
      <c r="C1499">
        <v>6</v>
      </c>
      <c r="D1499" s="2">
        <v>8246.3063161651207</v>
      </c>
    </row>
    <row r="1500" spans="1:4" x14ac:dyDescent="0.25">
      <c r="A1500">
        <v>2004</v>
      </c>
      <c r="B1500">
        <v>2</v>
      </c>
      <c r="C1500">
        <v>7</v>
      </c>
      <c r="D1500" s="2">
        <v>9384.9553810022408</v>
      </c>
    </row>
    <row r="1501" spans="1:4" x14ac:dyDescent="0.25">
      <c r="A1501">
        <v>2004</v>
      </c>
      <c r="B1501">
        <v>2</v>
      </c>
      <c r="C1501">
        <v>8</v>
      </c>
      <c r="D1501" s="2">
        <v>11500.0923037594</v>
      </c>
    </row>
    <row r="1502" spans="1:4" x14ac:dyDescent="0.25">
      <c r="A1502">
        <v>2004</v>
      </c>
      <c r="B1502">
        <v>2</v>
      </c>
      <c r="C1502">
        <v>9</v>
      </c>
      <c r="D1502" s="2">
        <v>15661.482928128</v>
      </c>
    </row>
    <row r="1503" spans="1:4" x14ac:dyDescent="0.25">
      <c r="A1503">
        <v>2004</v>
      </c>
      <c r="B1503">
        <v>2</v>
      </c>
      <c r="C1503">
        <v>10</v>
      </c>
      <c r="D1503" s="2">
        <v>20022.741319680001</v>
      </c>
    </row>
    <row r="1504" spans="1:4" x14ac:dyDescent="0.25">
      <c r="A1504">
        <v>2004</v>
      </c>
      <c r="B1504">
        <v>2</v>
      </c>
      <c r="C1504">
        <v>11</v>
      </c>
      <c r="D1504" s="2">
        <v>16518.7860544512</v>
      </c>
    </row>
    <row r="1505" spans="1:4" x14ac:dyDescent="0.25">
      <c r="A1505">
        <v>2004</v>
      </c>
      <c r="B1505">
        <v>2</v>
      </c>
      <c r="C1505">
        <v>12</v>
      </c>
      <c r="D1505" s="2">
        <v>15146.7732117504</v>
      </c>
    </row>
    <row r="1506" spans="1:4" x14ac:dyDescent="0.25">
      <c r="A1506">
        <v>2004</v>
      </c>
      <c r="B1506">
        <v>2</v>
      </c>
      <c r="C1506">
        <v>13</v>
      </c>
      <c r="D1506" s="2">
        <v>14212.867931135999</v>
      </c>
    </row>
    <row r="1507" spans="1:4" x14ac:dyDescent="0.25">
      <c r="A1507">
        <v>2004</v>
      </c>
      <c r="B1507">
        <v>2</v>
      </c>
      <c r="C1507">
        <v>14</v>
      </c>
      <c r="D1507" s="2">
        <v>11788.198119383</v>
      </c>
    </row>
    <row r="1508" spans="1:4" x14ac:dyDescent="0.25">
      <c r="A1508">
        <v>2004</v>
      </c>
      <c r="B1508">
        <v>2</v>
      </c>
      <c r="C1508">
        <v>15</v>
      </c>
      <c r="D1508" s="2">
        <v>11174.470760448001</v>
      </c>
    </row>
    <row r="1509" spans="1:4" x14ac:dyDescent="0.25">
      <c r="A1509">
        <v>2004</v>
      </c>
      <c r="B1509">
        <v>2</v>
      </c>
      <c r="C1509">
        <v>16</v>
      </c>
      <c r="D1509" s="2">
        <v>11755.7761536</v>
      </c>
    </row>
    <row r="1510" spans="1:4" x14ac:dyDescent="0.25">
      <c r="A1510">
        <v>2004</v>
      </c>
      <c r="B1510">
        <v>2</v>
      </c>
      <c r="C1510">
        <v>17</v>
      </c>
      <c r="D1510" s="2">
        <v>13677.6314797056</v>
      </c>
    </row>
    <row r="1511" spans="1:4" x14ac:dyDescent="0.25">
      <c r="A1511">
        <v>2004</v>
      </c>
      <c r="B1511">
        <v>2</v>
      </c>
      <c r="C1511">
        <v>18</v>
      </c>
      <c r="D1511" s="2">
        <v>13733.780296089601</v>
      </c>
    </row>
    <row r="1512" spans="1:4" x14ac:dyDescent="0.25">
      <c r="A1512">
        <v>2004</v>
      </c>
      <c r="B1512">
        <v>2</v>
      </c>
      <c r="C1512">
        <v>19</v>
      </c>
      <c r="D1512" s="2">
        <v>15354.3892709376</v>
      </c>
    </row>
    <row r="1513" spans="1:4" x14ac:dyDescent="0.25">
      <c r="A1513">
        <v>2004</v>
      </c>
      <c r="B1513">
        <v>2</v>
      </c>
      <c r="C1513">
        <v>20</v>
      </c>
      <c r="D1513" s="2">
        <v>16502.614216704002</v>
      </c>
    </row>
    <row r="1514" spans="1:4" x14ac:dyDescent="0.25">
      <c r="A1514">
        <v>2004</v>
      </c>
      <c r="B1514">
        <v>2</v>
      </c>
      <c r="C1514">
        <v>21</v>
      </c>
      <c r="D1514" s="2">
        <v>39763.402729390102</v>
      </c>
    </row>
    <row r="1515" spans="1:4" x14ac:dyDescent="0.25">
      <c r="A1515">
        <v>2004</v>
      </c>
      <c r="B1515">
        <v>2</v>
      </c>
      <c r="C1515">
        <v>22</v>
      </c>
      <c r="D1515" s="2">
        <v>120668.161306522</v>
      </c>
    </row>
    <row r="1516" spans="1:4" x14ac:dyDescent="0.25">
      <c r="A1516">
        <v>2004</v>
      </c>
      <c r="B1516">
        <v>2</v>
      </c>
      <c r="C1516">
        <v>23</v>
      </c>
      <c r="D1516" s="2">
        <v>158962.60824330201</v>
      </c>
    </row>
    <row r="1517" spans="1:4" x14ac:dyDescent="0.25">
      <c r="A1517">
        <v>2004</v>
      </c>
      <c r="B1517">
        <v>2</v>
      </c>
      <c r="C1517">
        <v>24</v>
      </c>
      <c r="D1517" s="2">
        <v>159259.26971953199</v>
      </c>
    </row>
    <row r="1518" spans="1:4" x14ac:dyDescent="0.25">
      <c r="A1518">
        <v>2004</v>
      </c>
      <c r="B1518">
        <v>2</v>
      </c>
      <c r="C1518">
        <v>25</v>
      </c>
      <c r="D1518" s="2">
        <v>142387.23298959399</v>
      </c>
    </row>
    <row r="1519" spans="1:4" x14ac:dyDescent="0.25">
      <c r="A1519">
        <v>2004</v>
      </c>
      <c r="B1519">
        <v>2</v>
      </c>
      <c r="C1519">
        <v>26</v>
      </c>
      <c r="D1519" s="2">
        <v>108297.341538509</v>
      </c>
    </row>
    <row r="1520" spans="1:4" x14ac:dyDescent="0.25">
      <c r="A1520">
        <v>2004</v>
      </c>
      <c r="B1520">
        <v>2</v>
      </c>
      <c r="C1520">
        <v>27</v>
      </c>
      <c r="D1520" s="2">
        <v>93806.812205568</v>
      </c>
    </row>
    <row r="1521" spans="1:4" x14ac:dyDescent="0.25">
      <c r="A1521">
        <v>2004</v>
      </c>
      <c r="B1521">
        <v>2</v>
      </c>
      <c r="C1521">
        <v>28</v>
      </c>
      <c r="D1521" s="2">
        <v>95516.190134876204</v>
      </c>
    </row>
    <row r="1522" spans="1:4" x14ac:dyDescent="0.25">
      <c r="A1522">
        <v>2004</v>
      </c>
      <c r="B1522">
        <v>2</v>
      </c>
      <c r="C1522">
        <v>29</v>
      </c>
      <c r="D1522" s="2">
        <v>93767.686633820194</v>
      </c>
    </row>
    <row r="1523" spans="1:4" x14ac:dyDescent="0.25">
      <c r="A1523">
        <v>2004</v>
      </c>
      <c r="B1523">
        <v>3</v>
      </c>
      <c r="C1523">
        <v>1</v>
      </c>
      <c r="D1523" s="2">
        <v>88168.958483880997</v>
      </c>
    </row>
    <row r="1524" spans="1:4" x14ac:dyDescent="0.25">
      <c r="A1524">
        <v>2004</v>
      </c>
      <c r="B1524">
        <v>3</v>
      </c>
      <c r="C1524">
        <v>2</v>
      </c>
      <c r="D1524" s="2">
        <v>252419.083640064</v>
      </c>
    </row>
    <row r="1525" spans="1:4" x14ac:dyDescent="0.25">
      <c r="A1525">
        <v>2004</v>
      </c>
      <c r="B1525">
        <v>3</v>
      </c>
      <c r="C1525">
        <v>3</v>
      </c>
      <c r="D1525" s="2">
        <v>365646.50737090601</v>
      </c>
    </row>
    <row r="1526" spans="1:4" x14ac:dyDescent="0.25">
      <c r="A1526">
        <v>2004</v>
      </c>
      <c r="B1526">
        <v>3</v>
      </c>
      <c r="C1526">
        <v>4</v>
      </c>
      <c r="D1526" s="2">
        <v>361165.08969676797</v>
      </c>
    </row>
    <row r="1527" spans="1:4" x14ac:dyDescent="0.25">
      <c r="A1527">
        <v>2004</v>
      </c>
      <c r="B1527">
        <v>3</v>
      </c>
      <c r="C1527">
        <v>5</v>
      </c>
      <c r="D1527" s="2">
        <v>528212.17333647399</v>
      </c>
    </row>
    <row r="1528" spans="1:4" x14ac:dyDescent="0.25">
      <c r="A1528">
        <v>2004</v>
      </c>
      <c r="B1528">
        <v>3</v>
      </c>
      <c r="C1528">
        <v>6</v>
      </c>
      <c r="D1528" s="2">
        <v>619111.52887910395</v>
      </c>
    </row>
    <row r="1529" spans="1:4" x14ac:dyDescent="0.25">
      <c r="A1529">
        <v>2004</v>
      </c>
      <c r="B1529">
        <v>3</v>
      </c>
      <c r="C1529">
        <v>7</v>
      </c>
      <c r="D1529" s="2">
        <v>462759.25749811198</v>
      </c>
    </row>
    <row r="1530" spans="1:4" x14ac:dyDescent="0.25">
      <c r="A1530">
        <v>2004</v>
      </c>
      <c r="B1530">
        <v>3</v>
      </c>
      <c r="C1530">
        <v>8</v>
      </c>
      <c r="D1530" s="2">
        <v>331421.14109952003</v>
      </c>
    </row>
    <row r="1531" spans="1:4" x14ac:dyDescent="0.25">
      <c r="A1531">
        <v>2004</v>
      </c>
      <c r="B1531">
        <v>3</v>
      </c>
      <c r="C1531">
        <v>9</v>
      </c>
      <c r="D1531" s="2">
        <v>231757.6036608</v>
      </c>
    </row>
    <row r="1532" spans="1:4" x14ac:dyDescent="0.25">
      <c r="A1532">
        <v>2004</v>
      </c>
      <c r="B1532">
        <v>3</v>
      </c>
      <c r="C1532">
        <v>10</v>
      </c>
      <c r="D1532" s="2">
        <v>154223.51357905901</v>
      </c>
    </row>
    <row r="1533" spans="1:4" x14ac:dyDescent="0.25">
      <c r="A1533">
        <v>2004</v>
      </c>
      <c r="B1533">
        <v>3</v>
      </c>
      <c r="C1533">
        <v>11</v>
      </c>
      <c r="D1533" s="2">
        <v>124551.364516209</v>
      </c>
    </row>
    <row r="1534" spans="1:4" x14ac:dyDescent="0.25">
      <c r="A1534">
        <v>2004</v>
      </c>
      <c r="B1534">
        <v>3</v>
      </c>
      <c r="C1534">
        <v>12</v>
      </c>
      <c r="D1534" s="2">
        <v>98210.491700705301</v>
      </c>
    </row>
    <row r="1535" spans="1:4" x14ac:dyDescent="0.25">
      <c r="A1535">
        <v>2004</v>
      </c>
      <c r="B1535">
        <v>3</v>
      </c>
      <c r="C1535">
        <v>13</v>
      </c>
      <c r="D1535" s="2">
        <v>75701.7963992679</v>
      </c>
    </row>
    <row r="1536" spans="1:4" x14ac:dyDescent="0.25">
      <c r="A1536">
        <v>2004</v>
      </c>
      <c r="B1536">
        <v>3</v>
      </c>
      <c r="C1536">
        <v>14</v>
      </c>
      <c r="D1536" s="2">
        <v>57352.764442705899</v>
      </c>
    </row>
    <row r="1537" spans="1:4" x14ac:dyDescent="0.25">
      <c r="A1537">
        <v>2004</v>
      </c>
      <c r="B1537">
        <v>3</v>
      </c>
      <c r="C1537">
        <v>15</v>
      </c>
      <c r="D1537" s="2">
        <v>45840.088198333397</v>
      </c>
    </row>
    <row r="1538" spans="1:4" x14ac:dyDescent="0.25">
      <c r="A1538">
        <v>2004</v>
      </c>
      <c r="B1538">
        <v>3</v>
      </c>
      <c r="C1538">
        <v>16</v>
      </c>
      <c r="D1538" s="2">
        <v>40762.125029283801</v>
      </c>
    </row>
    <row r="1539" spans="1:4" x14ac:dyDescent="0.25">
      <c r="A1539">
        <v>2004</v>
      </c>
      <c r="B1539">
        <v>3</v>
      </c>
      <c r="C1539">
        <v>17</v>
      </c>
      <c r="D1539" s="2">
        <v>37878.414789519396</v>
      </c>
    </row>
    <row r="1540" spans="1:4" x14ac:dyDescent="0.25">
      <c r="A1540">
        <v>2004</v>
      </c>
      <c r="B1540">
        <v>3</v>
      </c>
      <c r="C1540">
        <v>18</v>
      </c>
      <c r="D1540" s="2">
        <v>33114.345523199998</v>
      </c>
    </row>
    <row r="1541" spans="1:4" x14ac:dyDescent="0.25">
      <c r="A1541">
        <v>2004</v>
      </c>
      <c r="B1541">
        <v>3</v>
      </c>
      <c r="C1541">
        <v>19</v>
      </c>
      <c r="D1541" s="2">
        <v>34249.809151918103</v>
      </c>
    </row>
    <row r="1542" spans="1:4" x14ac:dyDescent="0.25">
      <c r="A1542">
        <v>2004</v>
      </c>
      <c r="B1542">
        <v>3</v>
      </c>
      <c r="C1542">
        <v>20</v>
      </c>
      <c r="D1542" s="2">
        <v>41210.2146031718</v>
      </c>
    </row>
    <row r="1543" spans="1:4" x14ac:dyDescent="0.25">
      <c r="A1543">
        <v>2004</v>
      </c>
      <c r="B1543">
        <v>3</v>
      </c>
      <c r="C1543">
        <v>21</v>
      </c>
      <c r="D1543" s="2">
        <v>47304.056654899199</v>
      </c>
    </row>
    <row r="1544" spans="1:4" x14ac:dyDescent="0.25">
      <c r="A1544">
        <v>2004</v>
      </c>
      <c r="B1544">
        <v>3</v>
      </c>
      <c r="C1544">
        <v>22</v>
      </c>
      <c r="D1544" s="2">
        <v>63996.341328691196</v>
      </c>
    </row>
    <row r="1545" spans="1:4" x14ac:dyDescent="0.25">
      <c r="A1545">
        <v>2004</v>
      </c>
      <c r="B1545">
        <v>3</v>
      </c>
      <c r="C1545">
        <v>23</v>
      </c>
      <c r="D1545" s="2">
        <v>75463.436722360304</v>
      </c>
    </row>
    <row r="1546" spans="1:4" x14ac:dyDescent="0.25">
      <c r="A1546">
        <v>2004</v>
      </c>
      <c r="B1546">
        <v>3</v>
      </c>
      <c r="C1546">
        <v>24</v>
      </c>
      <c r="D1546" s="2">
        <v>73545.217001533398</v>
      </c>
    </row>
    <row r="1547" spans="1:4" x14ac:dyDescent="0.25">
      <c r="A1547">
        <v>2004</v>
      </c>
      <c r="B1547">
        <v>3</v>
      </c>
      <c r="C1547">
        <v>25</v>
      </c>
      <c r="D1547" s="2">
        <v>65539.012321198097</v>
      </c>
    </row>
    <row r="1548" spans="1:4" x14ac:dyDescent="0.25">
      <c r="A1548">
        <v>2004</v>
      </c>
      <c r="B1548">
        <v>3</v>
      </c>
      <c r="C1548">
        <v>26</v>
      </c>
      <c r="D1548" s="2">
        <v>68656.766485708795</v>
      </c>
    </row>
    <row r="1549" spans="1:4" x14ac:dyDescent="0.25">
      <c r="A1549">
        <v>2004</v>
      </c>
      <c r="B1549">
        <v>3</v>
      </c>
      <c r="C1549">
        <v>27</v>
      </c>
      <c r="D1549" s="2">
        <v>88263.962281202694</v>
      </c>
    </row>
    <row r="1550" spans="1:4" x14ac:dyDescent="0.25">
      <c r="A1550">
        <v>2004</v>
      </c>
      <c r="B1550">
        <v>3</v>
      </c>
      <c r="C1550">
        <v>28</v>
      </c>
      <c r="D1550" s="2">
        <v>137492.776140687</v>
      </c>
    </row>
    <row r="1551" spans="1:4" x14ac:dyDescent="0.25">
      <c r="A1551">
        <v>2004</v>
      </c>
      <c r="B1551">
        <v>3</v>
      </c>
      <c r="C1551">
        <v>29</v>
      </c>
      <c r="D1551" s="2">
        <v>163458.55039702999</v>
      </c>
    </row>
    <row r="1552" spans="1:4" x14ac:dyDescent="0.25">
      <c r="A1552">
        <v>2004</v>
      </c>
      <c r="B1552">
        <v>3</v>
      </c>
      <c r="C1552">
        <v>30</v>
      </c>
      <c r="D1552" s="2">
        <v>118016.91450630099</v>
      </c>
    </row>
    <row r="1553" spans="1:4" x14ac:dyDescent="0.25">
      <c r="A1553">
        <v>2004</v>
      </c>
      <c r="B1553">
        <v>3</v>
      </c>
      <c r="C1553">
        <v>31</v>
      </c>
      <c r="D1553" s="2">
        <v>102822.670467348</v>
      </c>
    </row>
    <row r="1554" spans="1:4" x14ac:dyDescent="0.25">
      <c r="A1554">
        <v>2004</v>
      </c>
      <c r="B1554">
        <v>4</v>
      </c>
      <c r="C1554">
        <v>1</v>
      </c>
      <c r="D1554" s="2">
        <v>92353.230668390403</v>
      </c>
    </row>
    <row r="1555" spans="1:4" x14ac:dyDescent="0.25">
      <c r="A1555">
        <v>2004</v>
      </c>
      <c r="B1555">
        <v>4</v>
      </c>
      <c r="C1555">
        <v>2</v>
      </c>
      <c r="D1555" s="2">
        <v>78074.354237644802</v>
      </c>
    </row>
    <row r="1556" spans="1:4" x14ac:dyDescent="0.25">
      <c r="A1556">
        <v>2004</v>
      </c>
      <c r="B1556">
        <v>4</v>
      </c>
      <c r="C1556">
        <v>3</v>
      </c>
      <c r="D1556" s="2">
        <v>72799.927705681897</v>
      </c>
    </row>
    <row r="1557" spans="1:4" x14ac:dyDescent="0.25">
      <c r="A1557">
        <v>2004</v>
      </c>
      <c r="B1557">
        <v>4</v>
      </c>
      <c r="C1557">
        <v>4</v>
      </c>
      <c r="D1557" s="2">
        <v>54943.349004380201</v>
      </c>
    </row>
    <row r="1558" spans="1:4" x14ac:dyDescent="0.25">
      <c r="A1558">
        <v>2004</v>
      </c>
      <c r="B1558">
        <v>4</v>
      </c>
      <c r="C1558">
        <v>5</v>
      </c>
      <c r="D1558" s="2">
        <v>47054.0366181274</v>
      </c>
    </row>
    <row r="1559" spans="1:4" x14ac:dyDescent="0.25">
      <c r="A1559">
        <v>2004</v>
      </c>
      <c r="B1559">
        <v>4</v>
      </c>
      <c r="C1559">
        <v>6</v>
      </c>
      <c r="D1559" s="2">
        <v>43279.238545920001</v>
      </c>
    </row>
    <row r="1560" spans="1:4" x14ac:dyDescent="0.25">
      <c r="A1560">
        <v>2004</v>
      </c>
      <c r="B1560">
        <v>4</v>
      </c>
      <c r="C1560">
        <v>7</v>
      </c>
      <c r="D1560" s="2">
        <v>30601.638281871401</v>
      </c>
    </row>
    <row r="1561" spans="1:4" x14ac:dyDescent="0.25">
      <c r="A1561">
        <v>2004</v>
      </c>
      <c r="B1561">
        <v>4</v>
      </c>
      <c r="C1561">
        <v>8</v>
      </c>
      <c r="D1561" s="2">
        <v>27024.464960077799</v>
      </c>
    </row>
    <row r="1562" spans="1:4" x14ac:dyDescent="0.25">
      <c r="A1562">
        <v>2004</v>
      </c>
      <c r="B1562">
        <v>4</v>
      </c>
      <c r="C1562">
        <v>9</v>
      </c>
      <c r="D1562" s="2">
        <v>24472.626764543998</v>
      </c>
    </row>
    <row r="1563" spans="1:4" x14ac:dyDescent="0.25">
      <c r="A1563">
        <v>2004</v>
      </c>
      <c r="B1563">
        <v>4</v>
      </c>
      <c r="C1563">
        <v>10</v>
      </c>
      <c r="D1563" s="2">
        <v>26801.452137001001</v>
      </c>
    </row>
    <row r="1564" spans="1:4" x14ac:dyDescent="0.25">
      <c r="A1564">
        <v>2004</v>
      </c>
      <c r="B1564">
        <v>4</v>
      </c>
      <c r="C1564">
        <v>11</v>
      </c>
      <c r="D1564" s="2">
        <v>21690.1091694182</v>
      </c>
    </row>
    <row r="1565" spans="1:4" x14ac:dyDescent="0.25">
      <c r="A1565">
        <v>2004</v>
      </c>
      <c r="B1565">
        <v>4</v>
      </c>
      <c r="C1565">
        <v>12</v>
      </c>
      <c r="D1565" s="2">
        <v>18388.73736576</v>
      </c>
    </row>
    <row r="1566" spans="1:4" x14ac:dyDescent="0.25">
      <c r="A1566">
        <v>2004</v>
      </c>
      <c r="B1566">
        <v>4</v>
      </c>
      <c r="C1566">
        <v>13</v>
      </c>
      <c r="D1566" s="2">
        <v>17103.964370319401</v>
      </c>
    </row>
    <row r="1567" spans="1:4" x14ac:dyDescent="0.25">
      <c r="A1567">
        <v>2004</v>
      </c>
      <c r="B1567">
        <v>4</v>
      </c>
      <c r="C1567">
        <v>14</v>
      </c>
      <c r="D1567" s="2">
        <v>16193.250141143</v>
      </c>
    </row>
    <row r="1568" spans="1:4" x14ac:dyDescent="0.25">
      <c r="A1568">
        <v>2004</v>
      </c>
      <c r="B1568">
        <v>4</v>
      </c>
      <c r="C1568">
        <v>15</v>
      </c>
      <c r="D1568" s="2">
        <v>14671.5022282752</v>
      </c>
    </row>
    <row r="1569" spans="1:4" x14ac:dyDescent="0.25">
      <c r="A1569">
        <v>2004</v>
      </c>
      <c r="B1569">
        <v>4</v>
      </c>
      <c r="C1569">
        <v>16</v>
      </c>
      <c r="D1569" s="2">
        <v>14646.307434762201</v>
      </c>
    </row>
    <row r="1570" spans="1:4" x14ac:dyDescent="0.25">
      <c r="A1570">
        <v>2004</v>
      </c>
      <c r="B1570">
        <v>4</v>
      </c>
      <c r="C1570">
        <v>17</v>
      </c>
      <c r="D1570" s="2">
        <v>14661.158123888599</v>
      </c>
    </row>
    <row r="1571" spans="1:4" x14ac:dyDescent="0.25">
      <c r="A1571">
        <v>2004</v>
      </c>
      <c r="B1571">
        <v>4</v>
      </c>
      <c r="C1571">
        <v>18</v>
      </c>
      <c r="D1571" s="2">
        <v>15144.179845939199</v>
      </c>
    </row>
    <row r="1572" spans="1:4" x14ac:dyDescent="0.25">
      <c r="A1572">
        <v>2004</v>
      </c>
      <c r="B1572">
        <v>4</v>
      </c>
      <c r="C1572">
        <v>19</v>
      </c>
      <c r="D1572" s="2">
        <v>14844.2142748723</v>
      </c>
    </row>
    <row r="1573" spans="1:4" x14ac:dyDescent="0.25">
      <c r="A1573">
        <v>2004</v>
      </c>
      <c r="B1573">
        <v>4</v>
      </c>
      <c r="C1573">
        <v>20</v>
      </c>
      <c r="D1573" s="2">
        <v>9367.7804489318405</v>
      </c>
    </row>
    <row r="1574" spans="1:4" x14ac:dyDescent="0.25">
      <c r="A1574">
        <v>2004</v>
      </c>
      <c r="B1574">
        <v>4</v>
      </c>
      <c r="C1574">
        <v>21</v>
      </c>
      <c r="D1574" s="2">
        <v>12588.8435424461</v>
      </c>
    </row>
    <row r="1575" spans="1:4" x14ac:dyDescent="0.25">
      <c r="A1575">
        <v>2004</v>
      </c>
      <c r="B1575">
        <v>4</v>
      </c>
      <c r="C1575">
        <v>22</v>
      </c>
      <c r="D1575" s="2">
        <v>12414.7675322266</v>
      </c>
    </row>
    <row r="1576" spans="1:4" x14ac:dyDescent="0.25">
      <c r="A1576">
        <v>2004</v>
      </c>
      <c r="B1576">
        <v>4</v>
      </c>
      <c r="C1576">
        <v>23</v>
      </c>
      <c r="D1576" s="2">
        <v>20973.344450918401</v>
      </c>
    </row>
    <row r="1577" spans="1:4" x14ac:dyDescent="0.25">
      <c r="A1577">
        <v>2004</v>
      </c>
      <c r="B1577">
        <v>4</v>
      </c>
      <c r="C1577">
        <v>24</v>
      </c>
      <c r="D1577" s="2">
        <v>20318.091433574398</v>
      </c>
    </row>
    <row r="1578" spans="1:4" x14ac:dyDescent="0.25">
      <c r="A1578">
        <v>2004</v>
      </c>
      <c r="B1578">
        <v>4</v>
      </c>
      <c r="C1578">
        <v>25</v>
      </c>
      <c r="D1578" s="2">
        <v>21603.735408476201</v>
      </c>
    </row>
    <row r="1579" spans="1:4" x14ac:dyDescent="0.25">
      <c r="A1579">
        <v>2004</v>
      </c>
      <c r="B1579">
        <v>4</v>
      </c>
      <c r="C1579">
        <v>26</v>
      </c>
      <c r="D1579" s="2">
        <v>24006.356717690898</v>
      </c>
    </row>
    <row r="1580" spans="1:4" x14ac:dyDescent="0.25">
      <c r="A1580">
        <v>2004</v>
      </c>
      <c r="B1580">
        <v>4</v>
      </c>
      <c r="C1580">
        <v>27</v>
      </c>
      <c r="D1580" s="2">
        <v>25874.404596357101</v>
      </c>
    </row>
    <row r="1581" spans="1:4" x14ac:dyDescent="0.25">
      <c r="A1581">
        <v>2004</v>
      </c>
      <c r="B1581">
        <v>4</v>
      </c>
      <c r="C1581">
        <v>28</v>
      </c>
      <c r="D1581" s="2">
        <v>15594.368578191399</v>
      </c>
    </row>
    <row r="1582" spans="1:4" x14ac:dyDescent="0.25">
      <c r="A1582">
        <v>2004</v>
      </c>
      <c r="B1582">
        <v>4</v>
      </c>
      <c r="C1582">
        <v>29</v>
      </c>
      <c r="D1582" s="2">
        <v>14746.744088801301</v>
      </c>
    </row>
    <row r="1583" spans="1:4" x14ac:dyDescent="0.25">
      <c r="A1583">
        <v>2004</v>
      </c>
      <c r="B1583">
        <v>4</v>
      </c>
      <c r="C1583">
        <v>30</v>
      </c>
      <c r="D1583" s="2">
        <v>13688.274065817601</v>
      </c>
    </row>
    <row r="1584" spans="1:4" x14ac:dyDescent="0.25">
      <c r="A1584">
        <v>2004</v>
      </c>
      <c r="B1584">
        <v>5</v>
      </c>
      <c r="C1584">
        <v>1</v>
      </c>
      <c r="D1584" s="2">
        <v>13394.8738694246</v>
      </c>
    </row>
    <row r="1585" spans="1:4" x14ac:dyDescent="0.25">
      <c r="A1585">
        <v>2004</v>
      </c>
      <c r="B1585">
        <v>5</v>
      </c>
      <c r="C1585">
        <v>2</v>
      </c>
      <c r="D1585" s="2">
        <v>21459.8286833126</v>
      </c>
    </row>
    <row r="1586" spans="1:4" x14ac:dyDescent="0.25">
      <c r="A1586">
        <v>2004</v>
      </c>
      <c r="B1586">
        <v>5</v>
      </c>
      <c r="C1586">
        <v>3</v>
      </c>
      <c r="D1586" s="2">
        <v>43412.178024930799</v>
      </c>
    </row>
    <row r="1587" spans="1:4" x14ac:dyDescent="0.25">
      <c r="A1587">
        <v>2004</v>
      </c>
      <c r="B1587">
        <v>5</v>
      </c>
      <c r="C1587">
        <v>4</v>
      </c>
      <c r="D1587" s="2">
        <v>64660.926426112499</v>
      </c>
    </row>
    <row r="1588" spans="1:4" x14ac:dyDescent="0.25">
      <c r="A1588">
        <v>2004</v>
      </c>
      <c r="B1588">
        <v>5</v>
      </c>
      <c r="C1588">
        <v>5</v>
      </c>
      <c r="D1588" s="2">
        <v>59665.3597490135</v>
      </c>
    </row>
    <row r="1589" spans="1:4" x14ac:dyDescent="0.25">
      <c r="A1589">
        <v>2004</v>
      </c>
      <c r="B1589">
        <v>5</v>
      </c>
      <c r="C1589">
        <v>6</v>
      </c>
      <c r="D1589" s="2">
        <v>46518.456301069797</v>
      </c>
    </row>
    <row r="1590" spans="1:4" x14ac:dyDescent="0.25">
      <c r="A1590">
        <v>2004</v>
      </c>
      <c r="B1590">
        <v>5</v>
      </c>
      <c r="C1590">
        <v>7</v>
      </c>
      <c r="D1590" s="2">
        <v>39874.8297496827</v>
      </c>
    </row>
    <row r="1591" spans="1:4" x14ac:dyDescent="0.25">
      <c r="A1591">
        <v>2004</v>
      </c>
      <c r="B1591">
        <v>5</v>
      </c>
      <c r="C1591">
        <v>8</v>
      </c>
      <c r="D1591" s="2">
        <v>57474.827076381698</v>
      </c>
    </row>
    <row r="1592" spans="1:4" x14ac:dyDescent="0.25">
      <c r="A1592">
        <v>2004</v>
      </c>
      <c r="B1592">
        <v>5</v>
      </c>
      <c r="C1592">
        <v>9</v>
      </c>
      <c r="D1592" s="2">
        <v>140480.78250106401</v>
      </c>
    </row>
    <row r="1593" spans="1:4" x14ac:dyDescent="0.25">
      <c r="A1593">
        <v>2004</v>
      </c>
      <c r="B1593">
        <v>5</v>
      </c>
      <c r="C1593">
        <v>10</v>
      </c>
      <c r="D1593" s="2">
        <v>103632.409796751</v>
      </c>
    </row>
    <row r="1594" spans="1:4" x14ac:dyDescent="0.25">
      <c r="A1594">
        <v>2004</v>
      </c>
      <c r="B1594">
        <v>5</v>
      </c>
      <c r="C1594">
        <v>11</v>
      </c>
      <c r="D1594" s="2">
        <v>107550.83874318301</v>
      </c>
    </row>
    <row r="1595" spans="1:4" x14ac:dyDescent="0.25">
      <c r="A1595">
        <v>2004</v>
      </c>
      <c r="B1595">
        <v>5</v>
      </c>
      <c r="C1595">
        <v>12</v>
      </c>
      <c r="D1595" s="2">
        <v>106046.75409806101</v>
      </c>
    </row>
    <row r="1596" spans="1:4" x14ac:dyDescent="0.25">
      <c r="A1596">
        <v>2004</v>
      </c>
      <c r="B1596">
        <v>5</v>
      </c>
      <c r="C1596">
        <v>13</v>
      </c>
      <c r="D1596" s="2">
        <v>109074.617718175</v>
      </c>
    </row>
    <row r="1597" spans="1:4" x14ac:dyDescent="0.25">
      <c r="A1597">
        <v>2004</v>
      </c>
      <c r="B1597">
        <v>5</v>
      </c>
      <c r="C1597">
        <v>14</v>
      </c>
      <c r="D1597" s="2">
        <v>159942.92596428</v>
      </c>
    </row>
    <row r="1598" spans="1:4" x14ac:dyDescent="0.25">
      <c r="A1598">
        <v>2004</v>
      </c>
      <c r="B1598">
        <v>5</v>
      </c>
      <c r="C1598">
        <v>15</v>
      </c>
      <c r="D1598" s="2">
        <v>145257.70401533999</v>
      </c>
    </row>
    <row r="1599" spans="1:4" x14ac:dyDescent="0.25">
      <c r="A1599">
        <v>2004</v>
      </c>
      <c r="B1599">
        <v>5</v>
      </c>
      <c r="C1599">
        <v>16</v>
      </c>
      <c r="D1599" s="2">
        <v>129311.746799247</v>
      </c>
    </row>
    <row r="1600" spans="1:4" x14ac:dyDescent="0.25">
      <c r="A1600">
        <v>2004</v>
      </c>
      <c r="B1600">
        <v>5</v>
      </c>
      <c r="C1600">
        <v>17</v>
      </c>
      <c r="D1600" s="2">
        <v>110375.922605138</v>
      </c>
    </row>
    <row r="1601" spans="1:4" x14ac:dyDescent="0.25">
      <c r="A1601">
        <v>2004</v>
      </c>
      <c r="B1601">
        <v>5</v>
      </c>
      <c r="C1601">
        <v>18</v>
      </c>
      <c r="D1601" s="2">
        <v>74713.5601049088</v>
      </c>
    </row>
    <row r="1602" spans="1:4" x14ac:dyDescent="0.25">
      <c r="A1602">
        <v>2004</v>
      </c>
      <c r="B1602">
        <v>5</v>
      </c>
      <c r="C1602">
        <v>19</v>
      </c>
      <c r="D1602" s="2">
        <v>98394.317298431997</v>
      </c>
    </row>
    <row r="1603" spans="1:4" x14ac:dyDescent="0.25">
      <c r="A1603">
        <v>2004</v>
      </c>
      <c r="B1603">
        <v>5</v>
      </c>
      <c r="C1603">
        <v>20</v>
      </c>
      <c r="D1603" s="2">
        <v>159819.34865817599</v>
      </c>
    </row>
    <row r="1604" spans="1:4" x14ac:dyDescent="0.25">
      <c r="A1604">
        <v>2004</v>
      </c>
      <c r="B1604">
        <v>5</v>
      </c>
      <c r="C1604">
        <v>21</v>
      </c>
      <c r="D1604" s="2">
        <v>122369.99400926199</v>
      </c>
    </row>
    <row r="1605" spans="1:4" x14ac:dyDescent="0.25">
      <c r="A1605">
        <v>2004</v>
      </c>
      <c r="B1605">
        <v>5</v>
      </c>
      <c r="C1605">
        <v>22</v>
      </c>
      <c r="D1605" s="2">
        <v>373301.55237887998</v>
      </c>
    </row>
    <row r="1606" spans="1:4" x14ac:dyDescent="0.25">
      <c r="A1606">
        <v>2004</v>
      </c>
      <c r="B1606">
        <v>5</v>
      </c>
      <c r="C1606">
        <v>23</v>
      </c>
      <c r="D1606" s="2">
        <v>629188.36979281902</v>
      </c>
    </row>
    <row r="1607" spans="1:4" x14ac:dyDescent="0.25">
      <c r="A1607">
        <v>2004</v>
      </c>
      <c r="B1607">
        <v>5</v>
      </c>
      <c r="C1607">
        <v>24</v>
      </c>
      <c r="D1607" s="2">
        <v>910274.50687703001</v>
      </c>
    </row>
    <row r="1608" spans="1:4" x14ac:dyDescent="0.25">
      <c r="A1608">
        <v>2004</v>
      </c>
      <c r="B1608">
        <v>5</v>
      </c>
      <c r="C1608">
        <v>25</v>
      </c>
      <c r="D1608" s="2">
        <v>780407.18772387796</v>
      </c>
    </row>
    <row r="1609" spans="1:4" x14ac:dyDescent="0.25">
      <c r="A1609">
        <v>2004</v>
      </c>
      <c r="B1609">
        <v>5</v>
      </c>
      <c r="C1609">
        <v>26</v>
      </c>
      <c r="D1609" s="2">
        <v>464345.31272785901</v>
      </c>
    </row>
    <row r="1610" spans="1:4" x14ac:dyDescent="0.25">
      <c r="A1610">
        <v>2004</v>
      </c>
      <c r="B1610">
        <v>5</v>
      </c>
      <c r="C1610">
        <v>27</v>
      </c>
      <c r="D1610" s="2">
        <v>220931.03537049601</v>
      </c>
    </row>
    <row r="1611" spans="1:4" x14ac:dyDescent="0.25">
      <c r="A1611">
        <v>2004</v>
      </c>
      <c r="B1611">
        <v>5</v>
      </c>
      <c r="C1611">
        <v>28</v>
      </c>
      <c r="D1611" s="2">
        <v>164162.87429935101</v>
      </c>
    </row>
    <row r="1612" spans="1:4" x14ac:dyDescent="0.25">
      <c r="A1612">
        <v>2004</v>
      </c>
      <c r="B1612">
        <v>5</v>
      </c>
      <c r="C1612">
        <v>29</v>
      </c>
      <c r="D1612" s="2">
        <v>111432.02271584301</v>
      </c>
    </row>
    <row r="1613" spans="1:4" x14ac:dyDescent="0.25">
      <c r="A1613">
        <v>2004</v>
      </c>
      <c r="B1613">
        <v>5</v>
      </c>
      <c r="C1613">
        <v>30</v>
      </c>
      <c r="D1613" s="2">
        <v>114251.99324332</v>
      </c>
    </row>
    <row r="1614" spans="1:4" x14ac:dyDescent="0.25">
      <c r="A1614">
        <v>2004</v>
      </c>
      <c r="B1614">
        <v>5</v>
      </c>
      <c r="C1614">
        <v>31</v>
      </c>
      <c r="D1614" s="2">
        <v>525140.16027310095</v>
      </c>
    </row>
    <row r="1615" spans="1:4" x14ac:dyDescent="0.25">
      <c r="A1615">
        <v>2004</v>
      </c>
      <c r="B1615">
        <v>6</v>
      </c>
      <c r="C1615">
        <v>1</v>
      </c>
      <c r="D1615" s="2">
        <v>1038767.97825884</v>
      </c>
    </row>
    <row r="1616" spans="1:4" x14ac:dyDescent="0.25">
      <c r="A1616">
        <v>2004</v>
      </c>
      <c r="B1616">
        <v>6</v>
      </c>
      <c r="C1616">
        <v>2</v>
      </c>
      <c r="D1616" s="2">
        <v>827668.14802145294</v>
      </c>
    </row>
    <row r="1617" spans="1:4" x14ac:dyDescent="0.25">
      <c r="A1617">
        <v>2004</v>
      </c>
      <c r="B1617">
        <v>6</v>
      </c>
      <c r="C1617">
        <v>3</v>
      </c>
      <c r="D1617" s="2">
        <v>535303.43855861796</v>
      </c>
    </row>
    <row r="1618" spans="1:4" x14ac:dyDescent="0.25">
      <c r="A1618">
        <v>2004</v>
      </c>
      <c r="B1618">
        <v>6</v>
      </c>
      <c r="C1618">
        <v>4</v>
      </c>
      <c r="D1618" s="2">
        <v>296619.98237614101</v>
      </c>
    </row>
    <row r="1619" spans="1:4" x14ac:dyDescent="0.25">
      <c r="A1619">
        <v>2004</v>
      </c>
      <c r="B1619">
        <v>6</v>
      </c>
      <c r="C1619">
        <v>5</v>
      </c>
      <c r="D1619" s="2">
        <v>186712.06280601601</v>
      </c>
    </row>
    <row r="1620" spans="1:4" x14ac:dyDescent="0.25">
      <c r="A1620">
        <v>2004</v>
      </c>
      <c r="B1620">
        <v>6</v>
      </c>
      <c r="C1620">
        <v>6</v>
      </c>
      <c r="D1620" s="2">
        <v>111250.50015743999</v>
      </c>
    </row>
    <row r="1621" spans="1:4" x14ac:dyDescent="0.25">
      <c r="A1621">
        <v>2004</v>
      </c>
      <c r="B1621">
        <v>6</v>
      </c>
      <c r="C1621">
        <v>7</v>
      </c>
      <c r="D1621" s="2">
        <v>87573.188959902807</v>
      </c>
    </row>
    <row r="1622" spans="1:4" x14ac:dyDescent="0.25">
      <c r="A1622">
        <v>2004</v>
      </c>
      <c r="B1622">
        <v>6</v>
      </c>
      <c r="C1622">
        <v>8</v>
      </c>
      <c r="D1622" s="2">
        <v>64103.334794403898</v>
      </c>
    </row>
    <row r="1623" spans="1:4" x14ac:dyDescent="0.25">
      <c r="A1623">
        <v>2004</v>
      </c>
      <c r="B1623">
        <v>6</v>
      </c>
      <c r="C1623">
        <v>9</v>
      </c>
      <c r="D1623" s="2">
        <v>32139.3769861939</v>
      </c>
    </row>
    <row r="1624" spans="1:4" x14ac:dyDescent="0.25">
      <c r="A1624">
        <v>2004</v>
      </c>
      <c r="B1624">
        <v>6</v>
      </c>
      <c r="C1624">
        <v>10</v>
      </c>
      <c r="D1624" s="2">
        <v>28228.3301615616</v>
      </c>
    </row>
    <row r="1625" spans="1:4" x14ac:dyDescent="0.25">
      <c r="A1625">
        <v>2004</v>
      </c>
      <c r="B1625">
        <v>6</v>
      </c>
      <c r="C1625">
        <v>11</v>
      </c>
      <c r="D1625" s="2">
        <v>55162.593618001898</v>
      </c>
    </row>
    <row r="1626" spans="1:4" x14ac:dyDescent="0.25">
      <c r="A1626">
        <v>2004</v>
      </c>
      <c r="B1626">
        <v>6</v>
      </c>
      <c r="C1626">
        <v>12</v>
      </c>
      <c r="D1626" s="2">
        <v>452886.07735296001</v>
      </c>
    </row>
    <row r="1627" spans="1:4" x14ac:dyDescent="0.25">
      <c r="A1627">
        <v>2004</v>
      </c>
      <c r="B1627">
        <v>6</v>
      </c>
      <c r="C1627">
        <v>13</v>
      </c>
      <c r="D1627" s="2">
        <v>1054805.48291912</v>
      </c>
    </row>
    <row r="1628" spans="1:4" x14ac:dyDescent="0.25">
      <c r="A1628">
        <v>2004</v>
      </c>
      <c r="B1628">
        <v>6</v>
      </c>
      <c r="C1628">
        <v>14</v>
      </c>
      <c r="D1628" s="2">
        <v>1114012.98670694</v>
      </c>
    </row>
    <row r="1629" spans="1:4" x14ac:dyDescent="0.25">
      <c r="A1629">
        <v>2004</v>
      </c>
      <c r="B1629">
        <v>6</v>
      </c>
      <c r="C1629">
        <v>15</v>
      </c>
      <c r="D1629" s="2">
        <v>1119931.52049193</v>
      </c>
    </row>
    <row r="1630" spans="1:4" x14ac:dyDescent="0.25">
      <c r="A1630">
        <v>2004</v>
      </c>
      <c r="B1630">
        <v>6</v>
      </c>
      <c r="C1630">
        <v>16</v>
      </c>
      <c r="D1630" s="2">
        <v>818849.97029191698</v>
      </c>
    </row>
    <row r="1631" spans="1:4" x14ac:dyDescent="0.25">
      <c r="A1631">
        <v>2004</v>
      </c>
      <c r="B1631">
        <v>6</v>
      </c>
      <c r="C1631">
        <v>17</v>
      </c>
      <c r="D1631" s="2">
        <v>655436.70593372197</v>
      </c>
    </row>
    <row r="1632" spans="1:4" x14ac:dyDescent="0.25">
      <c r="A1632">
        <v>2004</v>
      </c>
      <c r="B1632">
        <v>6</v>
      </c>
      <c r="C1632">
        <v>18</v>
      </c>
      <c r="D1632" s="2">
        <v>523041.784811827</v>
      </c>
    </row>
    <row r="1633" spans="1:4" x14ac:dyDescent="0.25">
      <c r="A1633">
        <v>2004</v>
      </c>
      <c r="B1633">
        <v>6</v>
      </c>
      <c r="C1633">
        <v>19</v>
      </c>
      <c r="D1633" s="2">
        <v>347682.00958433299</v>
      </c>
    </row>
    <row r="1634" spans="1:4" x14ac:dyDescent="0.25">
      <c r="A1634">
        <v>2004</v>
      </c>
      <c r="B1634">
        <v>6</v>
      </c>
      <c r="C1634">
        <v>20</v>
      </c>
      <c r="D1634" s="2">
        <v>201990.70622269399</v>
      </c>
    </row>
    <row r="1635" spans="1:4" x14ac:dyDescent="0.25">
      <c r="A1635">
        <v>2004</v>
      </c>
      <c r="B1635">
        <v>6</v>
      </c>
      <c r="C1635">
        <v>21</v>
      </c>
      <c r="D1635" s="2">
        <v>192386.93193151499</v>
      </c>
    </row>
    <row r="1636" spans="1:4" x14ac:dyDescent="0.25">
      <c r="A1636">
        <v>2004</v>
      </c>
      <c r="B1636">
        <v>6</v>
      </c>
      <c r="C1636">
        <v>22</v>
      </c>
      <c r="D1636" s="2">
        <v>95922.729584639994</v>
      </c>
    </row>
    <row r="1637" spans="1:4" x14ac:dyDescent="0.25">
      <c r="A1637">
        <v>2004</v>
      </c>
      <c r="B1637">
        <v>6</v>
      </c>
      <c r="C1637">
        <v>23</v>
      </c>
      <c r="D1637" s="2">
        <v>73795.936757760006</v>
      </c>
    </row>
    <row r="1638" spans="1:4" x14ac:dyDescent="0.25">
      <c r="A1638">
        <v>2004</v>
      </c>
      <c r="B1638">
        <v>6</v>
      </c>
      <c r="C1638">
        <v>24</v>
      </c>
      <c r="D1638" s="2">
        <v>54655.996732784603</v>
      </c>
    </row>
    <row r="1639" spans="1:4" x14ac:dyDescent="0.25">
      <c r="A1639">
        <v>2004</v>
      </c>
      <c r="B1639">
        <v>6</v>
      </c>
      <c r="C1639">
        <v>25</v>
      </c>
      <c r="D1639" s="2">
        <v>40629.7581703373</v>
      </c>
    </row>
    <row r="1640" spans="1:4" x14ac:dyDescent="0.25">
      <c r="A1640">
        <v>2004</v>
      </c>
      <c r="B1640">
        <v>6</v>
      </c>
      <c r="C1640">
        <v>26</v>
      </c>
      <c r="D1640" s="2">
        <v>31578.544503521302</v>
      </c>
    </row>
    <row r="1641" spans="1:4" x14ac:dyDescent="0.25">
      <c r="A1641">
        <v>2004</v>
      </c>
      <c r="B1641">
        <v>6</v>
      </c>
      <c r="C1641">
        <v>27</v>
      </c>
      <c r="D1641" s="2">
        <v>22300.509191086101</v>
      </c>
    </row>
    <row r="1642" spans="1:4" x14ac:dyDescent="0.25">
      <c r="A1642">
        <v>2004</v>
      </c>
      <c r="B1642">
        <v>6</v>
      </c>
      <c r="C1642">
        <v>28</v>
      </c>
      <c r="D1642" s="2">
        <v>20758.200291164201</v>
      </c>
    </row>
    <row r="1643" spans="1:4" x14ac:dyDescent="0.25">
      <c r="A1643">
        <v>2004</v>
      </c>
      <c r="B1643">
        <v>6</v>
      </c>
      <c r="C1643">
        <v>29</v>
      </c>
      <c r="D1643" s="2">
        <v>18824.0680691712</v>
      </c>
    </row>
    <row r="1644" spans="1:4" x14ac:dyDescent="0.25">
      <c r="A1644">
        <v>2004</v>
      </c>
      <c r="B1644">
        <v>6</v>
      </c>
      <c r="C1644">
        <v>30</v>
      </c>
      <c r="D1644" s="2">
        <v>15118.4223409766</v>
      </c>
    </row>
    <row r="1645" spans="1:4" x14ac:dyDescent="0.25">
      <c r="A1645">
        <v>2004</v>
      </c>
      <c r="B1645">
        <v>7</v>
      </c>
      <c r="C1645">
        <v>1</v>
      </c>
      <c r="D1645" s="2">
        <v>12534.337843494901</v>
      </c>
    </row>
    <row r="1646" spans="1:4" x14ac:dyDescent="0.25">
      <c r="A1646">
        <v>2004</v>
      </c>
      <c r="B1646">
        <v>7</v>
      </c>
      <c r="C1646">
        <v>2</v>
      </c>
      <c r="D1646" s="2">
        <v>11254.385572577299</v>
      </c>
    </row>
    <row r="1647" spans="1:4" x14ac:dyDescent="0.25">
      <c r="A1647">
        <v>2004</v>
      </c>
      <c r="B1647">
        <v>7</v>
      </c>
      <c r="C1647">
        <v>3</v>
      </c>
      <c r="D1647" s="2">
        <v>8444.2828835635191</v>
      </c>
    </row>
    <row r="1648" spans="1:4" x14ac:dyDescent="0.25">
      <c r="A1648">
        <v>2004</v>
      </c>
      <c r="B1648">
        <v>7</v>
      </c>
      <c r="C1648">
        <v>4</v>
      </c>
      <c r="D1648" s="2">
        <v>9302.2955156275202</v>
      </c>
    </row>
    <row r="1649" spans="1:4" x14ac:dyDescent="0.25">
      <c r="A1649">
        <v>2004</v>
      </c>
      <c r="B1649">
        <v>7</v>
      </c>
      <c r="C1649">
        <v>5</v>
      </c>
      <c r="D1649" s="2">
        <v>9504.1083071692792</v>
      </c>
    </row>
    <row r="1650" spans="1:4" x14ac:dyDescent="0.25">
      <c r="A1650">
        <v>2004</v>
      </c>
      <c r="B1650">
        <v>7</v>
      </c>
      <c r="C1650">
        <v>6</v>
      </c>
      <c r="D1650" s="2">
        <v>10008.701450311701</v>
      </c>
    </row>
    <row r="1651" spans="1:4" x14ac:dyDescent="0.25">
      <c r="A1651">
        <v>2004</v>
      </c>
      <c r="B1651">
        <v>7</v>
      </c>
      <c r="C1651">
        <v>7</v>
      </c>
      <c r="D1651" s="2">
        <v>17190.188890398698</v>
      </c>
    </row>
    <row r="1652" spans="1:4" x14ac:dyDescent="0.25">
      <c r="A1652">
        <v>2004</v>
      </c>
      <c r="B1652">
        <v>7</v>
      </c>
      <c r="C1652">
        <v>8</v>
      </c>
      <c r="D1652" s="2">
        <v>10772.430555709399</v>
      </c>
    </row>
    <row r="1653" spans="1:4" x14ac:dyDescent="0.25">
      <c r="A1653">
        <v>2004</v>
      </c>
      <c r="B1653">
        <v>7</v>
      </c>
      <c r="C1653">
        <v>9</v>
      </c>
      <c r="D1653" s="2">
        <v>10470.983585587201</v>
      </c>
    </row>
    <row r="1654" spans="1:4" x14ac:dyDescent="0.25">
      <c r="A1654">
        <v>2004</v>
      </c>
      <c r="B1654">
        <v>7</v>
      </c>
      <c r="C1654">
        <v>10</v>
      </c>
      <c r="D1654" s="2">
        <v>9439.5090327552007</v>
      </c>
    </row>
    <row r="1655" spans="1:4" x14ac:dyDescent="0.25">
      <c r="A1655">
        <v>2004</v>
      </c>
      <c r="B1655">
        <v>7</v>
      </c>
      <c r="C1655">
        <v>11</v>
      </c>
      <c r="D1655" s="2">
        <v>6901.7635784908798</v>
      </c>
    </row>
    <row r="1656" spans="1:4" x14ac:dyDescent="0.25">
      <c r="A1656">
        <v>2004</v>
      </c>
      <c r="B1656">
        <v>7</v>
      </c>
      <c r="C1656">
        <v>12</v>
      </c>
      <c r="D1656" s="2">
        <v>7378.6444060262402</v>
      </c>
    </row>
    <row r="1657" spans="1:4" x14ac:dyDescent="0.25">
      <c r="A1657">
        <v>2004</v>
      </c>
      <c r="B1657">
        <v>7</v>
      </c>
      <c r="C1657">
        <v>13</v>
      </c>
      <c r="D1657" s="2">
        <v>8084.8423821311999</v>
      </c>
    </row>
    <row r="1658" spans="1:4" x14ac:dyDescent="0.25">
      <c r="A1658">
        <v>2004</v>
      </c>
      <c r="B1658">
        <v>7</v>
      </c>
      <c r="C1658">
        <v>14</v>
      </c>
      <c r="D1658" s="2">
        <v>6955.1869142016003</v>
      </c>
    </row>
    <row r="1659" spans="1:4" x14ac:dyDescent="0.25">
      <c r="A1659">
        <v>2004</v>
      </c>
      <c r="B1659">
        <v>7</v>
      </c>
      <c r="C1659">
        <v>15</v>
      </c>
      <c r="D1659" s="2">
        <v>7765.3465645916203</v>
      </c>
    </row>
    <row r="1660" spans="1:4" x14ac:dyDescent="0.25">
      <c r="A1660">
        <v>2004</v>
      </c>
      <c r="B1660">
        <v>7</v>
      </c>
      <c r="C1660">
        <v>16</v>
      </c>
      <c r="D1660" s="2">
        <v>4318.2975742894096</v>
      </c>
    </row>
    <row r="1661" spans="1:4" x14ac:dyDescent="0.25">
      <c r="A1661">
        <v>2004</v>
      </c>
      <c r="B1661">
        <v>7</v>
      </c>
      <c r="C1661">
        <v>17</v>
      </c>
      <c r="D1661" s="2">
        <v>5436.4208827023404</v>
      </c>
    </row>
    <row r="1662" spans="1:4" x14ac:dyDescent="0.25">
      <c r="A1662">
        <v>2004</v>
      </c>
      <c r="B1662">
        <v>7</v>
      </c>
      <c r="C1662">
        <v>18</v>
      </c>
      <c r="D1662" s="2">
        <v>11543.0687790797</v>
      </c>
    </row>
    <row r="1663" spans="1:4" x14ac:dyDescent="0.25">
      <c r="A1663">
        <v>2004</v>
      </c>
      <c r="B1663">
        <v>7</v>
      </c>
      <c r="C1663">
        <v>19</v>
      </c>
      <c r="D1663" s="2">
        <v>12955.6482241536</v>
      </c>
    </row>
    <row r="1664" spans="1:4" x14ac:dyDescent="0.25">
      <c r="A1664">
        <v>2004</v>
      </c>
      <c r="B1664">
        <v>7</v>
      </c>
      <c r="C1664">
        <v>20</v>
      </c>
      <c r="D1664" s="2">
        <v>6604.1968707993601</v>
      </c>
    </row>
    <row r="1665" spans="1:4" x14ac:dyDescent="0.25">
      <c r="A1665">
        <v>2004</v>
      </c>
      <c r="B1665">
        <v>7</v>
      </c>
      <c r="C1665">
        <v>21</v>
      </c>
      <c r="D1665" s="2">
        <v>5320.8428868403198</v>
      </c>
    </row>
    <row r="1666" spans="1:4" x14ac:dyDescent="0.25">
      <c r="A1666">
        <v>2004</v>
      </c>
      <c r="B1666">
        <v>7</v>
      </c>
      <c r="C1666">
        <v>22</v>
      </c>
      <c r="D1666" s="2">
        <v>4481.7104471961602</v>
      </c>
    </row>
    <row r="1667" spans="1:4" x14ac:dyDescent="0.25">
      <c r="A1667">
        <v>2004</v>
      </c>
      <c r="B1667">
        <v>7</v>
      </c>
      <c r="C1667">
        <v>23</v>
      </c>
      <c r="D1667" s="2">
        <v>30022.001450496002</v>
      </c>
    </row>
    <row r="1668" spans="1:4" x14ac:dyDescent="0.25">
      <c r="A1668">
        <v>2004</v>
      </c>
      <c r="B1668">
        <v>7</v>
      </c>
      <c r="C1668">
        <v>24</v>
      </c>
      <c r="D1668" s="2">
        <v>71280.371920895996</v>
      </c>
    </row>
    <row r="1669" spans="1:4" x14ac:dyDescent="0.25">
      <c r="A1669">
        <v>2004</v>
      </c>
      <c r="B1669">
        <v>7</v>
      </c>
      <c r="C1669">
        <v>25</v>
      </c>
      <c r="D1669" s="2">
        <v>44605.255844044797</v>
      </c>
    </row>
    <row r="1670" spans="1:4" x14ac:dyDescent="0.25">
      <c r="A1670">
        <v>2004</v>
      </c>
      <c r="B1670">
        <v>7</v>
      </c>
      <c r="C1670">
        <v>26</v>
      </c>
      <c r="D1670" s="2">
        <v>18519.443002644501</v>
      </c>
    </row>
    <row r="1671" spans="1:4" x14ac:dyDescent="0.25">
      <c r="A1671">
        <v>2004</v>
      </c>
      <c r="B1671">
        <v>7</v>
      </c>
      <c r="C1671">
        <v>27</v>
      </c>
      <c r="D1671" s="2">
        <v>15216.094369198099</v>
      </c>
    </row>
    <row r="1672" spans="1:4" x14ac:dyDescent="0.25">
      <c r="A1672">
        <v>2004</v>
      </c>
      <c r="B1672">
        <v>7</v>
      </c>
      <c r="C1672">
        <v>28</v>
      </c>
      <c r="D1672" s="2">
        <v>14885.1172808294</v>
      </c>
    </row>
    <row r="1673" spans="1:4" x14ac:dyDescent="0.25">
      <c r="A1673">
        <v>2004</v>
      </c>
      <c r="B1673">
        <v>7</v>
      </c>
      <c r="C1673">
        <v>29</v>
      </c>
      <c r="D1673" s="2">
        <v>14018.4021938688</v>
      </c>
    </row>
    <row r="1674" spans="1:4" x14ac:dyDescent="0.25">
      <c r="A1674">
        <v>2004</v>
      </c>
      <c r="B1674">
        <v>7</v>
      </c>
      <c r="C1674">
        <v>30</v>
      </c>
      <c r="D1674" s="2">
        <v>9365.9748791500806</v>
      </c>
    </row>
    <row r="1675" spans="1:4" x14ac:dyDescent="0.25">
      <c r="A1675">
        <v>2004</v>
      </c>
      <c r="B1675">
        <v>7</v>
      </c>
      <c r="C1675">
        <v>31</v>
      </c>
      <c r="D1675" s="2">
        <v>14489.5580440474</v>
      </c>
    </row>
    <row r="1676" spans="1:4" x14ac:dyDescent="0.25">
      <c r="A1676">
        <v>2004</v>
      </c>
      <c r="B1676">
        <v>8</v>
      </c>
      <c r="C1676">
        <v>1</v>
      </c>
      <c r="D1676" s="2">
        <v>55120.923611873302</v>
      </c>
    </row>
    <row r="1677" spans="1:4" x14ac:dyDescent="0.25">
      <c r="A1677">
        <v>2004</v>
      </c>
      <c r="B1677">
        <v>8</v>
      </c>
      <c r="C1677">
        <v>2</v>
      </c>
      <c r="D1677" s="2">
        <v>41341.715375800297</v>
      </c>
    </row>
    <row r="1678" spans="1:4" x14ac:dyDescent="0.25">
      <c r="A1678">
        <v>2004</v>
      </c>
      <c r="B1678">
        <v>8</v>
      </c>
      <c r="C1678">
        <v>3</v>
      </c>
      <c r="D1678" s="2">
        <v>16632.681298421801</v>
      </c>
    </row>
    <row r="1679" spans="1:4" x14ac:dyDescent="0.25">
      <c r="A1679">
        <v>2004</v>
      </c>
      <c r="B1679">
        <v>8</v>
      </c>
      <c r="C1679">
        <v>4</v>
      </c>
      <c r="D1679" s="2">
        <v>18012.1799160023</v>
      </c>
    </row>
    <row r="1680" spans="1:4" x14ac:dyDescent="0.25">
      <c r="A1680">
        <v>2004</v>
      </c>
      <c r="B1680">
        <v>8</v>
      </c>
      <c r="C1680">
        <v>5</v>
      </c>
      <c r="D1680" s="2">
        <v>14365.6159541299</v>
      </c>
    </row>
    <row r="1681" spans="1:4" x14ac:dyDescent="0.25">
      <c r="A1681">
        <v>2004</v>
      </c>
      <c r="B1681">
        <v>8</v>
      </c>
      <c r="C1681">
        <v>6</v>
      </c>
      <c r="D1681" s="2">
        <v>32436.973052743699</v>
      </c>
    </row>
    <row r="1682" spans="1:4" x14ac:dyDescent="0.25">
      <c r="A1682">
        <v>2004</v>
      </c>
      <c r="B1682">
        <v>8</v>
      </c>
      <c r="C1682">
        <v>7</v>
      </c>
      <c r="D1682" s="2">
        <v>26041.900307816501</v>
      </c>
    </row>
    <row r="1683" spans="1:4" x14ac:dyDescent="0.25">
      <c r="A1683">
        <v>2004</v>
      </c>
      <c r="B1683">
        <v>8</v>
      </c>
      <c r="C1683">
        <v>8</v>
      </c>
      <c r="D1683" s="2">
        <v>12972.126372655101</v>
      </c>
    </row>
    <row r="1684" spans="1:4" x14ac:dyDescent="0.25">
      <c r="A1684">
        <v>2004</v>
      </c>
      <c r="B1684">
        <v>8</v>
      </c>
      <c r="C1684">
        <v>9</v>
      </c>
      <c r="D1684" s="2">
        <v>10306.803957166099</v>
      </c>
    </row>
    <row r="1685" spans="1:4" x14ac:dyDescent="0.25">
      <c r="A1685">
        <v>2004</v>
      </c>
      <c r="B1685">
        <v>8</v>
      </c>
      <c r="C1685">
        <v>10</v>
      </c>
      <c r="D1685" s="2">
        <v>8334.6471206092792</v>
      </c>
    </row>
    <row r="1686" spans="1:4" x14ac:dyDescent="0.25">
      <c r="A1686">
        <v>2004</v>
      </c>
      <c r="B1686">
        <v>8</v>
      </c>
      <c r="C1686">
        <v>11</v>
      </c>
      <c r="D1686" s="2">
        <v>5435.7955390218303</v>
      </c>
    </row>
    <row r="1687" spans="1:4" x14ac:dyDescent="0.25">
      <c r="A1687">
        <v>2004</v>
      </c>
      <c r="B1687">
        <v>8</v>
      </c>
      <c r="C1687">
        <v>12</v>
      </c>
      <c r="D1687" s="2">
        <v>5195.1512536289301</v>
      </c>
    </row>
    <row r="1688" spans="1:4" x14ac:dyDescent="0.25">
      <c r="A1688">
        <v>2004</v>
      </c>
      <c r="B1688">
        <v>8</v>
      </c>
      <c r="C1688">
        <v>13</v>
      </c>
      <c r="D1688" s="2">
        <v>4091.0198877388798</v>
      </c>
    </row>
    <row r="1689" spans="1:4" x14ac:dyDescent="0.25">
      <c r="A1689">
        <v>2004</v>
      </c>
      <c r="B1689">
        <v>8</v>
      </c>
      <c r="C1689">
        <v>14</v>
      </c>
      <c r="D1689" s="2">
        <v>2920.8315801231402</v>
      </c>
    </row>
    <row r="1690" spans="1:4" x14ac:dyDescent="0.25">
      <c r="A1690">
        <v>2004</v>
      </c>
      <c r="B1690">
        <v>8</v>
      </c>
      <c r="C1690">
        <v>15</v>
      </c>
      <c r="D1690" s="2">
        <v>2484.7287387402198</v>
      </c>
    </row>
    <row r="1691" spans="1:4" x14ac:dyDescent="0.25">
      <c r="A1691">
        <v>2004</v>
      </c>
      <c r="B1691">
        <v>8</v>
      </c>
      <c r="C1691">
        <v>16</v>
      </c>
      <c r="D1691" s="2">
        <v>2653.10717320397</v>
      </c>
    </row>
    <row r="1692" spans="1:4" x14ac:dyDescent="0.25">
      <c r="A1692">
        <v>2004</v>
      </c>
      <c r="B1692">
        <v>8</v>
      </c>
      <c r="C1692">
        <v>17</v>
      </c>
      <c r="D1692" s="2">
        <v>2425.3088562339799</v>
      </c>
    </row>
    <row r="1693" spans="1:4" x14ac:dyDescent="0.25">
      <c r="A1693">
        <v>2004</v>
      </c>
      <c r="B1693">
        <v>8</v>
      </c>
      <c r="C1693">
        <v>18</v>
      </c>
      <c r="D1693" s="2">
        <v>2208.4222482432001</v>
      </c>
    </row>
    <row r="1694" spans="1:4" x14ac:dyDescent="0.25">
      <c r="A1694">
        <v>2004</v>
      </c>
      <c r="B1694">
        <v>8</v>
      </c>
      <c r="C1694">
        <v>19</v>
      </c>
      <c r="D1694" s="2">
        <v>2861.1205556060199</v>
      </c>
    </row>
    <row r="1695" spans="1:4" x14ac:dyDescent="0.25">
      <c r="A1695">
        <v>2004</v>
      </c>
      <c r="B1695">
        <v>8</v>
      </c>
      <c r="C1695">
        <v>20</v>
      </c>
      <c r="D1695" s="2">
        <v>3203.8049780121601</v>
      </c>
    </row>
    <row r="1696" spans="1:4" x14ac:dyDescent="0.25">
      <c r="A1696">
        <v>2004</v>
      </c>
      <c r="B1696">
        <v>8</v>
      </c>
      <c r="C1696">
        <v>21</v>
      </c>
      <c r="D1696" s="2">
        <v>11544.4388591309</v>
      </c>
    </row>
    <row r="1697" spans="1:4" x14ac:dyDescent="0.25">
      <c r="A1697">
        <v>2004</v>
      </c>
      <c r="B1697">
        <v>8</v>
      </c>
      <c r="C1697">
        <v>22</v>
      </c>
      <c r="D1697" s="2">
        <v>29801.6387536896</v>
      </c>
    </row>
    <row r="1698" spans="1:4" x14ac:dyDescent="0.25">
      <c r="A1698">
        <v>2004</v>
      </c>
      <c r="B1698">
        <v>8</v>
      </c>
      <c r="C1698">
        <v>23</v>
      </c>
      <c r="D1698" s="2">
        <v>28997.713701503999</v>
      </c>
    </row>
    <row r="1699" spans="1:4" x14ac:dyDescent="0.25">
      <c r="A1699">
        <v>2004</v>
      </c>
      <c r="B1699">
        <v>8</v>
      </c>
      <c r="C1699">
        <v>24</v>
      </c>
      <c r="D1699" s="2">
        <v>20831.582757335</v>
      </c>
    </row>
    <row r="1700" spans="1:4" x14ac:dyDescent="0.25">
      <c r="A1700">
        <v>2004</v>
      </c>
      <c r="B1700">
        <v>8</v>
      </c>
      <c r="C1700">
        <v>25</v>
      </c>
      <c r="D1700" s="2">
        <v>12093.5473710797</v>
      </c>
    </row>
    <row r="1701" spans="1:4" x14ac:dyDescent="0.25">
      <c r="A1701">
        <v>2004</v>
      </c>
      <c r="B1701">
        <v>8</v>
      </c>
      <c r="C1701">
        <v>26</v>
      </c>
      <c r="D1701" s="2">
        <v>7577.1494328729596</v>
      </c>
    </row>
    <row r="1702" spans="1:4" x14ac:dyDescent="0.25">
      <c r="A1702">
        <v>2004</v>
      </c>
      <c r="B1702">
        <v>8</v>
      </c>
      <c r="C1702">
        <v>27</v>
      </c>
      <c r="D1702" s="2">
        <v>6396.7276059033602</v>
      </c>
    </row>
    <row r="1703" spans="1:4" x14ac:dyDescent="0.25">
      <c r="A1703">
        <v>2004</v>
      </c>
      <c r="B1703">
        <v>8</v>
      </c>
      <c r="C1703">
        <v>28</v>
      </c>
      <c r="D1703" s="2">
        <v>28795.125346790399</v>
      </c>
    </row>
    <row r="1704" spans="1:4" x14ac:dyDescent="0.25">
      <c r="A1704">
        <v>2004</v>
      </c>
      <c r="B1704">
        <v>8</v>
      </c>
      <c r="C1704">
        <v>29</v>
      </c>
      <c r="D1704" s="2">
        <v>29310.232631039999</v>
      </c>
    </row>
    <row r="1705" spans="1:4" x14ac:dyDescent="0.25">
      <c r="A1705">
        <v>2004</v>
      </c>
      <c r="B1705">
        <v>8</v>
      </c>
      <c r="C1705">
        <v>30</v>
      </c>
      <c r="D1705" s="2">
        <v>80404.921569023994</v>
      </c>
    </row>
    <row r="1706" spans="1:4" x14ac:dyDescent="0.25">
      <c r="A1706">
        <v>2004</v>
      </c>
      <c r="B1706">
        <v>8</v>
      </c>
      <c r="C1706">
        <v>31</v>
      </c>
      <c r="D1706" s="2">
        <v>120352.602511872</v>
      </c>
    </row>
    <row r="1707" spans="1:4" x14ac:dyDescent="0.25">
      <c r="A1707">
        <v>2004</v>
      </c>
      <c r="B1707">
        <v>9</v>
      </c>
      <c r="C1707">
        <v>1</v>
      </c>
      <c r="D1707" s="2">
        <v>62895.687519559702</v>
      </c>
    </row>
    <row r="1708" spans="1:4" x14ac:dyDescent="0.25">
      <c r="A1708">
        <v>2004</v>
      </c>
      <c r="B1708">
        <v>9</v>
      </c>
      <c r="C1708">
        <v>2</v>
      </c>
      <c r="D1708" s="2">
        <v>43860.216098488301</v>
      </c>
    </row>
    <row r="1709" spans="1:4" x14ac:dyDescent="0.25">
      <c r="A1709">
        <v>2004</v>
      </c>
      <c r="B1709">
        <v>9</v>
      </c>
      <c r="C1709">
        <v>3</v>
      </c>
      <c r="D1709" s="2">
        <v>32412.805819269099</v>
      </c>
    </row>
    <row r="1710" spans="1:4" x14ac:dyDescent="0.25">
      <c r="A1710">
        <v>2004</v>
      </c>
      <c r="B1710">
        <v>9</v>
      </c>
      <c r="C1710">
        <v>4</v>
      </c>
      <c r="D1710" s="2">
        <v>20933.722225152</v>
      </c>
    </row>
    <row r="1711" spans="1:4" x14ac:dyDescent="0.25">
      <c r="A1711">
        <v>2004</v>
      </c>
      <c r="B1711">
        <v>9</v>
      </c>
      <c r="C1711">
        <v>5</v>
      </c>
      <c r="D1711" s="2">
        <v>55256.943202099203</v>
      </c>
    </row>
    <row r="1712" spans="1:4" x14ac:dyDescent="0.25">
      <c r="A1712">
        <v>2004</v>
      </c>
      <c r="B1712">
        <v>9</v>
      </c>
      <c r="C1712">
        <v>6</v>
      </c>
      <c r="D1712" s="2">
        <v>65359.167295334402</v>
      </c>
    </row>
    <row r="1713" spans="1:4" x14ac:dyDescent="0.25">
      <c r="A1713">
        <v>2004</v>
      </c>
      <c r="B1713">
        <v>9</v>
      </c>
      <c r="C1713">
        <v>7</v>
      </c>
      <c r="D1713" s="2">
        <v>37674.9309896294</v>
      </c>
    </row>
    <row r="1714" spans="1:4" x14ac:dyDescent="0.25">
      <c r="A1714">
        <v>2004</v>
      </c>
      <c r="B1714">
        <v>9</v>
      </c>
      <c r="C1714">
        <v>8</v>
      </c>
      <c r="D1714" s="2">
        <v>28984.591515156499</v>
      </c>
    </row>
    <row r="1715" spans="1:4" x14ac:dyDescent="0.25">
      <c r="A1715">
        <v>2004</v>
      </c>
      <c r="B1715">
        <v>9</v>
      </c>
      <c r="C1715">
        <v>9</v>
      </c>
      <c r="D1715" s="2">
        <v>25800.4398461645</v>
      </c>
    </row>
    <row r="1716" spans="1:4" x14ac:dyDescent="0.25">
      <c r="A1716">
        <v>2004</v>
      </c>
      <c r="B1716">
        <v>9</v>
      </c>
      <c r="C1716">
        <v>10</v>
      </c>
      <c r="D1716" s="2">
        <v>11505.0808630886</v>
      </c>
    </row>
    <row r="1717" spans="1:4" x14ac:dyDescent="0.25">
      <c r="A1717">
        <v>2004</v>
      </c>
      <c r="B1717">
        <v>9</v>
      </c>
      <c r="C1717">
        <v>11</v>
      </c>
      <c r="D1717" s="2">
        <v>8357.4100220313594</v>
      </c>
    </row>
    <row r="1718" spans="1:4" x14ac:dyDescent="0.25">
      <c r="A1718">
        <v>2004</v>
      </c>
      <c r="B1718">
        <v>9</v>
      </c>
      <c r="C1718">
        <v>12</v>
      </c>
      <c r="D1718" s="2">
        <v>7111.6353766195198</v>
      </c>
    </row>
    <row r="1719" spans="1:4" x14ac:dyDescent="0.25">
      <c r="A1719">
        <v>2004</v>
      </c>
      <c r="B1719">
        <v>9</v>
      </c>
      <c r="C1719">
        <v>13</v>
      </c>
      <c r="D1719" s="2">
        <v>4942.7751684833302</v>
      </c>
    </row>
    <row r="1720" spans="1:4" x14ac:dyDescent="0.25">
      <c r="A1720">
        <v>2004</v>
      </c>
      <c r="B1720">
        <v>9</v>
      </c>
      <c r="C1720">
        <v>14</v>
      </c>
      <c r="D1720" s="2">
        <v>5095.3179241267198</v>
      </c>
    </row>
    <row r="1721" spans="1:4" x14ac:dyDescent="0.25">
      <c r="A1721">
        <v>2004</v>
      </c>
      <c r="B1721">
        <v>9</v>
      </c>
      <c r="C1721">
        <v>15</v>
      </c>
      <c r="D1721" s="2">
        <v>4068.5469050419201</v>
      </c>
    </row>
    <row r="1722" spans="1:4" x14ac:dyDescent="0.25">
      <c r="A1722">
        <v>2004</v>
      </c>
      <c r="B1722">
        <v>9</v>
      </c>
      <c r="C1722">
        <v>16</v>
      </c>
      <c r="D1722" s="2">
        <v>3462.6505322281</v>
      </c>
    </row>
    <row r="1723" spans="1:4" x14ac:dyDescent="0.25">
      <c r="A1723">
        <v>2004</v>
      </c>
      <c r="B1723">
        <v>9</v>
      </c>
      <c r="C1723">
        <v>17</v>
      </c>
      <c r="D1723" s="2">
        <v>3312.24289955021</v>
      </c>
    </row>
    <row r="1724" spans="1:4" x14ac:dyDescent="0.25">
      <c r="A1724">
        <v>2004</v>
      </c>
      <c r="B1724">
        <v>9</v>
      </c>
      <c r="C1724">
        <v>18</v>
      </c>
      <c r="D1724" s="2">
        <v>3716.65505537741</v>
      </c>
    </row>
    <row r="1725" spans="1:4" x14ac:dyDescent="0.25">
      <c r="A1725">
        <v>2004</v>
      </c>
      <c r="B1725">
        <v>9</v>
      </c>
      <c r="C1725">
        <v>19</v>
      </c>
      <c r="D1725" s="2">
        <v>2920.9597804707801</v>
      </c>
    </row>
    <row r="1726" spans="1:4" x14ac:dyDescent="0.25">
      <c r="A1726">
        <v>2004</v>
      </c>
      <c r="B1726">
        <v>9</v>
      </c>
      <c r="C1726">
        <v>20</v>
      </c>
      <c r="D1726" s="2">
        <v>2717.01137664922</v>
      </c>
    </row>
    <row r="1727" spans="1:4" x14ac:dyDescent="0.25">
      <c r="A1727">
        <v>2004</v>
      </c>
      <c r="B1727">
        <v>9</v>
      </c>
      <c r="C1727">
        <v>21</v>
      </c>
      <c r="D1727" s="2">
        <v>2378.2803691622398</v>
      </c>
    </row>
    <row r="1728" spans="1:4" x14ac:dyDescent="0.25">
      <c r="A1728">
        <v>2004</v>
      </c>
      <c r="B1728">
        <v>9</v>
      </c>
      <c r="C1728">
        <v>22</v>
      </c>
      <c r="D1728" s="2">
        <v>1825.5749077647399</v>
      </c>
    </row>
    <row r="1729" spans="1:4" x14ac:dyDescent="0.25">
      <c r="A1729">
        <v>2004</v>
      </c>
      <c r="B1729">
        <v>9</v>
      </c>
      <c r="C1729">
        <v>23</v>
      </c>
      <c r="D1729" s="2">
        <v>1652.6874419896301</v>
      </c>
    </row>
    <row r="1730" spans="1:4" x14ac:dyDescent="0.25">
      <c r="A1730">
        <v>2004</v>
      </c>
      <c r="B1730">
        <v>9</v>
      </c>
      <c r="C1730">
        <v>24</v>
      </c>
      <c r="D1730" s="2">
        <v>2146.3925834308602</v>
      </c>
    </row>
    <row r="1731" spans="1:4" x14ac:dyDescent="0.25">
      <c r="A1731">
        <v>2004</v>
      </c>
      <c r="B1731">
        <v>9</v>
      </c>
      <c r="C1731">
        <v>25</v>
      </c>
      <c r="D1731" s="2">
        <v>1920.48505032868</v>
      </c>
    </row>
    <row r="1732" spans="1:4" x14ac:dyDescent="0.25">
      <c r="A1732">
        <v>2004</v>
      </c>
      <c r="B1732">
        <v>9</v>
      </c>
      <c r="C1732">
        <v>26</v>
      </c>
      <c r="D1732" s="2">
        <v>1764.8901967140901</v>
      </c>
    </row>
    <row r="1733" spans="1:4" x14ac:dyDescent="0.25">
      <c r="A1733">
        <v>2004</v>
      </c>
      <c r="B1733">
        <v>9</v>
      </c>
      <c r="C1733">
        <v>27</v>
      </c>
      <c r="D1733" s="2">
        <v>1539.2262198067201</v>
      </c>
    </row>
    <row r="1734" spans="1:4" x14ac:dyDescent="0.25">
      <c r="A1734">
        <v>2004</v>
      </c>
      <c r="B1734">
        <v>9</v>
      </c>
      <c r="C1734">
        <v>28</v>
      </c>
      <c r="D1734" s="2">
        <v>1680.42441903759</v>
      </c>
    </row>
    <row r="1735" spans="1:4" x14ac:dyDescent="0.25">
      <c r="A1735">
        <v>2004</v>
      </c>
      <c r="B1735">
        <v>9</v>
      </c>
      <c r="C1735">
        <v>29</v>
      </c>
      <c r="D1735" s="2">
        <v>2329.4772369727498</v>
      </c>
    </row>
    <row r="1736" spans="1:4" x14ac:dyDescent="0.25">
      <c r="A1736">
        <v>2004</v>
      </c>
      <c r="B1736">
        <v>9</v>
      </c>
      <c r="C1736">
        <v>30</v>
      </c>
      <c r="D1736" s="2">
        <v>2978.5300549079002</v>
      </c>
    </row>
    <row r="1737" spans="1:4" x14ac:dyDescent="0.25">
      <c r="A1737">
        <v>2004</v>
      </c>
      <c r="B1737">
        <v>10</v>
      </c>
      <c r="C1737">
        <v>1</v>
      </c>
      <c r="D1737" s="2">
        <v>4490.02291859251</v>
      </c>
    </row>
    <row r="1738" spans="1:4" x14ac:dyDescent="0.25">
      <c r="A1738">
        <v>2004</v>
      </c>
      <c r="B1738">
        <v>10</v>
      </c>
      <c r="C1738">
        <v>2</v>
      </c>
      <c r="D1738" s="2">
        <v>4845.6682982830098</v>
      </c>
    </row>
    <row r="1739" spans="1:4" x14ac:dyDescent="0.25">
      <c r="A1739">
        <v>2004</v>
      </c>
      <c r="B1739">
        <v>10</v>
      </c>
      <c r="C1739">
        <v>3</v>
      </c>
      <c r="D1739" s="2">
        <v>2647.6542546001901</v>
      </c>
    </row>
    <row r="1740" spans="1:4" x14ac:dyDescent="0.25">
      <c r="A1740">
        <v>2004</v>
      </c>
      <c r="B1740">
        <v>10</v>
      </c>
      <c r="C1740">
        <v>4</v>
      </c>
      <c r="D1740" s="2">
        <v>2191.6646523426798</v>
      </c>
    </row>
    <row r="1741" spans="1:4" x14ac:dyDescent="0.25">
      <c r="A1741">
        <v>2004</v>
      </c>
      <c r="B1741">
        <v>10</v>
      </c>
      <c r="C1741">
        <v>5</v>
      </c>
      <c r="D1741" s="2">
        <v>1871.58381062124</v>
      </c>
    </row>
    <row r="1742" spans="1:4" x14ac:dyDescent="0.25">
      <c r="A1742">
        <v>2004</v>
      </c>
      <c r="B1742">
        <v>10</v>
      </c>
      <c r="C1742">
        <v>6</v>
      </c>
      <c r="D1742" s="2">
        <v>1938.2673193132</v>
      </c>
    </row>
    <row r="1743" spans="1:4" x14ac:dyDescent="0.25">
      <c r="A1743">
        <v>2004</v>
      </c>
      <c r="B1743">
        <v>10</v>
      </c>
      <c r="C1743">
        <v>7</v>
      </c>
      <c r="D1743" s="2">
        <v>2280.57599726531</v>
      </c>
    </row>
    <row r="1744" spans="1:4" x14ac:dyDescent="0.25">
      <c r="A1744">
        <v>2004</v>
      </c>
      <c r="B1744">
        <v>10</v>
      </c>
      <c r="C1744">
        <v>8</v>
      </c>
      <c r="D1744" s="2">
        <v>1871.58381062124</v>
      </c>
    </row>
    <row r="1745" spans="1:4" x14ac:dyDescent="0.25">
      <c r="A1745">
        <v>2004</v>
      </c>
      <c r="B1745">
        <v>10</v>
      </c>
      <c r="C1745">
        <v>9</v>
      </c>
      <c r="D1745" s="2">
        <v>1587.0675068688399</v>
      </c>
    </row>
    <row r="1746" spans="1:4" x14ac:dyDescent="0.25">
      <c r="A1746">
        <v>2004</v>
      </c>
      <c r="B1746">
        <v>10</v>
      </c>
      <c r="C1746">
        <v>10</v>
      </c>
      <c r="D1746" s="2">
        <v>1066.9361390714901</v>
      </c>
    </row>
    <row r="1747" spans="1:4" x14ac:dyDescent="0.25">
      <c r="A1747">
        <v>2004</v>
      </c>
      <c r="B1747">
        <v>10</v>
      </c>
      <c r="C1747">
        <v>11</v>
      </c>
      <c r="D1747" s="2">
        <v>1151.4019167479801</v>
      </c>
    </row>
    <row r="1748" spans="1:4" x14ac:dyDescent="0.25">
      <c r="A1748">
        <v>2004</v>
      </c>
      <c r="B1748">
        <v>10</v>
      </c>
      <c r="C1748">
        <v>12</v>
      </c>
      <c r="D1748" s="2">
        <v>1360.34357731615</v>
      </c>
    </row>
    <row r="1749" spans="1:4" x14ac:dyDescent="0.25">
      <c r="A1749">
        <v>2004</v>
      </c>
      <c r="B1749">
        <v>10</v>
      </c>
      <c r="C1749">
        <v>13</v>
      </c>
      <c r="D1749" s="2">
        <v>1569.2852378843099</v>
      </c>
    </row>
    <row r="1750" spans="1:4" x14ac:dyDescent="0.25">
      <c r="A1750">
        <v>2004</v>
      </c>
      <c r="B1750">
        <v>10</v>
      </c>
      <c r="C1750">
        <v>14</v>
      </c>
      <c r="D1750" s="2">
        <v>2569.5378682638302</v>
      </c>
    </row>
    <row r="1751" spans="1:4" x14ac:dyDescent="0.25">
      <c r="A1751">
        <v>2004</v>
      </c>
      <c r="B1751">
        <v>10</v>
      </c>
      <c r="C1751">
        <v>15</v>
      </c>
      <c r="D1751" s="2">
        <v>2640.6669442019302</v>
      </c>
    </row>
    <row r="1752" spans="1:4" x14ac:dyDescent="0.25">
      <c r="A1752">
        <v>2004</v>
      </c>
      <c r="B1752">
        <v>10</v>
      </c>
      <c r="C1752">
        <v>16</v>
      </c>
      <c r="D1752" s="2">
        <v>3014.0945928769502</v>
      </c>
    </row>
    <row r="1753" spans="1:4" x14ac:dyDescent="0.25">
      <c r="A1753">
        <v>2004</v>
      </c>
      <c r="B1753">
        <v>10</v>
      </c>
      <c r="C1753">
        <v>17</v>
      </c>
      <c r="D1753" s="2">
        <v>2027.17866423583</v>
      </c>
    </row>
    <row r="1754" spans="1:4" x14ac:dyDescent="0.25">
      <c r="A1754">
        <v>2004</v>
      </c>
      <c r="B1754">
        <v>10</v>
      </c>
      <c r="C1754">
        <v>18</v>
      </c>
      <c r="D1754" s="2">
        <v>1226.97655993221</v>
      </c>
    </row>
    <row r="1755" spans="1:4" x14ac:dyDescent="0.25">
      <c r="A1755">
        <v>2004</v>
      </c>
      <c r="B1755">
        <v>10</v>
      </c>
      <c r="C1755">
        <v>19</v>
      </c>
      <c r="D1755" s="2">
        <v>2307.2494007420901</v>
      </c>
    </row>
    <row r="1756" spans="1:4" x14ac:dyDescent="0.25">
      <c r="A1756">
        <v>2004</v>
      </c>
      <c r="B1756">
        <v>10</v>
      </c>
      <c r="C1756">
        <v>20</v>
      </c>
      <c r="D1756" s="2">
        <v>7468.5529735004202</v>
      </c>
    </row>
    <row r="1757" spans="1:4" x14ac:dyDescent="0.25">
      <c r="A1757">
        <v>2004</v>
      </c>
      <c r="B1757">
        <v>10</v>
      </c>
      <c r="C1757">
        <v>21</v>
      </c>
      <c r="D1757" s="2">
        <v>9958.0706313338906</v>
      </c>
    </row>
    <row r="1758" spans="1:4" x14ac:dyDescent="0.25">
      <c r="A1758">
        <v>2004</v>
      </c>
      <c r="B1758">
        <v>10</v>
      </c>
      <c r="C1758">
        <v>22</v>
      </c>
      <c r="D1758" s="2">
        <v>7601.9199908843502</v>
      </c>
    </row>
    <row r="1759" spans="1:4" x14ac:dyDescent="0.25">
      <c r="A1759">
        <v>2004</v>
      </c>
      <c r="B1759">
        <v>10</v>
      </c>
      <c r="C1759">
        <v>23</v>
      </c>
      <c r="D1759" s="2">
        <v>4667.8456084377603</v>
      </c>
    </row>
    <row r="1760" spans="1:4" x14ac:dyDescent="0.25">
      <c r="A1760">
        <v>2004</v>
      </c>
      <c r="B1760">
        <v>10</v>
      </c>
      <c r="C1760">
        <v>24</v>
      </c>
      <c r="D1760" s="2">
        <v>4890.1239707443201</v>
      </c>
    </row>
    <row r="1761" spans="1:4" x14ac:dyDescent="0.25">
      <c r="A1761">
        <v>2004</v>
      </c>
      <c r="B1761">
        <v>10</v>
      </c>
      <c r="C1761">
        <v>25</v>
      </c>
      <c r="D1761" s="2">
        <v>11780.753202247701</v>
      </c>
    </row>
    <row r="1762" spans="1:4" x14ac:dyDescent="0.25">
      <c r="A1762">
        <v>2004</v>
      </c>
      <c r="B1762">
        <v>10</v>
      </c>
      <c r="C1762">
        <v>26</v>
      </c>
      <c r="D1762" s="2">
        <v>12669.8666514739</v>
      </c>
    </row>
    <row r="1763" spans="1:4" x14ac:dyDescent="0.25">
      <c r="A1763">
        <v>2004</v>
      </c>
      <c r="B1763">
        <v>10</v>
      </c>
      <c r="C1763">
        <v>27</v>
      </c>
      <c r="D1763" s="2">
        <v>6712.8065416581103</v>
      </c>
    </row>
    <row r="1764" spans="1:4" x14ac:dyDescent="0.25">
      <c r="A1764">
        <v>2004</v>
      </c>
      <c r="B1764">
        <v>10</v>
      </c>
      <c r="C1764">
        <v>28</v>
      </c>
      <c r="D1764" s="2">
        <v>5156.8580055121902</v>
      </c>
    </row>
    <row r="1765" spans="1:4" x14ac:dyDescent="0.25">
      <c r="A1765">
        <v>2004</v>
      </c>
      <c r="B1765">
        <v>10</v>
      </c>
      <c r="C1765">
        <v>29</v>
      </c>
      <c r="D1765" s="2">
        <v>4845.6682982830098</v>
      </c>
    </row>
    <row r="1766" spans="1:4" x14ac:dyDescent="0.25">
      <c r="A1766">
        <v>2004</v>
      </c>
      <c r="B1766">
        <v>10</v>
      </c>
      <c r="C1766">
        <v>30</v>
      </c>
      <c r="D1766" s="2">
        <v>5334.6806953574396</v>
      </c>
    </row>
    <row r="1767" spans="1:4" x14ac:dyDescent="0.25">
      <c r="A1767">
        <v>2004</v>
      </c>
      <c r="B1767">
        <v>10</v>
      </c>
      <c r="C1767">
        <v>31</v>
      </c>
      <c r="D1767" s="2">
        <v>5334.6806953574396</v>
      </c>
    </row>
    <row r="1768" spans="1:4" x14ac:dyDescent="0.25">
      <c r="A1768">
        <v>2004</v>
      </c>
      <c r="B1768">
        <v>11</v>
      </c>
      <c r="C1768">
        <v>1</v>
      </c>
      <c r="D1768" s="2">
        <v>5290.2250228961302</v>
      </c>
    </row>
    <row r="1769" spans="1:4" x14ac:dyDescent="0.25">
      <c r="A1769">
        <v>2004</v>
      </c>
      <c r="B1769">
        <v>11</v>
      </c>
      <c r="C1769">
        <v>2</v>
      </c>
      <c r="D1769" s="2">
        <v>5423.5920402800602</v>
      </c>
    </row>
    <row r="1770" spans="1:4" x14ac:dyDescent="0.25">
      <c r="A1770">
        <v>2004</v>
      </c>
      <c r="B1770">
        <v>11</v>
      </c>
      <c r="C1770">
        <v>3</v>
      </c>
      <c r="D1770" s="2">
        <v>5957.0601098158104</v>
      </c>
    </row>
    <row r="1771" spans="1:4" x14ac:dyDescent="0.25">
      <c r="A1771">
        <v>2004</v>
      </c>
      <c r="B1771">
        <v>11</v>
      </c>
      <c r="C1771">
        <v>4</v>
      </c>
      <c r="D1771" s="2">
        <v>16848.6998628373</v>
      </c>
    </row>
    <row r="1772" spans="1:4" x14ac:dyDescent="0.25">
      <c r="A1772">
        <v>2004</v>
      </c>
      <c r="B1772">
        <v>11</v>
      </c>
      <c r="C1772">
        <v>5</v>
      </c>
      <c r="D1772" s="2">
        <v>29128.465333933102</v>
      </c>
    </row>
    <row r="1773" spans="1:4" x14ac:dyDescent="0.25">
      <c r="A1773">
        <v>2004</v>
      </c>
      <c r="B1773">
        <v>11</v>
      </c>
      <c r="C1773">
        <v>6</v>
      </c>
      <c r="D1773" s="2">
        <v>50640.157541283901</v>
      </c>
    </row>
    <row r="1774" spans="1:4" x14ac:dyDescent="0.25">
      <c r="A1774">
        <v>2004</v>
      </c>
      <c r="B1774">
        <v>11</v>
      </c>
      <c r="C1774">
        <v>7</v>
      </c>
      <c r="D1774" s="2">
        <v>38340.456426814497</v>
      </c>
    </row>
    <row r="1775" spans="1:4" x14ac:dyDescent="0.25">
      <c r="A1775">
        <v>2004</v>
      </c>
      <c r="B1775">
        <v>11</v>
      </c>
      <c r="C1775">
        <v>8</v>
      </c>
      <c r="D1775" s="2">
        <v>35833.790015225903</v>
      </c>
    </row>
    <row r="1776" spans="1:4" x14ac:dyDescent="0.25">
      <c r="A1776">
        <v>2004</v>
      </c>
      <c r="B1776">
        <v>11</v>
      </c>
      <c r="C1776">
        <v>9</v>
      </c>
      <c r="D1776" s="2">
        <v>28202.8957671444</v>
      </c>
    </row>
    <row r="1777" spans="1:4" x14ac:dyDescent="0.25">
      <c r="A1777">
        <v>2004</v>
      </c>
      <c r="B1777">
        <v>11</v>
      </c>
      <c r="C1777">
        <v>10</v>
      </c>
      <c r="D1777" s="2">
        <v>23191.6718886175</v>
      </c>
    </row>
    <row r="1778" spans="1:4" x14ac:dyDescent="0.25">
      <c r="A1778">
        <v>2004</v>
      </c>
      <c r="B1778">
        <v>11</v>
      </c>
      <c r="C1778">
        <v>11</v>
      </c>
      <c r="D1778" s="2">
        <v>17849.0877886218</v>
      </c>
    </row>
    <row r="1779" spans="1:4" x14ac:dyDescent="0.25">
      <c r="A1779">
        <v>2004</v>
      </c>
      <c r="B1779">
        <v>11</v>
      </c>
      <c r="C1779">
        <v>12</v>
      </c>
      <c r="D1779" s="2">
        <v>16756.286495440901</v>
      </c>
    </row>
    <row r="1780" spans="1:4" x14ac:dyDescent="0.25">
      <c r="A1780">
        <v>2004</v>
      </c>
      <c r="B1780">
        <v>11</v>
      </c>
      <c r="C1780">
        <v>13</v>
      </c>
      <c r="D1780" s="2">
        <v>15420.640470442</v>
      </c>
    </row>
    <row r="1781" spans="1:4" x14ac:dyDescent="0.25">
      <c r="A1781">
        <v>2004</v>
      </c>
      <c r="B1781">
        <v>11</v>
      </c>
      <c r="C1781">
        <v>14</v>
      </c>
      <c r="D1781" s="2">
        <v>14449.2615431701</v>
      </c>
    </row>
    <row r="1782" spans="1:4" x14ac:dyDescent="0.25">
      <c r="A1782">
        <v>2004</v>
      </c>
      <c r="B1782">
        <v>11</v>
      </c>
      <c r="C1782">
        <v>15</v>
      </c>
      <c r="D1782" s="2">
        <v>19791.8456431657</v>
      </c>
    </row>
    <row r="1783" spans="1:4" x14ac:dyDescent="0.25">
      <c r="A1783">
        <v>2004</v>
      </c>
      <c r="B1783">
        <v>11</v>
      </c>
      <c r="C1783">
        <v>16</v>
      </c>
      <c r="D1783" s="2">
        <v>17849.0877886218</v>
      </c>
    </row>
    <row r="1784" spans="1:4" x14ac:dyDescent="0.25">
      <c r="A1784">
        <v>2004</v>
      </c>
      <c r="B1784">
        <v>11</v>
      </c>
      <c r="C1784">
        <v>17</v>
      </c>
      <c r="D1784" s="2">
        <v>8317.4320647659497</v>
      </c>
    </row>
    <row r="1785" spans="1:4" x14ac:dyDescent="0.25">
      <c r="A1785">
        <v>2004</v>
      </c>
      <c r="B1785">
        <v>11</v>
      </c>
      <c r="C1785">
        <v>18</v>
      </c>
      <c r="D1785" s="2">
        <v>7261.0574813577196</v>
      </c>
    </row>
    <row r="1786" spans="1:4" x14ac:dyDescent="0.25">
      <c r="A1786">
        <v>2004</v>
      </c>
      <c r="B1786">
        <v>11</v>
      </c>
      <c r="C1786">
        <v>19</v>
      </c>
      <c r="D1786" s="2">
        <v>8366.0010111295505</v>
      </c>
    </row>
    <row r="1787" spans="1:4" x14ac:dyDescent="0.25">
      <c r="A1787">
        <v>2004</v>
      </c>
      <c r="B1787">
        <v>11</v>
      </c>
      <c r="C1787">
        <v>20</v>
      </c>
      <c r="D1787" s="2">
        <v>35941.020309061598</v>
      </c>
    </row>
    <row r="1788" spans="1:4" x14ac:dyDescent="0.25">
      <c r="A1788">
        <v>2004</v>
      </c>
      <c r="B1788">
        <v>11</v>
      </c>
      <c r="C1788">
        <v>21</v>
      </c>
      <c r="D1788" s="2">
        <v>118872.49622490301</v>
      </c>
    </row>
    <row r="1789" spans="1:4" x14ac:dyDescent="0.25">
      <c r="A1789">
        <v>2004</v>
      </c>
      <c r="B1789">
        <v>11</v>
      </c>
      <c r="C1789">
        <v>22</v>
      </c>
      <c r="D1789" s="2">
        <v>103451.85575446099</v>
      </c>
    </row>
    <row r="1790" spans="1:4" x14ac:dyDescent="0.25">
      <c r="A1790">
        <v>2004</v>
      </c>
      <c r="B1790">
        <v>11</v>
      </c>
      <c r="C1790">
        <v>23</v>
      </c>
      <c r="D1790" s="2">
        <v>65721.469551473696</v>
      </c>
    </row>
    <row r="1791" spans="1:4" x14ac:dyDescent="0.25">
      <c r="A1791">
        <v>2004</v>
      </c>
      <c r="B1791">
        <v>11</v>
      </c>
      <c r="C1791">
        <v>24</v>
      </c>
      <c r="D1791" s="2">
        <v>55333.087847516203</v>
      </c>
    </row>
    <row r="1792" spans="1:4" x14ac:dyDescent="0.25">
      <c r="A1792">
        <v>2004</v>
      </c>
      <c r="B1792">
        <v>11</v>
      </c>
      <c r="C1792">
        <v>25</v>
      </c>
      <c r="D1792" s="2">
        <v>213447.04648796201</v>
      </c>
    </row>
    <row r="1793" spans="1:4" x14ac:dyDescent="0.25">
      <c r="A1793">
        <v>2004</v>
      </c>
      <c r="B1793">
        <v>11</v>
      </c>
      <c r="C1793">
        <v>26</v>
      </c>
      <c r="D1793" s="2">
        <v>362995.93256232998</v>
      </c>
    </row>
    <row r="1794" spans="1:4" x14ac:dyDescent="0.25">
      <c r="A1794">
        <v>2004</v>
      </c>
      <c r="B1794">
        <v>11</v>
      </c>
      <c r="C1794">
        <v>27</v>
      </c>
      <c r="D1794" s="2">
        <v>301892.515261747</v>
      </c>
    </row>
    <row r="1795" spans="1:4" x14ac:dyDescent="0.25">
      <c r="A1795">
        <v>2004</v>
      </c>
      <c r="B1795">
        <v>11</v>
      </c>
      <c r="C1795">
        <v>28</v>
      </c>
      <c r="D1795" s="2">
        <v>250139.51264544801</v>
      </c>
    </row>
    <row r="1796" spans="1:4" x14ac:dyDescent="0.25">
      <c r="A1796">
        <v>2004</v>
      </c>
      <c r="B1796">
        <v>11</v>
      </c>
      <c r="C1796">
        <v>29</v>
      </c>
      <c r="D1796" s="2">
        <v>253014.67945746399</v>
      </c>
    </row>
    <row r="1797" spans="1:4" x14ac:dyDescent="0.25">
      <c r="A1797">
        <v>2004</v>
      </c>
      <c r="B1797">
        <v>11</v>
      </c>
      <c r="C1797">
        <v>30</v>
      </c>
      <c r="D1797" s="2">
        <v>194617.444274012</v>
      </c>
    </row>
    <row r="1798" spans="1:4" x14ac:dyDescent="0.25">
      <c r="A1798">
        <v>2004</v>
      </c>
      <c r="B1798">
        <v>12</v>
      </c>
      <c r="C1798">
        <v>1</v>
      </c>
      <c r="D1798" s="2">
        <v>212862.829674701</v>
      </c>
    </row>
    <row r="1799" spans="1:4" x14ac:dyDescent="0.25">
      <c r="A1799">
        <v>2004</v>
      </c>
      <c r="B1799">
        <v>12</v>
      </c>
      <c r="C1799">
        <v>2</v>
      </c>
      <c r="D1799" s="2">
        <v>272160.33222693898</v>
      </c>
    </row>
    <row r="1800" spans="1:4" x14ac:dyDescent="0.25">
      <c r="A1800">
        <v>2004</v>
      </c>
      <c r="B1800">
        <v>12</v>
      </c>
      <c r="C1800">
        <v>3</v>
      </c>
      <c r="D1800" s="2">
        <v>228067.31750860799</v>
      </c>
    </row>
    <row r="1801" spans="1:4" x14ac:dyDescent="0.25">
      <c r="A1801">
        <v>2004</v>
      </c>
      <c r="B1801">
        <v>12</v>
      </c>
      <c r="C1801">
        <v>4</v>
      </c>
      <c r="D1801" s="2">
        <v>164208.468606198</v>
      </c>
    </row>
    <row r="1802" spans="1:4" x14ac:dyDescent="0.25">
      <c r="A1802">
        <v>2004</v>
      </c>
      <c r="B1802">
        <v>12</v>
      </c>
      <c r="C1802">
        <v>5</v>
      </c>
      <c r="D1802" s="2">
        <v>115402.062659356</v>
      </c>
    </row>
    <row r="1803" spans="1:4" x14ac:dyDescent="0.25">
      <c r="A1803">
        <v>2004</v>
      </c>
      <c r="B1803">
        <v>12</v>
      </c>
      <c r="C1803">
        <v>6</v>
      </c>
      <c r="D1803" s="2">
        <v>92899.420665173006</v>
      </c>
    </row>
    <row r="1804" spans="1:4" x14ac:dyDescent="0.25">
      <c r="A1804">
        <v>2004</v>
      </c>
      <c r="B1804">
        <v>12</v>
      </c>
      <c r="C1804">
        <v>7</v>
      </c>
      <c r="D1804" s="2">
        <v>107647.773864063</v>
      </c>
    </row>
    <row r="1805" spans="1:4" x14ac:dyDescent="0.25">
      <c r="A1805">
        <v>2004</v>
      </c>
      <c r="B1805">
        <v>12</v>
      </c>
      <c r="C1805">
        <v>8</v>
      </c>
      <c r="D1805" s="2">
        <v>343621.42504630302</v>
      </c>
    </row>
    <row r="1806" spans="1:4" x14ac:dyDescent="0.25">
      <c r="A1806">
        <v>2004</v>
      </c>
      <c r="B1806">
        <v>12</v>
      </c>
      <c r="C1806">
        <v>9</v>
      </c>
      <c r="D1806" s="2">
        <v>402918.92759854102</v>
      </c>
    </row>
    <row r="1807" spans="1:4" x14ac:dyDescent="0.25">
      <c r="A1807">
        <v>2004</v>
      </c>
      <c r="B1807">
        <v>12</v>
      </c>
      <c r="C1807">
        <v>10</v>
      </c>
      <c r="D1807" s="2">
        <v>279762.57614389301</v>
      </c>
    </row>
    <row r="1808" spans="1:4" x14ac:dyDescent="0.25">
      <c r="A1808">
        <v>2004</v>
      </c>
      <c r="B1808">
        <v>12</v>
      </c>
      <c r="C1808">
        <v>11</v>
      </c>
      <c r="D1808" s="2">
        <v>241751.35655912399</v>
      </c>
    </row>
    <row r="1809" spans="1:4" x14ac:dyDescent="0.25">
      <c r="A1809">
        <v>2004</v>
      </c>
      <c r="B1809">
        <v>12</v>
      </c>
      <c r="C1809">
        <v>12</v>
      </c>
      <c r="D1809" s="2">
        <v>250874.049259469</v>
      </c>
    </row>
    <row r="1810" spans="1:4" x14ac:dyDescent="0.25">
      <c r="A1810">
        <v>2004</v>
      </c>
      <c r="B1810">
        <v>12</v>
      </c>
      <c r="C1810">
        <v>13</v>
      </c>
      <c r="D1810" s="2">
        <v>208301.48332452899</v>
      </c>
    </row>
    <row r="1811" spans="1:4" x14ac:dyDescent="0.25">
      <c r="A1811">
        <v>2004</v>
      </c>
      <c r="B1811">
        <v>12</v>
      </c>
      <c r="C1811">
        <v>14</v>
      </c>
      <c r="D1811" s="2">
        <v>164208.468606198</v>
      </c>
    </row>
    <row r="1812" spans="1:4" x14ac:dyDescent="0.25">
      <c r="A1812">
        <v>2004</v>
      </c>
      <c r="B1812">
        <v>12</v>
      </c>
      <c r="C1812">
        <v>15</v>
      </c>
      <c r="D1812" s="2">
        <v>125589.06950807299</v>
      </c>
    </row>
    <row r="1813" spans="1:4" x14ac:dyDescent="0.25">
      <c r="A1813">
        <v>2004</v>
      </c>
      <c r="B1813">
        <v>12</v>
      </c>
      <c r="C1813">
        <v>16</v>
      </c>
      <c r="D1813" s="2">
        <v>106735.504594029</v>
      </c>
    </row>
    <row r="1814" spans="1:4" x14ac:dyDescent="0.25">
      <c r="A1814">
        <v>2004</v>
      </c>
      <c r="B1814">
        <v>12</v>
      </c>
      <c r="C1814">
        <v>17</v>
      </c>
      <c r="D1814" s="2">
        <v>83776.727964828693</v>
      </c>
    </row>
    <row r="1815" spans="1:4" x14ac:dyDescent="0.25">
      <c r="A1815">
        <v>2004</v>
      </c>
      <c r="B1815">
        <v>12</v>
      </c>
      <c r="C1815">
        <v>18</v>
      </c>
      <c r="D1815" s="2">
        <v>56408.649863795697</v>
      </c>
    </row>
    <row r="1816" spans="1:4" x14ac:dyDescent="0.25">
      <c r="A1816">
        <v>2004</v>
      </c>
      <c r="B1816">
        <v>12</v>
      </c>
      <c r="C1816">
        <v>19</v>
      </c>
      <c r="D1816" s="2">
        <v>35426.456653003799</v>
      </c>
    </row>
    <row r="1817" spans="1:4" x14ac:dyDescent="0.25">
      <c r="A1817">
        <v>2004</v>
      </c>
      <c r="B1817">
        <v>12</v>
      </c>
      <c r="C1817">
        <v>20</v>
      </c>
      <c r="D1817" s="2">
        <v>37707.129828089899</v>
      </c>
    </row>
    <row r="1818" spans="1:4" x14ac:dyDescent="0.25">
      <c r="A1818">
        <v>2004</v>
      </c>
      <c r="B1818">
        <v>12</v>
      </c>
      <c r="C1818">
        <v>21</v>
      </c>
      <c r="D1818" s="2">
        <v>29496.706397779999</v>
      </c>
    </row>
    <row r="1819" spans="1:4" x14ac:dyDescent="0.25">
      <c r="A1819">
        <v>2004</v>
      </c>
      <c r="B1819">
        <v>12</v>
      </c>
      <c r="C1819">
        <v>22</v>
      </c>
      <c r="D1819" s="2">
        <v>19765.834184079398</v>
      </c>
    </row>
    <row r="1820" spans="1:4" x14ac:dyDescent="0.25">
      <c r="A1820">
        <v>2004</v>
      </c>
      <c r="B1820">
        <v>12</v>
      </c>
      <c r="C1820">
        <v>23</v>
      </c>
      <c r="D1820" s="2">
        <v>16724.936617297899</v>
      </c>
    </row>
    <row r="1821" spans="1:4" x14ac:dyDescent="0.25">
      <c r="A1821">
        <v>2004</v>
      </c>
      <c r="B1821">
        <v>12</v>
      </c>
      <c r="C1821">
        <v>24</v>
      </c>
      <c r="D1821" s="2">
        <v>17460.769914224598</v>
      </c>
    </row>
    <row r="1822" spans="1:4" x14ac:dyDescent="0.25">
      <c r="A1822">
        <v>2004</v>
      </c>
      <c r="B1822">
        <v>12</v>
      </c>
      <c r="C1822">
        <v>25</v>
      </c>
      <c r="D1822" s="2">
        <v>16158.748589568</v>
      </c>
    </row>
    <row r="1823" spans="1:4" x14ac:dyDescent="0.25">
      <c r="A1823">
        <v>2004</v>
      </c>
      <c r="B1823">
        <v>12</v>
      </c>
      <c r="C1823">
        <v>26</v>
      </c>
      <c r="D1823" s="2">
        <v>18282.739654656001</v>
      </c>
    </row>
    <row r="1824" spans="1:4" x14ac:dyDescent="0.25">
      <c r="A1824">
        <v>2004</v>
      </c>
      <c r="B1824">
        <v>12</v>
      </c>
      <c r="C1824">
        <v>27</v>
      </c>
      <c r="D1824" s="2">
        <v>19624.439476224001</v>
      </c>
    </row>
    <row r="1825" spans="1:4" x14ac:dyDescent="0.25">
      <c r="A1825">
        <v>2004</v>
      </c>
      <c r="B1825">
        <v>12</v>
      </c>
      <c r="C1825">
        <v>28</v>
      </c>
      <c r="D1825" s="2">
        <v>24345.637469798399</v>
      </c>
    </row>
    <row r="1826" spans="1:4" x14ac:dyDescent="0.25">
      <c r="A1826">
        <v>2004</v>
      </c>
      <c r="B1826">
        <v>12</v>
      </c>
      <c r="C1826">
        <v>29</v>
      </c>
      <c r="D1826" s="2">
        <v>26705.991809433599</v>
      </c>
    </row>
    <row r="1827" spans="1:4" x14ac:dyDescent="0.25">
      <c r="A1827">
        <v>2004</v>
      </c>
      <c r="B1827">
        <v>12</v>
      </c>
      <c r="C1827">
        <v>30</v>
      </c>
      <c r="D1827" s="2">
        <v>35578.501531342903</v>
      </c>
    </row>
    <row r="1828" spans="1:4" x14ac:dyDescent="0.25">
      <c r="A1828">
        <v>2004</v>
      </c>
      <c r="B1828">
        <v>12</v>
      </c>
      <c r="C1828">
        <v>31</v>
      </c>
      <c r="D1828" s="2">
        <v>63402.714267392999</v>
      </c>
    </row>
    <row r="1829" spans="1:4" x14ac:dyDescent="0.25">
      <c r="A1829">
        <v>2005</v>
      </c>
      <c r="B1829">
        <v>1</v>
      </c>
      <c r="C1829">
        <v>1</v>
      </c>
      <c r="D1829" s="2">
        <v>264558.088309985</v>
      </c>
    </row>
    <row r="1830" spans="1:4" x14ac:dyDescent="0.25">
      <c r="A1830">
        <v>2005</v>
      </c>
      <c r="B1830">
        <v>1</v>
      </c>
      <c r="C1830">
        <v>2</v>
      </c>
      <c r="D1830" s="2">
        <v>357305.46409681899</v>
      </c>
    </row>
    <row r="1831" spans="1:4" x14ac:dyDescent="0.25">
      <c r="A1831">
        <v>2005</v>
      </c>
      <c r="B1831">
        <v>1</v>
      </c>
      <c r="C1831">
        <v>3</v>
      </c>
      <c r="D1831" s="2">
        <v>409000.72273210401</v>
      </c>
    </row>
    <row r="1832" spans="1:4" x14ac:dyDescent="0.25">
      <c r="A1832">
        <v>2005</v>
      </c>
      <c r="B1832">
        <v>1</v>
      </c>
      <c r="C1832">
        <v>4</v>
      </c>
      <c r="D1832" s="2">
        <v>627945.34754036705</v>
      </c>
    </row>
    <row r="1833" spans="1:4" x14ac:dyDescent="0.25">
      <c r="A1833">
        <v>2005</v>
      </c>
      <c r="B1833">
        <v>1</v>
      </c>
      <c r="C1833">
        <v>5</v>
      </c>
      <c r="D1833" s="2">
        <v>717651.82576041995</v>
      </c>
    </row>
    <row r="1834" spans="1:4" x14ac:dyDescent="0.25">
      <c r="A1834">
        <v>2005</v>
      </c>
      <c r="B1834">
        <v>1</v>
      </c>
      <c r="C1834">
        <v>6</v>
      </c>
      <c r="D1834" s="2">
        <v>719172.27454381099</v>
      </c>
    </row>
    <row r="1835" spans="1:4" x14ac:dyDescent="0.25">
      <c r="A1835">
        <v>2005</v>
      </c>
      <c r="B1835">
        <v>1</v>
      </c>
      <c r="C1835">
        <v>7</v>
      </c>
      <c r="D1835" s="2">
        <v>638588.48902410199</v>
      </c>
    </row>
    <row r="1836" spans="1:4" x14ac:dyDescent="0.25">
      <c r="A1836">
        <v>2005</v>
      </c>
      <c r="B1836">
        <v>1</v>
      </c>
      <c r="C1836">
        <v>8</v>
      </c>
      <c r="D1836" s="2">
        <v>547361.56202065898</v>
      </c>
    </row>
    <row r="1837" spans="1:4" x14ac:dyDescent="0.25">
      <c r="A1837">
        <v>2005</v>
      </c>
      <c r="B1837">
        <v>1</v>
      </c>
      <c r="C1837">
        <v>9</v>
      </c>
      <c r="D1837" s="2">
        <v>459175.53258399799</v>
      </c>
    </row>
    <row r="1838" spans="1:4" x14ac:dyDescent="0.25">
      <c r="A1838">
        <v>2005</v>
      </c>
      <c r="B1838">
        <v>1</v>
      </c>
      <c r="C1838">
        <v>10</v>
      </c>
      <c r="D1838" s="2">
        <v>345141.873829694</v>
      </c>
    </row>
    <row r="1839" spans="1:4" x14ac:dyDescent="0.25">
      <c r="A1839">
        <v>2005</v>
      </c>
      <c r="B1839">
        <v>1</v>
      </c>
      <c r="C1839">
        <v>11</v>
      </c>
      <c r="D1839" s="2">
        <v>273204.79562797101</v>
      </c>
    </row>
    <row r="1840" spans="1:4" x14ac:dyDescent="0.25">
      <c r="A1840">
        <v>2005</v>
      </c>
      <c r="B1840">
        <v>1</v>
      </c>
      <c r="C1840">
        <v>12</v>
      </c>
      <c r="D1840" s="2">
        <v>512555.632482816</v>
      </c>
    </row>
    <row r="1841" spans="1:4" x14ac:dyDescent="0.25">
      <c r="A1841">
        <v>2005</v>
      </c>
      <c r="B1841">
        <v>1</v>
      </c>
      <c r="C1841">
        <v>13</v>
      </c>
      <c r="D1841" s="2">
        <v>945214.89998561295</v>
      </c>
    </row>
    <row r="1842" spans="1:4" x14ac:dyDescent="0.25">
      <c r="A1842">
        <v>2005</v>
      </c>
      <c r="B1842">
        <v>1</v>
      </c>
      <c r="C1842">
        <v>14</v>
      </c>
      <c r="D1842" s="2">
        <v>1094595.5891611199</v>
      </c>
    </row>
    <row r="1843" spans="1:4" x14ac:dyDescent="0.25">
      <c r="A1843">
        <v>2005</v>
      </c>
      <c r="B1843">
        <v>1</v>
      </c>
      <c r="C1843">
        <v>15</v>
      </c>
      <c r="D1843" s="2">
        <v>965292.72586306604</v>
      </c>
    </row>
    <row r="1844" spans="1:4" x14ac:dyDescent="0.25">
      <c r="A1844">
        <v>2005</v>
      </c>
      <c r="B1844">
        <v>1</v>
      </c>
      <c r="C1844">
        <v>16</v>
      </c>
      <c r="D1844" s="2">
        <v>699013.27631646697</v>
      </c>
    </row>
    <row r="1845" spans="1:4" x14ac:dyDescent="0.25">
      <c r="A1845">
        <v>2005</v>
      </c>
      <c r="B1845">
        <v>1</v>
      </c>
      <c r="C1845">
        <v>17</v>
      </c>
      <c r="D1845" s="2">
        <v>462664.28974694398</v>
      </c>
    </row>
    <row r="1846" spans="1:4" x14ac:dyDescent="0.25">
      <c r="A1846">
        <v>2005</v>
      </c>
      <c r="B1846">
        <v>1</v>
      </c>
      <c r="C1846">
        <v>18</v>
      </c>
      <c r="D1846" s="2">
        <v>306584.77031424001</v>
      </c>
    </row>
    <row r="1847" spans="1:4" x14ac:dyDescent="0.25">
      <c r="A1847">
        <v>2005</v>
      </c>
      <c r="B1847">
        <v>1</v>
      </c>
      <c r="C1847">
        <v>19</v>
      </c>
      <c r="D1847" s="2">
        <v>239693.54770022401</v>
      </c>
    </row>
    <row r="1848" spans="1:4" x14ac:dyDescent="0.25">
      <c r="A1848">
        <v>2005</v>
      </c>
      <c r="B1848">
        <v>1</v>
      </c>
      <c r="C1848">
        <v>20</v>
      </c>
      <c r="D1848" s="2">
        <v>177261.73992714201</v>
      </c>
    </row>
    <row r="1849" spans="1:4" x14ac:dyDescent="0.25">
      <c r="A1849">
        <v>2005</v>
      </c>
      <c r="B1849">
        <v>1</v>
      </c>
      <c r="C1849">
        <v>21</v>
      </c>
      <c r="D1849" s="2">
        <v>115944.785864294</v>
      </c>
    </row>
    <row r="1850" spans="1:4" x14ac:dyDescent="0.25">
      <c r="A1850">
        <v>2005</v>
      </c>
      <c r="B1850">
        <v>1</v>
      </c>
      <c r="C1850">
        <v>22</v>
      </c>
      <c r="D1850" s="2">
        <v>76144.508408954905</v>
      </c>
    </row>
    <row r="1851" spans="1:4" x14ac:dyDescent="0.25">
      <c r="A1851">
        <v>2005</v>
      </c>
      <c r="B1851">
        <v>1</v>
      </c>
      <c r="C1851">
        <v>23</v>
      </c>
      <c r="D1851" s="2">
        <v>57871.2198600806</v>
      </c>
    </row>
    <row r="1852" spans="1:4" x14ac:dyDescent="0.25">
      <c r="A1852">
        <v>2005</v>
      </c>
      <c r="B1852">
        <v>1</v>
      </c>
      <c r="C1852">
        <v>24</v>
      </c>
      <c r="D1852" s="2">
        <v>51269.0511970714</v>
      </c>
    </row>
    <row r="1853" spans="1:4" x14ac:dyDescent="0.25">
      <c r="A1853">
        <v>2005</v>
      </c>
      <c r="B1853">
        <v>1</v>
      </c>
      <c r="C1853">
        <v>25</v>
      </c>
      <c r="D1853" s="2">
        <v>33574.521160396798</v>
      </c>
    </row>
    <row r="1854" spans="1:4" x14ac:dyDescent="0.25">
      <c r="A1854">
        <v>2005</v>
      </c>
      <c r="B1854">
        <v>1</v>
      </c>
      <c r="C1854">
        <v>26</v>
      </c>
      <c r="D1854" s="2">
        <v>33976.810915430397</v>
      </c>
    </row>
    <row r="1855" spans="1:4" x14ac:dyDescent="0.25">
      <c r="A1855">
        <v>2005</v>
      </c>
      <c r="B1855">
        <v>1</v>
      </c>
      <c r="C1855">
        <v>27</v>
      </c>
      <c r="D1855" s="2">
        <v>34395.370371072</v>
      </c>
    </row>
    <row r="1856" spans="1:4" x14ac:dyDescent="0.25">
      <c r="A1856">
        <v>2005</v>
      </c>
      <c r="B1856">
        <v>1</v>
      </c>
      <c r="C1856">
        <v>28</v>
      </c>
      <c r="D1856" s="2">
        <v>29018.638004428802</v>
      </c>
    </row>
    <row r="1857" spans="1:4" x14ac:dyDescent="0.25">
      <c r="A1857">
        <v>2005</v>
      </c>
      <c r="B1857">
        <v>1</v>
      </c>
      <c r="C1857">
        <v>29</v>
      </c>
      <c r="D1857" s="2">
        <v>25378.286376960001</v>
      </c>
    </row>
    <row r="1858" spans="1:4" x14ac:dyDescent="0.25">
      <c r="A1858">
        <v>2005</v>
      </c>
      <c r="B1858">
        <v>1</v>
      </c>
      <c r="C1858">
        <v>30</v>
      </c>
      <c r="D1858" s="2">
        <v>22395.157256908798</v>
      </c>
    </row>
    <row r="1859" spans="1:4" x14ac:dyDescent="0.25">
      <c r="A1859">
        <v>2005</v>
      </c>
      <c r="B1859">
        <v>1</v>
      </c>
      <c r="C1859">
        <v>31</v>
      </c>
      <c r="D1859" s="2">
        <v>22296.584890368002</v>
      </c>
    </row>
    <row r="1860" spans="1:4" x14ac:dyDescent="0.25">
      <c r="A1860">
        <v>2005</v>
      </c>
      <c r="B1860">
        <v>2</v>
      </c>
      <c r="C1860">
        <v>1</v>
      </c>
      <c r="D1860" s="2">
        <v>18565.661185228801</v>
      </c>
    </row>
    <row r="1861" spans="1:4" x14ac:dyDescent="0.25">
      <c r="A1861">
        <v>2005</v>
      </c>
      <c r="B1861">
        <v>2</v>
      </c>
      <c r="C1861">
        <v>2</v>
      </c>
      <c r="D1861" s="2">
        <v>18297.0276323328</v>
      </c>
    </row>
    <row r="1862" spans="1:4" x14ac:dyDescent="0.25">
      <c r="A1862">
        <v>2005</v>
      </c>
      <c r="B1862">
        <v>2</v>
      </c>
      <c r="C1862">
        <v>3</v>
      </c>
      <c r="D1862" s="2">
        <v>16866.2726074368</v>
      </c>
    </row>
    <row r="1863" spans="1:4" x14ac:dyDescent="0.25">
      <c r="A1863">
        <v>2005</v>
      </c>
      <c r="B1863">
        <v>2</v>
      </c>
      <c r="C1863">
        <v>4</v>
      </c>
      <c r="D1863" s="2">
        <v>18218.419289395199</v>
      </c>
    </row>
    <row r="1864" spans="1:4" x14ac:dyDescent="0.25">
      <c r="A1864">
        <v>2005</v>
      </c>
      <c r="B1864">
        <v>2</v>
      </c>
      <c r="C1864">
        <v>5</v>
      </c>
      <c r="D1864" s="2">
        <v>17489.7324278784</v>
      </c>
    </row>
    <row r="1865" spans="1:4" x14ac:dyDescent="0.25">
      <c r="A1865">
        <v>2005</v>
      </c>
      <c r="B1865">
        <v>2</v>
      </c>
      <c r="C1865">
        <v>6</v>
      </c>
      <c r="D1865" s="2">
        <v>17613.259823923199</v>
      </c>
    </row>
    <row r="1866" spans="1:4" x14ac:dyDescent="0.25">
      <c r="A1866">
        <v>2005</v>
      </c>
      <c r="B1866">
        <v>2</v>
      </c>
      <c r="C1866">
        <v>7</v>
      </c>
      <c r="D1866" s="2">
        <v>18716.136751042599</v>
      </c>
    </row>
    <row r="1867" spans="1:4" x14ac:dyDescent="0.25">
      <c r="A1867">
        <v>2005</v>
      </c>
      <c r="B1867">
        <v>2</v>
      </c>
      <c r="C1867">
        <v>8</v>
      </c>
      <c r="D1867" s="2">
        <v>97051.173184143394</v>
      </c>
    </row>
    <row r="1868" spans="1:4" x14ac:dyDescent="0.25">
      <c r="A1868">
        <v>2005</v>
      </c>
      <c r="B1868">
        <v>2</v>
      </c>
      <c r="C1868">
        <v>9</v>
      </c>
      <c r="D1868" s="2">
        <v>345610.99494789098</v>
      </c>
    </row>
    <row r="1869" spans="1:4" x14ac:dyDescent="0.25">
      <c r="A1869">
        <v>2005</v>
      </c>
      <c r="B1869">
        <v>2</v>
      </c>
      <c r="C1869">
        <v>10</v>
      </c>
      <c r="D1869" s="2">
        <v>473486.50313994201</v>
      </c>
    </row>
    <row r="1870" spans="1:4" x14ac:dyDescent="0.25">
      <c r="A1870">
        <v>2005</v>
      </c>
      <c r="B1870">
        <v>2</v>
      </c>
      <c r="C1870">
        <v>11</v>
      </c>
      <c r="D1870" s="2">
        <v>331661.44335421402</v>
      </c>
    </row>
    <row r="1871" spans="1:4" x14ac:dyDescent="0.25">
      <c r="A1871">
        <v>2005</v>
      </c>
      <c r="B1871">
        <v>2</v>
      </c>
      <c r="C1871">
        <v>12</v>
      </c>
      <c r="D1871" s="2">
        <v>232383.289861325</v>
      </c>
    </row>
    <row r="1872" spans="1:4" x14ac:dyDescent="0.25">
      <c r="A1872">
        <v>2005</v>
      </c>
      <c r="B1872">
        <v>2</v>
      </c>
      <c r="C1872">
        <v>13</v>
      </c>
      <c r="D1872" s="2">
        <v>210366.88634142699</v>
      </c>
    </row>
    <row r="1873" spans="1:4" x14ac:dyDescent="0.25">
      <c r="A1873">
        <v>2005</v>
      </c>
      <c r="B1873">
        <v>2</v>
      </c>
      <c r="C1873">
        <v>14</v>
      </c>
      <c r="D1873" s="2">
        <v>270212.40705024003</v>
      </c>
    </row>
    <row r="1874" spans="1:4" x14ac:dyDescent="0.25">
      <c r="A1874">
        <v>2005</v>
      </c>
      <c r="B1874">
        <v>2</v>
      </c>
      <c r="C1874">
        <v>15</v>
      </c>
      <c r="D1874" s="2">
        <v>487572.93225492502</v>
      </c>
    </row>
    <row r="1875" spans="1:4" x14ac:dyDescent="0.25">
      <c r="A1875">
        <v>2005</v>
      </c>
      <c r="B1875">
        <v>2</v>
      </c>
      <c r="C1875">
        <v>16</v>
      </c>
      <c r="D1875" s="2">
        <v>502677.66521272302</v>
      </c>
    </row>
    <row r="1876" spans="1:4" x14ac:dyDescent="0.25">
      <c r="A1876">
        <v>2005</v>
      </c>
      <c r="B1876">
        <v>2</v>
      </c>
      <c r="C1876">
        <v>17</v>
      </c>
      <c r="D1876" s="2">
        <v>475218.27616942098</v>
      </c>
    </row>
    <row r="1877" spans="1:4" x14ac:dyDescent="0.25">
      <c r="A1877">
        <v>2005</v>
      </c>
      <c r="B1877">
        <v>2</v>
      </c>
      <c r="C1877">
        <v>18</v>
      </c>
      <c r="D1877" s="2">
        <v>353109.15763476503</v>
      </c>
    </row>
    <row r="1878" spans="1:4" x14ac:dyDescent="0.25">
      <c r="A1878">
        <v>2005</v>
      </c>
      <c r="B1878">
        <v>2</v>
      </c>
      <c r="C1878">
        <v>19</v>
      </c>
      <c r="D1878" s="2">
        <v>248532.129836237</v>
      </c>
    </row>
    <row r="1879" spans="1:4" x14ac:dyDescent="0.25">
      <c r="A1879">
        <v>2005</v>
      </c>
      <c r="B1879">
        <v>2</v>
      </c>
      <c r="C1879">
        <v>20</v>
      </c>
      <c r="D1879" s="2">
        <v>190030.61688145899</v>
      </c>
    </row>
    <row r="1880" spans="1:4" x14ac:dyDescent="0.25">
      <c r="A1880">
        <v>2005</v>
      </c>
      <c r="B1880">
        <v>2</v>
      </c>
      <c r="C1880">
        <v>21</v>
      </c>
      <c r="D1880" s="2">
        <v>200183.803059456</v>
      </c>
    </row>
    <row r="1881" spans="1:4" x14ac:dyDescent="0.25">
      <c r="A1881">
        <v>2005</v>
      </c>
      <c r="B1881">
        <v>2</v>
      </c>
      <c r="C1881">
        <v>22</v>
      </c>
      <c r="D1881" s="2">
        <v>299432.83011839999</v>
      </c>
    </row>
    <row r="1882" spans="1:4" x14ac:dyDescent="0.25">
      <c r="A1882">
        <v>2005</v>
      </c>
      <c r="B1882">
        <v>2</v>
      </c>
      <c r="C1882">
        <v>23</v>
      </c>
      <c r="D1882" s="2">
        <v>257976.996860621</v>
      </c>
    </row>
    <row r="1883" spans="1:4" x14ac:dyDescent="0.25">
      <c r="A1883">
        <v>2005</v>
      </c>
      <c r="B1883">
        <v>2</v>
      </c>
      <c r="C1883">
        <v>24</v>
      </c>
      <c r="D1883" s="2">
        <v>202471.50645780499</v>
      </c>
    </row>
    <row r="1884" spans="1:4" x14ac:dyDescent="0.25">
      <c r="A1884">
        <v>2005</v>
      </c>
      <c r="B1884">
        <v>2</v>
      </c>
      <c r="C1884">
        <v>25</v>
      </c>
      <c r="D1884" s="2">
        <v>150284.619061862</v>
      </c>
    </row>
    <row r="1885" spans="1:4" x14ac:dyDescent="0.25">
      <c r="A1885">
        <v>2005</v>
      </c>
      <c r="B1885">
        <v>2</v>
      </c>
      <c r="C1885">
        <v>26</v>
      </c>
      <c r="D1885" s="2">
        <v>101418.891340032</v>
      </c>
    </row>
    <row r="1886" spans="1:4" x14ac:dyDescent="0.25">
      <c r="A1886">
        <v>2005</v>
      </c>
      <c r="B1886">
        <v>2</v>
      </c>
      <c r="C1886">
        <v>27</v>
      </c>
      <c r="D1886" s="2">
        <v>80465.486447001604</v>
      </c>
    </row>
    <row r="1887" spans="1:4" x14ac:dyDescent="0.25">
      <c r="A1887">
        <v>2005</v>
      </c>
      <c r="B1887">
        <v>2</v>
      </c>
      <c r="C1887">
        <v>28</v>
      </c>
      <c r="D1887" s="2">
        <v>66894.501019852803</v>
      </c>
    </row>
    <row r="1888" spans="1:4" x14ac:dyDescent="0.25">
      <c r="A1888">
        <v>2005</v>
      </c>
      <c r="B1888">
        <v>3</v>
      </c>
      <c r="C1888">
        <v>1</v>
      </c>
      <c r="D1888" s="2">
        <v>65504.383547903999</v>
      </c>
    </row>
    <row r="1889" spans="1:4" x14ac:dyDescent="0.25">
      <c r="A1889">
        <v>2005</v>
      </c>
      <c r="B1889">
        <v>3</v>
      </c>
      <c r="C1889">
        <v>2</v>
      </c>
      <c r="D1889" s="2">
        <v>59036.406886195196</v>
      </c>
    </row>
    <row r="1890" spans="1:4" x14ac:dyDescent="0.25">
      <c r="A1890">
        <v>2005</v>
      </c>
      <c r="B1890">
        <v>3</v>
      </c>
      <c r="C1890">
        <v>3</v>
      </c>
      <c r="D1890" s="2">
        <v>44069.317226588202</v>
      </c>
    </row>
    <row r="1891" spans="1:4" x14ac:dyDescent="0.25">
      <c r="A1891">
        <v>2005</v>
      </c>
      <c r="B1891">
        <v>3</v>
      </c>
      <c r="C1891">
        <v>4</v>
      </c>
      <c r="D1891" s="2">
        <v>46245.799483637798</v>
      </c>
    </row>
    <row r="1892" spans="1:4" x14ac:dyDescent="0.25">
      <c r="A1892">
        <v>2005</v>
      </c>
      <c r="B1892">
        <v>3</v>
      </c>
      <c r="C1892">
        <v>5</v>
      </c>
      <c r="D1892" s="2">
        <v>43190.129518018599</v>
      </c>
    </row>
    <row r="1893" spans="1:4" x14ac:dyDescent="0.25">
      <c r="A1893">
        <v>2005</v>
      </c>
      <c r="B1893">
        <v>3</v>
      </c>
      <c r="C1893">
        <v>6</v>
      </c>
      <c r="D1893" s="2">
        <v>65704.772434821105</v>
      </c>
    </row>
    <row r="1894" spans="1:4" x14ac:dyDescent="0.25">
      <c r="A1894">
        <v>2005</v>
      </c>
      <c r="B1894">
        <v>3</v>
      </c>
      <c r="C1894">
        <v>7</v>
      </c>
      <c r="D1894" s="2">
        <v>118657.988418401</v>
      </c>
    </row>
    <row r="1895" spans="1:4" x14ac:dyDescent="0.25">
      <c r="A1895">
        <v>2005</v>
      </c>
      <c r="B1895">
        <v>3</v>
      </c>
      <c r="C1895">
        <v>8</v>
      </c>
      <c r="D1895" s="2">
        <v>133238.57237913599</v>
      </c>
    </row>
    <row r="1896" spans="1:4" x14ac:dyDescent="0.25">
      <c r="A1896">
        <v>2005</v>
      </c>
      <c r="B1896">
        <v>3</v>
      </c>
      <c r="C1896">
        <v>9</v>
      </c>
      <c r="D1896" s="2">
        <v>112361.64486524901</v>
      </c>
    </row>
    <row r="1897" spans="1:4" x14ac:dyDescent="0.25">
      <c r="A1897">
        <v>2005</v>
      </c>
      <c r="B1897">
        <v>3</v>
      </c>
      <c r="C1897">
        <v>10</v>
      </c>
      <c r="D1897" s="2">
        <v>90857.585227069401</v>
      </c>
    </row>
    <row r="1898" spans="1:4" x14ac:dyDescent="0.25">
      <c r="A1898">
        <v>2005</v>
      </c>
      <c r="B1898">
        <v>3</v>
      </c>
      <c r="C1898">
        <v>11</v>
      </c>
      <c r="D1898" s="2">
        <v>74404.668217651197</v>
      </c>
    </row>
    <row r="1899" spans="1:4" x14ac:dyDescent="0.25">
      <c r="A1899">
        <v>2005</v>
      </c>
      <c r="B1899">
        <v>3</v>
      </c>
      <c r="C1899">
        <v>12</v>
      </c>
      <c r="D1899" s="2">
        <v>66145.639729582093</v>
      </c>
    </row>
    <row r="1900" spans="1:4" x14ac:dyDescent="0.25">
      <c r="A1900">
        <v>2005</v>
      </c>
      <c r="B1900">
        <v>3</v>
      </c>
      <c r="C1900">
        <v>13</v>
      </c>
      <c r="D1900" s="2">
        <v>61287.421498030097</v>
      </c>
    </row>
    <row r="1901" spans="1:4" x14ac:dyDescent="0.25">
      <c r="A1901">
        <v>2005</v>
      </c>
      <c r="B1901">
        <v>3</v>
      </c>
      <c r="C1901">
        <v>14</v>
      </c>
      <c r="D1901" s="2">
        <v>52141.6576282522</v>
      </c>
    </row>
    <row r="1902" spans="1:4" x14ac:dyDescent="0.25">
      <c r="A1902">
        <v>2005</v>
      </c>
      <c r="B1902">
        <v>3</v>
      </c>
      <c r="C1902">
        <v>15</v>
      </c>
      <c r="D1902" s="2">
        <v>48797.218826127399</v>
      </c>
    </row>
    <row r="1903" spans="1:4" x14ac:dyDescent="0.25">
      <c r="A1903">
        <v>2005</v>
      </c>
      <c r="B1903">
        <v>3</v>
      </c>
      <c r="C1903">
        <v>16</v>
      </c>
      <c r="D1903" s="2">
        <v>34242.058413342696</v>
      </c>
    </row>
    <row r="1904" spans="1:4" x14ac:dyDescent="0.25">
      <c r="A1904">
        <v>2005</v>
      </c>
      <c r="B1904">
        <v>3</v>
      </c>
      <c r="C1904">
        <v>17</v>
      </c>
      <c r="D1904" s="2">
        <v>29766.983068108799</v>
      </c>
    </row>
    <row r="1905" spans="1:4" x14ac:dyDescent="0.25">
      <c r="A1905">
        <v>2005</v>
      </c>
      <c r="B1905">
        <v>3</v>
      </c>
      <c r="C1905">
        <v>18</v>
      </c>
      <c r="D1905" s="2">
        <v>27613.848443074599</v>
      </c>
    </row>
    <row r="1906" spans="1:4" x14ac:dyDescent="0.25">
      <c r="A1906">
        <v>2005</v>
      </c>
      <c r="B1906">
        <v>3</v>
      </c>
      <c r="C1906">
        <v>19</v>
      </c>
      <c r="D1906" s="2">
        <v>29230.320265482202</v>
      </c>
    </row>
    <row r="1907" spans="1:4" x14ac:dyDescent="0.25">
      <c r="A1907">
        <v>2005</v>
      </c>
      <c r="B1907">
        <v>3</v>
      </c>
      <c r="C1907">
        <v>20</v>
      </c>
      <c r="D1907" s="2">
        <v>33766.931777587197</v>
      </c>
    </row>
    <row r="1908" spans="1:4" x14ac:dyDescent="0.25">
      <c r="A1908">
        <v>2005</v>
      </c>
      <c r="B1908">
        <v>3</v>
      </c>
      <c r="C1908">
        <v>21</v>
      </c>
      <c r="D1908" s="2">
        <v>31923.139208970199</v>
      </c>
    </row>
    <row r="1909" spans="1:4" x14ac:dyDescent="0.25">
      <c r="A1909">
        <v>2005</v>
      </c>
      <c r="B1909">
        <v>3</v>
      </c>
      <c r="C1909">
        <v>22</v>
      </c>
      <c r="D1909" s="2">
        <v>35373.269900758998</v>
      </c>
    </row>
    <row r="1910" spans="1:4" x14ac:dyDescent="0.25">
      <c r="A1910">
        <v>2005</v>
      </c>
      <c r="B1910">
        <v>3</v>
      </c>
      <c r="C1910">
        <v>23</v>
      </c>
      <c r="D1910" s="2">
        <v>36779.838119608299</v>
      </c>
    </row>
    <row r="1911" spans="1:4" x14ac:dyDescent="0.25">
      <c r="A1911">
        <v>2005</v>
      </c>
      <c r="B1911">
        <v>3</v>
      </c>
      <c r="C1911">
        <v>24</v>
      </c>
      <c r="D1911" s="2">
        <v>34652.260380672</v>
      </c>
    </row>
    <row r="1912" spans="1:4" x14ac:dyDescent="0.25">
      <c r="A1912">
        <v>2005</v>
      </c>
      <c r="B1912">
        <v>3</v>
      </c>
      <c r="C1912">
        <v>25</v>
      </c>
      <c r="D1912" s="2">
        <v>37819.743557898299</v>
      </c>
    </row>
    <row r="1913" spans="1:4" x14ac:dyDescent="0.25">
      <c r="A1913">
        <v>2005</v>
      </c>
      <c r="B1913">
        <v>3</v>
      </c>
      <c r="C1913">
        <v>26</v>
      </c>
      <c r="D1913" s="2">
        <v>43048.521958441001</v>
      </c>
    </row>
    <row r="1914" spans="1:4" x14ac:dyDescent="0.25">
      <c r="A1914">
        <v>2005</v>
      </c>
      <c r="B1914">
        <v>3</v>
      </c>
      <c r="C1914">
        <v>27</v>
      </c>
      <c r="D1914" s="2">
        <v>70686.985357578305</v>
      </c>
    </row>
    <row r="1915" spans="1:4" x14ac:dyDescent="0.25">
      <c r="A1915">
        <v>2005</v>
      </c>
      <c r="B1915">
        <v>3</v>
      </c>
      <c r="C1915">
        <v>28</v>
      </c>
      <c r="D1915" s="2">
        <v>73580.144256553001</v>
      </c>
    </row>
    <row r="1916" spans="1:4" x14ac:dyDescent="0.25">
      <c r="A1916">
        <v>2005</v>
      </c>
      <c r="B1916">
        <v>3</v>
      </c>
      <c r="C1916">
        <v>29</v>
      </c>
      <c r="D1916" s="2">
        <v>69318.823418449902</v>
      </c>
    </row>
    <row r="1917" spans="1:4" x14ac:dyDescent="0.25">
      <c r="A1917">
        <v>2005</v>
      </c>
      <c r="B1917">
        <v>3</v>
      </c>
      <c r="C1917">
        <v>30</v>
      </c>
      <c r="D1917" s="2">
        <v>61037.873649561603</v>
      </c>
    </row>
    <row r="1918" spans="1:4" x14ac:dyDescent="0.25">
      <c r="A1918">
        <v>2005</v>
      </c>
      <c r="B1918">
        <v>3</v>
      </c>
      <c r="C1918">
        <v>31</v>
      </c>
      <c r="D1918" s="2">
        <v>47278.526681087998</v>
      </c>
    </row>
    <row r="1919" spans="1:4" x14ac:dyDescent="0.25">
      <c r="A1919">
        <v>2005</v>
      </c>
      <c r="B1919">
        <v>4</v>
      </c>
      <c r="C1919">
        <v>1</v>
      </c>
      <c r="D1919" s="2">
        <v>36656.560273858602</v>
      </c>
    </row>
    <row r="1920" spans="1:4" x14ac:dyDescent="0.25">
      <c r="A1920">
        <v>2005</v>
      </c>
      <c r="B1920">
        <v>4</v>
      </c>
      <c r="C1920">
        <v>2</v>
      </c>
      <c r="D1920" s="2">
        <v>40476.991798057003</v>
      </c>
    </row>
    <row r="1921" spans="1:4" x14ac:dyDescent="0.25">
      <c r="A1921">
        <v>2005</v>
      </c>
      <c r="B1921">
        <v>4</v>
      </c>
      <c r="C1921">
        <v>3</v>
      </c>
      <c r="D1921" s="2">
        <v>83591.275152383998</v>
      </c>
    </row>
    <row r="1922" spans="1:4" x14ac:dyDescent="0.25">
      <c r="A1922">
        <v>2005</v>
      </c>
      <c r="B1922">
        <v>4</v>
      </c>
      <c r="C1922">
        <v>4</v>
      </c>
      <c r="D1922" s="2">
        <v>97725.754932019205</v>
      </c>
    </row>
    <row r="1923" spans="1:4" x14ac:dyDescent="0.25">
      <c r="A1923">
        <v>2005</v>
      </c>
      <c r="B1923">
        <v>4</v>
      </c>
      <c r="C1923">
        <v>5</v>
      </c>
      <c r="D1923" s="2">
        <v>95248.503405158393</v>
      </c>
    </row>
    <row r="1924" spans="1:4" x14ac:dyDescent="0.25">
      <c r="A1924">
        <v>2005</v>
      </c>
      <c r="B1924">
        <v>4</v>
      </c>
      <c r="C1924">
        <v>6</v>
      </c>
      <c r="D1924" s="2">
        <v>70014.246693580804</v>
      </c>
    </row>
    <row r="1925" spans="1:4" x14ac:dyDescent="0.25">
      <c r="A1925">
        <v>2005</v>
      </c>
      <c r="B1925">
        <v>4</v>
      </c>
      <c r="C1925">
        <v>7</v>
      </c>
      <c r="D1925" s="2">
        <v>58551.041348628503</v>
      </c>
    </row>
    <row r="1926" spans="1:4" x14ac:dyDescent="0.25">
      <c r="A1926">
        <v>2005</v>
      </c>
      <c r="B1926">
        <v>4</v>
      </c>
      <c r="C1926">
        <v>8</v>
      </c>
      <c r="D1926" s="2">
        <v>31989.411938304002</v>
      </c>
    </row>
    <row r="1927" spans="1:4" x14ac:dyDescent="0.25">
      <c r="A1927">
        <v>2005</v>
      </c>
      <c r="B1927">
        <v>4</v>
      </c>
      <c r="C1927">
        <v>9</v>
      </c>
      <c r="D1927" s="2">
        <v>27967.130923991001</v>
      </c>
    </row>
    <row r="1928" spans="1:4" x14ac:dyDescent="0.25">
      <c r="A1928">
        <v>2005</v>
      </c>
      <c r="B1928">
        <v>4</v>
      </c>
      <c r="C1928">
        <v>10</v>
      </c>
      <c r="D1928" s="2">
        <v>27033.597522247699</v>
      </c>
    </row>
    <row r="1929" spans="1:4" x14ac:dyDescent="0.25">
      <c r="A1929">
        <v>2005</v>
      </c>
      <c r="B1929">
        <v>4</v>
      </c>
      <c r="C1929">
        <v>11</v>
      </c>
      <c r="D1929" s="2">
        <v>27228.246752378898</v>
      </c>
    </row>
    <row r="1930" spans="1:4" x14ac:dyDescent="0.25">
      <c r="A1930">
        <v>2005</v>
      </c>
      <c r="B1930">
        <v>4</v>
      </c>
      <c r="C1930">
        <v>12</v>
      </c>
      <c r="D1930" s="2">
        <v>29972.857168373801</v>
      </c>
    </row>
    <row r="1931" spans="1:4" x14ac:dyDescent="0.25">
      <c r="A1931">
        <v>2005</v>
      </c>
      <c r="B1931">
        <v>4</v>
      </c>
      <c r="C1931">
        <v>13</v>
      </c>
      <c r="D1931" s="2">
        <v>24287.8249847808</v>
      </c>
    </row>
    <row r="1932" spans="1:4" x14ac:dyDescent="0.25">
      <c r="A1932">
        <v>2005</v>
      </c>
      <c r="B1932">
        <v>4</v>
      </c>
      <c r="C1932">
        <v>14</v>
      </c>
      <c r="D1932" s="2">
        <v>19297.137138278398</v>
      </c>
    </row>
    <row r="1933" spans="1:4" x14ac:dyDescent="0.25">
      <c r="A1933">
        <v>2005</v>
      </c>
      <c r="B1933">
        <v>4</v>
      </c>
      <c r="C1933">
        <v>15</v>
      </c>
      <c r="D1933" s="2">
        <v>16723.833213542399</v>
      </c>
    </row>
    <row r="1934" spans="1:4" x14ac:dyDescent="0.25">
      <c r="A1934">
        <v>2005</v>
      </c>
      <c r="B1934">
        <v>4</v>
      </c>
      <c r="C1934">
        <v>16</v>
      </c>
      <c r="D1934" s="2">
        <v>17142.784120627199</v>
      </c>
    </row>
    <row r="1935" spans="1:4" x14ac:dyDescent="0.25">
      <c r="A1935">
        <v>2005</v>
      </c>
      <c r="B1935">
        <v>4</v>
      </c>
      <c r="C1935">
        <v>17</v>
      </c>
      <c r="D1935" s="2">
        <v>17417.362842316801</v>
      </c>
    </row>
    <row r="1936" spans="1:4" x14ac:dyDescent="0.25">
      <c r="A1936">
        <v>2005</v>
      </c>
      <c r="B1936">
        <v>4</v>
      </c>
      <c r="C1936">
        <v>18</v>
      </c>
      <c r="D1936" s="2">
        <v>16012.7127355392</v>
      </c>
    </row>
    <row r="1937" spans="1:4" x14ac:dyDescent="0.25">
      <c r="A1937">
        <v>2005</v>
      </c>
      <c r="B1937">
        <v>4</v>
      </c>
      <c r="C1937">
        <v>19</v>
      </c>
      <c r="D1937" s="2">
        <v>15024.5351588966</v>
      </c>
    </row>
    <row r="1938" spans="1:4" x14ac:dyDescent="0.25">
      <c r="A1938">
        <v>2005</v>
      </c>
      <c r="B1938">
        <v>4</v>
      </c>
      <c r="C1938">
        <v>20</v>
      </c>
      <c r="D1938" s="2">
        <v>14056.1845978522</v>
      </c>
    </row>
    <row r="1939" spans="1:4" x14ac:dyDescent="0.25">
      <c r="A1939">
        <v>2005</v>
      </c>
      <c r="B1939">
        <v>4</v>
      </c>
      <c r="C1939">
        <v>21</v>
      </c>
      <c r="D1939" s="2">
        <v>12495.4530143846</v>
      </c>
    </row>
    <row r="1940" spans="1:4" x14ac:dyDescent="0.25">
      <c r="A1940">
        <v>2005</v>
      </c>
      <c r="B1940">
        <v>4</v>
      </c>
      <c r="C1940">
        <v>22</v>
      </c>
      <c r="D1940" s="2">
        <v>22814.3283554304</v>
      </c>
    </row>
    <row r="1941" spans="1:4" x14ac:dyDescent="0.25">
      <c r="A1941">
        <v>2005</v>
      </c>
      <c r="B1941">
        <v>4</v>
      </c>
      <c r="C1941">
        <v>23</v>
      </c>
      <c r="D1941" s="2">
        <v>58128.9857422848</v>
      </c>
    </row>
    <row r="1942" spans="1:4" x14ac:dyDescent="0.25">
      <c r="A1942">
        <v>2005</v>
      </c>
      <c r="B1942">
        <v>4</v>
      </c>
      <c r="C1942">
        <v>24</v>
      </c>
      <c r="D1942" s="2">
        <v>509738.28304895997</v>
      </c>
    </row>
    <row r="1943" spans="1:4" x14ac:dyDescent="0.25">
      <c r="A1943">
        <v>2005</v>
      </c>
      <c r="B1943">
        <v>4</v>
      </c>
      <c r="C1943">
        <v>25</v>
      </c>
      <c r="D1943" s="2">
        <v>941995.97030246397</v>
      </c>
    </row>
    <row r="1944" spans="1:4" x14ac:dyDescent="0.25">
      <c r="A1944">
        <v>2005</v>
      </c>
      <c r="B1944">
        <v>4</v>
      </c>
      <c r="C1944">
        <v>26</v>
      </c>
      <c r="D1944" s="2">
        <v>769467.12298076204</v>
      </c>
    </row>
    <row r="1945" spans="1:4" x14ac:dyDescent="0.25">
      <c r="A1945">
        <v>2005</v>
      </c>
      <c r="B1945">
        <v>4</v>
      </c>
      <c r="C1945">
        <v>27</v>
      </c>
      <c r="D1945" s="2">
        <v>755878.96262154297</v>
      </c>
    </row>
    <row r="1946" spans="1:4" x14ac:dyDescent="0.25">
      <c r="A1946">
        <v>2005</v>
      </c>
      <c r="B1946">
        <v>4</v>
      </c>
      <c r="C1946">
        <v>28</v>
      </c>
      <c r="D1946" s="2">
        <v>575215.82770728995</v>
      </c>
    </row>
    <row r="1947" spans="1:4" x14ac:dyDescent="0.25">
      <c r="A1947">
        <v>2005</v>
      </c>
      <c r="B1947">
        <v>4</v>
      </c>
      <c r="C1947">
        <v>29</v>
      </c>
      <c r="D1947" s="2">
        <v>406112.20497930201</v>
      </c>
    </row>
    <row r="1948" spans="1:4" x14ac:dyDescent="0.25">
      <c r="A1948">
        <v>2005</v>
      </c>
      <c r="B1948">
        <v>4</v>
      </c>
      <c r="C1948">
        <v>30</v>
      </c>
      <c r="D1948" s="2">
        <v>272681.55227013101</v>
      </c>
    </row>
    <row r="1949" spans="1:4" x14ac:dyDescent="0.25">
      <c r="A1949">
        <v>2005</v>
      </c>
      <c r="B1949">
        <v>5</v>
      </c>
      <c r="C1949">
        <v>1</v>
      </c>
      <c r="D1949" s="2">
        <v>188713.32405737499</v>
      </c>
    </row>
    <row r="1950" spans="1:4" x14ac:dyDescent="0.25">
      <c r="A1950">
        <v>2005</v>
      </c>
      <c r="B1950">
        <v>5</v>
      </c>
      <c r="C1950">
        <v>2</v>
      </c>
      <c r="D1950" s="2">
        <v>129525.156339794</v>
      </c>
    </row>
    <row r="1951" spans="1:4" x14ac:dyDescent="0.25">
      <c r="A1951">
        <v>2005</v>
      </c>
      <c r="B1951">
        <v>5</v>
      </c>
      <c r="C1951">
        <v>3</v>
      </c>
      <c r="D1951" s="2">
        <v>103112.61121161201</v>
      </c>
    </row>
    <row r="1952" spans="1:4" x14ac:dyDescent="0.25">
      <c r="A1952">
        <v>2005</v>
      </c>
      <c r="B1952">
        <v>5</v>
      </c>
      <c r="C1952">
        <v>4</v>
      </c>
      <c r="D1952" s="2">
        <v>72869.843380008999</v>
      </c>
    </row>
    <row r="1953" spans="1:4" x14ac:dyDescent="0.25">
      <c r="A1953">
        <v>2005</v>
      </c>
      <c r="B1953">
        <v>5</v>
      </c>
      <c r="C1953">
        <v>5</v>
      </c>
      <c r="D1953" s="2">
        <v>60396.920842751999</v>
      </c>
    </row>
    <row r="1954" spans="1:4" x14ac:dyDescent="0.25">
      <c r="A1954">
        <v>2005</v>
      </c>
      <c r="B1954">
        <v>5</v>
      </c>
      <c r="C1954">
        <v>6</v>
      </c>
      <c r="D1954" s="2">
        <v>45645.733780070397</v>
      </c>
    </row>
    <row r="1955" spans="1:4" x14ac:dyDescent="0.25">
      <c r="A1955">
        <v>2005</v>
      </c>
      <c r="B1955">
        <v>5</v>
      </c>
      <c r="C1955">
        <v>7</v>
      </c>
      <c r="D1955" s="2">
        <v>42390.925125580798</v>
      </c>
    </row>
    <row r="1956" spans="1:4" x14ac:dyDescent="0.25">
      <c r="A1956">
        <v>2005</v>
      </c>
      <c r="B1956">
        <v>5</v>
      </c>
      <c r="C1956">
        <v>8</v>
      </c>
      <c r="D1956" s="2">
        <v>35628.378806292501</v>
      </c>
    </row>
    <row r="1957" spans="1:4" x14ac:dyDescent="0.25">
      <c r="A1957">
        <v>2005</v>
      </c>
      <c r="B1957">
        <v>5</v>
      </c>
      <c r="C1957">
        <v>9</v>
      </c>
      <c r="D1957" s="2">
        <v>33433.537476556798</v>
      </c>
    </row>
    <row r="1958" spans="1:4" x14ac:dyDescent="0.25">
      <c r="A1958">
        <v>2005</v>
      </c>
      <c r="B1958">
        <v>5</v>
      </c>
      <c r="C1958">
        <v>10</v>
      </c>
      <c r="D1958" s="2">
        <v>31794.828765603801</v>
      </c>
    </row>
    <row r="1959" spans="1:4" x14ac:dyDescent="0.25">
      <c r="A1959">
        <v>2005</v>
      </c>
      <c r="B1959">
        <v>5</v>
      </c>
      <c r="C1959">
        <v>11</v>
      </c>
      <c r="D1959" s="2">
        <v>25233.742931558401</v>
      </c>
    </row>
    <row r="1960" spans="1:4" x14ac:dyDescent="0.25">
      <c r="A1960">
        <v>2005</v>
      </c>
      <c r="B1960">
        <v>5</v>
      </c>
      <c r="C1960">
        <v>12</v>
      </c>
      <c r="D1960" s="2">
        <v>22048.893989683202</v>
      </c>
    </row>
    <row r="1961" spans="1:4" x14ac:dyDescent="0.25">
      <c r="A1961">
        <v>2005</v>
      </c>
      <c r="B1961">
        <v>5</v>
      </c>
      <c r="C1961">
        <v>13</v>
      </c>
      <c r="D1961" s="2">
        <v>22826.805870182401</v>
      </c>
    </row>
    <row r="1962" spans="1:4" x14ac:dyDescent="0.25">
      <c r="A1962">
        <v>2005</v>
      </c>
      <c r="B1962">
        <v>5</v>
      </c>
      <c r="C1962">
        <v>14</v>
      </c>
      <c r="D1962" s="2">
        <v>25098.9368408064</v>
      </c>
    </row>
    <row r="1963" spans="1:4" x14ac:dyDescent="0.25">
      <c r="A1963">
        <v>2005</v>
      </c>
      <c r="B1963">
        <v>5</v>
      </c>
      <c r="C1963">
        <v>15</v>
      </c>
      <c r="D1963" s="2">
        <v>29145.0009768653</v>
      </c>
    </row>
    <row r="1964" spans="1:4" x14ac:dyDescent="0.25">
      <c r="A1964">
        <v>2005</v>
      </c>
      <c r="B1964">
        <v>5</v>
      </c>
      <c r="C1964">
        <v>16</v>
      </c>
      <c r="D1964" s="2">
        <v>29006.170275962901</v>
      </c>
    </row>
    <row r="1965" spans="1:4" x14ac:dyDescent="0.25">
      <c r="A1965">
        <v>2005</v>
      </c>
      <c r="B1965">
        <v>5</v>
      </c>
      <c r="C1965">
        <v>17</v>
      </c>
      <c r="D1965" s="2">
        <v>26167.3521770189</v>
      </c>
    </row>
    <row r="1966" spans="1:4" x14ac:dyDescent="0.25">
      <c r="A1966">
        <v>2005</v>
      </c>
      <c r="B1966">
        <v>5</v>
      </c>
      <c r="C1966">
        <v>18</v>
      </c>
      <c r="D1966" s="2">
        <v>19524.7563662131</v>
      </c>
    </row>
    <row r="1967" spans="1:4" x14ac:dyDescent="0.25">
      <c r="A1967">
        <v>2005</v>
      </c>
      <c r="B1967">
        <v>5</v>
      </c>
      <c r="C1967">
        <v>19</v>
      </c>
      <c r="D1967" s="2">
        <v>18724.054672005099</v>
      </c>
    </row>
    <row r="1968" spans="1:4" x14ac:dyDescent="0.25">
      <c r="A1968">
        <v>2005</v>
      </c>
      <c r="B1968">
        <v>5</v>
      </c>
      <c r="C1968">
        <v>20</v>
      </c>
      <c r="D1968" s="2">
        <v>39747.404598220797</v>
      </c>
    </row>
    <row r="1969" spans="1:4" x14ac:dyDescent="0.25">
      <c r="A1969">
        <v>2005</v>
      </c>
      <c r="B1969">
        <v>5</v>
      </c>
      <c r="C1969">
        <v>21</v>
      </c>
      <c r="D1969" s="2">
        <v>63652.602923274302</v>
      </c>
    </row>
    <row r="1970" spans="1:4" x14ac:dyDescent="0.25">
      <c r="A1970">
        <v>2005</v>
      </c>
      <c r="B1970">
        <v>5</v>
      </c>
      <c r="C1970">
        <v>22</v>
      </c>
      <c r="D1970" s="2">
        <v>60568.161276579798</v>
      </c>
    </row>
    <row r="1971" spans="1:4" x14ac:dyDescent="0.25">
      <c r="A1971">
        <v>2005</v>
      </c>
      <c r="B1971">
        <v>5</v>
      </c>
      <c r="C1971">
        <v>23</v>
      </c>
      <c r="D1971" s="2">
        <v>49985.357139671098</v>
      </c>
    </row>
    <row r="1972" spans="1:4" x14ac:dyDescent="0.25">
      <c r="A1972">
        <v>2005</v>
      </c>
      <c r="B1972">
        <v>5</v>
      </c>
      <c r="C1972">
        <v>24</v>
      </c>
      <c r="D1972" s="2">
        <v>41519.708347023399</v>
      </c>
    </row>
    <row r="1973" spans="1:4" x14ac:dyDescent="0.25">
      <c r="A1973">
        <v>2005</v>
      </c>
      <c r="B1973">
        <v>5</v>
      </c>
      <c r="C1973">
        <v>25</v>
      </c>
      <c r="D1973" s="2">
        <v>37265.505564100597</v>
      </c>
    </row>
    <row r="1974" spans="1:4" x14ac:dyDescent="0.25">
      <c r="A1974">
        <v>2005</v>
      </c>
      <c r="B1974">
        <v>5</v>
      </c>
      <c r="C1974">
        <v>26</v>
      </c>
      <c r="D1974" s="2">
        <v>43470.4351743222</v>
      </c>
    </row>
    <row r="1975" spans="1:4" x14ac:dyDescent="0.25">
      <c r="A1975">
        <v>2005</v>
      </c>
      <c r="B1975">
        <v>5</v>
      </c>
      <c r="C1975">
        <v>27</v>
      </c>
      <c r="D1975" s="2">
        <v>36858.001186529298</v>
      </c>
    </row>
    <row r="1976" spans="1:4" x14ac:dyDescent="0.25">
      <c r="A1976">
        <v>2005</v>
      </c>
      <c r="B1976">
        <v>5</v>
      </c>
      <c r="C1976">
        <v>28</v>
      </c>
      <c r="D1976" s="2">
        <v>28447.441844797399</v>
      </c>
    </row>
    <row r="1977" spans="1:4" x14ac:dyDescent="0.25">
      <c r="A1977">
        <v>2005</v>
      </c>
      <c r="B1977">
        <v>5</v>
      </c>
      <c r="C1977">
        <v>29</v>
      </c>
      <c r="D1977" s="2">
        <v>25267.1630985216</v>
      </c>
    </row>
    <row r="1978" spans="1:4" x14ac:dyDescent="0.25">
      <c r="A1978">
        <v>2005</v>
      </c>
      <c r="B1978">
        <v>5</v>
      </c>
      <c r="C1978">
        <v>30</v>
      </c>
      <c r="D1978" s="2">
        <v>26335.930741033</v>
      </c>
    </row>
    <row r="1979" spans="1:4" x14ac:dyDescent="0.25">
      <c r="A1979">
        <v>2005</v>
      </c>
      <c r="B1979">
        <v>5</v>
      </c>
      <c r="C1979">
        <v>31</v>
      </c>
      <c r="D1979" s="2">
        <v>26523.071443169301</v>
      </c>
    </row>
    <row r="1980" spans="1:4" x14ac:dyDescent="0.25">
      <c r="A1980">
        <v>2005</v>
      </c>
      <c r="B1980">
        <v>6</v>
      </c>
      <c r="C1980">
        <v>1</v>
      </c>
      <c r="D1980" s="2">
        <v>21549.989125324799</v>
      </c>
    </row>
    <row r="1981" spans="1:4" x14ac:dyDescent="0.25">
      <c r="A1981">
        <v>2005</v>
      </c>
      <c r="B1981">
        <v>6</v>
      </c>
      <c r="C1981">
        <v>2</v>
      </c>
      <c r="D1981" s="2">
        <v>19021.802425989099</v>
      </c>
    </row>
    <row r="1982" spans="1:4" x14ac:dyDescent="0.25">
      <c r="A1982">
        <v>2005</v>
      </c>
      <c r="B1982">
        <v>6</v>
      </c>
      <c r="C1982">
        <v>3</v>
      </c>
      <c r="D1982" s="2">
        <v>17435.660750714898</v>
      </c>
    </row>
    <row r="1983" spans="1:4" x14ac:dyDescent="0.25">
      <c r="A1983">
        <v>2005</v>
      </c>
      <c r="B1983">
        <v>6</v>
      </c>
      <c r="C1983">
        <v>4</v>
      </c>
      <c r="D1983" s="2">
        <v>17289.7300992614</v>
      </c>
    </row>
    <row r="1984" spans="1:4" x14ac:dyDescent="0.25">
      <c r="A1984">
        <v>2005</v>
      </c>
      <c r="B1984">
        <v>6</v>
      </c>
      <c r="C1984">
        <v>5</v>
      </c>
      <c r="D1984" s="2">
        <v>12291.2327964672</v>
      </c>
    </row>
    <row r="1985" spans="1:4" x14ac:dyDescent="0.25">
      <c r="A1985">
        <v>2005</v>
      </c>
      <c r="B1985">
        <v>6</v>
      </c>
      <c r="C1985">
        <v>6</v>
      </c>
      <c r="D1985" s="2">
        <v>12558.532967884799</v>
      </c>
    </row>
    <row r="1986" spans="1:4" x14ac:dyDescent="0.25">
      <c r="A1986">
        <v>2005</v>
      </c>
      <c r="B1986">
        <v>6</v>
      </c>
      <c r="C1986">
        <v>7</v>
      </c>
      <c r="D1986" s="2">
        <v>8310.4358488473608</v>
      </c>
    </row>
    <row r="1987" spans="1:4" x14ac:dyDescent="0.25">
      <c r="A1987">
        <v>2005</v>
      </c>
      <c r="B1987">
        <v>6</v>
      </c>
      <c r="C1987">
        <v>8</v>
      </c>
      <c r="D1987" s="2">
        <v>6632.2737255628799</v>
      </c>
    </row>
    <row r="1988" spans="1:4" x14ac:dyDescent="0.25">
      <c r="A1988">
        <v>2005</v>
      </c>
      <c r="B1988">
        <v>6</v>
      </c>
      <c r="C1988">
        <v>9</v>
      </c>
      <c r="D1988" s="2">
        <v>7452.9296570879997</v>
      </c>
    </row>
    <row r="1989" spans="1:4" x14ac:dyDescent="0.25">
      <c r="A1989">
        <v>2005</v>
      </c>
      <c r="B1989">
        <v>6</v>
      </c>
      <c r="C1989">
        <v>10</v>
      </c>
      <c r="D1989" s="2">
        <v>8762.2686771609606</v>
      </c>
    </row>
    <row r="1990" spans="1:4" x14ac:dyDescent="0.25">
      <c r="A1990">
        <v>2005</v>
      </c>
      <c r="B1990">
        <v>6</v>
      </c>
      <c r="C1990">
        <v>11</v>
      </c>
      <c r="D1990" s="2">
        <v>6152.1487441919999</v>
      </c>
    </row>
    <row r="1991" spans="1:4" x14ac:dyDescent="0.25">
      <c r="A1991">
        <v>2005</v>
      </c>
      <c r="B1991">
        <v>6</v>
      </c>
      <c r="C1991">
        <v>12</v>
      </c>
      <c r="D1991" s="2">
        <v>5780.9500200345601</v>
      </c>
    </row>
    <row r="1992" spans="1:4" x14ac:dyDescent="0.25">
      <c r="A1992">
        <v>2005</v>
      </c>
      <c r="B1992">
        <v>6</v>
      </c>
      <c r="C1992">
        <v>13</v>
      </c>
      <c r="D1992" s="2">
        <v>6403.9400987443196</v>
      </c>
    </row>
    <row r="1993" spans="1:4" x14ac:dyDescent="0.25">
      <c r="A1993">
        <v>2005</v>
      </c>
      <c r="B1993">
        <v>6</v>
      </c>
      <c r="C1993">
        <v>14</v>
      </c>
      <c r="D1993" s="2">
        <v>7153.0729584537603</v>
      </c>
    </row>
    <row r="1994" spans="1:4" x14ac:dyDescent="0.25">
      <c r="A1994">
        <v>2005</v>
      </c>
      <c r="B1994">
        <v>6</v>
      </c>
      <c r="C1994">
        <v>15</v>
      </c>
      <c r="D1994" s="2">
        <v>11396.2549153075</v>
      </c>
    </row>
    <row r="1995" spans="1:4" x14ac:dyDescent="0.25">
      <c r="A1995">
        <v>2005</v>
      </c>
      <c r="B1995">
        <v>6</v>
      </c>
      <c r="C1995">
        <v>16</v>
      </c>
      <c r="D1995" s="2">
        <v>10607.844796416</v>
      </c>
    </row>
    <row r="1996" spans="1:4" x14ac:dyDescent="0.25">
      <c r="A1996">
        <v>2005</v>
      </c>
      <c r="B1996">
        <v>6</v>
      </c>
      <c r="C1996">
        <v>17</v>
      </c>
      <c r="D1996" s="2">
        <v>8853.2517788467194</v>
      </c>
    </row>
    <row r="1997" spans="1:4" x14ac:dyDescent="0.25">
      <c r="A1997">
        <v>2005</v>
      </c>
      <c r="B1997">
        <v>6</v>
      </c>
      <c r="C1997">
        <v>18</v>
      </c>
      <c r="D1997" s="2">
        <v>5787.5704425676804</v>
      </c>
    </row>
    <row r="1998" spans="1:4" x14ac:dyDescent="0.25">
      <c r="A1998">
        <v>2005</v>
      </c>
      <c r="B1998">
        <v>6</v>
      </c>
      <c r="C1998">
        <v>19</v>
      </c>
      <c r="D1998" s="2">
        <v>5203.2117281587198</v>
      </c>
    </row>
    <row r="1999" spans="1:4" x14ac:dyDescent="0.25">
      <c r="A1999">
        <v>2005</v>
      </c>
      <c r="B1999">
        <v>6</v>
      </c>
      <c r="C1999">
        <v>20</v>
      </c>
      <c r="D1999" s="2">
        <v>4715.4201702727696</v>
      </c>
    </row>
    <row r="2000" spans="1:4" x14ac:dyDescent="0.25">
      <c r="A2000">
        <v>2005</v>
      </c>
      <c r="B2000">
        <v>6</v>
      </c>
      <c r="C2000">
        <v>21</v>
      </c>
      <c r="D2000" s="2">
        <v>4105.5436170473504</v>
      </c>
    </row>
    <row r="2001" spans="1:4" x14ac:dyDescent="0.25">
      <c r="A2001">
        <v>2005</v>
      </c>
      <c r="B2001">
        <v>6</v>
      </c>
      <c r="C2001">
        <v>22</v>
      </c>
      <c r="D2001" s="2">
        <v>3640.2826341519399</v>
      </c>
    </row>
    <row r="2002" spans="1:4" x14ac:dyDescent="0.25">
      <c r="A2002">
        <v>2005</v>
      </c>
      <c r="B2002">
        <v>6</v>
      </c>
      <c r="C2002">
        <v>23</v>
      </c>
      <c r="D2002" s="2">
        <v>3290.3639933497402</v>
      </c>
    </row>
    <row r="2003" spans="1:4" x14ac:dyDescent="0.25">
      <c r="A2003">
        <v>2005</v>
      </c>
      <c r="B2003">
        <v>6</v>
      </c>
      <c r="C2003">
        <v>24</v>
      </c>
      <c r="D2003" s="2">
        <v>1865.8587843330099</v>
      </c>
    </row>
    <row r="2004" spans="1:4" x14ac:dyDescent="0.25">
      <c r="A2004">
        <v>2005</v>
      </c>
      <c r="B2004">
        <v>6</v>
      </c>
      <c r="C2004">
        <v>25</v>
      </c>
      <c r="D2004" s="2">
        <v>1576.4650200640499</v>
      </c>
    </row>
    <row r="2005" spans="1:4" x14ac:dyDescent="0.25">
      <c r="A2005">
        <v>2005</v>
      </c>
      <c r="B2005">
        <v>6</v>
      </c>
      <c r="C2005">
        <v>26</v>
      </c>
      <c r="D2005" s="2">
        <v>1463.19852050842</v>
      </c>
    </row>
    <row r="2006" spans="1:4" x14ac:dyDescent="0.25">
      <c r="A2006">
        <v>2005</v>
      </c>
      <c r="B2006">
        <v>6</v>
      </c>
      <c r="C2006">
        <v>27</v>
      </c>
      <c r="D2006" s="2">
        <v>1200.75014507213</v>
      </c>
    </row>
    <row r="2007" spans="1:4" x14ac:dyDescent="0.25">
      <c r="A2007">
        <v>2005</v>
      </c>
      <c r="B2007">
        <v>6</v>
      </c>
      <c r="C2007">
        <v>28</v>
      </c>
      <c r="D2007" s="2">
        <v>1252.5893257236501</v>
      </c>
    </row>
    <row r="2008" spans="1:4" x14ac:dyDescent="0.25">
      <c r="A2008">
        <v>2005</v>
      </c>
      <c r="B2008">
        <v>6</v>
      </c>
      <c r="C2008">
        <v>29</v>
      </c>
      <c r="D2008" s="2">
        <v>2937.8374541015</v>
      </c>
    </row>
    <row r="2009" spans="1:4" x14ac:dyDescent="0.25">
      <c r="A2009">
        <v>2005</v>
      </c>
      <c r="B2009">
        <v>6</v>
      </c>
      <c r="C2009">
        <v>30</v>
      </c>
      <c r="D2009" s="2">
        <v>2489.9873995653102</v>
      </c>
    </row>
    <row r="2010" spans="1:4" x14ac:dyDescent="0.25">
      <c r="A2010">
        <v>2005</v>
      </c>
      <c r="B2010">
        <v>7</v>
      </c>
      <c r="C2010">
        <v>1</v>
      </c>
      <c r="D2010" s="2">
        <v>4718.9373614899196</v>
      </c>
    </row>
    <row r="2011" spans="1:4" x14ac:dyDescent="0.25">
      <c r="A2011">
        <v>2005</v>
      </c>
      <c r="B2011">
        <v>7</v>
      </c>
      <c r="C2011">
        <v>2</v>
      </c>
      <c r="D2011" s="2">
        <v>3939.4508675604502</v>
      </c>
    </row>
    <row r="2012" spans="1:4" x14ac:dyDescent="0.25">
      <c r="A2012">
        <v>2005</v>
      </c>
      <c r="B2012">
        <v>7</v>
      </c>
      <c r="C2012">
        <v>3</v>
      </c>
      <c r="D2012" s="2">
        <v>4225.70854305792</v>
      </c>
    </row>
    <row r="2013" spans="1:4" x14ac:dyDescent="0.25">
      <c r="A2013">
        <v>2005</v>
      </c>
      <c r="B2013">
        <v>7</v>
      </c>
      <c r="C2013">
        <v>4</v>
      </c>
      <c r="D2013" s="2">
        <v>6471.9180884275202</v>
      </c>
    </row>
    <row r="2014" spans="1:4" x14ac:dyDescent="0.25">
      <c r="A2014">
        <v>2005</v>
      </c>
      <c r="B2014">
        <v>7</v>
      </c>
      <c r="C2014">
        <v>5</v>
      </c>
      <c r="D2014" s="2">
        <v>3429.65778130944</v>
      </c>
    </row>
    <row r="2015" spans="1:4" x14ac:dyDescent="0.25">
      <c r="A2015">
        <v>2005</v>
      </c>
      <c r="B2015">
        <v>7</v>
      </c>
      <c r="C2015">
        <v>6</v>
      </c>
      <c r="D2015" s="2">
        <v>2247.9490577203201</v>
      </c>
    </row>
    <row r="2016" spans="1:4" x14ac:dyDescent="0.25">
      <c r="A2016">
        <v>2005</v>
      </c>
      <c r="B2016">
        <v>7</v>
      </c>
      <c r="C2016">
        <v>7</v>
      </c>
      <c r="D2016" s="2">
        <v>1907.7953688944599</v>
      </c>
    </row>
    <row r="2017" spans="1:4" x14ac:dyDescent="0.25">
      <c r="A2017">
        <v>2005</v>
      </c>
      <c r="B2017">
        <v>7</v>
      </c>
      <c r="C2017">
        <v>8</v>
      </c>
      <c r="D2017" s="2">
        <v>2208.2734966947801</v>
      </c>
    </row>
    <row r="2018" spans="1:4" x14ac:dyDescent="0.25">
      <c r="A2018">
        <v>2005</v>
      </c>
      <c r="B2018">
        <v>7</v>
      </c>
      <c r="C2018">
        <v>9</v>
      </c>
      <c r="D2018" s="2">
        <v>2292.9097025433598</v>
      </c>
    </row>
    <row r="2019" spans="1:4" x14ac:dyDescent="0.25">
      <c r="A2019">
        <v>2005</v>
      </c>
      <c r="B2019">
        <v>7</v>
      </c>
      <c r="C2019">
        <v>10</v>
      </c>
      <c r="D2019" s="2">
        <v>2047.00112921088</v>
      </c>
    </row>
    <row r="2020" spans="1:4" x14ac:dyDescent="0.25">
      <c r="A2020">
        <v>2005</v>
      </c>
      <c r="B2020">
        <v>7</v>
      </c>
      <c r="C2020">
        <v>11</v>
      </c>
      <c r="D2020" s="2">
        <v>1911.7729070088201</v>
      </c>
    </row>
    <row r="2021" spans="1:4" x14ac:dyDescent="0.25">
      <c r="A2021">
        <v>2005</v>
      </c>
      <c r="B2021">
        <v>7</v>
      </c>
      <c r="C2021">
        <v>12</v>
      </c>
      <c r="D2021" s="2">
        <v>1741.36871132652</v>
      </c>
    </row>
    <row r="2022" spans="1:4" x14ac:dyDescent="0.25">
      <c r="A2022">
        <v>2005</v>
      </c>
      <c r="B2022">
        <v>7</v>
      </c>
      <c r="C2022">
        <v>13</v>
      </c>
      <c r="D2022" s="2">
        <v>1850.16001565491</v>
      </c>
    </row>
    <row r="2023" spans="1:4" x14ac:dyDescent="0.25">
      <c r="A2023">
        <v>2005</v>
      </c>
      <c r="B2023">
        <v>7</v>
      </c>
      <c r="C2023">
        <v>14</v>
      </c>
      <c r="D2023" s="2">
        <v>1841.26501557965</v>
      </c>
    </row>
    <row r="2024" spans="1:4" x14ac:dyDescent="0.25">
      <c r="A2024">
        <v>2005</v>
      </c>
      <c r="B2024">
        <v>7</v>
      </c>
      <c r="C2024">
        <v>15</v>
      </c>
      <c r="D2024" s="2">
        <v>1950.6866545944599</v>
      </c>
    </row>
    <row r="2025" spans="1:4" x14ac:dyDescent="0.25">
      <c r="A2025">
        <v>2005</v>
      </c>
      <c r="B2025">
        <v>7</v>
      </c>
      <c r="C2025">
        <v>16</v>
      </c>
      <c r="D2025" s="2">
        <v>1799.5771250132</v>
      </c>
    </row>
    <row r="2026" spans="1:4" x14ac:dyDescent="0.25">
      <c r="A2026">
        <v>2005</v>
      </c>
      <c r="B2026">
        <v>7</v>
      </c>
      <c r="C2026">
        <v>17</v>
      </c>
      <c r="D2026" s="2">
        <v>4417.7988551049202</v>
      </c>
    </row>
    <row r="2027" spans="1:4" x14ac:dyDescent="0.25">
      <c r="A2027">
        <v>2005</v>
      </c>
      <c r="B2027">
        <v>7</v>
      </c>
      <c r="C2027">
        <v>18</v>
      </c>
      <c r="D2027" s="2">
        <v>10724.6871804396</v>
      </c>
    </row>
    <row r="2028" spans="1:4" x14ac:dyDescent="0.25">
      <c r="A2028">
        <v>2005</v>
      </c>
      <c r="B2028">
        <v>7</v>
      </c>
      <c r="C2028">
        <v>19</v>
      </c>
      <c r="D2028" s="2">
        <v>15322.956454020101</v>
      </c>
    </row>
    <row r="2029" spans="1:4" x14ac:dyDescent="0.25">
      <c r="A2029">
        <v>2005</v>
      </c>
      <c r="B2029">
        <v>7</v>
      </c>
      <c r="C2029">
        <v>20</v>
      </c>
      <c r="D2029" s="2">
        <v>8504.1749543731203</v>
      </c>
    </row>
    <row r="2030" spans="1:4" x14ac:dyDescent="0.25">
      <c r="A2030">
        <v>2005</v>
      </c>
      <c r="B2030">
        <v>7</v>
      </c>
      <c r="C2030">
        <v>21</v>
      </c>
      <c r="D2030" s="2">
        <v>15922.6436729733</v>
      </c>
    </row>
    <row r="2031" spans="1:4" x14ac:dyDescent="0.25">
      <c r="A2031">
        <v>2005</v>
      </c>
      <c r="B2031">
        <v>7</v>
      </c>
      <c r="C2031">
        <v>22</v>
      </c>
      <c r="D2031" s="2">
        <v>21889.385355608101</v>
      </c>
    </row>
    <row r="2032" spans="1:4" x14ac:dyDescent="0.25">
      <c r="A2032">
        <v>2005</v>
      </c>
      <c r="B2032">
        <v>7</v>
      </c>
      <c r="C2032">
        <v>23</v>
      </c>
      <c r="D2032" s="2">
        <v>18664.6098344694</v>
      </c>
    </row>
    <row r="2033" spans="1:4" x14ac:dyDescent="0.25">
      <c r="A2033">
        <v>2005</v>
      </c>
      <c r="B2033">
        <v>7</v>
      </c>
      <c r="C2033">
        <v>24</v>
      </c>
      <c r="D2033" s="2">
        <v>24430.117584383999</v>
      </c>
    </row>
    <row r="2034" spans="1:4" x14ac:dyDescent="0.25">
      <c r="A2034">
        <v>2005</v>
      </c>
      <c r="B2034">
        <v>7</v>
      </c>
      <c r="C2034">
        <v>25</v>
      </c>
      <c r="D2034" s="2">
        <v>8186.9182390886399</v>
      </c>
    </row>
    <row r="2035" spans="1:4" x14ac:dyDescent="0.25">
      <c r="A2035">
        <v>2005</v>
      </c>
      <c r="B2035">
        <v>7</v>
      </c>
      <c r="C2035">
        <v>26</v>
      </c>
      <c r="D2035" s="2">
        <v>5804.8628100710403</v>
      </c>
    </row>
    <row r="2036" spans="1:4" x14ac:dyDescent="0.25">
      <c r="A2036">
        <v>2005</v>
      </c>
      <c r="B2036">
        <v>7</v>
      </c>
      <c r="C2036">
        <v>27</v>
      </c>
      <c r="D2036" s="2">
        <v>11706.414126612501</v>
      </c>
    </row>
    <row r="2037" spans="1:4" x14ac:dyDescent="0.25">
      <c r="A2037">
        <v>2005</v>
      </c>
      <c r="B2037">
        <v>7</v>
      </c>
      <c r="C2037">
        <v>28</v>
      </c>
      <c r="D2037" s="2">
        <v>91219.513891737603</v>
      </c>
    </row>
    <row r="2038" spans="1:4" x14ac:dyDescent="0.25">
      <c r="A2038">
        <v>2005</v>
      </c>
      <c r="B2038">
        <v>7</v>
      </c>
      <c r="C2038">
        <v>29</v>
      </c>
      <c r="D2038" s="2">
        <v>68695.813767168002</v>
      </c>
    </row>
    <row r="2039" spans="1:4" x14ac:dyDescent="0.25">
      <c r="A2039">
        <v>2005</v>
      </c>
      <c r="B2039">
        <v>7</v>
      </c>
      <c r="C2039">
        <v>30</v>
      </c>
      <c r="D2039" s="2">
        <v>42149.201412833303</v>
      </c>
    </row>
    <row r="2040" spans="1:4" x14ac:dyDescent="0.25">
      <c r="A2040">
        <v>2005</v>
      </c>
      <c r="B2040">
        <v>7</v>
      </c>
      <c r="C2040">
        <v>31</v>
      </c>
      <c r="D2040" s="2">
        <v>29826.0604306022</v>
      </c>
    </row>
    <row r="2041" spans="1:4" x14ac:dyDescent="0.25">
      <c r="A2041">
        <v>2005</v>
      </c>
      <c r="B2041">
        <v>8</v>
      </c>
      <c r="C2041">
        <v>1</v>
      </c>
      <c r="D2041" s="2">
        <v>19767.07459584</v>
      </c>
    </row>
    <row r="2042" spans="1:4" x14ac:dyDescent="0.25">
      <c r="A2042">
        <v>2005</v>
      </c>
      <c r="B2042">
        <v>8</v>
      </c>
      <c r="C2042">
        <v>2</v>
      </c>
      <c r="D2042" s="2">
        <v>15594.7991747789</v>
      </c>
    </row>
    <row r="2043" spans="1:4" x14ac:dyDescent="0.25">
      <c r="A2043">
        <v>2005</v>
      </c>
      <c r="B2043">
        <v>8</v>
      </c>
      <c r="C2043">
        <v>3</v>
      </c>
      <c r="D2043" s="2">
        <v>13318.484566855701</v>
      </c>
    </row>
    <row r="2044" spans="1:4" x14ac:dyDescent="0.25">
      <c r="A2044">
        <v>2005</v>
      </c>
      <c r="B2044">
        <v>8</v>
      </c>
      <c r="C2044">
        <v>4</v>
      </c>
      <c r="D2044" s="2">
        <v>8353.8429207551999</v>
      </c>
    </row>
    <row r="2045" spans="1:4" x14ac:dyDescent="0.25">
      <c r="A2045">
        <v>2005</v>
      </c>
      <c r="B2045">
        <v>8</v>
      </c>
      <c r="C2045">
        <v>5</v>
      </c>
      <c r="D2045" s="2">
        <v>3287.38842413568</v>
      </c>
    </row>
    <row r="2046" spans="1:4" x14ac:dyDescent="0.25">
      <c r="A2046">
        <v>2005</v>
      </c>
      <c r="B2046">
        <v>8</v>
      </c>
      <c r="C2046">
        <v>6</v>
      </c>
      <c r="D2046" s="2">
        <v>2996.2691663708201</v>
      </c>
    </row>
    <row r="2047" spans="1:4" x14ac:dyDescent="0.25">
      <c r="A2047">
        <v>2005</v>
      </c>
      <c r="B2047">
        <v>8</v>
      </c>
      <c r="C2047">
        <v>7</v>
      </c>
      <c r="D2047" s="2">
        <v>2943.23679278899</v>
      </c>
    </row>
    <row r="2048" spans="1:4" x14ac:dyDescent="0.25">
      <c r="A2048">
        <v>2005</v>
      </c>
      <c r="B2048">
        <v>8</v>
      </c>
      <c r="C2048">
        <v>8</v>
      </c>
      <c r="D2048" s="2">
        <v>2386.0766139678699</v>
      </c>
    </row>
    <row r="2049" spans="1:4" x14ac:dyDescent="0.25">
      <c r="A2049">
        <v>2005</v>
      </c>
      <c r="B2049">
        <v>8</v>
      </c>
      <c r="C2049">
        <v>9</v>
      </c>
      <c r="D2049" s="2">
        <v>2267.1703022100501</v>
      </c>
    </row>
    <row r="2050" spans="1:4" x14ac:dyDescent="0.25">
      <c r="A2050">
        <v>2005</v>
      </c>
      <c r="B2050">
        <v>8</v>
      </c>
      <c r="C2050">
        <v>10</v>
      </c>
      <c r="D2050" s="2">
        <v>2565.9348513177601</v>
      </c>
    </row>
    <row r="2051" spans="1:4" x14ac:dyDescent="0.25">
      <c r="A2051">
        <v>2005</v>
      </c>
      <c r="B2051">
        <v>8</v>
      </c>
      <c r="C2051">
        <v>11</v>
      </c>
      <c r="D2051" s="2">
        <v>2478.8383731486701</v>
      </c>
    </row>
    <row r="2052" spans="1:4" x14ac:dyDescent="0.25">
      <c r="A2052">
        <v>2005</v>
      </c>
      <c r="B2052">
        <v>8</v>
      </c>
      <c r="C2052">
        <v>12</v>
      </c>
      <c r="D2052" s="2">
        <v>2948.7670230528001</v>
      </c>
    </row>
    <row r="2053" spans="1:4" x14ac:dyDescent="0.25">
      <c r="A2053">
        <v>2005</v>
      </c>
      <c r="B2053">
        <v>8</v>
      </c>
      <c r="C2053">
        <v>13</v>
      </c>
      <c r="D2053" s="2">
        <v>2104.78058551296</v>
      </c>
    </row>
    <row r="2054" spans="1:4" x14ac:dyDescent="0.25">
      <c r="A2054">
        <v>2005</v>
      </c>
      <c r="B2054">
        <v>8</v>
      </c>
      <c r="C2054">
        <v>14</v>
      </c>
      <c r="D2054" s="2">
        <v>1836.4073478266901</v>
      </c>
    </row>
    <row r="2055" spans="1:4" x14ac:dyDescent="0.25">
      <c r="A2055">
        <v>2005</v>
      </c>
      <c r="B2055">
        <v>8</v>
      </c>
      <c r="C2055">
        <v>15</v>
      </c>
      <c r="D2055" s="2">
        <v>2150.3333006438402</v>
      </c>
    </row>
    <row r="2056" spans="1:4" x14ac:dyDescent="0.25">
      <c r="A2056">
        <v>2005</v>
      </c>
      <c r="B2056">
        <v>8</v>
      </c>
      <c r="C2056">
        <v>16</v>
      </c>
      <c r="D2056" s="2">
        <v>3599.6803118346202</v>
      </c>
    </row>
    <row r="2057" spans="1:4" x14ac:dyDescent="0.25">
      <c r="A2057">
        <v>2005</v>
      </c>
      <c r="B2057">
        <v>8</v>
      </c>
      <c r="C2057">
        <v>17</v>
      </c>
      <c r="D2057" s="2">
        <v>3899.7606271057898</v>
      </c>
    </row>
    <row r="2058" spans="1:4" x14ac:dyDescent="0.25">
      <c r="A2058">
        <v>2005</v>
      </c>
      <c r="B2058">
        <v>8</v>
      </c>
      <c r="C2058">
        <v>18</v>
      </c>
      <c r="D2058" s="2">
        <v>1954.6401184450599</v>
      </c>
    </row>
    <row r="2059" spans="1:4" x14ac:dyDescent="0.25">
      <c r="A2059">
        <v>2005</v>
      </c>
      <c r="B2059">
        <v>8</v>
      </c>
      <c r="C2059">
        <v>19</v>
      </c>
      <c r="D2059" s="2">
        <v>2005.16451156173</v>
      </c>
    </row>
    <row r="2060" spans="1:4" x14ac:dyDescent="0.25">
      <c r="A2060">
        <v>2005</v>
      </c>
      <c r="B2060">
        <v>8</v>
      </c>
      <c r="C2060">
        <v>20</v>
      </c>
      <c r="D2060" s="2">
        <v>2225.7439746047999</v>
      </c>
    </row>
    <row r="2061" spans="1:4" x14ac:dyDescent="0.25">
      <c r="A2061">
        <v>2005</v>
      </c>
      <c r="B2061">
        <v>8</v>
      </c>
      <c r="C2061">
        <v>21</v>
      </c>
      <c r="D2061" s="2">
        <v>1969.4543536558101</v>
      </c>
    </row>
    <row r="2062" spans="1:4" x14ac:dyDescent="0.25">
      <c r="A2062">
        <v>2005</v>
      </c>
      <c r="B2062">
        <v>8</v>
      </c>
      <c r="C2062">
        <v>22</v>
      </c>
      <c r="D2062" s="2">
        <v>1212.2321498726401</v>
      </c>
    </row>
    <row r="2063" spans="1:4" x14ac:dyDescent="0.25">
      <c r="A2063">
        <v>2005</v>
      </c>
      <c r="B2063">
        <v>8</v>
      </c>
      <c r="C2063">
        <v>23</v>
      </c>
      <c r="D2063" s="2">
        <v>1184.5271739801599</v>
      </c>
    </row>
    <row r="2064" spans="1:4" x14ac:dyDescent="0.25">
      <c r="A2064">
        <v>2005</v>
      </c>
      <c r="B2064">
        <v>8</v>
      </c>
      <c r="C2064">
        <v>24</v>
      </c>
      <c r="D2064" s="2">
        <v>1517.4387664496601</v>
      </c>
    </row>
    <row r="2065" spans="1:4" x14ac:dyDescent="0.25">
      <c r="A2065">
        <v>2005</v>
      </c>
      <c r="B2065">
        <v>8</v>
      </c>
      <c r="C2065">
        <v>25</v>
      </c>
      <c r="D2065" s="2">
        <v>1023.38227287245</v>
      </c>
    </row>
    <row r="2066" spans="1:4" x14ac:dyDescent="0.25">
      <c r="A2066">
        <v>2005</v>
      </c>
      <c r="B2066">
        <v>8</v>
      </c>
      <c r="C2066">
        <v>26</v>
      </c>
      <c r="D2066" s="2">
        <v>1309.8902938007</v>
      </c>
    </row>
    <row r="2067" spans="1:4" x14ac:dyDescent="0.25">
      <c r="A2067">
        <v>2005</v>
      </c>
      <c r="B2067">
        <v>8</v>
      </c>
      <c r="C2067">
        <v>27</v>
      </c>
      <c r="D2067" s="2">
        <v>1157.25377330381</v>
      </c>
    </row>
    <row r="2068" spans="1:4" x14ac:dyDescent="0.25">
      <c r="A2068">
        <v>2005</v>
      </c>
      <c r="B2068">
        <v>8</v>
      </c>
      <c r="C2068">
        <v>28</v>
      </c>
      <c r="D2068" s="2">
        <v>1115.85827249971</v>
      </c>
    </row>
    <row r="2069" spans="1:4" x14ac:dyDescent="0.25">
      <c r="A2069">
        <v>2005</v>
      </c>
      <c r="B2069">
        <v>8</v>
      </c>
      <c r="C2069">
        <v>29</v>
      </c>
      <c r="D2069" s="2">
        <v>1570.5556690774999</v>
      </c>
    </row>
    <row r="2070" spans="1:4" x14ac:dyDescent="0.25">
      <c r="A2070">
        <v>2005</v>
      </c>
      <c r="B2070">
        <v>8</v>
      </c>
      <c r="C2070">
        <v>30</v>
      </c>
      <c r="D2070" s="2">
        <v>873.49209007104002</v>
      </c>
    </row>
    <row r="2071" spans="1:4" x14ac:dyDescent="0.25">
      <c r="A2071">
        <v>2005</v>
      </c>
      <c r="B2071">
        <v>8</v>
      </c>
      <c r="C2071">
        <v>31</v>
      </c>
      <c r="D2071" s="2">
        <v>1327.7910624768001</v>
      </c>
    </row>
    <row r="2072" spans="1:4" x14ac:dyDescent="0.25">
      <c r="A2072">
        <v>2005</v>
      </c>
      <c r="B2072">
        <v>9</v>
      </c>
      <c r="C2072">
        <v>1</v>
      </c>
      <c r="D2072" s="2">
        <v>1671.92810002437</v>
      </c>
    </row>
    <row r="2073" spans="1:4" x14ac:dyDescent="0.25">
      <c r="A2073">
        <v>2005</v>
      </c>
      <c r="B2073">
        <v>9</v>
      </c>
      <c r="C2073">
        <v>2</v>
      </c>
      <c r="D2073" s="2">
        <v>8089.9746775372796</v>
      </c>
    </row>
    <row r="2074" spans="1:4" x14ac:dyDescent="0.25">
      <c r="A2074">
        <v>2005</v>
      </c>
      <c r="B2074">
        <v>9</v>
      </c>
      <c r="C2074">
        <v>3</v>
      </c>
      <c r="D2074" s="2">
        <v>8286.0952757806099</v>
      </c>
    </row>
    <row r="2075" spans="1:4" x14ac:dyDescent="0.25">
      <c r="A2075">
        <v>2005</v>
      </c>
      <c r="B2075">
        <v>9</v>
      </c>
      <c r="C2075">
        <v>4</v>
      </c>
      <c r="D2075" s="2">
        <v>3230.48875495219</v>
      </c>
    </row>
    <row r="2076" spans="1:4" x14ac:dyDescent="0.25">
      <c r="A2076">
        <v>2005</v>
      </c>
      <c r="B2076">
        <v>9</v>
      </c>
      <c r="C2076">
        <v>5</v>
      </c>
      <c r="D2076" s="2">
        <v>2588.0640907161601</v>
      </c>
    </row>
    <row r="2077" spans="1:4" x14ac:dyDescent="0.25">
      <c r="A2077">
        <v>2005</v>
      </c>
      <c r="B2077">
        <v>9</v>
      </c>
      <c r="C2077">
        <v>6</v>
      </c>
      <c r="D2077" s="2">
        <v>1998.81565846733</v>
      </c>
    </row>
    <row r="2078" spans="1:4" x14ac:dyDescent="0.25">
      <c r="A2078">
        <v>2005</v>
      </c>
      <c r="B2078">
        <v>9</v>
      </c>
      <c r="C2078">
        <v>7</v>
      </c>
      <c r="D2078" s="2">
        <v>1337.1467519692801</v>
      </c>
    </row>
    <row r="2079" spans="1:4" x14ac:dyDescent="0.25">
      <c r="A2079">
        <v>2005</v>
      </c>
      <c r="B2079">
        <v>9</v>
      </c>
      <c r="C2079">
        <v>8</v>
      </c>
      <c r="D2079" s="2">
        <v>2057.5471736107002</v>
      </c>
    </row>
    <row r="2080" spans="1:4" x14ac:dyDescent="0.25">
      <c r="A2080">
        <v>2005</v>
      </c>
      <c r="B2080">
        <v>9</v>
      </c>
      <c r="C2080">
        <v>9</v>
      </c>
      <c r="D2080" s="2">
        <v>1538.0988396503001</v>
      </c>
    </row>
    <row r="2081" spans="1:4" x14ac:dyDescent="0.25">
      <c r="A2081">
        <v>2005</v>
      </c>
      <c r="B2081">
        <v>9</v>
      </c>
      <c r="C2081">
        <v>10</v>
      </c>
      <c r="D2081" s="2">
        <v>1209.6933915377699</v>
      </c>
    </row>
    <row r="2082" spans="1:4" x14ac:dyDescent="0.25">
      <c r="A2082">
        <v>2005</v>
      </c>
      <c r="B2082">
        <v>9</v>
      </c>
      <c r="C2082">
        <v>11</v>
      </c>
      <c r="D2082" s="2">
        <v>1008.77545799516</v>
      </c>
    </row>
    <row r="2083" spans="1:4" x14ac:dyDescent="0.25">
      <c r="A2083">
        <v>2005</v>
      </c>
      <c r="B2083">
        <v>9</v>
      </c>
      <c r="C2083">
        <v>12</v>
      </c>
      <c r="D2083" s="2">
        <v>855.18855455846403</v>
      </c>
    </row>
    <row r="2084" spans="1:4" x14ac:dyDescent="0.25">
      <c r="A2084">
        <v>2005</v>
      </c>
      <c r="B2084">
        <v>9</v>
      </c>
      <c r="C2084">
        <v>13</v>
      </c>
      <c r="D2084" s="2">
        <v>867.32526189772796</v>
      </c>
    </row>
    <row r="2085" spans="1:4" x14ac:dyDescent="0.25">
      <c r="A2085">
        <v>2005</v>
      </c>
      <c r="B2085">
        <v>9</v>
      </c>
      <c r="C2085">
        <v>14</v>
      </c>
      <c r="D2085" s="2">
        <v>1365.6268995821599</v>
      </c>
    </row>
    <row r="2086" spans="1:4" x14ac:dyDescent="0.25">
      <c r="A2086">
        <v>2005</v>
      </c>
      <c r="B2086">
        <v>9</v>
      </c>
      <c r="C2086">
        <v>15</v>
      </c>
      <c r="D2086" s="2">
        <v>1011.84448624128</v>
      </c>
    </row>
    <row r="2087" spans="1:4" x14ac:dyDescent="0.25">
      <c r="A2087">
        <v>2005</v>
      </c>
      <c r="B2087">
        <v>9</v>
      </c>
      <c r="C2087">
        <v>16</v>
      </c>
      <c r="D2087" s="2">
        <v>1250.96896140595</v>
      </c>
    </row>
    <row r="2088" spans="1:4" x14ac:dyDescent="0.25">
      <c r="A2088">
        <v>2005</v>
      </c>
      <c r="B2088">
        <v>9</v>
      </c>
      <c r="C2088">
        <v>17</v>
      </c>
      <c r="D2088" s="2">
        <v>1409.64796307866</v>
      </c>
    </row>
    <row r="2089" spans="1:4" x14ac:dyDescent="0.25">
      <c r="A2089">
        <v>2005</v>
      </c>
      <c r="B2089">
        <v>9</v>
      </c>
      <c r="C2089">
        <v>18</v>
      </c>
      <c r="D2089" s="2">
        <v>1581.79852151194</v>
      </c>
    </row>
    <row r="2090" spans="1:4" x14ac:dyDescent="0.25">
      <c r="A2090">
        <v>2005</v>
      </c>
      <c r="B2090">
        <v>9</v>
      </c>
      <c r="C2090">
        <v>19</v>
      </c>
      <c r="D2090" s="2">
        <v>3574.32061940122</v>
      </c>
    </row>
    <row r="2091" spans="1:4" x14ac:dyDescent="0.25">
      <c r="A2091">
        <v>2005</v>
      </c>
      <c r="B2091">
        <v>9</v>
      </c>
      <c r="C2091">
        <v>20</v>
      </c>
      <c r="D2091" s="2">
        <v>2824.0315099914201</v>
      </c>
    </row>
    <row r="2092" spans="1:4" x14ac:dyDescent="0.25">
      <c r="A2092">
        <v>2005</v>
      </c>
      <c r="B2092">
        <v>9</v>
      </c>
      <c r="C2092">
        <v>21</v>
      </c>
      <c r="D2092" s="2">
        <v>2430.5257785489398</v>
      </c>
    </row>
    <row r="2093" spans="1:4" x14ac:dyDescent="0.25">
      <c r="A2093">
        <v>2005</v>
      </c>
      <c r="B2093">
        <v>9</v>
      </c>
      <c r="C2093">
        <v>22</v>
      </c>
      <c r="D2093" s="2">
        <v>2259.98842821166</v>
      </c>
    </row>
    <row r="2094" spans="1:4" x14ac:dyDescent="0.25">
      <c r="A2094">
        <v>2005</v>
      </c>
      <c r="B2094">
        <v>9</v>
      </c>
      <c r="C2094">
        <v>23</v>
      </c>
      <c r="D2094" s="2">
        <v>9582.0010972568107</v>
      </c>
    </row>
    <row r="2095" spans="1:4" x14ac:dyDescent="0.25">
      <c r="A2095">
        <v>2005</v>
      </c>
      <c r="B2095">
        <v>9</v>
      </c>
      <c r="C2095">
        <v>24</v>
      </c>
      <c r="D2095" s="2">
        <v>18812.627900743701</v>
      </c>
    </row>
    <row r="2096" spans="1:4" x14ac:dyDescent="0.25">
      <c r="A2096">
        <v>2005</v>
      </c>
      <c r="B2096">
        <v>9</v>
      </c>
      <c r="C2096">
        <v>25</v>
      </c>
      <c r="D2096" s="2">
        <v>20623.540994703399</v>
      </c>
    </row>
    <row r="2097" spans="1:4" x14ac:dyDescent="0.25">
      <c r="A2097">
        <v>2005</v>
      </c>
      <c r="B2097">
        <v>9</v>
      </c>
      <c r="C2097">
        <v>26</v>
      </c>
      <c r="D2097" s="2">
        <v>44440.852354329603</v>
      </c>
    </row>
    <row r="2098" spans="1:4" x14ac:dyDescent="0.25">
      <c r="A2098">
        <v>2005</v>
      </c>
      <c r="B2098">
        <v>9</v>
      </c>
      <c r="C2098">
        <v>27</v>
      </c>
      <c r="D2098" s="2">
        <v>211469.75185121299</v>
      </c>
    </row>
    <row r="2099" spans="1:4" x14ac:dyDescent="0.25">
      <c r="A2099">
        <v>2005</v>
      </c>
      <c r="B2099">
        <v>9</v>
      </c>
      <c r="C2099">
        <v>28</v>
      </c>
      <c r="D2099" s="2">
        <v>226141.69446236201</v>
      </c>
    </row>
    <row r="2100" spans="1:4" x14ac:dyDescent="0.25">
      <c r="A2100">
        <v>2005</v>
      </c>
      <c r="B2100">
        <v>9</v>
      </c>
      <c r="C2100">
        <v>29</v>
      </c>
      <c r="D2100" s="2">
        <v>180362.18215157799</v>
      </c>
    </row>
    <row r="2101" spans="1:4" x14ac:dyDescent="0.25">
      <c r="A2101">
        <v>2005</v>
      </c>
      <c r="B2101">
        <v>9</v>
      </c>
      <c r="C2101">
        <v>30</v>
      </c>
      <c r="D2101" s="2">
        <v>114995.27879709699</v>
      </c>
    </row>
    <row r="2102" spans="1:4" x14ac:dyDescent="0.25">
      <c r="A2102">
        <v>2005</v>
      </c>
      <c r="B2102">
        <v>10</v>
      </c>
      <c r="C2102">
        <v>1</v>
      </c>
      <c r="D2102" s="2">
        <v>73583.283819456003</v>
      </c>
    </row>
    <row r="2103" spans="1:4" x14ac:dyDescent="0.25">
      <c r="A2103">
        <v>2005</v>
      </c>
      <c r="B2103">
        <v>10</v>
      </c>
      <c r="C2103">
        <v>2</v>
      </c>
      <c r="D2103" s="2">
        <v>48864.282899019301</v>
      </c>
    </row>
    <row r="2104" spans="1:4" x14ac:dyDescent="0.25">
      <c r="A2104">
        <v>2005</v>
      </c>
      <c r="B2104">
        <v>10</v>
      </c>
      <c r="C2104">
        <v>3</v>
      </c>
      <c r="D2104" s="2">
        <v>39413.900201472003</v>
      </c>
    </row>
    <row r="2105" spans="1:4" x14ac:dyDescent="0.25">
      <c r="A2105">
        <v>2005</v>
      </c>
      <c r="B2105">
        <v>10</v>
      </c>
      <c r="C2105">
        <v>4</v>
      </c>
      <c r="D2105" s="2">
        <v>27070.335240191998</v>
      </c>
    </row>
    <row r="2106" spans="1:4" x14ac:dyDescent="0.25">
      <c r="A2106">
        <v>2005</v>
      </c>
      <c r="B2106">
        <v>10</v>
      </c>
      <c r="C2106">
        <v>5</v>
      </c>
      <c r="D2106" s="2">
        <v>22168.051808993299</v>
      </c>
    </row>
    <row r="2107" spans="1:4" x14ac:dyDescent="0.25">
      <c r="A2107">
        <v>2005</v>
      </c>
      <c r="B2107">
        <v>10</v>
      </c>
      <c r="C2107">
        <v>6</v>
      </c>
      <c r="D2107" s="2">
        <v>24766.220240087001</v>
      </c>
    </row>
    <row r="2108" spans="1:4" x14ac:dyDescent="0.25">
      <c r="A2108">
        <v>2005</v>
      </c>
      <c r="B2108">
        <v>10</v>
      </c>
      <c r="C2108">
        <v>7</v>
      </c>
      <c r="D2108" s="2">
        <v>15721.7370915226</v>
      </c>
    </row>
    <row r="2109" spans="1:4" x14ac:dyDescent="0.25">
      <c r="A2109">
        <v>2005</v>
      </c>
      <c r="B2109">
        <v>10</v>
      </c>
      <c r="C2109">
        <v>8</v>
      </c>
      <c r="D2109" s="2">
        <v>10886.775234868201</v>
      </c>
    </row>
    <row r="2110" spans="1:4" x14ac:dyDescent="0.25">
      <c r="A2110">
        <v>2005</v>
      </c>
      <c r="B2110">
        <v>10</v>
      </c>
      <c r="C2110">
        <v>9</v>
      </c>
      <c r="D2110" s="2">
        <v>9128.6427622809606</v>
      </c>
    </row>
    <row r="2111" spans="1:4" x14ac:dyDescent="0.25">
      <c r="A2111">
        <v>2005</v>
      </c>
      <c r="B2111">
        <v>10</v>
      </c>
      <c r="C2111">
        <v>10</v>
      </c>
      <c r="D2111" s="2">
        <v>6756.9573713080299</v>
      </c>
    </row>
    <row r="2112" spans="1:4" x14ac:dyDescent="0.25">
      <c r="A2112">
        <v>2005</v>
      </c>
      <c r="B2112">
        <v>10</v>
      </c>
      <c r="C2112">
        <v>11</v>
      </c>
      <c r="D2112" s="2">
        <v>6499.3158483342304</v>
      </c>
    </row>
    <row r="2113" spans="1:4" x14ac:dyDescent="0.25">
      <c r="A2113">
        <v>2005</v>
      </c>
      <c r="B2113">
        <v>10</v>
      </c>
      <c r="C2113">
        <v>12</v>
      </c>
      <c r="D2113" s="2">
        <v>6037.0935806638099</v>
      </c>
    </row>
    <row r="2114" spans="1:4" x14ac:dyDescent="0.25">
      <c r="A2114">
        <v>2005</v>
      </c>
      <c r="B2114">
        <v>10</v>
      </c>
      <c r="C2114">
        <v>13</v>
      </c>
      <c r="D2114" s="2">
        <v>4442.6816862833703</v>
      </c>
    </row>
    <row r="2115" spans="1:4" x14ac:dyDescent="0.25">
      <c r="A2115">
        <v>2005</v>
      </c>
      <c r="B2115">
        <v>10</v>
      </c>
      <c r="C2115">
        <v>14</v>
      </c>
      <c r="D2115" s="2">
        <v>5040.1161021809703</v>
      </c>
    </row>
    <row r="2116" spans="1:4" x14ac:dyDescent="0.25">
      <c r="A2116">
        <v>2005</v>
      </c>
      <c r="B2116">
        <v>10</v>
      </c>
      <c r="C2116">
        <v>15</v>
      </c>
      <c r="D2116" s="2">
        <v>6955.3865911362</v>
      </c>
    </row>
    <row r="2117" spans="1:4" x14ac:dyDescent="0.25">
      <c r="A2117">
        <v>2005</v>
      </c>
      <c r="B2117">
        <v>10</v>
      </c>
      <c r="C2117">
        <v>16</v>
      </c>
      <c r="D2117" s="2">
        <v>3088.35457085491</v>
      </c>
    </row>
    <row r="2118" spans="1:4" x14ac:dyDescent="0.25">
      <c r="A2118">
        <v>2005</v>
      </c>
      <c r="B2118">
        <v>10</v>
      </c>
      <c r="C2118">
        <v>17</v>
      </c>
      <c r="D2118" s="2">
        <v>1959.2435874170901</v>
      </c>
    </row>
    <row r="2119" spans="1:4" x14ac:dyDescent="0.25">
      <c r="A2119">
        <v>2005</v>
      </c>
      <c r="B2119">
        <v>10</v>
      </c>
      <c r="C2119">
        <v>18</v>
      </c>
      <c r="D2119" s="2">
        <v>2965.2752643839999</v>
      </c>
    </row>
    <row r="2120" spans="1:4" x14ac:dyDescent="0.25">
      <c r="A2120">
        <v>2005</v>
      </c>
      <c r="B2120">
        <v>10</v>
      </c>
      <c r="C2120">
        <v>19</v>
      </c>
      <c r="D2120" s="2">
        <v>3416.9796476928</v>
      </c>
    </row>
    <row r="2121" spans="1:4" x14ac:dyDescent="0.25">
      <c r="A2121">
        <v>2005</v>
      </c>
      <c r="B2121">
        <v>10</v>
      </c>
      <c r="C2121">
        <v>20</v>
      </c>
      <c r="D2121" s="2">
        <v>2313.2215796852702</v>
      </c>
    </row>
    <row r="2122" spans="1:4" x14ac:dyDescent="0.25">
      <c r="A2122">
        <v>2005</v>
      </c>
      <c r="B2122">
        <v>10</v>
      </c>
      <c r="C2122">
        <v>21</v>
      </c>
      <c r="D2122" s="2">
        <v>1986.67070618204</v>
      </c>
    </row>
    <row r="2123" spans="1:4" x14ac:dyDescent="0.25">
      <c r="A2123">
        <v>2005</v>
      </c>
      <c r="B2123">
        <v>10</v>
      </c>
      <c r="C2123">
        <v>22</v>
      </c>
      <c r="D2123" s="2">
        <v>2509.16949891072</v>
      </c>
    </row>
    <row r="2124" spans="1:4" x14ac:dyDescent="0.25">
      <c r="A2124">
        <v>2005</v>
      </c>
      <c r="B2124">
        <v>10</v>
      </c>
      <c r="C2124">
        <v>23</v>
      </c>
      <c r="D2124" s="2">
        <v>2146.5177744955399</v>
      </c>
    </row>
    <row r="2125" spans="1:4" x14ac:dyDescent="0.25">
      <c r="A2125">
        <v>2005</v>
      </c>
      <c r="B2125">
        <v>10</v>
      </c>
      <c r="C2125">
        <v>24</v>
      </c>
      <c r="D2125" s="2">
        <v>2310.2967523645402</v>
      </c>
    </row>
    <row r="2126" spans="1:4" x14ac:dyDescent="0.25">
      <c r="A2126">
        <v>2005</v>
      </c>
      <c r="B2126">
        <v>10</v>
      </c>
      <c r="C2126">
        <v>25</v>
      </c>
      <c r="D2126" s="2">
        <v>3805.4991195832299</v>
      </c>
    </row>
    <row r="2127" spans="1:4" x14ac:dyDescent="0.25">
      <c r="A2127">
        <v>2005</v>
      </c>
      <c r="B2127">
        <v>10</v>
      </c>
      <c r="C2127">
        <v>26</v>
      </c>
      <c r="D2127" s="2">
        <v>22940.4246515712</v>
      </c>
    </row>
    <row r="2128" spans="1:4" x14ac:dyDescent="0.25">
      <c r="A2128">
        <v>2005</v>
      </c>
      <c r="B2128">
        <v>10</v>
      </c>
      <c r="C2128">
        <v>27</v>
      </c>
      <c r="D2128" s="2">
        <v>40473.561704785898</v>
      </c>
    </row>
    <row r="2129" spans="1:4" x14ac:dyDescent="0.25">
      <c r="A2129">
        <v>2005</v>
      </c>
      <c r="B2129">
        <v>10</v>
      </c>
      <c r="C2129">
        <v>28</v>
      </c>
      <c r="D2129" s="2">
        <v>42239.161847623698</v>
      </c>
    </row>
    <row r="2130" spans="1:4" x14ac:dyDescent="0.25">
      <c r="A2130">
        <v>2005</v>
      </c>
      <c r="B2130">
        <v>10</v>
      </c>
      <c r="C2130">
        <v>29</v>
      </c>
      <c r="D2130" s="2">
        <v>35929.054617071597</v>
      </c>
    </row>
    <row r="2131" spans="1:4" x14ac:dyDescent="0.25">
      <c r="A2131">
        <v>2005</v>
      </c>
      <c r="B2131">
        <v>10</v>
      </c>
      <c r="C2131">
        <v>30</v>
      </c>
      <c r="D2131" s="2">
        <v>18936.830550528</v>
      </c>
    </row>
    <row r="2132" spans="1:4" x14ac:dyDescent="0.25">
      <c r="A2132">
        <v>2005</v>
      </c>
      <c r="B2132">
        <v>10</v>
      </c>
      <c r="C2132">
        <v>31</v>
      </c>
      <c r="D2132" s="2">
        <v>14070.122715801601</v>
      </c>
    </row>
    <row r="2133" spans="1:4" x14ac:dyDescent="0.25">
      <c r="A2133">
        <v>2005</v>
      </c>
      <c r="B2133">
        <v>11</v>
      </c>
      <c r="C2133">
        <v>1</v>
      </c>
      <c r="D2133" s="2">
        <v>16624.292004679701</v>
      </c>
    </row>
    <row r="2134" spans="1:4" x14ac:dyDescent="0.25">
      <c r="A2134">
        <v>2005</v>
      </c>
      <c r="B2134">
        <v>11</v>
      </c>
      <c r="C2134">
        <v>2</v>
      </c>
      <c r="D2134" s="2">
        <v>14906.755248666601</v>
      </c>
    </row>
    <row r="2135" spans="1:4" x14ac:dyDescent="0.25">
      <c r="A2135">
        <v>2005</v>
      </c>
      <c r="B2135">
        <v>11</v>
      </c>
      <c r="C2135">
        <v>3</v>
      </c>
      <c r="D2135" s="2">
        <v>13945.8642841866</v>
      </c>
    </row>
    <row r="2136" spans="1:4" x14ac:dyDescent="0.25">
      <c r="A2136">
        <v>2005</v>
      </c>
      <c r="B2136">
        <v>11</v>
      </c>
      <c r="C2136">
        <v>4</v>
      </c>
      <c r="D2136" s="2">
        <v>13376.4991386808</v>
      </c>
    </row>
    <row r="2137" spans="1:4" x14ac:dyDescent="0.25">
      <c r="A2137">
        <v>2005</v>
      </c>
      <c r="B2137">
        <v>11</v>
      </c>
      <c r="C2137">
        <v>5</v>
      </c>
      <c r="D2137" s="2">
        <v>10841.3210676382</v>
      </c>
    </row>
    <row r="2138" spans="1:4" x14ac:dyDescent="0.25">
      <c r="A2138">
        <v>2005</v>
      </c>
      <c r="B2138">
        <v>11</v>
      </c>
      <c r="C2138">
        <v>6</v>
      </c>
      <c r="D2138" s="2">
        <v>14670.722261274601</v>
      </c>
    </row>
    <row r="2139" spans="1:4" x14ac:dyDescent="0.25">
      <c r="A2139">
        <v>2005</v>
      </c>
      <c r="B2139">
        <v>11</v>
      </c>
      <c r="C2139">
        <v>7</v>
      </c>
      <c r="D2139" s="2">
        <v>6748.8288820899797</v>
      </c>
    </row>
    <row r="2140" spans="1:4" x14ac:dyDescent="0.25">
      <c r="A2140">
        <v>2005</v>
      </c>
      <c r="B2140">
        <v>11</v>
      </c>
      <c r="C2140">
        <v>8</v>
      </c>
      <c r="D2140" s="2">
        <v>16289.187550156799</v>
      </c>
    </row>
    <row r="2141" spans="1:4" x14ac:dyDescent="0.25">
      <c r="A2141">
        <v>2005</v>
      </c>
      <c r="B2141">
        <v>11</v>
      </c>
      <c r="C2141">
        <v>9</v>
      </c>
      <c r="D2141" s="2">
        <v>14854.7504351232</v>
      </c>
    </row>
    <row r="2142" spans="1:4" x14ac:dyDescent="0.25">
      <c r="A2142">
        <v>2005</v>
      </c>
      <c r="B2142">
        <v>11</v>
      </c>
      <c r="C2142">
        <v>10</v>
      </c>
      <c r="D2142" s="2">
        <v>9694.4498588252209</v>
      </c>
    </row>
    <row r="2143" spans="1:4" x14ac:dyDescent="0.25">
      <c r="A2143">
        <v>2005</v>
      </c>
      <c r="B2143">
        <v>11</v>
      </c>
      <c r="C2143">
        <v>11</v>
      </c>
      <c r="D2143" s="2">
        <v>8299.0915860234199</v>
      </c>
    </row>
    <row r="2144" spans="1:4" x14ac:dyDescent="0.25">
      <c r="A2144">
        <v>2005</v>
      </c>
      <c r="B2144">
        <v>11</v>
      </c>
      <c r="C2144">
        <v>12</v>
      </c>
      <c r="D2144" s="2">
        <v>12796.5239464643</v>
      </c>
    </row>
    <row r="2145" spans="1:4" x14ac:dyDescent="0.25">
      <c r="A2145">
        <v>2005</v>
      </c>
      <c r="B2145">
        <v>11</v>
      </c>
      <c r="C2145">
        <v>13</v>
      </c>
      <c r="D2145" s="2">
        <v>19925.470529187802</v>
      </c>
    </row>
    <row r="2146" spans="1:4" x14ac:dyDescent="0.25">
      <c r="A2146">
        <v>2005</v>
      </c>
      <c r="B2146">
        <v>11</v>
      </c>
      <c r="C2146">
        <v>14</v>
      </c>
      <c r="D2146" s="2">
        <v>13863.614953513001</v>
      </c>
    </row>
    <row r="2147" spans="1:4" x14ac:dyDescent="0.25">
      <c r="A2147">
        <v>2005</v>
      </c>
      <c r="B2147">
        <v>11</v>
      </c>
      <c r="C2147">
        <v>15</v>
      </c>
      <c r="D2147" s="2">
        <v>17511.824968704001</v>
      </c>
    </row>
    <row r="2148" spans="1:4" x14ac:dyDescent="0.25">
      <c r="A2148">
        <v>2005</v>
      </c>
      <c r="B2148">
        <v>11</v>
      </c>
      <c r="C2148">
        <v>16</v>
      </c>
      <c r="D2148" s="2">
        <v>131796.75885097001</v>
      </c>
    </row>
    <row r="2149" spans="1:4" x14ac:dyDescent="0.25">
      <c r="A2149">
        <v>2005</v>
      </c>
      <c r="B2149">
        <v>11</v>
      </c>
      <c r="C2149">
        <v>17</v>
      </c>
      <c r="D2149" s="2">
        <v>398812.44293222402</v>
      </c>
    </row>
    <row r="2150" spans="1:4" x14ac:dyDescent="0.25">
      <c r="A2150">
        <v>2005</v>
      </c>
      <c r="B2150">
        <v>11</v>
      </c>
      <c r="C2150">
        <v>18</v>
      </c>
      <c r="D2150" s="2">
        <v>358572.45785702398</v>
      </c>
    </row>
    <row r="2151" spans="1:4" x14ac:dyDescent="0.25">
      <c r="A2151">
        <v>2005</v>
      </c>
      <c r="B2151">
        <v>11</v>
      </c>
      <c r="C2151">
        <v>19</v>
      </c>
      <c r="D2151" s="2">
        <v>268976.39911833598</v>
      </c>
    </row>
    <row r="2152" spans="1:4" x14ac:dyDescent="0.25">
      <c r="A2152">
        <v>2005</v>
      </c>
      <c r="B2152">
        <v>11</v>
      </c>
      <c r="C2152">
        <v>20</v>
      </c>
      <c r="D2152" s="2">
        <v>179708.37668905</v>
      </c>
    </row>
    <row r="2153" spans="1:4" x14ac:dyDescent="0.25">
      <c r="A2153">
        <v>2005</v>
      </c>
      <c r="B2153">
        <v>11</v>
      </c>
      <c r="C2153">
        <v>21</v>
      </c>
      <c r="D2153" s="2">
        <v>94031.368325959702</v>
      </c>
    </row>
    <row r="2154" spans="1:4" x14ac:dyDescent="0.25">
      <c r="A2154">
        <v>2005</v>
      </c>
      <c r="B2154">
        <v>11</v>
      </c>
      <c r="C2154">
        <v>22</v>
      </c>
      <c r="D2154" s="2">
        <v>68866.388733542393</v>
      </c>
    </row>
    <row r="2155" spans="1:4" x14ac:dyDescent="0.25">
      <c r="A2155">
        <v>2005</v>
      </c>
      <c r="B2155">
        <v>11</v>
      </c>
      <c r="C2155">
        <v>23</v>
      </c>
      <c r="D2155" s="2">
        <v>60101.6490191462</v>
      </c>
    </row>
    <row r="2156" spans="1:4" x14ac:dyDescent="0.25">
      <c r="A2156">
        <v>2005</v>
      </c>
      <c r="B2156">
        <v>11</v>
      </c>
      <c r="C2156">
        <v>24</v>
      </c>
      <c r="D2156" s="2">
        <v>68103.8535550464</v>
      </c>
    </row>
    <row r="2157" spans="1:4" x14ac:dyDescent="0.25">
      <c r="A2157">
        <v>2005</v>
      </c>
      <c r="B2157">
        <v>11</v>
      </c>
      <c r="C2157">
        <v>25</v>
      </c>
      <c r="D2157" s="2">
        <v>44072.637224140803</v>
      </c>
    </row>
    <row r="2158" spans="1:4" x14ac:dyDescent="0.25">
      <c r="A2158">
        <v>2005</v>
      </c>
      <c r="B2158">
        <v>11</v>
      </c>
      <c r="C2158">
        <v>26</v>
      </c>
      <c r="D2158" s="2">
        <v>37236.559197818897</v>
      </c>
    </row>
    <row r="2159" spans="1:4" x14ac:dyDescent="0.25">
      <c r="A2159">
        <v>2005</v>
      </c>
      <c r="B2159">
        <v>11</v>
      </c>
      <c r="C2159">
        <v>27</v>
      </c>
      <c r="D2159" s="2">
        <v>32712.584227614701</v>
      </c>
    </row>
    <row r="2160" spans="1:4" x14ac:dyDescent="0.25">
      <c r="A2160">
        <v>2005</v>
      </c>
      <c r="B2160">
        <v>11</v>
      </c>
      <c r="C2160">
        <v>28</v>
      </c>
      <c r="D2160" s="2">
        <v>53065.860621742097</v>
      </c>
    </row>
    <row r="2161" spans="1:4" x14ac:dyDescent="0.25">
      <c r="A2161">
        <v>2005</v>
      </c>
      <c r="B2161">
        <v>11</v>
      </c>
      <c r="C2161">
        <v>29</v>
      </c>
      <c r="D2161" s="2">
        <v>405501.02694789099</v>
      </c>
    </row>
    <row r="2162" spans="1:4" x14ac:dyDescent="0.25">
      <c r="A2162">
        <v>2005</v>
      </c>
      <c r="B2162">
        <v>11</v>
      </c>
      <c r="C2162">
        <v>30</v>
      </c>
      <c r="D2162" s="2">
        <v>726359.38909839396</v>
      </c>
    </row>
    <row r="2163" spans="1:4" x14ac:dyDescent="0.25">
      <c r="A2163">
        <v>2005</v>
      </c>
      <c r="B2163">
        <v>12</v>
      </c>
      <c r="C2163">
        <v>1</v>
      </c>
      <c r="D2163" s="2">
        <v>480879.56926955498</v>
      </c>
    </row>
    <row r="2164" spans="1:4" x14ac:dyDescent="0.25">
      <c r="A2164">
        <v>2005</v>
      </c>
      <c r="B2164">
        <v>12</v>
      </c>
      <c r="C2164">
        <v>2</v>
      </c>
      <c r="D2164" s="2">
        <v>294823.98684426199</v>
      </c>
    </row>
    <row r="2165" spans="1:4" x14ac:dyDescent="0.25">
      <c r="A2165">
        <v>2005</v>
      </c>
      <c r="B2165">
        <v>12</v>
      </c>
      <c r="C2165">
        <v>3</v>
      </c>
      <c r="D2165" s="2">
        <v>178992.18161395201</v>
      </c>
    </row>
    <row r="2166" spans="1:4" x14ac:dyDescent="0.25">
      <c r="A2166">
        <v>2005</v>
      </c>
      <c r="B2166">
        <v>12</v>
      </c>
      <c r="C2166">
        <v>4</v>
      </c>
      <c r="D2166" s="2">
        <v>127577.130038139</v>
      </c>
    </row>
    <row r="2167" spans="1:4" x14ac:dyDescent="0.25">
      <c r="A2167">
        <v>2005</v>
      </c>
      <c r="B2167">
        <v>12</v>
      </c>
      <c r="C2167">
        <v>5</v>
      </c>
      <c r="D2167" s="2">
        <v>93371.377522867202</v>
      </c>
    </row>
    <row r="2168" spans="1:4" x14ac:dyDescent="0.25">
      <c r="A2168">
        <v>2005</v>
      </c>
      <c r="B2168">
        <v>12</v>
      </c>
      <c r="C2168">
        <v>6</v>
      </c>
      <c r="D2168" s="2">
        <v>88460.931105791999</v>
      </c>
    </row>
    <row r="2169" spans="1:4" x14ac:dyDescent="0.25">
      <c r="A2169">
        <v>2005</v>
      </c>
      <c r="B2169">
        <v>12</v>
      </c>
      <c r="C2169">
        <v>7</v>
      </c>
      <c r="D2169" s="2">
        <v>58283.963815219198</v>
      </c>
    </row>
    <row r="2170" spans="1:4" x14ac:dyDescent="0.25">
      <c r="A2170">
        <v>2005</v>
      </c>
      <c r="B2170">
        <v>12</v>
      </c>
      <c r="C2170">
        <v>8</v>
      </c>
      <c r="D2170" s="2">
        <v>45530.7449186304</v>
      </c>
    </row>
    <row r="2171" spans="1:4" x14ac:dyDescent="0.25">
      <c r="A2171">
        <v>2005</v>
      </c>
      <c r="B2171">
        <v>12</v>
      </c>
      <c r="C2171">
        <v>9</v>
      </c>
      <c r="D2171" s="2">
        <v>35396.018122752001</v>
      </c>
    </row>
    <row r="2172" spans="1:4" x14ac:dyDescent="0.25">
      <c r="A2172">
        <v>2005</v>
      </c>
      <c r="B2172">
        <v>12</v>
      </c>
      <c r="C2172">
        <v>10</v>
      </c>
      <c r="D2172" s="2">
        <v>21989.417836032</v>
      </c>
    </row>
    <row r="2173" spans="1:4" x14ac:dyDescent="0.25">
      <c r="A2173">
        <v>2005</v>
      </c>
      <c r="B2173">
        <v>12</v>
      </c>
      <c r="C2173">
        <v>11</v>
      </c>
      <c r="D2173" s="2">
        <v>18298.984889548799</v>
      </c>
    </row>
    <row r="2174" spans="1:4" x14ac:dyDescent="0.25">
      <c r="A2174">
        <v>2005</v>
      </c>
      <c r="B2174">
        <v>12</v>
      </c>
      <c r="C2174">
        <v>12</v>
      </c>
      <c r="D2174" s="2">
        <v>18467.1976911206</v>
      </c>
    </row>
    <row r="2175" spans="1:4" x14ac:dyDescent="0.25">
      <c r="A2175">
        <v>2005</v>
      </c>
      <c r="B2175">
        <v>12</v>
      </c>
      <c r="C2175">
        <v>13</v>
      </c>
      <c r="D2175" s="2">
        <v>18024.244694138899</v>
      </c>
    </row>
    <row r="2176" spans="1:4" x14ac:dyDescent="0.25">
      <c r="A2176">
        <v>2005</v>
      </c>
      <c r="B2176">
        <v>12</v>
      </c>
      <c r="C2176">
        <v>14</v>
      </c>
      <c r="D2176" s="2">
        <v>17629.5833491046</v>
      </c>
    </row>
    <row r="2177" spans="1:4" x14ac:dyDescent="0.25">
      <c r="A2177">
        <v>2005</v>
      </c>
      <c r="B2177">
        <v>12</v>
      </c>
      <c r="C2177">
        <v>15</v>
      </c>
      <c r="D2177" s="2">
        <v>14710.549509734399</v>
      </c>
    </row>
    <row r="2178" spans="1:4" x14ac:dyDescent="0.25">
      <c r="A2178">
        <v>2005</v>
      </c>
      <c r="B2178">
        <v>12</v>
      </c>
      <c r="C2178">
        <v>16</v>
      </c>
      <c r="D2178" s="2">
        <v>14146.565842944001</v>
      </c>
    </row>
    <row r="2179" spans="1:4" x14ac:dyDescent="0.25">
      <c r="A2179">
        <v>2005</v>
      </c>
      <c r="B2179">
        <v>12</v>
      </c>
      <c r="C2179">
        <v>17</v>
      </c>
      <c r="D2179" s="2">
        <v>13194.8886668083</v>
      </c>
    </row>
    <row r="2180" spans="1:4" x14ac:dyDescent="0.25">
      <c r="A2180">
        <v>2005</v>
      </c>
      <c r="B2180">
        <v>12</v>
      </c>
      <c r="C2180">
        <v>18</v>
      </c>
      <c r="D2180" s="2">
        <v>13593.1635979776</v>
      </c>
    </row>
    <row r="2181" spans="1:4" x14ac:dyDescent="0.25">
      <c r="A2181">
        <v>2005</v>
      </c>
      <c r="B2181">
        <v>12</v>
      </c>
      <c r="C2181">
        <v>19</v>
      </c>
      <c r="D2181" s="2">
        <v>14298.546865766401</v>
      </c>
    </row>
    <row r="2182" spans="1:4" x14ac:dyDescent="0.25">
      <c r="A2182">
        <v>2005</v>
      </c>
      <c r="B2182">
        <v>12</v>
      </c>
      <c r="C2182">
        <v>20</v>
      </c>
      <c r="D2182" s="2">
        <v>13038.9684191816</v>
      </c>
    </row>
    <row r="2183" spans="1:4" x14ac:dyDescent="0.25">
      <c r="A2183">
        <v>2005</v>
      </c>
      <c r="B2183">
        <v>12</v>
      </c>
      <c r="C2183">
        <v>21</v>
      </c>
      <c r="D2183" s="2">
        <v>12947.843661004799</v>
      </c>
    </row>
    <row r="2184" spans="1:4" x14ac:dyDescent="0.25">
      <c r="A2184">
        <v>2005</v>
      </c>
      <c r="B2184">
        <v>12</v>
      </c>
      <c r="C2184">
        <v>22</v>
      </c>
      <c r="D2184" s="2">
        <v>12225.946035456</v>
      </c>
    </row>
    <row r="2185" spans="1:4" x14ac:dyDescent="0.25">
      <c r="A2185">
        <v>2005</v>
      </c>
      <c r="B2185">
        <v>12</v>
      </c>
      <c r="C2185">
        <v>23</v>
      </c>
      <c r="D2185" s="2">
        <v>12577.481664307201</v>
      </c>
    </row>
    <row r="2186" spans="1:4" x14ac:dyDescent="0.25">
      <c r="A2186">
        <v>2005</v>
      </c>
      <c r="B2186">
        <v>12</v>
      </c>
      <c r="C2186">
        <v>24</v>
      </c>
      <c r="D2186" s="2">
        <v>11937.311760384</v>
      </c>
    </row>
    <row r="2187" spans="1:4" x14ac:dyDescent="0.25">
      <c r="A2187">
        <v>2005</v>
      </c>
      <c r="B2187">
        <v>12</v>
      </c>
      <c r="C2187">
        <v>25</v>
      </c>
      <c r="D2187" s="2">
        <v>27466.087756124201</v>
      </c>
    </row>
    <row r="2188" spans="1:4" x14ac:dyDescent="0.25">
      <c r="A2188">
        <v>2005</v>
      </c>
      <c r="B2188">
        <v>12</v>
      </c>
      <c r="C2188">
        <v>26</v>
      </c>
      <c r="D2188" s="2">
        <v>108140.58970122199</v>
      </c>
    </row>
    <row r="2189" spans="1:4" x14ac:dyDescent="0.25">
      <c r="A2189">
        <v>2005</v>
      </c>
      <c r="B2189">
        <v>12</v>
      </c>
      <c r="C2189">
        <v>27</v>
      </c>
      <c r="D2189" s="2">
        <v>346074.39190425602</v>
      </c>
    </row>
    <row r="2190" spans="1:4" x14ac:dyDescent="0.25">
      <c r="A2190">
        <v>2005</v>
      </c>
      <c r="B2190">
        <v>12</v>
      </c>
      <c r="C2190">
        <v>28</v>
      </c>
      <c r="D2190" s="2">
        <v>605827.57277611003</v>
      </c>
    </row>
    <row r="2191" spans="1:4" x14ac:dyDescent="0.25">
      <c r="A2191">
        <v>2005</v>
      </c>
      <c r="B2191">
        <v>12</v>
      </c>
      <c r="C2191">
        <v>29</v>
      </c>
      <c r="D2191" s="2">
        <v>1048212.45505507</v>
      </c>
    </row>
    <row r="2192" spans="1:4" x14ac:dyDescent="0.25">
      <c r="A2192">
        <v>2005</v>
      </c>
      <c r="B2192">
        <v>12</v>
      </c>
      <c r="C2192">
        <v>30</v>
      </c>
      <c r="D2192" s="2">
        <v>1172428.8998328999</v>
      </c>
    </row>
    <row r="2193" spans="1:4" x14ac:dyDescent="0.25">
      <c r="A2193">
        <v>2005</v>
      </c>
      <c r="B2193">
        <v>12</v>
      </c>
      <c r="C2193">
        <v>31</v>
      </c>
      <c r="D2193" s="2">
        <v>985014.61472950305</v>
      </c>
    </row>
    <row r="2194" spans="1:4" x14ac:dyDescent="0.25">
      <c r="A2194">
        <v>2006</v>
      </c>
      <c r="B2194">
        <v>1</v>
      </c>
      <c r="C2194">
        <v>1</v>
      </c>
      <c r="D2194" s="2">
        <v>784524.91438633006</v>
      </c>
    </row>
    <row r="2195" spans="1:4" x14ac:dyDescent="0.25">
      <c r="A2195">
        <v>2006</v>
      </c>
      <c r="B2195">
        <v>1</v>
      </c>
      <c r="C2195">
        <v>2</v>
      </c>
      <c r="D2195" s="2">
        <v>575667.23850201606</v>
      </c>
    </row>
    <row r="2196" spans="1:4" x14ac:dyDescent="0.25">
      <c r="A2196">
        <v>2006</v>
      </c>
      <c r="B2196">
        <v>1</v>
      </c>
      <c r="C2196">
        <v>3</v>
      </c>
      <c r="D2196" s="2">
        <v>1254695.2366251999</v>
      </c>
    </row>
    <row r="2197" spans="1:4" x14ac:dyDescent="0.25">
      <c r="A2197">
        <v>2006</v>
      </c>
      <c r="B2197">
        <v>1</v>
      </c>
      <c r="C2197">
        <v>4</v>
      </c>
      <c r="D2197" s="2">
        <v>729884.29435554799</v>
      </c>
    </row>
    <row r="2198" spans="1:4" x14ac:dyDescent="0.25">
      <c r="A2198">
        <v>2006</v>
      </c>
      <c r="B2198">
        <v>1</v>
      </c>
      <c r="C2198">
        <v>5</v>
      </c>
      <c r="D2198" s="2">
        <v>548990.78048068599</v>
      </c>
    </row>
    <row r="2199" spans="1:4" x14ac:dyDescent="0.25">
      <c r="A2199">
        <v>2006</v>
      </c>
      <c r="B2199">
        <v>1</v>
      </c>
      <c r="C2199">
        <v>6</v>
      </c>
      <c r="D2199" s="2">
        <v>408972.46890866698</v>
      </c>
    </row>
    <row r="2200" spans="1:4" x14ac:dyDescent="0.25">
      <c r="A2200">
        <v>2006</v>
      </c>
      <c r="B2200">
        <v>1</v>
      </c>
      <c r="C2200">
        <v>7</v>
      </c>
      <c r="D2200" s="2">
        <v>310379.154822513</v>
      </c>
    </row>
    <row r="2201" spans="1:4" x14ac:dyDescent="0.25">
      <c r="A2201">
        <v>2006</v>
      </c>
      <c r="B2201">
        <v>1</v>
      </c>
      <c r="C2201">
        <v>8</v>
      </c>
      <c r="D2201" s="2">
        <v>221004.86882135001</v>
      </c>
    </row>
    <row r="2202" spans="1:4" x14ac:dyDescent="0.25">
      <c r="A2202">
        <v>2006</v>
      </c>
      <c r="B2202">
        <v>1</v>
      </c>
      <c r="C2202">
        <v>9</v>
      </c>
      <c r="D2202" s="2">
        <v>163671.603390554</v>
      </c>
    </row>
    <row r="2203" spans="1:4" x14ac:dyDescent="0.25">
      <c r="A2203">
        <v>2006</v>
      </c>
      <c r="B2203">
        <v>1</v>
      </c>
      <c r="C2203">
        <v>10</v>
      </c>
      <c r="D2203" s="2">
        <v>132428.87121624901</v>
      </c>
    </row>
    <row r="2204" spans="1:4" x14ac:dyDescent="0.25">
      <c r="A2204">
        <v>2006</v>
      </c>
      <c r="B2204">
        <v>1</v>
      </c>
      <c r="C2204">
        <v>11</v>
      </c>
      <c r="D2204" s="2">
        <v>108644.081560971</v>
      </c>
    </row>
    <row r="2205" spans="1:4" x14ac:dyDescent="0.25">
      <c r="A2205">
        <v>2006</v>
      </c>
      <c r="B2205">
        <v>1</v>
      </c>
      <c r="C2205">
        <v>12</v>
      </c>
      <c r="D2205" s="2">
        <v>100783.007013888</v>
      </c>
    </row>
    <row r="2206" spans="1:4" x14ac:dyDescent="0.25">
      <c r="A2206">
        <v>2006</v>
      </c>
      <c r="B2206">
        <v>1</v>
      </c>
      <c r="C2206">
        <v>13</v>
      </c>
      <c r="D2206" s="2">
        <v>101725.60170101799</v>
      </c>
    </row>
    <row r="2207" spans="1:4" x14ac:dyDescent="0.25">
      <c r="A2207">
        <v>2006</v>
      </c>
      <c r="B2207">
        <v>1</v>
      </c>
      <c r="C2207">
        <v>14</v>
      </c>
      <c r="D2207" s="2">
        <v>149015.96807566201</v>
      </c>
    </row>
    <row r="2208" spans="1:4" x14ac:dyDescent="0.25">
      <c r="A2208">
        <v>2006</v>
      </c>
      <c r="B2208">
        <v>1</v>
      </c>
      <c r="C2208">
        <v>15</v>
      </c>
      <c r="D2208" s="2">
        <v>226202.66791778299</v>
      </c>
    </row>
    <row r="2209" spans="1:4" x14ac:dyDescent="0.25">
      <c r="A2209">
        <v>2006</v>
      </c>
      <c r="B2209">
        <v>1</v>
      </c>
      <c r="C2209">
        <v>16</v>
      </c>
      <c r="D2209" s="2">
        <v>198363.95753287699</v>
      </c>
    </row>
    <row r="2210" spans="1:4" x14ac:dyDescent="0.25">
      <c r="A2210">
        <v>2006</v>
      </c>
      <c r="B2210">
        <v>1</v>
      </c>
      <c r="C2210">
        <v>17</v>
      </c>
      <c r="D2210" s="2">
        <v>155972.23971812401</v>
      </c>
    </row>
    <row r="2211" spans="1:4" x14ac:dyDescent="0.25">
      <c r="A2211">
        <v>2006</v>
      </c>
      <c r="B2211">
        <v>1</v>
      </c>
      <c r="C2211">
        <v>18</v>
      </c>
      <c r="D2211" s="2">
        <v>263924.78511679498</v>
      </c>
    </row>
    <row r="2212" spans="1:4" x14ac:dyDescent="0.25">
      <c r="A2212">
        <v>2006</v>
      </c>
      <c r="B2212">
        <v>1</v>
      </c>
      <c r="C2212">
        <v>19</v>
      </c>
      <c r="D2212" s="2">
        <v>338007.06697420799</v>
      </c>
    </row>
    <row r="2213" spans="1:4" x14ac:dyDescent="0.25">
      <c r="A2213">
        <v>2006</v>
      </c>
      <c r="B2213">
        <v>1</v>
      </c>
      <c r="C2213">
        <v>20</v>
      </c>
      <c r="D2213" s="2">
        <v>393728.45915842598</v>
      </c>
    </row>
    <row r="2214" spans="1:4" x14ac:dyDescent="0.25">
      <c r="A2214">
        <v>2006</v>
      </c>
      <c r="B2214">
        <v>1</v>
      </c>
      <c r="C2214">
        <v>21</v>
      </c>
      <c r="D2214" s="2">
        <v>330110.02342195198</v>
      </c>
    </row>
    <row r="2215" spans="1:4" x14ac:dyDescent="0.25">
      <c r="A2215">
        <v>2006</v>
      </c>
      <c r="B2215">
        <v>1</v>
      </c>
      <c r="C2215">
        <v>22</v>
      </c>
      <c r="D2215" s="2">
        <v>311897.40250705899</v>
      </c>
    </row>
    <row r="2216" spans="1:4" x14ac:dyDescent="0.25">
      <c r="A2216">
        <v>2006</v>
      </c>
      <c r="B2216">
        <v>1</v>
      </c>
      <c r="C2216">
        <v>23</v>
      </c>
      <c r="D2216" s="2">
        <v>246823.419820954</v>
      </c>
    </row>
    <row r="2217" spans="1:4" x14ac:dyDescent="0.25">
      <c r="A2217">
        <v>2006</v>
      </c>
      <c r="B2217">
        <v>1</v>
      </c>
      <c r="C2217">
        <v>24</v>
      </c>
      <c r="D2217" s="2">
        <v>204270.552864369</v>
      </c>
    </row>
    <row r="2218" spans="1:4" x14ac:dyDescent="0.25">
      <c r="A2218">
        <v>2006</v>
      </c>
      <c r="B2218">
        <v>1</v>
      </c>
      <c r="C2218">
        <v>25</v>
      </c>
      <c r="D2218" s="2">
        <v>161505.60501867699</v>
      </c>
    </row>
    <row r="2219" spans="1:4" x14ac:dyDescent="0.25">
      <c r="A2219">
        <v>2006</v>
      </c>
      <c r="B2219">
        <v>1</v>
      </c>
      <c r="C2219">
        <v>26</v>
      </c>
      <c r="D2219" s="2">
        <v>127080.994855846</v>
      </c>
    </row>
    <row r="2220" spans="1:4" x14ac:dyDescent="0.25">
      <c r="A2220">
        <v>2006</v>
      </c>
      <c r="B2220">
        <v>1</v>
      </c>
      <c r="C2220">
        <v>27</v>
      </c>
      <c r="D2220" s="2">
        <v>92783.567266910206</v>
      </c>
    </row>
    <row r="2221" spans="1:4" x14ac:dyDescent="0.25">
      <c r="A2221">
        <v>2006</v>
      </c>
      <c r="B2221">
        <v>1</v>
      </c>
      <c r="C2221">
        <v>28</v>
      </c>
      <c r="D2221" s="2">
        <v>77473.083516051498</v>
      </c>
    </row>
    <row r="2222" spans="1:4" x14ac:dyDescent="0.25">
      <c r="A2222">
        <v>2006</v>
      </c>
      <c r="B2222">
        <v>1</v>
      </c>
      <c r="C2222">
        <v>29</v>
      </c>
      <c r="D2222" s="2">
        <v>94470.283419752494</v>
      </c>
    </row>
    <row r="2223" spans="1:4" x14ac:dyDescent="0.25">
      <c r="A2223">
        <v>2006</v>
      </c>
      <c r="B2223">
        <v>1</v>
      </c>
      <c r="C2223">
        <v>30</v>
      </c>
      <c r="D2223" s="2">
        <v>205817.095148544</v>
      </c>
    </row>
    <row r="2224" spans="1:4" x14ac:dyDescent="0.25">
      <c r="A2224">
        <v>2006</v>
      </c>
      <c r="B2224">
        <v>1</v>
      </c>
      <c r="C2224">
        <v>31</v>
      </c>
      <c r="D2224" s="2">
        <v>208707.37687941099</v>
      </c>
    </row>
    <row r="2225" spans="1:4" x14ac:dyDescent="0.25">
      <c r="A2225">
        <v>2006</v>
      </c>
      <c r="B2225">
        <v>2</v>
      </c>
      <c r="C2225">
        <v>1</v>
      </c>
      <c r="D2225" s="2">
        <v>180275.23099975701</v>
      </c>
    </row>
    <row r="2226" spans="1:4" x14ac:dyDescent="0.25">
      <c r="A2226">
        <v>2006</v>
      </c>
      <c r="B2226">
        <v>2</v>
      </c>
      <c r="C2226">
        <v>2</v>
      </c>
      <c r="D2226" s="2">
        <v>131021.83178772499</v>
      </c>
    </row>
    <row r="2227" spans="1:4" x14ac:dyDescent="0.25">
      <c r="A2227">
        <v>2006</v>
      </c>
      <c r="B2227">
        <v>2</v>
      </c>
      <c r="C2227">
        <v>3</v>
      </c>
      <c r="D2227" s="2">
        <v>162022.09975363599</v>
      </c>
    </row>
    <row r="2228" spans="1:4" x14ac:dyDescent="0.25">
      <c r="A2228">
        <v>2006</v>
      </c>
      <c r="B2228">
        <v>2</v>
      </c>
      <c r="C2228">
        <v>4</v>
      </c>
      <c r="D2228" s="2">
        <v>346990.87759564799</v>
      </c>
    </row>
    <row r="2229" spans="1:4" x14ac:dyDescent="0.25">
      <c r="A2229">
        <v>2006</v>
      </c>
      <c r="B2229">
        <v>2</v>
      </c>
      <c r="C2229">
        <v>5</v>
      </c>
      <c r="D2229" s="2">
        <v>492837.19572879397</v>
      </c>
    </row>
    <row r="2230" spans="1:4" x14ac:dyDescent="0.25">
      <c r="A2230">
        <v>2006</v>
      </c>
      <c r="B2230">
        <v>2</v>
      </c>
      <c r="C2230">
        <v>6</v>
      </c>
      <c r="D2230" s="2">
        <v>427773.98611261399</v>
      </c>
    </row>
    <row r="2231" spans="1:4" x14ac:dyDescent="0.25">
      <c r="A2231">
        <v>2006</v>
      </c>
      <c r="B2231">
        <v>2</v>
      </c>
      <c r="C2231">
        <v>7</v>
      </c>
      <c r="D2231" s="2">
        <v>318803.03003750398</v>
      </c>
    </row>
    <row r="2232" spans="1:4" x14ac:dyDescent="0.25">
      <c r="A2232">
        <v>2006</v>
      </c>
      <c r="B2232">
        <v>2</v>
      </c>
      <c r="C2232">
        <v>8</v>
      </c>
      <c r="D2232" s="2">
        <v>209596.55883264</v>
      </c>
    </row>
    <row r="2233" spans="1:4" x14ac:dyDescent="0.25">
      <c r="A2233">
        <v>2006</v>
      </c>
      <c r="B2233">
        <v>2</v>
      </c>
      <c r="C2233">
        <v>9</v>
      </c>
      <c r="D2233" s="2">
        <v>168902.80813762601</v>
      </c>
    </row>
    <row r="2234" spans="1:4" x14ac:dyDescent="0.25">
      <c r="A2234">
        <v>2006</v>
      </c>
      <c r="B2234">
        <v>2</v>
      </c>
      <c r="C2234">
        <v>10</v>
      </c>
      <c r="D2234" s="2">
        <v>135315.41801103399</v>
      </c>
    </row>
    <row r="2235" spans="1:4" x14ac:dyDescent="0.25">
      <c r="A2235">
        <v>2006</v>
      </c>
      <c r="B2235">
        <v>2</v>
      </c>
      <c r="C2235">
        <v>11</v>
      </c>
      <c r="D2235" s="2">
        <v>108027.744036434</v>
      </c>
    </row>
    <row r="2236" spans="1:4" x14ac:dyDescent="0.25">
      <c r="A2236">
        <v>2006</v>
      </c>
      <c r="B2236">
        <v>2</v>
      </c>
      <c r="C2236">
        <v>12</v>
      </c>
      <c r="D2236" s="2">
        <v>78739.320143923207</v>
      </c>
    </row>
    <row r="2237" spans="1:4" x14ac:dyDescent="0.25">
      <c r="A2237">
        <v>2006</v>
      </c>
      <c r="B2237">
        <v>2</v>
      </c>
      <c r="C2237">
        <v>13</v>
      </c>
      <c r="D2237" s="2">
        <v>67936.906854236193</v>
      </c>
    </row>
    <row r="2238" spans="1:4" x14ac:dyDescent="0.25">
      <c r="A2238">
        <v>2006</v>
      </c>
      <c r="B2238">
        <v>2</v>
      </c>
      <c r="C2238">
        <v>14</v>
      </c>
      <c r="D2238" s="2">
        <v>55241.13835008</v>
      </c>
    </row>
    <row r="2239" spans="1:4" x14ac:dyDescent="0.25">
      <c r="A2239">
        <v>2006</v>
      </c>
      <c r="B2239">
        <v>2</v>
      </c>
      <c r="C2239">
        <v>15</v>
      </c>
      <c r="D2239" s="2">
        <v>54172.965224448002</v>
      </c>
    </row>
    <row r="2240" spans="1:4" x14ac:dyDescent="0.25">
      <c r="A2240">
        <v>2006</v>
      </c>
      <c r="B2240">
        <v>2</v>
      </c>
      <c r="C2240">
        <v>16</v>
      </c>
      <c r="D2240" s="2">
        <v>53665.056976895998</v>
      </c>
    </row>
    <row r="2241" spans="1:4" x14ac:dyDescent="0.25">
      <c r="A2241">
        <v>2006</v>
      </c>
      <c r="B2241">
        <v>2</v>
      </c>
      <c r="C2241">
        <v>17</v>
      </c>
      <c r="D2241" s="2">
        <v>231543.52865280001</v>
      </c>
    </row>
    <row r="2242" spans="1:4" x14ac:dyDescent="0.25">
      <c r="A2242">
        <v>2006</v>
      </c>
      <c r="B2242">
        <v>2</v>
      </c>
      <c r="C2242">
        <v>18</v>
      </c>
      <c r="D2242" s="2">
        <v>392092.44493823999</v>
      </c>
    </row>
    <row r="2243" spans="1:4" x14ac:dyDescent="0.25">
      <c r="A2243">
        <v>2006</v>
      </c>
      <c r="B2243">
        <v>2</v>
      </c>
      <c r="C2243">
        <v>19</v>
      </c>
      <c r="D2243" s="2">
        <v>314620.94223360001</v>
      </c>
    </row>
    <row r="2244" spans="1:4" x14ac:dyDescent="0.25">
      <c r="A2244">
        <v>2006</v>
      </c>
      <c r="B2244">
        <v>2</v>
      </c>
      <c r="C2244">
        <v>20</v>
      </c>
      <c r="D2244" s="2">
        <v>220592.85394452501</v>
      </c>
    </row>
    <row r="2245" spans="1:4" x14ac:dyDescent="0.25">
      <c r="A2245">
        <v>2006</v>
      </c>
      <c r="B2245">
        <v>2</v>
      </c>
      <c r="C2245">
        <v>21</v>
      </c>
      <c r="D2245" s="2">
        <v>168691.551580017</v>
      </c>
    </row>
    <row r="2246" spans="1:4" x14ac:dyDescent="0.25">
      <c r="A2246">
        <v>2006</v>
      </c>
      <c r="B2246">
        <v>2</v>
      </c>
      <c r="C2246">
        <v>22</v>
      </c>
      <c r="D2246" s="2">
        <v>148814.486468352</v>
      </c>
    </row>
    <row r="2247" spans="1:4" x14ac:dyDescent="0.25">
      <c r="A2247">
        <v>2006</v>
      </c>
      <c r="B2247">
        <v>2</v>
      </c>
      <c r="C2247">
        <v>23</v>
      </c>
      <c r="D2247" s="2">
        <v>102030.135428874</v>
      </c>
    </row>
    <row r="2248" spans="1:4" x14ac:dyDescent="0.25">
      <c r="A2248">
        <v>2006</v>
      </c>
      <c r="B2248">
        <v>2</v>
      </c>
      <c r="C2248">
        <v>24</v>
      </c>
      <c r="D2248" s="2">
        <v>119558.000120463</v>
      </c>
    </row>
    <row r="2249" spans="1:4" x14ac:dyDescent="0.25">
      <c r="A2249">
        <v>2006</v>
      </c>
      <c r="B2249">
        <v>2</v>
      </c>
      <c r="C2249">
        <v>25</v>
      </c>
      <c r="D2249" s="2">
        <v>67691.3982953472</v>
      </c>
    </row>
    <row r="2250" spans="1:4" x14ac:dyDescent="0.25">
      <c r="A2250">
        <v>2006</v>
      </c>
      <c r="B2250">
        <v>2</v>
      </c>
      <c r="C2250">
        <v>26</v>
      </c>
      <c r="D2250" s="2">
        <v>46214.094363310098</v>
      </c>
    </row>
    <row r="2251" spans="1:4" x14ac:dyDescent="0.25">
      <c r="A2251">
        <v>2006</v>
      </c>
      <c r="B2251">
        <v>2</v>
      </c>
      <c r="C2251">
        <v>27</v>
      </c>
      <c r="D2251" s="2">
        <v>40290.243770649598</v>
      </c>
    </row>
    <row r="2252" spans="1:4" x14ac:dyDescent="0.25">
      <c r="A2252">
        <v>2006</v>
      </c>
      <c r="B2252">
        <v>2</v>
      </c>
      <c r="C2252">
        <v>28</v>
      </c>
      <c r="D2252" s="2">
        <v>37831.575177769002</v>
      </c>
    </row>
    <row r="2253" spans="1:4" x14ac:dyDescent="0.25">
      <c r="A2253">
        <v>2006</v>
      </c>
      <c r="B2253">
        <v>3</v>
      </c>
      <c r="C2253">
        <v>1</v>
      </c>
      <c r="D2253" s="2">
        <v>38958.221362728997</v>
      </c>
    </row>
    <row r="2254" spans="1:4" x14ac:dyDescent="0.25">
      <c r="A2254">
        <v>2006</v>
      </c>
      <c r="B2254">
        <v>3</v>
      </c>
      <c r="C2254">
        <v>2</v>
      </c>
      <c r="D2254" s="2">
        <v>31127.912941824001</v>
      </c>
    </row>
    <row r="2255" spans="1:4" x14ac:dyDescent="0.25">
      <c r="A2255">
        <v>2006</v>
      </c>
      <c r="B2255">
        <v>3</v>
      </c>
      <c r="C2255">
        <v>3</v>
      </c>
      <c r="D2255" s="2">
        <v>25320.503250800601</v>
      </c>
    </row>
    <row r="2256" spans="1:4" x14ac:dyDescent="0.25">
      <c r="A2256">
        <v>2006</v>
      </c>
      <c r="B2256">
        <v>3</v>
      </c>
      <c r="C2256">
        <v>4</v>
      </c>
      <c r="D2256" s="2">
        <v>21525.131958681599</v>
      </c>
    </row>
    <row r="2257" spans="1:4" x14ac:dyDescent="0.25">
      <c r="A2257">
        <v>2006</v>
      </c>
      <c r="B2257">
        <v>3</v>
      </c>
      <c r="C2257">
        <v>5</v>
      </c>
      <c r="D2257" s="2">
        <v>17301.542146560001</v>
      </c>
    </row>
    <row r="2258" spans="1:4" x14ac:dyDescent="0.25">
      <c r="A2258">
        <v>2006</v>
      </c>
      <c r="B2258">
        <v>3</v>
      </c>
      <c r="C2258">
        <v>6</v>
      </c>
      <c r="D2258" s="2">
        <v>16034.866440652801</v>
      </c>
    </row>
    <row r="2259" spans="1:4" x14ac:dyDescent="0.25">
      <c r="A2259">
        <v>2006</v>
      </c>
      <c r="B2259">
        <v>3</v>
      </c>
      <c r="C2259">
        <v>7</v>
      </c>
      <c r="D2259" s="2">
        <v>15569.2667543962</v>
      </c>
    </row>
    <row r="2260" spans="1:4" x14ac:dyDescent="0.25">
      <c r="A2260">
        <v>2006</v>
      </c>
      <c r="B2260">
        <v>3</v>
      </c>
      <c r="C2260">
        <v>8</v>
      </c>
      <c r="D2260" s="2">
        <v>15237.467617996799</v>
      </c>
    </row>
    <row r="2261" spans="1:4" x14ac:dyDescent="0.25">
      <c r="A2261">
        <v>2006</v>
      </c>
      <c r="B2261">
        <v>3</v>
      </c>
      <c r="C2261">
        <v>9</v>
      </c>
      <c r="D2261" s="2">
        <v>21817.465449891799</v>
      </c>
    </row>
    <row r="2262" spans="1:4" x14ac:dyDescent="0.25">
      <c r="A2262">
        <v>2006</v>
      </c>
      <c r="B2262">
        <v>3</v>
      </c>
      <c r="C2262">
        <v>10</v>
      </c>
      <c r="D2262" s="2">
        <v>40966.861473792</v>
      </c>
    </row>
    <row r="2263" spans="1:4" x14ac:dyDescent="0.25">
      <c r="A2263">
        <v>2006</v>
      </c>
      <c r="B2263">
        <v>3</v>
      </c>
      <c r="C2263">
        <v>11</v>
      </c>
      <c r="D2263" s="2">
        <v>112757.211441746</v>
      </c>
    </row>
    <row r="2264" spans="1:4" x14ac:dyDescent="0.25">
      <c r="A2264">
        <v>2006</v>
      </c>
      <c r="B2264">
        <v>3</v>
      </c>
      <c r="C2264">
        <v>12</v>
      </c>
      <c r="D2264" s="2">
        <v>249427.18356111401</v>
      </c>
    </row>
    <row r="2265" spans="1:4" x14ac:dyDescent="0.25">
      <c r="A2265">
        <v>2006</v>
      </c>
      <c r="B2265">
        <v>3</v>
      </c>
      <c r="C2265">
        <v>13</v>
      </c>
      <c r="D2265" s="2">
        <v>520054.00720588799</v>
      </c>
    </row>
    <row r="2266" spans="1:4" x14ac:dyDescent="0.25">
      <c r="A2266">
        <v>2006</v>
      </c>
      <c r="B2266">
        <v>3</v>
      </c>
      <c r="C2266">
        <v>14</v>
      </c>
      <c r="D2266" s="2">
        <v>535725.34981724201</v>
      </c>
    </row>
    <row r="2267" spans="1:4" x14ac:dyDescent="0.25">
      <c r="A2267">
        <v>2006</v>
      </c>
      <c r="B2267">
        <v>3</v>
      </c>
      <c r="C2267">
        <v>15</v>
      </c>
      <c r="D2267" s="2">
        <v>438873.14324643801</v>
      </c>
    </row>
    <row r="2268" spans="1:4" x14ac:dyDescent="0.25">
      <c r="A2268">
        <v>2006</v>
      </c>
      <c r="B2268">
        <v>3</v>
      </c>
      <c r="C2268">
        <v>16</v>
      </c>
      <c r="D2268" s="2">
        <v>307293.81936169002</v>
      </c>
    </row>
    <row r="2269" spans="1:4" x14ac:dyDescent="0.25">
      <c r="A2269">
        <v>2006</v>
      </c>
      <c r="B2269">
        <v>3</v>
      </c>
      <c r="C2269">
        <v>17</v>
      </c>
      <c r="D2269" s="2">
        <v>262082.61299404799</v>
      </c>
    </row>
    <row r="2270" spans="1:4" x14ac:dyDescent="0.25">
      <c r="A2270">
        <v>2006</v>
      </c>
      <c r="B2270">
        <v>3</v>
      </c>
      <c r="C2270">
        <v>18</v>
      </c>
      <c r="D2270" s="2">
        <v>196952.11450582999</v>
      </c>
    </row>
    <row r="2271" spans="1:4" x14ac:dyDescent="0.25">
      <c r="A2271">
        <v>2006</v>
      </c>
      <c r="B2271">
        <v>3</v>
      </c>
      <c r="C2271">
        <v>19</v>
      </c>
      <c r="D2271" s="2">
        <v>165227.433838848</v>
      </c>
    </row>
    <row r="2272" spans="1:4" x14ac:dyDescent="0.25">
      <c r="A2272">
        <v>2006</v>
      </c>
      <c r="B2272">
        <v>3</v>
      </c>
      <c r="C2272">
        <v>20</v>
      </c>
      <c r="D2272" s="2">
        <v>122332.66422101</v>
      </c>
    </row>
    <row r="2273" spans="1:4" x14ac:dyDescent="0.25">
      <c r="A2273">
        <v>2006</v>
      </c>
      <c r="B2273">
        <v>3</v>
      </c>
      <c r="C2273">
        <v>21</v>
      </c>
      <c r="D2273" s="2">
        <v>88058.499449610303</v>
      </c>
    </row>
    <row r="2274" spans="1:4" x14ac:dyDescent="0.25">
      <c r="A2274">
        <v>2006</v>
      </c>
      <c r="B2274">
        <v>3</v>
      </c>
      <c r="C2274">
        <v>22</v>
      </c>
      <c r="D2274" s="2">
        <v>68695.752602880006</v>
      </c>
    </row>
    <row r="2275" spans="1:4" x14ac:dyDescent="0.25">
      <c r="A2275">
        <v>2006</v>
      </c>
      <c r="B2275">
        <v>3</v>
      </c>
      <c r="C2275">
        <v>23</v>
      </c>
      <c r="D2275" s="2">
        <v>53469.240732149803</v>
      </c>
    </row>
    <row r="2276" spans="1:4" x14ac:dyDescent="0.25">
      <c r="A2276">
        <v>2006</v>
      </c>
      <c r="B2276">
        <v>3</v>
      </c>
      <c r="C2276">
        <v>24</v>
      </c>
      <c r="D2276" s="2">
        <v>41926.482667653101</v>
      </c>
    </row>
    <row r="2277" spans="1:4" x14ac:dyDescent="0.25">
      <c r="A2277">
        <v>2006</v>
      </c>
      <c r="B2277">
        <v>3</v>
      </c>
      <c r="C2277">
        <v>25</v>
      </c>
      <c r="D2277" s="2">
        <v>34226.522684190699</v>
      </c>
    </row>
    <row r="2278" spans="1:4" x14ac:dyDescent="0.25">
      <c r="A2278">
        <v>2006</v>
      </c>
      <c r="B2278">
        <v>3</v>
      </c>
      <c r="C2278">
        <v>26</v>
      </c>
      <c r="D2278" s="2">
        <v>29083.6101363425</v>
      </c>
    </row>
    <row r="2279" spans="1:4" x14ac:dyDescent="0.25">
      <c r="A2279">
        <v>2006</v>
      </c>
      <c r="B2279">
        <v>3</v>
      </c>
      <c r="C2279">
        <v>27</v>
      </c>
      <c r="D2279" s="2">
        <v>29579.653979965398</v>
      </c>
    </row>
    <row r="2280" spans="1:4" x14ac:dyDescent="0.25">
      <c r="A2280">
        <v>2006</v>
      </c>
      <c r="B2280">
        <v>3</v>
      </c>
      <c r="C2280">
        <v>28</v>
      </c>
      <c r="D2280" s="2">
        <v>26524.4268437914</v>
      </c>
    </row>
    <row r="2281" spans="1:4" x14ac:dyDescent="0.25">
      <c r="A2281">
        <v>2006</v>
      </c>
      <c r="B2281">
        <v>3</v>
      </c>
      <c r="C2281">
        <v>29</v>
      </c>
      <c r="D2281" s="2">
        <v>33583.950247034903</v>
      </c>
    </row>
    <row r="2282" spans="1:4" x14ac:dyDescent="0.25">
      <c r="A2282">
        <v>2006</v>
      </c>
      <c r="B2282">
        <v>3</v>
      </c>
      <c r="C2282">
        <v>30</v>
      </c>
      <c r="D2282" s="2">
        <v>24521.311091220501</v>
      </c>
    </row>
    <row r="2283" spans="1:4" x14ac:dyDescent="0.25">
      <c r="A2283">
        <v>2006</v>
      </c>
      <c r="B2283">
        <v>3</v>
      </c>
      <c r="C2283">
        <v>31</v>
      </c>
      <c r="D2283" s="2">
        <v>23483.749468446698</v>
      </c>
    </row>
    <row r="2284" spans="1:4" x14ac:dyDescent="0.25">
      <c r="A2284">
        <v>2006</v>
      </c>
      <c r="B2284">
        <v>4</v>
      </c>
      <c r="C2284">
        <v>1</v>
      </c>
      <c r="D2284" s="2">
        <v>29244.945870028801</v>
      </c>
    </row>
    <row r="2285" spans="1:4" x14ac:dyDescent="0.25">
      <c r="A2285">
        <v>2006</v>
      </c>
      <c r="B2285">
        <v>4</v>
      </c>
      <c r="C2285">
        <v>2</v>
      </c>
      <c r="D2285" s="2">
        <v>30315.462811177</v>
      </c>
    </row>
    <row r="2286" spans="1:4" x14ac:dyDescent="0.25">
      <c r="A2286">
        <v>2006</v>
      </c>
      <c r="B2286">
        <v>4</v>
      </c>
      <c r="C2286">
        <v>3</v>
      </c>
      <c r="D2286" s="2">
        <v>52244.391612948501</v>
      </c>
    </row>
    <row r="2287" spans="1:4" x14ac:dyDescent="0.25">
      <c r="A2287">
        <v>2006</v>
      </c>
      <c r="B2287">
        <v>4</v>
      </c>
      <c r="C2287">
        <v>4</v>
      </c>
      <c r="D2287" s="2">
        <v>197052.74199244799</v>
      </c>
    </row>
    <row r="2288" spans="1:4" x14ac:dyDescent="0.25">
      <c r="A2288">
        <v>2006</v>
      </c>
      <c r="B2288">
        <v>4</v>
      </c>
      <c r="C2288">
        <v>5</v>
      </c>
      <c r="D2288" s="2">
        <v>237443.26461327399</v>
      </c>
    </row>
    <row r="2289" spans="1:4" x14ac:dyDescent="0.25">
      <c r="A2289">
        <v>2006</v>
      </c>
      <c r="B2289">
        <v>4</v>
      </c>
      <c r="C2289">
        <v>6</v>
      </c>
      <c r="D2289" s="2">
        <v>181808.21356904501</v>
      </c>
    </row>
    <row r="2290" spans="1:4" x14ac:dyDescent="0.25">
      <c r="A2290">
        <v>2006</v>
      </c>
      <c r="B2290">
        <v>4</v>
      </c>
      <c r="C2290">
        <v>7</v>
      </c>
      <c r="D2290" s="2">
        <v>128013.228965007</v>
      </c>
    </row>
    <row r="2291" spans="1:4" x14ac:dyDescent="0.25">
      <c r="A2291">
        <v>2006</v>
      </c>
      <c r="B2291">
        <v>4</v>
      </c>
      <c r="C2291">
        <v>8</v>
      </c>
      <c r="D2291" s="2">
        <v>85063.658591692802</v>
      </c>
    </row>
    <row r="2292" spans="1:4" x14ac:dyDescent="0.25">
      <c r="A2292">
        <v>2006</v>
      </c>
      <c r="B2292">
        <v>4</v>
      </c>
      <c r="C2292">
        <v>9</v>
      </c>
      <c r="D2292" s="2">
        <v>80102.038461419506</v>
      </c>
    </row>
    <row r="2293" spans="1:4" x14ac:dyDescent="0.25">
      <c r="A2293">
        <v>2006</v>
      </c>
      <c r="B2293">
        <v>4</v>
      </c>
      <c r="C2293">
        <v>10</v>
      </c>
      <c r="D2293" s="2">
        <v>71469.570189680599</v>
      </c>
    </row>
    <row r="2294" spans="1:4" x14ac:dyDescent="0.25">
      <c r="A2294">
        <v>2006</v>
      </c>
      <c r="B2294">
        <v>4</v>
      </c>
      <c r="C2294">
        <v>11</v>
      </c>
      <c r="D2294" s="2">
        <v>61050.693684326397</v>
      </c>
    </row>
    <row r="2295" spans="1:4" x14ac:dyDescent="0.25">
      <c r="A2295">
        <v>2006</v>
      </c>
      <c r="B2295">
        <v>4</v>
      </c>
      <c r="C2295">
        <v>12</v>
      </c>
      <c r="D2295" s="2">
        <v>55151.349175296004</v>
      </c>
    </row>
    <row r="2296" spans="1:4" x14ac:dyDescent="0.25">
      <c r="A2296">
        <v>2006</v>
      </c>
      <c r="B2296">
        <v>4</v>
      </c>
      <c r="C2296">
        <v>13</v>
      </c>
      <c r="D2296" s="2">
        <v>40614.007142891503</v>
      </c>
    </row>
    <row r="2297" spans="1:4" x14ac:dyDescent="0.25">
      <c r="A2297">
        <v>2006</v>
      </c>
      <c r="B2297">
        <v>4</v>
      </c>
      <c r="C2297">
        <v>14</v>
      </c>
      <c r="D2297" s="2">
        <v>29174.704801689601</v>
      </c>
    </row>
    <row r="2298" spans="1:4" x14ac:dyDescent="0.25">
      <c r="A2298">
        <v>2006</v>
      </c>
      <c r="B2298">
        <v>4</v>
      </c>
      <c r="C2298">
        <v>15</v>
      </c>
      <c r="D2298" s="2">
        <v>33145.4071952179</v>
      </c>
    </row>
    <row r="2299" spans="1:4" x14ac:dyDescent="0.25">
      <c r="A2299">
        <v>2006</v>
      </c>
      <c r="B2299">
        <v>4</v>
      </c>
      <c r="C2299">
        <v>16</v>
      </c>
      <c r="D2299" s="2">
        <v>36600.294022041599</v>
      </c>
    </row>
    <row r="2300" spans="1:4" x14ac:dyDescent="0.25">
      <c r="A2300">
        <v>2006</v>
      </c>
      <c r="B2300">
        <v>4</v>
      </c>
      <c r="C2300">
        <v>17</v>
      </c>
      <c r="D2300" s="2">
        <v>70745.101217464296</v>
      </c>
    </row>
    <row r="2301" spans="1:4" x14ac:dyDescent="0.25">
      <c r="A2301">
        <v>2006</v>
      </c>
      <c r="B2301">
        <v>4</v>
      </c>
      <c r="C2301">
        <v>18</v>
      </c>
      <c r="D2301" s="2">
        <v>104115.423363564</v>
      </c>
    </row>
    <row r="2302" spans="1:4" x14ac:dyDescent="0.25">
      <c r="A2302">
        <v>2006</v>
      </c>
      <c r="B2302">
        <v>4</v>
      </c>
      <c r="C2302">
        <v>19</v>
      </c>
      <c r="D2302" s="2">
        <v>120341.22921639901</v>
      </c>
    </row>
    <row r="2303" spans="1:4" x14ac:dyDescent="0.25">
      <c r="A2303">
        <v>2006</v>
      </c>
      <c r="B2303">
        <v>4</v>
      </c>
      <c r="C2303">
        <v>20</v>
      </c>
      <c r="D2303" s="2">
        <v>112648.294970819</v>
      </c>
    </row>
    <row r="2304" spans="1:4" x14ac:dyDescent="0.25">
      <c r="A2304">
        <v>2006</v>
      </c>
      <c r="B2304">
        <v>4</v>
      </c>
      <c r="C2304">
        <v>21</v>
      </c>
      <c r="D2304" s="2">
        <v>89123.933638425602</v>
      </c>
    </row>
    <row r="2305" spans="1:4" x14ac:dyDescent="0.25">
      <c r="A2305">
        <v>2006</v>
      </c>
      <c r="B2305">
        <v>4</v>
      </c>
      <c r="C2305">
        <v>22</v>
      </c>
      <c r="D2305" s="2">
        <v>61227.284770068502</v>
      </c>
    </row>
    <row r="2306" spans="1:4" x14ac:dyDescent="0.25">
      <c r="A2306">
        <v>2006</v>
      </c>
      <c r="B2306">
        <v>4</v>
      </c>
      <c r="C2306">
        <v>23</v>
      </c>
      <c r="D2306" s="2">
        <v>53209.642367877103</v>
      </c>
    </row>
    <row r="2307" spans="1:4" x14ac:dyDescent="0.25">
      <c r="A2307">
        <v>2006</v>
      </c>
      <c r="B2307">
        <v>4</v>
      </c>
      <c r="C2307">
        <v>24</v>
      </c>
      <c r="D2307" s="2">
        <v>44936.613374284803</v>
      </c>
    </row>
    <row r="2308" spans="1:4" x14ac:dyDescent="0.25">
      <c r="A2308">
        <v>2006</v>
      </c>
      <c r="B2308">
        <v>4</v>
      </c>
      <c r="C2308">
        <v>25</v>
      </c>
      <c r="D2308" s="2">
        <v>39004.610805319702</v>
      </c>
    </row>
    <row r="2309" spans="1:4" x14ac:dyDescent="0.25">
      <c r="A2309">
        <v>2006</v>
      </c>
      <c r="B2309">
        <v>4</v>
      </c>
      <c r="C2309">
        <v>26</v>
      </c>
      <c r="D2309" s="2">
        <v>33713.021574143997</v>
      </c>
    </row>
    <row r="2310" spans="1:4" x14ac:dyDescent="0.25">
      <c r="A2310">
        <v>2006</v>
      </c>
      <c r="B2310">
        <v>4</v>
      </c>
      <c r="C2310">
        <v>27</v>
      </c>
      <c r="D2310" s="2">
        <v>23996.815088762902</v>
      </c>
    </row>
    <row r="2311" spans="1:4" x14ac:dyDescent="0.25">
      <c r="A2311">
        <v>2006</v>
      </c>
      <c r="B2311">
        <v>4</v>
      </c>
      <c r="C2311">
        <v>28</v>
      </c>
      <c r="D2311" s="2">
        <v>23847.650069759999</v>
      </c>
    </row>
    <row r="2312" spans="1:4" x14ac:dyDescent="0.25">
      <c r="A2312">
        <v>2006</v>
      </c>
      <c r="B2312">
        <v>4</v>
      </c>
      <c r="C2312">
        <v>29</v>
      </c>
      <c r="D2312" s="2">
        <v>22504.969173012501</v>
      </c>
    </row>
    <row r="2313" spans="1:4" x14ac:dyDescent="0.25">
      <c r="A2313">
        <v>2006</v>
      </c>
      <c r="B2313">
        <v>4</v>
      </c>
      <c r="C2313">
        <v>30</v>
      </c>
      <c r="D2313" s="2">
        <v>19496.432407726101</v>
      </c>
    </row>
    <row r="2314" spans="1:4" x14ac:dyDescent="0.25">
      <c r="A2314">
        <v>2006</v>
      </c>
      <c r="B2314">
        <v>5</v>
      </c>
      <c r="C2314">
        <v>1</v>
      </c>
      <c r="D2314" s="2">
        <v>19133.6865881702</v>
      </c>
    </row>
    <row r="2315" spans="1:4" x14ac:dyDescent="0.25">
      <c r="A2315">
        <v>2006</v>
      </c>
      <c r="B2315">
        <v>5</v>
      </c>
      <c r="C2315">
        <v>2</v>
      </c>
      <c r="D2315" s="2">
        <v>22433.353131479002</v>
      </c>
    </row>
    <row r="2316" spans="1:4" x14ac:dyDescent="0.25">
      <c r="A2316">
        <v>2006</v>
      </c>
      <c r="B2316">
        <v>5</v>
      </c>
      <c r="C2316">
        <v>3</v>
      </c>
      <c r="D2316" s="2">
        <v>53569.753229905902</v>
      </c>
    </row>
    <row r="2317" spans="1:4" x14ac:dyDescent="0.25">
      <c r="A2317">
        <v>2006</v>
      </c>
      <c r="B2317">
        <v>5</v>
      </c>
      <c r="C2317">
        <v>4</v>
      </c>
      <c r="D2317" s="2">
        <v>114930.319876669</v>
      </c>
    </row>
    <row r="2318" spans="1:4" x14ac:dyDescent="0.25">
      <c r="A2318">
        <v>2006</v>
      </c>
      <c r="B2318">
        <v>5</v>
      </c>
      <c r="C2318">
        <v>5</v>
      </c>
      <c r="D2318" s="2">
        <v>71147.662541936705</v>
      </c>
    </row>
    <row r="2319" spans="1:4" x14ac:dyDescent="0.25">
      <c r="A2319">
        <v>2006</v>
      </c>
      <c r="B2319">
        <v>5</v>
      </c>
      <c r="C2319">
        <v>6</v>
      </c>
      <c r="D2319" s="2">
        <v>36820.911162286102</v>
      </c>
    </row>
    <row r="2320" spans="1:4" x14ac:dyDescent="0.25">
      <c r="A2320">
        <v>2006</v>
      </c>
      <c r="B2320">
        <v>5</v>
      </c>
      <c r="C2320">
        <v>7</v>
      </c>
      <c r="D2320" s="2">
        <v>26352.129491066898</v>
      </c>
    </row>
    <row r="2321" spans="1:4" x14ac:dyDescent="0.25">
      <c r="A2321">
        <v>2006</v>
      </c>
      <c r="B2321">
        <v>5</v>
      </c>
      <c r="C2321">
        <v>8</v>
      </c>
      <c r="D2321" s="2">
        <v>24254.254353669101</v>
      </c>
    </row>
    <row r="2322" spans="1:4" x14ac:dyDescent="0.25">
      <c r="A2322">
        <v>2006</v>
      </c>
      <c r="B2322">
        <v>5</v>
      </c>
      <c r="C2322">
        <v>9</v>
      </c>
      <c r="D2322" s="2">
        <v>19659.880511262701</v>
      </c>
    </row>
    <row r="2323" spans="1:4" x14ac:dyDescent="0.25">
      <c r="A2323">
        <v>2006</v>
      </c>
      <c r="B2323">
        <v>5</v>
      </c>
      <c r="C2323">
        <v>10</v>
      </c>
      <c r="D2323" s="2">
        <v>21606.568538296298</v>
      </c>
    </row>
    <row r="2324" spans="1:4" x14ac:dyDescent="0.25">
      <c r="A2324">
        <v>2006</v>
      </c>
      <c r="B2324">
        <v>5</v>
      </c>
      <c r="C2324">
        <v>11</v>
      </c>
      <c r="D2324" s="2">
        <v>89636.305655715798</v>
      </c>
    </row>
    <row r="2325" spans="1:4" x14ac:dyDescent="0.25">
      <c r="A2325">
        <v>2006</v>
      </c>
      <c r="B2325">
        <v>5</v>
      </c>
      <c r="C2325">
        <v>12</v>
      </c>
      <c r="D2325" s="2">
        <v>305172.23001430999</v>
      </c>
    </row>
    <row r="2326" spans="1:4" x14ac:dyDescent="0.25">
      <c r="A2326">
        <v>2006</v>
      </c>
      <c r="B2326">
        <v>5</v>
      </c>
      <c r="C2326">
        <v>13</v>
      </c>
      <c r="D2326" s="2">
        <v>487502.81351516198</v>
      </c>
    </row>
    <row r="2327" spans="1:4" x14ac:dyDescent="0.25">
      <c r="A2327">
        <v>2006</v>
      </c>
      <c r="B2327">
        <v>5</v>
      </c>
      <c r="C2327">
        <v>14</v>
      </c>
      <c r="D2327" s="2">
        <v>755917.72446965799</v>
      </c>
    </row>
    <row r="2328" spans="1:4" x14ac:dyDescent="0.25">
      <c r="A2328">
        <v>2006</v>
      </c>
      <c r="B2328">
        <v>5</v>
      </c>
      <c r="C2328">
        <v>15</v>
      </c>
      <c r="D2328" s="2">
        <v>1028624.49273692</v>
      </c>
    </row>
    <row r="2329" spans="1:4" x14ac:dyDescent="0.25">
      <c r="A2329">
        <v>2006</v>
      </c>
      <c r="B2329">
        <v>5</v>
      </c>
      <c r="C2329">
        <v>16</v>
      </c>
      <c r="D2329" s="2">
        <v>1136927.36352707</v>
      </c>
    </row>
    <row r="2330" spans="1:4" x14ac:dyDescent="0.25">
      <c r="A2330">
        <v>2006</v>
      </c>
      <c r="B2330">
        <v>5</v>
      </c>
      <c r="C2330">
        <v>17</v>
      </c>
      <c r="D2330" s="2">
        <v>913301.47040348197</v>
      </c>
    </row>
    <row r="2331" spans="1:4" x14ac:dyDescent="0.25">
      <c r="A2331">
        <v>2006</v>
      </c>
      <c r="B2331">
        <v>5</v>
      </c>
      <c r="C2331">
        <v>18</v>
      </c>
      <c r="D2331" s="2">
        <v>807208.69368545304</v>
      </c>
    </row>
    <row r="2332" spans="1:4" x14ac:dyDescent="0.25">
      <c r="A2332">
        <v>2006</v>
      </c>
      <c r="B2332">
        <v>5</v>
      </c>
      <c r="C2332">
        <v>19</v>
      </c>
      <c r="D2332" s="2">
        <v>808040.589166541</v>
      </c>
    </row>
    <row r="2333" spans="1:4" x14ac:dyDescent="0.25">
      <c r="A2333">
        <v>2006</v>
      </c>
      <c r="B2333">
        <v>5</v>
      </c>
      <c r="C2333">
        <v>20</v>
      </c>
      <c r="D2333" s="2">
        <v>596958.55773696001</v>
      </c>
    </row>
    <row r="2334" spans="1:4" x14ac:dyDescent="0.25">
      <c r="A2334">
        <v>2006</v>
      </c>
      <c r="B2334">
        <v>5</v>
      </c>
      <c r="C2334">
        <v>21</v>
      </c>
      <c r="D2334" s="2">
        <v>405610.24190054397</v>
      </c>
    </row>
    <row r="2335" spans="1:4" x14ac:dyDescent="0.25">
      <c r="A2335">
        <v>2006</v>
      </c>
      <c r="B2335">
        <v>5</v>
      </c>
      <c r="C2335">
        <v>22</v>
      </c>
      <c r="D2335" s="2">
        <v>267308.294035047</v>
      </c>
    </row>
    <row r="2336" spans="1:4" x14ac:dyDescent="0.25">
      <c r="A2336">
        <v>2006</v>
      </c>
      <c r="B2336">
        <v>5</v>
      </c>
      <c r="C2336">
        <v>23</v>
      </c>
      <c r="D2336" s="2">
        <v>178092.97728049199</v>
      </c>
    </row>
    <row r="2337" spans="1:4" x14ac:dyDescent="0.25">
      <c r="A2337">
        <v>2006</v>
      </c>
      <c r="B2337">
        <v>5</v>
      </c>
      <c r="C2337">
        <v>24</v>
      </c>
      <c r="D2337" s="2">
        <v>101049.346498222</v>
      </c>
    </row>
    <row r="2338" spans="1:4" x14ac:dyDescent="0.25">
      <c r="A2338">
        <v>2006</v>
      </c>
      <c r="B2338">
        <v>5</v>
      </c>
      <c r="C2338">
        <v>25</v>
      </c>
      <c r="D2338" s="2">
        <v>114833.959210783</v>
      </c>
    </row>
    <row r="2339" spans="1:4" x14ac:dyDescent="0.25">
      <c r="A2339">
        <v>2006</v>
      </c>
      <c r="B2339">
        <v>5</v>
      </c>
      <c r="C2339">
        <v>26</v>
      </c>
      <c r="D2339" s="2">
        <v>198813.22635423701</v>
      </c>
    </row>
    <row r="2340" spans="1:4" x14ac:dyDescent="0.25">
      <c r="A2340">
        <v>2006</v>
      </c>
      <c r="B2340">
        <v>5</v>
      </c>
      <c r="C2340">
        <v>27</v>
      </c>
      <c r="D2340" s="2">
        <v>271363.99766289402</v>
      </c>
    </row>
    <row r="2341" spans="1:4" x14ac:dyDescent="0.25">
      <c r="A2341">
        <v>2006</v>
      </c>
      <c r="B2341">
        <v>5</v>
      </c>
      <c r="C2341">
        <v>28</v>
      </c>
      <c r="D2341" s="2">
        <v>256426.16165895201</v>
      </c>
    </row>
    <row r="2342" spans="1:4" x14ac:dyDescent="0.25">
      <c r="A2342">
        <v>2006</v>
      </c>
      <c r="B2342">
        <v>5</v>
      </c>
      <c r="C2342">
        <v>29</v>
      </c>
      <c r="D2342" s="2">
        <v>183676.34830099999</v>
      </c>
    </row>
    <row r="2343" spans="1:4" x14ac:dyDescent="0.25">
      <c r="A2343">
        <v>2006</v>
      </c>
      <c r="B2343">
        <v>5</v>
      </c>
      <c r="C2343">
        <v>30</v>
      </c>
      <c r="D2343" s="2">
        <v>133133.139826053</v>
      </c>
    </row>
    <row r="2344" spans="1:4" x14ac:dyDescent="0.25">
      <c r="A2344">
        <v>2006</v>
      </c>
      <c r="B2344">
        <v>5</v>
      </c>
      <c r="C2344">
        <v>31</v>
      </c>
      <c r="D2344" s="2">
        <v>77441.732006860795</v>
      </c>
    </row>
    <row r="2345" spans="1:4" x14ac:dyDescent="0.25">
      <c r="A2345">
        <v>2006</v>
      </c>
      <c r="B2345">
        <v>6</v>
      </c>
      <c r="C2345">
        <v>1</v>
      </c>
      <c r="D2345" s="2">
        <v>56051.932151808003</v>
      </c>
    </row>
    <row r="2346" spans="1:4" x14ac:dyDescent="0.25">
      <c r="A2346">
        <v>2006</v>
      </c>
      <c r="B2346">
        <v>6</v>
      </c>
      <c r="C2346">
        <v>2</v>
      </c>
      <c r="D2346" s="2">
        <v>75542.788823039999</v>
      </c>
    </row>
    <row r="2347" spans="1:4" x14ac:dyDescent="0.25">
      <c r="A2347">
        <v>2006</v>
      </c>
      <c r="B2347">
        <v>6</v>
      </c>
      <c r="C2347">
        <v>3</v>
      </c>
      <c r="D2347" s="2">
        <v>58942.80105984</v>
      </c>
    </row>
    <row r="2348" spans="1:4" x14ac:dyDescent="0.25">
      <c r="A2348">
        <v>2006</v>
      </c>
      <c r="B2348">
        <v>6</v>
      </c>
      <c r="C2348">
        <v>4</v>
      </c>
      <c r="D2348" s="2">
        <v>65532.538692956201</v>
      </c>
    </row>
    <row r="2349" spans="1:4" x14ac:dyDescent="0.25">
      <c r="A2349">
        <v>2006</v>
      </c>
      <c r="B2349">
        <v>6</v>
      </c>
      <c r="C2349">
        <v>5</v>
      </c>
      <c r="D2349" s="2">
        <v>99403.024056698894</v>
      </c>
    </row>
    <row r="2350" spans="1:4" x14ac:dyDescent="0.25">
      <c r="A2350">
        <v>2006</v>
      </c>
      <c r="B2350">
        <v>6</v>
      </c>
      <c r="C2350">
        <v>6</v>
      </c>
      <c r="D2350" s="2">
        <v>84442.372550046697</v>
      </c>
    </row>
    <row r="2351" spans="1:4" x14ac:dyDescent="0.25">
      <c r="A2351">
        <v>2006</v>
      </c>
      <c r="B2351">
        <v>6</v>
      </c>
      <c r="C2351">
        <v>7</v>
      </c>
      <c r="D2351" s="2">
        <v>56567.882279946301</v>
      </c>
    </row>
    <row r="2352" spans="1:4" x14ac:dyDescent="0.25">
      <c r="A2352">
        <v>2006</v>
      </c>
      <c r="B2352">
        <v>6</v>
      </c>
      <c r="C2352">
        <v>8</v>
      </c>
      <c r="D2352" s="2">
        <v>47201.721461360699</v>
      </c>
    </row>
    <row r="2353" spans="1:4" x14ac:dyDescent="0.25">
      <c r="A2353">
        <v>2006</v>
      </c>
      <c r="B2353">
        <v>6</v>
      </c>
      <c r="C2353">
        <v>9</v>
      </c>
      <c r="D2353" s="2">
        <v>85833.297390597101</v>
      </c>
    </row>
    <row r="2354" spans="1:4" x14ac:dyDescent="0.25">
      <c r="A2354">
        <v>2006</v>
      </c>
      <c r="B2354">
        <v>6</v>
      </c>
      <c r="C2354">
        <v>10</v>
      </c>
      <c r="D2354" s="2">
        <v>105824.19413537301</v>
      </c>
    </row>
    <row r="2355" spans="1:4" x14ac:dyDescent="0.25">
      <c r="A2355">
        <v>2006</v>
      </c>
      <c r="B2355">
        <v>6</v>
      </c>
      <c r="C2355">
        <v>11</v>
      </c>
      <c r="D2355" s="2">
        <v>96398.159595264005</v>
      </c>
    </row>
    <row r="2356" spans="1:4" x14ac:dyDescent="0.25">
      <c r="A2356">
        <v>2006</v>
      </c>
      <c r="B2356">
        <v>6</v>
      </c>
      <c r="C2356">
        <v>12</v>
      </c>
      <c r="D2356" s="2">
        <v>72840.8833129267</v>
      </c>
    </row>
    <row r="2357" spans="1:4" x14ac:dyDescent="0.25">
      <c r="A2357">
        <v>2006</v>
      </c>
      <c r="B2357">
        <v>6</v>
      </c>
      <c r="C2357">
        <v>13</v>
      </c>
      <c r="D2357" s="2">
        <v>45402.2069441126</v>
      </c>
    </row>
    <row r="2358" spans="1:4" x14ac:dyDescent="0.25">
      <c r="A2358">
        <v>2006</v>
      </c>
      <c r="B2358">
        <v>6</v>
      </c>
      <c r="C2358">
        <v>14</v>
      </c>
      <c r="D2358" s="2">
        <v>42484.2740619264</v>
      </c>
    </row>
    <row r="2359" spans="1:4" x14ac:dyDescent="0.25">
      <c r="A2359">
        <v>2006</v>
      </c>
      <c r="B2359">
        <v>6</v>
      </c>
      <c r="C2359">
        <v>15</v>
      </c>
      <c r="D2359" s="2">
        <v>34075.307438254102</v>
      </c>
    </row>
    <row r="2360" spans="1:4" x14ac:dyDescent="0.25">
      <c r="A2360">
        <v>2006</v>
      </c>
      <c r="B2360">
        <v>6</v>
      </c>
      <c r="C2360">
        <v>16</v>
      </c>
      <c r="D2360" s="2">
        <v>20493.6867647078</v>
      </c>
    </row>
    <row r="2361" spans="1:4" x14ac:dyDescent="0.25">
      <c r="A2361">
        <v>2006</v>
      </c>
      <c r="B2361">
        <v>6</v>
      </c>
      <c r="C2361">
        <v>17</v>
      </c>
      <c r="D2361" s="2">
        <v>21633.478378444801</v>
      </c>
    </row>
    <row r="2362" spans="1:4" x14ac:dyDescent="0.25">
      <c r="A2362">
        <v>2006</v>
      </c>
      <c r="B2362">
        <v>6</v>
      </c>
      <c r="C2362">
        <v>18</v>
      </c>
      <c r="D2362" s="2">
        <v>15481.175500247</v>
      </c>
    </row>
    <row r="2363" spans="1:4" x14ac:dyDescent="0.25">
      <c r="A2363">
        <v>2006</v>
      </c>
      <c r="B2363">
        <v>6</v>
      </c>
      <c r="C2363">
        <v>19</v>
      </c>
      <c r="D2363" s="2">
        <v>13833.3102507233</v>
      </c>
    </row>
    <row r="2364" spans="1:4" x14ac:dyDescent="0.25">
      <c r="A2364">
        <v>2006</v>
      </c>
      <c r="B2364">
        <v>6</v>
      </c>
      <c r="C2364">
        <v>20</v>
      </c>
      <c r="D2364" s="2">
        <v>17328.655052144601</v>
      </c>
    </row>
    <row r="2365" spans="1:4" x14ac:dyDescent="0.25">
      <c r="A2365">
        <v>2006</v>
      </c>
      <c r="B2365">
        <v>6</v>
      </c>
      <c r="C2365">
        <v>21</v>
      </c>
      <c r="D2365" s="2">
        <v>29191.298673024001</v>
      </c>
    </row>
    <row r="2366" spans="1:4" x14ac:dyDescent="0.25">
      <c r="A2366">
        <v>2006</v>
      </c>
      <c r="B2366">
        <v>6</v>
      </c>
      <c r="C2366">
        <v>22</v>
      </c>
      <c r="D2366" s="2">
        <v>109125.303748117</v>
      </c>
    </row>
    <row r="2367" spans="1:4" x14ac:dyDescent="0.25">
      <c r="A2367">
        <v>2006</v>
      </c>
      <c r="B2367">
        <v>6</v>
      </c>
      <c r="C2367">
        <v>23</v>
      </c>
      <c r="D2367" s="2">
        <v>159197.006105395</v>
      </c>
    </row>
    <row r="2368" spans="1:4" x14ac:dyDescent="0.25">
      <c r="A2368">
        <v>2006</v>
      </c>
      <c r="B2368">
        <v>6</v>
      </c>
      <c r="C2368">
        <v>24</v>
      </c>
      <c r="D2368" s="2">
        <v>152563.60043274201</v>
      </c>
    </row>
    <row r="2369" spans="1:4" x14ac:dyDescent="0.25">
      <c r="A2369">
        <v>2006</v>
      </c>
      <c r="B2369">
        <v>6</v>
      </c>
      <c r="C2369">
        <v>25</v>
      </c>
      <c r="D2369" s="2">
        <v>103106.312105472</v>
      </c>
    </row>
    <row r="2370" spans="1:4" x14ac:dyDescent="0.25">
      <c r="A2370">
        <v>2006</v>
      </c>
      <c r="B2370">
        <v>6</v>
      </c>
      <c r="C2370">
        <v>26</v>
      </c>
      <c r="D2370" s="2">
        <v>101808.826724413</v>
      </c>
    </row>
    <row r="2371" spans="1:4" x14ac:dyDescent="0.25">
      <c r="A2371">
        <v>2006</v>
      </c>
      <c r="B2371">
        <v>6</v>
      </c>
      <c r="C2371">
        <v>27</v>
      </c>
      <c r="D2371" s="2">
        <v>65131.599445401604</v>
      </c>
    </row>
    <row r="2372" spans="1:4" x14ac:dyDescent="0.25">
      <c r="A2372">
        <v>2006</v>
      </c>
      <c r="B2372">
        <v>6</v>
      </c>
      <c r="C2372">
        <v>28</v>
      </c>
      <c r="D2372" s="2">
        <v>38105.8382917325</v>
      </c>
    </row>
    <row r="2373" spans="1:4" x14ac:dyDescent="0.25">
      <c r="A2373">
        <v>2006</v>
      </c>
      <c r="B2373">
        <v>6</v>
      </c>
      <c r="C2373">
        <v>29</v>
      </c>
      <c r="D2373" s="2">
        <v>28754.016828825599</v>
      </c>
    </row>
    <row r="2374" spans="1:4" x14ac:dyDescent="0.25">
      <c r="A2374">
        <v>2006</v>
      </c>
      <c r="B2374">
        <v>6</v>
      </c>
      <c r="C2374">
        <v>30</v>
      </c>
      <c r="D2374" s="2">
        <v>22997.160645119999</v>
      </c>
    </row>
    <row r="2375" spans="1:4" x14ac:dyDescent="0.25">
      <c r="A2375">
        <v>2006</v>
      </c>
      <c r="B2375">
        <v>7</v>
      </c>
      <c r="C2375">
        <v>1</v>
      </c>
      <c r="D2375" s="2">
        <v>21302.721481512999</v>
      </c>
    </row>
    <row r="2376" spans="1:4" x14ac:dyDescent="0.25">
      <c r="A2376">
        <v>2006</v>
      </c>
      <c r="B2376">
        <v>7</v>
      </c>
      <c r="C2376">
        <v>2</v>
      </c>
      <c r="D2376" s="2">
        <v>16200.2546754048</v>
      </c>
    </row>
    <row r="2377" spans="1:4" x14ac:dyDescent="0.25">
      <c r="A2377">
        <v>2006</v>
      </c>
      <c r="B2377">
        <v>7</v>
      </c>
      <c r="C2377">
        <v>3</v>
      </c>
      <c r="D2377" s="2">
        <v>14860.936591211501</v>
      </c>
    </row>
    <row r="2378" spans="1:4" x14ac:dyDescent="0.25">
      <c r="A2378">
        <v>2006</v>
      </c>
      <c r="B2378">
        <v>7</v>
      </c>
      <c r="C2378">
        <v>4</v>
      </c>
      <c r="D2378" s="2">
        <v>18335.9868372173</v>
      </c>
    </row>
    <row r="2379" spans="1:4" x14ac:dyDescent="0.25">
      <c r="A2379">
        <v>2006</v>
      </c>
      <c r="B2379">
        <v>7</v>
      </c>
      <c r="C2379">
        <v>5</v>
      </c>
      <c r="D2379" s="2">
        <v>29578.3646367744</v>
      </c>
    </row>
    <row r="2380" spans="1:4" x14ac:dyDescent="0.25">
      <c r="A2380">
        <v>2006</v>
      </c>
      <c r="B2380">
        <v>7</v>
      </c>
      <c r="C2380">
        <v>6</v>
      </c>
      <c r="D2380" s="2">
        <v>31778.630015569899</v>
      </c>
    </row>
    <row r="2381" spans="1:4" x14ac:dyDescent="0.25">
      <c r="A2381">
        <v>2006</v>
      </c>
      <c r="B2381">
        <v>7</v>
      </c>
      <c r="C2381">
        <v>7</v>
      </c>
      <c r="D2381" s="2">
        <v>30442.3566896333</v>
      </c>
    </row>
    <row r="2382" spans="1:4" x14ac:dyDescent="0.25">
      <c r="A2382">
        <v>2006</v>
      </c>
      <c r="B2382">
        <v>7</v>
      </c>
      <c r="C2382">
        <v>8</v>
      </c>
      <c r="D2382" s="2">
        <v>21443.049484185602</v>
      </c>
    </row>
    <row r="2383" spans="1:4" x14ac:dyDescent="0.25">
      <c r="A2383">
        <v>2006</v>
      </c>
      <c r="B2383">
        <v>7</v>
      </c>
      <c r="C2383">
        <v>9</v>
      </c>
      <c r="D2383" s="2">
        <v>16073.6519389594</v>
      </c>
    </row>
    <row r="2384" spans="1:4" x14ac:dyDescent="0.25">
      <c r="A2384">
        <v>2006</v>
      </c>
      <c r="B2384">
        <v>7</v>
      </c>
      <c r="C2384">
        <v>10</v>
      </c>
      <c r="D2384" s="2">
        <v>11707.1774569267</v>
      </c>
    </row>
    <row r="2385" spans="1:4" x14ac:dyDescent="0.25">
      <c r="A2385">
        <v>2006</v>
      </c>
      <c r="B2385">
        <v>7</v>
      </c>
      <c r="C2385">
        <v>11</v>
      </c>
      <c r="D2385" s="2">
        <v>13188.834992567799</v>
      </c>
    </row>
    <row r="2386" spans="1:4" x14ac:dyDescent="0.25">
      <c r="A2386">
        <v>2006</v>
      </c>
      <c r="B2386">
        <v>7</v>
      </c>
      <c r="C2386">
        <v>12</v>
      </c>
      <c r="D2386" s="2">
        <v>16172.751786319899</v>
      </c>
    </row>
    <row r="2387" spans="1:4" x14ac:dyDescent="0.25">
      <c r="A2387">
        <v>2006</v>
      </c>
      <c r="B2387">
        <v>7</v>
      </c>
      <c r="C2387">
        <v>13</v>
      </c>
      <c r="D2387" s="2">
        <v>68836.449059223596</v>
      </c>
    </row>
    <row r="2388" spans="1:4" x14ac:dyDescent="0.25">
      <c r="A2388">
        <v>2006</v>
      </c>
      <c r="B2388">
        <v>7</v>
      </c>
      <c r="C2388">
        <v>14</v>
      </c>
      <c r="D2388" s="2">
        <v>82342.077264101405</v>
      </c>
    </row>
    <row r="2389" spans="1:4" x14ac:dyDescent="0.25">
      <c r="A2389">
        <v>2006</v>
      </c>
      <c r="B2389">
        <v>7</v>
      </c>
      <c r="C2389">
        <v>15</v>
      </c>
      <c r="D2389" s="2">
        <v>171704.42367003701</v>
      </c>
    </row>
    <row r="2390" spans="1:4" x14ac:dyDescent="0.25">
      <c r="A2390">
        <v>2006</v>
      </c>
      <c r="B2390">
        <v>7</v>
      </c>
      <c r="C2390">
        <v>16</v>
      </c>
      <c r="D2390" s="2">
        <v>115227.04863361501</v>
      </c>
    </row>
    <row r="2391" spans="1:4" x14ac:dyDescent="0.25">
      <c r="A2391">
        <v>2006</v>
      </c>
      <c r="B2391">
        <v>7</v>
      </c>
      <c r="C2391">
        <v>17</v>
      </c>
      <c r="D2391" s="2">
        <v>100787.46303615</v>
      </c>
    </row>
    <row r="2392" spans="1:4" x14ac:dyDescent="0.25">
      <c r="A2392">
        <v>2006</v>
      </c>
      <c r="B2392">
        <v>7</v>
      </c>
      <c r="C2392">
        <v>18</v>
      </c>
      <c r="D2392" s="2">
        <v>91847.194048051198</v>
      </c>
    </row>
    <row r="2393" spans="1:4" x14ac:dyDescent="0.25">
      <c r="A2393">
        <v>2006</v>
      </c>
      <c r="B2393">
        <v>7</v>
      </c>
      <c r="C2393">
        <v>19</v>
      </c>
      <c r="D2393" s="2">
        <v>80900.768218982397</v>
      </c>
    </row>
    <row r="2394" spans="1:4" x14ac:dyDescent="0.25">
      <c r="A2394">
        <v>2006</v>
      </c>
      <c r="B2394">
        <v>7</v>
      </c>
      <c r="C2394">
        <v>20</v>
      </c>
      <c r="D2394" s="2">
        <v>52641.294017494998</v>
      </c>
    </row>
    <row r="2395" spans="1:4" x14ac:dyDescent="0.25">
      <c r="A2395">
        <v>2006</v>
      </c>
      <c r="B2395">
        <v>7</v>
      </c>
      <c r="C2395">
        <v>21</v>
      </c>
      <c r="D2395" s="2">
        <v>40283.4361853952</v>
      </c>
    </row>
    <row r="2396" spans="1:4" x14ac:dyDescent="0.25">
      <c r="A2396">
        <v>2006</v>
      </c>
      <c r="B2396">
        <v>7</v>
      </c>
      <c r="C2396">
        <v>22</v>
      </c>
      <c r="D2396" s="2">
        <v>29954.317049395198</v>
      </c>
    </row>
    <row r="2397" spans="1:4" x14ac:dyDescent="0.25">
      <c r="A2397">
        <v>2006</v>
      </c>
      <c r="B2397">
        <v>7</v>
      </c>
      <c r="C2397">
        <v>23</v>
      </c>
      <c r="D2397" s="2">
        <v>19439.534940457001</v>
      </c>
    </row>
    <row r="2398" spans="1:4" x14ac:dyDescent="0.25">
      <c r="A2398">
        <v>2006</v>
      </c>
      <c r="B2398">
        <v>7</v>
      </c>
      <c r="C2398">
        <v>24</v>
      </c>
      <c r="D2398" s="2">
        <v>16243.963898895399</v>
      </c>
    </row>
    <row r="2399" spans="1:4" x14ac:dyDescent="0.25">
      <c r="A2399">
        <v>2006</v>
      </c>
      <c r="B2399">
        <v>7</v>
      </c>
      <c r="C2399">
        <v>25</v>
      </c>
      <c r="D2399" s="2">
        <v>14618.5241685811</v>
      </c>
    </row>
    <row r="2400" spans="1:4" x14ac:dyDescent="0.25">
      <c r="A2400">
        <v>2006</v>
      </c>
      <c r="B2400">
        <v>7</v>
      </c>
      <c r="C2400">
        <v>26</v>
      </c>
      <c r="D2400" s="2">
        <v>15388.6730776474</v>
      </c>
    </row>
    <row r="2401" spans="1:4" x14ac:dyDescent="0.25">
      <c r="A2401">
        <v>2006</v>
      </c>
      <c r="B2401">
        <v>7</v>
      </c>
      <c r="C2401">
        <v>27</v>
      </c>
      <c r="D2401" s="2">
        <v>16843.999020318701</v>
      </c>
    </row>
    <row r="2402" spans="1:4" x14ac:dyDescent="0.25">
      <c r="A2402">
        <v>2006</v>
      </c>
      <c r="B2402">
        <v>7</v>
      </c>
      <c r="C2402">
        <v>28</v>
      </c>
      <c r="D2402" s="2">
        <v>31460.140228239401</v>
      </c>
    </row>
    <row r="2403" spans="1:4" x14ac:dyDescent="0.25">
      <c r="A2403">
        <v>2006</v>
      </c>
      <c r="B2403">
        <v>7</v>
      </c>
      <c r="C2403">
        <v>29</v>
      </c>
      <c r="D2403" s="2">
        <v>58436.042700902399</v>
      </c>
    </row>
    <row r="2404" spans="1:4" x14ac:dyDescent="0.25">
      <c r="A2404">
        <v>2006</v>
      </c>
      <c r="B2404">
        <v>7</v>
      </c>
      <c r="C2404">
        <v>30</v>
      </c>
      <c r="D2404" s="2">
        <v>39996.6294992486</v>
      </c>
    </row>
    <row r="2405" spans="1:4" x14ac:dyDescent="0.25">
      <c r="A2405">
        <v>2006</v>
      </c>
      <c r="B2405">
        <v>7</v>
      </c>
      <c r="C2405">
        <v>31</v>
      </c>
      <c r="D2405" s="2">
        <v>39347.380368414699</v>
      </c>
    </row>
    <row r="2406" spans="1:4" x14ac:dyDescent="0.25">
      <c r="A2406">
        <v>2006</v>
      </c>
      <c r="B2406">
        <v>8</v>
      </c>
      <c r="C2406">
        <v>1</v>
      </c>
      <c r="D2406" s="2">
        <v>28898.073406494699</v>
      </c>
    </row>
    <row r="2407" spans="1:4" x14ac:dyDescent="0.25">
      <c r="A2407">
        <v>2006</v>
      </c>
      <c r="B2407">
        <v>8</v>
      </c>
      <c r="C2407">
        <v>2</v>
      </c>
      <c r="D2407" s="2">
        <v>19191.577363476499</v>
      </c>
    </row>
    <row r="2408" spans="1:4" x14ac:dyDescent="0.25">
      <c r="A2408">
        <v>2006</v>
      </c>
      <c r="B2408">
        <v>8</v>
      </c>
      <c r="C2408">
        <v>3</v>
      </c>
      <c r="D2408" s="2">
        <v>16173.207827251201</v>
      </c>
    </row>
    <row r="2409" spans="1:4" x14ac:dyDescent="0.25">
      <c r="A2409">
        <v>2006</v>
      </c>
      <c r="B2409">
        <v>8</v>
      </c>
      <c r="C2409">
        <v>4</v>
      </c>
      <c r="D2409" s="2">
        <v>15110.602731413001</v>
      </c>
    </row>
    <row r="2410" spans="1:4" x14ac:dyDescent="0.25">
      <c r="A2410">
        <v>2006</v>
      </c>
      <c r="B2410">
        <v>8</v>
      </c>
      <c r="C2410">
        <v>5</v>
      </c>
      <c r="D2410" s="2">
        <v>11607.6117823488</v>
      </c>
    </row>
    <row r="2411" spans="1:4" x14ac:dyDescent="0.25">
      <c r="A2411">
        <v>2006</v>
      </c>
      <c r="B2411">
        <v>8</v>
      </c>
      <c r="C2411">
        <v>6</v>
      </c>
      <c r="D2411" s="2">
        <v>11722.435010896899</v>
      </c>
    </row>
    <row r="2412" spans="1:4" x14ac:dyDescent="0.25">
      <c r="A2412">
        <v>2006</v>
      </c>
      <c r="B2412">
        <v>8</v>
      </c>
      <c r="C2412">
        <v>7</v>
      </c>
      <c r="D2412" s="2">
        <v>10769.9668581888</v>
      </c>
    </row>
    <row r="2413" spans="1:4" x14ac:dyDescent="0.25">
      <c r="A2413">
        <v>2006</v>
      </c>
      <c r="B2413">
        <v>8</v>
      </c>
      <c r="C2413">
        <v>8</v>
      </c>
      <c r="D2413" s="2">
        <v>8947.0141857792005</v>
      </c>
    </row>
    <row r="2414" spans="1:4" x14ac:dyDescent="0.25">
      <c r="A2414">
        <v>2006</v>
      </c>
      <c r="B2414">
        <v>8</v>
      </c>
      <c r="C2414">
        <v>9</v>
      </c>
      <c r="D2414" s="2">
        <v>4750.4100575231996</v>
      </c>
    </row>
    <row r="2415" spans="1:4" x14ac:dyDescent="0.25">
      <c r="A2415">
        <v>2006</v>
      </c>
      <c r="B2415">
        <v>8</v>
      </c>
      <c r="C2415">
        <v>10</v>
      </c>
      <c r="D2415" s="2">
        <v>3456.8599867545599</v>
      </c>
    </row>
    <row r="2416" spans="1:4" x14ac:dyDescent="0.25">
      <c r="A2416">
        <v>2006</v>
      </c>
      <c r="B2416">
        <v>8</v>
      </c>
      <c r="C2416">
        <v>11</v>
      </c>
      <c r="D2416" s="2">
        <v>2951.1093706260499</v>
      </c>
    </row>
    <row r="2417" spans="1:4" x14ac:dyDescent="0.25">
      <c r="A2417">
        <v>2006</v>
      </c>
      <c r="B2417">
        <v>8</v>
      </c>
      <c r="C2417">
        <v>12</v>
      </c>
      <c r="D2417" s="2">
        <v>3283.8479904890901</v>
      </c>
    </row>
    <row r="2418" spans="1:4" x14ac:dyDescent="0.25">
      <c r="A2418">
        <v>2006</v>
      </c>
      <c r="B2418">
        <v>8</v>
      </c>
      <c r="C2418">
        <v>13</v>
      </c>
      <c r="D2418" s="2">
        <v>2873.5466923560998</v>
      </c>
    </row>
    <row r="2419" spans="1:4" x14ac:dyDescent="0.25">
      <c r="A2419">
        <v>2006</v>
      </c>
      <c r="B2419">
        <v>8</v>
      </c>
      <c r="C2419">
        <v>14</v>
      </c>
      <c r="D2419" s="2">
        <v>3310.4451587973099</v>
      </c>
    </row>
    <row r="2420" spans="1:4" x14ac:dyDescent="0.25">
      <c r="A2420">
        <v>2006</v>
      </c>
      <c r="B2420">
        <v>8</v>
      </c>
      <c r="C2420">
        <v>15</v>
      </c>
      <c r="D2420" s="2">
        <v>2301.5681191526401</v>
      </c>
    </row>
    <row r="2421" spans="1:4" x14ac:dyDescent="0.25">
      <c r="A2421">
        <v>2006</v>
      </c>
      <c r="B2421">
        <v>8</v>
      </c>
      <c r="C2421">
        <v>16</v>
      </c>
      <c r="D2421" s="2">
        <v>1651.6202474926099</v>
      </c>
    </row>
    <row r="2422" spans="1:4" x14ac:dyDescent="0.25">
      <c r="A2422">
        <v>2006</v>
      </c>
      <c r="B2422">
        <v>8</v>
      </c>
      <c r="C2422">
        <v>17</v>
      </c>
      <c r="D2422" s="2">
        <v>1991.27821199708</v>
      </c>
    </row>
    <row r="2423" spans="1:4" x14ac:dyDescent="0.25">
      <c r="A2423">
        <v>2006</v>
      </c>
      <c r="B2423">
        <v>8</v>
      </c>
      <c r="C2423">
        <v>18</v>
      </c>
      <c r="D2423" s="2">
        <v>2170.7174005770198</v>
      </c>
    </row>
    <row r="2424" spans="1:4" x14ac:dyDescent="0.25">
      <c r="A2424">
        <v>2006</v>
      </c>
      <c r="B2424">
        <v>8</v>
      </c>
      <c r="C2424">
        <v>19</v>
      </c>
      <c r="D2424" s="2">
        <v>2375.7326074441698</v>
      </c>
    </row>
    <row r="2425" spans="1:4" x14ac:dyDescent="0.25">
      <c r="A2425">
        <v>2006</v>
      </c>
      <c r="B2425">
        <v>8</v>
      </c>
      <c r="C2425">
        <v>20</v>
      </c>
      <c r="D2425" s="2">
        <v>1870.96047312937</v>
      </c>
    </row>
    <row r="2426" spans="1:4" x14ac:dyDescent="0.25">
      <c r="A2426">
        <v>2006</v>
      </c>
      <c r="B2426">
        <v>8</v>
      </c>
      <c r="C2426">
        <v>21</v>
      </c>
      <c r="D2426" s="2">
        <v>1938.26800435323</v>
      </c>
    </row>
    <row r="2427" spans="1:4" x14ac:dyDescent="0.25">
      <c r="A2427">
        <v>2006</v>
      </c>
      <c r="B2427">
        <v>8</v>
      </c>
      <c r="C2427">
        <v>22</v>
      </c>
      <c r="D2427" s="2">
        <v>2222.90291789292</v>
      </c>
    </row>
    <row r="2428" spans="1:4" x14ac:dyDescent="0.25">
      <c r="A2428">
        <v>2006</v>
      </c>
      <c r="B2428">
        <v>8</v>
      </c>
      <c r="C2428">
        <v>23</v>
      </c>
      <c r="D2428" s="2">
        <v>2399.90962720481</v>
      </c>
    </row>
    <row r="2429" spans="1:4" x14ac:dyDescent="0.25">
      <c r="A2429">
        <v>2006</v>
      </c>
      <c r="B2429">
        <v>8</v>
      </c>
      <c r="C2429">
        <v>24</v>
      </c>
      <c r="D2429" s="2">
        <v>2224.0749724452899</v>
      </c>
    </row>
    <row r="2430" spans="1:4" x14ac:dyDescent="0.25">
      <c r="A2430">
        <v>2006</v>
      </c>
      <c r="B2430">
        <v>8</v>
      </c>
      <c r="C2430">
        <v>25</v>
      </c>
      <c r="D2430" s="2">
        <v>1828.2198840021499</v>
      </c>
    </row>
    <row r="2431" spans="1:4" x14ac:dyDescent="0.25">
      <c r="A2431">
        <v>2006</v>
      </c>
      <c r="B2431">
        <v>8</v>
      </c>
      <c r="C2431">
        <v>26</v>
      </c>
      <c r="D2431" s="2">
        <v>1625.3251696028201</v>
      </c>
    </row>
    <row r="2432" spans="1:4" x14ac:dyDescent="0.25">
      <c r="A2432">
        <v>2006</v>
      </c>
      <c r="B2432">
        <v>8</v>
      </c>
      <c r="C2432">
        <v>27</v>
      </c>
      <c r="D2432" s="2">
        <v>2300.2971741794299</v>
      </c>
    </row>
    <row r="2433" spans="1:4" x14ac:dyDescent="0.25">
      <c r="A2433">
        <v>2006</v>
      </c>
      <c r="B2433">
        <v>8</v>
      </c>
      <c r="C2433">
        <v>28</v>
      </c>
      <c r="D2433" s="2">
        <v>2288.5347433513002</v>
      </c>
    </row>
    <row r="2434" spans="1:4" x14ac:dyDescent="0.25">
      <c r="A2434">
        <v>2006</v>
      </c>
      <c r="B2434">
        <v>8</v>
      </c>
      <c r="C2434">
        <v>29</v>
      </c>
      <c r="D2434" s="2">
        <v>5530.7391506841604</v>
      </c>
    </row>
    <row r="2435" spans="1:4" x14ac:dyDescent="0.25">
      <c r="A2435">
        <v>2006</v>
      </c>
      <c r="B2435">
        <v>8</v>
      </c>
      <c r="C2435">
        <v>30</v>
      </c>
      <c r="D2435" s="2">
        <v>11461.1551180186</v>
      </c>
    </row>
    <row r="2436" spans="1:4" x14ac:dyDescent="0.25">
      <c r="A2436">
        <v>2006</v>
      </c>
      <c r="B2436">
        <v>8</v>
      </c>
      <c r="C2436">
        <v>31</v>
      </c>
      <c r="D2436" s="2">
        <v>16868.836614389798</v>
      </c>
    </row>
    <row r="2437" spans="1:4" x14ac:dyDescent="0.25">
      <c r="A2437">
        <v>2006</v>
      </c>
      <c r="B2437">
        <v>9</v>
      </c>
      <c r="C2437">
        <v>1</v>
      </c>
      <c r="D2437" s="2">
        <v>17982.4939511501</v>
      </c>
    </row>
    <row r="2438" spans="1:4" x14ac:dyDescent="0.25">
      <c r="A2438">
        <v>2006</v>
      </c>
      <c r="B2438">
        <v>9</v>
      </c>
      <c r="C2438">
        <v>2</v>
      </c>
      <c r="D2438" s="2">
        <v>15664.4628522394</v>
      </c>
    </row>
    <row r="2439" spans="1:4" x14ac:dyDescent="0.25">
      <c r="A2439">
        <v>2006</v>
      </c>
      <c r="B2439">
        <v>9</v>
      </c>
      <c r="C2439">
        <v>3</v>
      </c>
      <c r="D2439" s="2">
        <v>7106.8621155840001</v>
      </c>
    </row>
    <row r="2440" spans="1:4" x14ac:dyDescent="0.25">
      <c r="A2440">
        <v>2006</v>
      </c>
      <c r="B2440">
        <v>9</v>
      </c>
      <c r="C2440">
        <v>4</v>
      </c>
      <c r="D2440" s="2">
        <v>4549.5306330163203</v>
      </c>
    </row>
    <row r="2441" spans="1:4" x14ac:dyDescent="0.25">
      <c r="A2441">
        <v>2006</v>
      </c>
      <c r="B2441">
        <v>9</v>
      </c>
      <c r="C2441">
        <v>5</v>
      </c>
      <c r="D2441" s="2">
        <v>4351.0312332841004</v>
      </c>
    </row>
    <row r="2442" spans="1:4" x14ac:dyDescent="0.25">
      <c r="A2442">
        <v>2006</v>
      </c>
      <c r="B2442">
        <v>9</v>
      </c>
      <c r="C2442">
        <v>6</v>
      </c>
      <c r="D2442" s="2">
        <v>3230.9467531407399</v>
      </c>
    </row>
    <row r="2443" spans="1:4" x14ac:dyDescent="0.25">
      <c r="A2443">
        <v>2006</v>
      </c>
      <c r="B2443">
        <v>9</v>
      </c>
      <c r="C2443">
        <v>7</v>
      </c>
      <c r="D2443" s="2">
        <v>3798.1280889077798</v>
      </c>
    </row>
    <row r="2444" spans="1:4" x14ac:dyDescent="0.25">
      <c r="A2444">
        <v>2006</v>
      </c>
      <c r="B2444">
        <v>9</v>
      </c>
      <c r="C2444">
        <v>8</v>
      </c>
      <c r="D2444" s="2">
        <v>2749.9150723645398</v>
      </c>
    </row>
    <row r="2445" spans="1:4" x14ac:dyDescent="0.25">
      <c r="A2445">
        <v>2006</v>
      </c>
      <c r="B2445">
        <v>9</v>
      </c>
      <c r="C2445">
        <v>9</v>
      </c>
      <c r="D2445" s="2">
        <v>2619.1333471057901</v>
      </c>
    </row>
    <row r="2446" spans="1:4" x14ac:dyDescent="0.25">
      <c r="A2446">
        <v>2006</v>
      </c>
      <c r="B2446">
        <v>9</v>
      </c>
      <c r="C2446">
        <v>10</v>
      </c>
      <c r="D2446" s="2">
        <v>2632.3533963141099</v>
      </c>
    </row>
    <row r="2447" spans="1:4" x14ac:dyDescent="0.25">
      <c r="A2447">
        <v>2006</v>
      </c>
      <c r="B2447">
        <v>9</v>
      </c>
      <c r="C2447">
        <v>11</v>
      </c>
      <c r="D2447" s="2">
        <v>1934.3810383165401</v>
      </c>
    </row>
    <row r="2448" spans="1:4" x14ac:dyDescent="0.25">
      <c r="A2448">
        <v>2006</v>
      </c>
      <c r="B2448">
        <v>9</v>
      </c>
      <c r="C2448">
        <v>12</v>
      </c>
      <c r="D2448" s="2">
        <v>1859.1085956464599</v>
      </c>
    </row>
    <row r="2449" spans="1:4" x14ac:dyDescent="0.25">
      <c r="A2449">
        <v>2006</v>
      </c>
      <c r="B2449">
        <v>9</v>
      </c>
      <c r="C2449">
        <v>13</v>
      </c>
      <c r="D2449" s="2">
        <v>8052.78250893312</v>
      </c>
    </row>
    <row r="2450" spans="1:4" x14ac:dyDescent="0.25">
      <c r="A2450">
        <v>2006</v>
      </c>
      <c r="B2450">
        <v>9</v>
      </c>
      <c r="C2450">
        <v>14</v>
      </c>
      <c r="D2450" s="2">
        <v>13718.085539788801</v>
      </c>
    </row>
    <row r="2451" spans="1:4" x14ac:dyDescent="0.25">
      <c r="A2451">
        <v>2006</v>
      </c>
      <c r="B2451">
        <v>9</v>
      </c>
      <c r="C2451">
        <v>15</v>
      </c>
      <c r="D2451" s="2">
        <v>12553.0330751078</v>
      </c>
    </row>
    <row r="2452" spans="1:4" x14ac:dyDescent="0.25">
      <c r="A2452">
        <v>2006</v>
      </c>
      <c r="B2452">
        <v>9</v>
      </c>
      <c r="C2452">
        <v>16</v>
      </c>
      <c r="D2452" s="2">
        <v>10289.927506821101</v>
      </c>
    </row>
    <row r="2453" spans="1:4" x14ac:dyDescent="0.25">
      <c r="A2453">
        <v>2006</v>
      </c>
      <c r="B2453">
        <v>9</v>
      </c>
      <c r="C2453">
        <v>17</v>
      </c>
      <c r="D2453" s="2">
        <v>11489.1120907776</v>
      </c>
    </row>
    <row r="2454" spans="1:4" x14ac:dyDescent="0.25">
      <c r="A2454">
        <v>2006</v>
      </c>
      <c r="B2454">
        <v>9</v>
      </c>
      <c r="C2454">
        <v>18</v>
      </c>
      <c r="D2454" s="2">
        <v>10384.598815073299</v>
      </c>
    </row>
    <row r="2455" spans="1:4" x14ac:dyDescent="0.25">
      <c r="A2455">
        <v>2006</v>
      </c>
      <c r="B2455">
        <v>9</v>
      </c>
      <c r="C2455">
        <v>19</v>
      </c>
      <c r="D2455" s="2">
        <v>10510.740372787201</v>
      </c>
    </row>
    <row r="2456" spans="1:4" x14ac:dyDescent="0.25">
      <c r="A2456">
        <v>2006</v>
      </c>
      <c r="B2456">
        <v>9</v>
      </c>
      <c r="C2456">
        <v>20</v>
      </c>
      <c r="D2456" s="2">
        <v>8703.7466864025591</v>
      </c>
    </row>
    <row r="2457" spans="1:4" x14ac:dyDescent="0.25">
      <c r="A2457">
        <v>2006</v>
      </c>
      <c r="B2457">
        <v>9</v>
      </c>
      <c r="C2457">
        <v>21</v>
      </c>
      <c r="D2457" s="2">
        <v>9079.3321132953606</v>
      </c>
    </row>
    <row r="2458" spans="1:4" x14ac:dyDescent="0.25">
      <c r="A2458">
        <v>2006</v>
      </c>
      <c r="B2458">
        <v>9</v>
      </c>
      <c r="C2458">
        <v>22</v>
      </c>
      <c r="D2458" s="2">
        <v>6356.7486700093496</v>
      </c>
    </row>
    <row r="2459" spans="1:4" x14ac:dyDescent="0.25">
      <c r="A2459">
        <v>2006</v>
      </c>
      <c r="B2459">
        <v>9</v>
      </c>
      <c r="C2459">
        <v>23</v>
      </c>
      <c r="D2459" s="2">
        <v>7314.7595304959996</v>
      </c>
    </row>
    <row r="2460" spans="1:4" x14ac:dyDescent="0.25">
      <c r="A2460">
        <v>2006</v>
      </c>
      <c r="B2460">
        <v>9</v>
      </c>
      <c r="C2460">
        <v>24</v>
      </c>
      <c r="D2460" s="2">
        <v>7638.4458357350404</v>
      </c>
    </row>
    <row r="2461" spans="1:4" x14ac:dyDescent="0.25">
      <c r="A2461">
        <v>2006</v>
      </c>
      <c r="B2461">
        <v>9</v>
      </c>
      <c r="C2461">
        <v>25</v>
      </c>
      <c r="D2461" s="2">
        <v>5376.3580412006404</v>
      </c>
    </row>
    <row r="2462" spans="1:4" x14ac:dyDescent="0.25">
      <c r="A2462">
        <v>2006</v>
      </c>
      <c r="B2462">
        <v>9</v>
      </c>
      <c r="C2462">
        <v>26</v>
      </c>
      <c r="D2462" s="2">
        <v>3578.7097687081</v>
      </c>
    </row>
    <row r="2463" spans="1:4" x14ac:dyDescent="0.25">
      <c r="A2463">
        <v>2006</v>
      </c>
      <c r="B2463">
        <v>9</v>
      </c>
      <c r="C2463">
        <v>27</v>
      </c>
      <c r="D2463" s="2">
        <v>4591.5896440166398</v>
      </c>
    </row>
    <row r="2464" spans="1:4" x14ac:dyDescent="0.25">
      <c r="A2464">
        <v>2006</v>
      </c>
      <c r="B2464">
        <v>9</v>
      </c>
      <c r="C2464">
        <v>28</v>
      </c>
      <c r="D2464" s="2">
        <v>5132.6110138060803</v>
      </c>
    </row>
    <row r="2465" spans="1:4" x14ac:dyDescent="0.25">
      <c r="A2465">
        <v>2006</v>
      </c>
      <c r="B2465">
        <v>9</v>
      </c>
      <c r="C2465">
        <v>29</v>
      </c>
      <c r="D2465" s="2">
        <v>4903.8218353704997</v>
      </c>
    </row>
    <row r="2466" spans="1:4" x14ac:dyDescent="0.25">
      <c r="A2466">
        <v>2006</v>
      </c>
      <c r="B2466">
        <v>9</v>
      </c>
      <c r="C2466">
        <v>30</v>
      </c>
      <c r="D2466" s="2">
        <v>4217.6715556147201</v>
      </c>
    </row>
    <row r="2467" spans="1:4" x14ac:dyDescent="0.25">
      <c r="A2467">
        <v>2006</v>
      </c>
      <c r="B2467">
        <v>10</v>
      </c>
      <c r="C2467">
        <v>1</v>
      </c>
      <c r="D2467" s="2">
        <v>4848.1324851179497</v>
      </c>
    </row>
    <row r="2468" spans="1:4" x14ac:dyDescent="0.25">
      <c r="A2468">
        <v>2006</v>
      </c>
      <c r="B2468">
        <v>10</v>
      </c>
      <c r="C2468">
        <v>2</v>
      </c>
      <c r="D2468" s="2">
        <v>6528.3109503206397</v>
      </c>
    </row>
    <row r="2469" spans="1:4" x14ac:dyDescent="0.25">
      <c r="A2469">
        <v>2006</v>
      </c>
      <c r="B2469">
        <v>10</v>
      </c>
      <c r="C2469">
        <v>3</v>
      </c>
      <c r="D2469" s="2">
        <v>10048.375054079999</v>
      </c>
    </row>
    <row r="2470" spans="1:4" x14ac:dyDescent="0.25">
      <c r="A2470">
        <v>2006</v>
      </c>
      <c r="B2470">
        <v>10</v>
      </c>
      <c r="C2470">
        <v>4</v>
      </c>
      <c r="D2470" s="2">
        <v>13568.4899241984</v>
      </c>
    </row>
    <row r="2471" spans="1:4" x14ac:dyDescent="0.25">
      <c r="A2471">
        <v>2006</v>
      </c>
      <c r="B2471">
        <v>10</v>
      </c>
      <c r="C2471">
        <v>5</v>
      </c>
      <c r="D2471" s="2">
        <v>36859.606137446397</v>
      </c>
    </row>
    <row r="2472" spans="1:4" x14ac:dyDescent="0.25">
      <c r="A2472">
        <v>2006</v>
      </c>
      <c r="B2472">
        <v>10</v>
      </c>
      <c r="C2472">
        <v>6</v>
      </c>
      <c r="D2472" s="2">
        <v>28148.896508497899</v>
      </c>
    </row>
    <row r="2473" spans="1:4" x14ac:dyDescent="0.25">
      <c r="A2473">
        <v>2006</v>
      </c>
      <c r="B2473">
        <v>10</v>
      </c>
      <c r="C2473">
        <v>7</v>
      </c>
      <c r="D2473" s="2">
        <v>22799.883797176299</v>
      </c>
    </row>
    <row r="2474" spans="1:4" x14ac:dyDescent="0.25">
      <c r="A2474">
        <v>2006</v>
      </c>
      <c r="B2474">
        <v>10</v>
      </c>
      <c r="C2474">
        <v>8</v>
      </c>
      <c r="D2474" s="2">
        <v>15875.9004561408</v>
      </c>
    </row>
    <row r="2475" spans="1:4" x14ac:dyDescent="0.25">
      <c r="A2475">
        <v>2006</v>
      </c>
      <c r="B2475">
        <v>10</v>
      </c>
      <c r="C2475">
        <v>9</v>
      </c>
      <c r="D2475" s="2">
        <v>14796.460053135401</v>
      </c>
    </row>
    <row r="2476" spans="1:4" x14ac:dyDescent="0.25">
      <c r="A2476">
        <v>2006</v>
      </c>
      <c r="B2476">
        <v>10</v>
      </c>
      <c r="C2476">
        <v>10</v>
      </c>
      <c r="D2476" s="2">
        <v>11951.6388832051</v>
      </c>
    </row>
    <row r="2477" spans="1:4" x14ac:dyDescent="0.25">
      <c r="A2477">
        <v>2006</v>
      </c>
      <c r="B2477">
        <v>10</v>
      </c>
      <c r="C2477">
        <v>11</v>
      </c>
      <c r="D2477" s="2">
        <v>12078.684449095699</v>
      </c>
    </row>
    <row r="2478" spans="1:4" x14ac:dyDescent="0.25">
      <c r="A2478">
        <v>2006</v>
      </c>
      <c r="B2478">
        <v>10</v>
      </c>
      <c r="C2478">
        <v>12</v>
      </c>
      <c r="D2478" s="2">
        <v>12136.237597532199</v>
      </c>
    </row>
    <row r="2479" spans="1:4" x14ac:dyDescent="0.25">
      <c r="A2479">
        <v>2006</v>
      </c>
      <c r="B2479">
        <v>10</v>
      </c>
      <c r="C2479">
        <v>13</v>
      </c>
      <c r="D2479" s="2">
        <v>12253.2130750464</v>
      </c>
    </row>
    <row r="2480" spans="1:4" x14ac:dyDescent="0.25">
      <c r="A2480">
        <v>2006</v>
      </c>
      <c r="B2480">
        <v>10</v>
      </c>
      <c r="C2480">
        <v>14</v>
      </c>
      <c r="D2480" s="2">
        <v>12762.880407521299</v>
      </c>
    </row>
    <row r="2481" spans="1:4" x14ac:dyDescent="0.25">
      <c r="A2481">
        <v>2006</v>
      </c>
      <c r="B2481">
        <v>10</v>
      </c>
      <c r="C2481">
        <v>15</v>
      </c>
      <c r="D2481" s="2">
        <v>9927.2183858380795</v>
      </c>
    </row>
    <row r="2482" spans="1:4" x14ac:dyDescent="0.25">
      <c r="A2482">
        <v>2006</v>
      </c>
      <c r="B2482">
        <v>10</v>
      </c>
      <c r="C2482">
        <v>16</v>
      </c>
      <c r="D2482" s="2">
        <v>7710.9083910144</v>
      </c>
    </row>
    <row r="2483" spans="1:4" x14ac:dyDescent="0.25">
      <c r="A2483">
        <v>2006</v>
      </c>
      <c r="B2483">
        <v>10</v>
      </c>
      <c r="C2483">
        <v>17</v>
      </c>
      <c r="D2483" s="2">
        <v>49686.3946629274</v>
      </c>
    </row>
    <row r="2484" spans="1:4" x14ac:dyDescent="0.25">
      <c r="A2484">
        <v>2006</v>
      </c>
      <c r="B2484">
        <v>10</v>
      </c>
      <c r="C2484">
        <v>18</v>
      </c>
      <c r="D2484" s="2">
        <v>471274.78617538599</v>
      </c>
    </row>
    <row r="2485" spans="1:4" x14ac:dyDescent="0.25">
      <c r="A2485">
        <v>2006</v>
      </c>
      <c r="B2485">
        <v>10</v>
      </c>
      <c r="C2485">
        <v>19</v>
      </c>
      <c r="D2485" s="2">
        <v>477602.101285171</v>
      </c>
    </row>
    <row r="2486" spans="1:4" x14ac:dyDescent="0.25">
      <c r="A2486">
        <v>2006</v>
      </c>
      <c r="B2486">
        <v>10</v>
      </c>
      <c r="C2486">
        <v>20</v>
      </c>
      <c r="D2486" s="2">
        <v>360438.83309629402</v>
      </c>
    </row>
    <row r="2487" spans="1:4" x14ac:dyDescent="0.25">
      <c r="A2487">
        <v>2006</v>
      </c>
      <c r="B2487">
        <v>10</v>
      </c>
      <c r="C2487">
        <v>21</v>
      </c>
      <c r="D2487" s="2">
        <v>286558.87291729898</v>
      </c>
    </row>
    <row r="2488" spans="1:4" x14ac:dyDescent="0.25">
      <c r="A2488">
        <v>2006</v>
      </c>
      <c r="B2488">
        <v>10</v>
      </c>
      <c r="C2488">
        <v>22</v>
      </c>
      <c r="D2488" s="2">
        <v>177283.68078053399</v>
      </c>
    </row>
    <row r="2489" spans="1:4" x14ac:dyDescent="0.25">
      <c r="A2489">
        <v>2006</v>
      </c>
      <c r="B2489">
        <v>10</v>
      </c>
      <c r="C2489">
        <v>23</v>
      </c>
      <c r="D2489" s="2">
        <v>135464.17934573599</v>
      </c>
    </row>
    <row r="2490" spans="1:4" x14ac:dyDescent="0.25">
      <c r="A2490">
        <v>2006</v>
      </c>
      <c r="B2490">
        <v>10</v>
      </c>
      <c r="C2490">
        <v>24</v>
      </c>
      <c r="D2490" s="2">
        <v>90174.911036129299</v>
      </c>
    </row>
    <row r="2491" spans="1:4" x14ac:dyDescent="0.25">
      <c r="A2491">
        <v>2006</v>
      </c>
      <c r="B2491">
        <v>10</v>
      </c>
      <c r="C2491">
        <v>25</v>
      </c>
      <c r="D2491" s="2">
        <v>72757.318216089596</v>
      </c>
    </row>
    <row r="2492" spans="1:4" x14ac:dyDescent="0.25">
      <c r="A2492">
        <v>2006</v>
      </c>
      <c r="B2492">
        <v>10</v>
      </c>
      <c r="C2492">
        <v>26</v>
      </c>
      <c r="D2492" s="2">
        <v>54676.927152138203</v>
      </c>
    </row>
    <row r="2493" spans="1:4" x14ac:dyDescent="0.25">
      <c r="A2493">
        <v>2006</v>
      </c>
      <c r="B2493">
        <v>10</v>
      </c>
      <c r="C2493">
        <v>27</v>
      </c>
      <c r="D2493" s="2">
        <v>41138.366137343997</v>
      </c>
    </row>
    <row r="2494" spans="1:4" x14ac:dyDescent="0.25">
      <c r="A2494">
        <v>2006</v>
      </c>
      <c r="B2494">
        <v>10</v>
      </c>
      <c r="C2494">
        <v>28</v>
      </c>
      <c r="D2494" s="2">
        <v>156712.03401434101</v>
      </c>
    </row>
    <row r="2495" spans="1:4" x14ac:dyDescent="0.25">
      <c r="A2495">
        <v>2006</v>
      </c>
      <c r="B2495">
        <v>10</v>
      </c>
      <c r="C2495">
        <v>29</v>
      </c>
      <c r="D2495" s="2">
        <v>323888.55515135999</v>
      </c>
    </row>
    <row r="2496" spans="1:4" x14ac:dyDescent="0.25">
      <c r="A2496">
        <v>2006</v>
      </c>
      <c r="B2496">
        <v>10</v>
      </c>
      <c r="C2496">
        <v>30</v>
      </c>
      <c r="D2496" s="2">
        <v>270376.27025541099</v>
      </c>
    </row>
    <row r="2497" spans="1:4" x14ac:dyDescent="0.25">
      <c r="A2497">
        <v>2006</v>
      </c>
      <c r="B2497">
        <v>10</v>
      </c>
      <c r="C2497">
        <v>31</v>
      </c>
      <c r="D2497" s="2">
        <v>198132.53633279999</v>
      </c>
    </row>
    <row r="2498" spans="1:4" x14ac:dyDescent="0.25">
      <c r="A2498">
        <v>2006</v>
      </c>
      <c r="B2498">
        <v>11</v>
      </c>
      <c r="C2498">
        <v>1</v>
      </c>
      <c r="D2498" s="2">
        <v>120989.89524768799</v>
      </c>
    </row>
    <row r="2499" spans="1:4" x14ac:dyDescent="0.25">
      <c r="A2499">
        <v>2006</v>
      </c>
      <c r="B2499">
        <v>11</v>
      </c>
      <c r="C2499">
        <v>2</v>
      </c>
      <c r="D2499" s="2">
        <v>87108.060238663704</v>
      </c>
    </row>
    <row r="2500" spans="1:4" x14ac:dyDescent="0.25">
      <c r="A2500">
        <v>2006</v>
      </c>
      <c r="B2500">
        <v>11</v>
      </c>
      <c r="C2500">
        <v>3</v>
      </c>
      <c r="D2500" s="2">
        <v>59571.731414200302</v>
      </c>
    </row>
    <row r="2501" spans="1:4" x14ac:dyDescent="0.25">
      <c r="A2501">
        <v>2006</v>
      </c>
      <c r="B2501">
        <v>11</v>
      </c>
      <c r="C2501">
        <v>4</v>
      </c>
      <c r="D2501" s="2">
        <v>56799.342625167403</v>
      </c>
    </row>
    <row r="2502" spans="1:4" x14ac:dyDescent="0.25">
      <c r="A2502">
        <v>2006</v>
      </c>
      <c r="B2502">
        <v>11</v>
      </c>
      <c r="C2502">
        <v>5</v>
      </c>
      <c r="D2502" s="2">
        <v>45392.684887756797</v>
      </c>
    </row>
    <row r="2503" spans="1:4" x14ac:dyDescent="0.25">
      <c r="A2503">
        <v>2006</v>
      </c>
      <c r="B2503">
        <v>11</v>
      </c>
      <c r="C2503">
        <v>6</v>
      </c>
      <c r="D2503" s="2">
        <v>35147.069684305898</v>
      </c>
    </row>
    <row r="2504" spans="1:4" x14ac:dyDescent="0.25">
      <c r="A2504">
        <v>2006</v>
      </c>
      <c r="B2504">
        <v>11</v>
      </c>
      <c r="C2504">
        <v>7</v>
      </c>
      <c r="D2504" s="2">
        <v>36625.151188684802</v>
      </c>
    </row>
    <row r="2505" spans="1:4" x14ac:dyDescent="0.25">
      <c r="A2505">
        <v>2006</v>
      </c>
      <c r="B2505">
        <v>11</v>
      </c>
      <c r="C2505">
        <v>8</v>
      </c>
      <c r="D2505" s="2">
        <v>65833.936731648006</v>
      </c>
    </row>
    <row r="2506" spans="1:4" x14ac:dyDescent="0.25">
      <c r="A2506">
        <v>2006</v>
      </c>
      <c r="B2506">
        <v>11</v>
      </c>
      <c r="C2506">
        <v>9</v>
      </c>
      <c r="D2506" s="2">
        <v>60303.794544414697</v>
      </c>
    </row>
    <row r="2507" spans="1:4" x14ac:dyDescent="0.25">
      <c r="A2507">
        <v>2006</v>
      </c>
      <c r="B2507">
        <v>11</v>
      </c>
      <c r="C2507">
        <v>10</v>
      </c>
      <c r="D2507" s="2">
        <v>56377.918234275799</v>
      </c>
    </row>
    <row r="2508" spans="1:4" x14ac:dyDescent="0.25">
      <c r="A2508">
        <v>2006</v>
      </c>
      <c r="B2508">
        <v>11</v>
      </c>
      <c r="C2508">
        <v>11</v>
      </c>
      <c r="D2508" s="2">
        <v>53319.554593413101</v>
      </c>
    </row>
    <row r="2509" spans="1:4" x14ac:dyDescent="0.25">
      <c r="A2509">
        <v>2006</v>
      </c>
      <c r="B2509">
        <v>11</v>
      </c>
      <c r="C2509">
        <v>12</v>
      </c>
      <c r="D2509" s="2">
        <v>45388.4816778854</v>
      </c>
    </row>
    <row r="2510" spans="1:4" x14ac:dyDescent="0.25">
      <c r="A2510">
        <v>2006</v>
      </c>
      <c r="B2510">
        <v>11</v>
      </c>
      <c r="C2510">
        <v>13</v>
      </c>
      <c r="D2510" s="2">
        <v>45895.445548830699</v>
      </c>
    </row>
    <row r="2511" spans="1:4" x14ac:dyDescent="0.25">
      <c r="A2511">
        <v>2006</v>
      </c>
      <c r="B2511">
        <v>11</v>
      </c>
      <c r="C2511">
        <v>14</v>
      </c>
      <c r="D2511" s="2">
        <v>47484.200162488298</v>
      </c>
    </row>
    <row r="2512" spans="1:4" x14ac:dyDescent="0.25">
      <c r="A2512">
        <v>2006</v>
      </c>
      <c r="B2512">
        <v>11</v>
      </c>
      <c r="C2512">
        <v>15</v>
      </c>
      <c r="D2512" s="2">
        <v>38051.644285993003</v>
      </c>
    </row>
    <row r="2513" spans="1:4" x14ac:dyDescent="0.25">
      <c r="A2513">
        <v>2006</v>
      </c>
      <c r="B2513">
        <v>11</v>
      </c>
      <c r="C2513">
        <v>16</v>
      </c>
      <c r="D2513" s="2">
        <v>84424.940727966707</v>
      </c>
    </row>
    <row r="2514" spans="1:4" x14ac:dyDescent="0.25">
      <c r="A2514">
        <v>2006</v>
      </c>
      <c r="B2514">
        <v>11</v>
      </c>
      <c r="C2514">
        <v>17</v>
      </c>
      <c r="D2514" s="2">
        <v>380785.981644288</v>
      </c>
    </row>
    <row r="2515" spans="1:4" x14ac:dyDescent="0.25">
      <c r="A2515">
        <v>2006</v>
      </c>
      <c r="B2515">
        <v>11</v>
      </c>
      <c r="C2515">
        <v>18</v>
      </c>
      <c r="D2515" s="2">
        <v>396844.60021678102</v>
      </c>
    </row>
    <row r="2516" spans="1:4" x14ac:dyDescent="0.25">
      <c r="A2516">
        <v>2006</v>
      </c>
      <c r="B2516">
        <v>11</v>
      </c>
      <c r="C2516">
        <v>19</v>
      </c>
      <c r="D2516" s="2">
        <v>311868.08442501101</v>
      </c>
    </row>
    <row r="2517" spans="1:4" x14ac:dyDescent="0.25">
      <c r="A2517">
        <v>2006</v>
      </c>
      <c r="B2517">
        <v>11</v>
      </c>
      <c r="C2517">
        <v>20</v>
      </c>
      <c r="D2517" s="2">
        <v>219132.00608993301</v>
      </c>
    </row>
    <row r="2518" spans="1:4" x14ac:dyDescent="0.25">
      <c r="A2518">
        <v>2006</v>
      </c>
      <c r="B2518">
        <v>11</v>
      </c>
      <c r="C2518">
        <v>21</v>
      </c>
      <c r="D2518" s="2">
        <v>154917.89950786601</v>
      </c>
    </row>
    <row r="2519" spans="1:4" x14ac:dyDescent="0.25">
      <c r="A2519">
        <v>2006</v>
      </c>
      <c r="B2519">
        <v>11</v>
      </c>
      <c r="C2519">
        <v>22</v>
      </c>
      <c r="D2519" s="2">
        <v>120220.061946348</v>
      </c>
    </row>
    <row r="2520" spans="1:4" x14ac:dyDescent="0.25">
      <c r="A2520">
        <v>2006</v>
      </c>
      <c r="B2520">
        <v>11</v>
      </c>
      <c r="C2520">
        <v>23</v>
      </c>
      <c r="D2520" s="2">
        <v>84048.025589452795</v>
      </c>
    </row>
    <row r="2521" spans="1:4" x14ac:dyDescent="0.25">
      <c r="A2521">
        <v>2006</v>
      </c>
      <c r="B2521">
        <v>11</v>
      </c>
      <c r="C2521">
        <v>24</v>
      </c>
      <c r="D2521" s="2">
        <v>70475.523287961594</v>
      </c>
    </row>
    <row r="2522" spans="1:4" x14ac:dyDescent="0.25">
      <c r="A2522">
        <v>2006</v>
      </c>
      <c r="B2522">
        <v>11</v>
      </c>
      <c r="C2522">
        <v>25</v>
      </c>
      <c r="D2522" s="2">
        <v>59484.0903292109</v>
      </c>
    </row>
    <row r="2523" spans="1:4" x14ac:dyDescent="0.25">
      <c r="A2523">
        <v>2006</v>
      </c>
      <c r="B2523">
        <v>11</v>
      </c>
      <c r="C2523">
        <v>26</v>
      </c>
      <c r="D2523" s="2">
        <v>44304.983228252197</v>
      </c>
    </row>
    <row r="2524" spans="1:4" x14ac:dyDescent="0.25">
      <c r="A2524">
        <v>2006</v>
      </c>
      <c r="B2524">
        <v>11</v>
      </c>
      <c r="C2524">
        <v>27</v>
      </c>
      <c r="D2524" s="2">
        <v>35931.3475439002</v>
      </c>
    </row>
    <row r="2525" spans="1:4" x14ac:dyDescent="0.25">
      <c r="A2525">
        <v>2006</v>
      </c>
      <c r="B2525">
        <v>11</v>
      </c>
      <c r="C2525">
        <v>28</v>
      </c>
      <c r="D2525" s="2">
        <v>27459.861231605799</v>
      </c>
    </row>
    <row r="2526" spans="1:4" x14ac:dyDescent="0.25">
      <c r="A2526">
        <v>2006</v>
      </c>
      <c r="B2526">
        <v>11</v>
      </c>
      <c r="C2526">
        <v>29</v>
      </c>
      <c r="D2526" s="2">
        <v>32678.6282614886</v>
      </c>
    </row>
    <row r="2527" spans="1:4" x14ac:dyDescent="0.25">
      <c r="A2527">
        <v>2006</v>
      </c>
      <c r="B2527">
        <v>11</v>
      </c>
      <c r="C2527">
        <v>30</v>
      </c>
      <c r="D2527" s="2">
        <v>29168.9798243328</v>
      </c>
    </row>
    <row r="2528" spans="1:4" x14ac:dyDescent="0.25">
      <c r="A2528">
        <v>2006</v>
      </c>
      <c r="B2528">
        <v>12</v>
      </c>
      <c r="C2528">
        <v>1</v>
      </c>
      <c r="D2528" s="2">
        <v>177523.22949120001</v>
      </c>
    </row>
    <row r="2529" spans="1:4" x14ac:dyDescent="0.25">
      <c r="A2529">
        <v>2006</v>
      </c>
      <c r="B2529">
        <v>12</v>
      </c>
      <c r="C2529">
        <v>2</v>
      </c>
      <c r="D2529" s="2">
        <v>585568.78868275206</v>
      </c>
    </row>
    <row r="2530" spans="1:4" x14ac:dyDescent="0.25">
      <c r="A2530">
        <v>2006</v>
      </c>
      <c r="B2530">
        <v>12</v>
      </c>
      <c r="C2530">
        <v>3</v>
      </c>
      <c r="D2530" s="2">
        <v>675433.15476479998</v>
      </c>
    </row>
    <row r="2531" spans="1:4" x14ac:dyDescent="0.25">
      <c r="A2531">
        <v>2006</v>
      </c>
      <c r="B2531">
        <v>12</v>
      </c>
      <c r="C2531">
        <v>4</v>
      </c>
      <c r="D2531" s="2">
        <v>522714.92897318403</v>
      </c>
    </row>
    <row r="2532" spans="1:4" x14ac:dyDescent="0.25">
      <c r="A2532">
        <v>2006</v>
      </c>
      <c r="B2532">
        <v>12</v>
      </c>
      <c r="C2532">
        <v>5</v>
      </c>
      <c r="D2532" s="2">
        <v>438989.30646220798</v>
      </c>
    </row>
    <row r="2533" spans="1:4" x14ac:dyDescent="0.25">
      <c r="A2533">
        <v>2006</v>
      </c>
      <c r="B2533">
        <v>12</v>
      </c>
      <c r="C2533">
        <v>6</v>
      </c>
      <c r="D2533" s="2">
        <v>286241.44657305599</v>
      </c>
    </row>
    <row r="2534" spans="1:4" x14ac:dyDescent="0.25">
      <c r="A2534">
        <v>2006</v>
      </c>
      <c r="B2534">
        <v>12</v>
      </c>
      <c r="C2534">
        <v>7</v>
      </c>
      <c r="D2534" s="2">
        <v>226664.91824762899</v>
      </c>
    </row>
    <row r="2535" spans="1:4" x14ac:dyDescent="0.25">
      <c r="A2535">
        <v>2006</v>
      </c>
      <c r="B2535">
        <v>12</v>
      </c>
      <c r="C2535">
        <v>8</v>
      </c>
      <c r="D2535" s="2">
        <v>161313.69007687701</v>
      </c>
    </row>
    <row r="2536" spans="1:4" x14ac:dyDescent="0.25">
      <c r="A2536">
        <v>2006</v>
      </c>
      <c r="B2536">
        <v>12</v>
      </c>
      <c r="C2536">
        <v>9</v>
      </c>
      <c r="D2536" s="2">
        <v>110354.18644823</v>
      </c>
    </row>
    <row r="2537" spans="1:4" x14ac:dyDescent="0.25">
      <c r="A2537">
        <v>2006</v>
      </c>
      <c r="B2537">
        <v>12</v>
      </c>
      <c r="C2537">
        <v>10</v>
      </c>
      <c r="D2537" s="2">
        <v>77455.706823383007</v>
      </c>
    </row>
    <row r="2538" spans="1:4" x14ac:dyDescent="0.25">
      <c r="A2538">
        <v>2006</v>
      </c>
      <c r="B2538">
        <v>12</v>
      </c>
      <c r="C2538">
        <v>11</v>
      </c>
      <c r="D2538" s="2">
        <v>57655.137847910402</v>
      </c>
    </row>
    <row r="2539" spans="1:4" x14ac:dyDescent="0.25">
      <c r="A2539">
        <v>2006</v>
      </c>
      <c r="B2539">
        <v>12</v>
      </c>
      <c r="C2539">
        <v>12</v>
      </c>
      <c r="D2539" s="2">
        <v>43079.537145599999</v>
      </c>
    </row>
    <row r="2540" spans="1:4" x14ac:dyDescent="0.25">
      <c r="A2540">
        <v>2006</v>
      </c>
      <c r="B2540">
        <v>12</v>
      </c>
      <c r="C2540">
        <v>13</v>
      </c>
      <c r="D2540" s="2">
        <v>69657.179366522905</v>
      </c>
    </row>
    <row r="2541" spans="1:4" x14ac:dyDescent="0.25">
      <c r="A2541">
        <v>2006</v>
      </c>
      <c r="B2541">
        <v>12</v>
      </c>
      <c r="C2541">
        <v>14</v>
      </c>
      <c r="D2541" s="2">
        <v>144708.05073346599</v>
      </c>
    </row>
    <row r="2542" spans="1:4" x14ac:dyDescent="0.25">
      <c r="A2542">
        <v>2006</v>
      </c>
      <c r="B2542">
        <v>12</v>
      </c>
      <c r="C2542">
        <v>15</v>
      </c>
      <c r="D2542" s="2">
        <v>152494.900704461</v>
      </c>
    </row>
    <row r="2543" spans="1:4" x14ac:dyDescent="0.25">
      <c r="A2543">
        <v>2006</v>
      </c>
      <c r="B2543">
        <v>12</v>
      </c>
      <c r="C2543">
        <v>16</v>
      </c>
      <c r="D2543" s="2">
        <v>111441.078292562</v>
      </c>
    </row>
    <row r="2544" spans="1:4" x14ac:dyDescent="0.25">
      <c r="A2544">
        <v>2006</v>
      </c>
      <c r="B2544">
        <v>12</v>
      </c>
      <c r="C2544">
        <v>17</v>
      </c>
      <c r="D2544" s="2">
        <v>91385.831823667206</v>
      </c>
    </row>
    <row r="2545" spans="1:4" x14ac:dyDescent="0.25">
      <c r="A2545">
        <v>2006</v>
      </c>
      <c r="B2545">
        <v>12</v>
      </c>
      <c r="C2545">
        <v>18</v>
      </c>
      <c r="D2545" s="2">
        <v>76117.738023383106</v>
      </c>
    </row>
    <row r="2546" spans="1:4" x14ac:dyDescent="0.25">
      <c r="A2546">
        <v>2006</v>
      </c>
      <c r="B2546">
        <v>12</v>
      </c>
      <c r="C2546">
        <v>19</v>
      </c>
      <c r="D2546" s="2">
        <v>73718.453837721594</v>
      </c>
    </row>
    <row r="2547" spans="1:4" x14ac:dyDescent="0.25">
      <c r="A2547">
        <v>2006</v>
      </c>
      <c r="B2547">
        <v>12</v>
      </c>
      <c r="C2547">
        <v>20</v>
      </c>
      <c r="D2547" s="2">
        <v>81903.561613885395</v>
      </c>
    </row>
    <row r="2548" spans="1:4" x14ac:dyDescent="0.25">
      <c r="A2548">
        <v>2006</v>
      </c>
      <c r="B2548">
        <v>12</v>
      </c>
      <c r="C2548">
        <v>21</v>
      </c>
      <c r="D2548" s="2">
        <v>71290.916644147204</v>
      </c>
    </row>
    <row r="2549" spans="1:4" x14ac:dyDescent="0.25">
      <c r="A2549">
        <v>2006</v>
      </c>
      <c r="B2549">
        <v>12</v>
      </c>
      <c r="C2549">
        <v>22</v>
      </c>
      <c r="D2549" s="2">
        <v>148763.85956388901</v>
      </c>
    </row>
    <row r="2550" spans="1:4" x14ac:dyDescent="0.25">
      <c r="A2550">
        <v>2006</v>
      </c>
      <c r="B2550">
        <v>12</v>
      </c>
      <c r="C2550">
        <v>23</v>
      </c>
      <c r="D2550" s="2">
        <v>309351.35338905599</v>
      </c>
    </row>
    <row r="2551" spans="1:4" x14ac:dyDescent="0.25">
      <c r="A2551">
        <v>2006</v>
      </c>
      <c r="B2551">
        <v>12</v>
      </c>
      <c r="C2551">
        <v>24</v>
      </c>
      <c r="D2551" s="2">
        <v>296796.184457011</v>
      </c>
    </row>
    <row r="2552" spans="1:4" x14ac:dyDescent="0.25">
      <c r="A2552">
        <v>2006</v>
      </c>
      <c r="B2552">
        <v>12</v>
      </c>
      <c r="C2552">
        <v>25</v>
      </c>
      <c r="D2552" s="2">
        <v>228253.893052723</v>
      </c>
    </row>
    <row r="2553" spans="1:4" x14ac:dyDescent="0.25">
      <c r="A2553">
        <v>2006</v>
      </c>
      <c r="B2553">
        <v>12</v>
      </c>
      <c r="C2553">
        <v>26</v>
      </c>
      <c r="D2553" s="2">
        <v>270008.28143308801</v>
      </c>
    </row>
    <row r="2554" spans="1:4" x14ac:dyDescent="0.25">
      <c r="A2554">
        <v>2006</v>
      </c>
      <c r="B2554">
        <v>12</v>
      </c>
      <c r="C2554">
        <v>27</v>
      </c>
      <c r="D2554" s="2">
        <v>392354.03236515803</v>
      </c>
    </row>
    <row r="2555" spans="1:4" x14ac:dyDescent="0.25">
      <c r="A2555">
        <v>2006</v>
      </c>
      <c r="B2555">
        <v>12</v>
      </c>
      <c r="C2555">
        <v>28</v>
      </c>
      <c r="D2555" s="2">
        <v>330338.92465336301</v>
      </c>
    </row>
    <row r="2556" spans="1:4" x14ac:dyDescent="0.25">
      <c r="A2556">
        <v>2006</v>
      </c>
      <c r="B2556">
        <v>12</v>
      </c>
      <c r="C2556">
        <v>29</v>
      </c>
      <c r="D2556" s="2">
        <v>256406.76279337</v>
      </c>
    </row>
    <row r="2557" spans="1:4" x14ac:dyDescent="0.25">
      <c r="A2557">
        <v>2006</v>
      </c>
      <c r="B2557">
        <v>12</v>
      </c>
      <c r="C2557">
        <v>30</v>
      </c>
      <c r="D2557" s="2">
        <v>174578.41368115199</v>
      </c>
    </row>
    <row r="2558" spans="1:4" x14ac:dyDescent="0.25">
      <c r="A2558">
        <v>2006</v>
      </c>
      <c r="B2558">
        <v>12</v>
      </c>
      <c r="C2558">
        <v>31</v>
      </c>
      <c r="D2558" s="2">
        <v>125510.80711034899</v>
      </c>
    </row>
    <row r="2559" spans="1:4" x14ac:dyDescent="0.25">
      <c r="A2559">
        <v>2007</v>
      </c>
      <c r="B2559">
        <v>1</v>
      </c>
      <c r="C2559">
        <v>1</v>
      </c>
      <c r="D2559" s="2">
        <v>746036.72345088003</v>
      </c>
    </row>
    <row r="2560" spans="1:4" x14ac:dyDescent="0.25">
      <c r="A2560">
        <v>2007</v>
      </c>
      <c r="B2560">
        <v>1</v>
      </c>
      <c r="C2560">
        <v>2</v>
      </c>
      <c r="D2560" s="2">
        <v>688559.41873151995</v>
      </c>
    </row>
    <row r="2561" spans="1:4" x14ac:dyDescent="0.25">
      <c r="A2561">
        <v>2007</v>
      </c>
      <c r="B2561">
        <v>1</v>
      </c>
      <c r="C2561">
        <v>3</v>
      </c>
      <c r="D2561" s="2">
        <v>334573.54850303999</v>
      </c>
    </row>
    <row r="2562" spans="1:4" x14ac:dyDescent="0.25">
      <c r="A2562">
        <v>2007</v>
      </c>
      <c r="B2562">
        <v>1</v>
      </c>
      <c r="C2562">
        <v>4</v>
      </c>
      <c r="D2562" s="2">
        <v>272096.72381399001</v>
      </c>
    </row>
    <row r="2563" spans="1:4" x14ac:dyDescent="0.25">
      <c r="A2563">
        <v>2007</v>
      </c>
      <c r="B2563">
        <v>1</v>
      </c>
      <c r="C2563">
        <v>5</v>
      </c>
      <c r="D2563" s="2">
        <v>308854.862475264</v>
      </c>
    </row>
    <row r="2564" spans="1:4" x14ac:dyDescent="0.25">
      <c r="A2564">
        <v>2007</v>
      </c>
      <c r="B2564">
        <v>1</v>
      </c>
      <c r="C2564">
        <v>6</v>
      </c>
      <c r="D2564" s="2">
        <v>522069.36560234497</v>
      </c>
    </row>
    <row r="2565" spans="1:4" x14ac:dyDescent="0.25">
      <c r="A2565">
        <v>2007</v>
      </c>
      <c r="B2565">
        <v>1</v>
      </c>
      <c r="C2565">
        <v>7</v>
      </c>
      <c r="D2565" s="2">
        <v>667729.55509844003</v>
      </c>
    </row>
    <row r="2566" spans="1:4" x14ac:dyDescent="0.25">
      <c r="A2566">
        <v>2007</v>
      </c>
      <c r="B2566">
        <v>1</v>
      </c>
      <c r="C2566">
        <v>8</v>
      </c>
      <c r="D2566" s="2">
        <v>565730.91030712298</v>
      </c>
    </row>
    <row r="2567" spans="1:4" x14ac:dyDescent="0.25">
      <c r="A2567">
        <v>2007</v>
      </c>
      <c r="B2567">
        <v>1</v>
      </c>
      <c r="C2567">
        <v>9</v>
      </c>
      <c r="D2567" s="2">
        <v>528263.20066314202</v>
      </c>
    </row>
    <row r="2568" spans="1:4" x14ac:dyDescent="0.25">
      <c r="A2568">
        <v>2007</v>
      </c>
      <c r="B2568">
        <v>1</v>
      </c>
      <c r="C2568">
        <v>10</v>
      </c>
      <c r="D2568" s="2">
        <v>376735.51938816003</v>
      </c>
    </row>
    <row r="2569" spans="1:4" x14ac:dyDescent="0.25">
      <c r="A2569">
        <v>2007</v>
      </c>
      <c r="B2569">
        <v>1</v>
      </c>
      <c r="C2569">
        <v>11</v>
      </c>
      <c r="D2569" s="2">
        <v>226679.907575808</v>
      </c>
    </row>
    <row r="2570" spans="1:4" x14ac:dyDescent="0.25">
      <c r="A2570">
        <v>2007</v>
      </c>
      <c r="B2570">
        <v>1</v>
      </c>
      <c r="C2570">
        <v>12</v>
      </c>
      <c r="D2570" s="2">
        <v>158281.175279647</v>
      </c>
    </row>
    <row r="2571" spans="1:4" x14ac:dyDescent="0.25">
      <c r="A2571">
        <v>2007</v>
      </c>
      <c r="B2571">
        <v>1</v>
      </c>
      <c r="C2571">
        <v>13</v>
      </c>
      <c r="D2571" s="2">
        <v>169227.01556259801</v>
      </c>
    </row>
    <row r="2572" spans="1:4" x14ac:dyDescent="0.25">
      <c r="A2572">
        <v>2007</v>
      </c>
      <c r="B2572">
        <v>1</v>
      </c>
      <c r="C2572">
        <v>14</v>
      </c>
      <c r="D2572" s="2">
        <v>313500.73053173802</v>
      </c>
    </row>
    <row r="2573" spans="1:4" x14ac:dyDescent="0.25">
      <c r="A2573">
        <v>2007</v>
      </c>
      <c r="B2573">
        <v>1</v>
      </c>
      <c r="C2573">
        <v>15</v>
      </c>
      <c r="D2573" s="2">
        <v>532024.05409321003</v>
      </c>
    </row>
    <row r="2574" spans="1:4" x14ac:dyDescent="0.25">
      <c r="A2574">
        <v>2007</v>
      </c>
      <c r="B2574">
        <v>1</v>
      </c>
      <c r="C2574">
        <v>16</v>
      </c>
      <c r="D2574" s="2">
        <v>608429.08811704302</v>
      </c>
    </row>
    <row r="2575" spans="1:4" x14ac:dyDescent="0.25">
      <c r="A2575">
        <v>2007</v>
      </c>
      <c r="B2575">
        <v>1</v>
      </c>
      <c r="C2575">
        <v>17</v>
      </c>
      <c r="D2575" s="2">
        <v>500420.51541504002</v>
      </c>
    </row>
    <row r="2576" spans="1:4" x14ac:dyDescent="0.25">
      <c r="A2576">
        <v>2007</v>
      </c>
      <c r="B2576">
        <v>1</v>
      </c>
      <c r="C2576">
        <v>18</v>
      </c>
      <c r="D2576" s="2">
        <v>384778.27258490899</v>
      </c>
    </row>
    <row r="2577" spans="1:4" x14ac:dyDescent="0.25">
      <c r="A2577">
        <v>2007</v>
      </c>
      <c r="B2577">
        <v>1</v>
      </c>
      <c r="C2577">
        <v>19</v>
      </c>
      <c r="D2577" s="2">
        <v>282502.67752857599</v>
      </c>
    </row>
    <row r="2578" spans="1:4" x14ac:dyDescent="0.25">
      <c r="A2578">
        <v>2007</v>
      </c>
      <c r="B2578">
        <v>1</v>
      </c>
      <c r="C2578">
        <v>20</v>
      </c>
      <c r="D2578" s="2">
        <v>203672.675211264</v>
      </c>
    </row>
    <row r="2579" spans="1:4" x14ac:dyDescent="0.25">
      <c r="A2579">
        <v>2007</v>
      </c>
      <c r="B2579">
        <v>1</v>
      </c>
      <c r="C2579">
        <v>21</v>
      </c>
      <c r="D2579" s="2">
        <v>149261.97663221799</v>
      </c>
    </row>
    <row r="2580" spans="1:4" x14ac:dyDescent="0.25">
      <c r="A2580">
        <v>2007</v>
      </c>
      <c r="B2580">
        <v>1</v>
      </c>
      <c r="C2580">
        <v>22</v>
      </c>
      <c r="D2580" s="2">
        <v>103862.637069926</v>
      </c>
    </row>
    <row r="2581" spans="1:4" x14ac:dyDescent="0.25">
      <c r="A2581">
        <v>2007</v>
      </c>
      <c r="B2581">
        <v>1</v>
      </c>
      <c r="C2581">
        <v>23</v>
      </c>
      <c r="D2581" s="2">
        <v>68453.412354109503</v>
      </c>
    </row>
    <row r="2582" spans="1:4" x14ac:dyDescent="0.25">
      <c r="A2582">
        <v>2007</v>
      </c>
      <c r="B2582">
        <v>1</v>
      </c>
      <c r="C2582">
        <v>24</v>
      </c>
      <c r="D2582" s="2">
        <v>54166.520955064298</v>
      </c>
    </row>
    <row r="2583" spans="1:4" x14ac:dyDescent="0.25">
      <c r="A2583">
        <v>2007</v>
      </c>
      <c r="B2583">
        <v>1</v>
      </c>
      <c r="C2583">
        <v>25</v>
      </c>
      <c r="D2583" s="2">
        <v>40742.755522560001</v>
      </c>
    </row>
    <row r="2584" spans="1:4" x14ac:dyDescent="0.25">
      <c r="A2584">
        <v>2007</v>
      </c>
      <c r="B2584">
        <v>1</v>
      </c>
      <c r="C2584">
        <v>26</v>
      </c>
      <c r="D2584" s="2">
        <v>34158.092078776303</v>
      </c>
    </row>
    <row r="2585" spans="1:4" x14ac:dyDescent="0.25">
      <c r="A2585">
        <v>2007</v>
      </c>
      <c r="B2585">
        <v>1</v>
      </c>
      <c r="C2585">
        <v>27</v>
      </c>
      <c r="D2585" s="2">
        <v>33521.229939548197</v>
      </c>
    </row>
    <row r="2586" spans="1:4" x14ac:dyDescent="0.25">
      <c r="A2586">
        <v>2007</v>
      </c>
      <c r="B2586">
        <v>1</v>
      </c>
      <c r="C2586">
        <v>28</v>
      </c>
      <c r="D2586" s="2">
        <v>34824.577305968698</v>
      </c>
    </row>
    <row r="2587" spans="1:4" x14ac:dyDescent="0.25">
      <c r="A2587">
        <v>2007</v>
      </c>
      <c r="B2587">
        <v>1</v>
      </c>
      <c r="C2587">
        <v>29</v>
      </c>
      <c r="D2587" s="2">
        <v>26328.534755328001</v>
      </c>
    </row>
    <row r="2588" spans="1:4" x14ac:dyDescent="0.25">
      <c r="A2588">
        <v>2007</v>
      </c>
      <c r="B2588">
        <v>1</v>
      </c>
      <c r="C2588">
        <v>30</v>
      </c>
      <c r="D2588" s="2">
        <v>23933.157744384</v>
      </c>
    </row>
    <row r="2589" spans="1:4" x14ac:dyDescent="0.25">
      <c r="A2589">
        <v>2007</v>
      </c>
      <c r="B2589">
        <v>1</v>
      </c>
      <c r="C2589">
        <v>31</v>
      </c>
      <c r="D2589" s="2">
        <v>20608.939855871999</v>
      </c>
    </row>
    <row r="2590" spans="1:4" x14ac:dyDescent="0.25">
      <c r="A2590">
        <v>2007</v>
      </c>
      <c r="B2590">
        <v>2</v>
      </c>
      <c r="C2590">
        <v>1</v>
      </c>
      <c r="D2590" s="2">
        <v>19555.6320987955</v>
      </c>
    </row>
    <row r="2591" spans="1:4" x14ac:dyDescent="0.25">
      <c r="A2591">
        <v>2007</v>
      </c>
      <c r="B2591">
        <v>2</v>
      </c>
      <c r="C2591">
        <v>2</v>
      </c>
      <c r="D2591" s="2">
        <v>18908.425855180802</v>
      </c>
    </row>
    <row r="2592" spans="1:4" x14ac:dyDescent="0.25">
      <c r="A2592">
        <v>2007</v>
      </c>
      <c r="B2592">
        <v>2</v>
      </c>
      <c r="C2592">
        <v>3</v>
      </c>
      <c r="D2592" s="2">
        <v>16939.3712713114</v>
      </c>
    </row>
    <row r="2593" spans="1:4" x14ac:dyDescent="0.25">
      <c r="A2593">
        <v>2007</v>
      </c>
      <c r="B2593">
        <v>2</v>
      </c>
      <c r="C2593">
        <v>4</v>
      </c>
      <c r="D2593" s="2">
        <v>16237.7483839488</v>
      </c>
    </row>
    <row r="2594" spans="1:4" x14ac:dyDescent="0.25">
      <c r="A2594">
        <v>2007</v>
      </c>
      <c r="B2594">
        <v>2</v>
      </c>
      <c r="C2594">
        <v>5</v>
      </c>
      <c r="D2594" s="2">
        <v>14601.995131391999</v>
      </c>
    </row>
    <row r="2595" spans="1:4" x14ac:dyDescent="0.25">
      <c r="A2595">
        <v>2007</v>
      </c>
      <c r="B2595">
        <v>2</v>
      </c>
      <c r="C2595">
        <v>6</v>
      </c>
      <c r="D2595" s="2">
        <v>13842.677194444799</v>
      </c>
    </row>
    <row r="2596" spans="1:4" x14ac:dyDescent="0.25">
      <c r="A2596">
        <v>2007</v>
      </c>
      <c r="B2596">
        <v>2</v>
      </c>
      <c r="C2596">
        <v>7</v>
      </c>
      <c r="D2596" s="2">
        <v>13208.550322175999</v>
      </c>
    </row>
    <row r="2597" spans="1:4" x14ac:dyDescent="0.25">
      <c r="A2597">
        <v>2007</v>
      </c>
      <c r="B2597">
        <v>2</v>
      </c>
      <c r="C2597">
        <v>8</v>
      </c>
      <c r="D2597" s="2">
        <v>12403.368955514899</v>
      </c>
    </row>
    <row r="2598" spans="1:4" x14ac:dyDescent="0.25">
      <c r="A2598">
        <v>2007</v>
      </c>
      <c r="B2598">
        <v>2</v>
      </c>
      <c r="C2598">
        <v>9</v>
      </c>
      <c r="D2598" s="2">
        <v>12051.5911160832</v>
      </c>
    </row>
    <row r="2599" spans="1:4" x14ac:dyDescent="0.25">
      <c r="A2599">
        <v>2007</v>
      </c>
      <c r="B2599">
        <v>2</v>
      </c>
      <c r="C2599">
        <v>10</v>
      </c>
      <c r="D2599" s="2">
        <v>11048.839312896</v>
      </c>
    </row>
    <row r="2600" spans="1:4" x14ac:dyDescent="0.25">
      <c r="A2600">
        <v>2007</v>
      </c>
      <c r="B2600">
        <v>2</v>
      </c>
      <c r="C2600">
        <v>11</v>
      </c>
      <c r="D2600" s="2">
        <v>10826.5438245888</v>
      </c>
    </row>
    <row r="2601" spans="1:4" x14ac:dyDescent="0.25">
      <c r="A2601">
        <v>2007</v>
      </c>
      <c r="B2601">
        <v>2</v>
      </c>
      <c r="C2601">
        <v>12</v>
      </c>
      <c r="D2601" s="2">
        <v>10127.108172165101</v>
      </c>
    </row>
    <row r="2602" spans="1:4" x14ac:dyDescent="0.25">
      <c r="A2602">
        <v>2007</v>
      </c>
      <c r="B2602">
        <v>2</v>
      </c>
      <c r="C2602">
        <v>13</v>
      </c>
      <c r="D2602" s="2">
        <v>9993.5302603161599</v>
      </c>
    </row>
    <row r="2603" spans="1:4" x14ac:dyDescent="0.25">
      <c r="A2603">
        <v>2007</v>
      </c>
      <c r="B2603">
        <v>2</v>
      </c>
      <c r="C2603">
        <v>14</v>
      </c>
      <c r="D2603" s="2">
        <v>9408.5354373120008</v>
      </c>
    </row>
    <row r="2604" spans="1:4" x14ac:dyDescent="0.25">
      <c r="A2604">
        <v>2007</v>
      </c>
      <c r="B2604">
        <v>2</v>
      </c>
      <c r="C2604">
        <v>15</v>
      </c>
      <c r="D2604" s="2">
        <v>9327.7741114368</v>
      </c>
    </row>
    <row r="2605" spans="1:4" x14ac:dyDescent="0.25">
      <c r="A2605">
        <v>2007</v>
      </c>
      <c r="B2605">
        <v>2</v>
      </c>
      <c r="C2605">
        <v>16</v>
      </c>
      <c r="D2605" s="2">
        <v>9284.7609375436805</v>
      </c>
    </row>
    <row r="2606" spans="1:4" x14ac:dyDescent="0.25">
      <c r="A2606">
        <v>2007</v>
      </c>
      <c r="B2606">
        <v>2</v>
      </c>
      <c r="C2606">
        <v>17</v>
      </c>
      <c r="D2606" s="2">
        <v>8775.6636562329604</v>
      </c>
    </row>
    <row r="2607" spans="1:4" x14ac:dyDescent="0.25">
      <c r="A2607">
        <v>2007</v>
      </c>
      <c r="B2607">
        <v>2</v>
      </c>
      <c r="C2607">
        <v>18</v>
      </c>
      <c r="D2607" s="2">
        <v>8317.1883862425602</v>
      </c>
    </row>
    <row r="2608" spans="1:4" x14ac:dyDescent="0.25">
      <c r="A2608">
        <v>2007</v>
      </c>
      <c r="B2608">
        <v>2</v>
      </c>
      <c r="C2608">
        <v>19</v>
      </c>
      <c r="D2608" s="2">
        <v>8599.1704333516791</v>
      </c>
    </row>
    <row r="2609" spans="1:4" x14ac:dyDescent="0.25">
      <c r="A2609">
        <v>2007</v>
      </c>
      <c r="B2609">
        <v>2</v>
      </c>
      <c r="C2609">
        <v>20</v>
      </c>
      <c r="D2609" s="2">
        <v>8207.9245021593597</v>
      </c>
    </row>
    <row r="2610" spans="1:4" x14ac:dyDescent="0.25">
      <c r="A2610">
        <v>2007</v>
      </c>
      <c r="B2610">
        <v>2</v>
      </c>
      <c r="C2610">
        <v>21</v>
      </c>
      <c r="D2610" s="2">
        <v>8071.5415960627197</v>
      </c>
    </row>
    <row r="2611" spans="1:4" x14ac:dyDescent="0.25">
      <c r="A2611">
        <v>2007</v>
      </c>
      <c r="B2611">
        <v>2</v>
      </c>
      <c r="C2611">
        <v>22</v>
      </c>
      <c r="D2611" s="2">
        <v>7992.2885815296004</v>
      </c>
    </row>
    <row r="2612" spans="1:4" x14ac:dyDescent="0.25">
      <c r="A2612">
        <v>2007</v>
      </c>
      <c r="B2612">
        <v>2</v>
      </c>
      <c r="C2612">
        <v>23</v>
      </c>
      <c r="D2612" s="2">
        <v>7562.6265843302399</v>
      </c>
    </row>
    <row r="2613" spans="1:4" x14ac:dyDescent="0.25">
      <c r="A2613">
        <v>2007</v>
      </c>
      <c r="B2613">
        <v>2</v>
      </c>
      <c r="C2613">
        <v>24</v>
      </c>
      <c r="D2613" s="2">
        <v>7679.3965498367997</v>
      </c>
    </row>
    <row r="2614" spans="1:4" x14ac:dyDescent="0.25">
      <c r="A2614">
        <v>2007</v>
      </c>
      <c r="B2614">
        <v>2</v>
      </c>
      <c r="C2614">
        <v>25</v>
      </c>
      <c r="D2614" s="2">
        <v>7677.8466467788803</v>
      </c>
    </row>
    <row r="2615" spans="1:4" x14ac:dyDescent="0.25">
      <c r="A2615">
        <v>2007</v>
      </c>
      <c r="B2615">
        <v>2</v>
      </c>
      <c r="C2615">
        <v>26</v>
      </c>
      <c r="D2615" s="2">
        <v>7816.9346454528004</v>
      </c>
    </row>
    <row r="2616" spans="1:4" x14ac:dyDescent="0.25">
      <c r="A2616">
        <v>2007</v>
      </c>
      <c r="B2616">
        <v>2</v>
      </c>
      <c r="C2616">
        <v>27</v>
      </c>
      <c r="D2616" s="2">
        <v>20180.471785574398</v>
      </c>
    </row>
    <row r="2617" spans="1:4" x14ac:dyDescent="0.25">
      <c r="A2617">
        <v>2007</v>
      </c>
      <c r="B2617">
        <v>2</v>
      </c>
      <c r="C2617">
        <v>28</v>
      </c>
      <c r="D2617" s="2">
        <v>59251.851974246398</v>
      </c>
    </row>
    <row r="2618" spans="1:4" x14ac:dyDescent="0.25">
      <c r="A2618">
        <v>2007</v>
      </c>
      <c r="B2618">
        <v>3</v>
      </c>
      <c r="C2618">
        <v>1</v>
      </c>
      <c r="D2618" s="2">
        <v>77025.652151454706</v>
      </c>
    </row>
    <row r="2619" spans="1:4" x14ac:dyDescent="0.25">
      <c r="A2619">
        <v>2007</v>
      </c>
      <c r="B2619">
        <v>3</v>
      </c>
      <c r="C2619">
        <v>2</v>
      </c>
      <c r="D2619" s="2">
        <v>152478.37819146199</v>
      </c>
    </row>
    <row r="2620" spans="1:4" x14ac:dyDescent="0.25">
      <c r="A2620">
        <v>2007</v>
      </c>
      <c r="B2620">
        <v>3</v>
      </c>
      <c r="C2620">
        <v>3</v>
      </c>
      <c r="D2620" s="2">
        <v>281766.74881536001</v>
      </c>
    </row>
    <row r="2621" spans="1:4" x14ac:dyDescent="0.25">
      <c r="A2621">
        <v>2007</v>
      </c>
      <c r="B2621">
        <v>3</v>
      </c>
      <c r="C2621">
        <v>4</v>
      </c>
      <c r="D2621" s="2">
        <v>323834.73057791998</v>
      </c>
    </row>
    <row r="2622" spans="1:4" x14ac:dyDescent="0.25">
      <c r="A2622">
        <v>2007</v>
      </c>
      <c r="B2622">
        <v>3</v>
      </c>
      <c r="C2622">
        <v>5</v>
      </c>
      <c r="D2622" s="2">
        <v>284835.48347289598</v>
      </c>
    </row>
    <row r="2623" spans="1:4" x14ac:dyDescent="0.25">
      <c r="A2623">
        <v>2007</v>
      </c>
      <c r="B2623">
        <v>3</v>
      </c>
      <c r="C2623">
        <v>6</v>
      </c>
      <c r="D2623" s="2">
        <v>198502.335618048</v>
      </c>
    </row>
    <row r="2624" spans="1:4" x14ac:dyDescent="0.25">
      <c r="A2624">
        <v>2007</v>
      </c>
      <c r="B2624">
        <v>3</v>
      </c>
      <c r="C2624">
        <v>7</v>
      </c>
      <c r="D2624" s="2">
        <v>137945.23773788201</v>
      </c>
    </row>
    <row r="2625" spans="1:4" x14ac:dyDescent="0.25">
      <c r="A2625">
        <v>2007</v>
      </c>
      <c r="B2625">
        <v>3</v>
      </c>
      <c r="C2625">
        <v>8</v>
      </c>
      <c r="D2625" s="2">
        <v>117945.922340506</v>
      </c>
    </row>
    <row r="2626" spans="1:4" x14ac:dyDescent="0.25">
      <c r="A2626">
        <v>2007</v>
      </c>
      <c r="B2626">
        <v>3</v>
      </c>
      <c r="C2626">
        <v>9</v>
      </c>
      <c r="D2626" s="2">
        <v>89376.438168576002</v>
      </c>
    </row>
    <row r="2627" spans="1:4" x14ac:dyDescent="0.25">
      <c r="A2627">
        <v>2007</v>
      </c>
      <c r="B2627">
        <v>3</v>
      </c>
      <c r="C2627">
        <v>10</v>
      </c>
      <c r="D2627" s="2">
        <v>76321.919096156198</v>
      </c>
    </row>
    <row r="2628" spans="1:4" x14ac:dyDescent="0.25">
      <c r="A2628">
        <v>2007</v>
      </c>
      <c r="B2628">
        <v>3</v>
      </c>
      <c r="C2628">
        <v>11</v>
      </c>
      <c r="D2628" s="2">
        <v>111662.674061414</v>
      </c>
    </row>
    <row r="2629" spans="1:4" x14ac:dyDescent="0.25">
      <c r="A2629">
        <v>2007</v>
      </c>
      <c r="B2629">
        <v>3</v>
      </c>
      <c r="C2629">
        <v>12</v>
      </c>
      <c r="D2629" s="2">
        <v>132464.81967022101</v>
      </c>
    </row>
    <row r="2630" spans="1:4" x14ac:dyDescent="0.25">
      <c r="A2630">
        <v>2007</v>
      </c>
      <c r="B2630">
        <v>3</v>
      </c>
      <c r="C2630">
        <v>13</v>
      </c>
      <c r="D2630" s="2">
        <v>139536.169800192</v>
      </c>
    </row>
    <row r="2631" spans="1:4" x14ac:dyDescent="0.25">
      <c r="A2631">
        <v>2007</v>
      </c>
      <c r="B2631">
        <v>3</v>
      </c>
      <c r="C2631">
        <v>14</v>
      </c>
      <c r="D2631" s="2">
        <v>123849.70737684501</v>
      </c>
    </row>
    <row r="2632" spans="1:4" x14ac:dyDescent="0.25">
      <c r="A2632">
        <v>2007</v>
      </c>
      <c r="B2632">
        <v>3</v>
      </c>
      <c r="C2632">
        <v>15</v>
      </c>
      <c r="D2632" s="2">
        <v>246288.672683827</v>
      </c>
    </row>
    <row r="2633" spans="1:4" x14ac:dyDescent="0.25">
      <c r="A2633">
        <v>2007</v>
      </c>
      <c r="B2633">
        <v>3</v>
      </c>
      <c r="C2633">
        <v>16</v>
      </c>
      <c r="D2633" s="2">
        <v>455599.56982579199</v>
      </c>
    </row>
    <row r="2634" spans="1:4" x14ac:dyDescent="0.25">
      <c r="A2634">
        <v>2007</v>
      </c>
      <c r="B2634">
        <v>3</v>
      </c>
      <c r="C2634">
        <v>17</v>
      </c>
      <c r="D2634" s="2">
        <v>469081.27170293801</v>
      </c>
    </row>
    <row r="2635" spans="1:4" x14ac:dyDescent="0.25">
      <c r="A2635">
        <v>2007</v>
      </c>
      <c r="B2635">
        <v>3</v>
      </c>
      <c r="C2635">
        <v>18</v>
      </c>
      <c r="D2635" s="2">
        <v>378503.22439802898</v>
      </c>
    </row>
    <row r="2636" spans="1:4" x14ac:dyDescent="0.25">
      <c r="A2636">
        <v>2007</v>
      </c>
      <c r="B2636">
        <v>3</v>
      </c>
      <c r="C2636">
        <v>19</v>
      </c>
      <c r="D2636" s="2">
        <v>289237.35495168</v>
      </c>
    </row>
    <row r="2637" spans="1:4" x14ac:dyDescent="0.25">
      <c r="A2637">
        <v>2007</v>
      </c>
      <c r="B2637">
        <v>3</v>
      </c>
      <c r="C2637">
        <v>20</v>
      </c>
      <c r="D2637" s="2">
        <v>213830.350848</v>
      </c>
    </row>
    <row r="2638" spans="1:4" x14ac:dyDescent="0.25">
      <c r="A2638">
        <v>2007</v>
      </c>
      <c r="B2638">
        <v>3</v>
      </c>
      <c r="C2638">
        <v>21</v>
      </c>
      <c r="D2638" s="2">
        <v>174535.15829667801</v>
      </c>
    </row>
    <row r="2639" spans="1:4" x14ac:dyDescent="0.25">
      <c r="A2639">
        <v>2007</v>
      </c>
      <c r="B2639">
        <v>3</v>
      </c>
      <c r="C2639">
        <v>22</v>
      </c>
      <c r="D2639" s="2">
        <v>145444.19963811801</v>
      </c>
    </row>
    <row r="2640" spans="1:4" x14ac:dyDescent="0.25">
      <c r="A2640">
        <v>2007</v>
      </c>
      <c r="B2640">
        <v>3</v>
      </c>
      <c r="C2640">
        <v>23</v>
      </c>
      <c r="D2640" s="2">
        <v>125122.051788964</v>
      </c>
    </row>
    <row r="2641" spans="1:4" x14ac:dyDescent="0.25">
      <c r="A2641">
        <v>2007</v>
      </c>
      <c r="B2641">
        <v>3</v>
      </c>
      <c r="C2641">
        <v>24</v>
      </c>
      <c r="D2641" s="2">
        <v>250502.69640130599</v>
      </c>
    </row>
    <row r="2642" spans="1:4" x14ac:dyDescent="0.25">
      <c r="A2642">
        <v>2007</v>
      </c>
      <c r="B2642">
        <v>3</v>
      </c>
      <c r="C2642">
        <v>25</v>
      </c>
      <c r="D2642" s="2">
        <v>449885.161657958</v>
      </c>
    </row>
    <row r="2643" spans="1:4" x14ac:dyDescent="0.25">
      <c r="A2643">
        <v>2007</v>
      </c>
      <c r="B2643">
        <v>3</v>
      </c>
      <c r="C2643">
        <v>26</v>
      </c>
      <c r="D2643" s="2">
        <v>384260.72484556801</v>
      </c>
    </row>
    <row r="2644" spans="1:4" x14ac:dyDescent="0.25">
      <c r="A2644">
        <v>2007</v>
      </c>
      <c r="B2644">
        <v>3</v>
      </c>
      <c r="C2644">
        <v>27</v>
      </c>
      <c r="D2644" s="2">
        <v>286273.62714378198</v>
      </c>
    </row>
    <row r="2645" spans="1:4" x14ac:dyDescent="0.25">
      <c r="A2645">
        <v>2007</v>
      </c>
      <c r="B2645">
        <v>3</v>
      </c>
      <c r="C2645">
        <v>28</v>
      </c>
      <c r="D2645" s="2">
        <v>187931.33618872301</v>
      </c>
    </row>
    <row r="2646" spans="1:4" x14ac:dyDescent="0.25">
      <c r="A2646">
        <v>2007</v>
      </c>
      <c r="B2646">
        <v>3</v>
      </c>
      <c r="C2646">
        <v>29</v>
      </c>
      <c r="D2646" s="2">
        <v>155519.37688319999</v>
      </c>
    </row>
    <row r="2647" spans="1:4" x14ac:dyDescent="0.25">
      <c r="A2647">
        <v>2007</v>
      </c>
      <c r="B2647">
        <v>3</v>
      </c>
      <c r="C2647">
        <v>30</v>
      </c>
      <c r="D2647" s="2">
        <v>131885.61832857601</v>
      </c>
    </row>
    <row r="2648" spans="1:4" x14ac:dyDescent="0.25">
      <c r="A2648">
        <v>2007</v>
      </c>
      <c r="B2648">
        <v>3</v>
      </c>
      <c r="C2648">
        <v>31</v>
      </c>
      <c r="D2648" s="2">
        <v>92083.941434327106</v>
      </c>
    </row>
    <row r="2649" spans="1:4" x14ac:dyDescent="0.25">
      <c r="A2649">
        <v>2007</v>
      </c>
      <c r="B2649">
        <v>4</v>
      </c>
      <c r="C2649">
        <v>1</v>
      </c>
      <c r="D2649" s="2">
        <v>70376.464053688294</v>
      </c>
    </row>
    <row r="2650" spans="1:4" x14ac:dyDescent="0.25">
      <c r="A2650">
        <v>2007</v>
      </c>
      <c r="B2650">
        <v>4</v>
      </c>
      <c r="C2650">
        <v>2</v>
      </c>
      <c r="D2650" s="2">
        <v>58231.548466974702</v>
      </c>
    </row>
    <row r="2651" spans="1:4" x14ac:dyDescent="0.25">
      <c r="A2651">
        <v>2007</v>
      </c>
      <c r="B2651">
        <v>4</v>
      </c>
      <c r="C2651">
        <v>3</v>
      </c>
      <c r="D2651" s="2">
        <v>66389.915216424997</v>
      </c>
    </row>
    <row r="2652" spans="1:4" x14ac:dyDescent="0.25">
      <c r="A2652">
        <v>2007</v>
      </c>
      <c r="B2652">
        <v>4</v>
      </c>
      <c r="C2652">
        <v>4</v>
      </c>
      <c r="D2652" s="2">
        <v>57149.180333383702</v>
      </c>
    </row>
    <row r="2653" spans="1:4" x14ac:dyDescent="0.25">
      <c r="A2653">
        <v>2007</v>
      </c>
      <c r="B2653">
        <v>4</v>
      </c>
      <c r="C2653">
        <v>5</v>
      </c>
      <c r="D2653" s="2">
        <v>32624.052590592</v>
      </c>
    </row>
    <row r="2654" spans="1:4" x14ac:dyDescent="0.25">
      <c r="A2654">
        <v>2007</v>
      </c>
      <c r="B2654">
        <v>4</v>
      </c>
      <c r="C2654">
        <v>6</v>
      </c>
      <c r="D2654" s="2">
        <v>38931.152495431699</v>
      </c>
    </row>
    <row r="2655" spans="1:4" x14ac:dyDescent="0.25">
      <c r="A2655">
        <v>2007</v>
      </c>
      <c r="B2655">
        <v>4</v>
      </c>
      <c r="C2655">
        <v>7</v>
      </c>
      <c r="D2655" s="2">
        <v>24973.819173273601</v>
      </c>
    </row>
    <row r="2656" spans="1:4" x14ac:dyDescent="0.25">
      <c r="A2656">
        <v>2007</v>
      </c>
      <c r="B2656">
        <v>4</v>
      </c>
      <c r="C2656">
        <v>8</v>
      </c>
      <c r="D2656" s="2">
        <v>21846.1221421056</v>
      </c>
    </row>
    <row r="2657" spans="1:4" x14ac:dyDescent="0.25">
      <c r="A2657">
        <v>2007</v>
      </c>
      <c r="B2657">
        <v>4</v>
      </c>
      <c r="C2657">
        <v>9</v>
      </c>
      <c r="D2657" s="2">
        <v>18333.486441123801</v>
      </c>
    </row>
    <row r="2658" spans="1:4" x14ac:dyDescent="0.25">
      <c r="A2658">
        <v>2007</v>
      </c>
      <c r="B2658">
        <v>4</v>
      </c>
      <c r="C2658">
        <v>10</v>
      </c>
      <c r="D2658" s="2">
        <v>20323.625578352599</v>
      </c>
    </row>
    <row r="2659" spans="1:4" x14ac:dyDescent="0.25">
      <c r="A2659">
        <v>2007</v>
      </c>
      <c r="B2659">
        <v>4</v>
      </c>
      <c r="C2659">
        <v>11</v>
      </c>
      <c r="D2659" s="2">
        <v>19760.713509887999</v>
      </c>
    </row>
    <row r="2660" spans="1:4" x14ac:dyDescent="0.25">
      <c r="A2660">
        <v>2007</v>
      </c>
      <c r="B2660">
        <v>4</v>
      </c>
      <c r="C2660">
        <v>12</v>
      </c>
      <c r="D2660" s="2">
        <v>145931.744255386</v>
      </c>
    </row>
    <row r="2661" spans="1:4" x14ac:dyDescent="0.25">
      <c r="A2661">
        <v>2007</v>
      </c>
      <c r="B2661">
        <v>4</v>
      </c>
      <c r="C2661">
        <v>13</v>
      </c>
      <c r="D2661" s="2">
        <v>352511.32157337602</v>
      </c>
    </row>
    <row r="2662" spans="1:4" x14ac:dyDescent="0.25">
      <c r="A2662">
        <v>2007</v>
      </c>
      <c r="B2662">
        <v>4</v>
      </c>
      <c r="C2662">
        <v>14</v>
      </c>
      <c r="D2662" s="2">
        <v>292254.099964416</v>
      </c>
    </row>
    <row r="2663" spans="1:4" x14ac:dyDescent="0.25">
      <c r="A2663">
        <v>2007</v>
      </c>
      <c r="B2663">
        <v>4</v>
      </c>
      <c r="C2663">
        <v>15</v>
      </c>
      <c r="D2663" s="2">
        <v>223155.21353932799</v>
      </c>
    </row>
    <row r="2664" spans="1:4" x14ac:dyDescent="0.25">
      <c r="A2664">
        <v>2007</v>
      </c>
      <c r="B2664">
        <v>4</v>
      </c>
      <c r="C2664">
        <v>16</v>
      </c>
      <c r="D2664" s="2">
        <v>154007.014018683</v>
      </c>
    </row>
    <row r="2665" spans="1:4" x14ac:dyDescent="0.25">
      <c r="A2665">
        <v>2007</v>
      </c>
      <c r="B2665">
        <v>4</v>
      </c>
      <c r="C2665">
        <v>17</v>
      </c>
      <c r="D2665" s="2">
        <v>134657.65970445299</v>
      </c>
    </row>
    <row r="2666" spans="1:4" x14ac:dyDescent="0.25">
      <c r="A2666">
        <v>2007</v>
      </c>
      <c r="B2666">
        <v>4</v>
      </c>
      <c r="C2666">
        <v>18</v>
      </c>
      <c r="D2666" s="2">
        <v>111105.07594629101</v>
      </c>
    </row>
    <row r="2667" spans="1:4" x14ac:dyDescent="0.25">
      <c r="A2667">
        <v>2007</v>
      </c>
      <c r="B2667">
        <v>4</v>
      </c>
      <c r="C2667">
        <v>19</v>
      </c>
      <c r="D2667" s="2">
        <v>79111.788638699494</v>
      </c>
    </row>
    <row r="2668" spans="1:4" x14ac:dyDescent="0.25">
      <c r="A2668">
        <v>2007</v>
      </c>
      <c r="B2668">
        <v>4</v>
      </c>
      <c r="C2668">
        <v>20</v>
      </c>
      <c r="D2668" s="2">
        <v>61668.614466846702</v>
      </c>
    </row>
    <row r="2669" spans="1:4" x14ac:dyDescent="0.25">
      <c r="A2669">
        <v>2007</v>
      </c>
      <c r="B2669">
        <v>4</v>
      </c>
      <c r="C2669">
        <v>21</v>
      </c>
      <c r="D2669" s="2">
        <v>45335.041216174097</v>
      </c>
    </row>
    <row r="2670" spans="1:4" x14ac:dyDescent="0.25">
      <c r="A2670">
        <v>2007</v>
      </c>
      <c r="B2670">
        <v>4</v>
      </c>
      <c r="C2670">
        <v>22</v>
      </c>
      <c r="D2670" s="2">
        <v>37210.9435940045</v>
      </c>
    </row>
    <row r="2671" spans="1:4" x14ac:dyDescent="0.25">
      <c r="A2671">
        <v>2007</v>
      </c>
      <c r="B2671">
        <v>4</v>
      </c>
      <c r="C2671">
        <v>23</v>
      </c>
      <c r="D2671" s="2">
        <v>32528.274208727002</v>
      </c>
    </row>
    <row r="2672" spans="1:4" x14ac:dyDescent="0.25">
      <c r="A2672">
        <v>2007</v>
      </c>
      <c r="B2672">
        <v>4</v>
      </c>
      <c r="C2672">
        <v>24</v>
      </c>
      <c r="D2672" s="2">
        <v>25906.961123573801</v>
      </c>
    </row>
    <row r="2673" spans="1:4" x14ac:dyDescent="0.25">
      <c r="A2673">
        <v>2007</v>
      </c>
      <c r="B2673">
        <v>4</v>
      </c>
      <c r="C2673">
        <v>25</v>
      </c>
      <c r="D2673" s="2">
        <v>26141.029514035199</v>
      </c>
    </row>
    <row r="2674" spans="1:4" x14ac:dyDescent="0.25">
      <c r="A2674">
        <v>2007</v>
      </c>
      <c r="B2674">
        <v>4</v>
      </c>
      <c r="C2674">
        <v>26</v>
      </c>
      <c r="D2674" s="2">
        <v>298488.20885452803</v>
      </c>
    </row>
    <row r="2675" spans="1:4" x14ac:dyDescent="0.25">
      <c r="A2675">
        <v>2007</v>
      </c>
      <c r="B2675">
        <v>4</v>
      </c>
      <c r="C2675">
        <v>27</v>
      </c>
      <c r="D2675" s="2">
        <v>809458.87075430399</v>
      </c>
    </row>
    <row r="2676" spans="1:4" x14ac:dyDescent="0.25">
      <c r="A2676">
        <v>2007</v>
      </c>
      <c r="B2676">
        <v>4</v>
      </c>
      <c r="C2676">
        <v>28</v>
      </c>
      <c r="D2676" s="2">
        <v>751317.88457871403</v>
      </c>
    </row>
    <row r="2677" spans="1:4" x14ac:dyDescent="0.25">
      <c r="A2677">
        <v>2007</v>
      </c>
      <c r="B2677">
        <v>4</v>
      </c>
      <c r="C2677">
        <v>29</v>
      </c>
      <c r="D2677" s="2">
        <v>591539.157163008</v>
      </c>
    </row>
    <row r="2678" spans="1:4" x14ac:dyDescent="0.25">
      <c r="A2678">
        <v>2007</v>
      </c>
      <c r="B2678">
        <v>4</v>
      </c>
      <c r="C2678">
        <v>30</v>
      </c>
      <c r="D2678" s="2">
        <v>404390.60153210902</v>
      </c>
    </row>
    <row r="2679" spans="1:4" x14ac:dyDescent="0.25">
      <c r="A2679">
        <v>2007</v>
      </c>
      <c r="B2679">
        <v>5</v>
      </c>
      <c r="C2679">
        <v>1</v>
      </c>
      <c r="D2679" s="2">
        <v>259720.203534336</v>
      </c>
    </row>
    <row r="2680" spans="1:4" x14ac:dyDescent="0.25">
      <c r="A2680">
        <v>2007</v>
      </c>
      <c r="B2680">
        <v>5</v>
      </c>
      <c r="C2680">
        <v>2</v>
      </c>
      <c r="D2680" s="2">
        <v>326094.54713855998</v>
      </c>
    </row>
    <row r="2681" spans="1:4" x14ac:dyDescent="0.25">
      <c r="A2681">
        <v>2007</v>
      </c>
      <c r="B2681">
        <v>5</v>
      </c>
      <c r="C2681">
        <v>3</v>
      </c>
      <c r="D2681" s="2">
        <v>269677.26030643203</v>
      </c>
    </row>
    <row r="2682" spans="1:4" x14ac:dyDescent="0.25">
      <c r="A2682">
        <v>2007</v>
      </c>
      <c r="B2682">
        <v>5</v>
      </c>
      <c r="C2682">
        <v>4</v>
      </c>
      <c r="D2682" s="2">
        <v>150177.89961215999</v>
      </c>
    </row>
    <row r="2683" spans="1:4" x14ac:dyDescent="0.25">
      <c r="A2683">
        <v>2007</v>
      </c>
      <c r="B2683">
        <v>5</v>
      </c>
      <c r="C2683">
        <v>5</v>
      </c>
      <c r="D2683" s="2">
        <v>100608.04616030199</v>
      </c>
    </row>
    <row r="2684" spans="1:4" x14ac:dyDescent="0.25">
      <c r="A2684">
        <v>2007</v>
      </c>
      <c r="B2684">
        <v>5</v>
      </c>
      <c r="C2684">
        <v>6</v>
      </c>
      <c r="D2684" s="2">
        <v>59648.627157073897</v>
      </c>
    </row>
    <row r="2685" spans="1:4" x14ac:dyDescent="0.25">
      <c r="A2685">
        <v>2007</v>
      </c>
      <c r="B2685">
        <v>5</v>
      </c>
      <c r="C2685">
        <v>7</v>
      </c>
      <c r="D2685" s="2">
        <v>36893.169021081601</v>
      </c>
    </row>
    <row r="2686" spans="1:4" x14ac:dyDescent="0.25">
      <c r="A2686">
        <v>2007</v>
      </c>
      <c r="B2686">
        <v>5</v>
      </c>
      <c r="C2686">
        <v>8</v>
      </c>
      <c r="D2686" s="2">
        <v>42327.913676083197</v>
      </c>
    </row>
    <row r="2687" spans="1:4" x14ac:dyDescent="0.25">
      <c r="A2687">
        <v>2007</v>
      </c>
      <c r="B2687">
        <v>5</v>
      </c>
      <c r="C2687">
        <v>9</v>
      </c>
      <c r="D2687" s="2">
        <v>27561.362144256</v>
      </c>
    </row>
    <row r="2688" spans="1:4" x14ac:dyDescent="0.25">
      <c r="A2688">
        <v>2007</v>
      </c>
      <c r="B2688">
        <v>5</v>
      </c>
      <c r="C2688">
        <v>10</v>
      </c>
      <c r="D2688" s="2">
        <v>46924.018467839996</v>
      </c>
    </row>
    <row r="2689" spans="1:4" x14ac:dyDescent="0.25">
      <c r="A2689">
        <v>2007</v>
      </c>
      <c r="B2689">
        <v>5</v>
      </c>
      <c r="C2689">
        <v>11</v>
      </c>
      <c r="D2689" s="2">
        <v>55510.9364710195</v>
      </c>
    </row>
    <row r="2690" spans="1:4" x14ac:dyDescent="0.25">
      <c r="A2690">
        <v>2007</v>
      </c>
      <c r="B2690">
        <v>5</v>
      </c>
      <c r="C2690">
        <v>12</v>
      </c>
      <c r="D2690" s="2">
        <v>38262.952221603802</v>
      </c>
    </row>
    <row r="2691" spans="1:4" x14ac:dyDescent="0.25">
      <c r="A2691">
        <v>2007</v>
      </c>
      <c r="B2691">
        <v>5</v>
      </c>
      <c r="C2691">
        <v>13</v>
      </c>
      <c r="D2691" s="2">
        <v>25454.492186665</v>
      </c>
    </row>
    <row r="2692" spans="1:4" x14ac:dyDescent="0.25">
      <c r="A2692">
        <v>2007</v>
      </c>
      <c r="B2692">
        <v>5</v>
      </c>
      <c r="C2692">
        <v>14</v>
      </c>
      <c r="D2692" s="2">
        <v>20888.336692408298</v>
      </c>
    </row>
    <row r="2693" spans="1:4" x14ac:dyDescent="0.25">
      <c r="A2693">
        <v>2007</v>
      </c>
      <c r="B2693">
        <v>5</v>
      </c>
      <c r="C2693">
        <v>15</v>
      </c>
      <c r="D2693" s="2">
        <v>18589.5005781197</v>
      </c>
    </row>
    <row r="2694" spans="1:4" x14ac:dyDescent="0.25">
      <c r="A2694">
        <v>2007</v>
      </c>
      <c r="B2694">
        <v>5</v>
      </c>
      <c r="C2694">
        <v>16</v>
      </c>
      <c r="D2694" s="2">
        <v>16087.186372607999</v>
      </c>
    </row>
    <row r="2695" spans="1:4" x14ac:dyDescent="0.25">
      <c r="A2695">
        <v>2007</v>
      </c>
      <c r="B2695">
        <v>5</v>
      </c>
      <c r="C2695">
        <v>17</v>
      </c>
      <c r="D2695" s="2">
        <v>10206.383450499099</v>
      </c>
    </row>
    <row r="2696" spans="1:4" x14ac:dyDescent="0.25">
      <c r="A2696">
        <v>2007</v>
      </c>
      <c r="B2696">
        <v>5</v>
      </c>
      <c r="C2696">
        <v>18</v>
      </c>
      <c r="D2696" s="2">
        <v>12386.6344063181</v>
      </c>
    </row>
    <row r="2697" spans="1:4" x14ac:dyDescent="0.25">
      <c r="A2697">
        <v>2007</v>
      </c>
      <c r="B2697">
        <v>5</v>
      </c>
      <c r="C2697">
        <v>19</v>
      </c>
      <c r="D2697" s="2">
        <v>10341.043725588501</v>
      </c>
    </row>
    <row r="2698" spans="1:4" x14ac:dyDescent="0.25">
      <c r="A2698">
        <v>2007</v>
      </c>
      <c r="B2698">
        <v>5</v>
      </c>
      <c r="C2698">
        <v>20</v>
      </c>
      <c r="D2698" s="2">
        <v>7015.6456109752298</v>
      </c>
    </row>
    <row r="2699" spans="1:4" x14ac:dyDescent="0.25">
      <c r="A2699">
        <v>2007</v>
      </c>
      <c r="B2699">
        <v>5</v>
      </c>
      <c r="C2699">
        <v>21</v>
      </c>
      <c r="D2699" s="2">
        <v>6784.5620377681898</v>
      </c>
    </row>
    <row r="2700" spans="1:4" x14ac:dyDescent="0.25">
      <c r="A2700">
        <v>2007</v>
      </c>
      <c r="B2700">
        <v>5</v>
      </c>
      <c r="C2700">
        <v>22</v>
      </c>
      <c r="D2700" s="2">
        <v>5199.42003161702</v>
      </c>
    </row>
    <row r="2701" spans="1:4" x14ac:dyDescent="0.25">
      <c r="A2701">
        <v>2007</v>
      </c>
      <c r="B2701">
        <v>5</v>
      </c>
      <c r="C2701">
        <v>23</v>
      </c>
      <c r="D2701" s="2">
        <v>5547.4426284226602</v>
      </c>
    </row>
    <row r="2702" spans="1:4" x14ac:dyDescent="0.25">
      <c r="A2702">
        <v>2007</v>
      </c>
      <c r="B2702">
        <v>5</v>
      </c>
      <c r="C2702">
        <v>24</v>
      </c>
      <c r="D2702" s="2">
        <v>3200.31518839603</v>
      </c>
    </row>
    <row r="2703" spans="1:4" x14ac:dyDescent="0.25">
      <c r="A2703">
        <v>2007</v>
      </c>
      <c r="B2703">
        <v>5</v>
      </c>
      <c r="C2703">
        <v>25</v>
      </c>
      <c r="D2703" s="2">
        <v>3650.5281417062401</v>
      </c>
    </row>
    <row r="2704" spans="1:4" x14ac:dyDescent="0.25">
      <c r="A2704">
        <v>2007</v>
      </c>
      <c r="B2704">
        <v>5</v>
      </c>
      <c r="C2704">
        <v>26</v>
      </c>
      <c r="D2704" s="2">
        <v>8161.4543227084796</v>
      </c>
    </row>
    <row r="2705" spans="1:4" x14ac:dyDescent="0.25">
      <c r="A2705">
        <v>2007</v>
      </c>
      <c r="B2705">
        <v>5</v>
      </c>
      <c r="C2705">
        <v>27</v>
      </c>
      <c r="D2705" s="2">
        <v>7443.2387872972804</v>
      </c>
    </row>
    <row r="2706" spans="1:4" x14ac:dyDescent="0.25">
      <c r="A2706">
        <v>2007</v>
      </c>
      <c r="B2706">
        <v>5</v>
      </c>
      <c r="C2706">
        <v>28</v>
      </c>
      <c r="D2706" s="2">
        <v>4548.1446502502404</v>
      </c>
    </row>
    <row r="2707" spans="1:4" x14ac:dyDescent="0.25">
      <c r="A2707">
        <v>2007</v>
      </c>
      <c r="B2707">
        <v>5</v>
      </c>
      <c r="C2707">
        <v>29</v>
      </c>
      <c r="D2707" s="2">
        <v>3328.9660721894402</v>
      </c>
    </row>
    <row r="2708" spans="1:4" x14ac:dyDescent="0.25">
      <c r="A2708">
        <v>2007</v>
      </c>
      <c r="B2708">
        <v>5</v>
      </c>
      <c r="C2708">
        <v>30</v>
      </c>
      <c r="D2708" s="2">
        <v>4626.3701047449604</v>
      </c>
    </row>
    <row r="2709" spans="1:4" x14ac:dyDescent="0.25">
      <c r="A2709">
        <v>2007</v>
      </c>
      <c r="B2709">
        <v>5</v>
      </c>
      <c r="C2709">
        <v>31</v>
      </c>
      <c r="D2709" s="2">
        <v>2666.9171111938599</v>
      </c>
    </row>
    <row r="2710" spans="1:4" x14ac:dyDescent="0.25">
      <c r="A2710">
        <v>2007</v>
      </c>
      <c r="B2710">
        <v>6</v>
      </c>
      <c r="C2710">
        <v>1</v>
      </c>
      <c r="D2710" s="2">
        <v>2692.5725533478399</v>
      </c>
    </row>
    <row r="2711" spans="1:4" x14ac:dyDescent="0.25">
      <c r="A2711">
        <v>2007</v>
      </c>
      <c r="B2711">
        <v>6</v>
      </c>
      <c r="C2711">
        <v>2</v>
      </c>
      <c r="D2711" s="2">
        <v>5967.2071510216701</v>
      </c>
    </row>
    <row r="2712" spans="1:4" x14ac:dyDescent="0.25">
      <c r="A2712">
        <v>2007</v>
      </c>
      <c r="B2712">
        <v>6</v>
      </c>
      <c r="C2712">
        <v>3</v>
      </c>
      <c r="D2712" s="2">
        <v>2300.4064869949402</v>
      </c>
    </row>
    <row r="2713" spans="1:4" x14ac:dyDescent="0.25">
      <c r="A2713">
        <v>2007</v>
      </c>
      <c r="B2713">
        <v>6</v>
      </c>
      <c r="C2713">
        <v>4</v>
      </c>
      <c r="D2713" s="2">
        <v>13042.945158082601</v>
      </c>
    </row>
    <row r="2714" spans="1:4" x14ac:dyDescent="0.25">
      <c r="A2714">
        <v>2007</v>
      </c>
      <c r="B2714">
        <v>6</v>
      </c>
      <c r="C2714">
        <v>5</v>
      </c>
      <c r="D2714" s="2">
        <v>22564.900388966402</v>
      </c>
    </row>
    <row r="2715" spans="1:4" x14ac:dyDescent="0.25">
      <c r="A2715">
        <v>2007</v>
      </c>
      <c r="B2715">
        <v>6</v>
      </c>
      <c r="C2715">
        <v>6</v>
      </c>
      <c r="D2715" s="2">
        <v>34897.6270384128</v>
      </c>
    </row>
    <row r="2716" spans="1:4" x14ac:dyDescent="0.25">
      <c r="A2716">
        <v>2007</v>
      </c>
      <c r="B2716">
        <v>6</v>
      </c>
      <c r="C2716">
        <v>7</v>
      </c>
      <c r="D2716" s="2">
        <v>15492.7673561088</v>
      </c>
    </row>
    <row r="2717" spans="1:4" x14ac:dyDescent="0.25">
      <c r="A2717">
        <v>2007</v>
      </c>
      <c r="B2717">
        <v>6</v>
      </c>
      <c r="C2717">
        <v>8</v>
      </c>
      <c r="D2717" s="2">
        <v>13778.112172032001</v>
      </c>
    </row>
    <row r="2718" spans="1:4" x14ac:dyDescent="0.25">
      <c r="A2718">
        <v>2007</v>
      </c>
      <c r="B2718">
        <v>6</v>
      </c>
      <c r="C2718">
        <v>9</v>
      </c>
      <c r="D2718" s="2">
        <v>9923.3919479807992</v>
      </c>
    </row>
    <row r="2719" spans="1:4" x14ac:dyDescent="0.25">
      <c r="A2719">
        <v>2007</v>
      </c>
      <c r="B2719">
        <v>6</v>
      </c>
      <c r="C2719">
        <v>10</v>
      </c>
      <c r="D2719" s="2">
        <v>7401.0427682918398</v>
      </c>
    </row>
    <row r="2720" spans="1:4" x14ac:dyDescent="0.25">
      <c r="A2720">
        <v>2007</v>
      </c>
      <c r="B2720">
        <v>6</v>
      </c>
      <c r="C2720">
        <v>11</v>
      </c>
      <c r="D2720" s="2">
        <v>5864.02417152</v>
      </c>
    </row>
    <row r="2721" spans="1:4" x14ac:dyDescent="0.25">
      <c r="A2721">
        <v>2007</v>
      </c>
      <c r="B2721">
        <v>6</v>
      </c>
      <c r="C2721">
        <v>12</v>
      </c>
      <c r="D2721" s="2">
        <v>3416.43650881536</v>
      </c>
    </row>
    <row r="2722" spans="1:4" x14ac:dyDescent="0.25">
      <c r="A2722">
        <v>2007</v>
      </c>
      <c r="B2722">
        <v>6</v>
      </c>
      <c r="C2722">
        <v>13</v>
      </c>
      <c r="D2722" s="2">
        <v>2056.0008425472001</v>
      </c>
    </row>
    <row r="2723" spans="1:4" x14ac:dyDescent="0.25">
      <c r="A2723">
        <v>2007</v>
      </c>
      <c r="B2723">
        <v>6</v>
      </c>
      <c r="C2723">
        <v>14</v>
      </c>
      <c r="D2723" s="2">
        <v>1025.0351765913599</v>
      </c>
    </row>
    <row r="2724" spans="1:4" x14ac:dyDescent="0.25">
      <c r="A2724">
        <v>2007</v>
      </c>
      <c r="B2724">
        <v>6</v>
      </c>
      <c r="C2724">
        <v>15</v>
      </c>
      <c r="D2724" s="2">
        <v>1288.39881443328</v>
      </c>
    </row>
    <row r="2725" spans="1:4" x14ac:dyDescent="0.25">
      <c r="A2725">
        <v>2007</v>
      </c>
      <c r="B2725">
        <v>6</v>
      </c>
      <c r="C2725">
        <v>16</v>
      </c>
      <c r="D2725" s="2">
        <v>883.65025502208005</v>
      </c>
    </row>
    <row r="2726" spans="1:4" x14ac:dyDescent="0.25">
      <c r="A2726">
        <v>2007</v>
      </c>
      <c r="B2726">
        <v>6</v>
      </c>
      <c r="C2726">
        <v>17</v>
      </c>
      <c r="D2726" s="2">
        <v>1021.7371981824</v>
      </c>
    </row>
    <row r="2727" spans="1:4" x14ac:dyDescent="0.25">
      <c r="A2727">
        <v>2007</v>
      </c>
      <c r="B2727">
        <v>6</v>
      </c>
      <c r="C2727">
        <v>18</v>
      </c>
      <c r="D2727" s="2">
        <v>1301.9772863692799</v>
      </c>
    </row>
    <row r="2728" spans="1:4" x14ac:dyDescent="0.25">
      <c r="A2728">
        <v>2007</v>
      </c>
      <c r="B2728">
        <v>6</v>
      </c>
      <c r="C2728">
        <v>19</v>
      </c>
      <c r="D2728" s="2">
        <v>1544.9218383052801</v>
      </c>
    </row>
    <row r="2729" spans="1:4" x14ac:dyDescent="0.25">
      <c r="A2729">
        <v>2007</v>
      </c>
      <c r="B2729">
        <v>6</v>
      </c>
      <c r="C2729">
        <v>20</v>
      </c>
      <c r="D2729" s="2">
        <v>1760.07089120256</v>
      </c>
    </row>
    <row r="2730" spans="1:4" x14ac:dyDescent="0.25">
      <c r="A2730">
        <v>2007</v>
      </c>
      <c r="B2730">
        <v>6</v>
      </c>
      <c r="C2730">
        <v>21</v>
      </c>
      <c r="D2730" s="2">
        <v>2921.75467155763</v>
      </c>
    </row>
    <row r="2731" spans="1:4" x14ac:dyDescent="0.25">
      <c r="A2731">
        <v>2007</v>
      </c>
      <c r="B2731">
        <v>6</v>
      </c>
      <c r="C2731">
        <v>22</v>
      </c>
      <c r="D2731" s="2">
        <v>1682.14147186176</v>
      </c>
    </row>
    <row r="2732" spans="1:4" x14ac:dyDescent="0.25">
      <c r="A2732">
        <v>2007</v>
      </c>
      <c r="B2732">
        <v>6</v>
      </c>
      <c r="C2732">
        <v>23</v>
      </c>
      <c r="D2732" s="2">
        <v>1987.1396405452799</v>
      </c>
    </row>
    <row r="2733" spans="1:4" x14ac:dyDescent="0.25">
      <c r="A2733">
        <v>2007</v>
      </c>
      <c r="B2733">
        <v>6</v>
      </c>
      <c r="C2733">
        <v>24</v>
      </c>
      <c r="D2733" s="2">
        <v>1724.5158459310101</v>
      </c>
    </row>
    <row r="2734" spans="1:4" x14ac:dyDescent="0.25">
      <c r="A2734">
        <v>2007</v>
      </c>
      <c r="B2734">
        <v>6</v>
      </c>
      <c r="C2734">
        <v>25</v>
      </c>
      <c r="D2734" s="2">
        <v>1516.7588642242599</v>
      </c>
    </row>
    <row r="2735" spans="1:4" x14ac:dyDescent="0.25">
      <c r="A2735">
        <v>2007</v>
      </c>
      <c r="B2735">
        <v>6</v>
      </c>
      <c r="C2735">
        <v>26</v>
      </c>
      <c r="D2735" s="2">
        <v>1544.5333227479</v>
      </c>
    </row>
    <row r="2736" spans="1:4" x14ac:dyDescent="0.25">
      <c r="A2736">
        <v>2007</v>
      </c>
      <c r="B2736">
        <v>6</v>
      </c>
      <c r="C2736">
        <v>27</v>
      </c>
      <c r="D2736" s="2">
        <v>1666.7023822848</v>
      </c>
    </row>
    <row r="2737" spans="1:4" x14ac:dyDescent="0.25">
      <c r="A2737">
        <v>2007</v>
      </c>
      <c r="B2737">
        <v>6</v>
      </c>
      <c r="C2737">
        <v>28</v>
      </c>
      <c r="D2737" s="2">
        <v>2841.6823002224601</v>
      </c>
    </row>
    <row r="2738" spans="1:4" x14ac:dyDescent="0.25">
      <c r="A2738">
        <v>2007</v>
      </c>
      <c r="B2738">
        <v>6</v>
      </c>
      <c r="C2738">
        <v>29</v>
      </c>
      <c r="D2738" s="2">
        <v>2551.9820539391999</v>
      </c>
    </row>
    <row r="2739" spans="1:4" x14ac:dyDescent="0.25">
      <c r="A2739">
        <v>2007</v>
      </c>
      <c r="B2739">
        <v>6</v>
      </c>
      <c r="C2739">
        <v>30</v>
      </c>
      <c r="D2739" s="2">
        <v>2010.55744023183</v>
      </c>
    </row>
    <row r="2740" spans="1:4" x14ac:dyDescent="0.25">
      <c r="A2740">
        <v>2007</v>
      </c>
      <c r="B2740">
        <v>7</v>
      </c>
      <c r="C2740">
        <v>1</v>
      </c>
      <c r="D2740" s="2">
        <v>1681.7279523434499</v>
      </c>
    </row>
    <row r="2741" spans="1:4" x14ac:dyDescent="0.25">
      <c r="A2741">
        <v>2007</v>
      </c>
      <c r="B2741">
        <v>7</v>
      </c>
      <c r="C2741">
        <v>2</v>
      </c>
      <c r="D2741" s="2">
        <v>1696.83973958246</v>
      </c>
    </row>
    <row r="2742" spans="1:4" x14ac:dyDescent="0.25">
      <c r="A2742">
        <v>2007</v>
      </c>
      <c r="B2742">
        <v>7</v>
      </c>
      <c r="C2742">
        <v>3</v>
      </c>
      <c r="D2742" s="2">
        <v>1935.39641442877</v>
      </c>
    </row>
    <row r="2743" spans="1:4" x14ac:dyDescent="0.25">
      <c r="A2743">
        <v>2007</v>
      </c>
      <c r="B2743">
        <v>7</v>
      </c>
      <c r="C2743">
        <v>4</v>
      </c>
      <c r="D2743" s="2">
        <v>1943.1559606616099</v>
      </c>
    </row>
    <row r="2744" spans="1:4" x14ac:dyDescent="0.25">
      <c r="A2744">
        <v>2007</v>
      </c>
      <c r="B2744">
        <v>7</v>
      </c>
      <c r="C2744">
        <v>5</v>
      </c>
      <c r="D2744" s="2">
        <v>1641.44642448384</v>
      </c>
    </row>
    <row r="2745" spans="1:4" x14ac:dyDescent="0.25">
      <c r="A2745">
        <v>2007</v>
      </c>
      <c r="B2745">
        <v>7</v>
      </c>
      <c r="C2745">
        <v>6</v>
      </c>
      <c r="D2745" s="2">
        <v>1469.53220485939</v>
      </c>
    </row>
    <row r="2746" spans="1:4" x14ac:dyDescent="0.25">
      <c r="A2746">
        <v>2007</v>
      </c>
      <c r="B2746">
        <v>7</v>
      </c>
      <c r="C2746">
        <v>7</v>
      </c>
      <c r="D2746" s="2">
        <v>1287.30116012083</v>
      </c>
    </row>
    <row r="2747" spans="1:4" x14ac:dyDescent="0.25">
      <c r="A2747">
        <v>2007</v>
      </c>
      <c r="B2747">
        <v>7</v>
      </c>
      <c r="C2747">
        <v>8</v>
      </c>
      <c r="D2747" s="2">
        <v>1253.1755242598399</v>
      </c>
    </row>
    <row r="2748" spans="1:4" x14ac:dyDescent="0.25">
      <c r="A2748">
        <v>2007</v>
      </c>
      <c r="B2748">
        <v>7</v>
      </c>
      <c r="C2748">
        <v>9</v>
      </c>
      <c r="D2748" s="2">
        <v>1062.9815008665601</v>
      </c>
    </row>
    <row r="2749" spans="1:4" x14ac:dyDescent="0.25">
      <c r="A2749">
        <v>2007</v>
      </c>
      <c r="B2749">
        <v>7</v>
      </c>
      <c r="C2749">
        <v>10</v>
      </c>
      <c r="D2749" s="2">
        <v>3671.8156993374701</v>
      </c>
    </row>
    <row r="2750" spans="1:4" x14ac:dyDescent="0.25">
      <c r="A2750">
        <v>2007</v>
      </c>
      <c r="B2750">
        <v>7</v>
      </c>
      <c r="C2750">
        <v>11</v>
      </c>
      <c r="D2750" s="2">
        <v>1672.5848576832</v>
      </c>
    </row>
    <row r="2751" spans="1:4" x14ac:dyDescent="0.25">
      <c r="A2751">
        <v>2007</v>
      </c>
      <c r="B2751">
        <v>7</v>
      </c>
      <c r="C2751">
        <v>12</v>
      </c>
      <c r="D2751" s="2">
        <v>881.76447439303695</v>
      </c>
    </row>
    <row r="2752" spans="1:4" x14ac:dyDescent="0.25">
      <c r="A2752">
        <v>2007</v>
      </c>
      <c r="B2752">
        <v>7</v>
      </c>
      <c r="C2752">
        <v>13</v>
      </c>
      <c r="D2752" s="2">
        <v>723.89397897769004</v>
      </c>
    </row>
    <row r="2753" spans="1:4" x14ac:dyDescent="0.25">
      <c r="A2753">
        <v>2007</v>
      </c>
      <c r="B2753">
        <v>7</v>
      </c>
      <c r="C2753">
        <v>14</v>
      </c>
      <c r="D2753" s="2">
        <v>458.209486693325</v>
      </c>
    </row>
    <row r="2754" spans="1:4" x14ac:dyDescent="0.25">
      <c r="A2754">
        <v>2007</v>
      </c>
      <c r="B2754">
        <v>7</v>
      </c>
      <c r="C2754">
        <v>15</v>
      </c>
      <c r="D2754" s="2">
        <v>954.13108737024004</v>
      </c>
    </row>
    <row r="2755" spans="1:4" x14ac:dyDescent="0.25">
      <c r="A2755">
        <v>2007</v>
      </c>
      <c r="B2755">
        <v>7</v>
      </c>
      <c r="C2755">
        <v>16</v>
      </c>
      <c r="D2755" s="2">
        <v>442.84265660620798</v>
      </c>
    </row>
    <row r="2756" spans="1:4" x14ac:dyDescent="0.25">
      <c r="A2756">
        <v>2007</v>
      </c>
      <c r="B2756">
        <v>7</v>
      </c>
      <c r="C2756">
        <v>17</v>
      </c>
      <c r="D2756" s="2">
        <v>615.56473414656</v>
      </c>
    </row>
    <row r="2757" spans="1:4" x14ac:dyDescent="0.25">
      <c r="A2757">
        <v>2007</v>
      </c>
      <c r="B2757">
        <v>7</v>
      </c>
      <c r="C2757">
        <v>18</v>
      </c>
      <c r="D2757" s="2">
        <v>793.37219408409601</v>
      </c>
    </row>
    <row r="2758" spans="1:4" x14ac:dyDescent="0.25">
      <c r="A2758">
        <v>2007</v>
      </c>
      <c r="B2758">
        <v>7</v>
      </c>
      <c r="C2758">
        <v>19</v>
      </c>
      <c r="D2758" s="2">
        <v>1349.5048740310999</v>
      </c>
    </row>
    <row r="2759" spans="1:4" x14ac:dyDescent="0.25">
      <c r="A2759">
        <v>2007</v>
      </c>
      <c r="B2759">
        <v>7</v>
      </c>
      <c r="C2759">
        <v>20</v>
      </c>
      <c r="D2759" s="2">
        <v>1199.55988802765</v>
      </c>
    </row>
    <row r="2760" spans="1:4" x14ac:dyDescent="0.25">
      <c r="A2760">
        <v>2007</v>
      </c>
      <c r="B2760">
        <v>7</v>
      </c>
      <c r="C2760">
        <v>21</v>
      </c>
      <c r="D2760" s="2">
        <v>3411.2484315786201</v>
      </c>
    </row>
    <row r="2761" spans="1:4" x14ac:dyDescent="0.25">
      <c r="A2761">
        <v>2007</v>
      </c>
      <c r="B2761">
        <v>7</v>
      </c>
      <c r="C2761">
        <v>22</v>
      </c>
      <c r="D2761" s="2">
        <v>3461.4314056396802</v>
      </c>
    </row>
    <row r="2762" spans="1:4" x14ac:dyDescent="0.25">
      <c r="A2762">
        <v>2007</v>
      </c>
      <c r="B2762">
        <v>7</v>
      </c>
      <c r="C2762">
        <v>23</v>
      </c>
      <c r="D2762" s="2">
        <v>2218.1987480371199</v>
      </c>
    </row>
    <row r="2763" spans="1:4" x14ac:dyDescent="0.25">
      <c r="A2763">
        <v>2007</v>
      </c>
      <c r="B2763">
        <v>7</v>
      </c>
      <c r="C2763">
        <v>24</v>
      </c>
      <c r="D2763" s="2">
        <v>1709.0063440256999</v>
      </c>
    </row>
    <row r="2764" spans="1:4" x14ac:dyDescent="0.25">
      <c r="A2764">
        <v>2007</v>
      </c>
      <c r="B2764">
        <v>7</v>
      </c>
      <c r="C2764">
        <v>25</v>
      </c>
      <c r="D2764" s="2">
        <v>1346.6277059235799</v>
      </c>
    </row>
    <row r="2765" spans="1:4" x14ac:dyDescent="0.25">
      <c r="A2765">
        <v>2007</v>
      </c>
      <c r="B2765">
        <v>7</v>
      </c>
      <c r="C2765">
        <v>26</v>
      </c>
      <c r="D2765" s="2">
        <v>1450.6995615570399</v>
      </c>
    </row>
    <row r="2766" spans="1:4" x14ac:dyDescent="0.25">
      <c r="A2766">
        <v>2007</v>
      </c>
      <c r="B2766">
        <v>7</v>
      </c>
      <c r="C2766">
        <v>27</v>
      </c>
      <c r="D2766" s="2">
        <v>2005.08919385748</v>
      </c>
    </row>
    <row r="2767" spans="1:4" x14ac:dyDescent="0.25">
      <c r="A2767">
        <v>2007</v>
      </c>
      <c r="B2767">
        <v>7</v>
      </c>
      <c r="C2767">
        <v>28</v>
      </c>
      <c r="D2767" s="2">
        <v>3749.7508069570599</v>
      </c>
    </row>
    <row r="2768" spans="1:4" x14ac:dyDescent="0.25">
      <c r="A2768">
        <v>2007</v>
      </c>
      <c r="B2768">
        <v>7</v>
      </c>
      <c r="C2768">
        <v>29</v>
      </c>
      <c r="D2768" s="2">
        <v>2760.2134258636802</v>
      </c>
    </row>
    <row r="2769" spans="1:4" x14ac:dyDescent="0.25">
      <c r="A2769">
        <v>2007</v>
      </c>
      <c r="B2769">
        <v>7</v>
      </c>
      <c r="C2769">
        <v>30</v>
      </c>
      <c r="D2769" s="2">
        <v>1787.72742497894</v>
      </c>
    </row>
    <row r="2770" spans="1:4" x14ac:dyDescent="0.25">
      <c r="A2770">
        <v>2007</v>
      </c>
      <c r="B2770">
        <v>7</v>
      </c>
      <c r="C2770">
        <v>31</v>
      </c>
      <c r="D2770" s="2">
        <v>2155.03230823373</v>
      </c>
    </row>
    <row r="2771" spans="1:4" x14ac:dyDescent="0.25">
      <c r="A2771">
        <v>2007</v>
      </c>
      <c r="B2771">
        <v>8</v>
      </c>
      <c r="C2771">
        <v>1</v>
      </c>
      <c r="D2771" s="2">
        <v>2248.33061278172</v>
      </c>
    </row>
    <row r="2772" spans="1:4" x14ac:dyDescent="0.25">
      <c r="A2772">
        <v>2007</v>
      </c>
      <c r="B2772">
        <v>8</v>
      </c>
      <c r="C2772">
        <v>2</v>
      </c>
      <c r="D2772" s="2">
        <v>1355.4529053133799</v>
      </c>
    </row>
    <row r="2773" spans="1:4" x14ac:dyDescent="0.25">
      <c r="A2773">
        <v>2007</v>
      </c>
      <c r="B2773">
        <v>8</v>
      </c>
      <c r="C2773">
        <v>3</v>
      </c>
      <c r="D2773" s="2">
        <v>941.70592924876803</v>
      </c>
    </row>
    <row r="2774" spans="1:4" x14ac:dyDescent="0.25">
      <c r="A2774">
        <v>2007</v>
      </c>
      <c r="B2774">
        <v>8</v>
      </c>
      <c r="C2774">
        <v>4</v>
      </c>
      <c r="D2774" s="2">
        <v>703.048993901568</v>
      </c>
    </row>
    <row r="2775" spans="1:4" x14ac:dyDescent="0.25">
      <c r="A2775">
        <v>2007</v>
      </c>
      <c r="B2775">
        <v>8</v>
      </c>
      <c r="C2775">
        <v>5</v>
      </c>
      <c r="D2775" s="2">
        <v>968.09978746367995</v>
      </c>
    </row>
    <row r="2776" spans="1:4" x14ac:dyDescent="0.25">
      <c r="A2776">
        <v>2007</v>
      </c>
      <c r="B2776">
        <v>8</v>
      </c>
      <c r="C2776">
        <v>6</v>
      </c>
      <c r="D2776" s="2">
        <v>1381.487190912</v>
      </c>
    </row>
    <row r="2777" spans="1:4" x14ac:dyDescent="0.25">
      <c r="A2777">
        <v>2007</v>
      </c>
      <c r="B2777">
        <v>8</v>
      </c>
      <c r="C2777">
        <v>7</v>
      </c>
      <c r="D2777" s="2">
        <v>2650.98045013402</v>
      </c>
    </row>
    <row r="2778" spans="1:4" x14ac:dyDescent="0.25">
      <c r="A2778">
        <v>2007</v>
      </c>
      <c r="B2778">
        <v>8</v>
      </c>
      <c r="C2778">
        <v>8</v>
      </c>
      <c r="D2778" s="2">
        <v>5295.1783515955203</v>
      </c>
    </row>
    <row r="2779" spans="1:4" x14ac:dyDescent="0.25">
      <c r="A2779">
        <v>2007</v>
      </c>
      <c r="B2779">
        <v>8</v>
      </c>
      <c r="C2779">
        <v>9</v>
      </c>
      <c r="D2779" s="2">
        <v>4815.3420656640001</v>
      </c>
    </row>
    <row r="2780" spans="1:4" x14ac:dyDescent="0.25">
      <c r="A2780">
        <v>2007</v>
      </c>
      <c r="B2780">
        <v>8</v>
      </c>
      <c r="C2780">
        <v>10</v>
      </c>
      <c r="D2780" s="2">
        <v>4142.7795548160002</v>
      </c>
    </row>
    <row r="2781" spans="1:4" x14ac:dyDescent="0.25">
      <c r="A2781">
        <v>2007</v>
      </c>
      <c r="B2781">
        <v>8</v>
      </c>
      <c r="C2781">
        <v>11</v>
      </c>
      <c r="D2781" s="2">
        <v>3549.0211126272002</v>
      </c>
    </row>
    <row r="2782" spans="1:4" x14ac:dyDescent="0.25">
      <c r="A2782">
        <v>2007</v>
      </c>
      <c r="B2782">
        <v>8</v>
      </c>
      <c r="C2782">
        <v>12</v>
      </c>
      <c r="D2782" s="2">
        <v>4633.5618017280003</v>
      </c>
    </row>
    <row r="2783" spans="1:4" x14ac:dyDescent="0.25">
      <c r="A2783">
        <v>2007</v>
      </c>
      <c r="B2783">
        <v>8</v>
      </c>
      <c r="C2783">
        <v>13</v>
      </c>
      <c r="D2783" s="2">
        <v>4507.4067878707201</v>
      </c>
    </row>
    <row r="2784" spans="1:4" x14ac:dyDescent="0.25">
      <c r="A2784">
        <v>2007</v>
      </c>
      <c r="B2784">
        <v>8</v>
      </c>
      <c r="C2784">
        <v>14</v>
      </c>
      <c r="D2784" s="2">
        <v>4662.2082183413804</v>
      </c>
    </row>
    <row r="2785" spans="1:4" x14ac:dyDescent="0.25">
      <c r="A2785">
        <v>2007</v>
      </c>
      <c r="B2785">
        <v>8</v>
      </c>
      <c r="C2785">
        <v>15</v>
      </c>
      <c r="D2785" s="2">
        <v>2711.2800382064602</v>
      </c>
    </row>
    <row r="2786" spans="1:4" x14ac:dyDescent="0.25">
      <c r="A2786">
        <v>2007</v>
      </c>
      <c r="B2786">
        <v>8</v>
      </c>
      <c r="C2786">
        <v>16</v>
      </c>
      <c r="D2786" s="2">
        <v>2328.0928689438701</v>
      </c>
    </row>
    <row r="2787" spans="1:4" x14ac:dyDescent="0.25">
      <c r="A2787">
        <v>2007</v>
      </c>
      <c r="B2787">
        <v>8</v>
      </c>
      <c r="C2787">
        <v>17</v>
      </c>
      <c r="D2787" s="2">
        <v>2211.17194997453</v>
      </c>
    </row>
    <row r="2788" spans="1:4" x14ac:dyDescent="0.25">
      <c r="A2788">
        <v>2007</v>
      </c>
      <c r="B2788">
        <v>8</v>
      </c>
      <c r="C2788">
        <v>18</v>
      </c>
      <c r="D2788" s="2">
        <v>1226.3664828579799</v>
      </c>
    </row>
    <row r="2789" spans="1:4" x14ac:dyDescent="0.25">
      <c r="A2789">
        <v>2007</v>
      </c>
      <c r="B2789">
        <v>8</v>
      </c>
      <c r="C2789">
        <v>19</v>
      </c>
      <c r="D2789" s="2">
        <v>1864.2625432105001</v>
      </c>
    </row>
    <row r="2790" spans="1:4" x14ac:dyDescent="0.25">
      <c r="A2790">
        <v>2007</v>
      </c>
      <c r="B2790">
        <v>8</v>
      </c>
      <c r="C2790">
        <v>20</v>
      </c>
      <c r="D2790" s="2">
        <v>88280.186557132794</v>
      </c>
    </row>
    <row r="2791" spans="1:4" x14ac:dyDescent="0.25">
      <c r="A2791">
        <v>2007</v>
      </c>
      <c r="B2791">
        <v>8</v>
      </c>
      <c r="C2791">
        <v>21</v>
      </c>
      <c r="D2791" s="2">
        <v>1034121.1723499499</v>
      </c>
    </row>
    <row r="2792" spans="1:4" x14ac:dyDescent="0.25">
      <c r="A2792">
        <v>2007</v>
      </c>
      <c r="B2792">
        <v>8</v>
      </c>
      <c r="C2792">
        <v>22</v>
      </c>
      <c r="D2792" s="2">
        <v>1734260.0509808599</v>
      </c>
    </row>
    <row r="2793" spans="1:4" x14ac:dyDescent="0.25">
      <c r="A2793">
        <v>2007</v>
      </c>
      <c r="B2793">
        <v>8</v>
      </c>
      <c r="C2793">
        <v>23</v>
      </c>
      <c r="D2793" s="2">
        <v>1733174.4256450599</v>
      </c>
    </row>
    <row r="2794" spans="1:4" x14ac:dyDescent="0.25">
      <c r="A2794">
        <v>2007</v>
      </c>
      <c r="B2794">
        <v>8</v>
      </c>
      <c r="C2794">
        <v>24</v>
      </c>
      <c r="D2794" s="2">
        <v>1722730.8273500199</v>
      </c>
    </row>
    <row r="2795" spans="1:4" x14ac:dyDescent="0.25">
      <c r="A2795">
        <v>2007</v>
      </c>
      <c r="B2795">
        <v>8</v>
      </c>
      <c r="C2795">
        <v>25</v>
      </c>
      <c r="D2795" s="2">
        <v>1133539.4980804599</v>
      </c>
    </row>
    <row r="2796" spans="1:4" x14ac:dyDescent="0.25">
      <c r="A2796">
        <v>2007</v>
      </c>
      <c r="B2796">
        <v>8</v>
      </c>
      <c r="C2796">
        <v>26</v>
      </c>
      <c r="D2796" s="2">
        <v>643669.57768826897</v>
      </c>
    </row>
    <row r="2797" spans="1:4" x14ac:dyDescent="0.25">
      <c r="A2797">
        <v>2007</v>
      </c>
      <c r="B2797">
        <v>8</v>
      </c>
      <c r="C2797">
        <v>27</v>
      </c>
      <c r="D2797" s="2">
        <v>331375.91010854399</v>
      </c>
    </row>
    <row r="2798" spans="1:4" x14ac:dyDescent="0.25">
      <c r="A2798">
        <v>2007</v>
      </c>
      <c r="B2798">
        <v>8</v>
      </c>
      <c r="C2798">
        <v>28</v>
      </c>
      <c r="D2798" s="2">
        <v>223365.86334720001</v>
      </c>
    </row>
    <row r="2799" spans="1:4" x14ac:dyDescent="0.25">
      <c r="A2799">
        <v>2007</v>
      </c>
      <c r="B2799">
        <v>8</v>
      </c>
      <c r="C2799">
        <v>29</v>
      </c>
      <c r="D2799" s="2">
        <v>130845.018063974</v>
      </c>
    </row>
    <row r="2800" spans="1:4" x14ac:dyDescent="0.25">
      <c r="A2800">
        <v>2007</v>
      </c>
      <c r="B2800">
        <v>8</v>
      </c>
      <c r="C2800">
        <v>30</v>
      </c>
      <c r="D2800" s="2">
        <v>66504.571344138298</v>
      </c>
    </row>
    <row r="2801" spans="1:4" x14ac:dyDescent="0.25">
      <c r="A2801">
        <v>2007</v>
      </c>
      <c r="B2801">
        <v>8</v>
      </c>
      <c r="C2801">
        <v>31</v>
      </c>
      <c r="D2801" s="2">
        <v>49008.242959441901</v>
      </c>
    </row>
    <row r="2802" spans="1:4" x14ac:dyDescent="0.25">
      <c r="A2802">
        <v>2007</v>
      </c>
      <c r="B2802">
        <v>9</v>
      </c>
      <c r="C2802">
        <v>1</v>
      </c>
      <c r="D2802" s="2">
        <v>40499.634817474602</v>
      </c>
    </row>
    <row r="2803" spans="1:4" x14ac:dyDescent="0.25">
      <c r="A2803">
        <v>2007</v>
      </c>
      <c r="B2803">
        <v>9</v>
      </c>
      <c r="C2803">
        <v>2</v>
      </c>
      <c r="D2803" s="2">
        <v>28729.208593612799</v>
      </c>
    </row>
    <row r="2804" spans="1:4" x14ac:dyDescent="0.25">
      <c r="A2804">
        <v>2007</v>
      </c>
      <c r="B2804">
        <v>9</v>
      </c>
      <c r="C2804">
        <v>3</v>
      </c>
      <c r="D2804" s="2">
        <v>30756.516045373399</v>
      </c>
    </row>
    <row r="2805" spans="1:4" x14ac:dyDescent="0.25">
      <c r="A2805">
        <v>2007</v>
      </c>
      <c r="B2805">
        <v>9</v>
      </c>
      <c r="C2805">
        <v>4</v>
      </c>
      <c r="D2805" s="2">
        <v>25584.698722959401</v>
      </c>
    </row>
    <row r="2806" spans="1:4" x14ac:dyDescent="0.25">
      <c r="A2806">
        <v>2007</v>
      </c>
      <c r="B2806">
        <v>9</v>
      </c>
      <c r="C2806">
        <v>5</v>
      </c>
      <c r="D2806" s="2">
        <v>14298.5272931942</v>
      </c>
    </row>
    <row r="2807" spans="1:4" x14ac:dyDescent="0.25">
      <c r="A2807">
        <v>2007</v>
      </c>
      <c r="B2807">
        <v>9</v>
      </c>
      <c r="C2807">
        <v>6</v>
      </c>
      <c r="D2807" s="2">
        <v>18813.034031616</v>
      </c>
    </row>
    <row r="2808" spans="1:4" x14ac:dyDescent="0.25">
      <c r="A2808">
        <v>2007</v>
      </c>
      <c r="B2808">
        <v>9</v>
      </c>
      <c r="C2808">
        <v>7</v>
      </c>
      <c r="D2808" s="2">
        <v>15308.139282923499</v>
      </c>
    </row>
    <row r="2809" spans="1:4" x14ac:dyDescent="0.25">
      <c r="A2809">
        <v>2007</v>
      </c>
      <c r="B2809">
        <v>9</v>
      </c>
      <c r="C2809">
        <v>8</v>
      </c>
      <c r="D2809" s="2">
        <v>14611.287210025001</v>
      </c>
    </row>
    <row r="2810" spans="1:4" x14ac:dyDescent="0.25">
      <c r="A2810">
        <v>2007</v>
      </c>
      <c r="B2810">
        <v>9</v>
      </c>
      <c r="C2810">
        <v>9</v>
      </c>
      <c r="D2810" s="2">
        <v>18464.373124300801</v>
      </c>
    </row>
    <row r="2811" spans="1:4" x14ac:dyDescent="0.25">
      <c r="A2811">
        <v>2007</v>
      </c>
      <c r="B2811">
        <v>9</v>
      </c>
      <c r="C2811">
        <v>10</v>
      </c>
      <c r="D2811" s="2">
        <v>55541.503935590401</v>
      </c>
    </row>
    <row r="2812" spans="1:4" x14ac:dyDescent="0.25">
      <c r="A2812">
        <v>2007</v>
      </c>
      <c r="B2812">
        <v>9</v>
      </c>
      <c r="C2812">
        <v>11</v>
      </c>
      <c r="D2812" s="2">
        <v>57379.515255705599</v>
      </c>
    </row>
    <row r="2813" spans="1:4" x14ac:dyDescent="0.25">
      <c r="A2813">
        <v>2007</v>
      </c>
      <c r="B2813">
        <v>9</v>
      </c>
      <c r="C2813">
        <v>12</v>
      </c>
      <c r="D2813" s="2">
        <v>49311.715690782701</v>
      </c>
    </row>
    <row r="2814" spans="1:4" x14ac:dyDescent="0.25">
      <c r="A2814">
        <v>2007</v>
      </c>
      <c r="B2814">
        <v>9</v>
      </c>
      <c r="C2814">
        <v>13</v>
      </c>
      <c r="D2814" s="2">
        <v>63133.442893301799</v>
      </c>
    </row>
    <row r="2815" spans="1:4" x14ac:dyDescent="0.25">
      <c r="A2815">
        <v>2007</v>
      </c>
      <c r="B2815">
        <v>9</v>
      </c>
      <c r="C2815">
        <v>14</v>
      </c>
      <c r="D2815" s="2">
        <v>47691.263296511999</v>
      </c>
    </row>
    <row r="2816" spans="1:4" x14ac:dyDescent="0.25">
      <c r="A2816">
        <v>2007</v>
      </c>
      <c r="B2816">
        <v>9</v>
      </c>
      <c r="C2816">
        <v>15</v>
      </c>
      <c r="D2816" s="2">
        <v>31003.0056794419</v>
      </c>
    </row>
    <row r="2817" spans="1:4" x14ac:dyDescent="0.25">
      <c r="A2817">
        <v>2007</v>
      </c>
      <c r="B2817">
        <v>9</v>
      </c>
      <c r="C2817">
        <v>16</v>
      </c>
      <c r="D2817" s="2">
        <v>20932.014518231001</v>
      </c>
    </row>
    <row r="2818" spans="1:4" x14ac:dyDescent="0.25">
      <c r="A2818">
        <v>2007</v>
      </c>
      <c r="B2818">
        <v>9</v>
      </c>
      <c r="C2818">
        <v>17</v>
      </c>
      <c r="D2818" s="2">
        <v>16669.154786641899</v>
      </c>
    </row>
    <row r="2819" spans="1:4" x14ac:dyDescent="0.25">
      <c r="A2819">
        <v>2007</v>
      </c>
      <c r="B2819">
        <v>9</v>
      </c>
      <c r="C2819">
        <v>18</v>
      </c>
      <c r="D2819" s="2">
        <v>18608.887210844201</v>
      </c>
    </row>
    <row r="2820" spans="1:4" x14ac:dyDescent="0.25">
      <c r="A2820">
        <v>2007</v>
      </c>
      <c r="B2820">
        <v>9</v>
      </c>
      <c r="C2820">
        <v>19</v>
      </c>
      <c r="D2820" s="2">
        <v>12039.117271188499</v>
      </c>
    </row>
    <row r="2821" spans="1:4" x14ac:dyDescent="0.25">
      <c r="A2821">
        <v>2007</v>
      </c>
      <c r="B2821">
        <v>9</v>
      </c>
      <c r="C2821">
        <v>20</v>
      </c>
      <c r="D2821" s="2">
        <v>11443.165477631999</v>
      </c>
    </row>
    <row r="2822" spans="1:4" x14ac:dyDescent="0.25">
      <c r="A2822">
        <v>2007</v>
      </c>
      <c r="B2822">
        <v>9</v>
      </c>
      <c r="C2822">
        <v>21</v>
      </c>
      <c r="D2822" s="2">
        <v>8340.7652620093504</v>
      </c>
    </row>
    <row r="2823" spans="1:4" x14ac:dyDescent="0.25">
      <c r="A2823">
        <v>2007</v>
      </c>
      <c r="B2823">
        <v>9</v>
      </c>
      <c r="C2823">
        <v>22</v>
      </c>
      <c r="D2823" s="2">
        <v>6556.4290298142696</v>
      </c>
    </row>
    <row r="2824" spans="1:4" x14ac:dyDescent="0.25">
      <c r="A2824">
        <v>2007</v>
      </c>
      <c r="B2824">
        <v>9</v>
      </c>
      <c r="C2824">
        <v>23</v>
      </c>
      <c r="D2824" s="2">
        <v>5859.6843614054396</v>
      </c>
    </row>
    <row r="2825" spans="1:4" x14ac:dyDescent="0.25">
      <c r="A2825">
        <v>2007</v>
      </c>
      <c r="B2825">
        <v>9</v>
      </c>
      <c r="C2825">
        <v>24</v>
      </c>
      <c r="D2825" s="2">
        <v>6846.8078734848004</v>
      </c>
    </row>
    <row r="2826" spans="1:4" x14ac:dyDescent="0.25">
      <c r="A2826">
        <v>2007</v>
      </c>
      <c r="B2826">
        <v>9</v>
      </c>
      <c r="C2826">
        <v>25</v>
      </c>
      <c r="D2826" s="2">
        <v>6642.79985487053</v>
      </c>
    </row>
    <row r="2827" spans="1:4" x14ac:dyDescent="0.25">
      <c r="A2827">
        <v>2007</v>
      </c>
      <c r="B2827">
        <v>9</v>
      </c>
      <c r="C2827">
        <v>26</v>
      </c>
      <c r="D2827" s="2">
        <v>9294.5254491371506</v>
      </c>
    </row>
    <row r="2828" spans="1:4" x14ac:dyDescent="0.25">
      <c r="A2828">
        <v>2007</v>
      </c>
      <c r="B2828">
        <v>9</v>
      </c>
      <c r="C2828">
        <v>27</v>
      </c>
      <c r="D2828" s="2">
        <v>7615.9500999229404</v>
      </c>
    </row>
    <row r="2829" spans="1:4" x14ac:dyDescent="0.25">
      <c r="A2829">
        <v>2007</v>
      </c>
      <c r="B2829">
        <v>9</v>
      </c>
      <c r="C2829">
        <v>28</v>
      </c>
      <c r="D2829" s="2">
        <v>5547.2224369858604</v>
      </c>
    </row>
    <row r="2830" spans="1:4" x14ac:dyDescent="0.25">
      <c r="A2830">
        <v>2007</v>
      </c>
      <c r="B2830">
        <v>9</v>
      </c>
      <c r="C2830">
        <v>29</v>
      </c>
      <c r="D2830" s="2">
        <v>4411.1894910750698</v>
      </c>
    </row>
    <row r="2831" spans="1:4" x14ac:dyDescent="0.25">
      <c r="A2831">
        <v>2007</v>
      </c>
      <c r="B2831">
        <v>9</v>
      </c>
      <c r="C2831">
        <v>30</v>
      </c>
      <c r="D2831" s="2">
        <v>4568.0125235926998</v>
      </c>
    </row>
    <row r="2832" spans="1:4" x14ac:dyDescent="0.25">
      <c r="A2832">
        <v>2007</v>
      </c>
      <c r="B2832">
        <v>10</v>
      </c>
      <c r="C2832">
        <v>1</v>
      </c>
      <c r="D2832" s="2">
        <v>5589.1339197235202</v>
      </c>
    </row>
    <row r="2833" spans="1:4" x14ac:dyDescent="0.25">
      <c r="A2833">
        <v>2007</v>
      </c>
      <c r="B2833">
        <v>10</v>
      </c>
      <c r="C2833">
        <v>2</v>
      </c>
      <c r="D2833" s="2">
        <v>4743.76663721779</v>
      </c>
    </row>
    <row r="2834" spans="1:4" x14ac:dyDescent="0.25">
      <c r="A2834">
        <v>2007</v>
      </c>
      <c r="B2834">
        <v>10</v>
      </c>
      <c r="C2834">
        <v>3</v>
      </c>
      <c r="D2834" s="2">
        <v>3939.5859183083498</v>
      </c>
    </row>
    <row r="2835" spans="1:4" x14ac:dyDescent="0.25">
      <c r="A2835">
        <v>2007</v>
      </c>
      <c r="B2835">
        <v>10</v>
      </c>
      <c r="C2835">
        <v>4</v>
      </c>
      <c r="D2835" s="2">
        <v>4555.4236898365398</v>
      </c>
    </row>
    <row r="2836" spans="1:4" x14ac:dyDescent="0.25">
      <c r="A2836">
        <v>2007</v>
      </c>
      <c r="B2836">
        <v>10</v>
      </c>
      <c r="C2836">
        <v>5</v>
      </c>
      <c r="D2836" s="2">
        <v>3422.3413091788798</v>
      </c>
    </row>
    <row r="2837" spans="1:4" x14ac:dyDescent="0.25">
      <c r="A2837">
        <v>2007</v>
      </c>
      <c r="B2837">
        <v>10</v>
      </c>
      <c r="C2837">
        <v>6</v>
      </c>
      <c r="D2837" s="2">
        <v>3382.8328489881601</v>
      </c>
    </row>
    <row r="2838" spans="1:4" x14ac:dyDescent="0.25">
      <c r="A2838">
        <v>2007</v>
      </c>
      <c r="B2838">
        <v>10</v>
      </c>
      <c r="C2838">
        <v>7</v>
      </c>
      <c r="D2838" s="2">
        <v>3467.5578653829102</v>
      </c>
    </row>
    <row r="2839" spans="1:4" x14ac:dyDescent="0.25">
      <c r="A2839">
        <v>2007</v>
      </c>
      <c r="B2839">
        <v>10</v>
      </c>
      <c r="C2839">
        <v>8</v>
      </c>
      <c r="D2839" s="2">
        <v>3673.75735966003</v>
      </c>
    </row>
    <row r="2840" spans="1:4" x14ac:dyDescent="0.25">
      <c r="A2840">
        <v>2007</v>
      </c>
      <c r="B2840">
        <v>10</v>
      </c>
      <c r="C2840">
        <v>9</v>
      </c>
      <c r="D2840" s="2">
        <v>3052.0955246284798</v>
      </c>
    </row>
    <row r="2841" spans="1:4" x14ac:dyDescent="0.25">
      <c r="A2841">
        <v>2007</v>
      </c>
      <c r="B2841">
        <v>10</v>
      </c>
      <c r="C2841">
        <v>10</v>
      </c>
      <c r="D2841" s="2">
        <v>2665.14479439667</v>
      </c>
    </row>
    <row r="2842" spans="1:4" x14ac:dyDescent="0.25">
      <c r="A2842">
        <v>2007</v>
      </c>
      <c r="B2842">
        <v>10</v>
      </c>
      <c r="C2842">
        <v>11</v>
      </c>
      <c r="D2842" s="2">
        <v>2339.5340160000001</v>
      </c>
    </row>
    <row r="2843" spans="1:4" x14ac:dyDescent="0.25">
      <c r="A2843">
        <v>2007</v>
      </c>
      <c r="B2843">
        <v>10</v>
      </c>
      <c r="C2843">
        <v>12</v>
      </c>
      <c r="D2843" s="2">
        <v>1589.02765103923</v>
      </c>
    </row>
    <row r="2844" spans="1:4" x14ac:dyDescent="0.25">
      <c r="A2844">
        <v>2007</v>
      </c>
      <c r="B2844">
        <v>10</v>
      </c>
      <c r="C2844">
        <v>13</v>
      </c>
      <c r="D2844" s="2">
        <v>1721.8419879168</v>
      </c>
    </row>
    <row r="2845" spans="1:4" x14ac:dyDescent="0.25">
      <c r="A2845">
        <v>2007</v>
      </c>
      <c r="B2845">
        <v>10</v>
      </c>
      <c r="C2845">
        <v>14</v>
      </c>
      <c r="D2845" s="2">
        <v>1249.9651331113</v>
      </c>
    </row>
    <row r="2846" spans="1:4" x14ac:dyDescent="0.25">
      <c r="A2846">
        <v>2007</v>
      </c>
      <c r="B2846">
        <v>10</v>
      </c>
      <c r="C2846">
        <v>15</v>
      </c>
      <c r="D2846" s="2">
        <v>1198.8451629342701</v>
      </c>
    </row>
    <row r="2847" spans="1:4" x14ac:dyDescent="0.25">
      <c r="A2847">
        <v>2007</v>
      </c>
      <c r="B2847">
        <v>10</v>
      </c>
      <c r="C2847">
        <v>16</v>
      </c>
      <c r="D2847" s="2">
        <v>1481.1284645498899</v>
      </c>
    </row>
    <row r="2848" spans="1:4" x14ac:dyDescent="0.25">
      <c r="A2848">
        <v>2007</v>
      </c>
      <c r="B2848">
        <v>10</v>
      </c>
      <c r="C2848">
        <v>17</v>
      </c>
      <c r="D2848" s="2">
        <v>1851.59125999411</v>
      </c>
    </row>
    <row r="2849" spans="1:4" x14ac:dyDescent="0.25">
      <c r="A2849">
        <v>2007</v>
      </c>
      <c r="B2849">
        <v>10</v>
      </c>
      <c r="C2849">
        <v>18</v>
      </c>
      <c r="D2849" s="2">
        <v>2572.39893793075</v>
      </c>
    </row>
    <row r="2850" spans="1:4" x14ac:dyDescent="0.25">
      <c r="A2850">
        <v>2007</v>
      </c>
      <c r="B2850">
        <v>10</v>
      </c>
      <c r="C2850">
        <v>19</v>
      </c>
      <c r="D2850" s="2">
        <v>3729.14969613005</v>
      </c>
    </row>
    <row r="2851" spans="1:4" x14ac:dyDescent="0.25">
      <c r="A2851">
        <v>2007</v>
      </c>
      <c r="B2851">
        <v>10</v>
      </c>
      <c r="C2851">
        <v>20</v>
      </c>
      <c r="D2851" s="2">
        <v>3142.2712577126399</v>
      </c>
    </row>
    <row r="2852" spans="1:4" x14ac:dyDescent="0.25">
      <c r="A2852">
        <v>2007</v>
      </c>
      <c r="B2852">
        <v>10</v>
      </c>
      <c r="C2852">
        <v>21</v>
      </c>
      <c r="D2852" s="2">
        <v>1616.3768954326999</v>
      </c>
    </row>
    <row r="2853" spans="1:4" x14ac:dyDescent="0.25">
      <c r="A2853">
        <v>2007</v>
      </c>
      <c r="B2853">
        <v>10</v>
      </c>
      <c r="C2853">
        <v>22</v>
      </c>
      <c r="D2853" s="2">
        <v>1721.20954917888</v>
      </c>
    </row>
    <row r="2854" spans="1:4" x14ac:dyDescent="0.25">
      <c r="A2854">
        <v>2007</v>
      </c>
      <c r="B2854">
        <v>10</v>
      </c>
      <c r="C2854">
        <v>23</v>
      </c>
      <c r="D2854" s="2">
        <v>2839.1483860991998</v>
      </c>
    </row>
    <row r="2855" spans="1:4" x14ac:dyDescent="0.25">
      <c r="A2855">
        <v>2007</v>
      </c>
      <c r="B2855">
        <v>10</v>
      </c>
      <c r="C2855">
        <v>24</v>
      </c>
      <c r="D2855" s="2">
        <v>2631.3581310197801</v>
      </c>
    </row>
    <row r="2856" spans="1:4" x14ac:dyDescent="0.25">
      <c r="A2856">
        <v>2007</v>
      </c>
      <c r="B2856">
        <v>10</v>
      </c>
      <c r="C2856">
        <v>25</v>
      </c>
      <c r="D2856" s="2">
        <v>4342.1971528396798</v>
      </c>
    </row>
    <row r="2857" spans="1:4" x14ac:dyDescent="0.25">
      <c r="A2857">
        <v>2007</v>
      </c>
      <c r="B2857">
        <v>10</v>
      </c>
      <c r="C2857">
        <v>26</v>
      </c>
      <c r="D2857" s="2">
        <v>4753.1697901977604</v>
      </c>
    </row>
    <row r="2858" spans="1:4" x14ac:dyDescent="0.25">
      <c r="A2858">
        <v>2007</v>
      </c>
      <c r="B2858">
        <v>10</v>
      </c>
      <c r="C2858">
        <v>27</v>
      </c>
      <c r="D2858" s="2">
        <v>5068.5964699852802</v>
      </c>
    </row>
    <row r="2859" spans="1:4" x14ac:dyDescent="0.25">
      <c r="A2859">
        <v>2007</v>
      </c>
      <c r="B2859">
        <v>10</v>
      </c>
      <c r="C2859">
        <v>28</v>
      </c>
      <c r="D2859" s="2">
        <v>4731.2827613798399</v>
      </c>
    </row>
    <row r="2860" spans="1:4" x14ac:dyDescent="0.25">
      <c r="A2860">
        <v>2007</v>
      </c>
      <c r="B2860">
        <v>10</v>
      </c>
      <c r="C2860">
        <v>29</v>
      </c>
      <c r="D2860" s="2">
        <v>3094.4559532400599</v>
      </c>
    </row>
    <row r="2861" spans="1:4" x14ac:dyDescent="0.25">
      <c r="A2861">
        <v>2007</v>
      </c>
      <c r="B2861">
        <v>10</v>
      </c>
      <c r="C2861">
        <v>30</v>
      </c>
      <c r="D2861" s="2">
        <v>3875.0756990976001</v>
      </c>
    </row>
    <row r="2862" spans="1:4" x14ac:dyDescent="0.25">
      <c r="A2862">
        <v>2007</v>
      </c>
      <c r="B2862">
        <v>10</v>
      </c>
      <c r="C2862">
        <v>31</v>
      </c>
      <c r="D2862" s="2">
        <v>3156.5800312473598</v>
      </c>
    </row>
    <row r="2863" spans="1:4" x14ac:dyDescent="0.25">
      <c r="A2863">
        <v>2007</v>
      </c>
      <c r="B2863">
        <v>11</v>
      </c>
      <c r="C2863">
        <v>1</v>
      </c>
      <c r="D2863" s="2">
        <v>3583.0695591567401</v>
      </c>
    </row>
    <row r="2864" spans="1:4" x14ac:dyDescent="0.25">
      <c r="A2864">
        <v>2007</v>
      </c>
      <c r="B2864">
        <v>11</v>
      </c>
      <c r="C2864">
        <v>2</v>
      </c>
      <c r="D2864" s="2">
        <v>2579.5130785966098</v>
      </c>
    </row>
    <row r="2865" spans="1:4" x14ac:dyDescent="0.25">
      <c r="A2865">
        <v>2007</v>
      </c>
      <c r="B2865">
        <v>11</v>
      </c>
      <c r="C2865">
        <v>3</v>
      </c>
      <c r="D2865" s="2">
        <v>2206.82463704064</v>
      </c>
    </row>
    <row r="2866" spans="1:4" x14ac:dyDescent="0.25">
      <c r="A2866">
        <v>2007</v>
      </c>
      <c r="B2866">
        <v>11</v>
      </c>
      <c r="C2866">
        <v>4</v>
      </c>
      <c r="D2866" s="2">
        <v>2498.8975683839999</v>
      </c>
    </row>
    <row r="2867" spans="1:4" x14ac:dyDescent="0.25">
      <c r="A2867">
        <v>2007</v>
      </c>
      <c r="B2867">
        <v>11</v>
      </c>
      <c r="C2867">
        <v>5</v>
      </c>
      <c r="D2867" s="2">
        <v>3419.1495119738902</v>
      </c>
    </row>
    <row r="2868" spans="1:4" x14ac:dyDescent="0.25">
      <c r="A2868">
        <v>2007</v>
      </c>
      <c r="B2868">
        <v>11</v>
      </c>
      <c r="C2868">
        <v>6</v>
      </c>
      <c r="D2868" s="2">
        <v>3609.1226099589098</v>
      </c>
    </row>
    <row r="2869" spans="1:4" x14ac:dyDescent="0.25">
      <c r="A2869">
        <v>2007</v>
      </c>
      <c r="B2869">
        <v>11</v>
      </c>
      <c r="C2869">
        <v>7</v>
      </c>
      <c r="D2869" s="2">
        <v>2187.8769192468499</v>
      </c>
    </row>
    <row r="2870" spans="1:4" x14ac:dyDescent="0.25">
      <c r="A2870">
        <v>2007</v>
      </c>
      <c r="B2870">
        <v>11</v>
      </c>
      <c r="C2870">
        <v>8</v>
      </c>
      <c r="D2870" s="2">
        <v>1471.4331909304301</v>
      </c>
    </row>
    <row r="2871" spans="1:4" x14ac:dyDescent="0.25">
      <c r="A2871">
        <v>2007</v>
      </c>
      <c r="B2871">
        <v>11</v>
      </c>
      <c r="C2871">
        <v>9</v>
      </c>
      <c r="D2871" s="2">
        <v>1420.9198073856001</v>
      </c>
    </row>
    <row r="2872" spans="1:4" x14ac:dyDescent="0.25">
      <c r="A2872">
        <v>2007</v>
      </c>
      <c r="B2872">
        <v>11</v>
      </c>
      <c r="C2872">
        <v>10</v>
      </c>
      <c r="D2872" s="2">
        <v>1104.24244023706</v>
      </c>
    </row>
    <row r="2873" spans="1:4" x14ac:dyDescent="0.25">
      <c r="A2873">
        <v>2007</v>
      </c>
      <c r="B2873">
        <v>11</v>
      </c>
      <c r="C2873">
        <v>11</v>
      </c>
      <c r="D2873" s="2">
        <v>1251.97915078656</v>
      </c>
    </row>
    <row r="2874" spans="1:4" x14ac:dyDescent="0.25">
      <c r="A2874">
        <v>2007</v>
      </c>
      <c r="B2874">
        <v>11</v>
      </c>
      <c r="C2874">
        <v>12</v>
      </c>
      <c r="D2874" s="2">
        <v>1781.4825511741401</v>
      </c>
    </row>
    <row r="2875" spans="1:4" x14ac:dyDescent="0.25">
      <c r="A2875">
        <v>2007</v>
      </c>
      <c r="B2875">
        <v>11</v>
      </c>
      <c r="C2875">
        <v>13</v>
      </c>
      <c r="D2875" s="2">
        <v>3112.6334903193601</v>
      </c>
    </row>
    <row r="2876" spans="1:4" x14ac:dyDescent="0.25">
      <c r="A2876">
        <v>2007</v>
      </c>
      <c r="B2876">
        <v>11</v>
      </c>
      <c r="C2876">
        <v>14</v>
      </c>
      <c r="D2876" s="2">
        <v>12619.249288639499</v>
      </c>
    </row>
    <row r="2877" spans="1:4" x14ac:dyDescent="0.25">
      <c r="A2877">
        <v>2007</v>
      </c>
      <c r="B2877">
        <v>11</v>
      </c>
      <c r="C2877">
        <v>15</v>
      </c>
      <c r="D2877" s="2">
        <v>22474.526483589099</v>
      </c>
    </row>
    <row r="2878" spans="1:4" x14ac:dyDescent="0.25">
      <c r="A2878">
        <v>2007</v>
      </c>
      <c r="B2878">
        <v>11</v>
      </c>
      <c r="C2878">
        <v>16</v>
      </c>
      <c r="D2878" s="2">
        <v>27826.002892431399</v>
      </c>
    </row>
    <row r="2879" spans="1:4" x14ac:dyDescent="0.25">
      <c r="A2879">
        <v>2007</v>
      </c>
      <c r="B2879">
        <v>11</v>
      </c>
      <c r="C2879">
        <v>17</v>
      </c>
      <c r="D2879" s="2">
        <v>19672.864466319399</v>
      </c>
    </row>
    <row r="2880" spans="1:4" x14ac:dyDescent="0.25">
      <c r="A2880">
        <v>2007</v>
      </c>
      <c r="B2880">
        <v>11</v>
      </c>
      <c r="C2880">
        <v>18</v>
      </c>
      <c r="D2880" s="2">
        <v>14579.609001983999</v>
      </c>
    </row>
    <row r="2881" spans="1:4" x14ac:dyDescent="0.25">
      <c r="A2881">
        <v>2007</v>
      </c>
      <c r="B2881">
        <v>11</v>
      </c>
      <c r="C2881">
        <v>19</v>
      </c>
      <c r="D2881" s="2">
        <v>11787.258635919399</v>
      </c>
    </row>
    <row r="2882" spans="1:4" x14ac:dyDescent="0.25">
      <c r="A2882">
        <v>2007</v>
      </c>
      <c r="B2882">
        <v>11</v>
      </c>
      <c r="C2882">
        <v>20</v>
      </c>
      <c r="D2882" s="2">
        <v>9923.0983593984001</v>
      </c>
    </row>
    <row r="2883" spans="1:4" x14ac:dyDescent="0.25">
      <c r="A2883">
        <v>2007</v>
      </c>
      <c r="B2883">
        <v>11</v>
      </c>
      <c r="C2883">
        <v>21</v>
      </c>
      <c r="D2883" s="2">
        <v>13531.3998999552</v>
      </c>
    </row>
    <row r="2884" spans="1:4" x14ac:dyDescent="0.25">
      <c r="A2884">
        <v>2007</v>
      </c>
      <c r="B2884">
        <v>11</v>
      </c>
      <c r="C2884">
        <v>22</v>
      </c>
      <c r="D2884" s="2">
        <v>125050.386816</v>
      </c>
    </row>
    <row r="2885" spans="1:4" x14ac:dyDescent="0.25">
      <c r="A2885">
        <v>2007</v>
      </c>
      <c r="B2885">
        <v>11</v>
      </c>
      <c r="C2885">
        <v>23</v>
      </c>
      <c r="D2885" s="2">
        <v>713159.30391367699</v>
      </c>
    </row>
    <row r="2886" spans="1:4" x14ac:dyDescent="0.25">
      <c r="A2886">
        <v>2007</v>
      </c>
      <c r="B2886">
        <v>11</v>
      </c>
      <c r="C2886">
        <v>24</v>
      </c>
      <c r="D2886" s="2">
        <v>559645.60189685796</v>
      </c>
    </row>
    <row r="2887" spans="1:4" x14ac:dyDescent="0.25">
      <c r="A2887">
        <v>2007</v>
      </c>
      <c r="B2887">
        <v>11</v>
      </c>
      <c r="C2887">
        <v>25</v>
      </c>
      <c r="D2887" s="2">
        <v>339322.417220506</v>
      </c>
    </row>
    <row r="2888" spans="1:4" x14ac:dyDescent="0.25">
      <c r="A2888">
        <v>2007</v>
      </c>
      <c r="B2888">
        <v>11</v>
      </c>
      <c r="C2888">
        <v>26</v>
      </c>
      <c r="D2888" s="2">
        <v>260127.99807529</v>
      </c>
    </row>
    <row r="2889" spans="1:4" x14ac:dyDescent="0.25">
      <c r="A2889">
        <v>2007</v>
      </c>
      <c r="B2889">
        <v>11</v>
      </c>
      <c r="C2889">
        <v>27</v>
      </c>
      <c r="D2889" s="2">
        <v>482914.07290367997</v>
      </c>
    </row>
    <row r="2890" spans="1:4" x14ac:dyDescent="0.25">
      <c r="A2890">
        <v>2007</v>
      </c>
      <c r="B2890">
        <v>11</v>
      </c>
      <c r="C2890">
        <v>28</v>
      </c>
      <c r="D2890" s="2">
        <v>532640.73691054096</v>
      </c>
    </row>
    <row r="2891" spans="1:4" x14ac:dyDescent="0.25">
      <c r="A2891">
        <v>2007</v>
      </c>
      <c r="B2891">
        <v>11</v>
      </c>
      <c r="C2891">
        <v>29</v>
      </c>
      <c r="D2891" s="2">
        <v>382023.72664197098</v>
      </c>
    </row>
    <row r="2892" spans="1:4" x14ac:dyDescent="0.25">
      <c r="A2892">
        <v>2007</v>
      </c>
      <c r="B2892">
        <v>11</v>
      </c>
      <c r="C2892">
        <v>30</v>
      </c>
      <c r="D2892" s="2">
        <v>234803.34054604801</v>
      </c>
    </row>
    <row r="2893" spans="1:4" x14ac:dyDescent="0.25">
      <c r="A2893">
        <v>2007</v>
      </c>
      <c r="B2893">
        <v>12</v>
      </c>
      <c r="C2893">
        <v>1</v>
      </c>
      <c r="D2893" s="2">
        <v>171373.69857853401</v>
      </c>
    </row>
    <row r="2894" spans="1:4" x14ac:dyDescent="0.25">
      <c r="A2894">
        <v>2007</v>
      </c>
      <c r="B2894">
        <v>12</v>
      </c>
      <c r="C2894">
        <v>2</v>
      </c>
      <c r="D2894" s="2">
        <v>131798.63781789699</v>
      </c>
    </row>
    <row r="2895" spans="1:4" x14ac:dyDescent="0.25">
      <c r="A2895">
        <v>2007</v>
      </c>
      <c r="B2895">
        <v>12</v>
      </c>
      <c r="C2895">
        <v>3</v>
      </c>
      <c r="D2895" s="2">
        <v>185064.495875113</v>
      </c>
    </row>
    <row r="2896" spans="1:4" x14ac:dyDescent="0.25">
      <c r="A2896">
        <v>2007</v>
      </c>
      <c r="B2896">
        <v>12</v>
      </c>
      <c r="C2896">
        <v>4</v>
      </c>
      <c r="D2896" s="2">
        <v>325682.92779079702</v>
      </c>
    </row>
    <row r="2897" spans="1:4" x14ac:dyDescent="0.25">
      <c r="A2897">
        <v>2007</v>
      </c>
      <c r="B2897">
        <v>12</v>
      </c>
      <c r="C2897">
        <v>5</v>
      </c>
      <c r="D2897" s="2">
        <v>276332.64434657298</v>
      </c>
    </row>
    <row r="2898" spans="1:4" x14ac:dyDescent="0.25">
      <c r="A2898">
        <v>2007</v>
      </c>
      <c r="B2898">
        <v>12</v>
      </c>
      <c r="C2898">
        <v>6</v>
      </c>
      <c r="D2898" s="2">
        <v>178288.380054651</v>
      </c>
    </row>
    <row r="2899" spans="1:4" x14ac:dyDescent="0.25">
      <c r="A2899">
        <v>2007</v>
      </c>
      <c r="B2899">
        <v>12</v>
      </c>
      <c r="C2899">
        <v>7</v>
      </c>
      <c r="D2899" s="2">
        <v>137895.21024344099</v>
      </c>
    </row>
    <row r="2900" spans="1:4" x14ac:dyDescent="0.25">
      <c r="A2900">
        <v>2007</v>
      </c>
      <c r="B2900">
        <v>12</v>
      </c>
      <c r="C2900">
        <v>8</v>
      </c>
      <c r="D2900" s="2">
        <v>99372.273099263999</v>
      </c>
    </row>
    <row r="2901" spans="1:4" x14ac:dyDescent="0.25">
      <c r="A2901">
        <v>2007</v>
      </c>
      <c r="B2901">
        <v>12</v>
      </c>
      <c r="C2901">
        <v>9</v>
      </c>
      <c r="D2901" s="2">
        <v>71026.180479682604</v>
      </c>
    </row>
    <row r="2902" spans="1:4" x14ac:dyDescent="0.25">
      <c r="A2902">
        <v>2007</v>
      </c>
      <c r="B2902">
        <v>12</v>
      </c>
      <c r="C2902">
        <v>10</v>
      </c>
      <c r="D2902" s="2">
        <v>106842.809916058</v>
      </c>
    </row>
    <row r="2903" spans="1:4" x14ac:dyDescent="0.25">
      <c r="A2903">
        <v>2007</v>
      </c>
      <c r="B2903">
        <v>12</v>
      </c>
      <c r="C2903">
        <v>11</v>
      </c>
      <c r="D2903" s="2">
        <v>250904.59470489601</v>
      </c>
    </row>
    <row r="2904" spans="1:4" x14ac:dyDescent="0.25">
      <c r="A2904">
        <v>2007</v>
      </c>
      <c r="B2904">
        <v>12</v>
      </c>
      <c r="C2904">
        <v>12</v>
      </c>
      <c r="D2904" s="2">
        <v>586795.55672954896</v>
      </c>
    </row>
    <row r="2905" spans="1:4" x14ac:dyDescent="0.25">
      <c r="A2905">
        <v>2007</v>
      </c>
      <c r="B2905">
        <v>12</v>
      </c>
      <c r="C2905">
        <v>13</v>
      </c>
      <c r="D2905" s="2">
        <v>699478.84256624605</v>
      </c>
    </row>
    <row r="2906" spans="1:4" x14ac:dyDescent="0.25">
      <c r="A2906">
        <v>2007</v>
      </c>
      <c r="B2906">
        <v>12</v>
      </c>
      <c r="C2906">
        <v>14</v>
      </c>
      <c r="D2906" s="2">
        <v>610490.81393694703</v>
      </c>
    </row>
    <row r="2907" spans="1:4" x14ac:dyDescent="0.25">
      <c r="A2907">
        <v>2007</v>
      </c>
      <c r="B2907">
        <v>12</v>
      </c>
      <c r="C2907">
        <v>15</v>
      </c>
      <c r="D2907" s="2">
        <v>519513.11917424703</v>
      </c>
    </row>
    <row r="2908" spans="1:4" x14ac:dyDescent="0.25">
      <c r="A2908">
        <v>2007</v>
      </c>
      <c r="B2908">
        <v>12</v>
      </c>
      <c r="C2908">
        <v>16</v>
      </c>
      <c r="D2908" s="2">
        <v>421190.40079134703</v>
      </c>
    </row>
    <row r="2909" spans="1:4" x14ac:dyDescent="0.25">
      <c r="A2909">
        <v>2007</v>
      </c>
      <c r="B2909">
        <v>12</v>
      </c>
      <c r="C2909">
        <v>17</v>
      </c>
      <c r="D2909" s="2">
        <v>309979.98363064299</v>
      </c>
    </row>
    <row r="2910" spans="1:4" x14ac:dyDescent="0.25">
      <c r="A2910">
        <v>2007</v>
      </c>
      <c r="B2910">
        <v>12</v>
      </c>
      <c r="C2910">
        <v>18</v>
      </c>
      <c r="D2910" s="2">
        <v>246769.22826178599</v>
      </c>
    </row>
    <row r="2911" spans="1:4" x14ac:dyDescent="0.25">
      <c r="A2911">
        <v>2007</v>
      </c>
      <c r="B2911">
        <v>12</v>
      </c>
      <c r="C2911">
        <v>19</v>
      </c>
      <c r="D2911" s="2">
        <v>186987.64462202901</v>
      </c>
    </row>
    <row r="2912" spans="1:4" x14ac:dyDescent="0.25">
      <c r="A2912">
        <v>2007</v>
      </c>
      <c r="B2912">
        <v>12</v>
      </c>
      <c r="C2912">
        <v>20</v>
      </c>
      <c r="D2912" s="2">
        <v>149270.39773138901</v>
      </c>
    </row>
    <row r="2913" spans="1:4" x14ac:dyDescent="0.25">
      <c r="A2913">
        <v>2007</v>
      </c>
      <c r="B2913">
        <v>12</v>
      </c>
      <c r="C2913">
        <v>21</v>
      </c>
      <c r="D2913" s="2">
        <v>118214.22560624599</v>
      </c>
    </row>
    <row r="2914" spans="1:4" x14ac:dyDescent="0.25">
      <c r="A2914">
        <v>2007</v>
      </c>
      <c r="B2914">
        <v>12</v>
      </c>
      <c r="C2914">
        <v>22</v>
      </c>
      <c r="D2914" s="2">
        <v>105520.55870702599</v>
      </c>
    </row>
    <row r="2915" spans="1:4" x14ac:dyDescent="0.25">
      <c r="A2915">
        <v>2007</v>
      </c>
      <c r="B2915">
        <v>12</v>
      </c>
      <c r="C2915">
        <v>23</v>
      </c>
      <c r="D2915" s="2">
        <v>279389.09721507801</v>
      </c>
    </row>
    <row r="2916" spans="1:4" x14ac:dyDescent="0.25">
      <c r="A2916">
        <v>2007</v>
      </c>
      <c r="B2916">
        <v>12</v>
      </c>
      <c r="C2916">
        <v>24</v>
      </c>
      <c r="D2916" s="2">
        <v>502904.91093073902</v>
      </c>
    </row>
    <row r="2917" spans="1:4" x14ac:dyDescent="0.25">
      <c r="A2917">
        <v>2007</v>
      </c>
      <c r="B2917">
        <v>12</v>
      </c>
      <c r="C2917">
        <v>25</v>
      </c>
      <c r="D2917" s="2">
        <v>379005.92960348201</v>
      </c>
    </row>
    <row r="2918" spans="1:4" x14ac:dyDescent="0.25">
      <c r="A2918">
        <v>2007</v>
      </c>
      <c r="B2918">
        <v>12</v>
      </c>
      <c r="C2918">
        <v>26</v>
      </c>
      <c r="D2918" s="2">
        <v>264937.56623216602</v>
      </c>
    </row>
    <row r="2919" spans="1:4" x14ac:dyDescent="0.25">
      <c r="A2919">
        <v>2007</v>
      </c>
      <c r="B2919">
        <v>12</v>
      </c>
      <c r="C2919">
        <v>27</v>
      </c>
      <c r="D2919" s="2">
        <v>187541.083565568</v>
      </c>
    </row>
    <row r="2920" spans="1:4" x14ac:dyDescent="0.25">
      <c r="A2920">
        <v>2007</v>
      </c>
      <c r="B2920">
        <v>12</v>
      </c>
      <c r="C2920">
        <v>28</v>
      </c>
      <c r="D2920" s="2">
        <v>155603.78360063999</v>
      </c>
    </row>
    <row r="2921" spans="1:4" x14ac:dyDescent="0.25">
      <c r="A2921">
        <v>2007</v>
      </c>
      <c r="B2921">
        <v>12</v>
      </c>
      <c r="C2921">
        <v>29</v>
      </c>
      <c r="D2921" s="2">
        <v>151139.01076807699</v>
      </c>
    </row>
    <row r="2922" spans="1:4" x14ac:dyDescent="0.25">
      <c r="A2922">
        <v>2007</v>
      </c>
      <c r="B2922">
        <v>12</v>
      </c>
      <c r="C2922">
        <v>30</v>
      </c>
      <c r="D2922" s="2">
        <v>183382.47469301801</v>
      </c>
    </row>
    <row r="2923" spans="1:4" x14ac:dyDescent="0.25">
      <c r="A2923">
        <v>2007</v>
      </c>
      <c r="B2923">
        <v>12</v>
      </c>
      <c r="C2923">
        <v>31</v>
      </c>
      <c r="D2923" s="2">
        <v>160115.579537818</v>
      </c>
    </row>
    <row r="2924" spans="1:4" x14ac:dyDescent="0.25">
      <c r="A2924">
        <v>2008</v>
      </c>
      <c r="B2924">
        <v>1</v>
      </c>
      <c r="C2924">
        <v>1</v>
      </c>
      <c r="D2924" s="2">
        <v>126736.12352471</v>
      </c>
    </row>
    <row r="2925" spans="1:4" x14ac:dyDescent="0.25">
      <c r="A2925">
        <v>2008</v>
      </c>
      <c r="B2925">
        <v>1</v>
      </c>
      <c r="C2925">
        <v>2</v>
      </c>
      <c r="D2925" s="2">
        <v>96978.848452392995</v>
      </c>
    </row>
    <row r="2926" spans="1:4" x14ac:dyDescent="0.25">
      <c r="A2926">
        <v>2008</v>
      </c>
      <c r="B2926">
        <v>1</v>
      </c>
      <c r="C2926">
        <v>3</v>
      </c>
      <c r="D2926" s="2">
        <v>79989.677217792007</v>
      </c>
    </row>
    <row r="2927" spans="1:4" x14ac:dyDescent="0.25">
      <c r="A2927">
        <v>2008</v>
      </c>
      <c r="B2927">
        <v>1</v>
      </c>
      <c r="C2927">
        <v>4</v>
      </c>
      <c r="D2927" s="2">
        <v>71968.558237470701</v>
      </c>
    </row>
    <row r="2928" spans="1:4" x14ac:dyDescent="0.25">
      <c r="A2928">
        <v>2008</v>
      </c>
      <c r="B2928">
        <v>1</v>
      </c>
      <c r="C2928">
        <v>5</v>
      </c>
      <c r="D2928" s="2">
        <v>52948.407247257601</v>
      </c>
    </row>
    <row r="2929" spans="1:4" x14ac:dyDescent="0.25">
      <c r="A2929">
        <v>2008</v>
      </c>
      <c r="B2929">
        <v>1</v>
      </c>
      <c r="C2929">
        <v>6</v>
      </c>
      <c r="D2929" s="2">
        <v>67871.456172933104</v>
      </c>
    </row>
    <row r="2930" spans="1:4" x14ac:dyDescent="0.25">
      <c r="A2930">
        <v>2008</v>
      </c>
      <c r="B2930">
        <v>1</v>
      </c>
      <c r="C2930">
        <v>7</v>
      </c>
      <c r="D2930" s="2">
        <v>108820.13717376</v>
      </c>
    </row>
    <row r="2931" spans="1:4" x14ac:dyDescent="0.25">
      <c r="A2931">
        <v>2008</v>
      </c>
      <c r="B2931">
        <v>1</v>
      </c>
      <c r="C2931">
        <v>8</v>
      </c>
      <c r="D2931" s="2">
        <v>252169.69237217301</v>
      </c>
    </row>
    <row r="2932" spans="1:4" x14ac:dyDescent="0.25">
      <c r="A2932">
        <v>2008</v>
      </c>
      <c r="B2932">
        <v>1</v>
      </c>
      <c r="C2932">
        <v>9</v>
      </c>
      <c r="D2932" s="2">
        <v>575734.06048665603</v>
      </c>
    </row>
    <row r="2933" spans="1:4" x14ac:dyDescent="0.25">
      <c r="A2933">
        <v>2008</v>
      </c>
      <c r="B2933">
        <v>1</v>
      </c>
      <c r="C2933">
        <v>10</v>
      </c>
      <c r="D2933" s="2">
        <v>630722.22334156802</v>
      </c>
    </row>
    <row r="2934" spans="1:4" x14ac:dyDescent="0.25">
      <c r="A2934">
        <v>2008</v>
      </c>
      <c r="B2934">
        <v>1</v>
      </c>
      <c r="C2934">
        <v>11</v>
      </c>
      <c r="D2934" s="2">
        <v>554402.24029900797</v>
      </c>
    </row>
    <row r="2935" spans="1:4" x14ac:dyDescent="0.25">
      <c r="A2935">
        <v>2008</v>
      </c>
      <c r="B2935">
        <v>1</v>
      </c>
      <c r="C2935">
        <v>12</v>
      </c>
      <c r="D2935" s="2">
        <v>448704.04663572501</v>
      </c>
    </row>
    <row r="2936" spans="1:4" x14ac:dyDescent="0.25">
      <c r="A2936">
        <v>2008</v>
      </c>
      <c r="B2936">
        <v>1</v>
      </c>
      <c r="C2936">
        <v>13</v>
      </c>
      <c r="D2936" s="2">
        <v>355753.76280883199</v>
      </c>
    </row>
    <row r="2937" spans="1:4" x14ac:dyDescent="0.25">
      <c r="A2937">
        <v>2008</v>
      </c>
      <c r="B2937">
        <v>1</v>
      </c>
      <c r="C2937">
        <v>14</v>
      </c>
      <c r="D2937" s="2">
        <v>262339.16048363497</v>
      </c>
    </row>
    <row r="2938" spans="1:4" x14ac:dyDescent="0.25">
      <c r="A2938">
        <v>2008</v>
      </c>
      <c r="B2938">
        <v>1</v>
      </c>
      <c r="C2938">
        <v>15</v>
      </c>
      <c r="D2938" s="2">
        <v>202101.682706842</v>
      </c>
    </row>
    <row r="2939" spans="1:4" x14ac:dyDescent="0.25">
      <c r="A2939">
        <v>2008</v>
      </c>
      <c r="B2939">
        <v>1</v>
      </c>
      <c r="C2939">
        <v>16</v>
      </c>
      <c r="D2939" s="2">
        <v>154655.12549375999</v>
      </c>
    </row>
    <row r="2940" spans="1:4" x14ac:dyDescent="0.25">
      <c r="A2940">
        <v>2008</v>
      </c>
      <c r="B2940">
        <v>1</v>
      </c>
      <c r="C2940">
        <v>17</v>
      </c>
      <c r="D2940" s="2">
        <v>129837.20185774101</v>
      </c>
    </row>
    <row r="2941" spans="1:4" x14ac:dyDescent="0.25">
      <c r="A2941">
        <v>2008</v>
      </c>
      <c r="B2941">
        <v>1</v>
      </c>
      <c r="C2941">
        <v>18</v>
      </c>
      <c r="D2941" s="2">
        <v>84379.805153280002</v>
      </c>
    </row>
    <row r="2942" spans="1:4" x14ac:dyDescent="0.25">
      <c r="A2942">
        <v>2008</v>
      </c>
      <c r="B2942">
        <v>1</v>
      </c>
      <c r="C2942">
        <v>19</v>
      </c>
      <c r="D2942" s="2">
        <v>50119.289804390399</v>
      </c>
    </row>
    <row r="2943" spans="1:4" x14ac:dyDescent="0.25">
      <c r="A2943">
        <v>2008</v>
      </c>
      <c r="B2943">
        <v>1</v>
      </c>
      <c r="C2943">
        <v>20</v>
      </c>
      <c r="D2943" s="2">
        <v>29746.493031628801</v>
      </c>
    </row>
    <row r="2944" spans="1:4" x14ac:dyDescent="0.25">
      <c r="A2944">
        <v>2008</v>
      </c>
      <c r="B2944">
        <v>1</v>
      </c>
      <c r="C2944">
        <v>21</v>
      </c>
      <c r="D2944" s="2">
        <v>25906.484857651201</v>
      </c>
    </row>
    <row r="2945" spans="1:4" x14ac:dyDescent="0.25">
      <c r="A2945">
        <v>2008</v>
      </c>
      <c r="B2945">
        <v>1</v>
      </c>
      <c r="C2945">
        <v>22</v>
      </c>
      <c r="D2945" s="2">
        <v>19959.668705894401</v>
      </c>
    </row>
    <row r="2946" spans="1:4" x14ac:dyDescent="0.25">
      <c r="A2946">
        <v>2008</v>
      </c>
      <c r="B2946">
        <v>1</v>
      </c>
      <c r="C2946">
        <v>23</v>
      </c>
      <c r="D2946" s="2">
        <v>17462.697812582399</v>
      </c>
    </row>
    <row r="2947" spans="1:4" x14ac:dyDescent="0.25">
      <c r="A2947">
        <v>2008</v>
      </c>
      <c r="B2947">
        <v>1</v>
      </c>
      <c r="C2947">
        <v>24</v>
      </c>
      <c r="D2947" s="2">
        <v>17249.307844608</v>
      </c>
    </row>
    <row r="2948" spans="1:4" x14ac:dyDescent="0.25">
      <c r="A2948">
        <v>2008</v>
      </c>
      <c r="B2948">
        <v>1</v>
      </c>
      <c r="C2948">
        <v>25</v>
      </c>
      <c r="D2948" s="2">
        <v>16534.309550745598</v>
      </c>
    </row>
    <row r="2949" spans="1:4" x14ac:dyDescent="0.25">
      <c r="A2949">
        <v>2008</v>
      </c>
      <c r="B2949">
        <v>1</v>
      </c>
      <c r="C2949">
        <v>26</v>
      </c>
      <c r="D2949" s="2">
        <v>15915.437051904</v>
      </c>
    </row>
    <row r="2950" spans="1:4" x14ac:dyDescent="0.25">
      <c r="A2950">
        <v>2008</v>
      </c>
      <c r="B2950">
        <v>1</v>
      </c>
      <c r="C2950">
        <v>27</v>
      </c>
      <c r="D2950" s="2">
        <v>15076.140691967999</v>
      </c>
    </row>
    <row r="2951" spans="1:4" x14ac:dyDescent="0.25">
      <c r="A2951">
        <v>2008</v>
      </c>
      <c r="B2951">
        <v>1</v>
      </c>
      <c r="C2951">
        <v>28</v>
      </c>
      <c r="D2951" s="2">
        <v>14716.5680756736</v>
      </c>
    </row>
    <row r="2952" spans="1:4" x14ac:dyDescent="0.25">
      <c r="A2952">
        <v>2008</v>
      </c>
      <c r="B2952">
        <v>1</v>
      </c>
      <c r="C2952">
        <v>29</v>
      </c>
      <c r="D2952" s="2">
        <v>14068.3244857344</v>
      </c>
    </row>
    <row r="2953" spans="1:4" x14ac:dyDescent="0.25">
      <c r="A2953">
        <v>2008</v>
      </c>
      <c r="B2953">
        <v>1</v>
      </c>
      <c r="C2953">
        <v>30</v>
      </c>
      <c r="D2953" s="2">
        <v>13577.1140888064</v>
      </c>
    </row>
    <row r="2954" spans="1:4" x14ac:dyDescent="0.25">
      <c r="A2954">
        <v>2008</v>
      </c>
      <c r="B2954">
        <v>1</v>
      </c>
      <c r="C2954">
        <v>31</v>
      </c>
      <c r="D2954" s="2">
        <v>12772.1064287232</v>
      </c>
    </row>
    <row r="2955" spans="1:4" x14ac:dyDescent="0.25">
      <c r="A2955">
        <v>2008</v>
      </c>
      <c r="B2955">
        <v>2</v>
      </c>
      <c r="C2955">
        <v>1</v>
      </c>
      <c r="D2955" s="2">
        <v>17632.538807500801</v>
      </c>
    </row>
    <row r="2956" spans="1:4" x14ac:dyDescent="0.25">
      <c r="A2956">
        <v>2008</v>
      </c>
      <c r="B2956">
        <v>2</v>
      </c>
      <c r="C2956">
        <v>2</v>
      </c>
      <c r="D2956" s="2">
        <v>20114.463285964801</v>
      </c>
    </row>
    <row r="2957" spans="1:4" x14ac:dyDescent="0.25">
      <c r="A2957">
        <v>2008</v>
      </c>
      <c r="B2957">
        <v>2</v>
      </c>
      <c r="C2957">
        <v>3</v>
      </c>
      <c r="D2957" s="2">
        <v>17161.537091327998</v>
      </c>
    </row>
    <row r="2958" spans="1:4" x14ac:dyDescent="0.25">
      <c r="A2958">
        <v>2008</v>
      </c>
      <c r="B2958">
        <v>2</v>
      </c>
      <c r="C2958">
        <v>4</v>
      </c>
      <c r="D2958" s="2">
        <v>15418.5873076224</v>
      </c>
    </row>
    <row r="2959" spans="1:4" x14ac:dyDescent="0.25">
      <c r="A2959">
        <v>2008</v>
      </c>
      <c r="B2959">
        <v>2</v>
      </c>
      <c r="C2959">
        <v>5</v>
      </c>
      <c r="D2959" s="2">
        <v>163878.43100129301</v>
      </c>
    </row>
    <row r="2960" spans="1:4" x14ac:dyDescent="0.25">
      <c r="A2960">
        <v>2008</v>
      </c>
      <c r="B2960">
        <v>2</v>
      </c>
      <c r="C2960">
        <v>6</v>
      </c>
      <c r="D2960" s="2">
        <v>703646.20200960001</v>
      </c>
    </row>
    <row r="2961" spans="1:4" x14ac:dyDescent="0.25">
      <c r="A2961">
        <v>2008</v>
      </c>
      <c r="B2961">
        <v>2</v>
      </c>
      <c r="C2961">
        <v>7</v>
      </c>
      <c r="D2961" s="2">
        <v>749972.19684556802</v>
      </c>
    </row>
    <row r="2962" spans="1:4" x14ac:dyDescent="0.25">
      <c r="A2962">
        <v>2008</v>
      </c>
      <c r="B2962">
        <v>2</v>
      </c>
      <c r="C2962">
        <v>8</v>
      </c>
      <c r="D2962" s="2">
        <v>829647.97893734404</v>
      </c>
    </row>
    <row r="2963" spans="1:4" x14ac:dyDescent="0.25">
      <c r="A2963">
        <v>2008</v>
      </c>
      <c r="B2963">
        <v>2</v>
      </c>
      <c r="C2963">
        <v>9</v>
      </c>
      <c r="D2963" s="2">
        <v>728554.17578803201</v>
      </c>
    </row>
    <row r="2964" spans="1:4" x14ac:dyDescent="0.25">
      <c r="A2964">
        <v>2008</v>
      </c>
      <c r="B2964">
        <v>2</v>
      </c>
      <c r="C2964">
        <v>10</v>
      </c>
      <c r="D2964" s="2">
        <v>550414.51629189099</v>
      </c>
    </row>
    <row r="2965" spans="1:4" x14ac:dyDescent="0.25">
      <c r="A2965">
        <v>2008</v>
      </c>
      <c r="B2965">
        <v>2</v>
      </c>
      <c r="C2965">
        <v>11</v>
      </c>
      <c r="D2965" s="2">
        <v>366461.96596899797</v>
      </c>
    </row>
    <row r="2966" spans="1:4" x14ac:dyDescent="0.25">
      <c r="A2966">
        <v>2008</v>
      </c>
      <c r="B2966">
        <v>2</v>
      </c>
      <c r="C2966">
        <v>12</v>
      </c>
      <c r="D2966" s="2">
        <v>272307.37362186197</v>
      </c>
    </row>
    <row r="2967" spans="1:4" x14ac:dyDescent="0.25">
      <c r="A2967">
        <v>2008</v>
      </c>
      <c r="B2967">
        <v>2</v>
      </c>
      <c r="C2967">
        <v>13</v>
      </c>
      <c r="D2967" s="2">
        <v>218685.987946598</v>
      </c>
    </row>
    <row r="2968" spans="1:4" x14ac:dyDescent="0.25">
      <c r="A2968">
        <v>2008</v>
      </c>
      <c r="B2968">
        <v>2</v>
      </c>
      <c r="C2968">
        <v>14</v>
      </c>
      <c r="D2968" s="2">
        <v>151597.98758522901</v>
      </c>
    </row>
    <row r="2969" spans="1:4" x14ac:dyDescent="0.25">
      <c r="A2969">
        <v>2008</v>
      </c>
      <c r="B2969">
        <v>2</v>
      </c>
      <c r="C2969">
        <v>15</v>
      </c>
      <c r="D2969" s="2">
        <v>100178.18599081</v>
      </c>
    </row>
    <row r="2970" spans="1:4" x14ac:dyDescent="0.25">
      <c r="A2970">
        <v>2008</v>
      </c>
      <c r="B2970">
        <v>2</v>
      </c>
      <c r="C2970">
        <v>16</v>
      </c>
      <c r="D2970" s="2">
        <v>77167.018723737594</v>
      </c>
    </row>
    <row r="2971" spans="1:4" x14ac:dyDescent="0.25">
      <c r="A2971">
        <v>2008</v>
      </c>
      <c r="B2971">
        <v>2</v>
      </c>
      <c r="C2971">
        <v>17</v>
      </c>
      <c r="D2971" s="2">
        <v>74867.168097792004</v>
      </c>
    </row>
    <row r="2972" spans="1:4" x14ac:dyDescent="0.25">
      <c r="A2972">
        <v>2008</v>
      </c>
      <c r="B2972">
        <v>2</v>
      </c>
      <c r="C2972">
        <v>18</v>
      </c>
      <c r="D2972" s="2">
        <v>208368.43497745899</v>
      </c>
    </row>
    <row r="2973" spans="1:4" x14ac:dyDescent="0.25">
      <c r="A2973">
        <v>2008</v>
      </c>
      <c r="B2973">
        <v>2</v>
      </c>
      <c r="C2973">
        <v>19</v>
      </c>
      <c r="D2973" s="2">
        <v>237041.98610780199</v>
      </c>
    </row>
    <row r="2974" spans="1:4" x14ac:dyDescent="0.25">
      <c r="A2974">
        <v>2008</v>
      </c>
      <c r="B2974">
        <v>2</v>
      </c>
      <c r="C2974">
        <v>20</v>
      </c>
      <c r="D2974" s="2">
        <v>194392.66633113599</v>
      </c>
    </row>
    <row r="2975" spans="1:4" x14ac:dyDescent="0.25">
      <c r="A2975">
        <v>2008</v>
      </c>
      <c r="B2975">
        <v>2</v>
      </c>
      <c r="C2975">
        <v>21</v>
      </c>
      <c r="D2975" s="2">
        <v>126461.226748723</v>
      </c>
    </row>
    <row r="2976" spans="1:4" x14ac:dyDescent="0.25">
      <c r="A2976">
        <v>2008</v>
      </c>
      <c r="B2976">
        <v>2</v>
      </c>
      <c r="C2976">
        <v>22</v>
      </c>
      <c r="D2976" s="2">
        <v>102678.105002803</v>
      </c>
    </row>
    <row r="2977" spans="1:4" x14ac:dyDescent="0.25">
      <c r="A2977">
        <v>2008</v>
      </c>
      <c r="B2977">
        <v>2</v>
      </c>
      <c r="C2977">
        <v>23</v>
      </c>
      <c r="D2977" s="2">
        <v>80134.357671198697</v>
      </c>
    </row>
    <row r="2978" spans="1:4" x14ac:dyDescent="0.25">
      <c r="A2978">
        <v>2008</v>
      </c>
      <c r="B2978">
        <v>2</v>
      </c>
      <c r="C2978">
        <v>24</v>
      </c>
      <c r="D2978" s="2">
        <v>63866.702396989502</v>
      </c>
    </row>
    <row r="2979" spans="1:4" x14ac:dyDescent="0.25">
      <c r="A2979">
        <v>2008</v>
      </c>
      <c r="B2979">
        <v>2</v>
      </c>
      <c r="C2979">
        <v>25</v>
      </c>
      <c r="D2979" s="2">
        <v>52181.260281446397</v>
      </c>
    </row>
    <row r="2980" spans="1:4" x14ac:dyDescent="0.25">
      <c r="A2980">
        <v>2008</v>
      </c>
      <c r="B2980">
        <v>2</v>
      </c>
      <c r="C2980">
        <v>26</v>
      </c>
      <c r="D2980" s="2">
        <v>42147.870477926401</v>
      </c>
    </row>
    <row r="2981" spans="1:4" x14ac:dyDescent="0.25">
      <c r="A2981">
        <v>2008</v>
      </c>
      <c r="B2981">
        <v>2</v>
      </c>
      <c r="C2981">
        <v>27</v>
      </c>
      <c r="D2981" s="2">
        <v>34044.532015104</v>
      </c>
    </row>
    <row r="2982" spans="1:4" x14ac:dyDescent="0.25">
      <c r="A2982">
        <v>2008</v>
      </c>
      <c r="B2982">
        <v>2</v>
      </c>
      <c r="C2982">
        <v>28</v>
      </c>
      <c r="D2982" s="2">
        <v>28368.5496995635</v>
      </c>
    </row>
    <row r="2983" spans="1:4" x14ac:dyDescent="0.25">
      <c r="A2983">
        <v>2008</v>
      </c>
      <c r="B2983">
        <v>2</v>
      </c>
      <c r="C2983">
        <v>29</v>
      </c>
      <c r="D2983" s="2">
        <v>22708.587534335998</v>
      </c>
    </row>
    <row r="2984" spans="1:4" x14ac:dyDescent="0.25">
      <c r="A2984">
        <v>2008</v>
      </c>
      <c r="B2984">
        <v>3</v>
      </c>
      <c r="C2984">
        <v>1</v>
      </c>
      <c r="D2984" s="2">
        <v>22650.946309324801</v>
      </c>
    </row>
    <row r="2985" spans="1:4" x14ac:dyDescent="0.25">
      <c r="A2985">
        <v>2008</v>
      </c>
      <c r="B2985">
        <v>3</v>
      </c>
      <c r="C2985">
        <v>2</v>
      </c>
      <c r="D2985" s="2">
        <v>22629.758999961599</v>
      </c>
    </row>
    <row r="2986" spans="1:4" x14ac:dyDescent="0.25">
      <c r="A2986">
        <v>2008</v>
      </c>
      <c r="B2986">
        <v>3</v>
      </c>
      <c r="C2986">
        <v>3</v>
      </c>
      <c r="D2986" s="2">
        <v>71221.102910300193</v>
      </c>
    </row>
    <row r="2987" spans="1:4" x14ac:dyDescent="0.25">
      <c r="A2987">
        <v>2008</v>
      </c>
      <c r="B2987">
        <v>3</v>
      </c>
      <c r="C2987">
        <v>4</v>
      </c>
      <c r="D2987" s="2">
        <v>285669.90300026903</v>
      </c>
    </row>
    <row r="2988" spans="1:4" x14ac:dyDescent="0.25">
      <c r="A2988">
        <v>2008</v>
      </c>
      <c r="B2988">
        <v>3</v>
      </c>
      <c r="C2988">
        <v>5</v>
      </c>
      <c r="D2988" s="2">
        <v>325809.01593169902</v>
      </c>
    </row>
    <row r="2989" spans="1:4" x14ac:dyDescent="0.25">
      <c r="A2989">
        <v>2008</v>
      </c>
      <c r="B2989">
        <v>3</v>
      </c>
      <c r="C2989">
        <v>6</v>
      </c>
      <c r="D2989" s="2">
        <v>301704.03139184602</v>
      </c>
    </row>
    <row r="2990" spans="1:4" x14ac:dyDescent="0.25">
      <c r="A2990">
        <v>2008</v>
      </c>
      <c r="B2990">
        <v>3</v>
      </c>
      <c r="C2990">
        <v>7</v>
      </c>
      <c r="D2990" s="2">
        <v>253441.61597399</v>
      </c>
    </row>
    <row r="2991" spans="1:4" x14ac:dyDescent="0.25">
      <c r="A2991">
        <v>2008</v>
      </c>
      <c r="B2991">
        <v>3</v>
      </c>
      <c r="C2991">
        <v>8</v>
      </c>
      <c r="D2991" s="2">
        <v>186435.62468997101</v>
      </c>
    </row>
    <row r="2992" spans="1:4" x14ac:dyDescent="0.25">
      <c r="A2992">
        <v>2008</v>
      </c>
      <c r="B2992">
        <v>3</v>
      </c>
      <c r="C2992">
        <v>9</v>
      </c>
      <c r="D2992" s="2">
        <v>150605.36458813399</v>
      </c>
    </row>
    <row r="2993" spans="1:4" x14ac:dyDescent="0.25">
      <c r="A2993">
        <v>2008</v>
      </c>
      <c r="B2993">
        <v>3</v>
      </c>
      <c r="C2993">
        <v>10</v>
      </c>
      <c r="D2993" s="2">
        <v>119336.859413914</v>
      </c>
    </row>
    <row r="2994" spans="1:4" x14ac:dyDescent="0.25">
      <c r="A2994">
        <v>2008</v>
      </c>
      <c r="B2994">
        <v>3</v>
      </c>
      <c r="C2994">
        <v>11</v>
      </c>
      <c r="D2994" s="2">
        <v>92294.620601057293</v>
      </c>
    </row>
    <row r="2995" spans="1:4" x14ac:dyDescent="0.25">
      <c r="A2995">
        <v>2008</v>
      </c>
      <c r="B2995">
        <v>3</v>
      </c>
      <c r="C2995">
        <v>12</v>
      </c>
      <c r="D2995" s="2">
        <v>77408.152812748798</v>
      </c>
    </row>
    <row r="2996" spans="1:4" x14ac:dyDescent="0.25">
      <c r="A2996">
        <v>2008</v>
      </c>
      <c r="B2996">
        <v>3</v>
      </c>
      <c r="C2996">
        <v>13</v>
      </c>
      <c r="D2996" s="2">
        <v>160294.82760023</v>
      </c>
    </row>
    <row r="2997" spans="1:4" x14ac:dyDescent="0.25">
      <c r="A2997">
        <v>2008</v>
      </c>
      <c r="B2997">
        <v>3</v>
      </c>
      <c r="C2997">
        <v>14</v>
      </c>
      <c r="D2997" s="2">
        <v>312096.08042496</v>
      </c>
    </row>
    <row r="2998" spans="1:4" x14ac:dyDescent="0.25">
      <c r="A2998">
        <v>2008</v>
      </c>
      <c r="B2998">
        <v>3</v>
      </c>
      <c r="C2998">
        <v>15</v>
      </c>
      <c r="D2998" s="2">
        <v>356266.19721369602</v>
      </c>
    </row>
    <row r="2999" spans="1:4" x14ac:dyDescent="0.25">
      <c r="A2999">
        <v>2008</v>
      </c>
      <c r="B2999">
        <v>3</v>
      </c>
      <c r="C2999">
        <v>16</v>
      </c>
      <c r="D2999" s="2">
        <v>315100.25821532198</v>
      </c>
    </row>
    <row r="3000" spans="1:4" x14ac:dyDescent="0.25">
      <c r="A3000">
        <v>2008</v>
      </c>
      <c r="B3000">
        <v>3</v>
      </c>
      <c r="C3000">
        <v>17</v>
      </c>
      <c r="D3000" s="2">
        <v>258834.17765836799</v>
      </c>
    </row>
    <row r="3001" spans="1:4" x14ac:dyDescent="0.25">
      <c r="A3001">
        <v>2008</v>
      </c>
      <c r="B3001">
        <v>3</v>
      </c>
      <c r="C3001">
        <v>18</v>
      </c>
      <c r="D3001" s="2">
        <v>220789.08529090599</v>
      </c>
    </row>
    <row r="3002" spans="1:4" x14ac:dyDescent="0.25">
      <c r="A3002">
        <v>2008</v>
      </c>
      <c r="B3002">
        <v>3</v>
      </c>
      <c r="C3002">
        <v>19</v>
      </c>
      <c r="D3002" s="2">
        <v>321083.05527889897</v>
      </c>
    </row>
    <row r="3003" spans="1:4" x14ac:dyDescent="0.25">
      <c r="A3003">
        <v>2008</v>
      </c>
      <c r="B3003">
        <v>3</v>
      </c>
      <c r="C3003">
        <v>20</v>
      </c>
      <c r="D3003" s="2">
        <v>444095.08103301103</v>
      </c>
    </row>
    <row r="3004" spans="1:4" x14ac:dyDescent="0.25">
      <c r="A3004">
        <v>2008</v>
      </c>
      <c r="B3004">
        <v>3</v>
      </c>
      <c r="C3004">
        <v>21</v>
      </c>
      <c r="D3004" s="2">
        <v>418793.51098368003</v>
      </c>
    </row>
    <row r="3005" spans="1:4" x14ac:dyDescent="0.25">
      <c r="A3005">
        <v>2008</v>
      </c>
      <c r="B3005">
        <v>3</v>
      </c>
      <c r="C3005">
        <v>22</v>
      </c>
      <c r="D3005" s="2">
        <v>333084.46721310698</v>
      </c>
    </row>
    <row r="3006" spans="1:4" x14ac:dyDescent="0.25">
      <c r="A3006">
        <v>2008</v>
      </c>
      <c r="B3006">
        <v>3</v>
      </c>
      <c r="C3006">
        <v>23</v>
      </c>
      <c r="D3006" s="2">
        <v>247805.49809479699</v>
      </c>
    </row>
    <row r="3007" spans="1:4" x14ac:dyDescent="0.25">
      <c r="A3007">
        <v>2008</v>
      </c>
      <c r="B3007">
        <v>3</v>
      </c>
      <c r="C3007">
        <v>24</v>
      </c>
      <c r="D3007" s="2">
        <v>205656.33908920299</v>
      </c>
    </row>
    <row r="3008" spans="1:4" x14ac:dyDescent="0.25">
      <c r="A3008">
        <v>2008</v>
      </c>
      <c r="B3008">
        <v>3</v>
      </c>
      <c r="C3008">
        <v>25</v>
      </c>
      <c r="D3008" s="2">
        <v>174145.73750784001</v>
      </c>
    </row>
    <row r="3009" spans="1:4" x14ac:dyDescent="0.25">
      <c r="A3009">
        <v>2008</v>
      </c>
      <c r="B3009">
        <v>3</v>
      </c>
      <c r="C3009">
        <v>26</v>
      </c>
      <c r="D3009" s="2">
        <v>157138.738106573</v>
      </c>
    </row>
    <row r="3010" spans="1:4" x14ac:dyDescent="0.25">
      <c r="A3010">
        <v>2008</v>
      </c>
      <c r="B3010">
        <v>3</v>
      </c>
      <c r="C3010">
        <v>27</v>
      </c>
      <c r="D3010" s="2">
        <v>102636.219698381</v>
      </c>
    </row>
    <row r="3011" spans="1:4" x14ac:dyDescent="0.25">
      <c r="A3011">
        <v>2008</v>
      </c>
      <c r="B3011">
        <v>3</v>
      </c>
      <c r="C3011">
        <v>28</v>
      </c>
      <c r="D3011" s="2">
        <v>242567.64943810599</v>
      </c>
    </row>
    <row r="3012" spans="1:4" x14ac:dyDescent="0.25">
      <c r="A3012">
        <v>2008</v>
      </c>
      <c r="B3012">
        <v>3</v>
      </c>
      <c r="C3012">
        <v>29</v>
      </c>
      <c r="D3012" s="2">
        <v>388634.36288901098</v>
      </c>
    </row>
    <row r="3013" spans="1:4" x14ac:dyDescent="0.25">
      <c r="A3013">
        <v>2008</v>
      </c>
      <c r="B3013">
        <v>3</v>
      </c>
      <c r="C3013">
        <v>30</v>
      </c>
      <c r="D3013" s="2">
        <v>333433.92733378598</v>
      </c>
    </row>
    <row r="3014" spans="1:4" x14ac:dyDescent="0.25">
      <c r="A3014">
        <v>2008</v>
      </c>
      <c r="B3014">
        <v>3</v>
      </c>
      <c r="C3014">
        <v>31</v>
      </c>
      <c r="D3014" s="2">
        <v>267683.05986048002</v>
      </c>
    </row>
    <row r="3015" spans="1:4" x14ac:dyDescent="0.25">
      <c r="A3015">
        <v>2008</v>
      </c>
      <c r="B3015">
        <v>4</v>
      </c>
      <c r="C3015">
        <v>1</v>
      </c>
      <c r="D3015" s="2">
        <v>302161.32007464999</v>
      </c>
    </row>
    <row r="3016" spans="1:4" x14ac:dyDescent="0.25">
      <c r="A3016">
        <v>2008</v>
      </c>
      <c r="B3016">
        <v>4</v>
      </c>
      <c r="C3016">
        <v>2</v>
      </c>
      <c r="D3016" s="2">
        <v>354749.93451417598</v>
      </c>
    </row>
    <row r="3017" spans="1:4" x14ac:dyDescent="0.25">
      <c r="A3017">
        <v>2008</v>
      </c>
      <c r="B3017">
        <v>4</v>
      </c>
      <c r="C3017">
        <v>3</v>
      </c>
      <c r="D3017" s="2">
        <v>276299.75427010597</v>
      </c>
    </row>
    <row r="3018" spans="1:4" x14ac:dyDescent="0.25">
      <c r="A3018">
        <v>2008</v>
      </c>
      <c r="B3018">
        <v>4</v>
      </c>
      <c r="C3018">
        <v>4</v>
      </c>
      <c r="D3018" s="2">
        <v>250034.65095905299</v>
      </c>
    </row>
    <row r="3019" spans="1:4" x14ac:dyDescent="0.25">
      <c r="A3019">
        <v>2008</v>
      </c>
      <c r="B3019">
        <v>4</v>
      </c>
      <c r="C3019">
        <v>5</v>
      </c>
      <c r="D3019" s="2">
        <v>280356.66731980798</v>
      </c>
    </row>
    <row r="3020" spans="1:4" x14ac:dyDescent="0.25">
      <c r="A3020">
        <v>2008</v>
      </c>
      <c r="B3020">
        <v>4</v>
      </c>
      <c r="C3020">
        <v>6</v>
      </c>
      <c r="D3020" s="2">
        <v>239866.93622384599</v>
      </c>
    </row>
    <row r="3021" spans="1:4" x14ac:dyDescent="0.25">
      <c r="A3021">
        <v>2008</v>
      </c>
      <c r="B3021">
        <v>4</v>
      </c>
      <c r="C3021">
        <v>7</v>
      </c>
      <c r="D3021" s="2">
        <v>197552.07092920301</v>
      </c>
    </row>
    <row r="3022" spans="1:4" x14ac:dyDescent="0.25">
      <c r="A3022">
        <v>2008</v>
      </c>
      <c r="B3022">
        <v>4</v>
      </c>
      <c r="C3022">
        <v>8</v>
      </c>
      <c r="D3022" s="2">
        <v>140789.30373273601</v>
      </c>
    </row>
    <row r="3023" spans="1:4" x14ac:dyDescent="0.25">
      <c r="A3023">
        <v>2008</v>
      </c>
      <c r="B3023">
        <v>4</v>
      </c>
      <c r="C3023">
        <v>9</v>
      </c>
      <c r="D3023" s="2">
        <v>101332.380571085</v>
      </c>
    </row>
    <row r="3024" spans="1:4" x14ac:dyDescent="0.25">
      <c r="A3024">
        <v>2008</v>
      </c>
      <c r="B3024">
        <v>4</v>
      </c>
      <c r="C3024">
        <v>10</v>
      </c>
      <c r="D3024" s="2">
        <v>77820.016002140197</v>
      </c>
    </row>
    <row r="3025" spans="1:4" x14ac:dyDescent="0.25">
      <c r="A3025">
        <v>2008</v>
      </c>
      <c r="B3025">
        <v>4</v>
      </c>
      <c r="C3025">
        <v>11</v>
      </c>
      <c r="D3025" s="2">
        <v>81934.726041907197</v>
      </c>
    </row>
    <row r="3026" spans="1:4" x14ac:dyDescent="0.25">
      <c r="A3026">
        <v>2008</v>
      </c>
      <c r="B3026">
        <v>4</v>
      </c>
      <c r="C3026">
        <v>12</v>
      </c>
      <c r="D3026" s="2">
        <v>223998.11859225601</v>
      </c>
    </row>
    <row r="3027" spans="1:4" x14ac:dyDescent="0.25">
      <c r="A3027">
        <v>2008</v>
      </c>
      <c r="B3027">
        <v>4</v>
      </c>
      <c r="C3027">
        <v>13</v>
      </c>
      <c r="D3027" s="2">
        <v>235505.017257984</v>
      </c>
    </row>
    <row r="3028" spans="1:4" x14ac:dyDescent="0.25">
      <c r="A3028">
        <v>2008</v>
      </c>
      <c r="B3028">
        <v>4</v>
      </c>
      <c r="C3028">
        <v>14</v>
      </c>
      <c r="D3028" s="2">
        <v>187805.32144496599</v>
      </c>
    </row>
    <row r="3029" spans="1:4" x14ac:dyDescent="0.25">
      <c r="A3029">
        <v>2008</v>
      </c>
      <c r="B3029">
        <v>4</v>
      </c>
      <c r="C3029">
        <v>15</v>
      </c>
      <c r="D3029" s="2">
        <v>148026.04209745899</v>
      </c>
    </row>
    <row r="3030" spans="1:4" x14ac:dyDescent="0.25">
      <c r="A3030">
        <v>2008</v>
      </c>
      <c r="B3030">
        <v>4</v>
      </c>
      <c r="C3030">
        <v>16</v>
      </c>
      <c r="D3030" s="2">
        <v>125671.03307919401</v>
      </c>
    </row>
    <row r="3031" spans="1:4" x14ac:dyDescent="0.25">
      <c r="A3031">
        <v>2008</v>
      </c>
      <c r="B3031">
        <v>4</v>
      </c>
      <c r="C3031">
        <v>17</v>
      </c>
      <c r="D3031" s="2">
        <v>92919.729410703396</v>
      </c>
    </row>
    <row r="3032" spans="1:4" x14ac:dyDescent="0.25">
      <c r="A3032">
        <v>2008</v>
      </c>
      <c r="B3032">
        <v>4</v>
      </c>
      <c r="C3032">
        <v>18</v>
      </c>
      <c r="D3032" s="2">
        <v>62126.297047664601</v>
      </c>
    </row>
    <row r="3033" spans="1:4" x14ac:dyDescent="0.25">
      <c r="A3033">
        <v>2008</v>
      </c>
      <c r="B3033">
        <v>4</v>
      </c>
      <c r="C3033">
        <v>19</v>
      </c>
      <c r="D3033" s="2">
        <v>55772.619314227202</v>
      </c>
    </row>
    <row r="3034" spans="1:4" x14ac:dyDescent="0.25">
      <c r="A3034">
        <v>2008</v>
      </c>
      <c r="B3034">
        <v>4</v>
      </c>
      <c r="C3034">
        <v>20</v>
      </c>
      <c r="D3034" s="2">
        <v>43392.147821568004</v>
      </c>
    </row>
    <row r="3035" spans="1:4" x14ac:dyDescent="0.25">
      <c r="A3035">
        <v>2008</v>
      </c>
      <c r="B3035">
        <v>4</v>
      </c>
      <c r="C3035">
        <v>21</v>
      </c>
      <c r="D3035" s="2">
        <v>38786.512818217001</v>
      </c>
    </row>
    <row r="3036" spans="1:4" x14ac:dyDescent="0.25">
      <c r="A3036">
        <v>2008</v>
      </c>
      <c r="B3036">
        <v>4</v>
      </c>
      <c r="C3036">
        <v>22</v>
      </c>
      <c r="D3036" s="2">
        <v>40189.908649328601</v>
      </c>
    </row>
    <row r="3037" spans="1:4" x14ac:dyDescent="0.25">
      <c r="A3037">
        <v>2008</v>
      </c>
      <c r="B3037">
        <v>4</v>
      </c>
      <c r="C3037">
        <v>23</v>
      </c>
      <c r="D3037" s="2">
        <v>27862.040890920998</v>
      </c>
    </row>
    <row r="3038" spans="1:4" x14ac:dyDescent="0.25">
      <c r="A3038">
        <v>2008</v>
      </c>
      <c r="B3038">
        <v>4</v>
      </c>
      <c r="C3038">
        <v>24</v>
      </c>
      <c r="D3038" s="2">
        <v>26337.479420805099</v>
      </c>
    </row>
    <row r="3039" spans="1:4" x14ac:dyDescent="0.25">
      <c r="A3039">
        <v>2008</v>
      </c>
      <c r="B3039">
        <v>4</v>
      </c>
      <c r="C3039">
        <v>25</v>
      </c>
      <c r="D3039" s="2">
        <v>27506.864763647998</v>
      </c>
    </row>
    <row r="3040" spans="1:4" x14ac:dyDescent="0.25">
      <c r="A3040">
        <v>2008</v>
      </c>
      <c r="B3040">
        <v>4</v>
      </c>
      <c r="C3040">
        <v>26</v>
      </c>
      <c r="D3040" s="2">
        <v>25186.181581209599</v>
      </c>
    </row>
    <row r="3041" spans="1:4" x14ac:dyDescent="0.25">
      <c r="A3041">
        <v>2008</v>
      </c>
      <c r="B3041">
        <v>4</v>
      </c>
      <c r="C3041">
        <v>27</v>
      </c>
      <c r="D3041" s="2">
        <v>18263.7860650906</v>
      </c>
    </row>
    <row r="3042" spans="1:4" x14ac:dyDescent="0.25">
      <c r="A3042">
        <v>2008</v>
      </c>
      <c r="B3042">
        <v>4</v>
      </c>
      <c r="C3042">
        <v>28</v>
      </c>
      <c r="D3042" s="2">
        <v>17220.340437811199</v>
      </c>
    </row>
    <row r="3043" spans="1:4" x14ac:dyDescent="0.25">
      <c r="A3043">
        <v>2008</v>
      </c>
      <c r="B3043">
        <v>4</v>
      </c>
      <c r="C3043">
        <v>29</v>
      </c>
      <c r="D3043" s="2">
        <v>19997.847454464001</v>
      </c>
    </row>
    <row r="3044" spans="1:4" x14ac:dyDescent="0.25">
      <c r="A3044">
        <v>2008</v>
      </c>
      <c r="B3044">
        <v>4</v>
      </c>
      <c r="C3044">
        <v>30</v>
      </c>
      <c r="D3044" s="2">
        <v>21160.240495902701</v>
      </c>
    </row>
    <row r="3045" spans="1:4" x14ac:dyDescent="0.25">
      <c r="A3045">
        <v>2008</v>
      </c>
      <c r="B3045">
        <v>5</v>
      </c>
      <c r="C3045">
        <v>1</v>
      </c>
      <c r="D3045" s="2">
        <v>23455.834087403498</v>
      </c>
    </row>
    <row r="3046" spans="1:4" x14ac:dyDescent="0.25">
      <c r="A3046">
        <v>2008</v>
      </c>
      <c r="B3046">
        <v>5</v>
      </c>
      <c r="C3046">
        <v>2</v>
      </c>
      <c r="D3046" s="2">
        <v>27153.146793001</v>
      </c>
    </row>
    <row r="3047" spans="1:4" x14ac:dyDescent="0.25">
      <c r="A3047">
        <v>2008</v>
      </c>
      <c r="B3047">
        <v>5</v>
      </c>
      <c r="C3047">
        <v>3</v>
      </c>
      <c r="D3047" s="2">
        <v>37362.944189399001</v>
      </c>
    </row>
    <row r="3048" spans="1:4" x14ac:dyDescent="0.25">
      <c r="A3048">
        <v>2008</v>
      </c>
      <c r="B3048">
        <v>5</v>
      </c>
      <c r="C3048">
        <v>4</v>
      </c>
      <c r="D3048" s="2">
        <v>54823.851111628799</v>
      </c>
    </row>
    <row r="3049" spans="1:4" x14ac:dyDescent="0.25">
      <c r="A3049">
        <v>2008</v>
      </c>
      <c r="B3049">
        <v>5</v>
      </c>
      <c r="C3049">
        <v>5</v>
      </c>
      <c r="D3049" s="2">
        <v>49005.028979988499</v>
      </c>
    </row>
    <row r="3050" spans="1:4" x14ac:dyDescent="0.25">
      <c r="A3050">
        <v>2008</v>
      </c>
      <c r="B3050">
        <v>5</v>
      </c>
      <c r="C3050">
        <v>6</v>
      </c>
      <c r="D3050" s="2">
        <v>43213.3254625997</v>
      </c>
    </row>
    <row r="3051" spans="1:4" x14ac:dyDescent="0.25">
      <c r="A3051">
        <v>2008</v>
      </c>
      <c r="B3051">
        <v>5</v>
      </c>
      <c r="C3051">
        <v>7</v>
      </c>
      <c r="D3051" s="2">
        <v>34499.396145530904</v>
      </c>
    </row>
    <row r="3052" spans="1:4" x14ac:dyDescent="0.25">
      <c r="A3052">
        <v>2008</v>
      </c>
      <c r="B3052">
        <v>5</v>
      </c>
      <c r="C3052">
        <v>8</v>
      </c>
      <c r="D3052" s="2">
        <v>23273.011584</v>
      </c>
    </row>
    <row r="3053" spans="1:4" x14ac:dyDescent="0.25">
      <c r="A3053">
        <v>2008</v>
      </c>
      <c r="B3053">
        <v>5</v>
      </c>
      <c r="C3053">
        <v>9</v>
      </c>
      <c r="D3053" s="2">
        <v>36007.905659903998</v>
      </c>
    </row>
    <row r="3054" spans="1:4" x14ac:dyDescent="0.25">
      <c r="A3054">
        <v>2008</v>
      </c>
      <c r="B3054">
        <v>5</v>
      </c>
      <c r="C3054">
        <v>10</v>
      </c>
      <c r="D3054" s="2">
        <v>70921.251920332797</v>
      </c>
    </row>
    <row r="3055" spans="1:4" x14ac:dyDescent="0.25">
      <c r="A3055">
        <v>2008</v>
      </c>
      <c r="B3055">
        <v>5</v>
      </c>
      <c r="C3055">
        <v>11</v>
      </c>
      <c r="D3055" s="2">
        <v>74431.739531519997</v>
      </c>
    </row>
    <row r="3056" spans="1:4" x14ac:dyDescent="0.25">
      <c r="A3056">
        <v>2008</v>
      </c>
      <c r="B3056">
        <v>5</v>
      </c>
      <c r="C3056">
        <v>12</v>
      </c>
      <c r="D3056" s="2">
        <v>117262.85669812201</v>
      </c>
    </row>
    <row r="3057" spans="1:4" x14ac:dyDescent="0.25">
      <c r="A3057">
        <v>2008</v>
      </c>
      <c r="B3057">
        <v>5</v>
      </c>
      <c r="C3057">
        <v>13</v>
      </c>
      <c r="D3057" s="2">
        <v>228669.78574540801</v>
      </c>
    </row>
    <row r="3058" spans="1:4" x14ac:dyDescent="0.25">
      <c r="A3058">
        <v>2008</v>
      </c>
      <c r="B3058">
        <v>5</v>
      </c>
      <c r="C3058">
        <v>14</v>
      </c>
      <c r="D3058" s="2">
        <v>268120.164328243</v>
      </c>
    </row>
    <row r="3059" spans="1:4" x14ac:dyDescent="0.25">
      <c r="A3059">
        <v>2008</v>
      </c>
      <c r="B3059">
        <v>5</v>
      </c>
      <c r="C3059">
        <v>15</v>
      </c>
      <c r="D3059" s="2">
        <v>209337.46690867201</v>
      </c>
    </row>
    <row r="3060" spans="1:4" x14ac:dyDescent="0.25">
      <c r="A3060">
        <v>2008</v>
      </c>
      <c r="B3060">
        <v>5</v>
      </c>
      <c r="C3060">
        <v>16</v>
      </c>
      <c r="D3060" s="2">
        <v>155594.69214087201</v>
      </c>
    </row>
    <row r="3061" spans="1:4" x14ac:dyDescent="0.25">
      <c r="A3061">
        <v>2008</v>
      </c>
      <c r="B3061">
        <v>5</v>
      </c>
      <c r="C3061">
        <v>17</v>
      </c>
      <c r="D3061" s="2">
        <v>212839.978696704</v>
      </c>
    </row>
    <row r="3062" spans="1:4" x14ac:dyDescent="0.25">
      <c r="A3062">
        <v>2008</v>
      </c>
      <c r="B3062">
        <v>5</v>
      </c>
      <c r="C3062">
        <v>18</v>
      </c>
      <c r="D3062" s="2">
        <v>197130.05365248001</v>
      </c>
    </row>
    <row r="3063" spans="1:4" x14ac:dyDescent="0.25">
      <c r="A3063">
        <v>2008</v>
      </c>
      <c r="B3063">
        <v>5</v>
      </c>
      <c r="C3063">
        <v>19</v>
      </c>
      <c r="D3063" s="2">
        <v>147330.67998661601</v>
      </c>
    </row>
    <row r="3064" spans="1:4" x14ac:dyDescent="0.25">
      <c r="A3064">
        <v>2008</v>
      </c>
      <c r="B3064">
        <v>5</v>
      </c>
      <c r="C3064">
        <v>20</v>
      </c>
      <c r="D3064" s="2">
        <v>114182.04576356401</v>
      </c>
    </row>
    <row r="3065" spans="1:4" x14ac:dyDescent="0.25">
      <c r="A3065">
        <v>2008</v>
      </c>
      <c r="B3065">
        <v>5</v>
      </c>
      <c r="C3065">
        <v>21</v>
      </c>
      <c r="D3065" s="2">
        <v>88242.550131916796</v>
      </c>
    </row>
    <row r="3066" spans="1:4" x14ac:dyDescent="0.25">
      <c r="A3066">
        <v>2008</v>
      </c>
      <c r="B3066">
        <v>5</v>
      </c>
      <c r="C3066">
        <v>22</v>
      </c>
      <c r="D3066" s="2">
        <v>53114.304368885802</v>
      </c>
    </row>
    <row r="3067" spans="1:4" x14ac:dyDescent="0.25">
      <c r="A3067">
        <v>2008</v>
      </c>
      <c r="B3067">
        <v>5</v>
      </c>
      <c r="C3067">
        <v>23</v>
      </c>
      <c r="D3067" s="2">
        <v>51313.441790730198</v>
      </c>
    </row>
    <row r="3068" spans="1:4" x14ac:dyDescent="0.25">
      <c r="A3068">
        <v>2008</v>
      </c>
      <c r="B3068">
        <v>5</v>
      </c>
      <c r="C3068">
        <v>24</v>
      </c>
      <c r="D3068" s="2">
        <v>38228.692880609298</v>
      </c>
    </row>
    <row r="3069" spans="1:4" x14ac:dyDescent="0.25">
      <c r="A3069">
        <v>2008</v>
      </c>
      <c r="B3069">
        <v>5</v>
      </c>
      <c r="C3069">
        <v>25</v>
      </c>
      <c r="D3069" s="2">
        <v>35567.821268029402</v>
      </c>
    </row>
    <row r="3070" spans="1:4" x14ac:dyDescent="0.25">
      <c r="A3070">
        <v>2008</v>
      </c>
      <c r="B3070">
        <v>5</v>
      </c>
      <c r="C3070">
        <v>26</v>
      </c>
      <c r="D3070" s="2">
        <v>30508.723611970599</v>
      </c>
    </row>
    <row r="3071" spans="1:4" x14ac:dyDescent="0.25">
      <c r="A3071">
        <v>2008</v>
      </c>
      <c r="B3071">
        <v>5</v>
      </c>
      <c r="C3071">
        <v>27</v>
      </c>
      <c r="D3071" s="2">
        <v>22259.078948966398</v>
      </c>
    </row>
    <row r="3072" spans="1:4" x14ac:dyDescent="0.25">
      <c r="A3072">
        <v>2008</v>
      </c>
      <c r="B3072">
        <v>5</v>
      </c>
      <c r="C3072">
        <v>28</v>
      </c>
      <c r="D3072" s="2">
        <v>19361.9321384141</v>
      </c>
    </row>
    <row r="3073" spans="1:4" x14ac:dyDescent="0.25">
      <c r="A3073">
        <v>2008</v>
      </c>
      <c r="B3073">
        <v>5</v>
      </c>
      <c r="C3073">
        <v>29</v>
      </c>
      <c r="D3073" s="2">
        <v>22931.717303531499</v>
      </c>
    </row>
    <row r="3074" spans="1:4" x14ac:dyDescent="0.25">
      <c r="A3074">
        <v>2008</v>
      </c>
      <c r="B3074">
        <v>5</v>
      </c>
      <c r="C3074">
        <v>30</v>
      </c>
      <c r="D3074" s="2">
        <v>17777.613158922199</v>
      </c>
    </row>
    <row r="3075" spans="1:4" x14ac:dyDescent="0.25">
      <c r="A3075">
        <v>2008</v>
      </c>
      <c r="B3075">
        <v>5</v>
      </c>
      <c r="C3075">
        <v>31</v>
      </c>
      <c r="D3075" s="2">
        <v>26434.158140989399</v>
      </c>
    </row>
    <row r="3076" spans="1:4" x14ac:dyDescent="0.25">
      <c r="A3076">
        <v>2008</v>
      </c>
      <c r="B3076">
        <v>6</v>
      </c>
      <c r="C3076">
        <v>1</v>
      </c>
      <c r="D3076" s="2">
        <v>238442.33840394201</v>
      </c>
    </row>
    <row r="3077" spans="1:4" x14ac:dyDescent="0.25">
      <c r="A3077">
        <v>2008</v>
      </c>
      <c r="B3077">
        <v>6</v>
      </c>
      <c r="C3077">
        <v>2</v>
      </c>
      <c r="D3077" s="2">
        <v>244387.06273705</v>
      </c>
    </row>
    <row r="3078" spans="1:4" x14ac:dyDescent="0.25">
      <c r="A3078">
        <v>2008</v>
      </c>
      <c r="B3078">
        <v>6</v>
      </c>
      <c r="C3078">
        <v>3</v>
      </c>
      <c r="D3078" s="2">
        <v>190039.23696844801</v>
      </c>
    </row>
    <row r="3079" spans="1:4" x14ac:dyDescent="0.25">
      <c r="A3079">
        <v>2008</v>
      </c>
      <c r="B3079">
        <v>6</v>
      </c>
      <c r="C3079">
        <v>4</v>
      </c>
      <c r="D3079" s="2">
        <v>177553.12659517399</v>
      </c>
    </row>
    <row r="3080" spans="1:4" x14ac:dyDescent="0.25">
      <c r="A3080">
        <v>2008</v>
      </c>
      <c r="B3080">
        <v>6</v>
      </c>
      <c r="C3080">
        <v>5</v>
      </c>
      <c r="D3080" s="2">
        <v>192749.98601908199</v>
      </c>
    </row>
    <row r="3081" spans="1:4" x14ac:dyDescent="0.25">
      <c r="A3081">
        <v>2008</v>
      </c>
      <c r="B3081">
        <v>6</v>
      </c>
      <c r="C3081">
        <v>6</v>
      </c>
      <c r="D3081" s="2">
        <v>178019.48471860201</v>
      </c>
    </row>
    <row r="3082" spans="1:4" x14ac:dyDescent="0.25">
      <c r="A3082">
        <v>2008</v>
      </c>
      <c r="B3082">
        <v>6</v>
      </c>
      <c r="C3082">
        <v>7</v>
      </c>
      <c r="D3082" s="2">
        <v>150703.423174656</v>
      </c>
    </row>
    <row r="3083" spans="1:4" x14ac:dyDescent="0.25">
      <c r="A3083">
        <v>2008</v>
      </c>
      <c r="B3083">
        <v>6</v>
      </c>
      <c r="C3083">
        <v>8</v>
      </c>
      <c r="D3083" s="2">
        <v>112337.854403789</v>
      </c>
    </row>
    <row r="3084" spans="1:4" x14ac:dyDescent="0.25">
      <c r="A3084">
        <v>2008</v>
      </c>
      <c r="B3084">
        <v>6</v>
      </c>
      <c r="C3084">
        <v>9</v>
      </c>
      <c r="D3084" s="2">
        <v>73343.319395512299</v>
      </c>
    </row>
    <row r="3085" spans="1:4" x14ac:dyDescent="0.25">
      <c r="A3085">
        <v>2008</v>
      </c>
      <c r="B3085">
        <v>6</v>
      </c>
      <c r="C3085">
        <v>10</v>
      </c>
      <c r="D3085" s="2">
        <v>100650.12229730299</v>
      </c>
    </row>
    <row r="3086" spans="1:4" x14ac:dyDescent="0.25">
      <c r="A3086">
        <v>2008</v>
      </c>
      <c r="B3086">
        <v>6</v>
      </c>
      <c r="C3086">
        <v>11</v>
      </c>
      <c r="D3086" s="2">
        <v>469426.79284346901</v>
      </c>
    </row>
    <row r="3087" spans="1:4" x14ac:dyDescent="0.25">
      <c r="A3087">
        <v>2008</v>
      </c>
      <c r="B3087">
        <v>6</v>
      </c>
      <c r="C3087">
        <v>12</v>
      </c>
      <c r="D3087" s="2">
        <v>241161.074695066</v>
      </c>
    </row>
    <row r="3088" spans="1:4" x14ac:dyDescent="0.25">
      <c r="A3088">
        <v>2008</v>
      </c>
      <c r="B3088">
        <v>6</v>
      </c>
      <c r="C3088">
        <v>13</v>
      </c>
      <c r="D3088" s="2">
        <v>178554.980506614</v>
      </c>
    </row>
    <row r="3089" spans="1:4" x14ac:dyDescent="0.25">
      <c r="A3089">
        <v>2008</v>
      </c>
      <c r="B3089">
        <v>6</v>
      </c>
      <c r="C3089">
        <v>14</v>
      </c>
      <c r="D3089" s="2">
        <v>189774.93547818999</v>
      </c>
    </row>
    <row r="3090" spans="1:4" x14ac:dyDescent="0.25">
      <c r="A3090">
        <v>2008</v>
      </c>
      <c r="B3090">
        <v>6</v>
      </c>
      <c r="C3090">
        <v>15</v>
      </c>
      <c r="D3090" s="2">
        <v>211230.382555791</v>
      </c>
    </row>
    <row r="3091" spans="1:4" x14ac:dyDescent="0.25">
      <c r="A3091">
        <v>2008</v>
      </c>
      <c r="B3091">
        <v>6</v>
      </c>
      <c r="C3091">
        <v>16</v>
      </c>
      <c r="D3091" s="2">
        <v>156341.59617392599</v>
      </c>
    </row>
    <row r="3092" spans="1:4" x14ac:dyDescent="0.25">
      <c r="A3092">
        <v>2008</v>
      </c>
      <c r="B3092">
        <v>6</v>
      </c>
      <c r="C3092">
        <v>17</v>
      </c>
      <c r="D3092" s="2">
        <v>105412.686922138</v>
      </c>
    </row>
    <row r="3093" spans="1:4" x14ac:dyDescent="0.25">
      <c r="A3093">
        <v>2008</v>
      </c>
      <c r="B3093">
        <v>6</v>
      </c>
      <c r="C3093">
        <v>18</v>
      </c>
      <c r="D3093" s="2">
        <v>78212.680944814099</v>
      </c>
    </row>
    <row r="3094" spans="1:4" x14ac:dyDescent="0.25">
      <c r="A3094">
        <v>2008</v>
      </c>
      <c r="B3094">
        <v>6</v>
      </c>
      <c r="C3094">
        <v>19</v>
      </c>
      <c r="D3094" s="2">
        <v>48105.795695431698</v>
      </c>
    </row>
    <row r="3095" spans="1:4" x14ac:dyDescent="0.25">
      <c r="A3095">
        <v>2008</v>
      </c>
      <c r="B3095">
        <v>6</v>
      </c>
      <c r="C3095">
        <v>20</v>
      </c>
      <c r="D3095" s="2">
        <v>40159.297146470402</v>
      </c>
    </row>
    <row r="3096" spans="1:4" x14ac:dyDescent="0.25">
      <c r="A3096">
        <v>2008</v>
      </c>
      <c r="B3096">
        <v>6</v>
      </c>
      <c r="C3096">
        <v>21</v>
      </c>
      <c r="D3096" s="2">
        <v>30259.690766807002</v>
      </c>
    </row>
    <row r="3097" spans="1:4" x14ac:dyDescent="0.25">
      <c r="A3097">
        <v>2008</v>
      </c>
      <c r="B3097">
        <v>6</v>
      </c>
      <c r="C3097">
        <v>22</v>
      </c>
      <c r="D3097" s="2">
        <v>35083.806237941797</v>
      </c>
    </row>
    <row r="3098" spans="1:4" x14ac:dyDescent="0.25">
      <c r="A3098">
        <v>2008</v>
      </c>
      <c r="B3098">
        <v>6</v>
      </c>
      <c r="C3098">
        <v>23</v>
      </c>
      <c r="D3098" s="2">
        <v>45337.116724346903</v>
      </c>
    </row>
    <row r="3099" spans="1:4" x14ac:dyDescent="0.25">
      <c r="A3099">
        <v>2008</v>
      </c>
      <c r="B3099">
        <v>6</v>
      </c>
      <c r="C3099">
        <v>24</v>
      </c>
      <c r="D3099" s="2">
        <v>43547.612762234901</v>
      </c>
    </row>
    <row r="3100" spans="1:4" x14ac:dyDescent="0.25">
      <c r="A3100">
        <v>2008</v>
      </c>
      <c r="B3100">
        <v>6</v>
      </c>
      <c r="C3100">
        <v>25</v>
      </c>
      <c r="D3100" s="2">
        <v>41311.965066117104</v>
      </c>
    </row>
    <row r="3101" spans="1:4" x14ac:dyDescent="0.25">
      <c r="A3101">
        <v>2008</v>
      </c>
      <c r="B3101">
        <v>6</v>
      </c>
      <c r="C3101">
        <v>26</v>
      </c>
      <c r="D3101" s="2">
        <v>124359.389388749</v>
      </c>
    </row>
    <row r="3102" spans="1:4" x14ac:dyDescent="0.25">
      <c r="A3102">
        <v>2008</v>
      </c>
      <c r="B3102">
        <v>6</v>
      </c>
      <c r="C3102">
        <v>27</v>
      </c>
      <c r="D3102" s="2">
        <v>308522.12874854403</v>
      </c>
    </row>
    <row r="3103" spans="1:4" x14ac:dyDescent="0.25">
      <c r="A3103">
        <v>2008</v>
      </c>
      <c r="B3103">
        <v>6</v>
      </c>
      <c r="C3103">
        <v>28</v>
      </c>
      <c r="D3103" s="2">
        <v>231753.444489216</v>
      </c>
    </row>
    <row r="3104" spans="1:4" x14ac:dyDescent="0.25">
      <c r="A3104">
        <v>2008</v>
      </c>
      <c r="B3104">
        <v>6</v>
      </c>
      <c r="C3104">
        <v>29</v>
      </c>
      <c r="D3104" s="2">
        <v>221572.501957325</v>
      </c>
    </row>
    <row r="3105" spans="1:4" x14ac:dyDescent="0.25">
      <c r="A3105">
        <v>2008</v>
      </c>
      <c r="B3105">
        <v>6</v>
      </c>
      <c r="C3105">
        <v>30</v>
      </c>
      <c r="D3105" s="2">
        <v>128372.504730624</v>
      </c>
    </row>
    <row r="3106" spans="1:4" x14ac:dyDescent="0.25">
      <c r="A3106">
        <v>2008</v>
      </c>
      <c r="B3106">
        <v>7</v>
      </c>
      <c r="C3106">
        <v>1</v>
      </c>
      <c r="D3106" s="2">
        <v>105553.78559483901</v>
      </c>
    </row>
    <row r="3107" spans="1:4" x14ac:dyDescent="0.25">
      <c r="A3107">
        <v>2008</v>
      </c>
      <c r="B3107">
        <v>7</v>
      </c>
      <c r="C3107">
        <v>2</v>
      </c>
      <c r="D3107" s="2">
        <v>74180.586732134398</v>
      </c>
    </row>
    <row r="3108" spans="1:4" x14ac:dyDescent="0.25">
      <c r="A3108">
        <v>2008</v>
      </c>
      <c r="B3108">
        <v>7</v>
      </c>
      <c r="C3108">
        <v>3</v>
      </c>
      <c r="D3108" s="2">
        <v>150648.771660042</v>
      </c>
    </row>
    <row r="3109" spans="1:4" x14ac:dyDescent="0.25">
      <c r="A3109">
        <v>2008</v>
      </c>
      <c r="B3109">
        <v>7</v>
      </c>
      <c r="C3109">
        <v>4</v>
      </c>
      <c r="D3109" s="2">
        <v>238275.75950438401</v>
      </c>
    </row>
    <row r="3110" spans="1:4" x14ac:dyDescent="0.25">
      <c r="A3110">
        <v>2008</v>
      </c>
      <c r="B3110">
        <v>7</v>
      </c>
      <c r="C3110">
        <v>5</v>
      </c>
      <c r="D3110" s="2">
        <v>186825.68158740501</v>
      </c>
    </row>
    <row r="3111" spans="1:4" x14ac:dyDescent="0.25">
      <c r="A3111">
        <v>2008</v>
      </c>
      <c r="B3111">
        <v>7</v>
      </c>
      <c r="C3111">
        <v>6</v>
      </c>
      <c r="D3111" s="2">
        <v>177287.57572239399</v>
      </c>
    </row>
    <row r="3112" spans="1:4" x14ac:dyDescent="0.25">
      <c r="A3112">
        <v>2008</v>
      </c>
      <c r="B3112">
        <v>7</v>
      </c>
      <c r="C3112">
        <v>7</v>
      </c>
      <c r="D3112" s="2">
        <v>107431.002408038</v>
      </c>
    </row>
    <row r="3113" spans="1:4" x14ac:dyDescent="0.25">
      <c r="A3113">
        <v>2008</v>
      </c>
      <c r="B3113">
        <v>7</v>
      </c>
      <c r="C3113">
        <v>8</v>
      </c>
      <c r="D3113" s="2">
        <v>92997.163399311394</v>
      </c>
    </row>
    <row r="3114" spans="1:4" x14ac:dyDescent="0.25">
      <c r="A3114">
        <v>2008</v>
      </c>
      <c r="B3114">
        <v>7</v>
      </c>
      <c r="C3114">
        <v>9</v>
      </c>
      <c r="D3114" s="2">
        <v>118103.053396378</v>
      </c>
    </row>
    <row r="3115" spans="1:4" x14ac:dyDescent="0.25">
      <c r="A3115">
        <v>2008</v>
      </c>
      <c r="B3115">
        <v>7</v>
      </c>
      <c r="C3115">
        <v>10</v>
      </c>
      <c r="D3115" s="2">
        <v>213220.738622362</v>
      </c>
    </row>
    <row r="3116" spans="1:4" x14ac:dyDescent="0.25">
      <c r="A3116">
        <v>2008</v>
      </c>
      <c r="B3116">
        <v>7</v>
      </c>
      <c r="C3116">
        <v>11</v>
      </c>
      <c r="D3116" s="2">
        <v>142359.88032</v>
      </c>
    </row>
    <row r="3117" spans="1:4" x14ac:dyDescent="0.25">
      <c r="A3117">
        <v>2008</v>
      </c>
      <c r="B3117">
        <v>7</v>
      </c>
      <c r="C3117">
        <v>12</v>
      </c>
      <c r="D3117" s="2">
        <v>100868.96322662399</v>
      </c>
    </row>
    <row r="3118" spans="1:4" x14ac:dyDescent="0.25">
      <c r="A3118">
        <v>2008</v>
      </c>
      <c r="B3118">
        <v>7</v>
      </c>
      <c r="C3118">
        <v>13</v>
      </c>
      <c r="D3118" s="2">
        <v>70309.905075486706</v>
      </c>
    </row>
    <row r="3119" spans="1:4" x14ac:dyDescent="0.25">
      <c r="A3119">
        <v>2008</v>
      </c>
      <c r="B3119">
        <v>7</v>
      </c>
      <c r="C3119">
        <v>14</v>
      </c>
      <c r="D3119" s="2">
        <v>54819.961062912</v>
      </c>
    </row>
    <row r="3120" spans="1:4" x14ac:dyDescent="0.25">
      <c r="A3120">
        <v>2008</v>
      </c>
      <c r="B3120">
        <v>7</v>
      </c>
      <c r="C3120">
        <v>15</v>
      </c>
      <c r="D3120" s="2">
        <v>54305.569400831999</v>
      </c>
    </row>
    <row r="3121" spans="1:4" x14ac:dyDescent="0.25">
      <c r="A3121">
        <v>2008</v>
      </c>
      <c r="B3121">
        <v>7</v>
      </c>
      <c r="C3121">
        <v>16</v>
      </c>
      <c r="D3121" s="2">
        <v>36950.6112582758</v>
      </c>
    </row>
    <row r="3122" spans="1:4" x14ac:dyDescent="0.25">
      <c r="A3122">
        <v>2008</v>
      </c>
      <c r="B3122">
        <v>7</v>
      </c>
      <c r="C3122">
        <v>17</v>
      </c>
      <c r="D3122" s="2">
        <v>26372.842165555201</v>
      </c>
    </row>
    <row r="3123" spans="1:4" x14ac:dyDescent="0.25">
      <c r="A3123">
        <v>2008</v>
      </c>
      <c r="B3123">
        <v>7</v>
      </c>
      <c r="C3123">
        <v>18</v>
      </c>
      <c r="D3123" s="2">
        <v>19121.314275993602</v>
      </c>
    </row>
    <row r="3124" spans="1:4" x14ac:dyDescent="0.25">
      <c r="A3124">
        <v>2008</v>
      </c>
      <c r="B3124">
        <v>7</v>
      </c>
      <c r="C3124">
        <v>19</v>
      </c>
      <c r="D3124" s="2">
        <v>12912.9457648435</v>
      </c>
    </row>
    <row r="3125" spans="1:4" x14ac:dyDescent="0.25">
      <c r="A3125">
        <v>2008</v>
      </c>
      <c r="B3125">
        <v>7</v>
      </c>
      <c r="C3125">
        <v>20</v>
      </c>
      <c r="D3125" s="2">
        <v>9097.6055559782399</v>
      </c>
    </row>
    <row r="3126" spans="1:4" x14ac:dyDescent="0.25">
      <c r="A3126">
        <v>2008</v>
      </c>
      <c r="B3126">
        <v>7</v>
      </c>
      <c r="C3126">
        <v>21</v>
      </c>
      <c r="D3126" s="2">
        <v>9037.6498743091197</v>
      </c>
    </row>
    <row r="3127" spans="1:4" x14ac:dyDescent="0.25">
      <c r="A3127">
        <v>2008</v>
      </c>
      <c r="B3127">
        <v>7</v>
      </c>
      <c r="C3127">
        <v>22</v>
      </c>
      <c r="D3127" s="2">
        <v>14224.124606699501</v>
      </c>
    </row>
    <row r="3128" spans="1:4" x14ac:dyDescent="0.25">
      <c r="A3128">
        <v>2008</v>
      </c>
      <c r="B3128">
        <v>7</v>
      </c>
      <c r="C3128">
        <v>23</v>
      </c>
      <c r="D3128" s="2">
        <v>8134.3022719795199</v>
      </c>
    </row>
    <row r="3129" spans="1:4" x14ac:dyDescent="0.25">
      <c r="A3129">
        <v>2008</v>
      </c>
      <c r="B3129">
        <v>7</v>
      </c>
      <c r="C3129">
        <v>24</v>
      </c>
      <c r="D3129" s="2">
        <v>5706.0477436354604</v>
      </c>
    </row>
    <row r="3130" spans="1:4" x14ac:dyDescent="0.25">
      <c r="A3130">
        <v>2008</v>
      </c>
      <c r="B3130">
        <v>7</v>
      </c>
      <c r="C3130">
        <v>25</v>
      </c>
      <c r="D3130" s="2">
        <v>6619.3083644497901</v>
      </c>
    </row>
    <row r="3131" spans="1:4" x14ac:dyDescent="0.25">
      <c r="A3131">
        <v>2008</v>
      </c>
      <c r="B3131">
        <v>7</v>
      </c>
      <c r="C3131">
        <v>26</v>
      </c>
      <c r="D3131" s="2">
        <v>5872.9041659566101</v>
      </c>
    </row>
    <row r="3132" spans="1:4" x14ac:dyDescent="0.25">
      <c r="A3132">
        <v>2008</v>
      </c>
      <c r="B3132">
        <v>7</v>
      </c>
      <c r="C3132">
        <v>27</v>
      </c>
      <c r="D3132" s="2">
        <v>3719.17918321459</v>
      </c>
    </row>
    <row r="3133" spans="1:4" x14ac:dyDescent="0.25">
      <c r="A3133">
        <v>2008</v>
      </c>
      <c r="B3133">
        <v>7</v>
      </c>
      <c r="C3133">
        <v>28</v>
      </c>
      <c r="D3133" s="2">
        <v>2850.4711190937601</v>
      </c>
    </row>
    <row r="3134" spans="1:4" x14ac:dyDescent="0.25">
      <c r="A3134">
        <v>2008</v>
      </c>
      <c r="B3134">
        <v>7</v>
      </c>
      <c r="C3134">
        <v>29</v>
      </c>
      <c r="D3134" s="2">
        <v>3719.522681856</v>
      </c>
    </row>
    <row r="3135" spans="1:4" x14ac:dyDescent="0.25">
      <c r="A3135">
        <v>2008</v>
      </c>
      <c r="B3135">
        <v>7</v>
      </c>
      <c r="C3135">
        <v>30</v>
      </c>
      <c r="D3135" s="2">
        <v>3370.9596374016</v>
      </c>
    </row>
    <row r="3136" spans="1:4" x14ac:dyDescent="0.25">
      <c r="A3136">
        <v>2008</v>
      </c>
      <c r="B3136">
        <v>7</v>
      </c>
      <c r="C3136">
        <v>31</v>
      </c>
      <c r="D3136" s="2">
        <v>3425.7873051647998</v>
      </c>
    </row>
    <row r="3137" spans="1:4" x14ac:dyDescent="0.25">
      <c r="A3137">
        <v>2008</v>
      </c>
      <c r="B3137">
        <v>8</v>
      </c>
      <c r="C3137">
        <v>1</v>
      </c>
      <c r="D3137" s="2">
        <v>3451.7454289920001</v>
      </c>
    </row>
    <row r="3138" spans="1:4" x14ac:dyDescent="0.25">
      <c r="A3138">
        <v>2008</v>
      </c>
      <c r="B3138">
        <v>8</v>
      </c>
      <c r="C3138">
        <v>2</v>
      </c>
      <c r="D3138" s="2">
        <v>1833.4117656576</v>
      </c>
    </row>
    <row r="3139" spans="1:4" x14ac:dyDescent="0.25">
      <c r="A3139">
        <v>2008</v>
      </c>
      <c r="B3139">
        <v>8</v>
      </c>
      <c r="C3139">
        <v>3</v>
      </c>
      <c r="D3139" s="2">
        <v>1708.7713018997799</v>
      </c>
    </row>
    <row r="3140" spans="1:4" x14ac:dyDescent="0.25">
      <c r="A3140">
        <v>2008</v>
      </c>
      <c r="B3140">
        <v>8</v>
      </c>
      <c r="C3140">
        <v>4</v>
      </c>
      <c r="D3140" s="2">
        <v>2351.99685132288</v>
      </c>
    </row>
    <row r="3141" spans="1:4" x14ac:dyDescent="0.25">
      <c r="A3141">
        <v>2008</v>
      </c>
      <c r="B3141">
        <v>8</v>
      </c>
      <c r="C3141">
        <v>5</v>
      </c>
      <c r="D3141" s="2">
        <v>1971.1958232637401</v>
      </c>
    </row>
    <row r="3142" spans="1:4" x14ac:dyDescent="0.25">
      <c r="A3142">
        <v>2008</v>
      </c>
      <c r="B3142">
        <v>8</v>
      </c>
      <c r="C3142">
        <v>6</v>
      </c>
      <c r="D3142" s="2">
        <v>1641.5917508321299</v>
      </c>
    </row>
    <row r="3143" spans="1:4" x14ac:dyDescent="0.25">
      <c r="A3143">
        <v>2008</v>
      </c>
      <c r="B3143">
        <v>8</v>
      </c>
      <c r="C3143">
        <v>7</v>
      </c>
      <c r="D3143" s="2">
        <v>2307.7236930969598</v>
      </c>
    </row>
    <row r="3144" spans="1:4" x14ac:dyDescent="0.25">
      <c r="A3144">
        <v>2008</v>
      </c>
      <c r="B3144">
        <v>8</v>
      </c>
      <c r="C3144">
        <v>8</v>
      </c>
      <c r="D3144" s="2">
        <v>2969.3365731071999</v>
      </c>
    </row>
    <row r="3145" spans="1:4" x14ac:dyDescent="0.25">
      <c r="A3145">
        <v>2008</v>
      </c>
      <c r="B3145">
        <v>8</v>
      </c>
      <c r="C3145">
        <v>9</v>
      </c>
      <c r="D3145" s="2">
        <v>2308.3969895792602</v>
      </c>
    </row>
    <row r="3146" spans="1:4" x14ac:dyDescent="0.25">
      <c r="A3146">
        <v>2008</v>
      </c>
      <c r="B3146">
        <v>8</v>
      </c>
      <c r="C3146">
        <v>10</v>
      </c>
      <c r="D3146" s="2">
        <v>1866.64158935654</v>
      </c>
    </row>
    <row r="3147" spans="1:4" x14ac:dyDescent="0.25">
      <c r="A3147">
        <v>2008</v>
      </c>
      <c r="B3147">
        <v>8</v>
      </c>
      <c r="C3147">
        <v>11</v>
      </c>
      <c r="D3147" s="2">
        <v>1761.87205715558</v>
      </c>
    </row>
    <row r="3148" spans="1:4" x14ac:dyDescent="0.25">
      <c r="A3148">
        <v>2008</v>
      </c>
      <c r="B3148">
        <v>8</v>
      </c>
      <c r="C3148">
        <v>12</v>
      </c>
      <c r="D3148" s="2">
        <v>1411.42270605926</v>
      </c>
    </row>
    <row r="3149" spans="1:4" x14ac:dyDescent="0.25">
      <c r="A3149">
        <v>2008</v>
      </c>
      <c r="B3149">
        <v>8</v>
      </c>
      <c r="C3149">
        <v>13</v>
      </c>
      <c r="D3149" s="2">
        <v>1167.48142088602</v>
      </c>
    </row>
    <row r="3150" spans="1:4" x14ac:dyDescent="0.25">
      <c r="A3150">
        <v>2008</v>
      </c>
      <c r="B3150">
        <v>8</v>
      </c>
      <c r="C3150">
        <v>14</v>
      </c>
      <c r="D3150" s="2">
        <v>1012.7866609336299</v>
      </c>
    </row>
    <row r="3151" spans="1:4" x14ac:dyDescent="0.25">
      <c r="A3151">
        <v>2008</v>
      </c>
      <c r="B3151">
        <v>8</v>
      </c>
      <c r="C3151">
        <v>15</v>
      </c>
      <c r="D3151" s="2">
        <v>1240.0609222840301</v>
      </c>
    </row>
    <row r="3152" spans="1:4" x14ac:dyDescent="0.25">
      <c r="A3152">
        <v>2008</v>
      </c>
      <c r="B3152">
        <v>8</v>
      </c>
      <c r="C3152">
        <v>16</v>
      </c>
      <c r="D3152" s="2">
        <v>1262.2498580275201</v>
      </c>
    </row>
    <row r="3153" spans="1:4" x14ac:dyDescent="0.25">
      <c r="A3153">
        <v>2008</v>
      </c>
      <c r="B3153">
        <v>8</v>
      </c>
      <c r="C3153">
        <v>17</v>
      </c>
      <c r="D3153" s="2">
        <v>1150.54227714586</v>
      </c>
    </row>
    <row r="3154" spans="1:4" x14ac:dyDescent="0.25">
      <c r="A3154">
        <v>2008</v>
      </c>
      <c r="B3154">
        <v>8</v>
      </c>
      <c r="C3154">
        <v>18</v>
      </c>
      <c r="D3154" s="2">
        <v>977.55639803136</v>
      </c>
    </row>
    <row r="3155" spans="1:4" x14ac:dyDescent="0.25">
      <c r="A3155">
        <v>2008</v>
      </c>
      <c r="B3155">
        <v>8</v>
      </c>
      <c r="C3155">
        <v>19</v>
      </c>
      <c r="D3155" s="2">
        <v>1024.21931838659</v>
      </c>
    </row>
    <row r="3156" spans="1:4" x14ac:dyDescent="0.25">
      <c r="A3156">
        <v>2008</v>
      </c>
      <c r="B3156">
        <v>8</v>
      </c>
      <c r="C3156">
        <v>20</v>
      </c>
      <c r="D3156" s="2">
        <v>1148.4145550592</v>
      </c>
    </row>
    <row r="3157" spans="1:4" x14ac:dyDescent="0.25">
      <c r="A3157">
        <v>2008</v>
      </c>
      <c r="B3157">
        <v>8</v>
      </c>
      <c r="C3157">
        <v>21</v>
      </c>
      <c r="D3157" s="2">
        <v>1005.35006214144</v>
      </c>
    </row>
    <row r="3158" spans="1:4" x14ac:dyDescent="0.25">
      <c r="A3158">
        <v>2008</v>
      </c>
      <c r="B3158">
        <v>8</v>
      </c>
      <c r="C3158">
        <v>22</v>
      </c>
      <c r="D3158" s="2">
        <v>1431.60545315635</v>
      </c>
    </row>
    <row r="3159" spans="1:4" x14ac:dyDescent="0.25">
      <c r="A3159">
        <v>2008</v>
      </c>
      <c r="B3159">
        <v>8</v>
      </c>
      <c r="C3159">
        <v>23</v>
      </c>
      <c r="D3159" s="2">
        <v>1019.07459439718</v>
      </c>
    </row>
    <row r="3160" spans="1:4" x14ac:dyDescent="0.25">
      <c r="A3160">
        <v>2008</v>
      </c>
      <c r="B3160">
        <v>8</v>
      </c>
      <c r="C3160">
        <v>24</v>
      </c>
      <c r="D3160" s="2">
        <v>784.17803947622394</v>
      </c>
    </row>
    <row r="3161" spans="1:4" x14ac:dyDescent="0.25">
      <c r="A3161">
        <v>2008</v>
      </c>
      <c r="B3161">
        <v>8</v>
      </c>
      <c r="C3161">
        <v>25</v>
      </c>
      <c r="D3161" s="2">
        <v>614.41337758924794</v>
      </c>
    </row>
    <row r="3162" spans="1:4" x14ac:dyDescent="0.25">
      <c r="A3162">
        <v>2008</v>
      </c>
      <c r="B3162">
        <v>8</v>
      </c>
      <c r="C3162">
        <v>26</v>
      </c>
      <c r="D3162" s="2">
        <v>456.45244465766399</v>
      </c>
    </row>
    <row r="3163" spans="1:4" x14ac:dyDescent="0.25">
      <c r="A3163">
        <v>2008</v>
      </c>
      <c r="B3163">
        <v>8</v>
      </c>
      <c r="C3163">
        <v>27</v>
      </c>
      <c r="D3163" s="2">
        <v>675.187926746112</v>
      </c>
    </row>
    <row r="3164" spans="1:4" x14ac:dyDescent="0.25">
      <c r="A3164">
        <v>2008</v>
      </c>
      <c r="B3164">
        <v>8</v>
      </c>
      <c r="C3164">
        <v>28</v>
      </c>
      <c r="D3164" s="2">
        <v>598.34821036031997</v>
      </c>
    </row>
    <row r="3165" spans="1:4" x14ac:dyDescent="0.25">
      <c r="A3165">
        <v>2008</v>
      </c>
      <c r="B3165">
        <v>8</v>
      </c>
      <c r="C3165">
        <v>29</v>
      </c>
      <c r="D3165" s="2">
        <v>593.02691730432002</v>
      </c>
    </row>
    <row r="3166" spans="1:4" x14ac:dyDescent="0.25">
      <c r="A3166">
        <v>2008</v>
      </c>
      <c r="B3166">
        <v>8</v>
      </c>
      <c r="C3166">
        <v>30</v>
      </c>
      <c r="D3166" s="2">
        <v>539.82866617343996</v>
      </c>
    </row>
    <row r="3167" spans="1:4" x14ac:dyDescent="0.25">
      <c r="A3167">
        <v>2008</v>
      </c>
      <c r="B3167">
        <v>8</v>
      </c>
      <c r="C3167">
        <v>31</v>
      </c>
      <c r="D3167" s="2">
        <v>524.26113159168005</v>
      </c>
    </row>
    <row r="3168" spans="1:4" x14ac:dyDescent="0.25">
      <c r="A3168">
        <v>2008</v>
      </c>
      <c r="B3168">
        <v>9</v>
      </c>
      <c r="C3168">
        <v>1</v>
      </c>
      <c r="D3168" s="2">
        <v>443.57564943360001</v>
      </c>
    </row>
    <row r="3169" spans="1:4" x14ac:dyDescent="0.25">
      <c r="A3169">
        <v>2008</v>
      </c>
      <c r="B3169">
        <v>9</v>
      </c>
      <c r="C3169">
        <v>2</v>
      </c>
      <c r="D3169" s="2">
        <v>509.19269759999997</v>
      </c>
    </row>
    <row r="3170" spans="1:4" x14ac:dyDescent="0.25">
      <c r="A3170">
        <v>2008</v>
      </c>
      <c r="B3170">
        <v>9</v>
      </c>
      <c r="C3170">
        <v>3</v>
      </c>
      <c r="D3170" s="2">
        <v>575.29661349887999</v>
      </c>
    </row>
    <row r="3171" spans="1:4" x14ac:dyDescent="0.25">
      <c r="A3171">
        <v>2008</v>
      </c>
      <c r="B3171">
        <v>9</v>
      </c>
      <c r="C3171">
        <v>4</v>
      </c>
      <c r="D3171" s="2">
        <v>371.24276244480001</v>
      </c>
    </row>
    <row r="3172" spans="1:4" x14ac:dyDescent="0.25">
      <c r="A3172">
        <v>2008</v>
      </c>
      <c r="B3172">
        <v>9</v>
      </c>
      <c r="C3172">
        <v>5</v>
      </c>
      <c r="D3172" s="2">
        <v>533.69405934704605</v>
      </c>
    </row>
    <row r="3173" spans="1:4" x14ac:dyDescent="0.25">
      <c r="A3173">
        <v>2008</v>
      </c>
      <c r="B3173">
        <v>9</v>
      </c>
      <c r="C3173">
        <v>6</v>
      </c>
      <c r="D3173" s="2">
        <v>513.55982776320002</v>
      </c>
    </row>
    <row r="3174" spans="1:4" x14ac:dyDescent="0.25">
      <c r="A3174">
        <v>2008</v>
      </c>
      <c r="B3174">
        <v>9</v>
      </c>
      <c r="C3174">
        <v>7</v>
      </c>
      <c r="D3174" s="2">
        <v>475.55307317145599</v>
      </c>
    </row>
    <row r="3175" spans="1:4" x14ac:dyDescent="0.25">
      <c r="A3175">
        <v>2008</v>
      </c>
      <c r="B3175">
        <v>9</v>
      </c>
      <c r="C3175">
        <v>8</v>
      </c>
      <c r="D3175" s="2">
        <v>633.44856031487996</v>
      </c>
    </row>
    <row r="3176" spans="1:4" x14ac:dyDescent="0.25">
      <c r="A3176">
        <v>2008</v>
      </c>
      <c r="B3176">
        <v>9</v>
      </c>
      <c r="C3176">
        <v>9</v>
      </c>
      <c r="D3176" s="2">
        <v>760.49718441983998</v>
      </c>
    </row>
    <row r="3177" spans="1:4" x14ac:dyDescent="0.25">
      <c r="A3177">
        <v>2008</v>
      </c>
      <c r="B3177">
        <v>9</v>
      </c>
      <c r="C3177">
        <v>10</v>
      </c>
      <c r="D3177" s="2">
        <v>664.31658619699203</v>
      </c>
    </row>
    <row r="3178" spans="1:4" x14ac:dyDescent="0.25">
      <c r="A3178">
        <v>2008</v>
      </c>
      <c r="B3178">
        <v>9</v>
      </c>
      <c r="C3178">
        <v>11</v>
      </c>
      <c r="D3178" s="2">
        <v>571.98248771788803</v>
      </c>
    </row>
    <row r="3179" spans="1:4" x14ac:dyDescent="0.25">
      <c r="A3179">
        <v>2008</v>
      </c>
      <c r="B3179">
        <v>9</v>
      </c>
      <c r="C3179">
        <v>12</v>
      </c>
      <c r="D3179" s="2">
        <v>897.347630333952</v>
      </c>
    </row>
    <row r="3180" spans="1:4" x14ac:dyDescent="0.25">
      <c r="A3180">
        <v>2008</v>
      </c>
      <c r="B3180">
        <v>9</v>
      </c>
      <c r="C3180">
        <v>13</v>
      </c>
      <c r="D3180" s="2">
        <v>2856.5777616076798</v>
      </c>
    </row>
    <row r="3181" spans="1:4" x14ac:dyDescent="0.25">
      <c r="A3181">
        <v>2008</v>
      </c>
      <c r="B3181">
        <v>9</v>
      </c>
      <c r="C3181">
        <v>14</v>
      </c>
      <c r="D3181" s="2">
        <v>8925.5051522611193</v>
      </c>
    </row>
    <row r="3182" spans="1:4" x14ac:dyDescent="0.25">
      <c r="A3182">
        <v>2008</v>
      </c>
      <c r="B3182">
        <v>9</v>
      </c>
      <c r="C3182">
        <v>15</v>
      </c>
      <c r="D3182" s="2">
        <v>41507.2406185574</v>
      </c>
    </row>
    <row r="3183" spans="1:4" x14ac:dyDescent="0.25">
      <c r="A3183">
        <v>2008</v>
      </c>
      <c r="B3183">
        <v>9</v>
      </c>
      <c r="C3183">
        <v>16</v>
      </c>
      <c r="D3183" s="2">
        <v>29625.040328233001</v>
      </c>
    </row>
    <row r="3184" spans="1:4" x14ac:dyDescent="0.25">
      <c r="A3184">
        <v>2008</v>
      </c>
      <c r="B3184">
        <v>9</v>
      </c>
      <c r="C3184">
        <v>17</v>
      </c>
      <c r="D3184" s="2">
        <v>25181.753286758401</v>
      </c>
    </row>
    <row r="3185" spans="1:4" x14ac:dyDescent="0.25">
      <c r="A3185">
        <v>2008</v>
      </c>
      <c r="B3185">
        <v>9</v>
      </c>
      <c r="C3185">
        <v>18</v>
      </c>
      <c r="D3185" s="2">
        <v>13157.0940299674</v>
      </c>
    </row>
    <row r="3186" spans="1:4" x14ac:dyDescent="0.25">
      <c r="A3186">
        <v>2008</v>
      </c>
      <c r="B3186">
        <v>9</v>
      </c>
      <c r="C3186">
        <v>19</v>
      </c>
      <c r="D3186" s="2">
        <v>10558.509681715201</v>
      </c>
    </row>
    <row r="3187" spans="1:4" x14ac:dyDescent="0.25">
      <c r="A3187">
        <v>2008</v>
      </c>
      <c r="B3187">
        <v>9</v>
      </c>
      <c r="C3187">
        <v>20</v>
      </c>
      <c r="D3187" s="2">
        <v>8321.6460395520007</v>
      </c>
    </row>
    <row r="3188" spans="1:4" x14ac:dyDescent="0.25">
      <c r="A3188">
        <v>2008</v>
      </c>
      <c r="B3188">
        <v>9</v>
      </c>
      <c r="C3188">
        <v>21</v>
      </c>
      <c r="D3188" s="2">
        <v>6931.3492339107797</v>
      </c>
    </row>
    <row r="3189" spans="1:4" x14ac:dyDescent="0.25">
      <c r="A3189">
        <v>2008</v>
      </c>
      <c r="B3189">
        <v>9</v>
      </c>
      <c r="C3189">
        <v>22</v>
      </c>
      <c r="D3189" s="2">
        <v>5110.2762623999997</v>
      </c>
    </row>
    <row r="3190" spans="1:4" x14ac:dyDescent="0.25">
      <c r="A3190">
        <v>2008</v>
      </c>
      <c r="B3190">
        <v>9</v>
      </c>
      <c r="C3190">
        <v>23</v>
      </c>
      <c r="D3190" s="2">
        <v>3935.7629056512001</v>
      </c>
    </row>
    <row r="3191" spans="1:4" x14ac:dyDescent="0.25">
      <c r="A3191">
        <v>2008</v>
      </c>
      <c r="B3191">
        <v>9</v>
      </c>
      <c r="C3191">
        <v>24</v>
      </c>
      <c r="D3191" s="2">
        <v>3473.22412502323</v>
      </c>
    </row>
    <row r="3192" spans="1:4" x14ac:dyDescent="0.25">
      <c r="A3192">
        <v>2008</v>
      </c>
      <c r="B3192">
        <v>9</v>
      </c>
      <c r="C3192">
        <v>25</v>
      </c>
      <c r="D3192" s="2">
        <v>2369.41472794522</v>
      </c>
    </row>
    <row r="3193" spans="1:4" x14ac:dyDescent="0.25">
      <c r="A3193">
        <v>2008</v>
      </c>
      <c r="B3193">
        <v>9</v>
      </c>
      <c r="C3193">
        <v>26</v>
      </c>
      <c r="D3193" s="2">
        <v>1750.7597293117401</v>
      </c>
    </row>
    <row r="3194" spans="1:4" x14ac:dyDescent="0.25">
      <c r="A3194">
        <v>2008</v>
      </c>
      <c r="B3194">
        <v>9</v>
      </c>
      <c r="C3194">
        <v>27</v>
      </c>
      <c r="D3194" s="2">
        <v>1770.40471998874</v>
      </c>
    </row>
    <row r="3195" spans="1:4" x14ac:dyDescent="0.25">
      <c r="A3195">
        <v>2008</v>
      </c>
      <c r="B3195">
        <v>9</v>
      </c>
      <c r="C3195">
        <v>28</v>
      </c>
      <c r="D3195" s="2">
        <v>1480.9102303703</v>
      </c>
    </row>
    <row r="3196" spans="1:4" x14ac:dyDescent="0.25">
      <c r="A3196">
        <v>2008</v>
      </c>
      <c r="B3196">
        <v>9</v>
      </c>
      <c r="C3196">
        <v>29</v>
      </c>
      <c r="D3196" s="2">
        <v>1291.7123693475801</v>
      </c>
    </row>
    <row r="3197" spans="1:4" x14ac:dyDescent="0.25">
      <c r="A3197">
        <v>2008</v>
      </c>
      <c r="B3197">
        <v>9</v>
      </c>
      <c r="C3197">
        <v>30</v>
      </c>
      <c r="D3197" s="2">
        <v>1827.85511242138</v>
      </c>
    </row>
    <row r="3198" spans="1:4" x14ac:dyDescent="0.25">
      <c r="A3198">
        <v>2008</v>
      </c>
      <c r="B3198">
        <v>10</v>
      </c>
      <c r="C3198">
        <v>1</v>
      </c>
      <c r="D3198" s="2">
        <v>1792.0568779407399</v>
      </c>
    </row>
    <row r="3199" spans="1:4" x14ac:dyDescent="0.25">
      <c r="A3199">
        <v>2008</v>
      </c>
      <c r="B3199">
        <v>10</v>
      </c>
      <c r="C3199">
        <v>2</v>
      </c>
      <c r="D3199" s="2">
        <v>1112.52212757504</v>
      </c>
    </row>
    <row r="3200" spans="1:4" x14ac:dyDescent="0.25">
      <c r="A3200">
        <v>2008</v>
      </c>
      <c r="B3200">
        <v>10</v>
      </c>
      <c r="C3200">
        <v>3</v>
      </c>
      <c r="D3200" s="2">
        <v>839.55471788851196</v>
      </c>
    </row>
    <row r="3201" spans="1:4" x14ac:dyDescent="0.25">
      <c r="A3201">
        <v>2008</v>
      </c>
      <c r="B3201">
        <v>10</v>
      </c>
      <c r="C3201">
        <v>4</v>
      </c>
      <c r="D3201" s="2">
        <v>1030.4203251640299</v>
      </c>
    </row>
    <row r="3202" spans="1:4" x14ac:dyDescent="0.25">
      <c r="A3202">
        <v>2008</v>
      </c>
      <c r="B3202">
        <v>10</v>
      </c>
      <c r="C3202">
        <v>5</v>
      </c>
      <c r="D3202" s="2">
        <v>1039.6167428505601</v>
      </c>
    </row>
    <row r="3203" spans="1:4" x14ac:dyDescent="0.25">
      <c r="A3203">
        <v>2008</v>
      </c>
      <c r="B3203">
        <v>10</v>
      </c>
      <c r="C3203">
        <v>6</v>
      </c>
      <c r="D3203" s="2">
        <v>984.93097623552001</v>
      </c>
    </row>
    <row r="3204" spans="1:4" x14ac:dyDescent="0.25">
      <c r="A3204">
        <v>2008</v>
      </c>
      <c r="B3204">
        <v>10</v>
      </c>
      <c r="C3204">
        <v>7</v>
      </c>
      <c r="D3204" s="2">
        <v>893.40179978649599</v>
      </c>
    </row>
    <row r="3205" spans="1:4" x14ac:dyDescent="0.25">
      <c r="A3205">
        <v>2008</v>
      </c>
      <c r="B3205">
        <v>10</v>
      </c>
      <c r="C3205">
        <v>8</v>
      </c>
      <c r="D3205" s="2">
        <v>1266.8352223703</v>
      </c>
    </row>
    <row r="3206" spans="1:4" x14ac:dyDescent="0.25">
      <c r="A3206">
        <v>2008</v>
      </c>
      <c r="B3206">
        <v>10</v>
      </c>
      <c r="C3206">
        <v>9</v>
      </c>
      <c r="D3206" s="2">
        <v>1210.0258316759</v>
      </c>
    </row>
    <row r="3207" spans="1:4" x14ac:dyDescent="0.25">
      <c r="A3207">
        <v>2008</v>
      </c>
      <c r="B3207">
        <v>10</v>
      </c>
      <c r="C3207">
        <v>10</v>
      </c>
      <c r="D3207" s="2">
        <v>824.72947310591996</v>
      </c>
    </row>
    <row r="3208" spans="1:4" x14ac:dyDescent="0.25">
      <c r="A3208">
        <v>2008</v>
      </c>
      <c r="B3208">
        <v>10</v>
      </c>
      <c r="C3208">
        <v>11</v>
      </c>
      <c r="D3208" s="2">
        <v>803.06850749644798</v>
      </c>
    </row>
    <row r="3209" spans="1:4" x14ac:dyDescent="0.25">
      <c r="A3209">
        <v>2008</v>
      </c>
      <c r="B3209">
        <v>10</v>
      </c>
      <c r="C3209">
        <v>12</v>
      </c>
      <c r="D3209" s="2">
        <v>1109.59602803712</v>
      </c>
    </row>
    <row r="3210" spans="1:4" x14ac:dyDescent="0.25">
      <c r="A3210">
        <v>2008</v>
      </c>
      <c r="B3210">
        <v>10</v>
      </c>
      <c r="C3210">
        <v>13</v>
      </c>
      <c r="D3210" s="2">
        <v>1017.4414263552</v>
      </c>
    </row>
    <row r="3211" spans="1:4" x14ac:dyDescent="0.25">
      <c r="A3211">
        <v>2008</v>
      </c>
      <c r="B3211">
        <v>10</v>
      </c>
      <c r="C3211">
        <v>14</v>
      </c>
      <c r="D3211" s="2">
        <v>983.98048319999998</v>
      </c>
    </row>
    <row r="3212" spans="1:4" x14ac:dyDescent="0.25">
      <c r="A3212">
        <v>2008</v>
      </c>
      <c r="B3212">
        <v>10</v>
      </c>
      <c r="C3212">
        <v>15</v>
      </c>
      <c r="D3212" s="2">
        <v>902.77314733670403</v>
      </c>
    </row>
    <row r="3213" spans="1:4" x14ac:dyDescent="0.25">
      <c r="A3213">
        <v>2008</v>
      </c>
      <c r="B3213">
        <v>10</v>
      </c>
      <c r="C3213">
        <v>16</v>
      </c>
      <c r="D3213" s="2">
        <v>1492.16885911342</v>
      </c>
    </row>
    <row r="3214" spans="1:4" x14ac:dyDescent="0.25">
      <c r="A3214">
        <v>2008</v>
      </c>
      <c r="B3214">
        <v>10</v>
      </c>
      <c r="C3214">
        <v>17</v>
      </c>
      <c r="D3214" s="2">
        <v>1535.57202058445</v>
      </c>
    </row>
    <row r="3215" spans="1:4" x14ac:dyDescent="0.25">
      <c r="A3215">
        <v>2008</v>
      </c>
      <c r="B3215">
        <v>10</v>
      </c>
      <c r="C3215">
        <v>18</v>
      </c>
      <c r="D3215" s="2">
        <v>1293.5904391987201</v>
      </c>
    </row>
    <row r="3216" spans="1:4" x14ac:dyDescent="0.25">
      <c r="A3216">
        <v>2008</v>
      </c>
      <c r="B3216">
        <v>10</v>
      </c>
      <c r="C3216">
        <v>19</v>
      </c>
      <c r="D3216" s="2">
        <v>1749.09508204954</v>
      </c>
    </row>
    <row r="3217" spans="1:4" x14ac:dyDescent="0.25">
      <c r="A3217">
        <v>2008</v>
      </c>
      <c r="B3217">
        <v>10</v>
      </c>
      <c r="C3217">
        <v>20</v>
      </c>
      <c r="D3217" s="2">
        <v>1472.8660255411201</v>
      </c>
    </row>
    <row r="3218" spans="1:4" x14ac:dyDescent="0.25">
      <c r="A3218">
        <v>2008</v>
      </c>
      <c r="B3218">
        <v>10</v>
      </c>
      <c r="C3218">
        <v>21</v>
      </c>
      <c r="D3218" s="2">
        <v>1386.8089732823</v>
      </c>
    </row>
    <row r="3219" spans="1:4" x14ac:dyDescent="0.25">
      <c r="A3219">
        <v>2008</v>
      </c>
      <c r="B3219">
        <v>10</v>
      </c>
      <c r="C3219">
        <v>22</v>
      </c>
      <c r="D3219" s="2">
        <v>881.63281214668802</v>
      </c>
    </row>
    <row r="3220" spans="1:4" x14ac:dyDescent="0.25">
      <c r="A3220">
        <v>2008</v>
      </c>
      <c r="B3220">
        <v>10</v>
      </c>
      <c r="C3220">
        <v>23</v>
      </c>
      <c r="D3220" s="2">
        <v>559.43765555051505</v>
      </c>
    </row>
    <row r="3221" spans="1:4" x14ac:dyDescent="0.25">
      <c r="A3221">
        <v>2008</v>
      </c>
      <c r="B3221">
        <v>10</v>
      </c>
      <c r="C3221">
        <v>24</v>
      </c>
      <c r="D3221" s="2">
        <v>833.338897120512</v>
      </c>
    </row>
    <row r="3222" spans="1:4" x14ac:dyDescent="0.25">
      <c r="A3222">
        <v>2008</v>
      </c>
      <c r="B3222">
        <v>10</v>
      </c>
      <c r="C3222">
        <v>25</v>
      </c>
      <c r="D3222" s="2">
        <v>1329.95040650035</v>
      </c>
    </row>
    <row r="3223" spans="1:4" x14ac:dyDescent="0.25">
      <c r="A3223">
        <v>2008</v>
      </c>
      <c r="B3223">
        <v>10</v>
      </c>
      <c r="C3223">
        <v>26</v>
      </c>
      <c r="D3223" s="2">
        <v>2138.8052269016098</v>
      </c>
    </row>
    <row r="3224" spans="1:4" x14ac:dyDescent="0.25">
      <c r="A3224">
        <v>2008</v>
      </c>
      <c r="B3224">
        <v>10</v>
      </c>
      <c r="C3224">
        <v>27</v>
      </c>
      <c r="D3224" s="2">
        <v>1766.09532891341</v>
      </c>
    </row>
    <row r="3225" spans="1:4" x14ac:dyDescent="0.25">
      <c r="A3225">
        <v>2008</v>
      </c>
      <c r="B3225">
        <v>10</v>
      </c>
      <c r="C3225">
        <v>28</v>
      </c>
      <c r="D3225" s="2">
        <v>1635.90298273382</v>
      </c>
    </row>
    <row r="3226" spans="1:4" x14ac:dyDescent="0.25">
      <c r="A3226">
        <v>2008</v>
      </c>
      <c r="B3226">
        <v>10</v>
      </c>
      <c r="C3226">
        <v>29</v>
      </c>
      <c r="D3226" s="2">
        <v>1839.39020782387</v>
      </c>
    </row>
    <row r="3227" spans="1:4" x14ac:dyDescent="0.25">
      <c r="A3227">
        <v>2008</v>
      </c>
      <c r="B3227">
        <v>10</v>
      </c>
      <c r="C3227">
        <v>30</v>
      </c>
      <c r="D3227" s="2">
        <v>1085.51442456576</v>
      </c>
    </row>
    <row r="3228" spans="1:4" x14ac:dyDescent="0.25">
      <c r="A3228">
        <v>2008</v>
      </c>
      <c r="B3228">
        <v>10</v>
      </c>
      <c r="C3228">
        <v>31</v>
      </c>
      <c r="D3228" s="2">
        <v>1057.28881825382</v>
      </c>
    </row>
    <row r="3229" spans="1:4" x14ac:dyDescent="0.25">
      <c r="A3229">
        <v>2008</v>
      </c>
      <c r="B3229">
        <v>11</v>
      </c>
      <c r="C3229">
        <v>1</v>
      </c>
      <c r="D3229" s="2">
        <v>1016.2766952069099</v>
      </c>
    </row>
    <row r="3230" spans="1:4" x14ac:dyDescent="0.25">
      <c r="A3230">
        <v>2008</v>
      </c>
      <c r="B3230">
        <v>11</v>
      </c>
      <c r="C3230">
        <v>2</v>
      </c>
      <c r="D3230" s="2">
        <v>1118.4991017984</v>
      </c>
    </row>
    <row r="3231" spans="1:4" x14ac:dyDescent="0.25">
      <c r="A3231">
        <v>2008</v>
      </c>
      <c r="B3231">
        <v>11</v>
      </c>
      <c r="C3231">
        <v>3</v>
      </c>
      <c r="D3231" s="2">
        <v>1230.5837197393901</v>
      </c>
    </row>
    <row r="3232" spans="1:4" x14ac:dyDescent="0.25">
      <c r="A3232">
        <v>2008</v>
      </c>
      <c r="B3232">
        <v>11</v>
      </c>
      <c r="C3232">
        <v>4</v>
      </c>
      <c r="D3232" s="2">
        <v>5420.5015311360003</v>
      </c>
    </row>
    <row r="3233" spans="1:4" x14ac:dyDescent="0.25">
      <c r="A3233">
        <v>2008</v>
      </c>
      <c r="B3233">
        <v>11</v>
      </c>
      <c r="C3233">
        <v>5</v>
      </c>
      <c r="D3233" s="2">
        <v>2722.99006347264</v>
      </c>
    </row>
    <row r="3234" spans="1:4" x14ac:dyDescent="0.25">
      <c r="A3234">
        <v>2008</v>
      </c>
      <c r="B3234">
        <v>11</v>
      </c>
      <c r="C3234">
        <v>6</v>
      </c>
      <c r="D3234" s="2">
        <v>2182.7819340564502</v>
      </c>
    </row>
    <row r="3235" spans="1:4" x14ac:dyDescent="0.25">
      <c r="A3235">
        <v>2008</v>
      </c>
      <c r="B3235">
        <v>11</v>
      </c>
      <c r="C3235">
        <v>7</v>
      </c>
      <c r="D3235" s="2">
        <v>1577.6936638156801</v>
      </c>
    </row>
    <row r="3236" spans="1:4" x14ac:dyDescent="0.25">
      <c r="A3236">
        <v>2008</v>
      </c>
      <c r="B3236">
        <v>11</v>
      </c>
      <c r="C3236">
        <v>8</v>
      </c>
      <c r="D3236" s="2">
        <v>1483.73797773312</v>
      </c>
    </row>
    <row r="3237" spans="1:4" x14ac:dyDescent="0.25">
      <c r="A3237">
        <v>2008</v>
      </c>
      <c r="B3237">
        <v>11</v>
      </c>
      <c r="C3237">
        <v>9</v>
      </c>
      <c r="D3237" s="2">
        <v>1100.8911265689601</v>
      </c>
    </row>
    <row r="3238" spans="1:4" x14ac:dyDescent="0.25">
      <c r="A3238">
        <v>2008</v>
      </c>
      <c r="B3238">
        <v>11</v>
      </c>
      <c r="C3238">
        <v>10</v>
      </c>
      <c r="D3238" s="2">
        <v>1022.82665648026</v>
      </c>
    </row>
    <row r="3239" spans="1:4" x14ac:dyDescent="0.25">
      <c r="A3239">
        <v>2008</v>
      </c>
      <c r="B3239">
        <v>11</v>
      </c>
      <c r="C3239">
        <v>11</v>
      </c>
      <c r="D3239" s="2">
        <v>548.80856228044797</v>
      </c>
    </row>
    <row r="3240" spans="1:4" x14ac:dyDescent="0.25">
      <c r="A3240">
        <v>2008</v>
      </c>
      <c r="B3240">
        <v>11</v>
      </c>
      <c r="C3240">
        <v>12</v>
      </c>
      <c r="D3240" s="2">
        <v>710.26907111423998</v>
      </c>
    </row>
    <row r="3241" spans="1:4" x14ac:dyDescent="0.25">
      <c r="A3241">
        <v>2008</v>
      </c>
      <c r="B3241">
        <v>11</v>
      </c>
      <c r="C3241">
        <v>13</v>
      </c>
      <c r="D3241" s="2">
        <v>1767.5065113661401</v>
      </c>
    </row>
    <row r="3242" spans="1:4" x14ac:dyDescent="0.25">
      <c r="A3242">
        <v>2008</v>
      </c>
      <c r="B3242">
        <v>11</v>
      </c>
      <c r="C3242">
        <v>14</v>
      </c>
      <c r="D3242" s="2">
        <v>1751.5886277427201</v>
      </c>
    </row>
    <row r="3243" spans="1:4" x14ac:dyDescent="0.25">
      <c r="A3243">
        <v>2008</v>
      </c>
      <c r="B3243">
        <v>11</v>
      </c>
      <c r="C3243">
        <v>15</v>
      </c>
      <c r="D3243" s="2">
        <v>2798.4325428633601</v>
      </c>
    </row>
    <row r="3244" spans="1:4" x14ac:dyDescent="0.25">
      <c r="A3244">
        <v>2008</v>
      </c>
      <c r="B3244">
        <v>11</v>
      </c>
      <c r="C3244">
        <v>16</v>
      </c>
      <c r="D3244" s="2">
        <v>73138.529534192698</v>
      </c>
    </row>
    <row r="3245" spans="1:4" x14ac:dyDescent="0.25">
      <c r="A3245">
        <v>2008</v>
      </c>
      <c r="B3245">
        <v>11</v>
      </c>
      <c r="C3245">
        <v>17</v>
      </c>
      <c r="D3245" s="2">
        <v>154557.31156438999</v>
      </c>
    </row>
    <row r="3246" spans="1:4" x14ac:dyDescent="0.25">
      <c r="A3246">
        <v>2008</v>
      </c>
      <c r="B3246">
        <v>11</v>
      </c>
      <c r="C3246">
        <v>18</v>
      </c>
      <c r="D3246" s="2">
        <v>77008.674168391706</v>
      </c>
    </row>
    <row r="3247" spans="1:4" x14ac:dyDescent="0.25">
      <c r="A3247">
        <v>2008</v>
      </c>
      <c r="B3247">
        <v>11</v>
      </c>
      <c r="C3247">
        <v>19</v>
      </c>
      <c r="D3247" s="2">
        <v>53295.106004213798</v>
      </c>
    </row>
    <row r="3248" spans="1:4" x14ac:dyDescent="0.25">
      <c r="A3248">
        <v>2008</v>
      </c>
      <c r="B3248">
        <v>11</v>
      </c>
      <c r="C3248">
        <v>20</v>
      </c>
      <c r="D3248" s="2">
        <v>28187.0746454246</v>
      </c>
    </row>
    <row r="3249" spans="1:4" x14ac:dyDescent="0.25">
      <c r="A3249">
        <v>2008</v>
      </c>
      <c r="B3249">
        <v>11</v>
      </c>
      <c r="C3249">
        <v>21</v>
      </c>
      <c r="D3249" s="2">
        <v>19494.961528928299</v>
      </c>
    </row>
    <row r="3250" spans="1:4" x14ac:dyDescent="0.25">
      <c r="A3250">
        <v>2008</v>
      </c>
      <c r="B3250">
        <v>11</v>
      </c>
      <c r="C3250">
        <v>22</v>
      </c>
      <c r="D3250" s="2">
        <v>21112.441216473599</v>
      </c>
    </row>
    <row r="3251" spans="1:4" x14ac:dyDescent="0.25">
      <c r="A3251">
        <v>2008</v>
      </c>
      <c r="B3251">
        <v>11</v>
      </c>
      <c r="C3251">
        <v>23</v>
      </c>
      <c r="D3251" s="2">
        <v>18300.749699448999</v>
      </c>
    </row>
    <row r="3252" spans="1:4" x14ac:dyDescent="0.25">
      <c r="A3252">
        <v>2008</v>
      </c>
      <c r="B3252">
        <v>11</v>
      </c>
      <c r="C3252">
        <v>24</v>
      </c>
      <c r="D3252" s="2">
        <v>12645.813183574999</v>
      </c>
    </row>
    <row r="3253" spans="1:4" x14ac:dyDescent="0.25">
      <c r="A3253">
        <v>2008</v>
      </c>
      <c r="B3253">
        <v>11</v>
      </c>
      <c r="C3253">
        <v>25</v>
      </c>
      <c r="D3253" s="2">
        <v>13740.5595011144</v>
      </c>
    </row>
    <row r="3254" spans="1:4" x14ac:dyDescent="0.25">
      <c r="A3254">
        <v>2008</v>
      </c>
      <c r="B3254">
        <v>11</v>
      </c>
      <c r="C3254">
        <v>26</v>
      </c>
      <c r="D3254" s="2">
        <v>10471.0936813056</v>
      </c>
    </row>
    <row r="3255" spans="1:4" x14ac:dyDescent="0.25">
      <c r="A3255">
        <v>2008</v>
      </c>
      <c r="B3255">
        <v>11</v>
      </c>
      <c r="C3255">
        <v>27</v>
      </c>
      <c r="D3255" s="2">
        <v>9938.7921370705899</v>
      </c>
    </row>
    <row r="3256" spans="1:4" x14ac:dyDescent="0.25">
      <c r="A3256">
        <v>2008</v>
      </c>
      <c r="B3256">
        <v>11</v>
      </c>
      <c r="C3256">
        <v>28</v>
      </c>
      <c r="D3256" s="2">
        <v>11723.7671690895</v>
      </c>
    </row>
    <row r="3257" spans="1:4" x14ac:dyDescent="0.25">
      <c r="A3257">
        <v>2008</v>
      </c>
      <c r="B3257">
        <v>11</v>
      </c>
      <c r="C3257">
        <v>29</v>
      </c>
      <c r="D3257" s="2">
        <v>12227.7163746079</v>
      </c>
    </row>
    <row r="3258" spans="1:4" x14ac:dyDescent="0.25">
      <c r="A3258">
        <v>2008</v>
      </c>
      <c r="B3258">
        <v>11</v>
      </c>
      <c r="C3258">
        <v>30</v>
      </c>
      <c r="D3258" s="2">
        <v>11536.9851343381</v>
      </c>
    </row>
    <row r="3259" spans="1:4" x14ac:dyDescent="0.25">
      <c r="A3259">
        <v>2008</v>
      </c>
      <c r="B3259">
        <v>12</v>
      </c>
      <c r="C3259">
        <v>1</v>
      </c>
      <c r="D3259" s="2">
        <v>15476.7775432827</v>
      </c>
    </row>
    <row r="3260" spans="1:4" x14ac:dyDescent="0.25">
      <c r="A3260">
        <v>2008</v>
      </c>
      <c r="B3260">
        <v>12</v>
      </c>
      <c r="C3260">
        <v>2</v>
      </c>
      <c r="D3260" s="2">
        <v>10524.489126101</v>
      </c>
    </row>
    <row r="3261" spans="1:4" x14ac:dyDescent="0.25">
      <c r="A3261">
        <v>2008</v>
      </c>
      <c r="B3261">
        <v>12</v>
      </c>
      <c r="C3261">
        <v>3</v>
      </c>
      <c r="D3261" s="2">
        <v>8280.1061910282206</v>
      </c>
    </row>
    <row r="3262" spans="1:4" x14ac:dyDescent="0.25">
      <c r="A3262">
        <v>2008</v>
      </c>
      <c r="B3262">
        <v>12</v>
      </c>
      <c r="C3262">
        <v>4</v>
      </c>
      <c r="D3262" s="2">
        <v>10635.9155347507</v>
      </c>
    </row>
    <row r="3263" spans="1:4" x14ac:dyDescent="0.25">
      <c r="A3263">
        <v>2008</v>
      </c>
      <c r="B3263">
        <v>12</v>
      </c>
      <c r="C3263">
        <v>5</v>
      </c>
      <c r="D3263" s="2">
        <v>6732.5635853107196</v>
      </c>
    </row>
    <row r="3264" spans="1:4" x14ac:dyDescent="0.25">
      <c r="A3264">
        <v>2008</v>
      </c>
      <c r="B3264">
        <v>12</v>
      </c>
      <c r="C3264">
        <v>6</v>
      </c>
      <c r="D3264" s="2">
        <v>5338.52719510119</v>
      </c>
    </row>
    <row r="3265" spans="1:4" x14ac:dyDescent="0.25">
      <c r="A3265">
        <v>2008</v>
      </c>
      <c r="B3265">
        <v>12</v>
      </c>
      <c r="C3265">
        <v>7</v>
      </c>
      <c r="D3265" s="2">
        <v>5066.9310887516203</v>
      </c>
    </row>
    <row r="3266" spans="1:4" x14ac:dyDescent="0.25">
      <c r="A3266">
        <v>2008</v>
      </c>
      <c r="B3266">
        <v>12</v>
      </c>
      <c r="C3266">
        <v>8</v>
      </c>
      <c r="D3266" s="2">
        <v>6819.7361518540802</v>
      </c>
    </row>
    <row r="3267" spans="1:4" x14ac:dyDescent="0.25">
      <c r="A3267">
        <v>2008</v>
      </c>
      <c r="B3267">
        <v>12</v>
      </c>
      <c r="C3267">
        <v>9</v>
      </c>
      <c r="D3267" s="2">
        <v>11468.487492864</v>
      </c>
    </row>
    <row r="3268" spans="1:4" x14ac:dyDescent="0.25">
      <c r="A3268">
        <v>2008</v>
      </c>
      <c r="B3268">
        <v>12</v>
      </c>
      <c r="C3268">
        <v>10</v>
      </c>
      <c r="D3268" s="2">
        <v>109092.695842898</v>
      </c>
    </row>
    <row r="3269" spans="1:4" x14ac:dyDescent="0.25">
      <c r="A3269">
        <v>2008</v>
      </c>
      <c r="B3269">
        <v>12</v>
      </c>
      <c r="C3269">
        <v>11</v>
      </c>
      <c r="D3269" s="2">
        <v>304055.50467686402</v>
      </c>
    </row>
    <row r="3270" spans="1:4" x14ac:dyDescent="0.25">
      <c r="A3270">
        <v>2008</v>
      </c>
      <c r="B3270">
        <v>12</v>
      </c>
      <c r="C3270">
        <v>12</v>
      </c>
      <c r="D3270" s="2">
        <v>144449.725401907</v>
      </c>
    </row>
    <row r="3271" spans="1:4" x14ac:dyDescent="0.25">
      <c r="A3271">
        <v>2008</v>
      </c>
      <c r="B3271">
        <v>12</v>
      </c>
      <c r="C3271">
        <v>13</v>
      </c>
      <c r="D3271" s="2">
        <v>95849.425408757801</v>
      </c>
    </row>
    <row r="3272" spans="1:4" x14ac:dyDescent="0.25">
      <c r="A3272">
        <v>2008</v>
      </c>
      <c r="B3272">
        <v>12</v>
      </c>
      <c r="C3272">
        <v>14</v>
      </c>
      <c r="D3272" s="2">
        <v>57451.439565250599</v>
      </c>
    </row>
    <row r="3273" spans="1:4" x14ac:dyDescent="0.25">
      <c r="A3273">
        <v>2008</v>
      </c>
      <c r="B3273">
        <v>12</v>
      </c>
      <c r="C3273">
        <v>15</v>
      </c>
      <c r="D3273" s="2">
        <v>47433.639315455999</v>
      </c>
    </row>
    <row r="3274" spans="1:4" x14ac:dyDescent="0.25">
      <c r="A3274">
        <v>2008</v>
      </c>
      <c r="B3274">
        <v>12</v>
      </c>
      <c r="C3274">
        <v>16</v>
      </c>
      <c r="D3274" s="2">
        <v>44387.589269053402</v>
      </c>
    </row>
    <row r="3275" spans="1:4" x14ac:dyDescent="0.25">
      <c r="A3275">
        <v>2008</v>
      </c>
      <c r="B3275">
        <v>12</v>
      </c>
      <c r="C3275">
        <v>17</v>
      </c>
      <c r="D3275" s="2">
        <v>41010.552347996199</v>
      </c>
    </row>
    <row r="3276" spans="1:4" x14ac:dyDescent="0.25">
      <c r="A3276">
        <v>2008</v>
      </c>
      <c r="B3276">
        <v>12</v>
      </c>
      <c r="C3276">
        <v>18</v>
      </c>
      <c r="D3276" s="2">
        <v>32346.117172777002</v>
      </c>
    </row>
    <row r="3277" spans="1:4" x14ac:dyDescent="0.25">
      <c r="A3277">
        <v>2008</v>
      </c>
      <c r="B3277">
        <v>12</v>
      </c>
      <c r="C3277">
        <v>19</v>
      </c>
      <c r="D3277" s="2">
        <v>22975.5965637427</v>
      </c>
    </row>
    <row r="3278" spans="1:4" x14ac:dyDescent="0.25">
      <c r="A3278">
        <v>2008</v>
      </c>
      <c r="B3278">
        <v>12</v>
      </c>
      <c r="C3278">
        <v>20</v>
      </c>
      <c r="D3278" s="2">
        <v>29526.061830819799</v>
      </c>
    </row>
    <row r="3279" spans="1:4" x14ac:dyDescent="0.25">
      <c r="A3279">
        <v>2008</v>
      </c>
      <c r="B3279">
        <v>12</v>
      </c>
      <c r="C3279">
        <v>21</v>
      </c>
      <c r="D3279" s="2">
        <v>42874.759109375998</v>
      </c>
    </row>
    <row r="3280" spans="1:4" x14ac:dyDescent="0.25">
      <c r="A3280">
        <v>2008</v>
      </c>
      <c r="B3280">
        <v>12</v>
      </c>
      <c r="C3280">
        <v>22</v>
      </c>
      <c r="D3280" s="2">
        <v>65360.906073713697</v>
      </c>
    </row>
    <row r="3281" spans="1:4" x14ac:dyDescent="0.25">
      <c r="A3281">
        <v>2008</v>
      </c>
      <c r="B3281">
        <v>12</v>
      </c>
      <c r="C3281">
        <v>23</v>
      </c>
      <c r="D3281" s="2">
        <v>46493.807215334396</v>
      </c>
    </row>
    <row r="3282" spans="1:4" x14ac:dyDescent="0.25">
      <c r="A3282">
        <v>2008</v>
      </c>
      <c r="B3282">
        <v>12</v>
      </c>
      <c r="C3282">
        <v>24</v>
      </c>
      <c r="D3282" s="2">
        <v>36105.301714857997</v>
      </c>
    </row>
    <row r="3283" spans="1:4" x14ac:dyDescent="0.25">
      <c r="A3283">
        <v>2008</v>
      </c>
      <c r="B3283">
        <v>12</v>
      </c>
      <c r="C3283">
        <v>25</v>
      </c>
      <c r="D3283" s="2">
        <v>29618.647436851199</v>
      </c>
    </row>
    <row r="3284" spans="1:4" x14ac:dyDescent="0.25">
      <c r="A3284">
        <v>2008</v>
      </c>
      <c r="B3284">
        <v>12</v>
      </c>
      <c r="C3284">
        <v>26</v>
      </c>
      <c r="D3284" s="2">
        <v>67196.187753984006</v>
      </c>
    </row>
    <row r="3285" spans="1:4" x14ac:dyDescent="0.25">
      <c r="A3285">
        <v>2008</v>
      </c>
      <c r="B3285">
        <v>12</v>
      </c>
      <c r="C3285">
        <v>27</v>
      </c>
      <c r="D3285" s="2">
        <v>134776.73189376001</v>
      </c>
    </row>
    <row r="3286" spans="1:4" x14ac:dyDescent="0.25">
      <c r="A3286">
        <v>2008</v>
      </c>
      <c r="B3286">
        <v>12</v>
      </c>
      <c r="C3286">
        <v>28</v>
      </c>
      <c r="D3286" s="2">
        <v>383657.08225443901</v>
      </c>
    </row>
    <row r="3287" spans="1:4" x14ac:dyDescent="0.25">
      <c r="A3287">
        <v>2008</v>
      </c>
      <c r="B3287">
        <v>12</v>
      </c>
      <c r="C3287">
        <v>29</v>
      </c>
      <c r="D3287" s="2">
        <v>768030.47171850305</v>
      </c>
    </row>
    <row r="3288" spans="1:4" x14ac:dyDescent="0.25">
      <c r="A3288">
        <v>2008</v>
      </c>
      <c r="B3288">
        <v>12</v>
      </c>
      <c r="C3288">
        <v>30</v>
      </c>
      <c r="D3288" s="2">
        <v>568812.53839657002</v>
      </c>
    </row>
    <row r="3289" spans="1:4" x14ac:dyDescent="0.25">
      <c r="A3289">
        <v>2008</v>
      </c>
      <c r="B3289">
        <v>12</v>
      </c>
      <c r="C3289">
        <v>31</v>
      </c>
      <c r="D3289" s="2">
        <v>447597.446026752</v>
      </c>
    </row>
    <row r="3290" spans="1:4" x14ac:dyDescent="0.25">
      <c r="A3290">
        <v>2009</v>
      </c>
      <c r="B3290">
        <v>1</v>
      </c>
      <c r="C3290">
        <v>1</v>
      </c>
      <c r="D3290" s="2">
        <v>330626.00535552</v>
      </c>
    </row>
    <row r="3291" spans="1:4" x14ac:dyDescent="0.25">
      <c r="A3291">
        <v>2009</v>
      </c>
      <c r="B3291">
        <v>1</v>
      </c>
      <c r="C3291">
        <v>2</v>
      </c>
      <c r="D3291" s="2">
        <v>261498.76316651501</v>
      </c>
    </row>
    <row r="3292" spans="1:4" x14ac:dyDescent="0.25">
      <c r="A3292">
        <v>2009</v>
      </c>
      <c r="B3292">
        <v>1</v>
      </c>
      <c r="C3292">
        <v>3</v>
      </c>
      <c r="D3292" s="2">
        <v>189804.13775585301</v>
      </c>
    </row>
    <row r="3293" spans="1:4" x14ac:dyDescent="0.25">
      <c r="A3293">
        <v>2009</v>
      </c>
      <c r="B3293">
        <v>1</v>
      </c>
      <c r="C3293">
        <v>4</v>
      </c>
      <c r="D3293" s="2">
        <v>153326.761933548</v>
      </c>
    </row>
    <row r="3294" spans="1:4" x14ac:dyDescent="0.25">
      <c r="A3294">
        <v>2009</v>
      </c>
      <c r="B3294">
        <v>1</v>
      </c>
      <c r="C3294">
        <v>5</v>
      </c>
      <c r="D3294" s="2">
        <v>111083.998732646</v>
      </c>
    </row>
    <row r="3295" spans="1:4" x14ac:dyDescent="0.25">
      <c r="A3295">
        <v>2009</v>
      </c>
      <c r="B3295">
        <v>1</v>
      </c>
      <c r="C3295">
        <v>6</v>
      </c>
      <c r="D3295" s="2">
        <v>79378.751183247397</v>
      </c>
    </row>
    <row r="3296" spans="1:4" x14ac:dyDescent="0.25">
      <c r="A3296">
        <v>2009</v>
      </c>
      <c r="B3296">
        <v>1</v>
      </c>
      <c r="C3296">
        <v>7</v>
      </c>
      <c r="D3296" s="2">
        <v>52110.016118783999</v>
      </c>
    </row>
    <row r="3297" spans="1:4" x14ac:dyDescent="0.25">
      <c r="A3297">
        <v>2009</v>
      </c>
      <c r="B3297">
        <v>1</v>
      </c>
      <c r="C3297">
        <v>8</v>
      </c>
      <c r="D3297" s="2">
        <v>31833.252171325399</v>
      </c>
    </row>
    <row r="3298" spans="1:4" x14ac:dyDescent="0.25">
      <c r="A3298">
        <v>2009</v>
      </c>
      <c r="B3298">
        <v>1</v>
      </c>
      <c r="C3298">
        <v>9</v>
      </c>
      <c r="D3298" s="2">
        <v>22685.347551467501</v>
      </c>
    </row>
    <row r="3299" spans="1:4" x14ac:dyDescent="0.25">
      <c r="A3299">
        <v>2009</v>
      </c>
      <c r="B3299">
        <v>1</v>
      </c>
      <c r="C3299">
        <v>10</v>
      </c>
      <c r="D3299" s="2">
        <v>18246.995244748799</v>
      </c>
    </row>
    <row r="3300" spans="1:4" x14ac:dyDescent="0.25">
      <c r="A3300">
        <v>2009</v>
      </c>
      <c r="B3300">
        <v>1</v>
      </c>
      <c r="C3300">
        <v>11</v>
      </c>
      <c r="D3300" s="2">
        <v>16621.933509734401</v>
      </c>
    </row>
    <row r="3301" spans="1:4" x14ac:dyDescent="0.25">
      <c r="A3301">
        <v>2009</v>
      </c>
      <c r="B3301">
        <v>1</v>
      </c>
      <c r="C3301">
        <v>12</v>
      </c>
      <c r="D3301" s="2">
        <v>14439.520518663199</v>
      </c>
    </row>
    <row r="3302" spans="1:4" x14ac:dyDescent="0.25">
      <c r="A3302">
        <v>2009</v>
      </c>
      <c r="B3302">
        <v>1</v>
      </c>
      <c r="C3302">
        <v>13</v>
      </c>
      <c r="D3302" s="2">
        <v>13327.0289732321</v>
      </c>
    </row>
    <row r="3303" spans="1:4" x14ac:dyDescent="0.25">
      <c r="A3303">
        <v>2009</v>
      </c>
      <c r="B3303">
        <v>1</v>
      </c>
      <c r="C3303">
        <v>14</v>
      </c>
      <c r="D3303" s="2">
        <v>12736.5538300232</v>
      </c>
    </row>
    <row r="3304" spans="1:4" x14ac:dyDescent="0.25">
      <c r="A3304">
        <v>2009</v>
      </c>
      <c r="B3304">
        <v>1</v>
      </c>
      <c r="C3304">
        <v>15</v>
      </c>
      <c r="D3304" s="2">
        <v>12279.136946872301</v>
      </c>
    </row>
    <row r="3305" spans="1:4" x14ac:dyDescent="0.25">
      <c r="A3305">
        <v>2009</v>
      </c>
      <c r="B3305">
        <v>1</v>
      </c>
      <c r="C3305">
        <v>16</v>
      </c>
      <c r="D3305" s="2">
        <v>11208.5515017216</v>
      </c>
    </row>
    <row r="3306" spans="1:4" x14ac:dyDescent="0.25">
      <c r="A3306">
        <v>2009</v>
      </c>
      <c r="B3306">
        <v>1</v>
      </c>
      <c r="C3306">
        <v>17</v>
      </c>
      <c r="D3306" s="2">
        <v>11394.757124223001</v>
      </c>
    </row>
    <row r="3307" spans="1:4" x14ac:dyDescent="0.25">
      <c r="A3307">
        <v>2009</v>
      </c>
      <c r="B3307">
        <v>1</v>
      </c>
      <c r="C3307">
        <v>18</v>
      </c>
      <c r="D3307" s="2">
        <v>10835.2022411981</v>
      </c>
    </row>
    <row r="3308" spans="1:4" x14ac:dyDescent="0.25">
      <c r="A3308">
        <v>2009</v>
      </c>
      <c r="B3308">
        <v>1</v>
      </c>
      <c r="C3308">
        <v>19</v>
      </c>
      <c r="D3308" s="2">
        <v>10216.1521212641</v>
      </c>
    </row>
    <row r="3309" spans="1:4" x14ac:dyDescent="0.25">
      <c r="A3309">
        <v>2009</v>
      </c>
      <c r="B3309">
        <v>1</v>
      </c>
      <c r="C3309">
        <v>20</v>
      </c>
      <c r="D3309" s="2">
        <v>10128.959615162899</v>
      </c>
    </row>
    <row r="3310" spans="1:4" x14ac:dyDescent="0.25">
      <c r="A3310">
        <v>2009</v>
      </c>
      <c r="B3310">
        <v>1</v>
      </c>
      <c r="C3310">
        <v>21</v>
      </c>
      <c r="D3310" s="2">
        <v>9851.1735605391405</v>
      </c>
    </row>
    <row r="3311" spans="1:4" x14ac:dyDescent="0.25">
      <c r="A3311">
        <v>2009</v>
      </c>
      <c r="B3311">
        <v>1</v>
      </c>
      <c r="C3311">
        <v>22</v>
      </c>
      <c r="D3311" s="2">
        <v>9117.4704934348792</v>
      </c>
    </row>
    <row r="3312" spans="1:4" x14ac:dyDescent="0.25">
      <c r="A3312">
        <v>2009</v>
      </c>
      <c r="B3312">
        <v>1</v>
      </c>
      <c r="C3312">
        <v>23</v>
      </c>
      <c r="D3312" s="2">
        <v>8903.3538937190406</v>
      </c>
    </row>
    <row r="3313" spans="1:4" x14ac:dyDescent="0.25">
      <c r="A3313">
        <v>2009</v>
      </c>
      <c r="B3313">
        <v>1</v>
      </c>
      <c r="C3313">
        <v>24</v>
      </c>
      <c r="D3313" s="2">
        <v>9177.0748474337306</v>
      </c>
    </row>
    <row r="3314" spans="1:4" x14ac:dyDescent="0.25">
      <c r="A3314">
        <v>2009</v>
      </c>
      <c r="B3314">
        <v>1</v>
      </c>
      <c r="C3314">
        <v>25</v>
      </c>
      <c r="D3314" s="2">
        <v>8691.0754031861798</v>
      </c>
    </row>
    <row r="3315" spans="1:4" x14ac:dyDescent="0.25">
      <c r="A3315">
        <v>2009</v>
      </c>
      <c r="B3315">
        <v>1</v>
      </c>
      <c r="C3315">
        <v>26</v>
      </c>
      <c r="D3315" s="2">
        <v>8179.46924433408</v>
      </c>
    </row>
    <row r="3316" spans="1:4" x14ac:dyDescent="0.25">
      <c r="A3316">
        <v>2009</v>
      </c>
      <c r="B3316">
        <v>1</v>
      </c>
      <c r="C3316">
        <v>27</v>
      </c>
      <c r="D3316" s="2">
        <v>8266.7185516707905</v>
      </c>
    </row>
    <row r="3317" spans="1:4" x14ac:dyDescent="0.25">
      <c r="A3317">
        <v>2009</v>
      </c>
      <c r="B3317">
        <v>1</v>
      </c>
      <c r="C3317">
        <v>28</v>
      </c>
      <c r="D3317" s="2">
        <v>8376.0736928716797</v>
      </c>
    </row>
    <row r="3318" spans="1:4" x14ac:dyDescent="0.25">
      <c r="A3318">
        <v>2009</v>
      </c>
      <c r="B3318">
        <v>1</v>
      </c>
      <c r="C3318">
        <v>29</v>
      </c>
      <c r="D3318" s="2">
        <v>7605.0193076858905</v>
      </c>
    </row>
    <row r="3319" spans="1:4" x14ac:dyDescent="0.25">
      <c r="A3319">
        <v>2009</v>
      </c>
      <c r="B3319">
        <v>1</v>
      </c>
      <c r="C3319">
        <v>30</v>
      </c>
      <c r="D3319" s="2">
        <v>7119.8913322137596</v>
      </c>
    </row>
    <row r="3320" spans="1:4" x14ac:dyDescent="0.25">
      <c r="A3320">
        <v>2009</v>
      </c>
      <c r="B3320">
        <v>1</v>
      </c>
      <c r="C3320">
        <v>31</v>
      </c>
      <c r="D3320" s="2">
        <v>6802.8760935382998</v>
      </c>
    </row>
    <row r="3321" spans="1:4" x14ac:dyDescent="0.25">
      <c r="A3321">
        <v>2009</v>
      </c>
      <c r="B3321">
        <v>2</v>
      </c>
      <c r="C3321">
        <v>1</v>
      </c>
      <c r="D3321" s="2">
        <v>6140.5042870425596</v>
      </c>
    </row>
    <row r="3322" spans="1:4" x14ac:dyDescent="0.25">
      <c r="A3322">
        <v>2009</v>
      </c>
      <c r="B3322">
        <v>2</v>
      </c>
      <c r="C3322">
        <v>2</v>
      </c>
      <c r="D3322" s="2">
        <v>5892.2700028231702</v>
      </c>
    </row>
    <row r="3323" spans="1:4" x14ac:dyDescent="0.25">
      <c r="A3323">
        <v>2009</v>
      </c>
      <c r="B3323">
        <v>2</v>
      </c>
      <c r="C3323">
        <v>3</v>
      </c>
      <c r="D3323" s="2">
        <v>5550.8918049515496</v>
      </c>
    </row>
    <row r="3324" spans="1:4" x14ac:dyDescent="0.25">
      <c r="A3324">
        <v>2009</v>
      </c>
      <c r="B3324">
        <v>2</v>
      </c>
      <c r="C3324">
        <v>4</v>
      </c>
      <c r="D3324" s="2">
        <v>5569.3599947274297</v>
      </c>
    </row>
    <row r="3325" spans="1:4" x14ac:dyDescent="0.25">
      <c r="A3325">
        <v>2009</v>
      </c>
      <c r="B3325">
        <v>2</v>
      </c>
      <c r="C3325">
        <v>5</v>
      </c>
      <c r="D3325" s="2">
        <v>5989.0089086668804</v>
      </c>
    </row>
    <row r="3326" spans="1:4" x14ac:dyDescent="0.25">
      <c r="A3326">
        <v>2009</v>
      </c>
      <c r="B3326">
        <v>2</v>
      </c>
      <c r="C3326">
        <v>6</v>
      </c>
      <c r="D3326" s="2">
        <v>5636.8029192191998</v>
      </c>
    </row>
    <row r="3327" spans="1:4" x14ac:dyDescent="0.25">
      <c r="A3327">
        <v>2009</v>
      </c>
      <c r="B3327">
        <v>2</v>
      </c>
      <c r="C3327">
        <v>7</v>
      </c>
      <c r="D3327" s="2">
        <v>5289.7078176768</v>
      </c>
    </row>
    <row r="3328" spans="1:4" x14ac:dyDescent="0.25">
      <c r="A3328">
        <v>2009</v>
      </c>
      <c r="B3328">
        <v>2</v>
      </c>
      <c r="C3328">
        <v>8</v>
      </c>
      <c r="D3328" s="2">
        <v>5652.2114266521603</v>
      </c>
    </row>
    <row r="3329" spans="1:4" x14ac:dyDescent="0.25">
      <c r="A3329">
        <v>2009</v>
      </c>
      <c r="B3329">
        <v>2</v>
      </c>
      <c r="C3329">
        <v>9</v>
      </c>
      <c r="D3329" s="2">
        <v>19476.478985932801</v>
      </c>
    </row>
    <row r="3330" spans="1:4" x14ac:dyDescent="0.25">
      <c r="A3330">
        <v>2009</v>
      </c>
      <c r="B3330">
        <v>2</v>
      </c>
      <c r="C3330">
        <v>10</v>
      </c>
      <c r="D3330" s="2">
        <v>62052.804485775399</v>
      </c>
    </row>
    <row r="3331" spans="1:4" x14ac:dyDescent="0.25">
      <c r="A3331">
        <v>2009</v>
      </c>
      <c r="B3331">
        <v>2</v>
      </c>
      <c r="C3331">
        <v>11</v>
      </c>
      <c r="D3331" s="2">
        <v>181634.932694569</v>
      </c>
    </row>
    <row r="3332" spans="1:4" x14ac:dyDescent="0.25">
      <c r="A3332">
        <v>2009</v>
      </c>
      <c r="B3332">
        <v>2</v>
      </c>
      <c r="C3332">
        <v>12</v>
      </c>
      <c r="D3332" s="2">
        <v>526804.83200102404</v>
      </c>
    </row>
    <row r="3333" spans="1:4" x14ac:dyDescent="0.25">
      <c r="A3333">
        <v>2009</v>
      </c>
      <c r="B3333">
        <v>2</v>
      </c>
      <c r="C3333">
        <v>13</v>
      </c>
      <c r="D3333" s="2">
        <v>1286516.5609448401</v>
      </c>
    </row>
    <row r="3334" spans="1:4" x14ac:dyDescent="0.25">
      <c r="A3334">
        <v>2009</v>
      </c>
      <c r="B3334">
        <v>2</v>
      </c>
      <c r="C3334">
        <v>14</v>
      </c>
      <c r="D3334" s="2">
        <v>1169739.63901993</v>
      </c>
    </row>
    <row r="3335" spans="1:4" x14ac:dyDescent="0.25">
      <c r="A3335">
        <v>2009</v>
      </c>
      <c r="B3335">
        <v>2</v>
      </c>
      <c r="C3335">
        <v>15</v>
      </c>
      <c r="D3335" s="2">
        <v>768508.43393065</v>
      </c>
    </row>
    <row r="3336" spans="1:4" x14ac:dyDescent="0.25">
      <c r="A3336">
        <v>2009</v>
      </c>
      <c r="B3336">
        <v>2</v>
      </c>
      <c r="C3336">
        <v>16</v>
      </c>
      <c r="D3336" s="2">
        <v>577383.17201971204</v>
      </c>
    </row>
    <row r="3337" spans="1:4" x14ac:dyDescent="0.25">
      <c r="A3337">
        <v>2009</v>
      </c>
      <c r="B3337">
        <v>2</v>
      </c>
      <c r="C3337">
        <v>17</v>
      </c>
      <c r="D3337" s="2">
        <v>457672.74560040998</v>
      </c>
    </row>
    <row r="3338" spans="1:4" x14ac:dyDescent="0.25">
      <c r="A3338">
        <v>2009</v>
      </c>
      <c r="B3338">
        <v>2</v>
      </c>
      <c r="C3338">
        <v>18</v>
      </c>
      <c r="D3338" s="2">
        <v>351756.04047943698</v>
      </c>
    </row>
    <row r="3339" spans="1:4" x14ac:dyDescent="0.25">
      <c r="A3339">
        <v>2009</v>
      </c>
      <c r="B3339">
        <v>2</v>
      </c>
      <c r="C3339">
        <v>19</v>
      </c>
      <c r="D3339" s="2">
        <v>267168.49693839398</v>
      </c>
    </row>
    <row r="3340" spans="1:4" x14ac:dyDescent="0.25">
      <c r="A3340">
        <v>2009</v>
      </c>
      <c r="B3340">
        <v>2</v>
      </c>
      <c r="C3340">
        <v>20</v>
      </c>
      <c r="D3340" s="2">
        <v>214131.621664973</v>
      </c>
    </row>
    <row r="3341" spans="1:4" x14ac:dyDescent="0.25">
      <c r="A3341">
        <v>2009</v>
      </c>
      <c r="B3341">
        <v>2</v>
      </c>
      <c r="C3341">
        <v>21</v>
      </c>
      <c r="D3341" s="2">
        <v>149256.33973143599</v>
      </c>
    </row>
    <row r="3342" spans="1:4" x14ac:dyDescent="0.25">
      <c r="A3342">
        <v>2009</v>
      </c>
      <c r="B3342">
        <v>2</v>
      </c>
      <c r="C3342">
        <v>22</v>
      </c>
      <c r="D3342" s="2">
        <v>104545.609742592</v>
      </c>
    </row>
    <row r="3343" spans="1:4" x14ac:dyDescent="0.25">
      <c r="A3343">
        <v>2009</v>
      </c>
      <c r="B3343">
        <v>2</v>
      </c>
      <c r="C3343">
        <v>23</v>
      </c>
      <c r="D3343" s="2">
        <v>82238.440168304704</v>
      </c>
    </row>
    <row r="3344" spans="1:4" x14ac:dyDescent="0.25">
      <c r="A3344">
        <v>2009</v>
      </c>
      <c r="B3344">
        <v>2</v>
      </c>
      <c r="C3344">
        <v>24</v>
      </c>
      <c r="D3344" s="2">
        <v>63616.560031641602</v>
      </c>
    </row>
    <row r="3345" spans="1:4" x14ac:dyDescent="0.25">
      <c r="A3345">
        <v>2009</v>
      </c>
      <c r="B3345">
        <v>2</v>
      </c>
      <c r="C3345">
        <v>25</v>
      </c>
      <c r="D3345" s="2">
        <v>56224.650314833903</v>
      </c>
    </row>
    <row r="3346" spans="1:4" x14ac:dyDescent="0.25">
      <c r="A3346">
        <v>2009</v>
      </c>
      <c r="B3346">
        <v>2</v>
      </c>
      <c r="C3346">
        <v>26</v>
      </c>
      <c r="D3346" s="2">
        <v>53005.657020825602</v>
      </c>
    </row>
    <row r="3347" spans="1:4" x14ac:dyDescent="0.25">
      <c r="A3347">
        <v>2009</v>
      </c>
      <c r="B3347">
        <v>2</v>
      </c>
      <c r="C3347">
        <v>27</v>
      </c>
      <c r="D3347" s="2">
        <v>117587.462914253</v>
      </c>
    </row>
    <row r="3348" spans="1:4" x14ac:dyDescent="0.25">
      <c r="A3348">
        <v>2009</v>
      </c>
      <c r="B3348">
        <v>2</v>
      </c>
      <c r="C3348">
        <v>28</v>
      </c>
      <c r="D3348" s="2">
        <v>309561.18767308799</v>
      </c>
    </row>
    <row r="3349" spans="1:4" x14ac:dyDescent="0.25">
      <c r="A3349">
        <v>2009</v>
      </c>
      <c r="B3349">
        <v>3</v>
      </c>
      <c r="C3349">
        <v>1</v>
      </c>
      <c r="D3349" s="2">
        <v>267463.03152844799</v>
      </c>
    </row>
    <row r="3350" spans="1:4" x14ac:dyDescent="0.25">
      <c r="A3350">
        <v>2009</v>
      </c>
      <c r="B3350">
        <v>3</v>
      </c>
      <c r="C3350">
        <v>2</v>
      </c>
      <c r="D3350" s="2">
        <v>231029.993290752</v>
      </c>
    </row>
    <row r="3351" spans="1:4" x14ac:dyDescent="0.25">
      <c r="A3351">
        <v>2009</v>
      </c>
      <c r="B3351">
        <v>3</v>
      </c>
      <c r="C3351">
        <v>3</v>
      </c>
      <c r="D3351" s="2">
        <v>165562.019620209</v>
      </c>
    </row>
    <row r="3352" spans="1:4" x14ac:dyDescent="0.25">
      <c r="A3352">
        <v>2009</v>
      </c>
      <c r="B3352">
        <v>3</v>
      </c>
      <c r="C3352">
        <v>4</v>
      </c>
      <c r="D3352" s="2">
        <v>107103.69843904499</v>
      </c>
    </row>
    <row r="3353" spans="1:4" x14ac:dyDescent="0.25">
      <c r="A3353">
        <v>2009</v>
      </c>
      <c r="B3353">
        <v>3</v>
      </c>
      <c r="C3353">
        <v>5</v>
      </c>
      <c r="D3353" s="2">
        <v>83101.126567495696</v>
      </c>
    </row>
    <row r="3354" spans="1:4" x14ac:dyDescent="0.25">
      <c r="A3354">
        <v>2009</v>
      </c>
      <c r="B3354">
        <v>3</v>
      </c>
      <c r="C3354">
        <v>6</v>
      </c>
      <c r="D3354" s="2">
        <v>69812.879178055693</v>
      </c>
    </row>
    <row r="3355" spans="1:4" x14ac:dyDescent="0.25">
      <c r="A3355">
        <v>2009</v>
      </c>
      <c r="B3355">
        <v>3</v>
      </c>
      <c r="C3355">
        <v>7</v>
      </c>
      <c r="D3355" s="2">
        <v>58664.439938580501</v>
      </c>
    </row>
    <row r="3356" spans="1:4" x14ac:dyDescent="0.25">
      <c r="A3356">
        <v>2009</v>
      </c>
      <c r="B3356">
        <v>3</v>
      </c>
      <c r="C3356">
        <v>8</v>
      </c>
      <c r="D3356" s="2">
        <v>255461.01610659799</v>
      </c>
    </row>
    <row r="3357" spans="1:4" x14ac:dyDescent="0.25">
      <c r="A3357">
        <v>2009</v>
      </c>
      <c r="B3357">
        <v>3</v>
      </c>
      <c r="C3357">
        <v>9</v>
      </c>
      <c r="D3357" s="2">
        <v>899402.53021931497</v>
      </c>
    </row>
    <row r="3358" spans="1:4" x14ac:dyDescent="0.25">
      <c r="A3358">
        <v>2009</v>
      </c>
      <c r="B3358">
        <v>3</v>
      </c>
      <c r="C3358">
        <v>10</v>
      </c>
      <c r="D3358" s="2">
        <v>843036.84973578295</v>
      </c>
    </row>
    <row r="3359" spans="1:4" x14ac:dyDescent="0.25">
      <c r="A3359">
        <v>2009</v>
      </c>
      <c r="B3359">
        <v>3</v>
      </c>
      <c r="C3359">
        <v>11</v>
      </c>
      <c r="D3359" s="2">
        <v>1077547.3356708901</v>
      </c>
    </row>
    <row r="3360" spans="1:4" x14ac:dyDescent="0.25">
      <c r="A3360">
        <v>2009</v>
      </c>
      <c r="B3360">
        <v>3</v>
      </c>
      <c r="C3360">
        <v>12</v>
      </c>
      <c r="D3360" s="2">
        <v>985072.485932237</v>
      </c>
    </row>
    <row r="3361" spans="1:4" x14ac:dyDescent="0.25">
      <c r="A3361">
        <v>2009</v>
      </c>
      <c r="B3361">
        <v>3</v>
      </c>
      <c r="C3361">
        <v>13</v>
      </c>
      <c r="D3361" s="2">
        <v>748985.05416867905</v>
      </c>
    </row>
    <row r="3362" spans="1:4" x14ac:dyDescent="0.25">
      <c r="A3362">
        <v>2009</v>
      </c>
      <c r="B3362">
        <v>3</v>
      </c>
      <c r="C3362">
        <v>14</v>
      </c>
      <c r="D3362" s="2">
        <v>466618.43863756798</v>
      </c>
    </row>
    <row r="3363" spans="1:4" x14ac:dyDescent="0.25">
      <c r="A3363">
        <v>2009</v>
      </c>
      <c r="B3363">
        <v>3</v>
      </c>
      <c r="C3363">
        <v>15</v>
      </c>
      <c r="D3363" s="2">
        <v>356505.969377895</v>
      </c>
    </row>
    <row r="3364" spans="1:4" x14ac:dyDescent="0.25">
      <c r="A3364">
        <v>2009</v>
      </c>
      <c r="B3364">
        <v>3</v>
      </c>
      <c r="C3364">
        <v>16</v>
      </c>
      <c r="D3364" s="2">
        <v>286772.77054886398</v>
      </c>
    </row>
    <row r="3365" spans="1:4" x14ac:dyDescent="0.25">
      <c r="A3365">
        <v>2009</v>
      </c>
      <c r="B3365">
        <v>3</v>
      </c>
      <c r="C3365">
        <v>17</v>
      </c>
      <c r="D3365" s="2">
        <v>218450.70116351999</v>
      </c>
    </row>
    <row r="3366" spans="1:4" x14ac:dyDescent="0.25">
      <c r="A3366">
        <v>2009</v>
      </c>
      <c r="B3366">
        <v>3</v>
      </c>
      <c r="C3366">
        <v>18</v>
      </c>
      <c r="D3366" s="2">
        <v>141866.70043299801</v>
      </c>
    </row>
    <row r="3367" spans="1:4" x14ac:dyDescent="0.25">
      <c r="A3367">
        <v>2009</v>
      </c>
      <c r="B3367">
        <v>3</v>
      </c>
      <c r="C3367">
        <v>19</v>
      </c>
      <c r="D3367" s="2">
        <v>103546.711289549</v>
      </c>
    </row>
    <row r="3368" spans="1:4" x14ac:dyDescent="0.25">
      <c r="A3368">
        <v>2009</v>
      </c>
      <c r="B3368">
        <v>3</v>
      </c>
      <c r="C3368">
        <v>20</v>
      </c>
      <c r="D3368" s="2">
        <v>81920.146922219501</v>
      </c>
    </row>
    <row r="3369" spans="1:4" x14ac:dyDescent="0.25">
      <c r="A3369">
        <v>2009</v>
      </c>
      <c r="B3369">
        <v>3</v>
      </c>
      <c r="C3369">
        <v>21</v>
      </c>
      <c r="D3369" s="2">
        <v>63134.1132538983</v>
      </c>
    </row>
    <row r="3370" spans="1:4" x14ac:dyDescent="0.25">
      <c r="A3370">
        <v>2009</v>
      </c>
      <c r="B3370">
        <v>3</v>
      </c>
      <c r="C3370">
        <v>22</v>
      </c>
      <c r="D3370" s="2">
        <v>52440.220090552299</v>
      </c>
    </row>
    <row r="3371" spans="1:4" x14ac:dyDescent="0.25">
      <c r="A3371">
        <v>2009</v>
      </c>
      <c r="B3371">
        <v>3</v>
      </c>
      <c r="C3371">
        <v>23</v>
      </c>
      <c r="D3371" s="2">
        <v>41496.748088831999</v>
      </c>
    </row>
    <row r="3372" spans="1:4" x14ac:dyDescent="0.25">
      <c r="A3372">
        <v>2009</v>
      </c>
      <c r="B3372">
        <v>3</v>
      </c>
      <c r="C3372">
        <v>24</v>
      </c>
      <c r="D3372" s="2">
        <v>33383.806017269802</v>
      </c>
    </row>
    <row r="3373" spans="1:4" x14ac:dyDescent="0.25">
      <c r="A3373">
        <v>2009</v>
      </c>
      <c r="B3373">
        <v>3</v>
      </c>
      <c r="C3373">
        <v>25</v>
      </c>
      <c r="D3373" s="2">
        <v>33694.765257461797</v>
      </c>
    </row>
    <row r="3374" spans="1:4" x14ac:dyDescent="0.25">
      <c r="A3374">
        <v>2009</v>
      </c>
      <c r="B3374">
        <v>3</v>
      </c>
      <c r="C3374">
        <v>26</v>
      </c>
      <c r="D3374" s="2">
        <v>29434.758228265</v>
      </c>
    </row>
    <row r="3375" spans="1:4" x14ac:dyDescent="0.25">
      <c r="A3375">
        <v>2009</v>
      </c>
      <c r="B3375">
        <v>3</v>
      </c>
      <c r="C3375">
        <v>27</v>
      </c>
      <c r="D3375" s="2">
        <v>25293.1310086349</v>
      </c>
    </row>
    <row r="3376" spans="1:4" x14ac:dyDescent="0.25">
      <c r="A3376">
        <v>2009</v>
      </c>
      <c r="B3376">
        <v>3</v>
      </c>
      <c r="C3376">
        <v>28</v>
      </c>
      <c r="D3376" s="2">
        <v>21874.0595422925</v>
      </c>
    </row>
    <row r="3377" spans="1:4" x14ac:dyDescent="0.25">
      <c r="A3377">
        <v>2009</v>
      </c>
      <c r="B3377">
        <v>3</v>
      </c>
      <c r="C3377">
        <v>29</v>
      </c>
      <c r="D3377" s="2">
        <v>27220.219551221799</v>
      </c>
    </row>
    <row r="3378" spans="1:4" x14ac:dyDescent="0.25">
      <c r="A3378">
        <v>2009</v>
      </c>
      <c r="B3378">
        <v>3</v>
      </c>
      <c r="C3378">
        <v>30</v>
      </c>
      <c r="D3378" s="2">
        <v>29748.3817848422</v>
      </c>
    </row>
    <row r="3379" spans="1:4" x14ac:dyDescent="0.25">
      <c r="A3379">
        <v>2009</v>
      </c>
      <c r="B3379">
        <v>3</v>
      </c>
      <c r="C3379">
        <v>31</v>
      </c>
      <c r="D3379" s="2">
        <v>40786.162594467802</v>
      </c>
    </row>
    <row r="3380" spans="1:4" x14ac:dyDescent="0.25">
      <c r="A3380">
        <v>2009</v>
      </c>
      <c r="B3380">
        <v>4</v>
      </c>
      <c r="C3380">
        <v>1</v>
      </c>
      <c r="D3380" s="2">
        <v>48020.547357388801</v>
      </c>
    </row>
    <row r="3381" spans="1:4" x14ac:dyDescent="0.25">
      <c r="A3381">
        <v>2009</v>
      </c>
      <c r="B3381">
        <v>4</v>
      </c>
      <c r="C3381">
        <v>2</v>
      </c>
      <c r="D3381" s="2">
        <v>35348.300191825903</v>
      </c>
    </row>
    <row r="3382" spans="1:4" x14ac:dyDescent="0.25">
      <c r="A3382">
        <v>2009</v>
      </c>
      <c r="B3382">
        <v>4</v>
      </c>
      <c r="C3382">
        <v>3</v>
      </c>
      <c r="D3382" s="2">
        <v>37438.7732270899</v>
      </c>
    </row>
    <row r="3383" spans="1:4" x14ac:dyDescent="0.25">
      <c r="A3383">
        <v>2009</v>
      </c>
      <c r="B3383">
        <v>4</v>
      </c>
      <c r="C3383">
        <v>4</v>
      </c>
      <c r="D3383" s="2">
        <v>46068.520911298598</v>
      </c>
    </row>
    <row r="3384" spans="1:4" x14ac:dyDescent="0.25">
      <c r="A3384">
        <v>2009</v>
      </c>
      <c r="B3384">
        <v>4</v>
      </c>
      <c r="C3384">
        <v>5</v>
      </c>
      <c r="D3384" s="2">
        <v>80519.252302725101</v>
      </c>
    </row>
    <row r="3385" spans="1:4" x14ac:dyDescent="0.25">
      <c r="A3385">
        <v>2009</v>
      </c>
      <c r="B3385">
        <v>4</v>
      </c>
      <c r="C3385">
        <v>6</v>
      </c>
      <c r="D3385" s="2">
        <v>274765.29723371501</v>
      </c>
    </row>
    <row r="3386" spans="1:4" x14ac:dyDescent="0.25">
      <c r="A3386">
        <v>2009</v>
      </c>
      <c r="B3386">
        <v>4</v>
      </c>
      <c r="C3386">
        <v>7</v>
      </c>
      <c r="D3386" s="2">
        <v>679257.98604011501</v>
      </c>
    </row>
    <row r="3387" spans="1:4" x14ac:dyDescent="0.25">
      <c r="A3387">
        <v>2009</v>
      </c>
      <c r="B3387">
        <v>4</v>
      </c>
      <c r="C3387">
        <v>8</v>
      </c>
      <c r="D3387" s="2">
        <v>537355.38624768006</v>
      </c>
    </row>
    <row r="3388" spans="1:4" x14ac:dyDescent="0.25">
      <c r="A3388">
        <v>2009</v>
      </c>
      <c r="B3388">
        <v>4</v>
      </c>
      <c r="C3388">
        <v>9</v>
      </c>
      <c r="D3388" s="2">
        <v>387312.62709104602</v>
      </c>
    </row>
    <row r="3389" spans="1:4" x14ac:dyDescent="0.25">
      <c r="A3389">
        <v>2009</v>
      </c>
      <c r="B3389">
        <v>4</v>
      </c>
      <c r="C3389">
        <v>10</v>
      </c>
      <c r="D3389" s="2">
        <v>288177.15764920303</v>
      </c>
    </row>
    <row r="3390" spans="1:4" x14ac:dyDescent="0.25">
      <c r="A3390">
        <v>2009</v>
      </c>
      <c r="B3390">
        <v>4</v>
      </c>
      <c r="C3390">
        <v>11</v>
      </c>
      <c r="D3390" s="2">
        <v>229916.19160627201</v>
      </c>
    </row>
    <row r="3391" spans="1:4" x14ac:dyDescent="0.25">
      <c r="A3391">
        <v>2009</v>
      </c>
      <c r="B3391">
        <v>4</v>
      </c>
      <c r="C3391">
        <v>12</v>
      </c>
      <c r="D3391" s="2">
        <v>176231.97797437399</v>
      </c>
    </row>
    <row r="3392" spans="1:4" x14ac:dyDescent="0.25">
      <c r="A3392">
        <v>2009</v>
      </c>
      <c r="B3392">
        <v>4</v>
      </c>
      <c r="C3392">
        <v>13</v>
      </c>
      <c r="D3392" s="2">
        <v>130710.705365146</v>
      </c>
    </row>
    <row r="3393" spans="1:4" x14ac:dyDescent="0.25">
      <c r="A3393">
        <v>2009</v>
      </c>
      <c r="B3393">
        <v>4</v>
      </c>
      <c r="C3393">
        <v>14</v>
      </c>
      <c r="D3393" s="2">
        <v>128685.52724613099</v>
      </c>
    </row>
    <row r="3394" spans="1:4" x14ac:dyDescent="0.25">
      <c r="A3394">
        <v>2009</v>
      </c>
      <c r="B3394">
        <v>4</v>
      </c>
      <c r="C3394">
        <v>15</v>
      </c>
      <c r="D3394" s="2">
        <v>370667.49192806397</v>
      </c>
    </row>
    <row r="3395" spans="1:4" x14ac:dyDescent="0.25">
      <c r="A3395">
        <v>2009</v>
      </c>
      <c r="B3395">
        <v>4</v>
      </c>
      <c r="C3395">
        <v>16</v>
      </c>
      <c r="D3395" s="2">
        <v>401167.789955482</v>
      </c>
    </row>
    <row r="3396" spans="1:4" x14ac:dyDescent="0.25">
      <c r="A3396">
        <v>2009</v>
      </c>
      <c r="B3396">
        <v>4</v>
      </c>
      <c r="C3396">
        <v>17</v>
      </c>
      <c r="D3396" s="2">
        <v>326038.29230407701</v>
      </c>
    </row>
    <row r="3397" spans="1:4" x14ac:dyDescent="0.25">
      <c r="A3397">
        <v>2009</v>
      </c>
      <c r="B3397">
        <v>4</v>
      </c>
      <c r="C3397">
        <v>18</v>
      </c>
      <c r="D3397" s="2">
        <v>242764.16621783</v>
      </c>
    </row>
    <row r="3398" spans="1:4" x14ac:dyDescent="0.25">
      <c r="A3398">
        <v>2009</v>
      </c>
      <c r="B3398">
        <v>4</v>
      </c>
      <c r="C3398">
        <v>19</v>
      </c>
      <c r="D3398" s="2">
        <v>185705.93473413101</v>
      </c>
    </row>
    <row r="3399" spans="1:4" x14ac:dyDescent="0.25">
      <c r="A3399">
        <v>2009</v>
      </c>
      <c r="B3399">
        <v>4</v>
      </c>
      <c r="C3399">
        <v>20</v>
      </c>
      <c r="D3399" s="2">
        <v>173447.045613158</v>
      </c>
    </row>
    <row r="3400" spans="1:4" x14ac:dyDescent="0.25">
      <c r="A3400">
        <v>2009</v>
      </c>
      <c r="B3400">
        <v>4</v>
      </c>
      <c r="C3400">
        <v>21</v>
      </c>
      <c r="D3400" s="2">
        <v>298447.85673492501</v>
      </c>
    </row>
    <row r="3401" spans="1:4" x14ac:dyDescent="0.25">
      <c r="A3401">
        <v>2009</v>
      </c>
      <c r="B3401">
        <v>4</v>
      </c>
      <c r="C3401">
        <v>22</v>
      </c>
      <c r="D3401" s="2">
        <v>285089.59662382101</v>
      </c>
    </row>
    <row r="3402" spans="1:4" x14ac:dyDescent="0.25">
      <c r="A3402">
        <v>2009</v>
      </c>
      <c r="B3402">
        <v>4</v>
      </c>
      <c r="C3402">
        <v>23</v>
      </c>
      <c r="D3402" s="2">
        <v>222428.58179788801</v>
      </c>
    </row>
    <row r="3403" spans="1:4" x14ac:dyDescent="0.25">
      <c r="A3403">
        <v>2009</v>
      </c>
      <c r="B3403">
        <v>4</v>
      </c>
      <c r="C3403">
        <v>24</v>
      </c>
      <c r="D3403" s="2">
        <v>163042.706635776</v>
      </c>
    </row>
    <row r="3404" spans="1:4" x14ac:dyDescent="0.25">
      <c r="A3404">
        <v>2009</v>
      </c>
      <c r="B3404">
        <v>4</v>
      </c>
      <c r="C3404">
        <v>25</v>
      </c>
      <c r="D3404" s="2">
        <v>118145.428015104</v>
      </c>
    </row>
    <row r="3405" spans="1:4" x14ac:dyDescent="0.25">
      <c r="A3405">
        <v>2009</v>
      </c>
      <c r="B3405">
        <v>4</v>
      </c>
      <c r="C3405">
        <v>26</v>
      </c>
      <c r="D3405" s="2">
        <v>86511.6668389478</v>
      </c>
    </row>
    <row r="3406" spans="1:4" x14ac:dyDescent="0.25">
      <c r="A3406">
        <v>2009</v>
      </c>
      <c r="B3406">
        <v>4</v>
      </c>
      <c r="C3406">
        <v>27</v>
      </c>
      <c r="D3406" s="2">
        <v>67368.291827558394</v>
      </c>
    </row>
    <row r="3407" spans="1:4" x14ac:dyDescent="0.25">
      <c r="A3407">
        <v>2009</v>
      </c>
      <c r="B3407">
        <v>4</v>
      </c>
      <c r="C3407">
        <v>28</v>
      </c>
      <c r="D3407" s="2">
        <v>60464.318994984998</v>
      </c>
    </row>
    <row r="3408" spans="1:4" x14ac:dyDescent="0.25">
      <c r="A3408">
        <v>2009</v>
      </c>
      <c r="B3408">
        <v>4</v>
      </c>
      <c r="C3408">
        <v>29</v>
      </c>
      <c r="D3408" s="2">
        <v>45617.632459591703</v>
      </c>
    </row>
    <row r="3409" spans="1:4" x14ac:dyDescent="0.25">
      <c r="A3409">
        <v>2009</v>
      </c>
      <c r="B3409">
        <v>4</v>
      </c>
      <c r="C3409">
        <v>30</v>
      </c>
      <c r="D3409" s="2">
        <v>49767.918095831003</v>
      </c>
    </row>
    <row r="3410" spans="1:4" x14ac:dyDescent="0.25">
      <c r="A3410">
        <v>2009</v>
      </c>
      <c r="B3410">
        <v>5</v>
      </c>
      <c r="C3410">
        <v>1</v>
      </c>
      <c r="D3410" s="2">
        <v>91468.843995340794</v>
      </c>
    </row>
    <row r="3411" spans="1:4" x14ac:dyDescent="0.25">
      <c r="A3411">
        <v>2009</v>
      </c>
      <c r="B3411">
        <v>5</v>
      </c>
      <c r="C3411">
        <v>2</v>
      </c>
      <c r="D3411" s="2">
        <v>137796.85684505099</v>
      </c>
    </row>
    <row r="3412" spans="1:4" x14ac:dyDescent="0.25">
      <c r="A3412">
        <v>2009</v>
      </c>
      <c r="B3412">
        <v>5</v>
      </c>
      <c r="C3412">
        <v>3</v>
      </c>
      <c r="D3412" s="2">
        <v>140167.850100941</v>
      </c>
    </row>
    <row r="3413" spans="1:4" x14ac:dyDescent="0.25">
      <c r="A3413">
        <v>2009</v>
      </c>
      <c r="B3413">
        <v>5</v>
      </c>
      <c r="C3413">
        <v>4</v>
      </c>
      <c r="D3413" s="2">
        <v>153695.54466832901</v>
      </c>
    </row>
    <row r="3414" spans="1:4" x14ac:dyDescent="0.25">
      <c r="A3414">
        <v>2009</v>
      </c>
      <c r="B3414">
        <v>5</v>
      </c>
      <c r="C3414">
        <v>5</v>
      </c>
      <c r="D3414" s="2">
        <v>115953.412475474</v>
      </c>
    </row>
    <row r="3415" spans="1:4" x14ac:dyDescent="0.25">
      <c r="A3415">
        <v>2009</v>
      </c>
      <c r="B3415">
        <v>5</v>
      </c>
      <c r="C3415">
        <v>6</v>
      </c>
      <c r="D3415" s="2">
        <v>85088.136539750398</v>
      </c>
    </row>
    <row r="3416" spans="1:4" x14ac:dyDescent="0.25">
      <c r="A3416">
        <v>2009</v>
      </c>
      <c r="B3416">
        <v>5</v>
      </c>
      <c r="C3416">
        <v>7</v>
      </c>
      <c r="D3416" s="2">
        <v>79005.793374166999</v>
      </c>
    </row>
    <row r="3417" spans="1:4" x14ac:dyDescent="0.25">
      <c r="A3417">
        <v>2009</v>
      </c>
      <c r="B3417">
        <v>5</v>
      </c>
      <c r="C3417">
        <v>8</v>
      </c>
      <c r="D3417" s="2">
        <v>87575.727277854705</v>
      </c>
    </row>
    <row r="3418" spans="1:4" x14ac:dyDescent="0.25">
      <c r="A3418">
        <v>2009</v>
      </c>
      <c r="B3418">
        <v>5</v>
      </c>
      <c r="C3418">
        <v>9</v>
      </c>
      <c r="D3418" s="2">
        <v>109852.260068045</v>
      </c>
    </row>
    <row r="3419" spans="1:4" x14ac:dyDescent="0.25">
      <c r="A3419">
        <v>2009</v>
      </c>
      <c r="B3419">
        <v>5</v>
      </c>
      <c r="C3419">
        <v>10</v>
      </c>
      <c r="D3419" s="2">
        <v>105693.171667476</v>
      </c>
    </row>
    <row r="3420" spans="1:4" x14ac:dyDescent="0.25">
      <c r="A3420">
        <v>2009</v>
      </c>
      <c r="B3420">
        <v>5</v>
      </c>
      <c r="C3420">
        <v>11</v>
      </c>
      <c r="D3420" s="2">
        <v>91166.368241894394</v>
      </c>
    </row>
    <row r="3421" spans="1:4" x14ac:dyDescent="0.25">
      <c r="A3421">
        <v>2009</v>
      </c>
      <c r="B3421">
        <v>5</v>
      </c>
      <c r="C3421">
        <v>12</v>
      </c>
      <c r="D3421" s="2">
        <v>69402.432553574399</v>
      </c>
    </row>
    <row r="3422" spans="1:4" x14ac:dyDescent="0.25">
      <c r="A3422">
        <v>2009</v>
      </c>
      <c r="B3422">
        <v>5</v>
      </c>
      <c r="C3422">
        <v>13</v>
      </c>
      <c r="D3422" s="2">
        <v>51479.111381207003</v>
      </c>
    </row>
    <row r="3423" spans="1:4" x14ac:dyDescent="0.25">
      <c r="A3423">
        <v>2009</v>
      </c>
      <c r="B3423">
        <v>5</v>
      </c>
      <c r="C3423">
        <v>14</v>
      </c>
      <c r="D3423" s="2">
        <v>70545.666493440003</v>
      </c>
    </row>
    <row r="3424" spans="1:4" x14ac:dyDescent="0.25">
      <c r="A3424">
        <v>2009</v>
      </c>
      <c r="B3424">
        <v>5</v>
      </c>
      <c r="C3424">
        <v>15</v>
      </c>
      <c r="D3424" s="2">
        <v>192340.10699919399</v>
      </c>
    </row>
    <row r="3425" spans="1:4" x14ac:dyDescent="0.25">
      <c r="A3425">
        <v>2009</v>
      </c>
      <c r="B3425">
        <v>5</v>
      </c>
      <c r="C3425">
        <v>16</v>
      </c>
      <c r="D3425" s="2">
        <v>203539.09240627199</v>
      </c>
    </row>
    <row r="3426" spans="1:4" x14ac:dyDescent="0.25">
      <c r="A3426">
        <v>2009</v>
      </c>
      <c r="B3426">
        <v>5</v>
      </c>
      <c r="C3426">
        <v>17</v>
      </c>
      <c r="D3426" s="2">
        <v>130640.949533491</v>
      </c>
    </row>
    <row r="3427" spans="1:4" x14ac:dyDescent="0.25">
      <c r="A3427">
        <v>2009</v>
      </c>
      <c r="B3427">
        <v>5</v>
      </c>
      <c r="C3427">
        <v>18</v>
      </c>
      <c r="D3427" s="2">
        <v>116985.267877939</v>
      </c>
    </row>
    <row r="3428" spans="1:4" x14ac:dyDescent="0.25">
      <c r="A3428">
        <v>2009</v>
      </c>
      <c r="B3428">
        <v>5</v>
      </c>
      <c r="C3428">
        <v>19</v>
      </c>
      <c r="D3428" s="2">
        <v>105377.53213596701</v>
      </c>
    </row>
    <row r="3429" spans="1:4" x14ac:dyDescent="0.25">
      <c r="A3429">
        <v>2009</v>
      </c>
      <c r="B3429">
        <v>5</v>
      </c>
      <c r="C3429">
        <v>20</v>
      </c>
      <c r="D3429" s="2">
        <v>87934.859511275499</v>
      </c>
    </row>
    <row r="3430" spans="1:4" x14ac:dyDescent="0.25">
      <c r="A3430">
        <v>2009</v>
      </c>
      <c r="B3430">
        <v>5</v>
      </c>
      <c r="C3430">
        <v>21</v>
      </c>
      <c r="D3430" s="2">
        <v>60557.655698472998</v>
      </c>
    </row>
    <row r="3431" spans="1:4" x14ac:dyDescent="0.25">
      <c r="A3431">
        <v>2009</v>
      </c>
      <c r="B3431">
        <v>5</v>
      </c>
      <c r="C3431">
        <v>22</v>
      </c>
      <c r="D3431" s="2">
        <v>45669.1817215181</v>
      </c>
    </row>
    <row r="3432" spans="1:4" x14ac:dyDescent="0.25">
      <c r="A3432">
        <v>2009</v>
      </c>
      <c r="B3432">
        <v>5</v>
      </c>
      <c r="C3432">
        <v>23</v>
      </c>
      <c r="D3432" s="2">
        <v>45240.532604927997</v>
      </c>
    </row>
    <row r="3433" spans="1:4" x14ac:dyDescent="0.25">
      <c r="A3433">
        <v>2009</v>
      </c>
      <c r="B3433">
        <v>5</v>
      </c>
      <c r="C3433">
        <v>24</v>
      </c>
      <c r="D3433" s="2">
        <v>35519.736351375403</v>
      </c>
    </row>
    <row r="3434" spans="1:4" x14ac:dyDescent="0.25">
      <c r="A3434">
        <v>2009</v>
      </c>
      <c r="B3434">
        <v>5</v>
      </c>
      <c r="C3434">
        <v>25</v>
      </c>
      <c r="D3434" s="2">
        <v>26518.9432614912</v>
      </c>
    </row>
    <row r="3435" spans="1:4" x14ac:dyDescent="0.25">
      <c r="A3435">
        <v>2009</v>
      </c>
      <c r="B3435">
        <v>5</v>
      </c>
      <c r="C3435">
        <v>26</v>
      </c>
      <c r="D3435" s="2">
        <v>27384.889635680302</v>
      </c>
    </row>
    <row r="3436" spans="1:4" x14ac:dyDescent="0.25">
      <c r="A3436">
        <v>2009</v>
      </c>
      <c r="B3436">
        <v>5</v>
      </c>
      <c r="C3436">
        <v>27</v>
      </c>
      <c r="D3436" s="2">
        <v>36509.2683500114</v>
      </c>
    </row>
    <row r="3437" spans="1:4" x14ac:dyDescent="0.25">
      <c r="A3437">
        <v>2009</v>
      </c>
      <c r="B3437">
        <v>5</v>
      </c>
      <c r="C3437">
        <v>28</v>
      </c>
      <c r="D3437" s="2">
        <v>95935.614453550093</v>
      </c>
    </row>
    <row r="3438" spans="1:4" x14ac:dyDescent="0.25">
      <c r="A3438">
        <v>2009</v>
      </c>
      <c r="B3438">
        <v>5</v>
      </c>
      <c r="C3438">
        <v>29</v>
      </c>
      <c r="D3438" s="2">
        <v>116757.800785977</v>
      </c>
    </row>
    <row r="3439" spans="1:4" x14ac:dyDescent="0.25">
      <c r="A3439">
        <v>2009</v>
      </c>
      <c r="B3439">
        <v>5</v>
      </c>
      <c r="C3439">
        <v>30</v>
      </c>
      <c r="D3439" s="2">
        <v>108558.43451332299</v>
      </c>
    </row>
    <row r="3440" spans="1:4" x14ac:dyDescent="0.25">
      <c r="A3440">
        <v>2009</v>
      </c>
      <c r="B3440">
        <v>5</v>
      </c>
      <c r="C3440">
        <v>31</v>
      </c>
      <c r="D3440" s="2">
        <v>73366.729822863403</v>
      </c>
    </row>
    <row r="3441" spans="1:4" x14ac:dyDescent="0.25">
      <c r="A3441">
        <v>2009</v>
      </c>
      <c r="B3441">
        <v>6</v>
      </c>
      <c r="C3441">
        <v>1</v>
      </c>
      <c r="D3441" s="2">
        <v>59676.811660984298</v>
      </c>
    </row>
    <row r="3442" spans="1:4" x14ac:dyDescent="0.25">
      <c r="A3442">
        <v>2009</v>
      </c>
      <c r="B3442">
        <v>6</v>
      </c>
      <c r="C3442">
        <v>2</v>
      </c>
      <c r="D3442" s="2">
        <v>48686.496785418298</v>
      </c>
    </row>
    <row r="3443" spans="1:4" x14ac:dyDescent="0.25">
      <c r="A3443">
        <v>2009</v>
      </c>
      <c r="B3443">
        <v>6</v>
      </c>
      <c r="C3443">
        <v>3</v>
      </c>
      <c r="D3443" s="2">
        <v>100258.276140564</v>
      </c>
    </row>
    <row r="3444" spans="1:4" x14ac:dyDescent="0.25">
      <c r="A3444">
        <v>2009</v>
      </c>
      <c r="B3444">
        <v>6</v>
      </c>
      <c r="C3444">
        <v>4</v>
      </c>
      <c r="D3444" s="2">
        <v>109650.44727650299</v>
      </c>
    </row>
    <row r="3445" spans="1:4" x14ac:dyDescent="0.25">
      <c r="A3445">
        <v>2009</v>
      </c>
      <c r="B3445">
        <v>6</v>
      </c>
      <c r="C3445">
        <v>5</v>
      </c>
      <c r="D3445" s="2">
        <v>86820.628453493802</v>
      </c>
    </row>
    <row r="3446" spans="1:4" x14ac:dyDescent="0.25">
      <c r="A3446">
        <v>2009</v>
      </c>
      <c r="B3446">
        <v>6</v>
      </c>
      <c r="C3446">
        <v>6</v>
      </c>
      <c r="D3446" s="2">
        <v>58688.749073203202</v>
      </c>
    </row>
    <row r="3447" spans="1:4" x14ac:dyDescent="0.25">
      <c r="A3447">
        <v>2009</v>
      </c>
      <c r="B3447">
        <v>6</v>
      </c>
      <c r="C3447">
        <v>7</v>
      </c>
      <c r="D3447" s="2">
        <v>53526.703357439997</v>
      </c>
    </row>
    <row r="3448" spans="1:4" x14ac:dyDescent="0.25">
      <c r="A3448">
        <v>2009</v>
      </c>
      <c r="B3448">
        <v>6</v>
      </c>
      <c r="C3448">
        <v>8</v>
      </c>
      <c r="D3448" s="2">
        <v>43364.617775539198</v>
      </c>
    </row>
    <row r="3449" spans="1:4" x14ac:dyDescent="0.25">
      <c r="A3449">
        <v>2009</v>
      </c>
      <c r="B3449">
        <v>6</v>
      </c>
      <c r="C3449">
        <v>9</v>
      </c>
      <c r="D3449" s="2">
        <v>39467.602446336001</v>
      </c>
    </row>
    <row r="3450" spans="1:4" x14ac:dyDescent="0.25">
      <c r="A3450">
        <v>2009</v>
      </c>
      <c r="B3450">
        <v>6</v>
      </c>
      <c r="C3450">
        <v>10</v>
      </c>
      <c r="D3450" s="2">
        <v>35528.231173902299</v>
      </c>
    </row>
    <row r="3451" spans="1:4" x14ac:dyDescent="0.25">
      <c r="A3451">
        <v>2009</v>
      </c>
      <c r="B3451">
        <v>6</v>
      </c>
      <c r="C3451">
        <v>11</v>
      </c>
      <c r="D3451" s="2">
        <v>41799.441994905603</v>
      </c>
    </row>
    <row r="3452" spans="1:4" x14ac:dyDescent="0.25">
      <c r="A3452">
        <v>2009</v>
      </c>
      <c r="B3452">
        <v>6</v>
      </c>
      <c r="C3452">
        <v>12</v>
      </c>
      <c r="D3452" s="2">
        <v>67364.626863421494</v>
      </c>
    </row>
    <row r="3453" spans="1:4" x14ac:dyDescent="0.25">
      <c r="A3453">
        <v>2009</v>
      </c>
      <c r="B3453">
        <v>6</v>
      </c>
      <c r="C3453">
        <v>13</v>
      </c>
      <c r="D3453" s="2">
        <v>165652.14886843399</v>
      </c>
    </row>
    <row r="3454" spans="1:4" x14ac:dyDescent="0.25">
      <c r="A3454">
        <v>2009</v>
      </c>
      <c r="B3454">
        <v>6</v>
      </c>
      <c r="C3454">
        <v>14</v>
      </c>
      <c r="D3454" s="2">
        <v>125502.46185489401</v>
      </c>
    </row>
    <row r="3455" spans="1:4" x14ac:dyDescent="0.25">
      <c r="A3455">
        <v>2009</v>
      </c>
      <c r="B3455">
        <v>6</v>
      </c>
      <c r="C3455">
        <v>15</v>
      </c>
      <c r="D3455" s="2">
        <v>92764.580893286402</v>
      </c>
    </row>
    <row r="3456" spans="1:4" x14ac:dyDescent="0.25">
      <c r="A3456">
        <v>2009</v>
      </c>
      <c r="B3456">
        <v>6</v>
      </c>
      <c r="C3456">
        <v>16</v>
      </c>
      <c r="D3456" s="2">
        <v>67576.654091059201</v>
      </c>
    </row>
    <row r="3457" spans="1:4" x14ac:dyDescent="0.25">
      <c r="A3457">
        <v>2009</v>
      </c>
      <c r="B3457">
        <v>6</v>
      </c>
      <c r="C3457">
        <v>17</v>
      </c>
      <c r="D3457" s="2">
        <v>43386.4473099264</v>
      </c>
    </row>
    <row r="3458" spans="1:4" x14ac:dyDescent="0.25">
      <c r="A3458">
        <v>2009</v>
      </c>
      <c r="B3458">
        <v>6</v>
      </c>
      <c r="C3458">
        <v>18</v>
      </c>
      <c r="D3458" s="2">
        <v>30220.452652769301</v>
      </c>
    </row>
    <row r="3459" spans="1:4" x14ac:dyDescent="0.25">
      <c r="A3459">
        <v>2009</v>
      </c>
      <c r="B3459">
        <v>6</v>
      </c>
      <c r="C3459">
        <v>19</v>
      </c>
      <c r="D3459" s="2">
        <v>144329.54899332099</v>
      </c>
    </row>
    <row r="3460" spans="1:4" x14ac:dyDescent="0.25">
      <c r="A3460">
        <v>2009</v>
      </c>
      <c r="B3460">
        <v>6</v>
      </c>
      <c r="C3460">
        <v>20</v>
      </c>
      <c r="D3460" s="2">
        <v>612562.79089151998</v>
      </c>
    </row>
    <row r="3461" spans="1:4" x14ac:dyDescent="0.25">
      <c r="A3461">
        <v>2009</v>
      </c>
      <c r="B3461">
        <v>6</v>
      </c>
      <c r="C3461">
        <v>21</v>
      </c>
      <c r="D3461" s="2">
        <v>357363.21541754901</v>
      </c>
    </row>
    <row r="3462" spans="1:4" x14ac:dyDescent="0.25">
      <c r="A3462">
        <v>2009</v>
      </c>
      <c r="B3462">
        <v>6</v>
      </c>
      <c r="C3462">
        <v>22</v>
      </c>
      <c r="D3462" s="2">
        <v>223612.44839755801</v>
      </c>
    </row>
    <row r="3463" spans="1:4" x14ac:dyDescent="0.25">
      <c r="A3463">
        <v>2009</v>
      </c>
      <c r="B3463">
        <v>6</v>
      </c>
      <c r="C3463">
        <v>23</v>
      </c>
      <c r="D3463" s="2">
        <v>158045.674829322</v>
      </c>
    </row>
    <row r="3464" spans="1:4" x14ac:dyDescent="0.25">
      <c r="A3464">
        <v>2009</v>
      </c>
      <c r="B3464">
        <v>6</v>
      </c>
      <c r="C3464">
        <v>24</v>
      </c>
      <c r="D3464" s="2">
        <v>108334.363058749</v>
      </c>
    </row>
    <row r="3465" spans="1:4" x14ac:dyDescent="0.25">
      <c r="A3465">
        <v>2009</v>
      </c>
      <c r="B3465">
        <v>6</v>
      </c>
      <c r="C3465">
        <v>25</v>
      </c>
      <c r="D3465" s="2">
        <v>106029.680454052</v>
      </c>
    </row>
    <row r="3466" spans="1:4" x14ac:dyDescent="0.25">
      <c r="A3466">
        <v>2009</v>
      </c>
      <c r="B3466">
        <v>6</v>
      </c>
      <c r="C3466">
        <v>26</v>
      </c>
      <c r="D3466" s="2">
        <v>91097.425079746594</v>
      </c>
    </row>
    <row r="3467" spans="1:4" x14ac:dyDescent="0.25">
      <c r="A3467">
        <v>2009</v>
      </c>
      <c r="B3467">
        <v>6</v>
      </c>
      <c r="C3467">
        <v>27</v>
      </c>
      <c r="D3467" s="2">
        <v>67233.351175372794</v>
      </c>
    </row>
    <row r="3468" spans="1:4" x14ac:dyDescent="0.25">
      <c r="A3468">
        <v>2009</v>
      </c>
      <c r="B3468">
        <v>6</v>
      </c>
      <c r="C3468">
        <v>28</v>
      </c>
      <c r="D3468" s="2">
        <v>58935.820991293498</v>
      </c>
    </row>
    <row r="3469" spans="1:4" x14ac:dyDescent="0.25">
      <c r="A3469">
        <v>2009</v>
      </c>
      <c r="B3469">
        <v>6</v>
      </c>
      <c r="C3469">
        <v>29</v>
      </c>
      <c r="D3469" s="2">
        <v>45367.492540815401</v>
      </c>
    </row>
    <row r="3470" spans="1:4" x14ac:dyDescent="0.25">
      <c r="A3470">
        <v>2009</v>
      </c>
      <c r="B3470">
        <v>6</v>
      </c>
      <c r="C3470">
        <v>30</v>
      </c>
      <c r="D3470" s="2">
        <v>30488.780384225302</v>
      </c>
    </row>
    <row r="3471" spans="1:4" x14ac:dyDescent="0.25">
      <c r="A3471">
        <v>2009</v>
      </c>
      <c r="B3471">
        <v>7</v>
      </c>
      <c r="C3471">
        <v>1</v>
      </c>
      <c r="D3471" s="2">
        <v>20270.835904665601</v>
      </c>
    </row>
    <row r="3472" spans="1:4" x14ac:dyDescent="0.25">
      <c r="A3472">
        <v>2009</v>
      </c>
      <c r="B3472">
        <v>7</v>
      </c>
      <c r="C3472">
        <v>2</v>
      </c>
      <c r="D3472" s="2">
        <v>18420.359302656001</v>
      </c>
    </row>
    <row r="3473" spans="1:4" x14ac:dyDescent="0.25">
      <c r="A3473">
        <v>2009</v>
      </c>
      <c r="B3473">
        <v>7</v>
      </c>
      <c r="C3473">
        <v>3</v>
      </c>
      <c r="D3473" s="2">
        <v>14622.626457377301</v>
      </c>
    </row>
    <row r="3474" spans="1:4" x14ac:dyDescent="0.25">
      <c r="A3474">
        <v>2009</v>
      </c>
      <c r="B3474">
        <v>7</v>
      </c>
      <c r="C3474">
        <v>4</v>
      </c>
      <c r="D3474" s="2">
        <v>11718.688013216901</v>
      </c>
    </row>
    <row r="3475" spans="1:4" x14ac:dyDescent="0.25">
      <c r="A3475">
        <v>2009</v>
      </c>
      <c r="B3475">
        <v>7</v>
      </c>
      <c r="C3475">
        <v>5</v>
      </c>
      <c r="D3475" s="2">
        <v>11304.112835994199</v>
      </c>
    </row>
    <row r="3476" spans="1:4" x14ac:dyDescent="0.25">
      <c r="A3476">
        <v>2009</v>
      </c>
      <c r="B3476">
        <v>7</v>
      </c>
      <c r="C3476">
        <v>6</v>
      </c>
      <c r="D3476" s="2">
        <v>10140.625969127401</v>
      </c>
    </row>
    <row r="3477" spans="1:4" x14ac:dyDescent="0.25">
      <c r="A3477">
        <v>2009</v>
      </c>
      <c r="B3477">
        <v>7</v>
      </c>
      <c r="C3477">
        <v>7</v>
      </c>
      <c r="D3477" s="2">
        <v>8425.8915161333807</v>
      </c>
    </row>
    <row r="3478" spans="1:4" x14ac:dyDescent="0.25">
      <c r="A3478">
        <v>2009</v>
      </c>
      <c r="B3478">
        <v>7</v>
      </c>
      <c r="C3478">
        <v>8</v>
      </c>
      <c r="D3478" s="2">
        <v>6705.0376984535096</v>
      </c>
    </row>
    <row r="3479" spans="1:4" x14ac:dyDescent="0.25">
      <c r="A3479">
        <v>2009</v>
      </c>
      <c r="B3479">
        <v>7</v>
      </c>
      <c r="C3479">
        <v>9</v>
      </c>
      <c r="D3479" s="2">
        <v>8473.9059715276799</v>
      </c>
    </row>
    <row r="3480" spans="1:4" x14ac:dyDescent="0.25">
      <c r="A3480">
        <v>2009</v>
      </c>
      <c r="B3480">
        <v>7</v>
      </c>
      <c r="C3480">
        <v>10</v>
      </c>
      <c r="D3480" s="2">
        <v>6722.5698299658297</v>
      </c>
    </row>
    <row r="3481" spans="1:4" x14ac:dyDescent="0.25">
      <c r="A3481">
        <v>2009</v>
      </c>
      <c r="B3481">
        <v>7</v>
      </c>
      <c r="C3481">
        <v>11</v>
      </c>
      <c r="D3481" s="2">
        <v>7925.5940632657903</v>
      </c>
    </row>
    <row r="3482" spans="1:4" x14ac:dyDescent="0.25">
      <c r="A3482">
        <v>2009</v>
      </c>
      <c r="B3482">
        <v>7</v>
      </c>
      <c r="C3482">
        <v>12</v>
      </c>
      <c r="D3482" s="2">
        <v>7323.1077218365499</v>
      </c>
    </row>
    <row r="3483" spans="1:4" x14ac:dyDescent="0.25">
      <c r="A3483">
        <v>2009</v>
      </c>
      <c r="B3483">
        <v>7</v>
      </c>
      <c r="C3483">
        <v>13</v>
      </c>
      <c r="D3483" s="2">
        <v>5608.5596975923199</v>
      </c>
    </row>
    <row r="3484" spans="1:4" x14ac:dyDescent="0.25">
      <c r="A3484">
        <v>2009</v>
      </c>
      <c r="B3484">
        <v>7</v>
      </c>
      <c r="C3484">
        <v>14</v>
      </c>
      <c r="D3484" s="2">
        <v>6516.4810185842698</v>
      </c>
    </row>
    <row r="3485" spans="1:4" x14ac:dyDescent="0.25">
      <c r="A3485">
        <v>2009</v>
      </c>
      <c r="B3485">
        <v>7</v>
      </c>
      <c r="C3485">
        <v>15</v>
      </c>
      <c r="D3485" s="2">
        <v>6338.6871004201003</v>
      </c>
    </row>
    <row r="3486" spans="1:4" x14ac:dyDescent="0.25">
      <c r="A3486">
        <v>2009</v>
      </c>
      <c r="B3486">
        <v>7</v>
      </c>
      <c r="C3486">
        <v>16</v>
      </c>
      <c r="D3486" s="2">
        <v>4044.62701994803</v>
      </c>
    </row>
    <row r="3487" spans="1:4" x14ac:dyDescent="0.25">
      <c r="A3487">
        <v>2009</v>
      </c>
      <c r="B3487">
        <v>7</v>
      </c>
      <c r="C3487">
        <v>17</v>
      </c>
      <c r="D3487" s="2">
        <v>2786.9698659778601</v>
      </c>
    </row>
    <row r="3488" spans="1:4" x14ac:dyDescent="0.25">
      <c r="A3488">
        <v>2009</v>
      </c>
      <c r="B3488">
        <v>7</v>
      </c>
      <c r="C3488">
        <v>18</v>
      </c>
      <c r="D3488" s="2">
        <v>2766.6466856755201</v>
      </c>
    </row>
    <row r="3489" spans="1:4" x14ac:dyDescent="0.25">
      <c r="A3489">
        <v>2009</v>
      </c>
      <c r="B3489">
        <v>7</v>
      </c>
      <c r="C3489">
        <v>19</v>
      </c>
      <c r="D3489" s="2">
        <v>2524.0055086080001</v>
      </c>
    </row>
    <row r="3490" spans="1:4" x14ac:dyDescent="0.25">
      <c r="A3490">
        <v>2009</v>
      </c>
      <c r="B3490">
        <v>7</v>
      </c>
      <c r="C3490">
        <v>20</v>
      </c>
      <c r="D3490" s="2">
        <v>2794.5295273175002</v>
      </c>
    </row>
    <row r="3491" spans="1:4" x14ac:dyDescent="0.25">
      <c r="A3491">
        <v>2009</v>
      </c>
      <c r="B3491">
        <v>7</v>
      </c>
      <c r="C3491">
        <v>21</v>
      </c>
      <c r="D3491" s="2">
        <v>2643.5831595909099</v>
      </c>
    </row>
    <row r="3492" spans="1:4" x14ac:dyDescent="0.25">
      <c r="A3492">
        <v>2009</v>
      </c>
      <c r="B3492">
        <v>7</v>
      </c>
      <c r="C3492">
        <v>22</v>
      </c>
      <c r="D3492" s="2">
        <v>3578.3939163248601</v>
      </c>
    </row>
    <row r="3493" spans="1:4" x14ac:dyDescent="0.25">
      <c r="A3493">
        <v>2009</v>
      </c>
      <c r="B3493">
        <v>7</v>
      </c>
      <c r="C3493">
        <v>23</v>
      </c>
      <c r="D3493" s="2">
        <v>3740.9340971704301</v>
      </c>
    </row>
    <row r="3494" spans="1:4" x14ac:dyDescent="0.25">
      <c r="A3494">
        <v>2009</v>
      </c>
      <c r="B3494">
        <v>7</v>
      </c>
      <c r="C3494">
        <v>24</v>
      </c>
      <c r="D3494" s="2">
        <v>2511.43747070976</v>
      </c>
    </row>
    <row r="3495" spans="1:4" x14ac:dyDescent="0.25">
      <c r="A3495">
        <v>2009</v>
      </c>
      <c r="B3495">
        <v>7</v>
      </c>
      <c r="C3495">
        <v>25</v>
      </c>
      <c r="D3495" s="2">
        <v>2576.1700832716801</v>
      </c>
    </row>
    <row r="3496" spans="1:4" x14ac:dyDescent="0.25">
      <c r="A3496">
        <v>2009</v>
      </c>
      <c r="B3496">
        <v>7</v>
      </c>
      <c r="C3496">
        <v>26</v>
      </c>
      <c r="D3496" s="2">
        <v>3678.9198702243798</v>
      </c>
    </row>
    <row r="3497" spans="1:4" x14ac:dyDescent="0.25">
      <c r="A3497">
        <v>2009</v>
      </c>
      <c r="B3497">
        <v>7</v>
      </c>
      <c r="C3497">
        <v>27</v>
      </c>
      <c r="D3497" s="2">
        <v>2307.0166339276798</v>
      </c>
    </row>
    <row r="3498" spans="1:4" x14ac:dyDescent="0.25">
      <c r="A3498">
        <v>2009</v>
      </c>
      <c r="B3498">
        <v>7</v>
      </c>
      <c r="C3498">
        <v>28</v>
      </c>
      <c r="D3498" s="2">
        <v>2069.6270226278398</v>
      </c>
    </row>
    <row r="3499" spans="1:4" x14ac:dyDescent="0.25">
      <c r="A3499">
        <v>2009</v>
      </c>
      <c r="B3499">
        <v>7</v>
      </c>
      <c r="C3499">
        <v>29</v>
      </c>
      <c r="D3499" s="2">
        <v>3116.0055998453799</v>
      </c>
    </row>
    <row r="3500" spans="1:4" x14ac:dyDescent="0.25">
      <c r="A3500">
        <v>2009</v>
      </c>
      <c r="B3500">
        <v>7</v>
      </c>
      <c r="C3500">
        <v>30</v>
      </c>
      <c r="D3500" s="2">
        <v>4561.5959004672004</v>
      </c>
    </row>
    <row r="3501" spans="1:4" x14ac:dyDescent="0.25">
      <c r="A3501">
        <v>2009</v>
      </c>
      <c r="B3501">
        <v>7</v>
      </c>
      <c r="C3501">
        <v>31</v>
      </c>
      <c r="D3501" s="2">
        <v>5848.9573685759997</v>
      </c>
    </row>
    <row r="3502" spans="1:4" x14ac:dyDescent="0.25">
      <c r="A3502">
        <v>2009</v>
      </c>
      <c r="B3502">
        <v>8</v>
      </c>
      <c r="C3502">
        <v>1</v>
      </c>
      <c r="D3502" s="2">
        <v>7413.8774824857601</v>
      </c>
    </row>
    <row r="3503" spans="1:4" x14ac:dyDescent="0.25">
      <c r="A3503">
        <v>2009</v>
      </c>
      <c r="B3503">
        <v>8</v>
      </c>
      <c r="C3503">
        <v>2</v>
      </c>
      <c r="D3503" s="2">
        <v>5288.5432496332796</v>
      </c>
    </row>
    <row r="3504" spans="1:4" x14ac:dyDescent="0.25">
      <c r="A3504">
        <v>2009</v>
      </c>
      <c r="B3504">
        <v>8</v>
      </c>
      <c r="C3504">
        <v>3</v>
      </c>
      <c r="D3504" s="2">
        <v>2985.0809948098599</v>
      </c>
    </row>
    <row r="3505" spans="1:4" x14ac:dyDescent="0.25">
      <c r="A3505">
        <v>2009</v>
      </c>
      <c r="B3505">
        <v>8</v>
      </c>
      <c r="C3505">
        <v>4</v>
      </c>
      <c r="D3505" s="2">
        <v>2074.05756792484</v>
      </c>
    </row>
    <row r="3506" spans="1:4" x14ac:dyDescent="0.25">
      <c r="A3506">
        <v>2009</v>
      </c>
      <c r="B3506">
        <v>8</v>
      </c>
      <c r="C3506">
        <v>5</v>
      </c>
      <c r="D3506" s="2">
        <v>1803.6664469803</v>
      </c>
    </row>
    <row r="3507" spans="1:4" x14ac:dyDescent="0.25">
      <c r="A3507">
        <v>2009</v>
      </c>
      <c r="B3507">
        <v>8</v>
      </c>
      <c r="C3507">
        <v>6</v>
      </c>
      <c r="D3507" s="2">
        <v>1966.0036113211399</v>
      </c>
    </row>
    <row r="3508" spans="1:4" x14ac:dyDescent="0.25">
      <c r="A3508">
        <v>2009</v>
      </c>
      <c r="B3508">
        <v>8</v>
      </c>
      <c r="C3508">
        <v>7</v>
      </c>
      <c r="D3508" s="2">
        <v>1364.3008578183201</v>
      </c>
    </row>
    <row r="3509" spans="1:4" x14ac:dyDescent="0.25">
      <c r="A3509">
        <v>2009</v>
      </c>
      <c r="B3509">
        <v>8</v>
      </c>
      <c r="C3509">
        <v>8</v>
      </c>
      <c r="D3509" s="2">
        <v>1317.1314237613101</v>
      </c>
    </row>
    <row r="3510" spans="1:4" x14ac:dyDescent="0.25">
      <c r="A3510">
        <v>2009</v>
      </c>
      <c r="B3510">
        <v>8</v>
      </c>
      <c r="C3510">
        <v>9</v>
      </c>
      <c r="D3510" s="2">
        <v>1598.8914078064099</v>
      </c>
    </row>
    <row r="3511" spans="1:4" x14ac:dyDescent="0.25">
      <c r="A3511">
        <v>2009</v>
      </c>
      <c r="B3511">
        <v>8</v>
      </c>
      <c r="C3511">
        <v>10</v>
      </c>
      <c r="D3511" s="2">
        <v>909.5374282752</v>
      </c>
    </row>
    <row r="3512" spans="1:4" x14ac:dyDescent="0.25">
      <c r="A3512">
        <v>2009</v>
      </c>
      <c r="B3512">
        <v>8</v>
      </c>
      <c r="C3512">
        <v>11</v>
      </c>
      <c r="D3512" s="2">
        <v>1015.24087798963</v>
      </c>
    </row>
    <row r="3513" spans="1:4" x14ac:dyDescent="0.25">
      <c r="A3513">
        <v>2009</v>
      </c>
      <c r="B3513">
        <v>8</v>
      </c>
      <c r="C3513">
        <v>12</v>
      </c>
      <c r="D3513" s="2">
        <v>938.97995926118404</v>
      </c>
    </row>
    <row r="3514" spans="1:4" x14ac:dyDescent="0.25">
      <c r="A3514">
        <v>2009</v>
      </c>
      <c r="B3514">
        <v>8</v>
      </c>
      <c r="C3514">
        <v>13</v>
      </c>
      <c r="D3514" s="2">
        <v>1040.3164623052801</v>
      </c>
    </row>
    <row r="3515" spans="1:4" x14ac:dyDescent="0.25">
      <c r="A3515">
        <v>2009</v>
      </c>
      <c r="B3515">
        <v>8</v>
      </c>
      <c r="C3515">
        <v>14</v>
      </c>
      <c r="D3515" s="2">
        <v>808.41818078207996</v>
      </c>
    </row>
    <row r="3516" spans="1:4" x14ac:dyDescent="0.25">
      <c r="A3516">
        <v>2009</v>
      </c>
      <c r="B3516">
        <v>8</v>
      </c>
      <c r="C3516">
        <v>15</v>
      </c>
      <c r="D3516" s="2">
        <v>1371.7084892037101</v>
      </c>
    </row>
    <row r="3517" spans="1:4" x14ac:dyDescent="0.25">
      <c r="A3517">
        <v>2009</v>
      </c>
      <c r="B3517">
        <v>8</v>
      </c>
      <c r="C3517">
        <v>16</v>
      </c>
      <c r="D3517" s="2">
        <v>1272.0092318208001</v>
      </c>
    </row>
    <row r="3518" spans="1:4" x14ac:dyDescent="0.25">
      <c r="A3518">
        <v>2009</v>
      </c>
      <c r="B3518">
        <v>8</v>
      </c>
      <c r="C3518">
        <v>17</v>
      </c>
      <c r="D3518" s="2">
        <v>1608.87277126656</v>
      </c>
    </row>
    <row r="3519" spans="1:4" x14ac:dyDescent="0.25">
      <c r="A3519">
        <v>2009</v>
      </c>
      <c r="B3519">
        <v>8</v>
      </c>
      <c r="C3519">
        <v>18</v>
      </c>
      <c r="D3519" s="2">
        <v>9232.8177776025605</v>
      </c>
    </row>
    <row r="3520" spans="1:4" x14ac:dyDescent="0.25">
      <c r="A3520">
        <v>2009</v>
      </c>
      <c r="B3520">
        <v>8</v>
      </c>
      <c r="C3520">
        <v>19</v>
      </c>
      <c r="D3520" s="2">
        <v>25172.515032698899</v>
      </c>
    </row>
    <row r="3521" spans="1:4" x14ac:dyDescent="0.25">
      <c r="A3521">
        <v>2009</v>
      </c>
      <c r="B3521">
        <v>8</v>
      </c>
      <c r="C3521">
        <v>20</v>
      </c>
      <c r="D3521" s="2">
        <v>29923.9061654016</v>
      </c>
    </row>
    <row r="3522" spans="1:4" x14ac:dyDescent="0.25">
      <c r="A3522">
        <v>2009</v>
      </c>
      <c r="B3522">
        <v>8</v>
      </c>
      <c r="C3522">
        <v>21</v>
      </c>
      <c r="D3522" s="2">
        <v>17042.269176299498</v>
      </c>
    </row>
    <row r="3523" spans="1:4" x14ac:dyDescent="0.25">
      <c r="A3523">
        <v>2009</v>
      </c>
      <c r="B3523">
        <v>8</v>
      </c>
      <c r="C3523">
        <v>22</v>
      </c>
      <c r="D3523" s="2">
        <v>19056.284404991999</v>
      </c>
    </row>
    <row r="3524" spans="1:4" x14ac:dyDescent="0.25">
      <c r="A3524">
        <v>2009</v>
      </c>
      <c r="B3524">
        <v>8</v>
      </c>
      <c r="C3524">
        <v>23</v>
      </c>
      <c r="D3524" s="2">
        <v>12493.2706725888</v>
      </c>
    </row>
    <row r="3525" spans="1:4" x14ac:dyDescent="0.25">
      <c r="A3525">
        <v>2009</v>
      </c>
      <c r="B3525">
        <v>8</v>
      </c>
      <c r="C3525">
        <v>24</v>
      </c>
      <c r="D3525" s="2">
        <v>7343.53365814272</v>
      </c>
    </row>
    <row r="3526" spans="1:4" x14ac:dyDescent="0.25">
      <c r="A3526">
        <v>2009</v>
      </c>
      <c r="B3526">
        <v>8</v>
      </c>
      <c r="C3526">
        <v>25</v>
      </c>
      <c r="D3526" s="2">
        <v>4348.0199930572799</v>
      </c>
    </row>
    <row r="3527" spans="1:4" x14ac:dyDescent="0.25">
      <c r="A3527">
        <v>2009</v>
      </c>
      <c r="B3527">
        <v>8</v>
      </c>
      <c r="C3527">
        <v>26</v>
      </c>
      <c r="D3527" s="2">
        <v>3112.81111141171</v>
      </c>
    </row>
    <row r="3528" spans="1:4" x14ac:dyDescent="0.25">
      <c r="A3528">
        <v>2009</v>
      </c>
      <c r="B3528">
        <v>8</v>
      </c>
      <c r="C3528">
        <v>27</v>
      </c>
      <c r="D3528" s="2">
        <v>2793.3392702730198</v>
      </c>
    </row>
    <row r="3529" spans="1:4" x14ac:dyDescent="0.25">
      <c r="A3529">
        <v>2009</v>
      </c>
      <c r="B3529">
        <v>8</v>
      </c>
      <c r="C3529">
        <v>28</v>
      </c>
      <c r="D3529" s="2">
        <v>2370.91251902976</v>
      </c>
    </row>
    <row r="3530" spans="1:4" x14ac:dyDescent="0.25">
      <c r="A3530">
        <v>2009</v>
      </c>
      <c r="B3530">
        <v>8</v>
      </c>
      <c r="C3530">
        <v>29</v>
      </c>
      <c r="D3530" s="2">
        <v>2335.20749892403</v>
      </c>
    </row>
    <row r="3531" spans="1:4" x14ac:dyDescent="0.25">
      <c r="A3531">
        <v>2009</v>
      </c>
      <c r="B3531">
        <v>8</v>
      </c>
      <c r="C3531">
        <v>30</v>
      </c>
      <c r="D3531" s="2">
        <v>1994.3227745280001</v>
      </c>
    </row>
    <row r="3532" spans="1:4" x14ac:dyDescent="0.25">
      <c r="A3532">
        <v>2009</v>
      </c>
      <c r="B3532">
        <v>8</v>
      </c>
      <c r="C3532">
        <v>31</v>
      </c>
      <c r="D3532" s="2">
        <v>2147.82947935027</v>
      </c>
    </row>
    <row r="3533" spans="1:4" x14ac:dyDescent="0.25">
      <c r="A3533">
        <v>2009</v>
      </c>
      <c r="B3533">
        <v>9</v>
      </c>
      <c r="C3533">
        <v>1</v>
      </c>
      <c r="D3533" s="2">
        <v>2926.8149154324501</v>
      </c>
    </row>
    <row r="3534" spans="1:4" x14ac:dyDescent="0.25">
      <c r="A3534">
        <v>2009</v>
      </c>
      <c r="B3534">
        <v>9</v>
      </c>
      <c r="C3534">
        <v>2</v>
      </c>
      <c r="D3534" s="2">
        <v>2021.3637509099501</v>
      </c>
    </row>
    <row r="3535" spans="1:4" x14ac:dyDescent="0.25">
      <c r="A3535">
        <v>2009</v>
      </c>
      <c r="B3535">
        <v>9</v>
      </c>
      <c r="C3535">
        <v>3</v>
      </c>
      <c r="D3535" s="2">
        <v>1995.9069295872</v>
      </c>
    </row>
    <row r="3536" spans="1:4" x14ac:dyDescent="0.25">
      <c r="A3536">
        <v>2009</v>
      </c>
      <c r="B3536">
        <v>9</v>
      </c>
      <c r="C3536">
        <v>4</v>
      </c>
      <c r="D3536" s="2">
        <v>2402.0243457638398</v>
      </c>
    </row>
    <row r="3537" spans="1:4" x14ac:dyDescent="0.25">
      <c r="A3537">
        <v>2009</v>
      </c>
      <c r="B3537">
        <v>9</v>
      </c>
      <c r="C3537">
        <v>5</v>
      </c>
      <c r="D3537" s="2">
        <v>1824.6787286169599</v>
      </c>
    </row>
    <row r="3538" spans="1:4" x14ac:dyDescent="0.25">
      <c r="A3538">
        <v>2009</v>
      </c>
      <c r="B3538">
        <v>9</v>
      </c>
      <c r="C3538">
        <v>6</v>
      </c>
      <c r="D3538" s="2">
        <v>1480.8424603392</v>
      </c>
    </row>
    <row r="3539" spans="1:4" x14ac:dyDescent="0.25">
      <c r="A3539">
        <v>2009</v>
      </c>
      <c r="B3539">
        <v>9</v>
      </c>
      <c r="C3539">
        <v>7</v>
      </c>
      <c r="D3539" s="2">
        <v>2947.5919347517402</v>
      </c>
    </row>
    <row r="3540" spans="1:4" x14ac:dyDescent="0.25">
      <c r="A3540">
        <v>2009</v>
      </c>
      <c r="B3540">
        <v>9</v>
      </c>
      <c r="C3540">
        <v>8</v>
      </c>
      <c r="D3540" s="2">
        <v>1842.74347874918</v>
      </c>
    </row>
    <row r="3541" spans="1:4" x14ac:dyDescent="0.25">
      <c r="A3541">
        <v>2009</v>
      </c>
      <c r="B3541">
        <v>9</v>
      </c>
      <c r="C3541">
        <v>9</v>
      </c>
      <c r="D3541" s="2">
        <v>1587.0087402209299</v>
      </c>
    </row>
    <row r="3542" spans="1:4" x14ac:dyDescent="0.25">
      <c r="A3542">
        <v>2009</v>
      </c>
      <c r="B3542">
        <v>9</v>
      </c>
      <c r="C3542">
        <v>10</v>
      </c>
      <c r="D3542" s="2">
        <v>1335.7262725447699</v>
      </c>
    </row>
    <row r="3543" spans="1:4" x14ac:dyDescent="0.25">
      <c r="A3543">
        <v>2009</v>
      </c>
      <c r="B3543">
        <v>9</v>
      </c>
      <c r="C3543">
        <v>11</v>
      </c>
      <c r="D3543" s="2">
        <v>2243.3382490337299</v>
      </c>
    </row>
    <row r="3544" spans="1:4" x14ac:dyDescent="0.25">
      <c r="A3544">
        <v>2009</v>
      </c>
      <c r="B3544">
        <v>9</v>
      </c>
      <c r="C3544">
        <v>12</v>
      </c>
      <c r="D3544" s="2">
        <v>2322.6306533683201</v>
      </c>
    </row>
    <row r="3545" spans="1:4" x14ac:dyDescent="0.25">
      <c r="A3545">
        <v>2009</v>
      </c>
      <c r="B3545">
        <v>9</v>
      </c>
      <c r="C3545">
        <v>13</v>
      </c>
      <c r="D3545" s="2">
        <v>1947.8256827903999</v>
      </c>
    </row>
    <row r="3546" spans="1:4" x14ac:dyDescent="0.25">
      <c r="A3546">
        <v>2009</v>
      </c>
      <c r="B3546">
        <v>9</v>
      </c>
      <c r="C3546">
        <v>14</v>
      </c>
      <c r="D3546" s="2">
        <v>1675.351012608</v>
      </c>
    </row>
    <row r="3547" spans="1:4" x14ac:dyDescent="0.25">
      <c r="A3547">
        <v>2009</v>
      </c>
      <c r="B3547">
        <v>9</v>
      </c>
      <c r="C3547">
        <v>15</v>
      </c>
      <c r="D3547" s="2">
        <v>1733.2640517150701</v>
      </c>
    </row>
    <row r="3548" spans="1:4" x14ac:dyDescent="0.25">
      <c r="A3548">
        <v>2009</v>
      </c>
      <c r="B3548">
        <v>9</v>
      </c>
      <c r="C3548">
        <v>16</v>
      </c>
      <c r="D3548" s="2">
        <v>1522.31992128922</v>
      </c>
    </row>
    <row r="3549" spans="1:4" x14ac:dyDescent="0.25">
      <c r="A3549">
        <v>2009</v>
      </c>
      <c r="B3549">
        <v>9</v>
      </c>
      <c r="C3549">
        <v>17</v>
      </c>
      <c r="D3549" s="2">
        <v>1286.2326200094701</v>
      </c>
    </row>
    <row r="3550" spans="1:4" x14ac:dyDescent="0.25">
      <c r="A3550">
        <v>2009</v>
      </c>
      <c r="B3550">
        <v>9</v>
      </c>
      <c r="C3550">
        <v>18</v>
      </c>
      <c r="D3550" s="2">
        <v>1199.67619803771</v>
      </c>
    </row>
    <row r="3551" spans="1:4" x14ac:dyDescent="0.25">
      <c r="A3551">
        <v>2009</v>
      </c>
      <c r="B3551">
        <v>9</v>
      </c>
      <c r="C3551">
        <v>19</v>
      </c>
      <c r="D3551" s="2">
        <v>895.85766827827194</v>
      </c>
    </row>
    <row r="3552" spans="1:4" x14ac:dyDescent="0.25">
      <c r="A3552">
        <v>2009</v>
      </c>
      <c r="B3552">
        <v>9</v>
      </c>
      <c r="C3552">
        <v>20</v>
      </c>
      <c r="D3552" s="2">
        <v>854.70584599756796</v>
      </c>
    </row>
    <row r="3553" spans="1:4" x14ac:dyDescent="0.25">
      <c r="A3553">
        <v>2009</v>
      </c>
      <c r="B3553">
        <v>9</v>
      </c>
      <c r="C3553">
        <v>21</v>
      </c>
      <c r="D3553" s="2">
        <v>982.66116950783999</v>
      </c>
    </row>
    <row r="3554" spans="1:4" x14ac:dyDescent="0.25">
      <c r="A3554">
        <v>2009</v>
      </c>
      <c r="B3554">
        <v>9</v>
      </c>
      <c r="C3554">
        <v>22</v>
      </c>
      <c r="D3554" s="2">
        <v>1141.3314858516501</v>
      </c>
    </row>
    <row r="3555" spans="1:4" x14ac:dyDescent="0.25">
      <c r="A3555">
        <v>2009</v>
      </c>
      <c r="B3555">
        <v>9</v>
      </c>
      <c r="C3555">
        <v>23</v>
      </c>
      <c r="D3555" s="2">
        <v>1165.91072197018</v>
      </c>
    </row>
    <row r="3556" spans="1:4" x14ac:dyDescent="0.25">
      <c r="A3556">
        <v>2009</v>
      </c>
      <c r="B3556">
        <v>9</v>
      </c>
      <c r="C3556">
        <v>24</v>
      </c>
      <c r="D3556" s="2">
        <v>838.68912088473598</v>
      </c>
    </row>
    <row r="3557" spans="1:4" x14ac:dyDescent="0.25">
      <c r="A3557">
        <v>2009</v>
      </c>
      <c r="B3557">
        <v>9</v>
      </c>
      <c r="C3557">
        <v>25</v>
      </c>
      <c r="D3557" s="2">
        <v>911.10323404799999</v>
      </c>
    </row>
    <row r="3558" spans="1:4" x14ac:dyDescent="0.25">
      <c r="A3558">
        <v>2009</v>
      </c>
      <c r="B3558">
        <v>9</v>
      </c>
      <c r="C3558">
        <v>26</v>
      </c>
      <c r="D3558" s="2">
        <v>1091.1586650623999</v>
      </c>
    </row>
    <row r="3559" spans="1:4" x14ac:dyDescent="0.25">
      <c r="A3559">
        <v>2009</v>
      </c>
      <c r="B3559">
        <v>9</v>
      </c>
      <c r="C3559">
        <v>27</v>
      </c>
      <c r="D3559" s="2">
        <v>1171.6760677570601</v>
      </c>
    </row>
    <row r="3560" spans="1:4" x14ac:dyDescent="0.25">
      <c r="A3560">
        <v>2009</v>
      </c>
      <c r="B3560">
        <v>9</v>
      </c>
      <c r="C3560">
        <v>28</v>
      </c>
      <c r="D3560" s="2">
        <v>1383.2242566912</v>
      </c>
    </row>
    <row r="3561" spans="1:4" x14ac:dyDescent="0.25">
      <c r="A3561">
        <v>2009</v>
      </c>
      <c r="B3561">
        <v>9</v>
      </c>
      <c r="C3561">
        <v>29</v>
      </c>
      <c r="D3561" s="2">
        <v>1157.3300574038001</v>
      </c>
    </row>
    <row r="3562" spans="1:4" x14ac:dyDescent="0.25">
      <c r="A3562">
        <v>2009</v>
      </c>
      <c r="B3562">
        <v>9</v>
      </c>
      <c r="C3562">
        <v>30</v>
      </c>
      <c r="D3562" s="2">
        <v>516.63370022092795</v>
      </c>
    </row>
    <row r="3563" spans="1:4" x14ac:dyDescent="0.25">
      <c r="A3563">
        <v>2009</v>
      </c>
      <c r="B3563">
        <v>10</v>
      </c>
      <c r="C3563">
        <v>1</v>
      </c>
      <c r="D3563" s="2">
        <v>438.85190700564499</v>
      </c>
    </row>
    <row r="3564" spans="1:4" x14ac:dyDescent="0.25">
      <c r="A3564">
        <v>2009</v>
      </c>
      <c r="B3564">
        <v>10</v>
      </c>
      <c r="C3564">
        <v>2</v>
      </c>
      <c r="D3564" s="2">
        <v>1313.4851432755199</v>
      </c>
    </row>
    <row r="3565" spans="1:4" x14ac:dyDescent="0.25">
      <c r="A3565">
        <v>2009</v>
      </c>
      <c r="B3565">
        <v>10</v>
      </c>
      <c r="C3565">
        <v>3</v>
      </c>
      <c r="D3565" s="2">
        <v>1981.92110349312</v>
      </c>
    </row>
    <row r="3566" spans="1:4" x14ac:dyDescent="0.25">
      <c r="A3566">
        <v>2009</v>
      </c>
      <c r="B3566">
        <v>10</v>
      </c>
      <c r="C3566">
        <v>4</v>
      </c>
      <c r="D3566" s="2">
        <v>2644.36826439168</v>
      </c>
    </row>
    <row r="3567" spans="1:4" x14ac:dyDescent="0.25">
      <c r="A3567">
        <v>2009</v>
      </c>
      <c r="B3567">
        <v>10</v>
      </c>
      <c r="C3567">
        <v>5</v>
      </c>
      <c r="D3567" s="2">
        <v>2683.3056947896298</v>
      </c>
    </row>
    <row r="3568" spans="1:4" x14ac:dyDescent="0.25">
      <c r="A3568">
        <v>2009</v>
      </c>
      <c r="B3568">
        <v>10</v>
      </c>
      <c r="C3568">
        <v>6</v>
      </c>
      <c r="D3568" s="2">
        <v>2232.85371144192</v>
      </c>
    </row>
    <row r="3569" spans="1:4" x14ac:dyDescent="0.25">
      <c r="A3569">
        <v>2009</v>
      </c>
      <c r="B3569">
        <v>10</v>
      </c>
      <c r="C3569">
        <v>7</v>
      </c>
      <c r="D3569" s="2">
        <v>2940.11349958656</v>
      </c>
    </row>
    <row r="3570" spans="1:4" x14ac:dyDescent="0.25">
      <c r="A3570">
        <v>2009</v>
      </c>
      <c r="B3570">
        <v>10</v>
      </c>
      <c r="C3570">
        <v>8</v>
      </c>
      <c r="D3570" s="2">
        <v>1573.6744361226199</v>
      </c>
    </row>
    <row r="3571" spans="1:4" x14ac:dyDescent="0.25">
      <c r="A3571">
        <v>2009</v>
      </c>
      <c r="B3571">
        <v>10</v>
      </c>
      <c r="C3571">
        <v>9</v>
      </c>
      <c r="D3571" s="2">
        <v>2695.9777119774699</v>
      </c>
    </row>
    <row r="3572" spans="1:4" x14ac:dyDescent="0.25">
      <c r="A3572">
        <v>2009</v>
      </c>
      <c r="B3572">
        <v>10</v>
      </c>
      <c r="C3572">
        <v>10</v>
      </c>
      <c r="D3572" s="2">
        <v>5062.6317286195199</v>
      </c>
    </row>
    <row r="3573" spans="1:4" x14ac:dyDescent="0.25">
      <c r="A3573">
        <v>2009</v>
      </c>
      <c r="B3573">
        <v>10</v>
      </c>
      <c r="C3573">
        <v>11</v>
      </c>
      <c r="D3573" s="2">
        <v>8348.3210088345604</v>
      </c>
    </row>
    <row r="3574" spans="1:4" x14ac:dyDescent="0.25">
      <c r="A3574">
        <v>2009</v>
      </c>
      <c r="B3574">
        <v>10</v>
      </c>
      <c r="C3574">
        <v>12</v>
      </c>
      <c r="D3574" s="2">
        <v>10556.0174408602</v>
      </c>
    </row>
    <row r="3575" spans="1:4" x14ac:dyDescent="0.25">
      <c r="A3575">
        <v>2009</v>
      </c>
      <c r="B3575">
        <v>10</v>
      </c>
      <c r="C3575">
        <v>13</v>
      </c>
      <c r="D3575" s="2">
        <v>9273.8908202803195</v>
      </c>
    </row>
    <row r="3576" spans="1:4" x14ac:dyDescent="0.25">
      <c r="A3576">
        <v>2009</v>
      </c>
      <c r="B3576">
        <v>10</v>
      </c>
      <c r="C3576">
        <v>14</v>
      </c>
      <c r="D3576" s="2">
        <v>6420.7627245158401</v>
      </c>
    </row>
    <row r="3577" spans="1:4" x14ac:dyDescent="0.25">
      <c r="A3577">
        <v>2009</v>
      </c>
      <c r="B3577">
        <v>10</v>
      </c>
      <c r="C3577">
        <v>15</v>
      </c>
      <c r="D3577" s="2">
        <v>9042.1589056204793</v>
      </c>
    </row>
    <row r="3578" spans="1:4" x14ac:dyDescent="0.25">
      <c r="A3578">
        <v>2009</v>
      </c>
      <c r="B3578">
        <v>10</v>
      </c>
      <c r="C3578">
        <v>16</v>
      </c>
      <c r="D3578" s="2">
        <v>6865.1188302643204</v>
      </c>
    </row>
    <row r="3579" spans="1:4" x14ac:dyDescent="0.25">
      <c r="A3579">
        <v>2009</v>
      </c>
      <c r="B3579">
        <v>10</v>
      </c>
      <c r="C3579">
        <v>17</v>
      </c>
      <c r="D3579" s="2">
        <v>5248.9660407828496</v>
      </c>
    </row>
    <row r="3580" spans="1:4" x14ac:dyDescent="0.25">
      <c r="A3580">
        <v>2009</v>
      </c>
      <c r="B3580">
        <v>10</v>
      </c>
      <c r="C3580">
        <v>18</v>
      </c>
      <c r="D3580" s="2">
        <v>4467.2350621409296</v>
      </c>
    </row>
    <row r="3581" spans="1:4" x14ac:dyDescent="0.25">
      <c r="A3581">
        <v>2009</v>
      </c>
      <c r="B3581">
        <v>10</v>
      </c>
      <c r="C3581">
        <v>19</v>
      </c>
      <c r="D3581" s="2">
        <v>3907.0944698941498</v>
      </c>
    </row>
    <row r="3582" spans="1:4" x14ac:dyDescent="0.25">
      <c r="A3582">
        <v>2009</v>
      </c>
      <c r="B3582">
        <v>10</v>
      </c>
      <c r="C3582">
        <v>20</v>
      </c>
      <c r="D3582" s="2">
        <v>3848.5411630202898</v>
      </c>
    </row>
    <row r="3583" spans="1:4" x14ac:dyDescent="0.25">
      <c r="A3583">
        <v>2009</v>
      </c>
      <c r="B3583">
        <v>10</v>
      </c>
      <c r="C3583">
        <v>21</v>
      </c>
      <c r="D3583" s="2">
        <v>3462.0846402355201</v>
      </c>
    </row>
    <row r="3584" spans="1:4" x14ac:dyDescent="0.25">
      <c r="A3584">
        <v>2009</v>
      </c>
      <c r="B3584">
        <v>10</v>
      </c>
      <c r="C3584">
        <v>22</v>
      </c>
      <c r="D3584" s="2">
        <v>3148.8738202736599</v>
      </c>
    </row>
    <row r="3585" spans="1:4" x14ac:dyDescent="0.25">
      <c r="A3585">
        <v>2009</v>
      </c>
      <c r="B3585">
        <v>10</v>
      </c>
      <c r="C3585">
        <v>23</v>
      </c>
      <c r="D3585" s="2">
        <v>3156.9149668884502</v>
      </c>
    </row>
    <row r="3586" spans="1:4" x14ac:dyDescent="0.25">
      <c r="A3586">
        <v>2009</v>
      </c>
      <c r="B3586">
        <v>10</v>
      </c>
      <c r="C3586">
        <v>24</v>
      </c>
      <c r="D3586" s="2">
        <v>19717.759053711401</v>
      </c>
    </row>
    <row r="3587" spans="1:4" x14ac:dyDescent="0.25">
      <c r="A3587">
        <v>2009</v>
      </c>
      <c r="B3587">
        <v>10</v>
      </c>
      <c r="C3587">
        <v>25</v>
      </c>
      <c r="D3587" s="2">
        <v>38942.330880706599</v>
      </c>
    </row>
    <row r="3588" spans="1:4" x14ac:dyDescent="0.25">
      <c r="A3588">
        <v>2009</v>
      </c>
      <c r="B3588">
        <v>10</v>
      </c>
      <c r="C3588">
        <v>26</v>
      </c>
      <c r="D3588" s="2">
        <v>40959.551118090298</v>
      </c>
    </row>
    <row r="3589" spans="1:4" x14ac:dyDescent="0.25">
      <c r="A3589">
        <v>2009</v>
      </c>
      <c r="B3589">
        <v>10</v>
      </c>
      <c r="C3589">
        <v>27</v>
      </c>
      <c r="D3589" s="2">
        <v>37446.421209661399</v>
      </c>
    </row>
    <row r="3590" spans="1:4" x14ac:dyDescent="0.25">
      <c r="A3590">
        <v>2009</v>
      </c>
      <c r="B3590">
        <v>10</v>
      </c>
      <c r="C3590">
        <v>28</v>
      </c>
      <c r="D3590" s="2">
        <v>34484.777880698901</v>
      </c>
    </row>
    <row r="3591" spans="1:4" x14ac:dyDescent="0.25">
      <c r="A3591">
        <v>2009</v>
      </c>
      <c r="B3591">
        <v>10</v>
      </c>
      <c r="C3591">
        <v>29</v>
      </c>
      <c r="D3591" s="2">
        <v>23694.409062604798</v>
      </c>
    </row>
    <row r="3592" spans="1:4" x14ac:dyDescent="0.25">
      <c r="A3592">
        <v>2009</v>
      </c>
      <c r="B3592">
        <v>10</v>
      </c>
      <c r="C3592">
        <v>30</v>
      </c>
      <c r="D3592" s="2">
        <v>17842.983103365099</v>
      </c>
    </row>
    <row r="3593" spans="1:4" x14ac:dyDescent="0.25">
      <c r="A3593">
        <v>2009</v>
      </c>
      <c r="B3593">
        <v>10</v>
      </c>
      <c r="C3593">
        <v>31</v>
      </c>
      <c r="D3593" s="2">
        <v>16428.3069464986</v>
      </c>
    </row>
    <row r="3594" spans="1:4" x14ac:dyDescent="0.25">
      <c r="A3594">
        <v>2009</v>
      </c>
      <c r="B3594">
        <v>11</v>
      </c>
      <c r="C3594">
        <v>1</v>
      </c>
      <c r="D3594" s="2">
        <v>24638.183812730898</v>
      </c>
    </row>
    <row r="3595" spans="1:4" x14ac:dyDescent="0.25">
      <c r="A3595">
        <v>2009</v>
      </c>
      <c r="B3595">
        <v>11</v>
      </c>
      <c r="C3595">
        <v>2</v>
      </c>
      <c r="D3595" s="2">
        <v>38124.826133299197</v>
      </c>
    </row>
    <row r="3596" spans="1:4" x14ac:dyDescent="0.25">
      <c r="A3596">
        <v>2009</v>
      </c>
      <c r="B3596">
        <v>11</v>
      </c>
      <c r="C3596">
        <v>3</v>
      </c>
      <c r="D3596" s="2">
        <v>37656.559684085798</v>
      </c>
    </row>
    <row r="3597" spans="1:4" x14ac:dyDescent="0.25">
      <c r="A3597">
        <v>2009</v>
      </c>
      <c r="B3597">
        <v>11</v>
      </c>
      <c r="C3597">
        <v>4</v>
      </c>
      <c r="D3597" s="2">
        <v>28666.547003842599</v>
      </c>
    </row>
    <row r="3598" spans="1:4" x14ac:dyDescent="0.25">
      <c r="A3598">
        <v>2009</v>
      </c>
      <c r="B3598">
        <v>11</v>
      </c>
      <c r="C3598">
        <v>5</v>
      </c>
      <c r="D3598" s="2">
        <v>22716.105848617</v>
      </c>
    </row>
    <row r="3599" spans="1:4" x14ac:dyDescent="0.25">
      <c r="A3599">
        <v>2009</v>
      </c>
      <c r="B3599">
        <v>11</v>
      </c>
      <c r="C3599">
        <v>6</v>
      </c>
      <c r="D3599" s="2">
        <v>19186.943557017599</v>
      </c>
    </row>
    <row r="3600" spans="1:4" x14ac:dyDescent="0.25">
      <c r="A3600">
        <v>2009</v>
      </c>
      <c r="B3600">
        <v>11</v>
      </c>
      <c r="C3600">
        <v>7</v>
      </c>
      <c r="D3600" s="2">
        <v>19521.7177243853</v>
      </c>
    </row>
    <row r="3601" spans="1:4" x14ac:dyDescent="0.25">
      <c r="A3601">
        <v>2009</v>
      </c>
      <c r="B3601">
        <v>11</v>
      </c>
      <c r="C3601">
        <v>8</v>
      </c>
      <c r="D3601" s="2">
        <v>13799.147793960999</v>
      </c>
    </row>
    <row r="3602" spans="1:4" x14ac:dyDescent="0.25">
      <c r="A3602">
        <v>2009</v>
      </c>
      <c r="B3602">
        <v>11</v>
      </c>
      <c r="C3602">
        <v>9</v>
      </c>
      <c r="D3602" s="2">
        <v>12412.955438254099</v>
      </c>
    </row>
    <row r="3603" spans="1:4" x14ac:dyDescent="0.25">
      <c r="A3603">
        <v>2009</v>
      </c>
      <c r="B3603">
        <v>11</v>
      </c>
      <c r="C3603">
        <v>10</v>
      </c>
      <c r="D3603" s="2">
        <v>16518.125480140799</v>
      </c>
    </row>
    <row r="3604" spans="1:4" x14ac:dyDescent="0.25">
      <c r="A3604">
        <v>2009</v>
      </c>
      <c r="B3604">
        <v>11</v>
      </c>
      <c r="C3604">
        <v>11</v>
      </c>
      <c r="D3604" s="2">
        <v>13781.5667310182</v>
      </c>
    </row>
    <row r="3605" spans="1:4" x14ac:dyDescent="0.25">
      <c r="A3605">
        <v>2009</v>
      </c>
      <c r="B3605">
        <v>11</v>
      </c>
      <c r="C3605">
        <v>12</v>
      </c>
      <c r="D3605" s="2">
        <v>10826.228216862701</v>
      </c>
    </row>
    <row r="3606" spans="1:4" x14ac:dyDescent="0.25">
      <c r="A3606">
        <v>2009</v>
      </c>
      <c r="B3606">
        <v>11</v>
      </c>
      <c r="C3606">
        <v>13</v>
      </c>
      <c r="D3606" s="2">
        <v>8574.4747404287991</v>
      </c>
    </row>
    <row r="3607" spans="1:4" x14ac:dyDescent="0.25">
      <c r="A3607">
        <v>2009</v>
      </c>
      <c r="B3607">
        <v>11</v>
      </c>
      <c r="C3607">
        <v>14</v>
      </c>
      <c r="D3607" s="2">
        <v>8207.8789959290898</v>
      </c>
    </row>
    <row r="3608" spans="1:4" x14ac:dyDescent="0.25">
      <c r="A3608">
        <v>2009</v>
      </c>
      <c r="B3608">
        <v>11</v>
      </c>
      <c r="C3608">
        <v>15</v>
      </c>
      <c r="D3608" s="2">
        <v>7342.7128333977598</v>
      </c>
    </row>
    <row r="3609" spans="1:4" x14ac:dyDescent="0.25">
      <c r="A3609">
        <v>2009</v>
      </c>
      <c r="B3609">
        <v>11</v>
      </c>
      <c r="C3609">
        <v>16</v>
      </c>
      <c r="D3609" s="2">
        <v>6792.8283505152003</v>
      </c>
    </row>
    <row r="3610" spans="1:4" x14ac:dyDescent="0.25">
      <c r="A3610">
        <v>2009</v>
      </c>
      <c r="B3610">
        <v>11</v>
      </c>
      <c r="C3610">
        <v>17</v>
      </c>
      <c r="D3610" s="2">
        <v>6897.3206046105597</v>
      </c>
    </row>
    <row r="3611" spans="1:4" x14ac:dyDescent="0.25">
      <c r="A3611">
        <v>2009</v>
      </c>
      <c r="B3611">
        <v>11</v>
      </c>
      <c r="C3611">
        <v>18</v>
      </c>
      <c r="D3611" s="2">
        <v>8815.68711972864</v>
      </c>
    </row>
    <row r="3612" spans="1:4" x14ac:dyDescent="0.25">
      <c r="A3612">
        <v>2009</v>
      </c>
      <c r="B3612">
        <v>11</v>
      </c>
      <c r="C3612">
        <v>19</v>
      </c>
      <c r="D3612" s="2">
        <v>8461.5654647808005</v>
      </c>
    </row>
    <row r="3613" spans="1:4" x14ac:dyDescent="0.25">
      <c r="A3613">
        <v>2009</v>
      </c>
      <c r="B3613">
        <v>11</v>
      </c>
      <c r="C3613">
        <v>20</v>
      </c>
      <c r="D3613" s="2">
        <v>9298.3834477670407</v>
      </c>
    </row>
    <row r="3614" spans="1:4" x14ac:dyDescent="0.25">
      <c r="A3614">
        <v>2009</v>
      </c>
      <c r="B3614">
        <v>11</v>
      </c>
      <c r="C3614">
        <v>21</v>
      </c>
      <c r="D3614" s="2">
        <v>9431.9368939008</v>
      </c>
    </row>
    <row r="3615" spans="1:4" x14ac:dyDescent="0.25">
      <c r="A3615">
        <v>2009</v>
      </c>
      <c r="B3615">
        <v>11</v>
      </c>
      <c r="C3615">
        <v>22</v>
      </c>
      <c r="D3615" s="2">
        <v>10400.7082652467</v>
      </c>
    </row>
    <row r="3616" spans="1:4" x14ac:dyDescent="0.25">
      <c r="A3616">
        <v>2009</v>
      </c>
      <c r="B3616">
        <v>11</v>
      </c>
      <c r="C3616">
        <v>23</v>
      </c>
      <c r="D3616" s="2">
        <v>9533.7256864665596</v>
      </c>
    </row>
    <row r="3617" spans="1:4" x14ac:dyDescent="0.25">
      <c r="A3617">
        <v>2009</v>
      </c>
      <c r="B3617">
        <v>11</v>
      </c>
      <c r="C3617">
        <v>24</v>
      </c>
      <c r="D3617" s="2">
        <v>8732.9440709222399</v>
      </c>
    </row>
    <row r="3618" spans="1:4" x14ac:dyDescent="0.25">
      <c r="A3618">
        <v>2009</v>
      </c>
      <c r="B3618">
        <v>11</v>
      </c>
      <c r="C3618">
        <v>25</v>
      </c>
      <c r="D3618" s="2">
        <v>8585.4769725542392</v>
      </c>
    </row>
    <row r="3619" spans="1:4" x14ac:dyDescent="0.25">
      <c r="A3619">
        <v>2009</v>
      </c>
      <c r="B3619">
        <v>11</v>
      </c>
      <c r="C3619">
        <v>26</v>
      </c>
      <c r="D3619" s="2">
        <v>7517.8127337983997</v>
      </c>
    </row>
    <row r="3620" spans="1:4" x14ac:dyDescent="0.25">
      <c r="A3620">
        <v>2009</v>
      </c>
      <c r="B3620">
        <v>11</v>
      </c>
      <c r="C3620">
        <v>27</v>
      </c>
      <c r="D3620" s="2">
        <v>7344.5979167539199</v>
      </c>
    </row>
    <row r="3621" spans="1:4" x14ac:dyDescent="0.25">
      <c r="A3621">
        <v>2009</v>
      </c>
      <c r="B3621">
        <v>11</v>
      </c>
      <c r="C3621">
        <v>28</v>
      </c>
      <c r="D3621" s="2">
        <v>5952.7580584550396</v>
      </c>
    </row>
    <row r="3622" spans="1:4" x14ac:dyDescent="0.25">
      <c r="A3622">
        <v>2009</v>
      </c>
      <c r="B3622">
        <v>11</v>
      </c>
      <c r="C3622">
        <v>29</v>
      </c>
      <c r="D3622" s="2">
        <v>6364.5062589849604</v>
      </c>
    </row>
    <row r="3623" spans="1:4" x14ac:dyDescent="0.25">
      <c r="A3623">
        <v>2009</v>
      </c>
      <c r="B3623">
        <v>11</v>
      </c>
      <c r="C3623">
        <v>30</v>
      </c>
      <c r="D3623" s="2">
        <v>6682.3998983884803</v>
      </c>
    </row>
    <row r="3624" spans="1:4" x14ac:dyDescent="0.25">
      <c r="A3624">
        <v>2009</v>
      </c>
      <c r="B3624">
        <v>12</v>
      </c>
      <c r="C3624">
        <v>1</v>
      </c>
      <c r="D3624" s="2">
        <v>6087.8528446463997</v>
      </c>
    </row>
    <row r="3625" spans="1:4" x14ac:dyDescent="0.25">
      <c r="A3625">
        <v>2009</v>
      </c>
      <c r="B3625">
        <v>12</v>
      </c>
      <c r="C3625">
        <v>2</v>
      </c>
      <c r="D3625" s="2">
        <v>5948.2025422848001</v>
      </c>
    </row>
    <row r="3626" spans="1:4" x14ac:dyDescent="0.25">
      <c r="A3626">
        <v>2009</v>
      </c>
      <c r="B3626">
        <v>12</v>
      </c>
      <c r="C3626">
        <v>3</v>
      </c>
      <c r="D3626" s="2">
        <v>12252.6381307392</v>
      </c>
    </row>
    <row r="3627" spans="1:4" x14ac:dyDescent="0.25">
      <c r="A3627">
        <v>2009</v>
      </c>
      <c r="B3627">
        <v>12</v>
      </c>
      <c r="C3627">
        <v>4</v>
      </c>
      <c r="D3627" s="2">
        <v>36543.127431905297</v>
      </c>
    </row>
    <row r="3628" spans="1:4" x14ac:dyDescent="0.25">
      <c r="A3628">
        <v>2009</v>
      </c>
      <c r="B3628">
        <v>12</v>
      </c>
      <c r="C3628">
        <v>5</v>
      </c>
      <c r="D3628" s="2">
        <v>39417.2617907405</v>
      </c>
    </row>
    <row r="3629" spans="1:4" x14ac:dyDescent="0.25">
      <c r="A3629">
        <v>2009</v>
      </c>
      <c r="B3629">
        <v>12</v>
      </c>
      <c r="C3629">
        <v>6</v>
      </c>
      <c r="D3629" s="2">
        <v>38476.0950858547</v>
      </c>
    </row>
    <row r="3630" spans="1:4" x14ac:dyDescent="0.25">
      <c r="A3630">
        <v>2009</v>
      </c>
      <c r="B3630">
        <v>12</v>
      </c>
      <c r="C3630">
        <v>7</v>
      </c>
      <c r="D3630" s="2">
        <v>34107.276788305899</v>
      </c>
    </row>
    <row r="3631" spans="1:4" x14ac:dyDescent="0.25">
      <c r="A3631">
        <v>2009</v>
      </c>
      <c r="B3631">
        <v>12</v>
      </c>
      <c r="C3631">
        <v>8</v>
      </c>
      <c r="D3631" s="2">
        <v>29730.4239498854</v>
      </c>
    </row>
    <row r="3632" spans="1:4" x14ac:dyDescent="0.25">
      <c r="A3632">
        <v>2009</v>
      </c>
      <c r="B3632">
        <v>12</v>
      </c>
      <c r="C3632">
        <v>9</v>
      </c>
      <c r="D3632" s="2">
        <v>40095.793936097303</v>
      </c>
    </row>
    <row r="3633" spans="1:4" x14ac:dyDescent="0.25">
      <c r="A3633">
        <v>2009</v>
      </c>
      <c r="B3633">
        <v>12</v>
      </c>
      <c r="C3633">
        <v>10</v>
      </c>
      <c r="D3633" s="2">
        <v>82991.566648258595</v>
      </c>
    </row>
    <row r="3634" spans="1:4" x14ac:dyDescent="0.25">
      <c r="A3634">
        <v>2009</v>
      </c>
      <c r="B3634">
        <v>12</v>
      </c>
      <c r="C3634">
        <v>11</v>
      </c>
      <c r="D3634" s="2">
        <v>89473.317507625005</v>
      </c>
    </row>
    <row r="3635" spans="1:4" x14ac:dyDescent="0.25">
      <c r="A3635">
        <v>2009</v>
      </c>
      <c r="B3635">
        <v>12</v>
      </c>
      <c r="C3635">
        <v>12</v>
      </c>
      <c r="D3635" s="2">
        <v>88631.139086438401</v>
      </c>
    </row>
    <row r="3636" spans="1:4" x14ac:dyDescent="0.25">
      <c r="A3636">
        <v>2009</v>
      </c>
      <c r="B3636">
        <v>12</v>
      </c>
      <c r="C3636">
        <v>13</v>
      </c>
      <c r="D3636" s="2">
        <v>79629.199370035203</v>
      </c>
    </row>
    <row r="3637" spans="1:4" x14ac:dyDescent="0.25">
      <c r="A3637">
        <v>2009</v>
      </c>
      <c r="B3637">
        <v>12</v>
      </c>
      <c r="C3637">
        <v>14</v>
      </c>
      <c r="D3637" s="2">
        <v>63847.374481981402</v>
      </c>
    </row>
    <row r="3638" spans="1:4" x14ac:dyDescent="0.25">
      <c r="A3638">
        <v>2009</v>
      </c>
      <c r="B3638">
        <v>12</v>
      </c>
      <c r="C3638">
        <v>15</v>
      </c>
      <c r="D3638" s="2">
        <v>48190.4226043085</v>
      </c>
    </row>
    <row r="3639" spans="1:4" x14ac:dyDescent="0.25">
      <c r="A3639">
        <v>2009</v>
      </c>
      <c r="B3639">
        <v>12</v>
      </c>
      <c r="C3639">
        <v>16</v>
      </c>
      <c r="D3639" s="2">
        <v>52598.449657036799</v>
      </c>
    </row>
    <row r="3640" spans="1:4" x14ac:dyDescent="0.25">
      <c r="A3640">
        <v>2009</v>
      </c>
      <c r="B3640">
        <v>12</v>
      </c>
      <c r="C3640">
        <v>17</v>
      </c>
      <c r="D3640" s="2">
        <v>66306.394157875198</v>
      </c>
    </row>
    <row r="3641" spans="1:4" x14ac:dyDescent="0.25">
      <c r="A3641">
        <v>2009</v>
      </c>
      <c r="B3641">
        <v>12</v>
      </c>
      <c r="C3641">
        <v>18</v>
      </c>
      <c r="D3641" s="2">
        <v>43062.594637823997</v>
      </c>
    </row>
    <row r="3642" spans="1:4" x14ac:dyDescent="0.25">
      <c r="A3642">
        <v>2009</v>
      </c>
      <c r="B3642">
        <v>12</v>
      </c>
      <c r="C3642">
        <v>19</v>
      </c>
      <c r="D3642" s="2">
        <v>36691.428811161597</v>
      </c>
    </row>
    <row r="3643" spans="1:4" x14ac:dyDescent="0.25">
      <c r="A3643">
        <v>2009</v>
      </c>
      <c r="B3643">
        <v>12</v>
      </c>
      <c r="C3643">
        <v>20</v>
      </c>
      <c r="D3643" s="2">
        <v>32575.365817344002</v>
      </c>
    </row>
    <row r="3644" spans="1:4" x14ac:dyDescent="0.25">
      <c r="A3644">
        <v>2009</v>
      </c>
      <c r="B3644">
        <v>12</v>
      </c>
      <c r="C3644">
        <v>21</v>
      </c>
      <c r="D3644" s="2">
        <v>30761.624486707198</v>
      </c>
    </row>
    <row r="3645" spans="1:4" x14ac:dyDescent="0.25">
      <c r="A3645">
        <v>2009</v>
      </c>
      <c r="B3645">
        <v>12</v>
      </c>
      <c r="C3645">
        <v>22</v>
      </c>
      <c r="D3645" s="2">
        <v>27660.448290815999</v>
      </c>
    </row>
    <row r="3646" spans="1:4" x14ac:dyDescent="0.25">
      <c r="A3646">
        <v>2009</v>
      </c>
      <c r="B3646">
        <v>12</v>
      </c>
      <c r="C3646">
        <v>23</v>
      </c>
      <c r="D3646" s="2">
        <v>27618.014954373099</v>
      </c>
    </row>
    <row r="3647" spans="1:4" x14ac:dyDescent="0.25">
      <c r="A3647">
        <v>2009</v>
      </c>
      <c r="B3647">
        <v>12</v>
      </c>
      <c r="C3647">
        <v>24</v>
      </c>
      <c r="D3647" s="2">
        <v>23064.612621926401</v>
      </c>
    </row>
    <row r="3648" spans="1:4" x14ac:dyDescent="0.25">
      <c r="A3648">
        <v>2009</v>
      </c>
      <c r="B3648">
        <v>12</v>
      </c>
      <c r="C3648">
        <v>25</v>
      </c>
      <c r="D3648" s="2">
        <v>31433.575354675198</v>
      </c>
    </row>
    <row r="3649" spans="1:4" x14ac:dyDescent="0.25">
      <c r="A3649">
        <v>2009</v>
      </c>
      <c r="B3649">
        <v>12</v>
      </c>
      <c r="C3649">
        <v>26</v>
      </c>
      <c r="D3649" s="2">
        <v>190257.144938496</v>
      </c>
    </row>
    <row r="3650" spans="1:4" x14ac:dyDescent="0.25">
      <c r="A3650">
        <v>2009</v>
      </c>
      <c r="B3650">
        <v>12</v>
      </c>
      <c r="C3650">
        <v>27</v>
      </c>
      <c r="D3650" s="2">
        <v>273746.88737279997</v>
      </c>
    </row>
    <row r="3651" spans="1:4" x14ac:dyDescent="0.25">
      <c r="A3651">
        <v>2009</v>
      </c>
      <c r="B3651">
        <v>12</v>
      </c>
      <c r="C3651">
        <v>28</v>
      </c>
      <c r="D3651" s="2">
        <v>230835.490854912</v>
      </c>
    </row>
    <row r="3652" spans="1:4" x14ac:dyDescent="0.25">
      <c r="A3652">
        <v>2009</v>
      </c>
      <c r="B3652">
        <v>12</v>
      </c>
      <c r="C3652">
        <v>29</v>
      </c>
      <c r="D3652" s="2">
        <v>177009.44947200001</v>
      </c>
    </row>
    <row r="3653" spans="1:4" x14ac:dyDescent="0.25">
      <c r="A3653">
        <v>2009</v>
      </c>
      <c r="B3653">
        <v>12</v>
      </c>
      <c r="C3653">
        <v>30</v>
      </c>
      <c r="D3653" s="2">
        <v>121002.82782474199</v>
      </c>
    </row>
    <row r="3654" spans="1:4" x14ac:dyDescent="0.25">
      <c r="A3654">
        <v>2009</v>
      </c>
      <c r="B3654">
        <v>12</v>
      </c>
      <c r="C3654">
        <v>31</v>
      </c>
      <c r="D3654" s="2">
        <v>101899.263425126</v>
      </c>
    </row>
    <row r="3655" spans="1:4" x14ac:dyDescent="0.25">
      <c r="A3655">
        <v>2010</v>
      </c>
      <c r="B3655">
        <v>1</v>
      </c>
      <c r="C3655">
        <v>1</v>
      </c>
      <c r="D3655" s="2">
        <v>75832.903273881602</v>
      </c>
    </row>
    <row r="3656" spans="1:4" x14ac:dyDescent="0.25">
      <c r="A3656">
        <v>2010</v>
      </c>
      <c r="B3656">
        <v>1</v>
      </c>
      <c r="C3656">
        <v>2</v>
      </c>
      <c r="D3656" s="2">
        <v>62605.807939584003</v>
      </c>
    </row>
    <row r="3657" spans="1:4" x14ac:dyDescent="0.25">
      <c r="A3657">
        <v>2010</v>
      </c>
      <c r="B3657">
        <v>1</v>
      </c>
      <c r="C3657">
        <v>3</v>
      </c>
      <c r="D3657" s="2">
        <v>54602.705511936001</v>
      </c>
    </row>
    <row r="3658" spans="1:4" x14ac:dyDescent="0.25">
      <c r="A3658">
        <v>2010</v>
      </c>
      <c r="B3658">
        <v>1</v>
      </c>
      <c r="C3658">
        <v>4</v>
      </c>
      <c r="D3658" s="2">
        <v>45669.344418524197</v>
      </c>
    </row>
    <row r="3659" spans="1:4" x14ac:dyDescent="0.25">
      <c r="A3659">
        <v>2010</v>
      </c>
      <c r="B3659">
        <v>1</v>
      </c>
      <c r="C3659">
        <v>5</v>
      </c>
      <c r="D3659" s="2">
        <v>42930.254691164198</v>
      </c>
    </row>
    <row r="3660" spans="1:4" x14ac:dyDescent="0.25">
      <c r="A3660">
        <v>2010</v>
      </c>
      <c r="B3660">
        <v>1</v>
      </c>
      <c r="C3660">
        <v>6</v>
      </c>
      <c r="D3660" s="2">
        <v>38410.5318622618</v>
      </c>
    </row>
    <row r="3661" spans="1:4" x14ac:dyDescent="0.25">
      <c r="A3661">
        <v>2010</v>
      </c>
      <c r="B3661">
        <v>1</v>
      </c>
      <c r="C3661">
        <v>7</v>
      </c>
      <c r="D3661" s="2">
        <v>32253.373762882598</v>
      </c>
    </row>
    <row r="3662" spans="1:4" x14ac:dyDescent="0.25">
      <c r="A3662">
        <v>2010</v>
      </c>
      <c r="B3662">
        <v>1</v>
      </c>
      <c r="C3662">
        <v>8</v>
      </c>
      <c r="D3662" s="2">
        <v>28048.924703047702</v>
      </c>
    </row>
    <row r="3663" spans="1:4" x14ac:dyDescent="0.25">
      <c r="A3663">
        <v>2010</v>
      </c>
      <c r="B3663">
        <v>1</v>
      </c>
      <c r="C3663">
        <v>9</v>
      </c>
      <c r="D3663" s="2">
        <v>28540.597501993001</v>
      </c>
    </row>
    <row r="3664" spans="1:4" x14ac:dyDescent="0.25">
      <c r="A3664">
        <v>2010</v>
      </c>
      <c r="B3664">
        <v>1</v>
      </c>
      <c r="C3664">
        <v>10</v>
      </c>
      <c r="D3664" s="2">
        <v>31725.4758027264</v>
      </c>
    </row>
    <row r="3665" spans="1:4" x14ac:dyDescent="0.25">
      <c r="A3665">
        <v>2010</v>
      </c>
      <c r="B3665">
        <v>1</v>
      </c>
      <c r="C3665">
        <v>11</v>
      </c>
      <c r="D3665" s="2">
        <v>16705.170765987801</v>
      </c>
    </row>
    <row r="3666" spans="1:4" x14ac:dyDescent="0.25">
      <c r="A3666">
        <v>2010</v>
      </c>
      <c r="B3666">
        <v>1</v>
      </c>
      <c r="C3666">
        <v>12</v>
      </c>
      <c r="D3666" s="2">
        <v>11823.305442066399</v>
      </c>
    </row>
    <row r="3667" spans="1:4" x14ac:dyDescent="0.25">
      <c r="A3667">
        <v>2010</v>
      </c>
      <c r="B3667">
        <v>1</v>
      </c>
      <c r="C3667">
        <v>13</v>
      </c>
      <c r="D3667" s="2">
        <v>8711.8091181895707</v>
      </c>
    </row>
    <row r="3668" spans="1:4" x14ac:dyDescent="0.25">
      <c r="A3668">
        <v>2010</v>
      </c>
      <c r="B3668">
        <v>1</v>
      </c>
      <c r="C3668">
        <v>14</v>
      </c>
      <c r="D3668" s="2">
        <v>7771.5160839935998</v>
      </c>
    </row>
    <row r="3669" spans="1:4" x14ac:dyDescent="0.25">
      <c r="A3669">
        <v>2010</v>
      </c>
      <c r="B3669">
        <v>1</v>
      </c>
      <c r="C3669">
        <v>15</v>
      </c>
      <c r="D3669" s="2">
        <v>8826.9168830054405</v>
      </c>
    </row>
    <row r="3670" spans="1:4" x14ac:dyDescent="0.25">
      <c r="A3670">
        <v>2010</v>
      </c>
      <c r="B3670">
        <v>1</v>
      </c>
      <c r="C3670">
        <v>16</v>
      </c>
      <c r="D3670" s="2">
        <v>9004.9864319170592</v>
      </c>
    </row>
    <row r="3671" spans="1:4" x14ac:dyDescent="0.25">
      <c r="A3671">
        <v>2010</v>
      </c>
      <c r="B3671">
        <v>1</v>
      </c>
      <c r="C3671">
        <v>17</v>
      </c>
      <c r="D3671" s="2">
        <v>9591.8161835612209</v>
      </c>
    </row>
    <row r="3672" spans="1:4" x14ac:dyDescent="0.25">
      <c r="A3672">
        <v>2010</v>
      </c>
      <c r="B3672">
        <v>1</v>
      </c>
      <c r="C3672">
        <v>18</v>
      </c>
      <c r="D3672" s="2">
        <v>8886.6190998650909</v>
      </c>
    </row>
    <row r="3673" spans="1:4" x14ac:dyDescent="0.25">
      <c r="A3673">
        <v>2010</v>
      </c>
      <c r="B3673">
        <v>1</v>
      </c>
      <c r="C3673">
        <v>19</v>
      </c>
      <c r="D3673" s="2">
        <v>6371.8337406873598</v>
      </c>
    </row>
    <row r="3674" spans="1:4" x14ac:dyDescent="0.25">
      <c r="A3674">
        <v>2010</v>
      </c>
      <c r="B3674">
        <v>1</v>
      </c>
      <c r="C3674">
        <v>20</v>
      </c>
      <c r="D3674" s="2">
        <v>6192.1355091148798</v>
      </c>
    </row>
    <row r="3675" spans="1:4" x14ac:dyDescent="0.25">
      <c r="A3675">
        <v>2010</v>
      </c>
      <c r="B3675">
        <v>1</v>
      </c>
      <c r="C3675">
        <v>21</v>
      </c>
      <c r="D3675" s="2">
        <v>5637.3900963839997</v>
      </c>
    </row>
    <row r="3676" spans="1:4" x14ac:dyDescent="0.25">
      <c r="A3676">
        <v>2010</v>
      </c>
      <c r="B3676">
        <v>1</v>
      </c>
      <c r="C3676">
        <v>22</v>
      </c>
      <c r="D3676" s="2">
        <v>4667.1263164108796</v>
      </c>
    </row>
    <row r="3677" spans="1:4" x14ac:dyDescent="0.25">
      <c r="A3677">
        <v>2010</v>
      </c>
      <c r="B3677">
        <v>1</v>
      </c>
      <c r="C3677">
        <v>23</v>
      </c>
      <c r="D3677" s="2">
        <v>4459.6301392281603</v>
      </c>
    </row>
    <row r="3678" spans="1:4" x14ac:dyDescent="0.25">
      <c r="A3678">
        <v>2010</v>
      </c>
      <c r="B3678">
        <v>1</v>
      </c>
      <c r="C3678">
        <v>24</v>
      </c>
      <c r="D3678" s="2">
        <v>4683.33974587392</v>
      </c>
    </row>
    <row r="3679" spans="1:4" x14ac:dyDescent="0.25">
      <c r="A3679">
        <v>2010</v>
      </c>
      <c r="B3679">
        <v>1</v>
      </c>
      <c r="C3679">
        <v>25</v>
      </c>
      <c r="D3679" s="2">
        <v>164069.59386700799</v>
      </c>
    </row>
    <row r="3680" spans="1:4" x14ac:dyDescent="0.25">
      <c r="A3680">
        <v>2010</v>
      </c>
      <c r="B3680">
        <v>1</v>
      </c>
      <c r="C3680">
        <v>26</v>
      </c>
      <c r="D3680" s="2">
        <v>330229.90542643197</v>
      </c>
    </row>
    <row r="3681" spans="1:4" x14ac:dyDescent="0.25">
      <c r="A3681">
        <v>2010</v>
      </c>
      <c r="B3681">
        <v>1</v>
      </c>
      <c r="C3681">
        <v>27</v>
      </c>
      <c r="D3681" s="2">
        <v>296934.26895360003</v>
      </c>
    </row>
    <row r="3682" spans="1:4" x14ac:dyDescent="0.25">
      <c r="A3682">
        <v>2010</v>
      </c>
      <c r="B3682">
        <v>1</v>
      </c>
      <c r="C3682">
        <v>28</v>
      </c>
      <c r="D3682" s="2">
        <v>209367.60866979801</v>
      </c>
    </row>
    <row r="3683" spans="1:4" x14ac:dyDescent="0.25">
      <c r="A3683">
        <v>2010</v>
      </c>
      <c r="B3683">
        <v>1</v>
      </c>
      <c r="C3683">
        <v>29</v>
      </c>
      <c r="D3683" s="2">
        <v>134114.89392917001</v>
      </c>
    </row>
    <row r="3684" spans="1:4" x14ac:dyDescent="0.25">
      <c r="A3684">
        <v>2010</v>
      </c>
      <c r="B3684">
        <v>1</v>
      </c>
      <c r="C3684">
        <v>30</v>
      </c>
      <c r="D3684" s="2">
        <v>89287.236170956807</v>
      </c>
    </row>
    <row r="3685" spans="1:4" x14ac:dyDescent="0.25">
      <c r="A3685">
        <v>2010</v>
      </c>
      <c r="B3685">
        <v>1</v>
      </c>
      <c r="C3685">
        <v>31</v>
      </c>
      <c r="D3685" s="2">
        <v>78563.348040775702</v>
      </c>
    </row>
    <row r="3686" spans="1:4" x14ac:dyDescent="0.25">
      <c r="A3686">
        <v>2010</v>
      </c>
      <c r="B3686">
        <v>2</v>
      </c>
      <c r="C3686">
        <v>1</v>
      </c>
      <c r="D3686" s="2">
        <v>58994.130130329599</v>
      </c>
    </row>
    <row r="3687" spans="1:4" x14ac:dyDescent="0.25">
      <c r="A3687">
        <v>2010</v>
      </c>
      <c r="B3687">
        <v>2</v>
      </c>
      <c r="C3687">
        <v>2</v>
      </c>
      <c r="D3687" s="2">
        <v>51675.076866816002</v>
      </c>
    </row>
    <row r="3688" spans="1:4" x14ac:dyDescent="0.25">
      <c r="A3688">
        <v>2010</v>
      </c>
      <c r="B3688">
        <v>2</v>
      </c>
      <c r="C3688">
        <v>3</v>
      </c>
      <c r="D3688" s="2">
        <v>40288.077331568602</v>
      </c>
    </row>
    <row r="3689" spans="1:4" x14ac:dyDescent="0.25">
      <c r="A3689">
        <v>2010</v>
      </c>
      <c r="B3689">
        <v>2</v>
      </c>
      <c r="C3689">
        <v>4</v>
      </c>
      <c r="D3689" s="2">
        <v>33495.080983142398</v>
      </c>
    </row>
    <row r="3690" spans="1:4" x14ac:dyDescent="0.25">
      <c r="A3690">
        <v>2010</v>
      </c>
      <c r="B3690">
        <v>2</v>
      </c>
      <c r="C3690">
        <v>5</v>
      </c>
      <c r="D3690" s="2">
        <v>24907.370290790401</v>
      </c>
    </row>
    <row r="3691" spans="1:4" x14ac:dyDescent="0.25">
      <c r="A3691">
        <v>2010</v>
      </c>
      <c r="B3691">
        <v>2</v>
      </c>
      <c r="C3691">
        <v>6</v>
      </c>
      <c r="D3691" s="2">
        <v>18911.753192447999</v>
      </c>
    </row>
    <row r="3692" spans="1:4" x14ac:dyDescent="0.25">
      <c r="A3692">
        <v>2010</v>
      </c>
      <c r="B3692">
        <v>2</v>
      </c>
      <c r="C3692">
        <v>7</v>
      </c>
      <c r="D3692" s="2">
        <v>14789.8159804109</v>
      </c>
    </row>
    <row r="3693" spans="1:4" x14ac:dyDescent="0.25">
      <c r="A3693">
        <v>2010</v>
      </c>
      <c r="B3693">
        <v>2</v>
      </c>
      <c r="C3693">
        <v>8</v>
      </c>
      <c r="D3693" s="2">
        <v>14170.5204693535</v>
      </c>
    </row>
    <row r="3694" spans="1:4" x14ac:dyDescent="0.25">
      <c r="A3694">
        <v>2010</v>
      </c>
      <c r="B3694">
        <v>2</v>
      </c>
      <c r="C3694">
        <v>9</v>
      </c>
      <c r="D3694" s="2">
        <v>13787.272135802899</v>
      </c>
    </row>
    <row r="3695" spans="1:4" x14ac:dyDescent="0.25">
      <c r="A3695">
        <v>2010</v>
      </c>
      <c r="B3695">
        <v>2</v>
      </c>
      <c r="C3695">
        <v>10</v>
      </c>
      <c r="D3695" s="2">
        <v>15219.715784362001</v>
      </c>
    </row>
    <row r="3696" spans="1:4" x14ac:dyDescent="0.25">
      <c r="A3696">
        <v>2010</v>
      </c>
      <c r="B3696">
        <v>2</v>
      </c>
      <c r="C3696">
        <v>11</v>
      </c>
      <c r="D3696" s="2">
        <v>14406.227328761899</v>
      </c>
    </row>
    <row r="3697" spans="1:4" x14ac:dyDescent="0.25">
      <c r="A3697">
        <v>2010</v>
      </c>
      <c r="B3697">
        <v>2</v>
      </c>
      <c r="C3697">
        <v>12</v>
      </c>
      <c r="D3697" s="2">
        <v>11869.808405575701</v>
      </c>
    </row>
    <row r="3698" spans="1:4" x14ac:dyDescent="0.25">
      <c r="A3698">
        <v>2010</v>
      </c>
      <c r="B3698">
        <v>2</v>
      </c>
      <c r="C3698">
        <v>13</v>
      </c>
      <c r="D3698" s="2">
        <v>7553.5319440189396</v>
      </c>
    </row>
    <row r="3699" spans="1:4" x14ac:dyDescent="0.25">
      <c r="A3699">
        <v>2010</v>
      </c>
      <c r="B3699">
        <v>2</v>
      </c>
      <c r="C3699">
        <v>14</v>
      </c>
      <c r="D3699" s="2">
        <v>7035.8063389286399</v>
      </c>
    </row>
    <row r="3700" spans="1:4" x14ac:dyDescent="0.25">
      <c r="A3700">
        <v>2010</v>
      </c>
      <c r="B3700">
        <v>2</v>
      </c>
      <c r="C3700">
        <v>15</v>
      </c>
      <c r="D3700" s="2">
        <v>7828.3805225471997</v>
      </c>
    </row>
    <row r="3701" spans="1:4" x14ac:dyDescent="0.25">
      <c r="A3701">
        <v>2010</v>
      </c>
      <c r="B3701">
        <v>2</v>
      </c>
      <c r="C3701">
        <v>16</v>
      </c>
      <c r="D3701" s="2">
        <v>11955.6084454963</v>
      </c>
    </row>
    <row r="3702" spans="1:4" x14ac:dyDescent="0.25">
      <c r="A3702">
        <v>2010</v>
      </c>
      <c r="B3702">
        <v>2</v>
      </c>
      <c r="C3702">
        <v>17</v>
      </c>
      <c r="D3702" s="2">
        <v>9131.7462382540798</v>
      </c>
    </row>
    <row r="3703" spans="1:4" x14ac:dyDescent="0.25">
      <c r="A3703">
        <v>2010</v>
      </c>
      <c r="B3703">
        <v>2</v>
      </c>
      <c r="C3703">
        <v>18</v>
      </c>
      <c r="D3703" s="2">
        <v>6595.9666042060799</v>
      </c>
    </row>
    <row r="3704" spans="1:4" x14ac:dyDescent="0.25">
      <c r="A3704">
        <v>2010</v>
      </c>
      <c r="B3704">
        <v>2</v>
      </c>
      <c r="C3704">
        <v>19</v>
      </c>
      <c r="D3704" s="2">
        <v>5898.93642090086</v>
      </c>
    </row>
    <row r="3705" spans="1:4" x14ac:dyDescent="0.25">
      <c r="A3705">
        <v>2010</v>
      </c>
      <c r="B3705">
        <v>2</v>
      </c>
      <c r="C3705">
        <v>20</v>
      </c>
      <c r="D3705" s="2">
        <v>5926.2169166346303</v>
      </c>
    </row>
    <row r="3706" spans="1:4" x14ac:dyDescent="0.25">
      <c r="A3706">
        <v>2010</v>
      </c>
      <c r="B3706">
        <v>2</v>
      </c>
      <c r="C3706">
        <v>21</v>
      </c>
      <c r="D3706" s="2">
        <v>8793.7814969671708</v>
      </c>
    </row>
    <row r="3707" spans="1:4" x14ac:dyDescent="0.25">
      <c r="A3707">
        <v>2010</v>
      </c>
      <c r="B3707">
        <v>2</v>
      </c>
      <c r="C3707">
        <v>22</v>
      </c>
      <c r="D3707" s="2">
        <v>7705.3683744645105</v>
      </c>
    </row>
    <row r="3708" spans="1:4" x14ac:dyDescent="0.25">
      <c r="A3708">
        <v>2010</v>
      </c>
      <c r="B3708">
        <v>2</v>
      </c>
      <c r="C3708">
        <v>23</v>
      </c>
      <c r="D3708" s="2">
        <v>6060.8544386088997</v>
      </c>
    </row>
    <row r="3709" spans="1:4" x14ac:dyDescent="0.25">
      <c r="A3709">
        <v>2010</v>
      </c>
      <c r="B3709">
        <v>2</v>
      </c>
      <c r="C3709">
        <v>24</v>
      </c>
      <c r="D3709" s="2">
        <v>29749.2331917312</v>
      </c>
    </row>
    <row r="3710" spans="1:4" x14ac:dyDescent="0.25">
      <c r="A3710">
        <v>2010</v>
      </c>
      <c r="B3710">
        <v>2</v>
      </c>
      <c r="C3710">
        <v>25</v>
      </c>
      <c r="D3710" s="2">
        <v>46852.138196582397</v>
      </c>
    </row>
    <row r="3711" spans="1:4" x14ac:dyDescent="0.25">
      <c r="A3711">
        <v>2010</v>
      </c>
      <c r="B3711">
        <v>2</v>
      </c>
      <c r="C3711">
        <v>26</v>
      </c>
      <c r="D3711" s="2">
        <v>50736.0460188672</v>
      </c>
    </row>
    <row r="3712" spans="1:4" x14ac:dyDescent="0.25">
      <c r="A3712">
        <v>2010</v>
      </c>
      <c r="B3712">
        <v>2</v>
      </c>
      <c r="C3712">
        <v>27</v>
      </c>
      <c r="D3712" s="2">
        <v>46642.956331622401</v>
      </c>
    </row>
    <row r="3713" spans="1:4" x14ac:dyDescent="0.25">
      <c r="A3713">
        <v>2010</v>
      </c>
      <c r="B3713">
        <v>2</v>
      </c>
      <c r="C3713">
        <v>28</v>
      </c>
      <c r="D3713" s="2">
        <v>41404.602050150403</v>
      </c>
    </row>
    <row r="3714" spans="1:4" x14ac:dyDescent="0.25">
      <c r="A3714">
        <v>2010</v>
      </c>
      <c r="B3714">
        <v>3</v>
      </c>
      <c r="C3714">
        <v>1</v>
      </c>
      <c r="D3714" s="2">
        <v>41046.888828211202</v>
      </c>
    </row>
    <row r="3715" spans="1:4" x14ac:dyDescent="0.25">
      <c r="A3715">
        <v>2010</v>
      </c>
      <c r="B3715">
        <v>3</v>
      </c>
      <c r="C3715">
        <v>2</v>
      </c>
      <c r="D3715" s="2">
        <v>86726.801212416001</v>
      </c>
    </row>
    <row r="3716" spans="1:4" x14ac:dyDescent="0.25">
      <c r="A3716">
        <v>2010</v>
      </c>
      <c r="B3716">
        <v>3</v>
      </c>
      <c r="C3716">
        <v>3</v>
      </c>
      <c r="D3716" s="2">
        <v>169051.91199234099</v>
      </c>
    </row>
    <row r="3717" spans="1:4" x14ac:dyDescent="0.25">
      <c r="A3717">
        <v>2010</v>
      </c>
      <c r="B3717">
        <v>3</v>
      </c>
      <c r="C3717">
        <v>4</v>
      </c>
      <c r="D3717" s="2">
        <v>196893.12766648299</v>
      </c>
    </row>
    <row r="3718" spans="1:4" x14ac:dyDescent="0.25">
      <c r="A3718">
        <v>2010</v>
      </c>
      <c r="B3718">
        <v>3</v>
      </c>
      <c r="C3718">
        <v>5</v>
      </c>
      <c r="D3718" s="2">
        <v>212954.28251811801</v>
      </c>
    </row>
    <row r="3719" spans="1:4" x14ac:dyDescent="0.25">
      <c r="A3719">
        <v>2010</v>
      </c>
      <c r="B3719">
        <v>3</v>
      </c>
      <c r="C3719">
        <v>6</v>
      </c>
      <c r="D3719" s="2">
        <v>220125.036848947</v>
      </c>
    </row>
    <row r="3720" spans="1:4" x14ac:dyDescent="0.25">
      <c r="A3720">
        <v>2010</v>
      </c>
      <c r="B3720">
        <v>3</v>
      </c>
      <c r="C3720">
        <v>7</v>
      </c>
      <c r="D3720" s="2">
        <v>240708.48342958101</v>
      </c>
    </row>
    <row r="3721" spans="1:4" x14ac:dyDescent="0.25">
      <c r="A3721">
        <v>2010</v>
      </c>
      <c r="B3721">
        <v>3</v>
      </c>
      <c r="C3721">
        <v>8</v>
      </c>
      <c r="D3721" s="2">
        <v>285986.43226828799</v>
      </c>
    </row>
    <row r="3722" spans="1:4" x14ac:dyDescent="0.25">
      <c r="A3722">
        <v>2010</v>
      </c>
      <c r="B3722">
        <v>3</v>
      </c>
      <c r="C3722">
        <v>9</v>
      </c>
      <c r="D3722" s="2">
        <v>310143.748972954</v>
      </c>
    </row>
    <row r="3723" spans="1:4" x14ac:dyDescent="0.25">
      <c r="A3723">
        <v>2010</v>
      </c>
      <c r="B3723">
        <v>3</v>
      </c>
      <c r="C3723">
        <v>10</v>
      </c>
      <c r="D3723" s="2">
        <v>349163.01718825003</v>
      </c>
    </row>
    <row r="3724" spans="1:4" x14ac:dyDescent="0.25">
      <c r="A3724">
        <v>2010</v>
      </c>
      <c r="B3724">
        <v>3</v>
      </c>
      <c r="C3724">
        <v>11</v>
      </c>
      <c r="D3724" s="2">
        <v>378502.03373322199</v>
      </c>
    </row>
    <row r="3725" spans="1:4" x14ac:dyDescent="0.25">
      <c r="A3725">
        <v>2010</v>
      </c>
      <c r="B3725">
        <v>3</v>
      </c>
      <c r="C3725">
        <v>12</v>
      </c>
      <c r="D3725" s="2">
        <v>379208.114273894</v>
      </c>
    </row>
    <row r="3726" spans="1:4" x14ac:dyDescent="0.25">
      <c r="A3726">
        <v>2010</v>
      </c>
      <c r="B3726">
        <v>3</v>
      </c>
      <c r="C3726">
        <v>13</v>
      </c>
      <c r="D3726" s="2">
        <v>432569.74745088001</v>
      </c>
    </row>
    <row r="3727" spans="1:4" x14ac:dyDescent="0.25">
      <c r="A3727">
        <v>2010</v>
      </c>
      <c r="B3727">
        <v>3</v>
      </c>
      <c r="C3727">
        <v>14</v>
      </c>
      <c r="D3727" s="2">
        <v>638665.55602698296</v>
      </c>
    </row>
    <row r="3728" spans="1:4" x14ac:dyDescent="0.25">
      <c r="A3728">
        <v>2010</v>
      </c>
      <c r="B3728">
        <v>3</v>
      </c>
      <c r="C3728">
        <v>15</v>
      </c>
      <c r="D3728" s="2">
        <v>649034.26069017604</v>
      </c>
    </row>
    <row r="3729" spans="1:4" x14ac:dyDescent="0.25">
      <c r="A3729">
        <v>2010</v>
      </c>
      <c r="B3729">
        <v>3</v>
      </c>
      <c r="C3729">
        <v>16</v>
      </c>
      <c r="D3729" s="2">
        <v>491852.91554058198</v>
      </c>
    </row>
    <row r="3730" spans="1:4" x14ac:dyDescent="0.25">
      <c r="A3730">
        <v>2010</v>
      </c>
      <c r="B3730">
        <v>3</v>
      </c>
      <c r="C3730">
        <v>17</v>
      </c>
      <c r="D3730" s="2">
        <v>375253.30480896001</v>
      </c>
    </row>
    <row r="3731" spans="1:4" x14ac:dyDescent="0.25">
      <c r="A3731">
        <v>2010</v>
      </c>
      <c r="B3731">
        <v>3</v>
      </c>
      <c r="C3731">
        <v>18</v>
      </c>
      <c r="D3731" s="2">
        <v>270119.294615808</v>
      </c>
    </row>
    <row r="3732" spans="1:4" x14ac:dyDescent="0.25">
      <c r="A3732">
        <v>2010</v>
      </c>
      <c r="B3732">
        <v>3</v>
      </c>
      <c r="C3732">
        <v>19</v>
      </c>
      <c r="D3732" s="2">
        <v>210265.794006221</v>
      </c>
    </row>
    <row r="3733" spans="1:4" x14ac:dyDescent="0.25">
      <c r="A3733">
        <v>2010</v>
      </c>
      <c r="B3733">
        <v>3</v>
      </c>
      <c r="C3733">
        <v>20</v>
      </c>
      <c r="D3733" s="2">
        <v>148371.84051609601</v>
      </c>
    </row>
    <row r="3734" spans="1:4" x14ac:dyDescent="0.25">
      <c r="A3734">
        <v>2010</v>
      </c>
      <c r="B3734">
        <v>3</v>
      </c>
      <c r="C3734">
        <v>21</v>
      </c>
      <c r="D3734" s="2">
        <v>109079.138574582</v>
      </c>
    </row>
    <row r="3735" spans="1:4" x14ac:dyDescent="0.25">
      <c r="A3735">
        <v>2010</v>
      </c>
      <c r="B3735">
        <v>3</v>
      </c>
      <c r="C3735">
        <v>22</v>
      </c>
      <c r="D3735" s="2">
        <v>87334.427637504006</v>
      </c>
    </row>
    <row r="3736" spans="1:4" x14ac:dyDescent="0.25">
      <c r="A3736">
        <v>2010</v>
      </c>
      <c r="B3736">
        <v>3</v>
      </c>
      <c r="C3736">
        <v>23</v>
      </c>
      <c r="D3736" s="2">
        <v>73087.541760430104</v>
      </c>
    </row>
    <row r="3737" spans="1:4" x14ac:dyDescent="0.25">
      <c r="A3737">
        <v>2010</v>
      </c>
      <c r="B3737">
        <v>3</v>
      </c>
      <c r="C3737">
        <v>24</v>
      </c>
      <c r="D3737" s="2">
        <v>90798.507864575993</v>
      </c>
    </row>
    <row r="3738" spans="1:4" x14ac:dyDescent="0.25">
      <c r="A3738">
        <v>2010</v>
      </c>
      <c r="B3738">
        <v>3</v>
      </c>
      <c r="C3738">
        <v>25</v>
      </c>
      <c r="D3738" s="2">
        <v>95458.634539868202</v>
      </c>
    </row>
    <row r="3739" spans="1:4" x14ac:dyDescent="0.25">
      <c r="A3739">
        <v>2010</v>
      </c>
      <c r="B3739">
        <v>3</v>
      </c>
      <c r="C3739">
        <v>26</v>
      </c>
      <c r="D3739" s="2">
        <v>124653.056261437</v>
      </c>
    </row>
    <row r="3740" spans="1:4" x14ac:dyDescent="0.25">
      <c r="A3740">
        <v>2010</v>
      </c>
      <c r="B3740">
        <v>3</v>
      </c>
      <c r="C3740">
        <v>27</v>
      </c>
      <c r="D3740" s="2">
        <v>160408.372984474</v>
      </c>
    </row>
    <row r="3741" spans="1:4" x14ac:dyDescent="0.25">
      <c r="A3741">
        <v>2010</v>
      </c>
      <c r="B3741">
        <v>3</v>
      </c>
      <c r="C3741">
        <v>28</v>
      </c>
      <c r="D3741" s="2">
        <v>152495.700733348</v>
      </c>
    </row>
    <row r="3742" spans="1:4" x14ac:dyDescent="0.25">
      <c r="A3742">
        <v>2010</v>
      </c>
      <c r="B3742">
        <v>3</v>
      </c>
      <c r="C3742">
        <v>29</v>
      </c>
      <c r="D3742" s="2">
        <v>391638.88116057601</v>
      </c>
    </row>
    <row r="3743" spans="1:4" x14ac:dyDescent="0.25">
      <c r="A3743">
        <v>2010</v>
      </c>
      <c r="B3743">
        <v>3</v>
      </c>
      <c r="C3743">
        <v>30</v>
      </c>
      <c r="D3743" s="2">
        <v>521226.33088112599</v>
      </c>
    </row>
    <row r="3744" spans="1:4" x14ac:dyDescent="0.25">
      <c r="A3744">
        <v>2010</v>
      </c>
      <c r="B3744">
        <v>3</v>
      </c>
      <c r="C3744">
        <v>31</v>
      </c>
      <c r="D3744" s="2">
        <v>353378.223415296</v>
      </c>
    </row>
    <row r="3745" spans="1:4" x14ac:dyDescent="0.25">
      <c r="A3745">
        <v>2010</v>
      </c>
      <c r="B3745">
        <v>4</v>
      </c>
      <c r="C3745">
        <v>1</v>
      </c>
      <c r="D3745" s="2">
        <v>244580.57431142399</v>
      </c>
    </row>
    <row r="3746" spans="1:4" x14ac:dyDescent="0.25">
      <c r="A3746">
        <v>2010</v>
      </c>
      <c r="B3746">
        <v>4</v>
      </c>
      <c r="C3746">
        <v>2</v>
      </c>
      <c r="D3746" s="2">
        <v>140053.46064952301</v>
      </c>
    </row>
    <row r="3747" spans="1:4" x14ac:dyDescent="0.25">
      <c r="A3747">
        <v>2010</v>
      </c>
      <c r="B3747">
        <v>4</v>
      </c>
      <c r="C3747">
        <v>3</v>
      </c>
      <c r="D3747" s="2">
        <v>117441.502903941</v>
      </c>
    </row>
    <row r="3748" spans="1:4" x14ac:dyDescent="0.25">
      <c r="A3748">
        <v>2010</v>
      </c>
      <c r="B3748">
        <v>4</v>
      </c>
      <c r="C3748">
        <v>4</v>
      </c>
      <c r="D3748" s="2">
        <v>82476.078922137604</v>
      </c>
    </row>
    <row r="3749" spans="1:4" x14ac:dyDescent="0.25">
      <c r="A3749">
        <v>2010</v>
      </c>
      <c r="B3749">
        <v>4</v>
      </c>
      <c r="C3749">
        <v>5</v>
      </c>
      <c r="D3749" s="2">
        <v>66212.886194380801</v>
      </c>
    </row>
    <row r="3750" spans="1:4" x14ac:dyDescent="0.25">
      <c r="A3750">
        <v>2010</v>
      </c>
      <c r="B3750">
        <v>4</v>
      </c>
      <c r="C3750">
        <v>6</v>
      </c>
      <c r="D3750" s="2">
        <v>55605.550284841003</v>
      </c>
    </row>
    <row r="3751" spans="1:4" x14ac:dyDescent="0.25">
      <c r="A3751">
        <v>2010</v>
      </c>
      <c r="B3751">
        <v>4</v>
      </c>
      <c r="C3751">
        <v>7</v>
      </c>
      <c r="D3751" s="2">
        <v>41669.181634037799</v>
      </c>
    </row>
    <row r="3752" spans="1:4" x14ac:dyDescent="0.25">
      <c r="A3752">
        <v>2010</v>
      </c>
      <c r="B3752">
        <v>4</v>
      </c>
      <c r="C3752">
        <v>8</v>
      </c>
      <c r="D3752" s="2">
        <v>271837.11811000301</v>
      </c>
    </row>
    <row r="3753" spans="1:4" x14ac:dyDescent="0.25">
      <c r="A3753">
        <v>2010</v>
      </c>
      <c r="B3753">
        <v>4</v>
      </c>
      <c r="C3753">
        <v>9</v>
      </c>
      <c r="D3753" s="2">
        <v>515398.30393190403</v>
      </c>
    </row>
    <row r="3754" spans="1:4" x14ac:dyDescent="0.25">
      <c r="A3754">
        <v>2010</v>
      </c>
      <c r="B3754">
        <v>4</v>
      </c>
      <c r="C3754">
        <v>10</v>
      </c>
      <c r="D3754" s="2">
        <v>339998.45386291202</v>
      </c>
    </row>
    <row r="3755" spans="1:4" x14ac:dyDescent="0.25">
      <c r="A3755">
        <v>2010</v>
      </c>
      <c r="B3755">
        <v>4</v>
      </c>
      <c r="C3755">
        <v>11</v>
      </c>
      <c r="D3755" s="2">
        <v>218835.864917914</v>
      </c>
    </row>
    <row r="3756" spans="1:4" x14ac:dyDescent="0.25">
      <c r="A3756">
        <v>2010</v>
      </c>
      <c r="B3756">
        <v>4</v>
      </c>
      <c r="C3756">
        <v>12</v>
      </c>
      <c r="D3756" s="2">
        <v>171736.26416732199</v>
      </c>
    </row>
    <row r="3757" spans="1:4" x14ac:dyDescent="0.25">
      <c r="A3757">
        <v>2010</v>
      </c>
      <c r="B3757">
        <v>4</v>
      </c>
      <c r="C3757">
        <v>13</v>
      </c>
      <c r="D3757" s="2">
        <v>93592.443608985603</v>
      </c>
    </row>
    <row r="3758" spans="1:4" x14ac:dyDescent="0.25">
      <c r="A3758">
        <v>2010</v>
      </c>
      <c r="B3758">
        <v>4</v>
      </c>
      <c r="C3758">
        <v>14</v>
      </c>
      <c r="D3758" s="2">
        <v>64740.196933632003</v>
      </c>
    </row>
    <row r="3759" spans="1:4" x14ac:dyDescent="0.25">
      <c r="A3759">
        <v>2010</v>
      </c>
      <c r="B3759">
        <v>4</v>
      </c>
      <c r="C3759">
        <v>15</v>
      </c>
      <c r="D3759" s="2">
        <v>56260.595343605797</v>
      </c>
    </row>
    <row r="3760" spans="1:4" x14ac:dyDescent="0.25">
      <c r="A3760">
        <v>2010</v>
      </c>
      <c r="B3760">
        <v>4</v>
      </c>
      <c r="C3760">
        <v>16</v>
      </c>
      <c r="D3760" s="2">
        <v>53404.1154448589</v>
      </c>
    </row>
    <row r="3761" spans="1:4" x14ac:dyDescent="0.25">
      <c r="A3761">
        <v>2010</v>
      </c>
      <c r="B3761">
        <v>4</v>
      </c>
      <c r="C3761">
        <v>17</v>
      </c>
      <c r="D3761" s="2">
        <v>30063.573593763798</v>
      </c>
    </row>
    <row r="3762" spans="1:4" x14ac:dyDescent="0.25">
      <c r="A3762">
        <v>2010</v>
      </c>
      <c r="B3762">
        <v>4</v>
      </c>
      <c r="C3762">
        <v>18</v>
      </c>
      <c r="D3762" s="2">
        <v>26144.410675875799</v>
      </c>
    </row>
    <row r="3763" spans="1:4" x14ac:dyDescent="0.25">
      <c r="A3763">
        <v>2010</v>
      </c>
      <c r="B3763">
        <v>4</v>
      </c>
      <c r="C3763">
        <v>19</v>
      </c>
      <c r="D3763" s="2">
        <v>20987.708272312299</v>
      </c>
    </row>
    <row r="3764" spans="1:4" x14ac:dyDescent="0.25">
      <c r="A3764">
        <v>2010</v>
      </c>
      <c r="B3764">
        <v>4</v>
      </c>
      <c r="C3764">
        <v>20</v>
      </c>
      <c r="D3764" s="2">
        <v>21166.1220538368</v>
      </c>
    </row>
    <row r="3765" spans="1:4" x14ac:dyDescent="0.25">
      <c r="A3765">
        <v>2010</v>
      </c>
      <c r="B3765">
        <v>4</v>
      </c>
      <c r="C3765">
        <v>21</v>
      </c>
      <c r="D3765" s="2">
        <v>21060.209972736</v>
      </c>
    </row>
    <row r="3766" spans="1:4" x14ac:dyDescent="0.25">
      <c r="A3766">
        <v>2010</v>
      </c>
      <c r="B3766">
        <v>4</v>
      </c>
      <c r="C3766">
        <v>22</v>
      </c>
      <c r="D3766" s="2">
        <v>16555.827147264001</v>
      </c>
    </row>
    <row r="3767" spans="1:4" x14ac:dyDescent="0.25">
      <c r="A3767">
        <v>2010</v>
      </c>
      <c r="B3767">
        <v>4</v>
      </c>
      <c r="C3767">
        <v>23</v>
      </c>
      <c r="D3767" s="2">
        <v>14660.4877632922</v>
      </c>
    </row>
    <row r="3768" spans="1:4" x14ac:dyDescent="0.25">
      <c r="A3768">
        <v>2010</v>
      </c>
      <c r="B3768">
        <v>4</v>
      </c>
      <c r="C3768">
        <v>24</v>
      </c>
      <c r="D3768" s="2">
        <v>16938.916209008599</v>
      </c>
    </row>
    <row r="3769" spans="1:4" x14ac:dyDescent="0.25">
      <c r="A3769">
        <v>2010</v>
      </c>
      <c r="B3769">
        <v>4</v>
      </c>
      <c r="C3769">
        <v>25</v>
      </c>
      <c r="D3769" s="2">
        <v>31520.858016937</v>
      </c>
    </row>
    <row r="3770" spans="1:4" x14ac:dyDescent="0.25">
      <c r="A3770">
        <v>2010</v>
      </c>
      <c r="B3770">
        <v>4</v>
      </c>
      <c r="C3770">
        <v>26</v>
      </c>
      <c r="D3770" s="2">
        <v>417703.706088192</v>
      </c>
    </row>
    <row r="3771" spans="1:4" x14ac:dyDescent="0.25">
      <c r="A3771">
        <v>2010</v>
      </c>
      <c r="B3771">
        <v>4</v>
      </c>
      <c r="C3771">
        <v>27</v>
      </c>
      <c r="D3771" s="2">
        <v>819933.21429811197</v>
      </c>
    </row>
    <row r="3772" spans="1:4" x14ac:dyDescent="0.25">
      <c r="A3772">
        <v>2010</v>
      </c>
      <c r="B3772">
        <v>4</v>
      </c>
      <c r="C3772">
        <v>28</v>
      </c>
      <c r="D3772" s="2">
        <v>566132.73521356797</v>
      </c>
    </row>
    <row r="3773" spans="1:4" x14ac:dyDescent="0.25">
      <c r="A3773">
        <v>2010</v>
      </c>
      <c r="B3773">
        <v>4</v>
      </c>
      <c r="C3773">
        <v>29</v>
      </c>
      <c r="D3773" s="2">
        <v>399926.35063480301</v>
      </c>
    </row>
    <row r="3774" spans="1:4" x14ac:dyDescent="0.25">
      <c r="A3774">
        <v>2010</v>
      </c>
      <c r="B3774">
        <v>4</v>
      </c>
      <c r="C3774">
        <v>30</v>
      </c>
      <c r="D3774" s="2">
        <v>245956.81972285401</v>
      </c>
    </row>
    <row r="3775" spans="1:4" x14ac:dyDescent="0.25">
      <c r="A3775">
        <v>2010</v>
      </c>
      <c r="B3775">
        <v>5</v>
      </c>
      <c r="C3775">
        <v>1</v>
      </c>
      <c r="D3775" s="2">
        <v>194487.849380598</v>
      </c>
    </row>
    <row r="3776" spans="1:4" x14ac:dyDescent="0.25">
      <c r="A3776">
        <v>2010</v>
      </c>
      <c r="B3776">
        <v>5</v>
      </c>
      <c r="C3776">
        <v>2</v>
      </c>
      <c r="D3776" s="2">
        <v>120755.538161787</v>
      </c>
    </row>
    <row r="3777" spans="1:4" x14ac:dyDescent="0.25">
      <c r="A3777">
        <v>2010</v>
      </c>
      <c r="B3777">
        <v>5</v>
      </c>
      <c r="C3777">
        <v>3</v>
      </c>
      <c r="D3777" s="2">
        <v>179684.68735254501</v>
      </c>
    </row>
    <row r="3778" spans="1:4" x14ac:dyDescent="0.25">
      <c r="A3778">
        <v>2010</v>
      </c>
      <c r="B3778">
        <v>5</v>
      </c>
      <c r="C3778">
        <v>4</v>
      </c>
      <c r="D3778" s="2">
        <v>193050.15098572799</v>
      </c>
    </row>
    <row r="3779" spans="1:4" x14ac:dyDescent="0.25">
      <c r="A3779">
        <v>2010</v>
      </c>
      <c r="B3779">
        <v>5</v>
      </c>
      <c r="C3779">
        <v>5</v>
      </c>
      <c r="D3779" s="2">
        <v>178168.246053304</v>
      </c>
    </row>
    <row r="3780" spans="1:4" x14ac:dyDescent="0.25">
      <c r="A3780">
        <v>2010</v>
      </c>
      <c r="B3780">
        <v>5</v>
      </c>
      <c r="C3780">
        <v>6</v>
      </c>
      <c r="D3780" s="2">
        <v>137239.120498637</v>
      </c>
    </row>
    <row r="3781" spans="1:4" x14ac:dyDescent="0.25">
      <c r="A3781">
        <v>2010</v>
      </c>
      <c r="B3781">
        <v>5</v>
      </c>
      <c r="C3781">
        <v>7</v>
      </c>
      <c r="D3781" s="2">
        <v>96767.442653921302</v>
      </c>
    </row>
    <row r="3782" spans="1:4" x14ac:dyDescent="0.25">
      <c r="A3782">
        <v>2010</v>
      </c>
      <c r="B3782">
        <v>5</v>
      </c>
      <c r="C3782">
        <v>8</v>
      </c>
      <c r="D3782" s="2">
        <v>113570.89709101099</v>
      </c>
    </row>
    <row r="3783" spans="1:4" x14ac:dyDescent="0.25">
      <c r="A3783">
        <v>2010</v>
      </c>
      <c r="B3783">
        <v>5</v>
      </c>
      <c r="C3783">
        <v>9</v>
      </c>
      <c r="D3783" s="2">
        <v>92810.954840924198</v>
      </c>
    </row>
    <row r="3784" spans="1:4" x14ac:dyDescent="0.25">
      <c r="A3784">
        <v>2010</v>
      </c>
      <c r="B3784">
        <v>5</v>
      </c>
      <c r="C3784">
        <v>10</v>
      </c>
      <c r="D3784" s="2">
        <v>64458.076247470097</v>
      </c>
    </row>
    <row r="3785" spans="1:4" x14ac:dyDescent="0.25">
      <c r="A3785">
        <v>2010</v>
      </c>
      <c r="B3785">
        <v>5</v>
      </c>
      <c r="C3785">
        <v>11</v>
      </c>
      <c r="D3785" s="2">
        <v>84735.534205716496</v>
      </c>
    </row>
    <row r="3786" spans="1:4" x14ac:dyDescent="0.25">
      <c r="A3786">
        <v>2010</v>
      </c>
      <c r="B3786">
        <v>5</v>
      </c>
      <c r="C3786">
        <v>12</v>
      </c>
      <c r="D3786" s="2">
        <v>325957.20069104602</v>
      </c>
    </row>
    <row r="3787" spans="1:4" x14ac:dyDescent="0.25">
      <c r="A3787">
        <v>2010</v>
      </c>
      <c r="B3787">
        <v>5</v>
      </c>
      <c r="C3787">
        <v>13</v>
      </c>
      <c r="D3787" s="2">
        <v>455034.92558469099</v>
      </c>
    </row>
    <row r="3788" spans="1:4" x14ac:dyDescent="0.25">
      <c r="A3788">
        <v>2010</v>
      </c>
      <c r="B3788">
        <v>5</v>
      </c>
      <c r="C3788">
        <v>14</v>
      </c>
      <c r="D3788" s="2">
        <v>494972.48179906601</v>
      </c>
    </row>
    <row r="3789" spans="1:4" x14ac:dyDescent="0.25">
      <c r="A3789">
        <v>2010</v>
      </c>
      <c r="B3789">
        <v>5</v>
      </c>
      <c r="C3789">
        <v>15</v>
      </c>
      <c r="D3789" s="2">
        <v>556557.11525191704</v>
      </c>
    </row>
    <row r="3790" spans="1:4" x14ac:dyDescent="0.25">
      <c r="A3790">
        <v>2010</v>
      </c>
      <c r="B3790">
        <v>5</v>
      </c>
      <c r="C3790">
        <v>16</v>
      </c>
      <c r="D3790" s="2">
        <v>403913.44668856298</v>
      </c>
    </row>
    <row r="3791" spans="1:4" x14ac:dyDescent="0.25">
      <c r="A3791">
        <v>2010</v>
      </c>
      <c r="B3791">
        <v>5</v>
      </c>
      <c r="C3791">
        <v>17</v>
      </c>
      <c r="D3791" s="2">
        <v>312308.03507097601</v>
      </c>
    </row>
    <row r="3792" spans="1:4" x14ac:dyDescent="0.25">
      <c r="A3792">
        <v>2010</v>
      </c>
      <c r="B3792">
        <v>5</v>
      </c>
      <c r="C3792">
        <v>18</v>
      </c>
      <c r="D3792" s="2">
        <v>693814.93163458596</v>
      </c>
    </row>
    <row r="3793" spans="1:4" x14ac:dyDescent="0.25">
      <c r="A3793">
        <v>2010</v>
      </c>
      <c r="B3793">
        <v>5</v>
      </c>
      <c r="C3793">
        <v>19</v>
      </c>
      <c r="D3793" s="2">
        <v>944165.22294067196</v>
      </c>
    </row>
    <row r="3794" spans="1:4" x14ac:dyDescent="0.25">
      <c r="A3794">
        <v>2010</v>
      </c>
      <c r="B3794">
        <v>5</v>
      </c>
      <c r="C3794">
        <v>20</v>
      </c>
      <c r="D3794" s="2">
        <v>690855.036788736</v>
      </c>
    </row>
    <row r="3795" spans="1:4" x14ac:dyDescent="0.25">
      <c r="A3795">
        <v>2010</v>
      </c>
      <c r="B3795">
        <v>5</v>
      </c>
      <c r="C3795">
        <v>21</v>
      </c>
      <c r="D3795" s="2">
        <v>522531.650184192</v>
      </c>
    </row>
    <row r="3796" spans="1:4" x14ac:dyDescent="0.25">
      <c r="A3796">
        <v>2010</v>
      </c>
      <c r="B3796">
        <v>5</v>
      </c>
      <c r="C3796">
        <v>22</v>
      </c>
      <c r="D3796" s="2">
        <v>681023.39942799404</v>
      </c>
    </row>
    <row r="3797" spans="1:4" x14ac:dyDescent="0.25">
      <c r="A3797">
        <v>2010</v>
      </c>
      <c r="B3797">
        <v>5</v>
      </c>
      <c r="C3797">
        <v>23</v>
      </c>
      <c r="D3797" s="2">
        <v>746636.21502566396</v>
      </c>
    </row>
    <row r="3798" spans="1:4" x14ac:dyDescent="0.25">
      <c r="A3798">
        <v>2010</v>
      </c>
      <c r="B3798">
        <v>5</v>
      </c>
      <c r="C3798">
        <v>24</v>
      </c>
      <c r="D3798" s="2">
        <v>544121.04134384601</v>
      </c>
    </row>
    <row r="3799" spans="1:4" x14ac:dyDescent="0.25">
      <c r="A3799">
        <v>2010</v>
      </c>
      <c r="B3799">
        <v>5</v>
      </c>
      <c r="C3799">
        <v>25</v>
      </c>
      <c r="D3799" s="2">
        <v>513125.53685268498</v>
      </c>
    </row>
    <row r="3800" spans="1:4" x14ac:dyDescent="0.25">
      <c r="A3800">
        <v>2010</v>
      </c>
      <c r="B3800">
        <v>5</v>
      </c>
      <c r="C3800">
        <v>26</v>
      </c>
      <c r="D3800" s="2">
        <v>371418.91559424001</v>
      </c>
    </row>
    <row r="3801" spans="1:4" x14ac:dyDescent="0.25">
      <c r="A3801">
        <v>2010</v>
      </c>
      <c r="B3801">
        <v>5</v>
      </c>
      <c r="C3801">
        <v>27</v>
      </c>
      <c r="D3801" s="2">
        <v>248119.637877965</v>
      </c>
    </row>
    <row r="3802" spans="1:4" x14ac:dyDescent="0.25">
      <c r="A3802">
        <v>2010</v>
      </c>
      <c r="B3802">
        <v>5</v>
      </c>
      <c r="C3802">
        <v>28</v>
      </c>
      <c r="D3802" s="2">
        <v>207371.74455521299</v>
      </c>
    </row>
    <row r="3803" spans="1:4" x14ac:dyDescent="0.25">
      <c r="A3803">
        <v>2010</v>
      </c>
      <c r="B3803">
        <v>5</v>
      </c>
      <c r="C3803">
        <v>29</v>
      </c>
      <c r="D3803" s="2">
        <v>181566.702708019</v>
      </c>
    </row>
    <row r="3804" spans="1:4" x14ac:dyDescent="0.25">
      <c r="A3804">
        <v>2010</v>
      </c>
      <c r="B3804">
        <v>5</v>
      </c>
      <c r="C3804">
        <v>30</v>
      </c>
      <c r="D3804" s="2">
        <v>173503.121032397</v>
      </c>
    </row>
    <row r="3805" spans="1:4" x14ac:dyDescent="0.25">
      <c r="A3805">
        <v>2010</v>
      </c>
      <c r="B3805">
        <v>5</v>
      </c>
      <c r="C3805">
        <v>31</v>
      </c>
      <c r="D3805" s="2">
        <v>111324.423315917</v>
      </c>
    </row>
    <row r="3806" spans="1:4" x14ac:dyDescent="0.25">
      <c r="A3806">
        <v>2010</v>
      </c>
      <c r="B3806">
        <v>6</v>
      </c>
      <c r="C3806">
        <v>1</v>
      </c>
      <c r="D3806" s="2">
        <v>165312.309482496</v>
      </c>
    </row>
    <row r="3807" spans="1:4" x14ac:dyDescent="0.25">
      <c r="A3807">
        <v>2010</v>
      </c>
      <c r="B3807">
        <v>6</v>
      </c>
      <c r="C3807">
        <v>2</v>
      </c>
      <c r="D3807" s="2">
        <v>231783.023538893</v>
      </c>
    </row>
    <row r="3808" spans="1:4" x14ac:dyDescent="0.25">
      <c r="A3808">
        <v>2010</v>
      </c>
      <c r="B3808">
        <v>6</v>
      </c>
      <c r="C3808">
        <v>3</v>
      </c>
      <c r="D3808" s="2">
        <v>230724.000590746</v>
      </c>
    </row>
    <row r="3809" spans="1:4" x14ac:dyDescent="0.25">
      <c r="A3809">
        <v>2010</v>
      </c>
      <c r="B3809">
        <v>6</v>
      </c>
      <c r="C3809">
        <v>4</v>
      </c>
      <c r="D3809" s="2">
        <v>153228.38284615701</v>
      </c>
    </row>
    <row r="3810" spans="1:4" x14ac:dyDescent="0.25">
      <c r="A3810">
        <v>2010</v>
      </c>
      <c r="B3810">
        <v>6</v>
      </c>
      <c r="C3810">
        <v>5</v>
      </c>
      <c r="D3810" s="2">
        <v>118664.725053082</v>
      </c>
    </row>
    <row r="3811" spans="1:4" x14ac:dyDescent="0.25">
      <c r="A3811">
        <v>2010</v>
      </c>
      <c r="B3811">
        <v>6</v>
      </c>
      <c r="C3811">
        <v>6</v>
      </c>
      <c r="D3811" s="2">
        <v>154842.37139847199</v>
      </c>
    </row>
    <row r="3812" spans="1:4" x14ac:dyDescent="0.25">
      <c r="A3812">
        <v>2010</v>
      </c>
      <c r="B3812">
        <v>6</v>
      </c>
      <c r="C3812">
        <v>7</v>
      </c>
      <c r="D3812" s="2">
        <v>160987.71867383801</v>
      </c>
    </row>
    <row r="3813" spans="1:4" x14ac:dyDescent="0.25">
      <c r="A3813">
        <v>2010</v>
      </c>
      <c r="B3813">
        <v>6</v>
      </c>
      <c r="C3813">
        <v>8</v>
      </c>
      <c r="D3813" s="2">
        <v>194655.06520427499</v>
      </c>
    </row>
    <row r="3814" spans="1:4" x14ac:dyDescent="0.25">
      <c r="A3814">
        <v>2010</v>
      </c>
      <c r="B3814">
        <v>6</v>
      </c>
      <c r="C3814">
        <v>9</v>
      </c>
      <c r="D3814" s="2">
        <v>161870.299777106</v>
      </c>
    </row>
    <row r="3815" spans="1:4" x14ac:dyDescent="0.25">
      <c r="A3815">
        <v>2010</v>
      </c>
      <c r="B3815">
        <v>6</v>
      </c>
      <c r="C3815">
        <v>10</v>
      </c>
      <c r="D3815" s="2">
        <v>221583.73172060199</v>
      </c>
    </row>
    <row r="3816" spans="1:4" x14ac:dyDescent="0.25">
      <c r="A3816">
        <v>2010</v>
      </c>
      <c r="B3816">
        <v>6</v>
      </c>
      <c r="C3816">
        <v>11</v>
      </c>
      <c r="D3816" s="2">
        <v>231306.50480394199</v>
      </c>
    </row>
    <row r="3817" spans="1:4" x14ac:dyDescent="0.25">
      <c r="A3817">
        <v>2010</v>
      </c>
      <c r="B3817">
        <v>6</v>
      </c>
      <c r="C3817">
        <v>12</v>
      </c>
      <c r="D3817" s="2">
        <v>207125.643926016</v>
      </c>
    </row>
    <row r="3818" spans="1:4" x14ac:dyDescent="0.25">
      <c r="A3818">
        <v>2010</v>
      </c>
      <c r="B3818">
        <v>6</v>
      </c>
      <c r="C3818">
        <v>13</v>
      </c>
      <c r="D3818" s="2">
        <v>276029.34287523798</v>
      </c>
    </row>
    <row r="3819" spans="1:4" x14ac:dyDescent="0.25">
      <c r="A3819">
        <v>2010</v>
      </c>
      <c r="B3819">
        <v>6</v>
      </c>
      <c r="C3819">
        <v>14</v>
      </c>
      <c r="D3819" s="2">
        <v>281186.09584128001</v>
      </c>
    </row>
    <row r="3820" spans="1:4" x14ac:dyDescent="0.25">
      <c r="A3820">
        <v>2010</v>
      </c>
      <c r="B3820">
        <v>6</v>
      </c>
      <c r="C3820">
        <v>15</v>
      </c>
      <c r="D3820" s="2">
        <v>242286.766717133</v>
      </c>
    </row>
    <row r="3821" spans="1:4" x14ac:dyDescent="0.25">
      <c r="A3821">
        <v>2010</v>
      </c>
      <c r="B3821">
        <v>6</v>
      </c>
      <c r="C3821">
        <v>16</v>
      </c>
      <c r="D3821" s="2">
        <v>291554.60070113302</v>
      </c>
    </row>
    <row r="3822" spans="1:4" x14ac:dyDescent="0.25">
      <c r="A3822">
        <v>2010</v>
      </c>
      <c r="B3822">
        <v>6</v>
      </c>
      <c r="C3822">
        <v>17</v>
      </c>
      <c r="D3822" s="2">
        <v>264223.46093690902</v>
      </c>
    </row>
    <row r="3823" spans="1:4" x14ac:dyDescent="0.25">
      <c r="A3823">
        <v>2010</v>
      </c>
      <c r="B3823">
        <v>6</v>
      </c>
      <c r="C3823">
        <v>18</v>
      </c>
      <c r="D3823" s="2">
        <v>198225.82410485801</v>
      </c>
    </row>
    <row r="3824" spans="1:4" x14ac:dyDescent="0.25">
      <c r="A3824">
        <v>2010</v>
      </c>
      <c r="B3824">
        <v>6</v>
      </c>
      <c r="C3824">
        <v>19</v>
      </c>
      <c r="D3824" s="2">
        <v>147467.85925174301</v>
      </c>
    </row>
    <row r="3825" spans="1:4" x14ac:dyDescent="0.25">
      <c r="A3825">
        <v>2010</v>
      </c>
      <c r="B3825">
        <v>6</v>
      </c>
      <c r="C3825">
        <v>20</v>
      </c>
      <c r="D3825" s="2">
        <v>104024.238011965</v>
      </c>
    </row>
    <row r="3826" spans="1:4" x14ac:dyDescent="0.25">
      <c r="A3826">
        <v>2010</v>
      </c>
      <c r="B3826">
        <v>6</v>
      </c>
      <c r="C3826">
        <v>21</v>
      </c>
      <c r="D3826" s="2">
        <v>77677.797615206393</v>
      </c>
    </row>
    <row r="3827" spans="1:4" x14ac:dyDescent="0.25">
      <c r="A3827">
        <v>2010</v>
      </c>
      <c r="B3827">
        <v>6</v>
      </c>
      <c r="C3827">
        <v>22</v>
      </c>
      <c r="D3827" s="2">
        <v>72071.644528465898</v>
      </c>
    </row>
    <row r="3828" spans="1:4" x14ac:dyDescent="0.25">
      <c r="A3828">
        <v>2010</v>
      </c>
      <c r="B3828">
        <v>6</v>
      </c>
      <c r="C3828">
        <v>23</v>
      </c>
      <c r="D3828" s="2">
        <v>53506.842089840698</v>
      </c>
    </row>
    <row r="3829" spans="1:4" x14ac:dyDescent="0.25">
      <c r="A3829">
        <v>2010</v>
      </c>
      <c r="B3829">
        <v>6</v>
      </c>
      <c r="C3829">
        <v>24</v>
      </c>
      <c r="D3829" s="2">
        <v>39678.386815641599</v>
      </c>
    </row>
    <row r="3830" spans="1:4" x14ac:dyDescent="0.25">
      <c r="A3830">
        <v>2010</v>
      </c>
      <c r="B3830">
        <v>6</v>
      </c>
      <c r="C3830">
        <v>25</v>
      </c>
      <c r="D3830" s="2">
        <v>33119.375674245101</v>
      </c>
    </row>
    <row r="3831" spans="1:4" x14ac:dyDescent="0.25">
      <c r="A3831">
        <v>2010</v>
      </c>
      <c r="B3831">
        <v>6</v>
      </c>
      <c r="C3831">
        <v>26</v>
      </c>
      <c r="D3831" s="2">
        <v>32168.897318154199</v>
      </c>
    </row>
    <row r="3832" spans="1:4" x14ac:dyDescent="0.25">
      <c r="A3832">
        <v>2010</v>
      </c>
      <c r="B3832">
        <v>6</v>
      </c>
      <c r="C3832">
        <v>27</v>
      </c>
      <c r="D3832" s="2">
        <v>28344.1867403674</v>
      </c>
    </row>
    <row r="3833" spans="1:4" x14ac:dyDescent="0.25">
      <c r="A3833">
        <v>2010</v>
      </c>
      <c r="B3833">
        <v>6</v>
      </c>
      <c r="C3833">
        <v>28</v>
      </c>
      <c r="D3833" s="2">
        <v>57562.858267199997</v>
      </c>
    </row>
    <row r="3834" spans="1:4" x14ac:dyDescent="0.25">
      <c r="A3834">
        <v>2010</v>
      </c>
      <c r="B3834">
        <v>6</v>
      </c>
      <c r="C3834">
        <v>29</v>
      </c>
      <c r="D3834" s="2">
        <v>87060.034039726102</v>
      </c>
    </row>
    <row r="3835" spans="1:4" x14ac:dyDescent="0.25">
      <c r="A3835">
        <v>2010</v>
      </c>
      <c r="B3835">
        <v>6</v>
      </c>
      <c r="C3835">
        <v>30</v>
      </c>
      <c r="D3835" s="2">
        <v>120837.855507149</v>
      </c>
    </row>
    <row r="3836" spans="1:4" x14ac:dyDescent="0.25">
      <c r="A3836">
        <v>2010</v>
      </c>
      <c r="B3836">
        <v>7</v>
      </c>
      <c r="C3836">
        <v>1</v>
      </c>
      <c r="D3836" s="2">
        <v>80154.6397490995</v>
      </c>
    </row>
    <row r="3837" spans="1:4" x14ac:dyDescent="0.25">
      <c r="A3837">
        <v>2010</v>
      </c>
      <c r="B3837">
        <v>7</v>
      </c>
      <c r="C3837">
        <v>2</v>
      </c>
      <c r="D3837" s="2">
        <v>49653.325578977303</v>
      </c>
    </row>
    <row r="3838" spans="1:4" x14ac:dyDescent="0.25">
      <c r="A3838">
        <v>2010</v>
      </c>
      <c r="B3838">
        <v>7</v>
      </c>
      <c r="C3838">
        <v>3</v>
      </c>
      <c r="D3838" s="2">
        <v>29040.231444664299</v>
      </c>
    </row>
    <row r="3839" spans="1:4" x14ac:dyDescent="0.25">
      <c r="A3839">
        <v>2010</v>
      </c>
      <c r="B3839">
        <v>7</v>
      </c>
      <c r="C3839">
        <v>4</v>
      </c>
      <c r="D3839" s="2">
        <v>21307.587712266199</v>
      </c>
    </row>
    <row r="3840" spans="1:4" x14ac:dyDescent="0.25">
      <c r="A3840">
        <v>2010</v>
      </c>
      <c r="B3840">
        <v>7</v>
      </c>
      <c r="C3840">
        <v>5</v>
      </c>
      <c r="D3840" s="2">
        <v>17537.807558246401</v>
      </c>
    </row>
    <row r="3841" spans="1:4" x14ac:dyDescent="0.25">
      <c r="A3841">
        <v>2010</v>
      </c>
      <c r="B3841">
        <v>7</v>
      </c>
      <c r="C3841">
        <v>6</v>
      </c>
      <c r="D3841" s="2">
        <v>14615.3631981773</v>
      </c>
    </row>
    <row r="3842" spans="1:4" x14ac:dyDescent="0.25">
      <c r="A3842">
        <v>2010</v>
      </c>
      <c r="B3842">
        <v>7</v>
      </c>
      <c r="C3842">
        <v>7</v>
      </c>
      <c r="D3842" s="2">
        <v>12427.4725781299</v>
      </c>
    </row>
    <row r="3843" spans="1:4" x14ac:dyDescent="0.25">
      <c r="A3843">
        <v>2010</v>
      </c>
      <c r="B3843">
        <v>7</v>
      </c>
      <c r="C3843">
        <v>8</v>
      </c>
      <c r="D3843" s="2">
        <v>11187.254096639999</v>
      </c>
    </row>
    <row r="3844" spans="1:4" x14ac:dyDescent="0.25">
      <c r="A3844">
        <v>2010</v>
      </c>
      <c r="B3844">
        <v>7</v>
      </c>
      <c r="C3844">
        <v>9</v>
      </c>
      <c r="D3844" s="2">
        <v>12792.2490520474</v>
      </c>
    </row>
    <row r="3845" spans="1:4" x14ac:dyDescent="0.25">
      <c r="A3845">
        <v>2010</v>
      </c>
      <c r="B3845">
        <v>7</v>
      </c>
      <c r="C3845">
        <v>10</v>
      </c>
      <c r="D3845" s="2">
        <v>11774.3994560102</v>
      </c>
    </row>
    <row r="3846" spans="1:4" x14ac:dyDescent="0.25">
      <c r="A3846">
        <v>2010</v>
      </c>
      <c r="B3846">
        <v>7</v>
      </c>
      <c r="C3846">
        <v>11</v>
      </c>
      <c r="D3846" s="2">
        <v>14285.653433856</v>
      </c>
    </row>
    <row r="3847" spans="1:4" x14ac:dyDescent="0.25">
      <c r="A3847">
        <v>2010</v>
      </c>
      <c r="B3847">
        <v>7</v>
      </c>
      <c r="C3847">
        <v>12</v>
      </c>
      <c r="D3847" s="2">
        <v>12183.2615176704</v>
      </c>
    </row>
    <row r="3848" spans="1:4" x14ac:dyDescent="0.25">
      <c r="A3848">
        <v>2010</v>
      </c>
      <c r="B3848">
        <v>7</v>
      </c>
      <c r="C3848">
        <v>13</v>
      </c>
      <c r="D3848" s="2">
        <v>14129.092429148201</v>
      </c>
    </row>
    <row r="3849" spans="1:4" x14ac:dyDescent="0.25">
      <c r="A3849">
        <v>2010</v>
      </c>
      <c r="B3849">
        <v>7</v>
      </c>
      <c r="C3849">
        <v>14</v>
      </c>
      <c r="D3849" s="2">
        <v>8495.9397946368008</v>
      </c>
    </row>
    <row r="3850" spans="1:4" x14ac:dyDescent="0.25">
      <c r="A3850">
        <v>2010</v>
      </c>
      <c r="B3850">
        <v>7</v>
      </c>
      <c r="C3850">
        <v>15</v>
      </c>
      <c r="D3850" s="2">
        <v>7892.0163370967102</v>
      </c>
    </row>
    <row r="3851" spans="1:4" x14ac:dyDescent="0.25">
      <c r="A3851">
        <v>2010</v>
      </c>
      <c r="B3851">
        <v>7</v>
      </c>
      <c r="C3851">
        <v>16</v>
      </c>
      <c r="D3851" s="2">
        <v>6465.4058043555797</v>
      </c>
    </row>
    <row r="3852" spans="1:4" x14ac:dyDescent="0.25">
      <c r="A3852">
        <v>2010</v>
      </c>
      <c r="B3852">
        <v>7</v>
      </c>
      <c r="C3852">
        <v>17</v>
      </c>
      <c r="D3852" s="2">
        <v>5621.2583824097301</v>
      </c>
    </row>
    <row r="3853" spans="1:4" x14ac:dyDescent="0.25">
      <c r="A3853">
        <v>2010</v>
      </c>
      <c r="B3853">
        <v>7</v>
      </c>
      <c r="C3853">
        <v>18</v>
      </c>
      <c r="D3853" s="2">
        <v>4959.0561233203198</v>
      </c>
    </row>
    <row r="3854" spans="1:4" x14ac:dyDescent="0.25">
      <c r="A3854">
        <v>2010</v>
      </c>
      <c r="B3854">
        <v>7</v>
      </c>
      <c r="C3854">
        <v>19</v>
      </c>
      <c r="D3854" s="2">
        <v>3482.59702206874</v>
      </c>
    </row>
    <row r="3855" spans="1:4" x14ac:dyDescent="0.25">
      <c r="A3855">
        <v>2010</v>
      </c>
      <c r="B3855">
        <v>7</v>
      </c>
      <c r="C3855">
        <v>20</v>
      </c>
      <c r="D3855" s="2">
        <v>3280.9656845813802</v>
      </c>
    </row>
    <row r="3856" spans="1:4" x14ac:dyDescent="0.25">
      <c r="A3856">
        <v>2010</v>
      </c>
      <c r="B3856">
        <v>7</v>
      </c>
      <c r="C3856">
        <v>21</v>
      </c>
      <c r="D3856" s="2">
        <v>4727.3633538047998</v>
      </c>
    </row>
    <row r="3857" spans="1:4" x14ac:dyDescent="0.25">
      <c r="A3857">
        <v>2010</v>
      </c>
      <c r="B3857">
        <v>7</v>
      </c>
      <c r="C3857">
        <v>22</v>
      </c>
      <c r="D3857" s="2">
        <v>4857.4749631242303</v>
      </c>
    </row>
    <row r="3858" spans="1:4" x14ac:dyDescent="0.25">
      <c r="A3858">
        <v>2010</v>
      </c>
      <c r="B3858">
        <v>7</v>
      </c>
      <c r="C3858">
        <v>23</v>
      </c>
      <c r="D3858" s="2">
        <v>4997.6410027622396</v>
      </c>
    </row>
    <row r="3859" spans="1:4" x14ac:dyDescent="0.25">
      <c r="A3859">
        <v>2010</v>
      </c>
      <c r="B3859">
        <v>7</v>
      </c>
      <c r="C3859">
        <v>24</v>
      </c>
      <c r="D3859" s="2">
        <v>7061.4072633139203</v>
      </c>
    </row>
    <row r="3860" spans="1:4" x14ac:dyDescent="0.25">
      <c r="A3860">
        <v>2010</v>
      </c>
      <c r="B3860">
        <v>7</v>
      </c>
      <c r="C3860">
        <v>25</v>
      </c>
      <c r="D3860" s="2">
        <v>5265.0219110400003</v>
      </c>
    </row>
    <row r="3861" spans="1:4" x14ac:dyDescent="0.25">
      <c r="A3861">
        <v>2010</v>
      </c>
      <c r="B3861">
        <v>7</v>
      </c>
      <c r="C3861">
        <v>26</v>
      </c>
      <c r="D3861" s="2">
        <v>4351.8027188367396</v>
      </c>
    </row>
    <row r="3862" spans="1:4" x14ac:dyDescent="0.25">
      <c r="A3862">
        <v>2010</v>
      </c>
      <c r="B3862">
        <v>7</v>
      </c>
      <c r="C3862">
        <v>27</v>
      </c>
      <c r="D3862" s="2">
        <v>4886.4883654655996</v>
      </c>
    </row>
    <row r="3863" spans="1:4" x14ac:dyDescent="0.25">
      <c r="A3863">
        <v>2010</v>
      </c>
      <c r="B3863">
        <v>7</v>
      </c>
      <c r="C3863">
        <v>28</v>
      </c>
      <c r="D3863" s="2">
        <v>8258.1648483225599</v>
      </c>
    </row>
    <row r="3864" spans="1:4" x14ac:dyDescent="0.25">
      <c r="A3864">
        <v>2010</v>
      </c>
      <c r="B3864">
        <v>7</v>
      </c>
      <c r="C3864">
        <v>29</v>
      </c>
      <c r="D3864" s="2">
        <v>5576.5879009689597</v>
      </c>
    </row>
    <row r="3865" spans="1:4" x14ac:dyDescent="0.25">
      <c r="A3865">
        <v>2010</v>
      </c>
      <c r="B3865">
        <v>7</v>
      </c>
      <c r="C3865">
        <v>30</v>
      </c>
      <c r="D3865" s="2">
        <v>6760.5393151180797</v>
      </c>
    </row>
    <row r="3866" spans="1:4" x14ac:dyDescent="0.25">
      <c r="A3866">
        <v>2010</v>
      </c>
      <c r="B3866">
        <v>7</v>
      </c>
      <c r="C3866">
        <v>31</v>
      </c>
      <c r="D3866" s="2">
        <v>7456.4771857920005</v>
      </c>
    </row>
    <row r="3867" spans="1:4" x14ac:dyDescent="0.25">
      <c r="A3867">
        <v>2010</v>
      </c>
      <c r="B3867">
        <v>8</v>
      </c>
      <c r="C3867">
        <v>1</v>
      </c>
      <c r="D3867" s="2">
        <v>4944.6874087833603</v>
      </c>
    </row>
    <row r="3868" spans="1:4" x14ac:dyDescent="0.25">
      <c r="A3868">
        <v>2010</v>
      </c>
      <c r="B3868">
        <v>8</v>
      </c>
      <c r="C3868">
        <v>2</v>
      </c>
      <c r="D3868" s="2">
        <v>4674.9467822745601</v>
      </c>
    </row>
    <row r="3869" spans="1:4" x14ac:dyDescent="0.25">
      <c r="A3869">
        <v>2010</v>
      </c>
      <c r="B3869">
        <v>8</v>
      </c>
      <c r="C3869">
        <v>3</v>
      </c>
      <c r="D3869" s="2">
        <v>4993.79564475187</v>
      </c>
    </row>
    <row r="3870" spans="1:4" x14ac:dyDescent="0.25">
      <c r="A3870">
        <v>2010</v>
      </c>
      <c r="B3870">
        <v>8</v>
      </c>
      <c r="C3870">
        <v>4</v>
      </c>
      <c r="D3870" s="2">
        <v>4169.3130714885101</v>
      </c>
    </row>
    <row r="3871" spans="1:4" x14ac:dyDescent="0.25">
      <c r="A3871">
        <v>2010</v>
      </c>
      <c r="B3871">
        <v>8</v>
      </c>
      <c r="C3871">
        <v>5</v>
      </c>
      <c r="D3871" s="2">
        <v>3370.25022952366</v>
      </c>
    </row>
    <row r="3872" spans="1:4" x14ac:dyDescent="0.25">
      <c r="A3872">
        <v>2010</v>
      </c>
      <c r="B3872">
        <v>8</v>
      </c>
      <c r="C3872">
        <v>6</v>
      </c>
      <c r="D3872" s="2">
        <v>4119.5307642900498</v>
      </c>
    </row>
    <row r="3873" spans="1:4" x14ac:dyDescent="0.25">
      <c r="A3873">
        <v>2010</v>
      </c>
      <c r="B3873">
        <v>8</v>
      </c>
      <c r="C3873">
        <v>7</v>
      </c>
      <c r="D3873" s="2">
        <v>7593.9919982023703</v>
      </c>
    </row>
    <row r="3874" spans="1:4" x14ac:dyDescent="0.25">
      <c r="A3874">
        <v>2010</v>
      </c>
      <c r="B3874">
        <v>8</v>
      </c>
      <c r="C3874">
        <v>8</v>
      </c>
      <c r="D3874" s="2">
        <v>8834.3829629844495</v>
      </c>
    </row>
    <row r="3875" spans="1:4" x14ac:dyDescent="0.25">
      <c r="A3875">
        <v>2010</v>
      </c>
      <c r="B3875">
        <v>8</v>
      </c>
      <c r="C3875">
        <v>9</v>
      </c>
      <c r="D3875" s="2">
        <v>5547.4431177369597</v>
      </c>
    </row>
    <row r="3876" spans="1:4" x14ac:dyDescent="0.25">
      <c r="A3876">
        <v>2010</v>
      </c>
      <c r="B3876">
        <v>8</v>
      </c>
      <c r="C3876">
        <v>10</v>
      </c>
      <c r="D3876" s="2">
        <v>3349.5297504721898</v>
      </c>
    </row>
    <row r="3877" spans="1:4" x14ac:dyDescent="0.25">
      <c r="A3877">
        <v>2010</v>
      </c>
      <c r="B3877">
        <v>8</v>
      </c>
      <c r="C3877">
        <v>11</v>
      </c>
      <c r="D3877" s="2">
        <v>2601.57650522112</v>
      </c>
    </row>
    <row r="3878" spans="1:4" x14ac:dyDescent="0.25">
      <c r="A3878">
        <v>2010</v>
      </c>
      <c r="B3878">
        <v>8</v>
      </c>
      <c r="C3878">
        <v>12</v>
      </c>
      <c r="D3878" s="2">
        <v>2972.8845911254998</v>
      </c>
    </row>
    <row r="3879" spans="1:4" x14ac:dyDescent="0.25">
      <c r="A3879">
        <v>2010</v>
      </c>
      <c r="B3879">
        <v>8</v>
      </c>
      <c r="C3879">
        <v>13</v>
      </c>
      <c r="D3879" s="2">
        <v>2765.3558745415698</v>
      </c>
    </row>
    <row r="3880" spans="1:4" x14ac:dyDescent="0.25">
      <c r="A3880">
        <v>2010</v>
      </c>
      <c r="B3880">
        <v>8</v>
      </c>
      <c r="C3880">
        <v>14</v>
      </c>
      <c r="D3880" s="2">
        <v>2728.0096942602199</v>
      </c>
    </row>
    <row r="3881" spans="1:4" x14ac:dyDescent="0.25">
      <c r="A3881">
        <v>2010</v>
      </c>
      <c r="B3881">
        <v>8</v>
      </c>
      <c r="C3881">
        <v>15</v>
      </c>
      <c r="D3881" s="2">
        <v>2304.3865695436798</v>
      </c>
    </row>
    <row r="3882" spans="1:4" x14ac:dyDescent="0.25">
      <c r="A3882">
        <v>2010</v>
      </c>
      <c r="B3882">
        <v>8</v>
      </c>
      <c r="C3882">
        <v>16</v>
      </c>
      <c r="D3882" s="2">
        <v>2296.5837189949398</v>
      </c>
    </row>
    <row r="3883" spans="1:4" x14ac:dyDescent="0.25">
      <c r="A3883">
        <v>2010</v>
      </c>
      <c r="B3883">
        <v>8</v>
      </c>
      <c r="C3883">
        <v>17</v>
      </c>
      <c r="D3883" s="2">
        <v>1833.2698645094399</v>
      </c>
    </row>
    <row r="3884" spans="1:4" x14ac:dyDescent="0.25">
      <c r="A3884">
        <v>2010</v>
      </c>
      <c r="B3884">
        <v>8</v>
      </c>
      <c r="C3884">
        <v>18</v>
      </c>
      <c r="D3884" s="2">
        <v>1537.3785689948199</v>
      </c>
    </row>
    <row r="3885" spans="1:4" x14ac:dyDescent="0.25">
      <c r="A3885">
        <v>2010</v>
      </c>
      <c r="B3885">
        <v>8</v>
      </c>
      <c r="C3885">
        <v>19</v>
      </c>
      <c r="D3885" s="2">
        <v>1764.1096914677801</v>
      </c>
    </row>
    <row r="3886" spans="1:4" x14ac:dyDescent="0.25">
      <c r="A3886">
        <v>2010</v>
      </c>
      <c r="B3886">
        <v>8</v>
      </c>
      <c r="C3886">
        <v>20</v>
      </c>
      <c r="D3886" s="2">
        <v>1331.37333249638</v>
      </c>
    </row>
    <row r="3887" spans="1:4" x14ac:dyDescent="0.25">
      <c r="A3887">
        <v>2010</v>
      </c>
      <c r="B3887">
        <v>8</v>
      </c>
      <c r="C3887">
        <v>21</v>
      </c>
      <c r="D3887" s="2">
        <v>1425.6338613903399</v>
      </c>
    </row>
    <row r="3888" spans="1:4" x14ac:dyDescent="0.25">
      <c r="A3888">
        <v>2010</v>
      </c>
      <c r="B3888">
        <v>8</v>
      </c>
      <c r="C3888">
        <v>22</v>
      </c>
      <c r="D3888" s="2">
        <v>1571.2141638021101</v>
      </c>
    </row>
    <row r="3889" spans="1:4" x14ac:dyDescent="0.25">
      <c r="A3889">
        <v>2010</v>
      </c>
      <c r="B3889">
        <v>8</v>
      </c>
      <c r="C3889">
        <v>23</v>
      </c>
      <c r="D3889" s="2">
        <v>1587.49299827712</v>
      </c>
    </row>
    <row r="3890" spans="1:4" x14ac:dyDescent="0.25">
      <c r="A3890">
        <v>2010</v>
      </c>
      <c r="B3890">
        <v>8</v>
      </c>
      <c r="C3890">
        <v>24</v>
      </c>
      <c r="D3890" s="2">
        <v>1348.8677868073</v>
      </c>
    </row>
    <row r="3891" spans="1:4" x14ac:dyDescent="0.25">
      <c r="A3891">
        <v>2010</v>
      </c>
      <c r="B3891">
        <v>8</v>
      </c>
      <c r="C3891">
        <v>25</v>
      </c>
      <c r="D3891" s="2">
        <v>1405.15752571085</v>
      </c>
    </row>
    <row r="3892" spans="1:4" x14ac:dyDescent="0.25">
      <c r="A3892">
        <v>2010</v>
      </c>
      <c r="B3892">
        <v>8</v>
      </c>
      <c r="C3892">
        <v>26</v>
      </c>
      <c r="D3892" s="2">
        <v>1362.1837416192</v>
      </c>
    </row>
    <row r="3893" spans="1:4" x14ac:dyDescent="0.25">
      <c r="A3893">
        <v>2010</v>
      </c>
      <c r="B3893">
        <v>8</v>
      </c>
      <c r="C3893">
        <v>27</v>
      </c>
      <c r="D3893" s="2">
        <v>1614.2146155233299</v>
      </c>
    </row>
    <row r="3894" spans="1:4" x14ac:dyDescent="0.25">
      <c r="A3894">
        <v>2010</v>
      </c>
      <c r="B3894">
        <v>8</v>
      </c>
      <c r="C3894">
        <v>28</v>
      </c>
      <c r="D3894" s="2">
        <v>1332.22009089946</v>
      </c>
    </row>
    <row r="3895" spans="1:4" x14ac:dyDescent="0.25">
      <c r="A3895">
        <v>2010</v>
      </c>
      <c r="B3895">
        <v>8</v>
      </c>
      <c r="C3895">
        <v>29</v>
      </c>
      <c r="D3895" s="2">
        <v>1299.17742992179</v>
      </c>
    </row>
    <row r="3896" spans="1:4" x14ac:dyDescent="0.25">
      <c r="A3896">
        <v>2010</v>
      </c>
      <c r="B3896">
        <v>8</v>
      </c>
      <c r="C3896">
        <v>30</v>
      </c>
      <c r="D3896" s="2">
        <v>1192.4295999897599</v>
      </c>
    </row>
    <row r="3897" spans="1:4" x14ac:dyDescent="0.25">
      <c r="A3897">
        <v>2010</v>
      </c>
      <c r="B3897">
        <v>8</v>
      </c>
      <c r="C3897">
        <v>31</v>
      </c>
      <c r="D3897" s="2">
        <v>969.1909583616</v>
      </c>
    </row>
    <row r="3898" spans="1:4" x14ac:dyDescent="0.25">
      <c r="A3898">
        <v>2010</v>
      </c>
      <c r="B3898">
        <v>9</v>
      </c>
      <c r="C3898">
        <v>1</v>
      </c>
      <c r="D3898" s="2">
        <v>741.72219457536005</v>
      </c>
    </row>
    <row r="3899" spans="1:4" x14ac:dyDescent="0.25">
      <c r="A3899">
        <v>2010</v>
      </c>
      <c r="B3899">
        <v>9</v>
      </c>
      <c r="C3899">
        <v>2</v>
      </c>
      <c r="D3899" s="2">
        <v>996.55121232691204</v>
      </c>
    </row>
    <row r="3900" spans="1:4" x14ac:dyDescent="0.25">
      <c r="A3900">
        <v>2010</v>
      </c>
      <c r="B3900">
        <v>9</v>
      </c>
      <c r="C3900">
        <v>3</v>
      </c>
      <c r="D3900" s="2">
        <v>1156.21055520768</v>
      </c>
    </row>
    <row r="3901" spans="1:4" x14ac:dyDescent="0.25">
      <c r="A3901">
        <v>2010</v>
      </c>
      <c r="B3901">
        <v>9</v>
      </c>
      <c r="C3901">
        <v>4</v>
      </c>
      <c r="D3901" s="2">
        <v>1194.4409264363501</v>
      </c>
    </row>
    <row r="3902" spans="1:4" x14ac:dyDescent="0.25">
      <c r="A3902">
        <v>2010</v>
      </c>
      <c r="B3902">
        <v>9</v>
      </c>
      <c r="C3902">
        <v>5</v>
      </c>
      <c r="D3902" s="2">
        <v>1234.23783740928</v>
      </c>
    </row>
    <row r="3903" spans="1:4" x14ac:dyDescent="0.25">
      <c r="A3903">
        <v>2010</v>
      </c>
      <c r="B3903">
        <v>9</v>
      </c>
      <c r="C3903">
        <v>6</v>
      </c>
      <c r="D3903" s="2">
        <v>1087.7794237804001</v>
      </c>
    </row>
    <row r="3904" spans="1:4" x14ac:dyDescent="0.25">
      <c r="A3904">
        <v>2010</v>
      </c>
      <c r="B3904">
        <v>9</v>
      </c>
      <c r="C3904">
        <v>7</v>
      </c>
      <c r="D3904" s="2">
        <v>1313.5734237311999</v>
      </c>
    </row>
    <row r="3905" spans="1:4" x14ac:dyDescent="0.25">
      <c r="A3905">
        <v>2010</v>
      </c>
      <c r="B3905">
        <v>9</v>
      </c>
      <c r="C3905">
        <v>8</v>
      </c>
      <c r="D3905" s="2">
        <v>990.75368189168705</v>
      </c>
    </row>
    <row r="3906" spans="1:4" x14ac:dyDescent="0.25">
      <c r="A3906">
        <v>2010</v>
      </c>
      <c r="B3906">
        <v>9</v>
      </c>
      <c r="C3906">
        <v>9</v>
      </c>
      <c r="D3906" s="2">
        <v>549.38989213931495</v>
      </c>
    </row>
    <row r="3907" spans="1:4" x14ac:dyDescent="0.25">
      <c r="A3907">
        <v>2010</v>
      </c>
      <c r="B3907">
        <v>9</v>
      </c>
      <c r="C3907">
        <v>10</v>
      </c>
      <c r="D3907" s="2">
        <v>272.62672337908202</v>
      </c>
    </row>
    <row r="3908" spans="1:4" x14ac:dyDescent="0.25">
      <c r="A3908">
        <v>2010</v>
      </c>
      <c r="B3908">
        <v>9</v>
      </c>
      <c r="C3908">
        <v>11</v>
      </c>
      <c r="D3908" s="2">
        <v>245.58567482327001</v>
      </c>
    </row>
    <row r="3909" spans="1:4" x14ac:dyDescent="0.25">
      <c r="A3909">
        <v>2010</v>
      </c>
      <c r="B3909">
        <v>9</v>
      </c>
      <c r="C3909">
        <v>12</v>
      </c>
      <c r="D3909" s="2">
        <v>640.50410559283205</v>
      </c>
    </row>
    <row r="3910" spans="1:4" x14ac:dyDescent="0.25">
      <c r="A3910">
        <v>2010</v>
      </c>
      <c r="B3910">
        <v>9</v>
      </c>
      <c r="C3910">
        <v>13</v>
      </c>
      <c r="D3910" s="2">
        <v>641.32748700502998</v>
      </c>
    </row>
    <row r="3911" spans="1:4" x14ac:dyDescent="0.25">
      <c r="A3911">
        <v>2010</v>
      </c>
      <c r="B3911">
        <v>9</v>
      </c>
      <c r="C3911">
        <v>14</v>
      </c>
      <c r="D3911" s="2">
        <v>516.57718441881605</v>
      </c>
    </row>
    <row r="3912" spans="1:4" x14ac:dyDescent="0.25">
      <c r="A3912">
        <v>2010</v>
      </c>
      <c r="B3912">
        <v>9</v>
      </c>
      <c r="C3912">
        <v>15</v>
      </c>
      <c r="D3912" s="2">
        <v>339.61837897727997</v>
      </c>
    </row>
    <row r="3913" spans="1:4" x14ac:dyDescent="0.25">
      <c r="A3913">
        <v>2010</v>
      </c>
      <c r="B3913">
        <v>9</v>
      </c>
      <c r="C3913">
        <v>16</v>
      </c>
      <c r="D3913" s="2">
        <v>584.64007013375999</v>
      </c>
    </row>
    <row r="3914" spans="1:4" x14ac:dyDescent="0.25">
      <c r="A3914">
        <v>2010</v>
      </c>
      <c r="B3914">
        <v>9</v>
      </c>
      <c r="C3914">
        <v>17</v>
      </c>
      <c r="D3914" s="2">
        <v>691.32698043494395</v>
      </c>
    </row>
    <row r="3915" spans="1:4" x14ac:dyDescent="0.25">
      <c r="A3915">
        <v>2010</v>
      </c>
      <c r="B3915">
        <v>9</v>
      </c>
      <c r="C3915">
        <v>18</v>
      </c>
      <c r="D3915" s="2">
        <v>417.38412268339198</v>
      </c>
    </row>
    <row r="3916" spans="1:4" x14ac:dyDescent="0.25">
      <c r="A3916">
        <v>2010</v>
      </c>
      <c r="B3916">
        <v>9</v>
      </c>
      <c r="C3916">
        <v>19</v>
      </c>
      <c r="D3916" s="2">
        <v>449.85629211402198</v>
      </c>
    </row>
    <row r="3917" spans="1:4" x14ac:dyDescent="0.25">
      <c r="A3917">
        <v>2010</v>
      </c>
      <c r="B3917">
        <v>9</v>
      </c>
      <c r="C3917">
        <v>20</v>
      </c>
      <c r="D3917" s="2">
        <v>367.03465943039998</v>
      </c>
    </row>
    <row r="3918" spans="1:4" x14ac:dyDescent="0.25">
      <c r="A3918">
        <v>2010</v>
      </c>
      <c r="B3918">
        <v>9</v>
      </c>
      <c r="C3918">
        <v>21</v>
      </c>
      <c r="D3918" s="2">
        <v>886.00953287024697</v>
      </c>
    </row>
    <row r="3919" spans="1:4" x14ac:dyDescent="0.25">
      <c r="A3919">
        <v>2010</v>
      </c>
      <c r="B3919">
        <v>9</v>
      </c>
      <c r="C3919">
        <v>22</v>
      </c>
      <c r="D3919" s="2">
        <v>900.48080768532498</v>
      </c>
    </row>
    <row r="3920" spans="1:4" x14ac:dyDescent="0.25">
      <c r="A3920">
        <v>2010</v>
      </c>
      <c r="B3920">
        <v>9</v>
      </c>
      <c r="C3920">
        <v>23</v>
      </c>
      <c r="D3920" s="2">
        <v>675.46365535641598</v>
      </c>
    </row>
    <row r="3921" spans="1:4" x14ac:dyDescent="0.25">
      <c r="A3921">
        <v>2010</v>
      </c>
      <c r="B3921">
        <v>9</v>
      </c>
      <c r="C3921">
        <v>24</v>
      </c>
      <c r="D3921" s="2">
        <v>922.08222374399998</v>
      </c>
    </row>
    <row r="3922" spans="1:4" x14ac:dyDescent="0.25">
      <c r="A3922">
        <v>2010</v>
      </c>
      <c r="B3922">
        <v>9</v>
      </c>
      <c r="C3922">
        <v>25</v>
      </c>
      <c r="D3922" s="2">
        <v>585.06112509235197</v>
      </c>
    </row>
    <row r="3923" spans="1:4" x14ac:dyDescent="0.25">
      <c r="A3923">
        <v>2010</v>
      </c>
      <c r="B3923">
        <v>9</v>
      </c>
      <c r="C3923">
        <v>26</v>
      </c>
      <c r="D3923" s="2">
        <v>238.791829514527</v>
      </c>
    </row>
    <row r="3924" spans="1:4" x14ac:dyDescent="0.25">
      <c r="A3924">
        <v>2010</v>
      </c>
      <c r="B3924">
        <v>9</v>
      </c>
      <c r="C3924">
        <v>27</v>
      </c>
      <c r="D3924" s="2">
        <v>174.980116259021</v>
      </c>
    </row>
    <row r="3925" spans="1:4" x14ac:dyDescent="0.25">
      <c r="A3925">
        <v>2010</v>
      </c>
      <c r="B3925">
        <v>9</v>
      </c>
      <c r="C3925">
        <v>28</v>
      </c>
      <c r="D3925" s="2">
        <v>312.59942173900799</v>
      </c>
    </row>
    <row r="3926" spans="1:4" x14ac:dyDescent="0.25">
      <c r="A3926">
        <v>2010</v>
      </c>
      <c r="B3926">
        <v>9</v>
      </c>
      <c r="C3926">
        <v>29</v>
      </c>
      <c r="D3926" s="2">
        <v>438.60421610496002</v>
      </c>
    </row>
    <row r="3927" spans="1:4" x14ac:dyDescent="0.25">
      <c r="A3927">
        <v>2010</v>
      </c>
      <c r="B3927">
        <v>9</v>
      </c>
      <c r="C3927">
        <v>30</v>
      </c>
      <c r="D3927" s="2">
        <v>448.73546876927998</v>
      </c>
    </row>
    <row r="3928" spans="1:4" x14ac:dyDescent="0.25">
      <c r="A3928">
        <v>2010</v>
      </c>
      <c r="B3928">
        <v>10</v>
      </c>
      <c r="C3928">
        <v>1</v>
      </c>
      <c r="D3928" s="2">
        <v>877.35057801523203</v>
      </c>
    </row>
    <row r="3929" spans="1:4" x14ac:dyDescent="0.25">
      <c r="A3929">
        <v>2010</v>
      </c>
      <c r="B3929">
        <v>10</v>
      </c>
      <c r="C3929">
        <v>2</v>
      </c>
      <c r="D3929" s="2">
        <v>731.48182482124798</v>
      </c>
    </row>
    <row r="3930" spans="1:4" x14ac:dyDescent="0.25">
      <c r="A3930">
        <v>2010</v>
      </c>
      <c r="B3930">
        <v>10</v>
      </c>
      <c r="C3930">
        <v>3</v>
      </c>
      <c r="D3930" s="2">
        <v>661.93460416512005</v>
      </c>
    </row>
    <row r="3931" spans="1:4" x14ac:dyDescent="0.25">
      <c r="A3931">
        <v>2010</v>
      </c>
      <c r="B3931">
        <v>10</v>
      </c>
      <c r="C3931">
        <v>4</v>
      </c>
      <c r="D3931" s="2">
        <v>756.03170208153597</v>
      </c>
    </row>
    <row r="3932" spans="1:4" x14ac:dyDescent="0.25">
      <c r="A3932">
        <v>2010</v>
      </c>
      <c r="B3932">
        <v>10</v>
      </c>
      <c r="C3932">
        <v>5</v>
      </c>
      <c r="D3932" s="2">
        <v>733.80264256511998</v>
      </c>
    </row>
    <row r="3933" spans="1:4" x14ac:dyDescent="0.25">
      <c r="A3933">
        <v>2010</v>
      </c>
      <c r="B3933">
        <v>10</v>
      </c>
      <c r="C3933">
        <v>6</v>
      </c>
      <c r="D3933" s="2">
        <v>857.78632419840005</v>
      </c>
    </row>
    <row r="3934" spans="1:4" x14ac:dyDescent="0.25">
      <c r="A3934">
        <v>2010</v>
      </c>
      <c r="B3934">
        <v>10</v>
      </c>
      <c r="C3934">
        <v>7</v>
      </c>
      <c r="D3934" s="2">
        <v>642.627729672192</v>
      </c>
    </row>
    <row r="3935" spans="1:4" x14ac:dyDescent="0.25">
      <c r="A3935">
        <v>2010</v>
      </c>
      <c r="B3935">
        <v>10</v>
      </c>
      <c r="C3935">
        <v>8</v>
      </c>
      <c r="D3935" s="2">
        <v>367.23674623795199</v>
      </c>
    </row>
    <row r="3936" spans="1:4" x14ac:dyDescent="0.25">
      <c r="A3936">
        <v>2010</v>
      </c>
      <c r="B3936">
        <v>10</v>
      </c>
      <c r="C3936">
        <v>9</v>
      </c>
      <c r="D3936" s="2">
        <v>238.57864505856</v>
      </c>
    </row>
    <row r="3937" spans="1:4" x14ac:dyDescent="0.25">
      <c r="A3937">
        <v>2010</v>
      </c>
      <c r="B3937">
        <v>10</v>
      </c>
      <c r="C3937">
        <v>10</v>
      </c>
      <c r="D3937" s="2">
        <v>174.66964633313299</v>
      </c>
    </row>
    <row r="3938" spans="1:4" x14ac:dyDescent="0.25">
      <c r="A3938">
        <v>2010</v>
      </c>
      <c r="B3938">
        <v>10</v>
      </c>
      <c r="C3938">
        <v>11</v>
      </c>
      <c r="D3938" s="2">
        <v>329.86707887001597</v>
      </c>
    </row>
    <row r="3939" spans="1:4" x14ac:dyDescent="0.25">
      <c r="A3939">
        <v>2010</v>
      </c>
      <c r="B3939">
        <v>10</v>
      </c>
      <c r="C3939">
        <v>12</v>
      </c>
      <c r="D3939" s="2">
        <v>244.79066140784599</v>
      </c>
    </row>
    <row r="3940" spans="1:4" x14ac:dyDescent="0.25">
      <c r="A3940">
        <v>2010</v>
      </c>
      <c r="B3940">
        <v>10</v>
      </c>
      <c r="C3940">
        <v>13</v>
      </c>
      <c r="D3940" s="2">
        <v>250.3576636416</v>
      </c>
    </row>
    <row r="3941" spans="1:4" x14ac:dyDescent="0.25">
      <c r="A3941">
        <v>2010</v>
      </c>
      <c r="B3941">
        <v>10</v>
      </c>
      <c r="C3941">
        <v>14</v>
      </c>
      <c r="D3941" s="2">
        <v>821.81511711129599</v>
      </c>
    </row>
    <row r="3942" spans="1:4" x14ac:dyDescent="0.25">
      <c r="A3942">
        <v>2010</v>
      </c>
      <c r="B3942">
        <v>10</v>
      </c>
      <c r="C3942">
        <v>15</v>
      </c>
      <c r="D3942" s="2">
        <v>898.14398936371197</v>
      </c>
    </row>
    <row r="3943" spans="1:4" x14ac:dyDescent="0.25">
      <c r="A3943">
        <v>2010</v>
      </c>
      <c r="B3943">
        <v>10</v>
      </c>
      <c r="C3943">
        <v>16</v>
      </c>
      <c r="D3943" s="2">
        <v>692.45900907724797</v>
      </c>
    </row>
    <row r="3944" spans="1:4" x14ac:dyDescent="0.25">
      <c r="A3944">
        <v>2010</v>
      </c>
      <c r="B3944">
        <v>10</v>
      </c>
      <c r="C3944">
        <v>17</v>
      </c>
      <c r="D3944" s="2">
        <v>482.19380224819201</v>
      </c>
    </row>
    <row r="3945" spans="1:4" x14ac:dyDescent="0.25">
      <c r="A3945">
        <v>2010</v>
      </c>
      <c r="B3945">
        <v>10</v>
      </c>
      <c r="C3945">
        <v>18</v>
      </c>
      <c r="D3945" s="2">
        <v>447.726625003008</v>
      </c>
    </row>
    <row r="3946" spans="1:4" x14ac:dyDescent="0.25">
      <c r="A3946">
        <v>2010</v>
      </c>
      <c r="B3946">
        <v>10</v>
      </c>
      <c r="C3946">
        <v>19</v>
      </c>
      <c r="D3946" s="2">
        <v>439.02306914918398</v>
      </c>
    </row>
    <row r="3947" spans="1:4" x14ac:dyDescent="0.25">
      <c r="A3947">
        <v>2010</v>
      </c>
      <c r="B3947">
        <v>10</v>
      </c>
      <c r="C3947">
        <v>20</v>
      </c>
      <c r="D3947" s="2">
        <v>492.80164704460799</v>
      </c>
    </row>
    <row r="3948" spans="1:4" x14ac:dyDescent="0.25">
      <c r="A3948">
        <v>2010</v>
      </c>
      <c r="B3948">
        <v>10</v>
      </c>
      <c r="C3948">
        <v>21</v>
      </c>
      <c r="D3948" s="2">
        <v>426.321448445952</v>
      </c>
    </row>
    <row r="3949" spans="1:4" x14ac:dyDescent="0.25">
      <c r="A3949">
        <v>2010</v>
      </c>
      <c r="B3949">
        <v>10</v>
      </c>
      <c r="C3949">
        <v>22</v>
      </c>
      <c r="D3949" s="2">
        <v>344.569505762304</v>
      </c>
    </row>
    <row r="3950" spans="1:4" x14ac:dyDescent="0.25">
      <c r="A3950">
        <v>2010</v>
      </c>
      <c r="B3950">
        <v>10</v>
      </c>
      <c r="C3950">
        <v>23</v>
      </c>
      <c r="D3950" s="2">
        <v>284.10811776000003</v>
      </c>
    </row>
    <row r="3951" spans="1:4" x14ac:dyDescent="0.25">
      <c r="A3951">
        <v>2010</v>
      </c>
      <c r="B3951">
        <v>10</v>
      </c>
      <c r="C3951">
        <v>24</v>
      </c>
      <c r="D3951" s="2">
        <v>466.32191416934398</v>
      </c>
    </row>
    <row r="3952" spans="1:4" x14ac:dyDescent="0.25">
      <c r="A3952">
        <v>2010</v>
      </c>
      <c r="B3952">
        <v>10</v>
      </c>
      <c r="C3952">
        <v>25</v>
      </c>
      <c r="D3952" s="2">
        <v>592.43044316774399</v>
      </c>
    </row>
    <row r="3953" spans="1:4" x14ac:dyDescent="0.25">
      <c r="A3953">
        <v>2010</v>
      </c>
      <c r="B3953">
        <v>10</v>
      </c>
      <c r="C3953">
        <v>26</v>
      </c>
      <c r="D3953" s="2">
        <v>535.76540019302399</v>
      </c>
    </row>
    <row r="3954" spans="1:4" x14ac:dyDescent="0.25">
      <c r="A3954">
        <v>2010</v>
      </c>
      <c r="B3954">
        <v>10</v>
      </c>
      <c r="C3954">
        <v>27</v>
      </c>
      <c r="D3954" s="2">
        <v>746.74060207718401</v>
      </c>
    </row>
    <row r="3955" spans="1:4" x14ac:dyDescent="0.25">
      <c r="A3955">
        <v>2010</v>
      </c>
      <c r="B3955">
        <v>10</v>
      </c>
      <c r="C3955">
        <v>28</v>
      </c>
      <c r="D3955" s="2">
        <v>939.46413576499197</v>
      </c>
    </row>
    <row r="3956" spans="1:4" x14ac:dyDescent="0.25">
      <c r="A3956">
        <v>2010</v>
      </c>
      <c r="B3956">
        <v>10</v>
      </c>
      <c r="C3956">
        <v>29</v>
      </c>
      <c r="D3956" s="2">
        <v>485.44872099840001</v>
      </c>
    </row>
    <row r="3957" spans="1:4" x14ac:dyDescent="0.25">
      <c r="A3957">
        <v>2010</v>
      </c>
      <c r="B3957">
        <v>10</v>
      </c>
      <c r="C3957">
        <v>30</v>
      </c>
      <c r="D3957" s="2">
        <v>333.534244921344</v>
      </c>
    </row>
    <row r="3958" spans="1:4" x14ac:dyDescent="0.25">
      <c r="A3958">
        <v>2010</v>
      </c>
      <c r="B3958">
        <v>10</v>
      </c>
      <c r="C3958">
        <v>31</v>
      </c>
      <c r="D3958" s="2">
        <v>376.16061585715198</v>
      </c>
    </row>
    <row r="3959" spans="1:4" x14ac:dyDescent="0.25">
      <c r="A3959">
        <v>2010</v>
      </c>
      <c r="B3959">
        <v>11</v>
      </c>
      <c r="C3959">
        <v>1</v>
      </c>
      <c r="D3959" s="2">
        <v>359.93030505062399</v>
      </c>
    </row>
    <row r="3960" spans="1:4" x14ac:dyDescent="0.25">
      <c r="A3960">
        <v>2010</v>
      </c>
      <c r="B3960">
        <v>11</v>
      </c>
      <c r="C3960">
        <v>2</v>
      </c>
      <c r="D3960" s="2">
        <v>458.42438130278401</v>
      </c>
    </row>
    <row r="3961" spans="1:4" x14ac:dyDescent="0.25">
      <c r="A3961">
        <v>2010</v>
      </c>
      <c r="B3961">
        <v>11</v>
      </c>
      <c r="C3961">
        <v>3</v>
      </c>
      <c r="D3961" s="2">
        <v>521.15613874421797</v>
      </c>
    </row>
    <row r="3962" spans="1:4" x14ac:dyDescent="0.25">
      <c r="A3962">
        <v>2010</v>
      </c>
      <c r="B3962">
        <v>11</v>
      </c>
      <c r="C3962">
        <v>4</v>
      </c>
      <c r="D3962" s="2">
        <v>497.32437915648001</v>
      </c>
    </row>
    <row r="3963" spans="1:4" x14ac:dyDescent="0.25">
      <c r="A3963">
        <v>2010</v>
      </c>
      <c r="B3963">
        <v>11</v>
      </c>
      <c r="C3963">
        <v>5</v>
      </c>
      <c r="D3963" s="2">
        <v>486.86430727987198</v>
      </c>
    </row>
    <row r="3964" spans="1:4" x14ac:dyDescent="0.25">
      <c r="A3964">
        <v>2010</v>
      </c>
      <c r="B3964">
        <v>11</v>
      </c>
      <c r="C3964">
        <v>6</v>
      </c>
      <c r="D3964" s="2">
        <v>398.00825487359998</v>
      </c>
    </row>
    <row r="3965" spans="1:4" x14ac:dyDescent="0.25">
      <c r="A3965">
        <v>2010</v>
      </c>
      <c r="B3965">
        <v>11</v>
      </c>
      <c r="C3965">
        <v>7</v>
      </c>
      <c r="D3965" s="2">
        <v>457.61175257241598</v>
      </c>
    </row>
    <row r="3966" spans="1:4" x14ac:dyDescent="0.25">
      <c r="A3966">
        <v>2010</v>
      </c>
      <c r="B3966">
        <v>11</v>
      </c>
      <c r="C3966">
        <v>8</v>
      </c>
      <c r="D3966" s="2">
        <v>384.10194235391998</v>
      </c>
    </row>
    <row r="3967" spans="1:4" x14ac:dyDescent="0.25">
      <c r="A3967">
        <v>2010</v>
      </c>
      <c r="B3967">
        <v>11</v>
      </c>
      <c r="C3967">
        <v>9</v>
      </c>
      <c r="D3967" s="2">
        <v>430.77137058938899</v>
      </c>
    </row>
    <row r="3968" spans="1:4" x14ac:dyDescent="0.25">
      <c r="A3968">
        <v>2010</v>
      </c>
      <c r="B3968">
        <v>11</v>
      </c>
      <c r="C3968">
        <v>10</v>
      </c>
      <c r="D3968" s="2">
        <v>450.32767304878098</v>
      </c>
    </row>
    <row r="3969" spans="1:4" x14ac:dyDescent="0.25">
      <c r="A3969">
        <v>2010</v>
      </c>
      <c r="B3969">
        <v>11</v>
      </c>
      <c r="C3969">
        <v>11</v>
      </c>
      <c r="D3969" s="2">
        <v>542.27939686502395</v>
      </c>
    </row>
    <row r="3970" spans="1:4" x14ac:dyDescent="0.25">
      <c r="A3970">
        <v>2010</v>
      </c>
      <c r="B3970">
        <v>11</v>
      </c>
      <c r="C3970">
        <v>12</v>
      </c>
      <c r="D3970" s="2">
        <v>535.49211815423996</v>
      </c>
    </row>
    <row r="3971" spans="1:4" x14ac:dyDescent="0.25">
      <c r="A3971">
        <v>2010</v>
      </c>
      <c r="B3971">
        <v>11</v>
      </c>
      <c r="C3971">
        <v>13</v>
      </c>
      <c r="D3971" s="2">
        <v>473.12167039488003</v>
      </c>
    </row>
    <row r="3972" spans="1:4" x14ac:dyDescent="0.25">
      <c r="A3972">
        <v>2010</v>
      </c>
      <c r="B3972">
        <v>11</v>
      </c>
      <c r="C3972">
        <v>14</v>
      </c>
      <c r="D3972" s="2">
        <v>658.87320922214406</v>
      </c>
    </row>
    <row r="3973" spans="1:4" x14ac:dyDescent="0.25">
      <c r="A3973">
        <v>2010</v>
      </c>
      <c r="B3973">
        <v>11</v>
      </c>
      <c r="C3973">
        <v>15</v>
      </c>
      <c r="D3973" s="2">
        <v>404.94110458982402</v>
      </c>
    </row>
    <row r="3974" spans="1:4" x14ac:dyDescent="0.25">
      <c r="A3974">
        <v>2010</v>
      </c>
      <c r="B3974">
        <v>11</v>
      </c>
      <c r="C3974">
        <v>16</v>
      </c>
      <c r="D3974" s="2">
        <v>516.29264815104</v>
      </c>
    </row>
    <row r="3975" spans="1:4" x14ac:dyDescent="0.25">
      <c r="A3975">
        <v>2010</v>
      </c>
      <c r="B3975">
        <v>11</v>
      </c>
      <c r="C3975">
        <v>17</v>
      </c>
      <c r="D3975" s="2">
        <v>1167.4831334860801</v>
      </c>
    </row>
    <row r="3976" spans="1:4" x14ac:dyDescent="0.25">
      <c r="A3976">
        <v>2010</v>
      </c>
      <c r="B3976">
        <v>11</v>
      </c>
      <c r="C3976">
        <v>18</v>
      </c>
      <c r="D3976" s="2">
        <v>740.91384734515202</v>
      </c>
    </row>
    <row r="3977" spans="1:4" x14ac:dyDescent="0.25">
      <c r="A3977">
        <v>2010</v>
      </c>
      <c r="B3977">
        <v>11</v>
      </c>
      <c r="C3977">
        <v>19</v>
      </c>
      <c r="D3977" s="2">
        <v>797.39221691289595</v>
      </c>
    </row>
    <row r="3978" spans="1:4" x14ac:dyDescent="0.25">
      <c r="A3978">
        <v>2010</v>
      </c>
      <c r="B3978">
        <v>11</v>
      </c>
      <c r="C3978">
        <v>20</v>
      </c>
      <c r="D3978" s="2">
        <v>1215.48315410842</v>
      </c>
    </row>
    <row r="3979" spans="1:4" x14ac:dyDescent="0.25">
      <c r="A3979">
        <v>2010</v>
      </c>
      <c r="B3979">
        <v>11</v>
      </c>
      <c r="C3979">
        <v>21</v>
      </c>
      <c r="D3979" s="2">
        <v>1531.92295916237</v>
      </c>
    </row>
    <row r="3980" spans="1:4" x14ac:dyDescent="0.25">
      <c r="A3980">
        <v>2010</v>
      </c>
      <c r="B3980">
        <v>11</v>
      </c>
      <c r="C3980">
        <v>22</v>
      </c>
      <c r="D3980" s="2">
        <v>1225.5926322862099</v>
      </c>
    </row>
    <row r="3981" spans="1:4" x14ac:dyDescent="0.25">
      <c r="A3981">
        <v>2010</v>
      </c>
      <c r="B3981">
        <v>11</v>
      </c>
      <c r="C3981">
        <v>23</v>
      </c>
      <c r="D3981" s="2">
        <v>1864.1321409484799</v>
      </c>
    </row>
    <row r="3982" spans="1:4" x14ac:dyDescent="0.25">
      <c r="A3982">
        <v>2010</v>
      </c>
      <c r="B3982">
        <v>11</v>
      </c>
      <c r="C3982">
        <v>24</v>
      </c>
      <c r="D3982" s="2">
        <v>1179.8127529896999</v>
      </c>
    </row>
    <row r="3983" spans="1:4" x14ac:dyDescent="0.25">
      <c r="A3983">
        <v>2010</v>
      </c>
      <c r="B3983">
        <v>11</v>
      </c>
      <c r="C3983">
        <v>25</v>
      </c>
      <c r="D3983" s="2">
        <v>2008.8284970700799</v>
      </c>
    </row>
    <row r="3984" spans="1:4" x14ac:dyDescent="0.25">
      <c r="A3984">
        <v>2010</v>
      </c>
      <c r="B3984">
        <v>11</v>
      </c>
      <c r="C3984">
        <v>26</v>
      </c>
      <c r="D3984" s="2">
        <v>9999.3139553894398</v>
      </c>
    </row>
    <row r="3985" spans="1:4" x14ac:dyDescent="0.25">
      <c r="A3985">
        <v>2010</v>
      </c>
      <c r="B3985">
        <v>11</v>
      </c>
      <c r="C3985">
        <v>27</v>
      </c>
      <c r="D3985" s="2">
        <v>58117.596951859203</v>
      </c>
    </row>
    <row r="3986" spans="1:4" x14ac:dyDescent="0.25">
      <c r="A3986">
        <v>2010</v>
      </c>
      <c r="B3986">
        <v>11</v>
      </c>
      <c r="C3986">
        <v>28</v>
      </c>
      <c r="D3986" s="2">
        <v>71773.998307200003</v>
      </c>
    </row>
    <row r="3987" spans="1:4" x14ac:dyDescent="0.25">
      <c r="A3987">
        <v>2010</v>
      </c>
      <c r="B3987">
        <v>11</v>
      </c>
      <c r="C3987">
        <v>29</v>
      </c>
      <c r="D3987" s="2">
        <v>51896.689761669099</v>
      </c>
    </row>
    <row r="3988" spans="1:4" x14ac:dyDescent="0.25">
      <c r="A3988">
        <v>2010</v>
      </c>
      <c r="B3988">
        <v>11</v>
      </c>
      <c r="C3988">
        <v>30</v>
      </c>
      <c r="D3988" s="2">
        <v>47176.945031577598</v>
      </c>
    </row>
    <row r="3989" spans="1:4" x14ac:dyDescent="0.25">
      <c r="A3989">
        <v>2010</v>
      </c>
      <c r="B3989">
        <v>12</v>
      </c>
      <c r="C3989">
        <v>1</v>
      </c>
      <c r="D3989" s="2">
        <v>43187.068857047001</v>
      </c>
    </row>
    <row r="3990" spans="1:4" x14ac:dyDescent="0.25">
      <c r="A3990">
        <v>2010</v>
      </c>
      <c r="B3990">
        <v>12</v>
      </c>
      <c r="C3990">
        <v>2</v>
      </c>
      <c r="D3990" s="2">
        <v>73160.219614003203</v>
      </c>
    </row>
    <row r="3991" spans="1:4" x14ac:dyDescent="0.25">
      <c r="A3991">
        <v>2010</v>
      </c>
      <c r="B3991">
        <v>12</v>
      </c>
      <c r="C3991">
        <v>3</v>
      </c>
      <c r="D3991" s="2">
        <v>78402.747746488298</v>
      </c>
    </row>
    <row r="3992" spans="1:4" x14ac:dyDescent="0.25">
      <c r="A3992">
        <v>2010</v>
      </c>
      <c r="B3992">
        <v>12</v>
      </c>
      <c r="C3992">
        <v>4</v>
      </c>
      <c r="D3992" s="2">
        <v>60388.132757852203</v>
      </c>
    </row>
    <row r="3993" spans="1:4" x14ac:dyDescent="0.25">
      <c r="A3993">
        <v>2010</v>
      </c>
      <c r="B3993">
        <v>12</v>
      </c>
      <c r="C3993">
        <v>5</v>
      </c>
      <c r="D3993" s="2">
        <v>47750.922943027203</v>
      </c>
    </row>
    <row r="3994" spans="1:4" x14ac:dyDescent="0.25">
      <c r="A3994">
        <v>2010</v>
      </c>
      <c r="B3994">
        <v>12</v>
      </c>
      <c r="C3994">
        <v>6</v>
      </c>
      <c r="D3994" s="2">
        <v>38227.008823879703</v>
      </c>
    </row>
    <row r="3995" spans="1:4" x14ac:dyDescent="0.25">
      <c r="A3995">
        <v>2010</v>
      </c>
      <c r="B3995">
        <v>12</v>
      </c>
      <c r="C3995">
        <v>7</v>
      </c>
      <c r="D3995" s="2">
        <v>31678.990943846398</v>
      </c>
    </row>
    <row r="3996" spans="1:4" x14ac:dyDescent="0.25">
      <c r="A3996">
        <v>2010</v>
      </c>
      <c r="B3996">
        <v>12</v>
      </c>
      <c r="C3996">
        <v>8</v>
      </c>
      <c r="D3996" s="2">
        <v>30652.158760473601</v>
      </c>
    </row>
    <row r="3997" spans="1:4" x14ac:dyDescent="0.25">
      <c r="A3997">
        <v>2010</v>
      </c>
      <c r="B3997">
        <v>12</v>
      </c>
      <c r="C3997">
        <v>9</v>
      </c>
      <c r="D3997" s="2">
        <v>28684.201463930902</v>
      </c>
    </row>
    <row r="3998" spans="1:4" x14ac:dyDescent="0.25">
      <c r="A3998">
        <v>2010</v>
      </c>
      <c r="B3998">
        <v>12</v>
      </c>
      <c r="C3998">
        <v>10</v>
      </c>
      <c r="D3998" s="2">
        <v>19276.934573951999</v>
      </c>
    </row>
    <row r="3999" spans="1:4" x14ac:dyDescent="0.25">
      <c r="A3999">
        <v>2010</v>
      </c>
      <c r="B3999">
        <v>12</v>
      </c>
      <c r="C3999">
        <v>11</v>
      </c>
      <c r="D3999" s="2">
        <v>16869.743436123699</v>
      </c>
    </row>
    <row r="4000" spans="1:4" x14ac:dyDescent="0.25">
      <c r="A4000">
        <v>2010</v>
      </c>
      <c r="B4000">
        <v>12</v>
      </c>
      <c r="C4000">
        <v>12</v>
      </c>
      <c r="D4000" s="2">
        <v>20807.563786094601</v>
      </c>
    </row>
    <row r="4001" spans="1:4" x14ac:dyDescent="0.25">
      <c r="A4001">
        <v>2010</v>
      </c>
      <c r="B4001">
        <v>12</v>
      </c>
      <c r="C4001">
        <v>13</v>
      </c>
      <c r="D4001" s="2">
        <v>25935.935870085101</v>
      </c>
    </row>
    <row r="4002" spans="1:4" x14ac:dyDescent="0.25">
      <c r="A4002">
        <v>2010</v>
      </c>
      <c r="B4002">
        <v>12</v>
      </c>
      <c r="C4002">
        <v>14</v>
      </c>
      <c r="D4002" s="2">
        <v>18613.329450753001</v>
      </c>
    </row>
    <row r="4003" spans="1:4" x14ac:dyDescent="0.25">
      <c r="A4003">
        <v>2010</v>
      </c>
      <c r="B4003">
        <v>12</v>
      </c>
      <c r="C4003">
        <v>15</v>
      </c>
      <c r="D4003" s="2">
        <v>25927.6517789184</v>
      </c>
    </row>
    <row r="4004" spans="1:4" x14ac:dyDescent="0.25">
      <c r="A4004">
        <v>2010</v>
      </c>
      <c r="B4004">
        <v>12</v>
      </c>
      <c r="C4004">
        <v>16</v>
      </c>
      <c r="D4004" s="2">
        <v>30441.921199902699</v>
      </c>
    </row>
    <row r="4005" spans="1:4" x14ac:dyDescent="0.25">
      <c r="A4005">
        <v>2010</v>
      </c>
      <c r="B4005">
        <v>12</v>
      </c>
      <c r="C4005">
        <v>17</v>
      </c>
      <c r="D4005" s="2">
        <v>23876.111036252201</v>
      </c>
    </row>
    <row r="4006" spans="1:4" x14ac:dyDescent="0.25">
      <c r="A4006">
        <v>2010</v>
      </c>
      <c r="B4006">
        <v>12</v>
      </c>
      <c r="C4006">
        <v>18</v>
      </c>
      <c r="D4006" s="2">
        <v>15305.3912937923</v>
      </c>
    </row>
    <row r="4007" spans="1:4" x14ac:dyDescent="0.25">
      <c r="A4007">
        <v>2010</v>
      </c>
      <c r="B4007">
        <v>12</v>
      </c>
      <c r="C4007">
        <v>19</v>
      </c>
      <c r="D4007" s="2">
        <v>17012.496847472601</v>
      </c>
    </row>
    <row r="4008" spans="1:4" x14ac:dyDescent="0.25">
      <c r="A4008">
        <v>2010</v>
      </c>
      <c r="B4008">
        <v>12</v>
      </c>
      <c r="C4008">
        <v>20</v>
      </c>
      <c r="D4008" s="2">
        <v>17271.0236134195</v>
      </c>
    </row>
    <row r="4009" spans="1:4" x14ac:dyDescent="0.25">
      <c r="A4009">
        <v>2010</v>
      </c>
      <c r="B4009">
        <v>12</v>
      </c>
      <c r="C4009">
        <v>21</v>
      </c>
      <c r="D4009" s="2">
        <v>20840.287658803201</v>
      </c>
    </row>
    <row r="4010" spans="1:4" x14ac:dyDescent="0.25">
      <c r="A4010">
        <v>2010</v>
      </c>
      <c r="B4010">
        <v>12</v>
      </c>
      <c r="C4010">
        <v>22</v>
      </c>
      <c r="D4010" s="2">
        <v>14619.391478185</v>
      </c>
    </row>
    <row r="4011" spans="1:4" x14ac:dyDescent="0.25">
      <c r="A4011">
        <v>2010</v>
      </c>
      <c r="B4011">
        <v>12</v>
      </c>
      <c r="C4011">
        <v>23</v>
      </c>
      <c r="D4011" s="2">
        <v>13106.4805816474</v>
      </c>
    </row>
    <row r="4012" spans="1:4" x14ac:dyDescent="0.25">
      <c r="A4012">
        <v>2010</v>
      </c>
      <c r="B4012">
        <v>12</v>
      </c>
      <c r="C4012">
        <v>24</v>
      </c>
      <c r="D4012" s="2">
        <v>11866.1887030118</v>
      </c>
    </row>
    <row r="4013" spans="1:4" x14ac:dyDescent="0.25">
      <c r="A4013">
        <v>2010</v>
      </c>
      <c r="B4013">
        <v>12</v>
      </c>
      <c r="C4013">
        <v>25</v>
      </c>
      <c r="D4013" s="2">
        <v>11590.329201131501</v>
      </c>
    </row>
    <row r="4014" spans="1:4" x14ac:dyDescent="0.25">
      <c r="A4014">
        <v>2010</v>
      </c>
      <c r="B4014">
        <v>12</v>
      </c>
      <c r="C4014">
        <v>26</v>
      </c>
      <c r="D4014" s="2">
        <v>10830.284632442899</v>
      </c>
    </row>
    <row r="4015" spans="1:4" x14ac:dyDescent="0.25">
      <c r="A4015">
        <v>2010</v>
      </c>
      <c r="B4015">
        <v>12</v>
      </c>
      <c r="C4015">
        <v>27</v>
      </c>
      <c r="D4015" s="2">
        <v>10076.082476543999</v>
      </c>
    </row>
    <row r="4016" spans="1:4" x14ac:dyDescent="0.25">
      <c r="A4016">
        <v>2010</v>
      </c>
      <c r="B4016">
        <v>12</v>
      </c>
      <c r="C4016">
        <v>28</v>
      </c>
      <c r="D4016" s="2">
        <v>8044.8335980646398</v>
      </c>
    </row>
    <row r="4017" spans="1:4" x14ac:dyDescent="0.25">
      <c r="A4017">
        <v>2010</v>
      </c>
      <c r="B4017">
        <v>12</v>
      </c>
      <c r="C4017">
        <v>29</v>
      </c>
      <c r="D4017" s="2">
        <v>15069.681743155201</v>
      </c>
    </row>
    <row r="4018" spans="1:4" x14ac:dyDescent="0.25">
      <c r="A4018">
        <v>2010</v>
      </c>
      <c r="B4018">
        <v>12</v>
      </c>
      <c r="C4018">
        <v>30</v>
      </c>
      <c r="D4018" s="2">
        <v>15135.106735457301</v>
      </c>
    </row>
    <row r="4019" spans="1:4" x14ac:dyDescent="0.25">
      <c r="A4019">
        <v>2010</v>
      </c>
      <c r="B4019">
        <v>12</v>
      </c>
      <c r="C4019">
        <v>31</v>
      </c>
      <c r="D4019" s="2">
        <v>11566.8044373381</v>
      </c>
    </row>
    <row r="4020" spans="1:4" x14ac:dyDescent="0.25">
      <c r="A4020">
        <v>2011</v>
      </c>
      <c r="B4020">
        <v>1</v>
      </c>
      <c r="C4020">
        <v>1</v>
      </c>
      <c r="D4020" s="2">
        <v>35613.043696005101</v>
      </c>
    </row>
    <row r="4021" spans="1:4" x14ac:dyDescent="0.25">
      <c r="A4021">
        <v>2011</v>
      </c>
      <c r="B4021">
        <v>1</v>
      </c>
      <c r="C4021">
        <v>2</v>
      </c>
      <c r="D4021" s="2">
        <v>146918.85349579799</v>
      </c>
    </row>
    <row r="4022" spans="1:4" x14ac:dyDescent="0.25">
      <c r="A4022">
        <v>2011</v>
      </c>
      <c r="B4022">
        <v>1</v>
      </c>
      <c r="C4022">
        <v>3</v>
      </c>
      <c r="D4022" s="2">
        <v>209921.40603606499</v>
      </c>
    </row>
    <row r="4023" spans="1:4" x14ac:dyDescent="0.25">
      <c r="A4023">
        <v>2011</v>
      </c>
      <c r="B4023">
        <v>1</v>
      </c>
      <c r="C4023">
        <v>4</v>
      </c>
      <c r="D4023" s="2">
        <v>136061.614984919</v>
      </c>
    </row>
    <row r="4024" spans="1:4" x14ac:dyDescent="0.25">
      <c r="A4024">
        <v>2011</v>
      </c>
      <c r="B4024">
        <v>1</v>
      </c>
      <c r="C4024">
        <v>5</v>
      </c>
      <c r="D4024" s="2">
        <v>154260.94612331499</v>
      </c>
    </row>
    <row r="4025" spans="1:4" x14ac:dyDescent="0.25">
      <c r="A4025">
        <v>2011</v>
      </c>
      <c r="B4025">
        <v>1</v>
      </c>
      <c r="C4025">
        <v>6</v>
      </c>
      <c r="D4025" s="2">
        <v>117213.105666263</v>
      </c>
    </row>
    <row r="4026" spans="1:4" x14ac:dyDescent="0.25">
      <c r="A4026">
        <v>2011</v>
      </c>
      <c r="B4026">
        <v>1</v>
      </c>
      <c r="C4026">
        <v>7</v>
      </c>
      <c r="D4026" s="2">
        <v>59810.952284282903</v>
      </c>
    </row>
    <row r="4027" spans="1:4" x14ac:dyDescent="0.25">
      <c r="A4027">
        <v>2011</v>
      </c>
      <c r="B4027">
        <v>1</v>
      </c>
      <c r="C4027">
        <v>8</v>
      </c>
      <c r="D4027" s="2">
        <v>40360.097057402898</v>
      </c>
    </row>
    <row r="4028" spans="1:4" x14ac:dyDescent="0.25">
      <c r="A4028">
        <v>2011</v>
      </c>
      <c r="B4028">
        <v>1</v>
      </c>
      <c r="C4028">
        <v>9</v>
      </c>
      <c r="D4028" s="2">
        <v>26899.496044093401</v>
      </c>
    </row>
    <row r="4029" spans="1:4" x14ac:dyDescent="0.25">
      <c r="A4029">
        <v>2011</v>
      </c>
      <c r="B4029">
        <v>1</v>
      </c>
      <c r="C4029">
        <v>10</v>
      </c>
      <c r="D4029" s="2">
        <v>24824.708794368002</v>
      </c>
    </row>
    <row r="4030" spans="1:4" x14ac:dyDescent="0.25">
      <c r="A4030">
        <v>2011</v>
      </c>
      <c r="B4030">
        <v>1</v>
      </c>
      <c r="C4030">
        <v>11</v>
      </c>
      <c r="D4030" s="2">
        <v>24368.079870351401</v>
      </c>
    </row>
    <row r="4031" spans="1:4" x14ac:dyDescent="0.25">
      <c r="A4031">
        <v>2011</v>
      </c>
      <c r="B4031">
        <v>1</v>
      </c>
      <c r="C4031">
        <v>12</v>
      </c>
      <c r="D4031" s="2">
        <v>17137.910550159399</v>
      </c>
    </row>
    <row r="4032" spans="1:4" x14ac:dyDescent="0.25">
      <c r="A4032">
        <v>2011</v>
      </c>
      <c r="B4032">
        <v>1</v>
      </c>
      <c r="C4032">
        <v>13</v>
      </c>
      <c r="D4032" s="2">
        <v>12413.3803261747</v>
      </c>
    </row>
    <row r="4033" spans="1:4" x14ac:dyDescent="0.25">
      <c r="A4033">
        <v>2011</v>
      </c>
      <c r="B4033">
        <v>1</v>
      </c>
      <c r="C4033">
        <v>14</v>
      </c>
      <c r="D4033" s="2">
        <v>13638.1193496576</v>
      </c>
    </row>
    <row r="4034" spans="1:4" x14ac:dyDescent="0.25">
      <c r="A4034">
        <v>2011</v>
      </c>
      <c r="B4034">
        <v>1</v>
      </c>
      <c r="C4034">
        <v>15</v>
      </c>
      <c r="D4034" s="2">
        <v>18436.469976115201</v>
      </c>
    </row>
    <row r="4035" spans="1:4" x14ac:dyDescent="0.25">
      <c r="A4035">
        <v>2011</v>
      </c>
      <c r="B4035">
        <v>1</v>
      </c>
      <c r="C4035">
        <v>16</v>
      </c>
      <c r="D4035" s="2">
        <v>11395.8634638643</v>
      </c>
    </row>
    <row r="4036" spans="1:4" x14ac:dyDescent="0.25">
      <c r="A4036">
        <v>2011</v>
      </c>
      <c r="B4036">
        <v>1</v>
      </c>
      <c r="C4036">
        <v>17</v>
      </c>
      <c r="D4036" s="2">
        <v>10995.244717178901</v>
      </c>
    </row>
    <row r="4037" spans="1:4" x14ac:dyDescent="0.25">
      <c r="A4037">
        <v>2011</v>
      </c>
      <c r="B4037">
        <v>1</v>
      </c>
      <c r="C4037">
        <v>18</v>
      </c>
      <c r="D4037" s="2">
        <v>12432.130850304</v>
      </c>
    </row>
    <row r="4038" spans="1:4" x14ac:dyDescent="0.25">
      <c r="A4038">
        <v>2011</v>
      </c>
      <c r="B4038">
        <v>1</v>
      </c>
      <c r="C4038">
        <v>19</v>
      </c>
      <c r="D4038" s="2">
        <v>19060.3921985741</v>
      </c>
    </row>
    <row r="4039" spans="1:4" x14ac:dyDescent="0.25">
      <c r="A4039">
        <v>2011</v>
      </c>
      <c r="B4039">
        <v>1</v>
      </c>
      <c r="C4039">
        <v>20</v>
      </c>
      <c r="D4039" s="2">
        <v>17465.193315532801</v>
      </c>
    </row>
    <row r="4040" spans="1:4" x14ac:dyDescent="0.25">
      <c r="A4040">
        <v>2011</v>
      </c>
      <c r="B4040">
        <v>1</v>
      </c>
      <c r="C4040">
        <v>21</v>
      </c>
      <c r="D4040" s="2">
        <v>8585.8023665664005</v>
      </c>
    </row>
    <row r="4041" spans="1:4" x14ac:dyDescent="0.25">
      <c r="A4041">
        <v>2011</v>
      </c>
      <c r="B4041">
        <v>1</v>
      </c>
      <c r="C4041">
        <v>22</v>
      </c>
      <c r="D4041" s="2">
        <v>9031.6362015129598</v>
      </c>
    </row>
    <row r="4042" spans="1:4" x14ac:dyDescent="0.25">
      <c r="A4042">
        <v>2011</v>
      </c>
      <c r="B4042">
        <v>1</v>
      </c>
      <c r="C4042">
        <v>23</v>
      </c>
      <c r="D4042" s="2">
        <v>8522.2893699071992</v>
      </c>
    </row>
    <row r="4043" spans="1:4" x14ac:dyDescent="0.25">
      <c r="A4043">
        <v>2011</v>
      </c>
      <c r="B4043">
        <v>1</v>
      </c>
      <c r="C4043">
        <v>24</v>
      </c>
      <c r="D4043" s="2">
        <v>10045.824911032299</v>
      </c>
    </row>
    <row r="4044" spans="1:4" x14ac:dyDescent="0.25">
      <c r="A4044">
        <v>2011</v>
      </c>
      <c r="B4044">
        <v>1</v>
      </c>
      <c r="C4044">
        <v>25</v>
      </c>
      <c r="D4044" s="2">
        <v>13660.8439214592</v>
      </c>
    </row>
    <row r="4045" spans="1:4" x14ac:dyDescent="0.25">
      <c r="A4045">
        <v>2011</v>
      </c>
      <c r="B4045">
        <v>1</v>
      </c>
      <c r="C4045">
        <v>26</v>
      </c>
      <c r="D4045" s="2">
        <v>14894.8945961472</v>
      </c>
    </row>
    <row r="4046" spans="1:4" x14ac:dyDescent="0.25">
      <c r="A4046">
        <v>2011</v>
      </c>
      <c r="B4046">
        <v>1</v>
      </c>
      <c r="C4046">
        <v>27</v>
      </c>
      <c r="D4046" s="2">
        <v>16534.4343258931</v>
      </c>
    </row>
    <row r="4047" spans="1:4" x14ac:dyDescent="0.25">
      <c r="A4047">
        <v>2011</v>
      </c>
      <c r="B4047">
        <v>1</v>
      </c>
      <c r="C4047">
        <v>28</v>
      </c>
      <c r="D4047" s="2">
        <v>15836.295356375</v>
      </c>
    </row>
    <row r="4048" spans="1:4" x14ac:dyDescent="0.25">
      <c r="A4048">
        <v>2011</v>
      </c>
      <c r="B4048">
        <v>1</v>
      </c>
      <c r="C4048">
        <v>29</v>
      </c>
      <c r="D4048" s="2">
        <v>12902.2199952998</v>
      </c>
    </row>
    <row r="4049" spans="1:4" x14ac:dyDescent="0.25">
      <c r="A4049">
        <v>2011</v>
      </c>
      <c r="B4049">
        <v>1</v>
      </c>
      <c r="C4049">
        <v>30</v>
      </c>
      <c r="D4049" s="2">
        <v>9866.8883787264003</v>
      </c>
    </row>
    <row r="4050" spans="1:4" x14ac:dyDescent="0.25">
      <c r="A4050">
        <v>2011</v>
      </c>
      <c r="B4050">
        <v>1</v>
      </c>
      <c r="C4050">
        <v>31</v>
      </c>
      <c r="D4050" s="2">
        <v>9808.7223641241599</v>
      </c>
    </row>
    <row r="4051" spans="1:4" x14ac:dyDescent="0.25">
      <c r="A4051">
        <v>2011</v>
      </c>
      <c r="B4051">
        <v>2</v>
      </c>
      <c r="C4051">
        <v>1</v>
      </c>
      <c r="D4051" s="2">
        <v>13619.339466670101</v>
      </c>
    </row>
    <row r="4052" spans="1:4" x14ac:dyDescent="0.25">
      <c r="A4052">
        <v>2011</v>
      </c>
      <c r="B4052">
        <v>2</v>
      </c>
      <c r="C4052">
        <v>2</v>
      </c>
      <c r="D4052" s="2">
        <v>15801.128337346599</v>
      </c>
    </row>
    <row r="4053" spans="1:4" x14ac:dyDescent="0.25">
      <c r="A4053">
        <v>2011</v>
      </c>
      <c r="B4053">
        <v>2</v>
      </c>
      <c r="C4053">
        <v>3</v>
      </c>
      <c r="D4053" s="2">
        <v>9588.1627183103992</v>
      </c>
    </row>
    <row r="4054" spans="1:4" x14ac:dyDescent="0.25">
      <c r="A4054">
        <v>2011</v>
      </c>
      <c r="B4054">
        <v>2</v>
      </c>
      <c r="C4054">
        <v>4</v>
      </c>
      <c r="D4054" s="2">
        <v>12481.563827865601</v>
      </c>
    </row>
    <row r="4055" spans="1:4" x14ac:dyDescent="0.25">
      <c r="A4055">
        <v>2011</v>
      </c>
      <c r="B4055">
        <v>2</v>
      </c>
      <c r="C4055">
        <v>5</v>
      </c>
      <c r="D4055" s="2">
        <v>15377.480012943401</v>
      </c>
    </row>
    <row r="4056" spans="1:4" x14ac:dyDescent="0.25">
      <c r="A4056">
        <v>2011</v>
      </c>
      <c r="B4056">
        <v>2</v>
      </c>
      <c r="C4056">
        <v>6</v>
      </c>
      <c r="D4056" s="2">
        <v>15397.1651273933</v>
      </c>
    </row>
    <row r="4057" spans="1:4" x14ac:dyDescent="0.25">
      <c r="A4057">
        <v>2011</v>
      </c>
      <c r="B4057">
        <v>2</v>
      </c>
      <c r="C4057">
        <v>7</v>
      </c>
      <c r="D4057" s="2">
        <v>10899.2608233062</v>
      </c>
    </row>
    <row r="4058" spans="1:4" x14ac:dyDescent="0.25">
      <c r="A4058">
        <v>2011</v>
      </c>
      <c r="B4058">
        <v>2</v>
      </c>
      <c r="C4058">
        <v>8</v>
      </c>
      <c r="D4058" s="2">
        <v>8734.0694938214401</v>
      </c>
    </row>
    <row r="4059" spans="1:4" x14ac:dyDescent="0.25">
      <c r="A4059">
        <v>2011</v>
      </c>
      <c r="B4059">
        <v>2</v>
      </c>
      <c r="C4059">
        <v>9</v>
      </c>
      <c r="D4059" s="2">
        <v>9894.2141360332807</v>
      </c>
    </row>
    <row r="4060" spans="1:4" x14ac:dyDescent="0.25">
      <c r="A4060">
        <v>2011</v>
      </c>
      <c r="B4060">
        <v>2</v>
      </c>
      <c r="C4060">
        <v>10</v>
      </c>
      <c r="D4060" s="2">
        <v>14544.9068315443</v>
      </c>
    </row>
    <row r="4061" spans="1:4" x14ac:dyDescent="0.25">
      <c r="A4061">
        <v>2011</v>
      </c>
      <c r="B4061">
        <v>2</v>
      </c>
      <c r="C4061">
        <v>11</v>
      </c>
      <c r="D4061" s="2">
        <v>14774.8874903101</v>
      </c>
    </row>
    <row r="4062" spans="1:4" x14ac:dyDescent="0.25">
      <c r="A4062">
        <v>2011</v>
      </c>
      <c r="B4062">
        <v>2</v>
      </c>
      <c r="C4062">
        <v>12</v>
      </c>
      <c r="D4062" s="2">
        <v>14658.075443773399</v>
      </c>
    </row>
    <row r="4063" spans="1:4" x14ac:dyDescent="0.25">
      <c r="A4063">
        <v>2011</v>
      </c>
      <c r="B4063">
        <v>2</v>
      </c>
      <c r="C4063">
        <v>13</v>
      </c>
      <c r="D4063" s="2">
        <v>14398.5945149338</v>
      </c>
    </row>
    <row r="4064" spans="1:4" x14ac:dyDescent="0.25">
      <c r="A4064">
        <v>2011</v>
      </c>
      <c r="B4064">
        <v>2</v>
      </c>
      <c r="C4064">
        <v>14</v>
      </c>
      <c r="D4064" s="2">
        <v>17762.760023224298</v>
      </c>
    </row>
    <row r="4065" spans="1:4" x14ac:dyDescent="0.25">
      <c r="A4065">
        <v>2011</v>
      </c>
      <c r="B4065">
        <v>2</v>
      </c>
      <c r="C4065">
        <v>15</v>
      </c>
      <c r="D4065" s="2">
        <v>16459.515412807701</v>
      </c>
    </row>
    <row r="4066" spans="1:4" x14ac:dyDescent="0.25">
      <c r="A4066">
        <v>2011</v>
      </c>
      <c r="B4066">
        <v>2</v>
      </c>
      <c r="C4066">
        <v>16</v>
      </c>
      <c r="D4066" s="2">
        <v>14930.5843659571</v>
      </c>
    </row>
    <row r="4067" spans="1:4" x14ac:dyDescent="0.25">
      <c r="A4067">
        <v>2011</v>
      </c>
      <c r="B4067">
        <v>2</v>
      </c>
      <c r="C4067">
        <v>17</v>
      </c>
      <c r="D4067" s="2">
        <v>42151.540335206402</v>
      </c>
    </row>
    <row r="4068" spans="1:4" x14ac:dyDescent="0.25">
      <c r="A4068">
        <v>2011</v>
      </c>
      <c r="B4068">
        <v>2</v>
      </c>
      <c r="C4068">
        <v>18</v>
      </c>
      <c r="D4068" s="2">
        <v>420005.40387563501</v>
      </c>
    </row>
    <row r="4069" spans="1:4" x14ac:dyDescent="0.25">
      <c r="A4069">
        <v>2011</v>
      </c>
      <c r="B4069">
        <v>2</v>
      </c>
      <c r="C4069">
        <v>19</v>
      </c>
      <c r="D4069" s="2">
        <v>785379.55074969598</v>
      </c>
    </row>
    <row r="4070" spans="1:4" x14ac:dyDescent="0.25">
      <c r="A4070">
        <v>2011</v>
      </c>
      <c r="B4070">
        <v>2</v>
      </c>
      <c r="C4070">
        <v>20</v>
      </c>
      <c r="D4070" s="2">
        <v>799863.98811955203</v>
      </c>
    </row>
    <row r="4071" spans="1:4" x14ac:dyDescent="0.25">
      <c r="A4071">
        <v>2011</v>
      </c>
      <c r="B4071">
        <v>2</v>
      </c>
      <c r="C4071">
        <v>21</v>
      </c>
      <c r="D4071" s="2">
        <v>733157.11466956802</v>
      </c>
    </row>
    <row r="4072" spans="1:4" x14ac:dyDescent="0.25">
      <c r="A4072">
        <v>2011</v>
      </c>
      <c r="B4072">
        <v>2</v>
      </c>
      <c r="C4072">
        <v>22</v>
      </c>
      <c r="D4072" s="2">
        <v>420448.97830178298</v>
      </c>
    </row>
    <row r="4073" spans="1:4" x14ac:dyDescent="0.25">
      <c r="A4073">
        <v>2011</v>
      </c>
      <c r="B4073">
        <v>2</v>
      </c>
      <c r="C4073">
        <v>23</v>
      </c>
      <c r="D4073" s="2">
        <v>320123.91361305601</v>
      </c>
    </row>
    <row r="4074" spans="1:4" x14ac:dyDescent="0.25">
      <c r="A4074">
        <v>2011</v>
      </c>
      <c r="B4074">
        <v>2</v>
      </c>
      <c r="C4074">
        <v>24</v>
      </c>
      <c r="D4074" s="2">
        <v>261487.850642012</v>
      </c>
    </row>
    <row r="4075" spans="1:4" x14ac:dyDescent="0.25">
      <c r="A4075">
        <v>2011</v>
      </c>
      <c r="B4075">
        <v>2</v>
      </c>
      <c r="C4075">
        <v>25</v>
      </c>
      <c r="D4075" s="2">
        <v>218024.76325593601</v>
      </c>
    </row>
    <row r="4076" spans="1:4" x14ac:dyDescent="0.25">
      <c r="A4076">
        <v>2011</v>
      </c>
      <c r="B4076">
        <v>2</v>
      </c>
      <c r="C4076">
        <v>26</v>
      </c>
      <c r="D4076" s="2">
        <v>179189.962129419</v>
      </c>
    </row>
    <row r="4077" spans="1:4" x14ac:dyDescent="0.25">
      <c r="A4077">
        <v>2011</v>
      </c>
      <c r="B4077">
        <v>2</v>
      </c>
      <c r="C4077">
        <v>27</v>
      </c>
      <c r="D4077" s="2">
        <v>155272.23348444499</v>
      </c>
    </row>
    <row r="4078" spans="1:4" x14ac:dyDescent="0.25">
      <c r="A4078">
        <v>2011</v>
      </c>
      <c r="B4078">
        <v>2</v>
      </c>
      <c r="C4078">
        <v>28</v>
      </c>
      <c r="D4078" s="2">
        <v>457584.36320425</v>
      </c>
    </row>
    <row r="4079" spans="1:4" x14ac:dyDescent="0.25">
      <c r="A4079">
        <v>2011</v>
      </c>
      <c r="B4079">
        <v>3</v>
      </c>
      <c r="C4079">
        <v>1</v>
      </c>
      <c r="D4079" s="2">
        <v>976024.13475409895</v>
      </c>
    </row>
    <row r="4080" spans="1:4" x14ac:dyDescent="0.25">
      <c r="A4080">
        <v>2011</v>
      </c>
      <c r="B4080">
        <v>3</v>
      </c>
      <c r="C4080">
        <v>2</v>
      </c>
      <c r="D4080" s="2">
        <v>1049019.40651622</v>
      </c>
    </row>
    <row r="4081" spans="1:4" x14ac:dyDescent="0.25">
      <c r="A4081">
        <v>2011</v>
      </c>
      <c r="B4081">
        <v>3</v>
      </c>
      <c r="C4081">
        <v>3</v>
      </c>
      <c r="D4081" s="2">
        <v>1007953.8992787499</v>
      </c>
    </row>
    <row r="4082" spans="1:4" x14ac:dyDescent="0.25">
      <c r="A4082">
        <v>2011</v>
      </c>
      <c r="B4082">
        <v>3</v>
      </c>
      <c r="C4082">
        <v>4</v>
      </c>
      <c r="D4082" s="2">
        <v>722661.51857448998</v>
      </c>
    </row>
    <row r="4083" spans="1:4" x14ac:dyDescent="0.25">
      <c r="A4083">
        <v>2011</v>
      </c>
      <c r="B4083">
        <v>3</v>
      </c>
      <c r="C4083">
        <v>5</v>
      </c>
      <c r="D4083" s="2">
        <v>700634.27674275904</v>
      </c>
    </row>
    <row r="4084" spans="1:4" x14ac:dyDescent="0.25">
      <c r="A4084">
        <v>2011</v>
      </c>
      <c r="B4084">
        <v>3</v>
      </c>
      <c r="C4084">
        <v>6</v>
      </c>
      <c r="D4084" s="2">
        <v>875250.00063959102</v>
      </c>
    </row>
    <row r="4085" spans="1:4" x14ac:dyDescent="0.25">
      <c r="A4085">
        <v>2011</v>
      </c>
      <c r="B4085">
        <v>3</v>
      </c>
      <c r="C4085">
        <v>7</v>
      </c>
      <c r="D4085" s="2">
        <v>776856.67420262401</v>
      </c>
    </row>
    <row r="4086" spans="1:4" x14ac:dyDescent="0.25">
      <c r="A4086">
        <v>2011</v>
      </c>
      <c r="B4086">
        <v>3</v>
      </c>
      <c r="C4086">
        <v>8</v>
      </c>
      <c r="D4086" s="2">
        <v>682794.195273216</v>
      </c>
    </row>
    <row r="4087" spans="1:4" x14ac:dyDescent="0.25">
      <c r="A4087">
        <v>2011</v>
      </c>
      <c r="B4087">
        <v>3</v>
      </c>
      <c r="C4087">
        <v>9</v>
      </c>
      <c r="D4087" s="2">
        <v>596402.59882475506</v>
      </c>
    </row>
    <row r="4088" spans="1:4" x14ac:dyDescent="0.25">
      <c r="A4088">
        <v>2011</v>
      </c>
      <c r="B4088">
        <v>3</v>
      </c>
      <c r="C4088">
        <v>10</v>
      </c>
      <c r="D4088" s="2">
        <v>702874.18636646401</v>
      </c>
    </row>
    <row r="4089" spans="1:4" x14ac:dyDescent="0.25">
      <c r="A4089">
        <v>2011</v>
      </c>
      <c r="B4089">
        <v>3</v>
      </c>
      <c r="C4089">
        <v>11</v>
      </c>
      <c r="D4089" s="2">
        <v>610030.35694402596</v>
      </c>
    </row>
    <row r="4090" spans="1:4" x14ac:dyDescent="0.25">
      <c r="A4090">
        <v>2011</v>
      </c>
      <c r="B4090">
        <v>3</v>
      </c>
      <c r="C4090">
        <v>12</v>
      </c>
      <c r="D4090" s="2">
        <v>486630.561836851</v>
      </c>
    </row>
    <row r="4091" spans="1:4" x14ac:dyDescent="0.25">
      <c r="A4091">
        <v>2011</v>
      </c>
      <c r="B4091">
        <v>3</v>
      </c>
      <c r="C4091">
        <v>13</v>
      </c>
      <c r="D4091" s="2">
        <v>389714.18169507798</v>
      </c>
    </row>
    <row r="4092" spans="1:4" x14ac:dyDescent="0.25">
      <c r="A4092">
        <v>2011</v>
      </c>
      <c r="B4092">
        <v>3</v>
      </c>
      <c r="C4092">
        <v>14</v>
      </c>
      <c r="D4092" s="2">
        <v>298779.14290682902</v>
      </c>
    </row>
    <row r="4093" spans="1:4" x14ac:dyDescent="0.25">
      <c r="A4093">
        <v>2011</v>
      </c>
      <c r="B4093">
        <v>3</v>
      </c>
      <c r="C4093">
        <v>15</v>
      </c>
      <c r="D4093" s="2">
        <v>214622.42837760001</v>
      </c>
    </row>
    <row r="4094" spans="1:4" x14ac:dyDescent="0.25">
      <c r="A4094">
        <v>2011</v>
      </c>
      <c r="B4094">
        <v>3</v>
      </c>
      <c r="C4094">
        <v>16</v>
      </c>
      <c r="D4094" s="2">
        <v>234669.90453534701</v>
      </c>
    </row>
    <row r="4095" spans="1:4" x14ac:dyDescent="0.25">
      <c r="A4095">
        <v>2011</v>
      </c>
      <c r="B4095">
        <v>3</v>
      </c>
      <c r="C4095">
        <v>17</v>
      </c>
      <c r="D4095" s="2">
        <v>243935.4134016</v>
      </c>
    </row>
    <row r="4096" spans="1:4" x14ac:dyDescent="0.25">
      <c r="A4096">
        <v>2011</v>
      </c>
      <c r="B4096">
        <v>3</v>
      </c>
      <c r="C4096">
        <v>18</v>
      </c>
      <c r="D4096" s="2">
        <v>207633.919159296</v>
      </c>
    </row>
    <row r="4097" spans="1:4" x14ac:dyDescent="0.25">
      <c r="A4097">
        <v>2011</v>
      </c>
      <c r="B4097">
        <v>3</v>
      </c>
      <c r="C4097">
        <v>19</v>
      </c>
      <c r="D4097" s="2">
        <v>154811.31461959699</v>
      </c>
    </row>
    <row r="4098" spans="1:4" x14ac:dyDescent="0.25">
      <c r="A4098">
        <v>2011</v>
      </c>
      <c r="B4098">
        <v>3</v>
      </c>
      <c r="C4098">
        <v>20</v>
      </c>
      <c r="D4098" s="2">
        <v>116355.1101602</v>
      </c>
    </row>
    <row r="4099" spans="1:4" x14ac:dyDescent="0.25">
      <c r="A4099">
        <v>2011</v>
      </c>
      <c r="B4099">
        <v>3</v>
      </c>
      <c r="C4099">
        <v>21</v>
      </c>
      <c r="D4099" s="2">
        <v>99651.341279692802</v>
      </c>
    </row>
    <row r="4100" spans="1:4" x14ac:dyDescent="0.25">
      <c r="A4100">
        <v>2011</v>
      </c>
      <c r="B4100">
        <v>3</v>
      </c>
      <c r="C4100">
        <v>22</v>
      </c>
      <c r="D4100" s="2">
        <v>70868.371723499498</v>
      </c>
    </row>
    <row r="4101" spans="1:4" x14ac:dyDescent="0.25">
      <c r="A4101">
        <v>2011</v>
      </c>
      <c r="B4101">
        <v>3</v>
      </c>
      <c r="C4101">
        <v>23</v>
      </c>
      <c r="D4101" s="2">
        <v>69299.480824012804</v>
      </c>
    </row>
    <row r="4102" spans="1:4" x14ac:dyDescent="0.25">
      <c r="A4102">
        <v>2011</v>
      </c>
      <c r="B4102">
        <v>3</v>
      </c>
      <c r="C4102">
        <v>24</v>
      </c>
      <c r="D4102" s="2">
        <v>98527.3887699763</v>
      </c>
    </row>
    <row r="4103" spans="1:4" x14ac:dyDescent="0.25">
      <c r="A4103">
        <v>2011</v>
      </c>
      <c r="B4103">
        <v>3</v>
      </c>
      <c r="C4103">
        <v>25</v>
      </c>
      <c r="D4103" s="2">
        <v>100759.34458967</v>
      </c>
    </row>
    <row r="4104" spans="1:4" x14ac:dyDescent="0.25">
      <c r="A4104">
        <v>2011</v>
      </c>
      <c r="B4104">
        <v>3</v>
      </c>
      <c r="C4104">
        <v>26</v>
      </c>
      <c r="D4104" s="2">
        <v>73407.739254681597</v>
      </c>
    </row>
    <row r="4105" spans="1:4" x14ac:dyDescent="0.25">
      <c r="A4105">
        <v>2011</v>
      </c>
      <c r="B4105">
        <v>3</v>
      </c>
      <c r="C4105">
        <v>27</v>
      </c>
      <c r="D4105" s="2">
        <v>65282.308251033603</v>
      </c>
    </row>
    <row r="4106" spans="1:4" x14ac:dyDescent="0.25">
      <c r="A4106">
        <v>2011</v>
      </c>
      <c r="B4106">
        <v>3</v>
      </c>
      <c r="C4106">
        <v>28</v>
      </c>
      <c r="D4106" s="2">
        <v>59580.830213683199</v>
      </c>
    </row>
    <row r="4107" spans="1:4" x14ac:dyDescent="0.25">
      <c r="A4107">
        <v>2011</v>
      </c>
      <c r="B4107">
        <v>3</v>
      </c>
      <c r="C4107">
        <v>29</v>
      </c>
      <c r="D4107" s="2">
        <v>51016.109953904597</v>
      </c>
    </row>
    <row r="4108" spans="1:4" x14ac:dyDescent="0.25">
      <c r="A4108">
        <v>2011</v>
      </c>
      <c r="B4108">
        <v>3</v>
      </c>
      <c r="C4108">
        <v>30</v>
      </c>
      <c r="D4108" s="2">
        <v>44894.509101711403</v>
      </c>
    </row>
    <row r="4109" spans="1:4" x14ac:dyDescent="0.25">
      <c r="A4109">
        <v>2011</v>
      </c>
      <c r="B4109">
        <v>3</v>
      </c>
      <c r="C4109">
        <v>31</v>
      </c>
      <c r="D4109" s="2">
        <v>41959.115038586897</v>
      </c>
    </row>
    <row r="4110" spans="1:4" x14ac:dyDescent="0.25">
      <c r="A4110">
        <v>2011</v>
      </c>
      <c r="B4110">
        <v>4</v>
      </c>
      <c r="C4110">
        <v>1</v>
      </c>
      <c r="D4110" s="2">
        <v>40593.0155592499</v>
      </c>
    </row>
    <row r="4111" spans="1:4" x14ac:dyDescent="0.25">
      <c r="A4111">
        <v>2011</v>
      </c>
      <c r="B4111">
        <v>4</v>
      </c>
      <c r="C4111">
        <v>2</v>
      </c>
      <c r="D4111" s="2">
        <v>36121.157455564797</v>
      </c>
    </row>
    <row r="4112" spans="1:4" x14ac:dyDescent="0.25">
      <c r="A4112">
        <v>2011</v>
      </c>
      <c r="B4112">
        <v>4</v>
      </c>
      <c r="C4112">
        <v>3</v>
      </c>
      <c r="D4112" s="2">
        <v>30250.3399704576</v>
      </c>
    </row>
    <row r="4113" spans="1:4" x14ac:dyDescent="0.25">
      <c r="A4113">
        <v>2011</v>
      </c>
      <c r="B4113">
        <v>4</v>
      </c>
      <c r="C4113">
        <v>4</v>
      </c>
      <c r="D4113" s="2">
        <v>35492.209159680002</v>
      </c>
    </row>
    <row r="4114" spans="1:4" x14ac:dyDescent="0.25">
      <c r="A4114">
        <v>2011</v>
      </c>
      <c r="B4114">
        <v>4</v>
      </c>
      <c r="C4114">
        <v>5</v>
      </c>
      <c r="D4114" s="2">
        <v>34811.209239183401</v>
      </c>
    </row>
    <row r="4115" spans="1:4" x14ac:dyDescent="0.25">
      <c r="A4115">
        <v>2011</v>
      </c>
      <c r="B4115">
        <v>4</v>
      </c>
      <c r="C4115">
        <v>6</v>
      </c>
      <c r="D4115" s="2">
        <v>101711.15632723999</v>
      </c>
    </row>
    <row r="4116" spans="1:4" x14ac:dyDescent="0.25">
      <c r="A4116">
        <v>2011</v>
      </c>
      <c r="B4116">
        <v>4</v>
      </c>
      <c r="C4116">
        <v>7</v>
      </c>
      <c r="D4116" s="2">
        <v>133832.17913389101</v>
      </c>
    </row>
    <row r="4117" spans="1:4" x14ac:dyDescent="0.25">
      <c r="A4117">
        <v>2011</v>
      </c>
      <c r="B4117">
        <v>4</v>
      </c>
      <c r="C4117">
        <v>8</v>
      </c>
      <c r="D4117" s="2">
        <v>195776.94791448599</v>
      </c>
    </row>
    <row r="4118" spans="1:4" x14ac:dyDescent="0.25">
      <c r="A4118">
        <v>2011</v>
      </c>
      <c r="B4118">
        <v>4</v>
      </c>
      <c r="C4118">
        <v>9</v>
      </c>
      <c r="D4118" s="2">
        <v>326989.812899635</v>
      </c>
    </row>
    <row r="4119" spans="1:4" x14ac:dyDescent="0.25">
      <c r="A4119">
        <v>2011</v>
      </c>
      <c r="B4119">
        <v>4</v>
      </c>
      <c r="C4119">
        <v>10</v>
      </c>
      <c r="D4119" s="2">
        <v>279310.39100927999</v>
      </c>
    </row>
    <row r="4120" spans="1:4" x14ac:dyDescent="0.25">
      <c r="A4120">
        <v>2011</v>
      </c>
      <c r="B4120">
        <v>4</v>
      </c>
      <c r="C4120">
        <v>11</v>
      </c>
      <c r="D4120" s="2">
        <v>222291.08447846401</v>
      </c>
    </row>
    <row r="4121" spans="1:4" x14ac:dyDescent="0.25">
      <c r="A4121">
        <v>2011</v>
      </c>
      <c r="B4121">
        <v>4</v>
      </c>
      <c r="C4121">
        <v>12</v>
      </c>
      <c r="D4121" s="2">
        <v>160938.273463419</v>
      </c>
    </row>
    <row r="4122" spans="1:4" x14ac:dyDescent="0.25">
      <c r="A4122">
        <v>2011</v>
      </c>
      <c r="B4122">
        <v>4</v>
      </c>
      <c r="C4122">
        <v>13</v>
      </c>
      <c r="D4122" s="2">
        <v>127170.602821233</v>
      </c>
    </row>
    <row r="4123" spans="1:4" x14ac:dyDescent="0.25">
      <c r="A4123">
        <v>2011</v>
      </c>
      <c r="B4123">
        <v>4</v>
      </c>
      <c r="C4123">
        <v>14</v>
      </c>
      <c r="D4123" s="2">
        <v>115537.35830906899</v>
      </c>
    </row>
    <row r="4124" spans="1:4" x14ac:dyDescent="0.25">
      <c r="A4124">
        <v>2011</v>
      </c>
      <c r="B4124">
        <v>4</v>
      </c>
      <c r="C4124">
        <v>15</v>
      </c>
      <c r="D4124" s="2">
        <v>80262.215498833903</v>
      </c>
    </row>
    <row r="4125" spans="1:4" x14ac:dyDescent="0.25">
      <c r="A4125">
        <v>2011</v>
      </c>
      <c r="B4125">
        <v>4</v>
      </c>
      <c r="C4125">
        <v>16</v>
      </c>
      <c r="D4125" s="2">
        <v>79229.928684257306</v>
      </c>
    </row>
    <row r="4126" spans="1:4" x14ac:dyDescent="0.25">
      <c r="A4126">
        <v>2011</v>
      </c>
      <c r="B4126">
        <v>4</v>
      </c>
      <c r="C4126">
        <v>17</v>
      </c>
      <c r="D4126" s="2">
        <v>66697.571585065001</v>
      </c>
    </row>
    <row r="4127" spans="1:4" x14ac:dyDescent="0.25">
      <c r="A4127">
        <v>2011</v>
      </c>
      <c r="B4127">
        <v>4</v>
      </c>
      <c r="C4127">
        <v>18</v>
      </c>
      <c r="D4127" s="2">
        <v>55717.094373580803</v>
      </c>
    </row>
    <row r="4128" spans="1:4" x14ac:dyDescent="0.25">
      <c r="A4128">
        <v>2011</v>
      </c>
      <c r="B4128">
        <v>4</v>
      </c>
      <c r="C4128">
        <v>19</v>
      </c>
      <c r="D4128" s="2">
        <v>71917.772305858598</v>
      </c>
    </row>
    <row r="4129" spans="1:4" x14ac:dyDescent="0.25">
      <c r="A4129">
        <v>2011</v>
      </c>
      <c r="B4129">
        <v>4</v>
      </c>
      <c r="C4129">
        <v>20</v>
      </c>
      <c r="D4129" s="2">
        <v>383722.699302605</v>
      </c>
    </row>
    <row r="4130" spans="1:4" x14ac:dyDescent="0.25">
      <c r="A4130">
        <v>2011</v>
      </c>
      <c r="B4130">
        <v>4</v>
      </c>
      <c r="C4130">
        <v>21</v>
      </c>
      <c r="D4130" s="2">
        <v>701570.04141772795</v>
      </c>
    </row>
    <row r="4131" spans="1:4" x14ac:dyDescent="0.25">
      <c r="A4131">
        <v>2011</v>
      </c>
      <c r="B4131">
        <v>4</v>
      </c>
      <c r="C4131">
        <v>22</v>
      </c>
      <c r="D4131" s="2">
        <v>617383.71114024997</v>
      </c>
    </row>
    <row r="4132" spans="1:4" x14ac:dyDescent="0.25">
      <c r="A4132">
        <v>2011</v>
      </c>
      <c r="B4132">
        <v>4</v>
      </c>
      <c r="C4132">
        <v>23</v>
      </c>
      <c r="D4132" s="2">
        <v>679990.05732556805</v>
      </c>
    </row>
    <row r="4133" spans="1:4" x14ac:dyDescent="0.25">
      <c r="A4133">
        <v>2011</v>
      </c>
      <c r="B4133">
        <v>4</v>
      </c>
      <c r="C4133">
        <v>24</v>
      </c>
      <c r="D4133" s="2">
        <v>612407.04214855703</v>
      </c>
    </row>
    <row r="4134" spans="1:4" x14ac:dyDescent="0.25">
      <c r="A4134">
        <v>2011</v>
      </c>
      <c r="B4134">
        <v>4</v>
      </c>
      <c r="C4134">
        <v>25</v>
      </c>
      <c r="D4134" s="2">
        <v>471700.70165606402</v>
      </c>
    </row>
    <row r="4135" spans="1:4" x14ac:dyDescent="0.25">
      <c r="A4135">
        <v>2011</v>
      </c>
      <c r="B4135">
        <v>4</v>
      </c>
      <c r="C4135">
        <v>26</v>
      </c>
      <c r="D4135" s="2">
        <v>637154.74918195198</v>
      </c>
    </row>
    <row r="4136" spans="1:4" x14ac:dyDescent="0.25">
      <c r="A4136">
        <v>2011</v>
      </c>
      <c r="B4136">
        <v>4</v>
      </c>
      <c r="C4136">
        <v>27</v>
      </c>
      <c r="D4136" s="2">
        <v>676167.61553510395</v>
      </c>
    </row>
    <row r="4137" spans="1:4" x14ac:dyDescent="0.25">
      <c r="A4137">
        <v>2011</v>
      </c>
      <c r="B4137">
        <v>4</v>
      </c>
      <c r="C4137">
        <v>28</v>
      </c>
      <c r="D4137" s="2">
        <v>772899.68728903704</v>
      </c>
    </row>
    <row r="4138" spans="1:4" x14ac:dyDescent="0.25">
      <c r="A4138">
        <v>2011</v>
      </c>
      <c r="B4138">
        <v>4</v>
      </c>
      <c r="C4138">
        <v>29</v>
      </c>
      <c r="D4138" s="2">
        <v>701349.86629140505</v>
      </c>
    </row>
    <row r="4139" spans="1:4" x14ac:dyDescent="0.25">
      <c r="A4139">
        <v>2011</v>
      </c>
      <c r="B4139">
        <v>4</v>
      </c>
      <c r="C4139">
        <v>30</v>
      </c>
      <c r="D4139" s="2">
        <v>472301.09030707198</v>
      </c>
    </row>
    <row r="4140" spans="1:4" x14ac:dyDescent="0.25">
      <c r="A4140">
        <v>2011</v>
      </c>
      <c r="B4140">
        <v>5</v>
      </c>
      <c r="C4140">
        <v>1</v>
      </c>
      <c r="D4140" s="2">
        <v>347733.68117483502</v>
      </c>
    </row>
    <row r="4141" spans="1:4" x14ac:dyDescent="0.25">
      <c r="A4141">
        <v>2011</v>
      </c>
      <c r="B4141">
        <v>5</v>
      </c>
      <c r="C4141">
        <v>2</v>
      </c>
      <c r="D4141" s="2">
        <v>280258.15203993599</v>
      </c>
    </row>
    <row r="4142" spans="1:4" x14ac:dyDescent="0.25">
      <c r="A4142">
        <v>2011</v>
      </c>
      <c r="B4142">
        <v>5</v>
      </c>
      <c r="C4142">
        <v>3</v>
      </c>
      <c r="D4142" s="2">
        <v>244934.348553216</v>
      </c>
    </row>
    <row r="4143" spans="1:4" x14ac:dyDescent="0.25">
      <c r="A4143">
        <v>2011</v>
      </c>
      <c r="B4143">
        <v>5</v>
      </c>
      <c r="C4143">
        <v>4</v>
      </c>
      <c r="D4143" s="2">
        <v>278167.84210944001</v>
      </c>
    </row>
    <row r="4144" spans="1:4" x14ac:dyDescent="0.25">
      <c r="A4144">
        <v>2011</v>
      </c>
      <c r="B4144">
        <v>5</v>
      </c>
      <c r="C4144">
        <v>5</v>
      </c>
      <c r="D4144" s="2">
        <v>262420.190932378</v>
      </c>
    </row>
    <row r="4145" spans="1:4" x14ac:dyDescent="0.25">
      <c r="A4145">
        <v>2011</v>
      </c>
      <c r="B4145">
        <v>5</v>
      </c>
      <c r="C4145">
        <v>6</v>
      </c>
      <c r="D4145" s="2">
        <v>222888.78190080001</v>
      </c>
    </row>
    <row r="4146" spans="1:4" x14ac:dyDescent="0.25">
      <c r="A4146">
        <v>2011</v>
      </c>
      <c r="B4146">
        <v>5</v>
      </c>
      <c r="C4146">
        <v>7</v>
      </c>
      <c r="D4146" s="2">
        <v>161124.15418122199</v>
      </c>
    </row>
    <row r="4147" spans="1:4" x14ac:dyDescent="0.25">
      <c r="A4147">
        <v>2011</v>
      </c>
      <c r="B4147">
        <v>5</v>
      </c>
      <c r="C4147">
        <v>8</v>
      </c>
      <c r="D4147" s="2">
        <v>115432.07255027699</v>
      </c>
    </row>
    <row r="4148" spans="1:4" x14ac:dyDescent="0.25">
      <c r="A4148">
        <v>2011</v>
      </c>
      <c r="B4148">
        <v>5</v>
      </c>
      <c r="C4148">
        <v>9</v>
      </c>
      <c r="D4148" s="2">
        <v>102568.40073584599</v>
      </c>
    </row>
    <row r="4149" spans="1:4" x14ac:dyDescent="0.25">
      <c r="A4149">
        <v>2011</v>
      </c>
      <c r="B4149">
        <v>5</v>
      </c>
      <c r="C4149">
        <v>10</v>
      </c>
      <c r="D4149" s="2">
        <v>83432.018025861107</v>
      </c>
    </row>
    <row r="4150" spans="1:4" x14ac:dyDescent="0.25">
      <c r="A4150">
        <v>2011</v>
      </c>
      <c r="B4150">
        <v>5</v>
      </c>
      <c r="C4150">
        <v>11</v>
      </c>
      <c r="D4150" s="2">
        <v>65553.009156864005</v>
      </c>
    </row>
    <row r="4151" spans="1:4" x14ac:dyDescent="0.25">
      <c r="A4151">
        <v>2011</v>
      </c>
      <c r="B4151">
        <v>5</v>
      </c>
      <c r="C4151">
        <v>12</v>
      </c>
      <c r="D4151" s="2">
        <v>76777.458480322603</v>
      </c>
    </row>
    <row r="4152" spans="1:4" x14ac:dyDescent="0.25">
      <c r="A4152">
        <v>2011</v>
      </c>
      <c r="B4152">
        <v>5</v>
      </c>
      <c r="C4152">
        <v>13</v>
      </c>
      <c r="D4152" s="2">
        <v>92254.122502686703</v>
      </c>
    </row>
    <row r="4153" spans="1:4" x14ac:dyDescent="0.25">
      <c r="A4153">
        <v>2011</v>
      </c>
      <c r="B4153">
        <v>5</v>
      </c>
      <c r="C4153">
        <v>14</v>
      </c>
      <c r="D4153" s="2">
        <v>97487.740221696004</v>
      </c>
    </row>
    <row r="4154" spans="1:4" x14ac:dyDescent="0.25">
      <c r="A4154">
        <v>2011</v>
      </c>
      <c r="B4154">
        <v>5</v>
      </c>
      <c r="C4154">
        <v>15</v>
      </c>
      <c r="D4154" s="2">
        <v>330032.90748764202</v>
      </c>
    </row>
    <row r="4155" spans="1:4" x14ac:dyDescent="0.25">
      <c r="A4155">
        <v>2011</v>
      </c>
      <c r="B4155">
        <v>5</v>
      </c>
      <c r="C4155">
        <v>16</v>
      </c>
      <c r="D4155" s="2">
        <v>496897.89280911401</v>
      </c>
    </row>
    <row r="4156" spans="1:4" x14ac:dyDescent="0.25">
      <c r="A4156">
        <v>2011</v>
      </c>
      <c r="B4156">
        <v>5</v>
      </c>
      <c r="C4156">
        <v>17</v>
      </c>
      <c r="D4156" s="2">
        <v>488797.19664353301</v>
      </c>
    </row>
    <row r="4157" spans="1:4" x14ac:dyDescent="0.25">
      <c r="A4157">
        <v>2011</v>
      </c>
      <c r="B4157">
        <v>5</v>
      </c>
      <c r="C4157">
        <v>18</v>
      </c>
      <c r="D4157" s="2">
        <v>385767.95969617902</v>
      </c>
    </row>
    <row r="4158" spans="1:4" x14ac:dyDescent="0.25">
      <c r="A4158">
        <v>2011</v>
      </c>
      <c r="B4158">
        <v>5</v>
      </c>
      <c r="C4158">
        <v>19</v>
      </c>
      <c r="D4158" s="2">
        <v>420740.24794214399</v>
      </c>
    </row>
    <row r="4159" spans="1:4" x14ac:dyDescent="0.25">
      <c r="A4159">
        <v>2011</v>
      </c>
      <c r="B4159">
        <v>5</v>
      </c>
      <c r="C4159">
        <v>20</v>
      </c>
      <c r="D4159" s="2">
        <v>456192.72885795799</v>
      </c>
    </row>
    <row r="4160" spans="1:4" x14ac:dyDescent="0.25">
      <c r="A4160">
        <v>2011</v>
      </c>
      <c r="B4160">
        <v>5</v>
      </c>
      <c r="C4160">
        <v>21</v>
      </c>
      <c r="D4160" s="2">
        <v>307048.98279444501</v>
      </c>
    </row>
    <row r="4161" spans="1:4" x14ac:dyDescent="0.25">
      <c r="A4161">
        <v>2011</v>
      </c>
      <c r="B4161">
        <v>5</v>
      </c>
      <c r="C4161">
        <v>22</v>
      </c>
      <c r="D4161" s="2">
        <v>238528.49034240001</v>
      </c>
    </row>
    <row r="4162" spans="1:4" x14ac:dyDescent="0.25">
      <c r="A4162">
        <v>2011</v>
      </c>
      <c r="B4162">
        <v>5</v>
      </c>
      <c r="C4162">
        <v>23</v>
      </c>
      <c r="D4162" s="2">
        <v>180810.44298547201</v>
      </c>
    </row>
    <row r="4163" spans="1:4" x14ac:dyDescent="0.25">
      <c r="A4163">
        <v>2011</v>
      </c>
      <c r="B4163">
        <v>5</v>
      </c>
      <c r="C4163">
        <v>24</v>
      </c>
      <c r="D4163" s="2">
        <v>126903.46901667801</v>
      </c>
    </row>
    <row r="4164" spans="1:4" x14ac:dyDescent="0.25">
      <c r="A4164">
        <v>2011</v>
      </c>
      <c r="B4164">
        <v>5</v>
      </c>
      <c r="C4164">
        <v>25</v>
      </c>
      <c r="D4164" s="2">
        <v>299660.47136547801</v>
      </c>
    </row>
    <row r="4165" spans="1:4" x14ac:dyDescent="0.25">
      <c r="A4165">
        <v>2011</v>
      </c>
      <c r="B4165">
        <v>5</v>
      </c>
      <c r="C4165">
        <v>26</v>
      </c>
      <c r="D4165" s="2">
        <v>949047.25854597101</v>
      </c>
    </row>
    <row r="4166" spans="1:4" x14ac:dyDescent="0.25">
      <c r="A4166">
        <v>2011</v>
      </c>
      <c r="B4166">
        <v>5</v>
      </c>
      <c r="C4166">
        <v>27</v>
      </c>
      <c r="D4166" s="2">
        <v>1149589.6433602599</v>
      </c>
    </row>
    <row r="4167" spans="1:4" x14ac:dyDescent="0.25">
      <c r="A4167">
        <v>2011</v>
      </c>
      <c r="B4167">
        <v>5</v>
      </c>
      <c r="C4167">
        <v>28</v>
      </c>
      <c r="D4167" s="2">
        <v>1079675.46144184</v>
      </c>
    </row>
    <row r="4168" spans="1:4" x14ac:dyDescent="0.25">
      <c r="A4168">
        <v>2011</v>
      </c>
      <c r="B4168">
        <v>5</v>
      </c>
      <c r="C4168">
        <v>29</v>
      </c>
      <c r="D4168" s="2">
        <v>740242.94850293803</v>
      </c>
    </row>
    <row r="4169" spans="1:4" x14ac:dyDescent="0.25">
      <c r="A4169">
        <v>2011</v>
      </c>
      <c r="B4169">
        <v>5</v>
      </c>
      <c r="C4169">
        <v>30</v>
      </c>
      <c r="D4169" s="2">
        <v>633814.11887616001</v>
      </c>
    </row>
    <row r="4170" spans="1:4" x14ac:dyDescent="0.25">
      <c r="A4170">
        <v>2011</v>
      </c>
      <c r="B4170">
        <v>5</v>
      </c>
      <c r="C4170">
        <v>31</v>
      </c>
      <c r="D4170" s="2">
        <v>429887.27750492201</v>
      </c>
    </row>
    <row r="4171" spans="1:4" x14ac:dyDescent="0.25">
      <c r="A4171">
        <v>2011</v>
      </c>
      <c r="B4171">
        <v>6</v>
      </c>
      <c r="C4171">
        <v>1</v>
      </c>
      <c r="D4171" s="2">
        <v>315653.84395315201</v>
      </c>
    </row>
    <row r="4172" spans="1:4" x14ac:dyDescent="0.25">
      <c r="A4172">
        <v>2011</v>
      </c>
      <c r="B4172">
        <v>6</v>
      </c>
      <c r="C4172">
        <v>2</v>
      </c>
      <c r="D4172" s="2">
        <v>242671.18426721299</v>
      </c>
    </row>
    <row r="4173" spans="1:4" x14ac:dyDescent="0.25">
      <c r="A4173">
        <v>2011</v>
      </c>
      <c r="B4173">
        <v>6</v>
      </c>
      <c r="C4173">
        <v>3</v>
      </c>
      <c r="D4173" s="2">
        <v>167955.71583651801</v>
      </c>
    </row>
    <row r="4174" spans="1:4" x14ac:dyDescent="0.25">
      <c r="A4174">
        <v>2011</v>
      </c>
      <c r="B4174">
        <v>6</v>
      </c>
      <c r="C4174">
        <v>4</v>
      </c>
      <c r="D4174" s="2">
        <v>114759.61768857601</v>
      </c>
    </row>
    <row r="4175" spans="1:4" x14ac:dyDescent="0.25">
      <c r="A4175">
        <v>2011</v>
      </c>
      <c r="B4175">
        <v>6</v>
      </c>
      <c r="C4175">
        <v>5</v>
      </c>
      <c r="D4175" s="2">
        <v>83663.571340800001</v>
      </c>
    </row>
    <row r="4176" spans="1:4" x14ac:dyDescent="0.25">
      <c r="A4176">
        <v>2011</v>
      </c>
      <c r="B4176">
        <v>6</v>
      </c>
      <c r="C4176">
        <v>6</v>
      </c>
      <c r="D4176" s="2">
        <v>64739.918024478698</v>
      </c>
    </row>
    <row r="4177" spans="1:4" x14ac:dyDescent="0.25">
      <c r="A4177">
        <v>2011</v>
      </c>
      <c r="B4177">
        <v>6</v>
      </c>
      <c r="C4177">
        <v>7</v>
      </c>
      <c r="D4177" s="2">
        <v>42994.286360985599</v>
      </c>
    </row>
    <row r="4178" spans="1:4" x14ac:dyDescent="0.25">
      <c r="A4178">
        <v>2011</v>
      </c>
      <c r="B4178">
        <v>6</v>
      </c>
      <c r="C4178">
        <v>8</v>
      </c>
      <c r="D4178" s="2">
        <v>29461.8931529933</v>
      </c>
    </row>
    <row r="4179" spans="1:4" x14ac:dyDescent="0.25">
      <c r="A4179">
        <v>2011</v>
      </c>
      <c r="B4179">
        <v>6</v>
      </c>
      <c r="C4179">
        <v>9</v>
      </c>
      <c r="D4179" s="2">
        <v>19069.331970908199</v>
      </c>
    </row>
    <row r="4180" spans="1:4" x14ac:dyDescent="0.25">
      <c r="A4180">
        <v>2011</v>
      </c>
      <c r="B4180">
        <v>6</v>
      </c>
      <c r="C4180">
        <v>10</v>
      </c>
      <c r="D4180" s="2">
        <v>18189.456775741401</v>
      </c>
    </row>
    <row r="4181" spans="1:4" x14ac:dyDescent="0.25">
      <c r="A4181">
        <v>2011</v>
      </c>
      <c r="B4181">
        <v>6</v>
      </c>
      <c r="C4181">
        <v>11</v>
      </c>
      <c r="D4181" s="2">
        <v>16550.762744217602</v>
      </c>
    </row>
    <row r="4182" spans="1:4" x14ac:dyDescent="0.25">
      <c r="A4182">
        <v>2011</v>
      </c>
      <c r="B4182">
        <v>6</v>
      </c>
      <c r="C4182">
        <v>12</v>
      </c>
      <c r="D4182" s="2">
        <v>26423.853181747199</v>
      </c>
    </row>
    <row r="4183" spans="1:4" x14ac:dyDescent="0.25">
      <c r="A4183">
        <v>2011</v>
      </c>
      <c r="B4183">
        <v>6</v>
      </c>
      <c r="C4183">
        <v>13</v>
      </c>
      <c r="D4183" s="2">
        <v>30379.818243962902</v>
      </c>
    </row>
    <row r="4184" spans="1:4" x14ac:dyDescent="0.25">
      <c r="A4184">
        <v>2011</v>
      </c>
      <c r="B4184">
        <v>6</v>
      </c>
      <c r="C4184">
        <v>14</v>
      </c>
      <c r="D4184" s="2">
        <v>29574.393851197401</v>
      </c>
    </row>
    <row r="4185" spans="1:4" x14ac:dyDescent="0.25">
      <c r="A4185">
        <v>2011</v>
      </c>
      <c r="B4185">
        <v>6</v>
      </c>
      <c r="C4185">
        <v>15</v>
      </c>
      <c r="D4185" s="2">
        <v>17577.366173153299</v>
      </c>
    </row>
    <row r="4186" spans="1:4" x14ac:dyDescent="0.25">
      <c r="A4186">
        <v>2011</v>
      </c>
      <c r="B4186">
        <v>6</v>
      </c>
      <c r="C4186">
        <v>16</v>
      </c>
      <c r="D4186" s="2">
        <v>15635.182284287999</v>
      </c>
    </row>
    <row r="4187" spans="1:4" x14ac:dyDescent="0.25">
      <c r="A4187">
        <v>2011</v>
      </c>
      <c r="B4187">
        <v>6</v>
      </c>
      <c r="C4187">
        <v>17</v>
      </c>
      <c r="D4187" s="2">
        <v>15522.4736275046</v>
      </c>
    </row>
    <row r="4188" spans="1:4" x14ac:dyDescent="0.25">
      <c r="A4188">
        <v>2011</v>
      </c>
      <c r="B4188">
        <v>6</v>
      </c>
      <c r="C4188">
        <v>18</v>
      </c>
      <c r="D4188" s="2">
        <v>17887.6281404621</v>
      </c>
    </row>
    <row r="4189" spans="1:4" x14ac:dyDescent="0.25">
      <c r="A4189">
        <v>2011</v>
      </c>
      <c r="B4189">
        <v>6</v>
      </c>
      <c r="C4189">
        <v>19</v>
      </c>
      <c r="D4189" s="2">
        <v>14662.283546787799</v>
      </c>
    </row>
    <row r="4190" spans="1:4" x14ac:dyDescent="0.25">
      <c r="A4190">
        <v>2011</v>
      </c>
      <c r="B4190">
        <v>6</v>
      </c>
      <c r="C4190">
        <v>20</v>
      </c>
      <c r="D4190" s="2">
        <v>38132.844363694101</v>
      </c>
    </row>
    <row r="4191" spans="1:4" x14ac:dyDescent="0.25">
      <c r="A4191">
        <v>2011</v>
      </c>
      <c r="B4191">
        <v>6</v>
      </c>
      <c r="C4191">
        <v>21</v>
      </c>
      <c r="D4191" s="2">
        <v>38212.326051111901</v>
      </c>
    </row>
    <row r="4192" spans="1:4" x14ac:dyDescent="0.25">
      <c r="A4192">
        <v>2011</v>
      </c>
      <c r="B4192">
        <v>6</v>
      </c>
      <c r="C4192">
        <v>22</v>
      </c>
      <c r="D4192" s="2">
        <v>54943.928841830399</v>
      </c>
    </row>
    <row r="4193" spans="1:4" x14ac:dyDescent="0.25">
      <c r="A4193">
        <v>2011</v>
      </c>
      <c r="B4193">
        <v>6</v>
      </c>
      <c r="C4193">
        <v>23</v>
      </c>
      <c r="D4193" s="2">
        <v>71415.554783662097</v>
      </c>
    </row>
    <row r="4194" spans="1:4" x14ac:dyDescent="0.25">
      <c r="A4194">
        <v>2011</v>
      </c>
      <c r="B4194">
        <v>6</v>
      </c>
      <c r="C4194">
        <v>24</v>
      </c>
      <c r="D4194" s="2">
        <v>46517.679636940797</v>
      </c>
    </row>
    <row r="4195" spans="1:4" x14ac:dyDescent="0.25">
      <c r="A4195">
        <v>2011</v>
      </c>
      <c r="B4195">
        <v>6</v>
      </c>
      <c r="C4195">
        <v>25</v>
      </c>
      <c r="D4195" s="2">
        <v>37693.705979473903</v>
      </c>
    </row>
    <row r="4196" spans="1:4" x14ac:dyDescent="0.25">
      <c r="A4196">
        <v>2011</v>
      </c>
      <c r="B4196">
        <v>6</v>
      </c>
      <c r="C4196">
        <v>26</v>
      </c>
      <c r="D4196" s="2">
        <v>27008.410068449299</v>
      </c>
    </row>
    <row r="4197" spans="1:4" x14ac:dyDescent="0.25">
      <c r="A4197">
        <v>2011</v>
      </c>
      <c r="B4197">
        <v>6</v>
      </c>
      <c r="C4197">
        <v>27</v>
      </c>
      <c r="D4197" s="2">
        <v>22458.489207275499</v>
      </c>
    </row>
    <row r="4198" spans="1:4" x14ac:dyDescent="0.25">
      <c r="A4198">
        <v>2011</v>
      </c>
      <c r="B4198">
        <v>6</v>
      </c>
      <c r="C4198">
        <v>28</v>
      </c>
      <c r="D4198" s="2">
        <v>18520.524387256301</v>
      </c>
    </row>
    <row r="4199" spans="1:4" x14ac:dyDescent="0.25">
      <c r="A4199">
        <v>2011</v>
      </c>
      <c r="B4199">
        <v>6</v>
      </c>
      <c r="C4199">
        <v>29</v>
      </c>
      <c r="D4199" s="2">
        <v>15628.943526912</v>
      </c>
    </row>
    <row r="4200" spans="1:4" x14ac:dyDescent="0.25">
      <c r="A4200">
        <v>2011</v>
      </c>
      <c r="B4200">
        <v>6</v>
      </c>
      <c r="C4200">
        <v>30</v>
      </c>
      <c r="D4200" s="2">
        <v>11747.169114992599</v>
      </c>
    </row>
    <row r="4201" spans="1:4" x14ac:dyDescent="0.25">
      <c r="A4201">
        <v>2011</v>
      </c>
      <c r="B4201">
        <v>7</v>
      </c>
      <c r="C4201">
        <v>1</v>
      </c>
      <c r="D4201" s="2">
        <v>9959.1074883440597</v>
      </c>
    </row>
    <row r="4202" spans="1:4" x14ac:dyDescent="0.25">
      <c r="A4202">
        <v>2011</v>
      </c>
      <c r="B4202">
        <v>7</v>
      </c>
      <c r="C4202">
        <v>2</v>
      </c>
      <c r="D4202" s="2">
        <v>9527.5640776458295</v>
      </c>
    </row>
    <row r="4203" spans="1:4" x14ac:dyDescent="0.25">
      <c r="A4203">
        <v>2011</v>
      </c>
      <c r="B4203">
        <v>7</v>
      </c>
      <c r="C4203">
        <v>3</v>
      </c>
      <c r="D4203" s="2">
        <v>8364.3020140032004</v>
      </c>
    </row>
    <row r="4204" spans="1:4" x14ac:dyDescent="0.25">
      <c r="A4204">
        <v>2011</v>
      </c>
      <c r="B4204">
        <v>7</v>
      </c>
      <c r="C4204">
        <v>4</v>
      </c>
      <c r="D4204" s="2">
        <v>7433.8028502589495</v>
      </c>
    </row>
    <row r="4205" spans="1:4" x14ac:dyDescent="0.25">
      <c r="A4205">
        <v>2011</v>
      </c>
      <c r="B4205">
        <v>7</v>
      </c>
      <c r="C4205">
        <v>5</v>
      </c>
      <c r="D4205" s="2">
        <v>6731.1846976020497</v>
      </c>
    </row>
    <row r="4206" spans="1:4" x14ac:dyDescent="0.25">
      <c r="A4206">
        <v>2011</v>
      </c>
      <c r="B4206">
        <v>7</v>
      </c>
      <c r="C4206">
        <v>6</v>
      </c>
      <c r="D4206" s="2">
        <v>8512.0505659588598</v>
      </c>
    </row>
    <row r="4207" spans="1:4" x14ac:dyDescent="0.25">
      <c r="A4207">
        <v>2011</v>
      </c>
      <c r="B4207">
        <v>7</v>
      </c>
      <c r="C4207">
        <v>7</v>
      </c>
      <c r="D4207" s="2">
        <v>7850.3760160358397</v>
      </c>
    </row>
    <row r="4208" spans="1:4" x14ac:dyDescent="0.25">
      <c r="A4208">
        <v>2011</v>
      </c>
      <c r="B4208">
        <v>7</v>
      </c>
      <c r="C4208">
        <v>8</v>
      </c>
      <c r="D4208" s="2">
        <v>6060.8111342929897</v>
      </c>
    </row>
    <row r="4209" spans="1:4" x14ac:dyDescent="0.25">
      <c r="A4209">
        <v>2011</v>
      </c>
      <c r="B4209">
        <v>7</v>
      </c>
      <c r="C4209">
        <v>9</v>
      </c>
      <c r="D4209" s="2">
        <v>6815.8616796426204</v>
      </c>
    </row>
    <row r="4210" spans="1:4" x14ac:dyDescent="0.25">
      <c r="A4210">
        <v>2011</v>
      </c>
      <c r="B4210">
        <v>7</v>
      </c>
      <c r="C4210">
        <v>10</v>
      </c>
      <c r="D4210" s="2">
        <v>5809.7013456347104</v>
      </c>
    </row>
    <row r="4211" spans="1:4" x14ac:dyDescent="0.25">
      <c r="A4211">
        <v>2011</v>
      </c>
      <c r="B4211">
        <v>7</v>
      </c>
      <c r="C4211">
        <v>11</v>
      </c>
      <c r="D4211" s="2">
        <v>6605.2600039876597</v>
      </c>
    </row>
    <row r="4212" spans="1:4" x14ac:dyDescent="0.25">
      <c r="A4212">
        <v>2011</v>
      </c>
      <c r="B4212">
        <v>7</v>
      </c>
      <c r="C4212">
        <v>12</v>
      </c>
      <c r="D4212" s="2">
        <v>6565.2918819397601</v>
      </c>
    </row>
    <row r="4213" spans="1:4" x14ac:dyDescent="0.25">
      <c r="A4213">
        <v>2011</v>
      </c>
      <c r="B4213">
        <v>7</v>
      </c>
      <c r="C4213">
        <v>13</v>
      </c>
      <c r="D4213" s="2">
        <v>4591.5115983851501</v>
      </c>
    </row>
    <row r="4214" spans="1:4" x14ac:dyDescent="0.25">
      <c r="A4214">
        <v>2011</v>
      </c>
      <c r="B4214">
        <v>7</v>
      </c>
      <c r="C4214">
        <v>14</v>
      </c>
      <c r="D4214" s="2">
        <v>4857.5796763852804</v>
      </c>
    </row>
    <row r="4215" spans="1:4" x14ac:dyDescent="0.25">
      <c r="A4215">
        <v>2011</v>
      </c>
      <c r="B4215">
        <v>7</v>
      </c>
      <c r="C4215">
        <v>15</v>
      </c>
      <c r="D4215" s="2">
        <v>6667.2662224896003</v>
      </c>
    </row>
    <row r="4216" spans="1:4" x14ac:dyDescent="0.25">
      <c r="A4216">
        <v>2011</v>
      </c>
      <c r="B4216">
        <v>7</v>
      </c>
      <c r="C4216">
        <v>16</v>
      </c>
      <c r="D4216" s="2">
        <v>6429.1495716864001</v>
      </c>
    </row>
    <row r="4217" spans="1:4" x14ac:dyDescent="0.25">
      <c r="A4217">
        <v>2011</v>
      </c>
      <c r="B4217">
        <v>7</v>
      </c>
      <c r="C4217">
        <v>17</v>
      </c>
      <c r="D4217" s="2">
        <v>4405.1580398591996</v>
      </c>
    </row>
    <row r="4218" spans="1:4" x14ac:dyDescent="0.25">
      <c r="A4218">
        <v>2011</v>
      </c>
      <c r="B4218">
        <v>7</v>
      </c>
      <c r="C4218">
        <v>18</v>
      </c>
      <c r="D4218" s="2">
        <v>2247.1759411200001</v>
      </c>
    </row>
    <row r="4219" spans="1:4" x14ac:dyDescent="0.25">
      <c r="A4219">
        <v>2011</v>
      </c>
      <c r="B4219">
        <v>7</v>
      </c>
      <c r="C4219">
        <v>19</v>
      </c>
      <c r="D4219" s="2">
        <v>3124.3818370507802</v>
      </c>
    </row>
    <row r="4220" spans="1:4" x14ac:dyDescent="0.25">
      <c r="A4220">
        <v>2011</v>
      </c>
      <c r="B4220">
        <v>7</v>
      </c>
      <c r="C4220">
        <v>20</v>
      </c>
      <c r="D4220" s="2">
        <v>2603.3563941571601</v>
      </c>
    </row>
    <row r="4221" spans="1:4" x14ac:dyDescent="0.25">
      <c r="A4221">
        <v>2011</v>
      </c>
      <c r="B4221">
        <v>7</v>
      </c>
      <c r="C4221">
        <v>21</v>
      </c>
      <c r="D4221" s="2">
        <v>4665.7097515007999</v>
      </c>
    </row>
    <row r="4222" spans="1:4" x14ac:dyDescent="0.25">
      <c r="A4222">
        <v>2011</v>
      </c>
      <c r="B4222">
        <v>7</v>
      </c>
      <c r="C4222">
        <v>22</v>
      </c>
      <c r="D4222" s="2">
        <v>7287.1964557516803</v>
      </c>
    </row>
    <row r="4223" spans="1:4" x14ac:dyDescent="0.25">
      <c r="A4223">
        <v>2011</v>
      </c>
      <c r="B4223">
        <v>7</v>
      </c>
      <c r="C4223">
        <v>23</v>
      </c>
      <c r="D4223" s="2">
        <v>5511.8320459775996</v>
      </c>
    </row>
    <row r="4224" spans="1:4" x14ac:dyDescent="0.25">
      <c r="A4224">
        <v>2011</v>
      </c>
      <c r="B4224">
        <v>7</v>
      </c>
      <c r="C4224">
        <v>24</v>
      </c>
      <c r="D4224" s="2">
        <v>4076.8615783526402</v>
      </c>
    </row>
    <row r="4225" spans="1:4" x14ac:dyDescent="0.25">
      <c r="A4225">
        <v>2011</v>
      </c>
      <c r="B4225">
        <v>7</v>
      </c>
      <c r="C4225">
        <v>25</v>
      </c>
      <c r="D4225" s="2">
        <v>3452.6678680074201</v>
      </c>
    </row>
    <row r="4226" spans="1:4" x14ac:dyDescent="0.25">
      <c r="A4226">
        <v>2011</v>
      </c>
      <c r="B4226">
        <v>7</v>
      </c>
      <c r="C4226">
        <v>26</v>
      </c>
      <c r="D4226" s="2">
        <v>2686.6612654921701</v>
      </c>
    </row>
    <row r="4227" spans="1:4" x14ac:dyDescent="0.25">
      <c r="A4227">
        <v>2011</v>
      </c>
      <c r="B4227">
        <v>7</v>
      </c>
      <c r="C4227">
        <v>27</v>
      </c>
      <c r="D4227" s="2">
        <v>6074.4925253376005</v>
      </c>
    </row>
    <row r="4228" spans="1:4" x14ac:dyDescent="0.25">
      <c r="A4228">
        <v>2011</v>
      </c>
      <c r="B4228">
        <v>7</v>
      </c>
      <c r="C4228">
        <v>28</v>
      </c>
      <c r="D4228" s="2">
        <v>8695.5087538851803</v>
      </c>
    </row>
    <row r="4229" spans="1:4" x14ac:dyDescent="0.25">
      <c r="A4229">
        <v>2011</v>
      </c>
      <c r="B4229">
        <v>7</v>
      </c>
      <c r="C4229">
        <v>29</v>
      </c>
      <c r="D4229" s="2">
        <v>5980.3103682846704</v>
      </c>
    </row>
    <row r="4230" spans="1:4" x14ac:dyDescent="0.25">
      <c r="A4230">
        <v>2011</v>
      </c>
      <c r="B4230">
        <v>7</v>
      </c>
      <c r="C4230">
        <v>30</v>
      </c>
      <c r="D4230" s="2">
        <v>2888.1006857542702</v>
      </c>
    </row>
    <row r="4231" spans="1:4" x14ac:dyDescent="0.25">
      <c r="A4231">
        <v>2011</v>
      </c>
      <c r="B4231">
        <v>7</v>
      </c>
      <c r="C4231">
        <v>31</v>
      </c>
      <c r="D4231" s="2">
        <v>2068.4592903518201</v>
      </c>
    </row>
    <row r="4232" spans="1:4" x14ac:dyDescent="0.25">
      <c r="A4232">
        <v>2011</v>
      </c>
      <c r="B4232">
        <v>8</v>
      </c>
      <c r="C4232">
        <v>1</v>
      </c>
      <c r="D4232" s="2">
        <v>1992.7721374986199</v>
      </c>
    </row>
    <row r="4233" spans="1:4" x14ac:dyDescent="0.25">
      <c r="A4233">
        <v>2011</v>
      </c>
      <c r="B4233">
        <v>8</v>
      </c>
      <c r="C4233">
        <v>2</v>
      </c>
      <c r="D4233" s="2">
        <v>2130.77687585587</v>
      </c>
    </row>
    <row r="4234" spans="1:4" x14ac:dyDescent="0.25">
      <c r="A4234">
        <v>2011</v>
      </c>
      <c r="B4234">
        <v>8</v>
      </c>
      <c r="C4234">
        <v>3</v>
      </c>
      <c r="D4234" s="2">
        <v>2290.7983113216001</v>
      </c>
    </row>
    <row r="4235" spans="1:4" x14ac:dyDescent="0.25">
      <c r="A4235">
        <v>2011</v>
      </c>
      <c r="B4235">
        <v>8</v>
      </c>
      <c r="C4235">
        <v>4</v>
      </c>
      <c r="D4235" s="2">
        <v>1951.81604093952</v>
      </c>
    </row>
    <row r="4236" spans="1:4" x14ac:dyDescent="0.25">
      <c r="A4236">
        <v>2011</v>
      </c>
      <c r="B4236">
        <v>8</v>
      </c>
      <c r="C4236">
        <v>5</v>
      </c>
      <c r="D4236" s="2">
        <v>1763.5029417308201</v>
      </c>
    </row>
    <row r="4237" spans="1:4" x14ac:dyDescent="0.25">
      <c r="A4237">
        <v>2011</v>
      </c>
      <c r="B4237">
        <v>8</v>
      </c>
      <c r="C4237">
        <v>6</v>
      </c>
      <c r="D4237" s="2">
        <v>1990.2736986624</v>
      </c>
    </row>
    <row r="4238" spans="1:4" x14ac:dyDescent="0.25">
      <c r="A4238">
        <v>2011</v>
      </c>
      <c r="B4238">
        <v>8</v>
      </c>
      <c r="C4238">
        <v>7</v>
      </c>
      <c r="D4238" s="2">
        <v>6741.02872276992</v>
      </c>
    </row>
    <row r="4239" spans="1:4" x14ac:dyDescent="0.25">
      <c r="A4239">
        <v>2011</v>
      </c>
      <c r="B4239">
        <v>8</v>
      </c>
      <c r="C4239">
        <v>8</v>
      </c>
      <c r="D4239" s="2">
        <v>7798.5926987673602</v>
      </c>
    </row>
    <row r="4240" spans="1:4" x14ac:dyDescent="0.25">
      <c r="A4240">
        <v>2011</v>
      </c>
      <c r="B4240">
        <v>8</v>
      </c>
      <c r="C4240">
        <v>9</v>
      </c>
      <c r="D4240" s="2">
        <v>8495.9128823500796</v>
      </c>
    </row>
    <row r="4241" spans="1:4" x14ac:dyDescent="0.25">
      <c r="A4241">
        <v>2011</v>
      </c>
      <c r="B4241">
        <v>8</v>
      </c>
      <c r="C4241">
        <v>10</v>
      </c>
      <c r="D4241" s="2">
        <v>12983.529353195499</v>
      </c>
    </row>
    <row r="4242" spans="1:4" x14ac:dyDescent="0.25">
      <c r="A4242">
        <v>2011</v>
      </c>
      <c r="B4242">
        <v>8</v>
      </c>
      <c r="C4242">
        <v>11</v>
      </c>
      <c r="D4242" s="2">
        <v>6530.4517411768302</v>
      </c>
    </row>
    <row r="4243" spans="1:4" x14ac:dyDescent="0.25">
      <c r="A4243">
        <v>2011</v>
      </c>
      <c r="B4243">
        <v>8</v>
      </c>
      <c r="C4243">
        <v>12</v>
      </c>
      <c r="D4243" s="2">
        <v>7812.96907922842</v>
      </c>
    </row>
    <row r="4244" spans="1:4" x14ac:dyDescent="0.25">
      <c r="A4244">
        <v>2011</v>
      </c>
      <c r="B4244">
        <v>8</v>
      </c>
      <c r="C4244">
        <v>13</v>
      </c>
      <c r="D4244" s="2">
        <v>6854.3001725552704</v>
      </c>
    </row>
    <row r="4245" spans="1:4" x14ac:dyDescent="0.25">
      <c r="A4245">
        <v>2011</v>
      </c>
      <c r="B4245">
        <v>8</v>
      </c>
      <c r="C4245">
        <v>14</v>
      </c>
      <c r="D4245" s="2">
        <v>5242.0143524659197</v>
      </c>
    </row>
    <row r="4246" spans="1:4" x14ac:dyDescent="0.25">
      <c r="A4246">
        <v>2011</v>
      </c>
      <c r="B4246">
        <v>8</v>
      </c>
      <c r="C4246">
        <v>15</v>
      </c>
      <c r="D4246" s="2">
        <v>5571.8415522201603</v>
      </c>
    </row>
    <row r="4247" spans="1:4" x14ac:dyDescent="0.25">
      <c r="A4247">
        <v>2011</v>
      </c>
      <c r="B4247">
        <v>8</v>
      </c>
      <c r="C4247">
        <v>16</v>
      </c>
      <c r="D4247" s="2">
        <v>1739.48372583322</v>
      </c>
    </row>
    <row r="4248" spans="1:4" x14ac:dyDescent="0.25">
      <c r="A4248">
        <v>2011</v>
      </c>
      <c r="B4248">
        <v>8</v>
      </c>
      <c r="C4248">
        <v>17</v>
      </c>
      <c r="D4248" s="2">
        <v>2534.9769139322898</v>
      </c>
    </row>
    <row r="4249" spans="1:4" x14ac:dyDescent="0.25">
      <c r="A4249">
        <v>2011</v>
      </c>
      <c r="B4249">
        <v>8</v>
      </c>
      <c r="C4249">
        <v>18</v>
      </c>
      <c r="D4249" s="2">
        <v>2594.16192557261</v>
      </c>
    </row>
    <row r="4250" spans="1:4" x14ac:dyDescent="0.25">
      <c r="A4250">
        <v>2011</v>
      </c>
      <c r="B4250">
        <v>8</v>
      </c>
      <c r="C4250">
        <v>19</v>
      </c>
      <c r="D4250" s="2">
        <v>2088.10817923277</v>
      </c>
    </row>
    <row r="4251" spans="1:4" x14ac:dyDescent="0.25">
      <c r="A4251">
        <v>2011</v>
      </c>
      <c r="B4251">
        <v>8</v>
      </c>
      <c r="C4251">
        <v>20</v>
      </c>
      <c r="D4251" s="2">
        <v>1731.93923323699</v>
      </c>
    </row>
    <row r="4252" spans="1:4" x14ac:dyDescent="0.25">
      <c r="A4252">
        <v>2011</v>
      </c>
      <c r="B4252">
        <v>8</v>
      </c>
      <c r="C4252">
        <v>21</v>
      </c>
      <c r="D4252" s="2">
        <v>1512.19943353958</v>
      </c>
    </row>
    <row r="4253" spans="1:4" x14ac:dyDescent="0.25">
      <c r="A4253">
        <v>2011</v>
      </c>
      <c r="B4253">
        <v>8</v>
      </c>
      <c r="C4253">
        <v>22</v>
      </c>
      <c r="D4253" s="2">
        <v>1274.5055502950399</v>
      </c>
    </row>
    <row r="4254" spans="1:4" x14ac:dyDescent="0.25">
      <c r="A4254">
        <v>2011</v>
      </c>
      <c r="B4254">
        <v>8</v>
      </c>
      <c r="C4254">
        <v>23</v>
      </c>
      <c r="D4254" s="2">
        <v>1348.0185818327</v>
      </c>
    </row>
    <row r="4255" spans="1:4" x14ac:dyDescent="0.25">
      <c r="A4255">
        <v>2011</v>
      </c>
      <c r="B4255">
        <v>8</v>
      </c>
      <c r="C4255">
        <v>24</v>
      </c>
      <c r="D4255" s="2">
        <v>2038.4325017763799</v>
      </c>
    </row>
    <row r="4256" spans="1:4" x14ac:dyDescent="0.25">
      <c r="A4256">
        <v>2011</v>
      </c>
      <c r="B4256">
        <v>8</v>
      </c>
      <c r="C4256">
        <v>25</v>
      </c>
      <c r="D4256" s="2">
        <v>6247.86596176896</v>
      </c>
    </row>
    <row r="4257" spans="1:4" x14ac:dyDescent="0.25">
      <c r="A4257">
        <v>2011</v>
      </c>
      <c r="B4257">
        <v>8</v>
      </c>
      <c r="C4257">
        <v>26</v>
      </c>
      <c r="D4257" s="2">
        <v>11416.798776361</v>
      </c>
    </row>
    <row r="4258" spans="1:4" x14ac:dyDescent="0.25">
      <c r="A4258">
        <v>2011</v>
      </c>
      <c r="B4258">
        <v>8</v>
      </c>
      <c r="C4258">
        <v>27</v>
      </c>
      <c r="D4258" s="2">
        <v>14767.7992833024</v>
      </c>
    </row>
    <row r="4259" spans="1:4" x14ac:dyDescent="0.25">
      <c r="A4259">
        <v>2011</v>
      </c>
      <c r="B4259">
        <v>8</v>
      </c>
      <c r="C4259">
        <v>28</v>
      </c>
      <c r="D4259" s="2">
        <v>9411.2266659840006</v>
      </c>
    </row>
    <row r="4260" spans="1:4" x14ac:dyDescent="0.25">
      <c r="A4260">
        <v>2011</v>
      </c>
      <c r="B4260">
        <v>8</v>
      </c>
      <c r="C4260">
        <v>29</v>
      </c>
      <c r="D4260" s="2">
        <v>4537.7051295744004</v>
      </c>
    </row>
    <row r="4261" spans="1:4" x14ac:dyDescent="0.25">
      <c r="A4261">
        <v>2011</v>
      </c>
      <c r="B4261">
        <v>8</v>
      </c>
      <c r="C4261">
        <v>30</v>
      </c>
      <c r="D4261" s="2">
        <v>2773.7779523420199</v>
      </c>
    </row>
    <row r="4262" spans="1:4" x14ac:dyDescent="0.25">
      <c r="A4262">
        <v>2011</v>
      </c>
      <c r="B4262">
        <v>8</v>
      </c>
      <c r="C4262">
        <v>31</v>
      </c>
      <c r="D4262" s="2">
        <v>3367.9616086609899</v>
      </c>
    </row>
    <row r="4263" spans="1:4" x14ac:dyDescent="0.25">
      <c r="A4263">
        <v>2011</v>
      </c>
      <c r="B4263">
        <v>9</v>
      </c>
      <c r="C4263">
        <v>1</v>
      </c>
      <c r="D4263" s="2">
        <v>3303.0574914355202</v>
      </c>
    </row>
    <row r="4264" spans="1:4" x14ac:dyDescent="0.25">
      <c r="A4264">
        <v>2011</v>
      </c>
      <c r="B4264">
        <v>9</v>
      </c>
      <c r="C4264">
        <v>2</v>
      </c>
      <c r="D4264" s="2">
        <v>2189.22277824</v>
      </c>
    </row>
    <row r="4265" spans="1:4" x14ac:dyDescent="0.25">
      <c r="A4265">
        <v>2011</v>
      </c>
      <c r="B4265">
        <v>9</v>
      </c>
      <c r="C4265">
        <v>3</v>
      </c>
      <c r="D4265" s="2">
        <v>1793.09520289382</v>
      </c>
    </row>
    <row r="4266" spans="1:4" x14ac:dyDescent="0.25">
      <c r="A4266">
        <v>2011</v>
      </c>
      <c r="B4266">
        <v>9</v>
      </c>
      <c r="C4266">
        <v>4</v>
      </c>
      <c r="D4266" s="2">
        <v>1791.2507326248999</v>
      </c>
    </row>
    <row r="4267" spans="1:4" x14ac:dyDescent="0.25">
      <c r="A4267">
        <v>2011</v>
      </c>
      <c r="B4267">
        <v>9</v>
      </c>
      <c r="C4267">
        <v>5</v>
      </c>
      <c r="D4267" s="2">
        <v>1338.9294870835199</v>
      </c>
    </row>
    <row r="4268" spans="1:4" x14ac:dyDescent="0.25">
      <c r="A4268">
        <v>2011</v>
      </c>
      <c r="B4268">
        <v>9</v>
      </c>
      <c r="C4268">
        <v>6</v>
      </c>
      <c r="D4268" s="2">
        <v>906.83739194572797</v>
      </c>
    </row>
    <row r="4269" spans="1:4" x14ac:dyDescent="0.25">
      <c r="A4269">
        <v>2011</v>
      </c>
      <c r="B4269">
        <v>9</v>
      </c>
      <c r="C4269">
        <v>7</v>
      </c>
      <c r="D4269" s="2">
        <v>1084.05895916851</v>
      </c>
    </row>
    <row r="4270" spans="1:4" x14ac:dyDescent="0.25">
      <c r="A4270">
        <v>2011</v>
      </c>
      <c r="B4270">
        <v>9</v>
      </c>
      <c r="C4270">
        <v>8</v>
      </c>
      <c r="D4270" s="2">
        <v>2397.2486381568001</v>
      </c>
    </row>
    <row r="4271" spans="1:4" x14ac:dyDescent="0.25">
      <c r="A4271">
        <v>2011</v>
      </c>
      <c r="B4271">
        <v>9</v>
      </c>
      <c r="C4271">
        <v>9</v>
      </c>
      <c r="D4271" s="2">
        <v>30301.955289815</v>
      </c>
    </row>
    <row r="4272" spans="1:4" x14ac:dyDescent="0.25">
      <c r="A4272">
        <v>2011</v>
      </c>
      <c r="B4272">
        <v>9</v>
      </c>
      <c r="C4272">
        <v>10</v>
      </c>
      <c r="D4272" s="2">
        <v>95489.568990167099</v>
      </c>
    </row>
    <row r="4273" spans="1:4" x14ac:dyDescent="0.25">
      <c r="A4273">
        <v>2011</v>
      </c>
      <c r="B4273">
        <v>9</v>
      </c>
      <c r="C4273">
        <v>11</v>
      </c>
      <c r="D4273" s="2">
        <v>96481.876379535403</v>
      </c>
    </row>
    <row r="4274" spans="1:4" x14ac:dyDescent="0.25">
      <c r="A4274">
        <v>2011</v>
      </c>
      <c r="B4274">
        <v>9</v>
      </c>
      <c r="C4274">
        <v>12</v>
      </c>
      <c r="D4274" s="2">
        <v>64123.115325143001</v>
      </c>
    </row>
    <row r="4275" spans="1:4" x14ac:dyDescent="0.25">
      <c r="A4275">
        <v>2011</v>
      </c>
      <c r="B4275">
        <v>9</v>
      </c>
      <c r="C4275">
        <v>13</v>
      </c>
      <c r="D4275" s="2">
        <v>30308.0594857574</v>
      </c>
    </row>
    <row r="4276" spans="1:4" x14ac:dyDescent="0.25">
      <c r="A4276">
        <v>2011</v>
      </c>
      <c r="B4276">
        <v>9</v>
      </c>
      <c r="C4276">
        <v>14</v>
      </c>
      <c r="D4276" s="2">
        <v>26151.6133824307</v>
      </c>
    </row>
    <row r="4277" spans="1:4" x14ac:dyDescent="0.25">
      <c r="A4277">
        <v>2011</v>
      </c>
      <c r="B4277">
        <v>9</v>
      </c>
      <c r="C4277">
        <v>15</v>
      </c>
      <c r="D4277" s="2">
        <v>11945.3022629683</v>
      </c>
    </row>
    <row r="4278" spans="1:4" x14ac:dyDescent="0.25">
      <c r="A4278">
        <v>2011</v>
      </c>
      <c r="B4278">
        <v>9</v>
      </c>
      <c r="C4278">
        <v>16</v>
      </c>
      <c r="D4278" s="2">
        <v>8254.2840965775395</v>
      </c>
    </row>
    <row r="4279" spans="1:4" x14ac:dyDescent="0.25">
      <c r="A4279">
        <v>2011</v>
      </c>
      <c r="B4279">
        <v>9</v>
      </c>
      <c r="C4279">
        <v>17</v>
      </c>
      <c r="D4279" s="2">
        <v>8884.3746151526393</v>
      </c>
    </row>
    <row r="4280" spans="1:4" x14ac:dyDescent="0.25">
      <c r="A4280">
        <v>2011</v>
      </c>
      <c r="B4280">
        <v>9</v>
      </c>
      <c r="C4280">
        <v>18</v>
      </c>
      <c r="D4280" s="2">
        <v>8059.4528415252498</v>
      </c>
    </row>
    <row r="4281" spans="1:4" x14ac:dyDescent="0.25">
      <c r="A4281">
        <v>2011</v>
      </c>
      <c r="B4281">
        <v>9</v>
      </c>
      <c r="C4281">
        <v>19</v>
      </c>
      <c r="D4281" s="2">
        <v>7656.8031142686696</v>
      </c>
    </row>
    <row r="4282" spans="1:4" x14ac:dyDescent="0.25">
      <c r="A4282">
        <v>2011</v>
      </c>
      <c r="B4282">
        <v>9</v>
      </c>
      <c r="C4282">
        <v>20</v>
      </c>
      <c r="D4282" s="2">
        <v>10319.192416714801</v>
      </c>
    </row>
    <row r="4283" spans="1:4" x14ac:dyDescent="0.25">
      <c r="A4283">
        <v>2011</v>
      </c>
      <c r="B4283">
        <v>9</v>
      </c>
      <c r="C4283">
        <v>21</v>
      </c>
      <c r="D4283" s="2">
        <v>16280.8447412736</v>
      </c>
    </row>
    <row r="4284" spans="1:4" x14ac:dyDescent="0.25">
      <c r="A4284">
        <v>2011</v>
      </c>
      <c r="B4284">
        <v>9</v>
      </c>
      <c r="C4284">
        <v>22</v>
      </c>
      <c r="D4284" s="2">
        <v>18811.199102975999</v>
      </c>
    </row>
    <row r="4285" spans="1:4" x14ac:dyDescent="0.25">
      <c r="A4285">
        <v>2011</v>
      </c>
      <c r="B4285">
        <v>9</v>
      </c>
      <c r="C4285">
        <v>23</v>
      </c>
      <c r="D4285" s="2">
        <v>15990.184704982999</v>
      </c>
    </row>
    <row r="4286" spans="1:4" x14ac:dyDescent="0.25">
      <c r="A4286">
        <v>2011</v>
      </c>
      <c r="B4286">
        <v>9</v>
      </c>
      <c r="C4286">
        <v>24</v>
      </c>
      <c r="D4286" s="2">
        <v>15069.8481100186</v>
      </c>
    </row>
    <row r="4287" spans="1:4" x14ac:dyDescent="0.25">
      <c r="A4287">
        <v>2011</v>
      </c>
      <c r="B4287">
        <v>9</v>
      </c>
      <c r="C4287">
        <v>25</v>
      </c>
      <c r="D4287" s="2">
        <v>13496.2915986432</v>
      </c>
    </row>
    <row r="4288" spans="1:4" x14ac:dyDescent="0.25">
      <c r="A4288">
        <v>2011</v>
      </c>
      <c r="B4288">
        <v>9</v>
      </c>
      <c r="C4288">
        <v>26</v>
      </c>
      <c r="D4288" s="2">
        <v>31755.764358143999</v>
      </c>
    </row>
    <row r="4289" spans="1:4" x14ac:dyDescent="0.25">
      <c r="A4289">
        <v>2011</v>
      </c>
      <c r="B4289">
        <v>9</v>
      </c>
      <c r="C4289">
        <v>27</v>
      </c>
      <c r="D4289" s="2">
        <v>133706.70182034399</v>
      </c>
    </row>
    <row r="4290" spans="1:4" x14ac:dyDescent="0.25">
      <c r="A4290">
        <v>2011</v>
      </c>
      <c r="B4290">
        <v>9</v>
      </c>
      <c r="C4290">
        <v>28</v>
      </c>
      <c r="D4290" s="2">
        <v>228741.812810957</v>
      </c>
    </row>
    <row r="4291" spans="1:4" x14ac:dyDescent="0.25">
      <c r="A4291">
        <v>2011</v>
      </c>
      <c r="B4291">
        <v>9</v>
      </c>
      <c r="C4291">
        <v>29</v>
      </c>
      <c r="D4291" s="2">
        <v>196595.20865249299</v>
      </c>
    </row>
    <row r="4292" spans="1:4" x14ac:dyDescent="0.25">
      <c r="A4292">
        <v>2011</v>
      </c>
      <c r="B4292">
        <v>9</v>
      </c>
      <c r="C4292">
        <v>30</v>
      </c>
      <c r="D4292" s="2">
        <v>249931.483115674</v>
      </c>
    </row>
    <row r="4293" spans="1:4" x14ac:dyDescent="0.25">
      <c r="A4293">
        <v>2011</v>
      </c>
      <c r="B4293">
        <v>10</v>
      </c>
      <c r="C4293">
        <v>1</v>
      </c>
      <c r="D4293" s="2">
        <v>235552.138225459</v>
      </c>
    </row>
    <row r="4294" spans="1:4" x14ac:dyDescent="0.25">
      <c r="A4294">
        <v>2011</v>
      </c>
      <c r="B4294">
        <v>10</v>
      </c>
      <c r="C4294">
        <v>2</v>
      </c>
      <c r="D4294" s="2">
        <v>147633.073779917</v>
      </c>
    </row>
    <row r="4295" spans="1:4" x14ac:dyDescent="0.25">
      <c r="A4295">
        <v>2011</v>
      </c>
      <c r="B4295">
        <v>10</v>
      </c>
      <c r="C4295">
        <v>3</v>
      </c>
      <c r="D4295" s="2">
        <v>98004.150305279996</v>
      </c>
    </row>
    <row r="4296" spans="1:4" x14ac:dyDescent="0.25">
      <c r="A4296">
        <v>2011</v>
      </c>
      <c r="B4296">
        <v>10</v>
      </c>
      <c r="C4296">
        <v>4</v>
      </c>
      <c r="D4296" s="2">
        <v>65994.823274803202</v>
      </c>
    </row>
    <row r="4297" spans="1:4" x14ac:dyDescent="0.25">
      <c r="A4297">
        <v>2011</v>
      </c>
      <c r="B4297">
        <v>10</v>
      </c>
      <c r="C4297">
        <v>5</v>
      </c>
      <c r="D4297" s="2">
        <v>48411.754143436803</v>
      </c>
    </row>
    <row r="4298" spans="1:4" x14ac:dyDescent="0.25">
      <c r="A4298">
        <v>2011</v>
      </c>
      <c r="B4298">
        <v>10</v>
      </c>
      <c r="C4298">
        <v>6</v>
      </c>
      <c r="D4298" s="2">
        <v>27153.310713292802</v>
      </c>
    </row>
    <row r="4299" spans="1:4" x14ac:dyDescent="0.25">
      <c r="A4299">
        <v>2011</v>
      </c>
      <c r="B4299">
        <v>10</v>
      </c>
      <c r="C4299">
        <v>7</v>
      </c>
      <c r="D4299" s="2">
        <v>22091.696758425602</v>
      </c>
    </row>
    <row r="4300" spans="1:4" x14ac:dyDescent="0.25">
      <c r="A4300">
        <v>2011</v>
      </c>
      <c r="B4300">
        <v>10</v>
      </c>
      <c r="C4300">
        <v>8</v>
      </c>
      <c r="D4300" s="2">
        <v>16520.3763259392</v>
      </c>
    </row>
    <row r="4301" spans="1:4" x14ac:dyDescent="0.25">
      <c r="A4301">
        <v>2011</v>
      </c>
      <c r="B4301">
        <v>10</v>
      </c>
      <c r="C4301">
        <v>9</v>
      </c>
      <c r="D4301" s="2">
        <v>11610.277566676999</v>
      </c>
    </row>
    <row r="4302" spans="1:4" x14ac:dyDescent="0.25">
      <c r="A4302">
        <v>2011</v>
      </c>
      <c r="B4302">
        <v>10</v>
      </c>
      <c r="C4302">
        <v>10</v>
      </c>
      <c r="D4302" s="2">
        <v>13288.124245340199</v>
      </c>
    </row>
    <row r="4303" spans="1:4" x14ac:dyDescent="0.25">
      <c r="A4303">
        <v>2011</v>
      </c>
      <c r="B4303">
        <v>10</v>
      </c>
      <c r="C4303">
        <v>11</v>
      </c>
      <c r="D4303" s="2">
        <v>11668.008825520101</v>
      </c>
    </row>
    <row r="4304" spans="1:4" x14ac:dyDescent="0.25">
      <c r="A4304">
        <v>2011</v>
      </c>
      <c r="B4304">
        <v>10</v>
      </c>
      <c r="C4304">
        <v>12</v>
      </c>
      <c r="D4304" s="2">
        <v>7888.51358065152</v>
      </c>
    </row>
    <row r="4305" spans="1:4" x14ac:dyDescent="0.25">
      <c r="A4305">
        <v>2011</v>
      </c>
      <c r="B4305">
        <v>10</v>
      </c>
      <c r="C4305">
        <v>13</v>
      </c>
      <c r="D4305" s="2">
        <v>6459.25267698279</v>
      </c>
    </row>
    <row r="4306" spans="1:4" x14ac:dyDescent="0.25">
      <c r="A4306">
        <v>2011</v>
      </c>
      <c r="B4306">
        <v>10</v>
      </c>
      <c r="C4306">
        <v>14</v>
      </c>
      <c r="D4306" s="2">
        <v>8742.4379917055994</v>
      </c>
    </row>
    <row r="4307" spans="1:4" x14ac:dyDescent="0.25">
      <c r="A4307">
        <v>2011</v>
      </c>
      <c r="B4307">
        <v>10</v>
      </c>
      <c r="C4307">
        <v>15</v>
      </c>
      <c r="D4307" s="2">
        <v>8548.7490408960002</v>
      </c>
    </row>
    <row r="4308" spans="1:4" x14ac:dyDescent="0.25">
      <c r="A4308">
        <v>2011</v>
      </c>
      <c r="B4308">
        <v>10</v>
      </c>
      <c r="C4308">
        <v>16</v>
      </c>
      <c r="D4308" s="2">
        <v>3199.2289106411499</v>
      </c>
    </row>
    <row r="4309" spans="1:4" x14ac:dyDescent="0.25">
      <c r="A4309">
        <v>2011</v>
      </c>
      <c r="B4309">
        <v>10</v>
      </c>
      <c r="C4309">
        <v>17</v>
      </c>
      <c r="D4309" s="2">
        <v>3748.7999877120001</v>
      </c>
    </row>
    <row r="4310" spans="1:4" x14ac:dyDescent="0.25">
      <c r="A4310">
        <v>2011</v>
      </c>
      <c r="B4310">
        <v>10</v>
      </c>
      <c r="C4310">
        <v>18</v>
      </c>
      <c r="D4310" s="2">
        <v>5808.8702942208001</v>
      </c>
    </row>
    <row r="4311" spans="1:4" x14ac:dyDescent="0.25">
      <c r="A4311">
        <v>2011</v>
      </c>
      <c r="B4311">
        <v>10</v>
      </c>
      <c r="C4311">
        <v>19</v>
      </c>
      <c r="D4311" s="2">
        <v>10095.476448983</v>
      </c>
    </row>
    <row r="4312" spans="1:4" x14ac:dyDescent="0.25">
      <c r="A4312">
        <v>2011</v>
      </c>
      <c r="B4312">
        <v>10</v>
      </c>
      <c r="C4312">
        <v>20</v>
      </c>
      <c r="D4312" s="2">
        <v>176791.70460672001</v>
      </c>
    </row>
    <row r="4313" spans="1:4" x14ac:dyDescent="0.25">
      <c r="A4313">
        <v>2011</v>
      </c>
      <c r="B4313">
        <v>10</v>
      </c>
      <c r="C4313">
        <v>21</v>
      </c>
      <c r="D4313" s="2">
        <v>442194.32086207502</v>
      </c>
    </row>
    <row r="4314" spans="1:4" x14ac:dyDescent="0.25">
      <c r="A4314">
        <v>2011</v>
      </c>
      <c r="B4314">
        <v>10</v>
      </c>
      <c r="C4314">
        <v>22</v>
      </c>
      <c r="D4314" s="2">
        <v>454517.053266862</v>
      </c>
    </row>
    <row r="4315" spans="1:4" x14ac:dyDescent="0.25">
      <c r="A4315">
        <v>2011</v>
      </c>
      <c r="B4315">
        <v>10</v>
      </c>
      <c r="C4315">
        <v>23</v>
      </c>
      <c r="D4315" s="2">
        <v>401456.99101962202</v>
      </c>
    </row>
    <row r="4316" spans="1:4" x14ac:dyDescent="0.25">
      <c r="A4316">
        <v>2011</v>
      </c>
      <c r="B4316">
        <v>10</v>
      </c>
      <c r="C4316">
        <v>24</v>
      </c>
      <c r="D4316" s="2">
        <v>380091.91376977903</v>
      </c>
    </row>
    <row r="4317" spans="1:4" x14ac:dyDescent="0.25">
      <c r="A4317">
        <v>2011</v>
      </c>
      <c r="B4317">
        <v>10</v>
      </c>
      <c r="C4317">
        <v>25</v>
      </c>
      <c r="D4317" s="2">
        <v>267619.79152097303</v>
      </c>
    </row>
    <row r="4318" spans="1:4" x14ac:dyDescent="0.25">
      <c r="A4318">
        <v>2011</v>
      </c>
      <c r="B4318">
        <v>10</v>
      </c>
      <c r="C4318">
        <v>26</v>
      </c>
      <c r="D4318" s="2">
        <v>180806.52847103999</v>
      </c>
    </row>
    <row r="4319" spans="1:4" x14ac:dyDescent="0.25">
      <c r="A4319">
        <v>2011</v>
      </c>
      <c r="B4319">
        <v>10</v>
      </c>
      <c r="C4319">
        <v>27</v>
      </c>
      <c r="D4319" s="2">
        <v>139029.007756954</v>
      </c>
    </row>
    <row r="4320" spans="1:4" x14ac:dyDescent="0.25">
      <c r="A4320">
        <v>2011</v>
      </c>
      <c r="B4320">
        <v>10</v>
      </c>
      <c r="C4320">
        <v>28</v>
      </c>
      <c r="D4320" s="2">
        <v>155340.27561507799</v>
      </c>
    </row>
    <row r="4321" spans="1:4" x14ac:dyDescent="0.25">
      <c r="A4321">
        <v>2011</v>
      </c>
      <c r="B4321">
        <v>10</v>
      </c>
      <c r="C4321">
        <v>29</v>
      </c>
      <c r="D4321" s="2">
        <v>173557.459385856</v>
      </c>
    </row>
    <row r="4322" spans="1:4" x14ac:dyDescent="0.25">
      <c r="A4322">
        <v>2011</v>
      </c>
      <c r="B4322">
        <v>10</v>
      </c>
      <c r="C4322">
        <v>30</v>
      </c>
      <c r="D4322" s="2">
        <v>119126.640202629</v>
      </c>
    </row>
    <row r="4323" spans="1:4" x14ac:dyDescent="0.25">
      <c r="A4323">
        <v>2011</v>
      </c>
      <c r="B4323">
        <v>10</v>
      </c>
      <c r="C4323">
        <v>31</v>
      </c>
      <c r="D4323" s="2">
        <v>76490.310089687104</v>
      </c>
    </row>
    <row r="4324" spans="1:4" x14ac:dyDescent="0.25">
      <c r="A4324">
        <v>2011</v>
      </c>
      <c r="B4324">
        <v>11</v>
      </c>
      <c r="C4324">
        <v>1</v>
      </c>
      <c r="D4324" s="2">
        <v>66546.353892556799</v>
      </c>
    </row>
    <row r="4325" spans="1:4" x14ac:dyDescent="0.25">
      <c r="A4325">
        <v>2011</v>
      </c>
      <c r="B4325">
        <v>11</v>
      </c>
      <c r="C4325">
        <v>2</v>
      </c>
      <c r="D4325" s="2">
        <v>50200.418115993598</v>
      </c>
    </row>
    <row r="4326" spans="1:4" x14ac:dyDescent="0.25">
      <c r="A4326">
        <v>2011</v>
      </c>
      <c r="B4326">
        <v>11</v>
      </c>
      <c r="C4326">
        <v>3</v>
      </c>
      <c r="D4326" s="2">
        <v>33129.680633487398</v>
      </c>
    </row>
    <row r="4327" spans="1:4" x14ac:dyDescent="0.25">
      <c r="A4327">
        <v>2011</v>
      </c>
      <c r="B4327">
        <v>11</v>
      </c>
      <c r="C4327">
        <v>4</v>
      </c>
      <c r="D4327" s="2">
        <v>34740.366314250197</v>
      </c>
    </row>
    <row r="4328" spans="1:4" x14ac:dyDescent="0.25">
      <c r="A4328">
        <v>2011</v>
      </c>
      <c r="B4328">
        <v>11</v>
      </c>
      <c r="C4328">
        <v>5</v>
      </c>
      <c r="D4328" s="2">
        <v>25038.633745981399</v>
      </c>
    </row>
    <row r="4329" spans="1:4" x14ac:dyDescent="0.25">
      <c r="A4329">
        <v>2011</v>
      </c>
      <c r="B4329">
        <v>11</v>
      </c>
      <c r="C4329">
        <v>6</v>
      </c>
      <c r="D4329" s="2">
        <v>21610.409655582702</v>
      </c>
    </row>
    <row r="4330" spans="1:4" x14ac:dyDescent="0.25">
      <c r="A4330">
        <v>2011</v>
      </c>
      <c r="B4330">
        <v>11</v>
      </c>
      <c r="C4330">
        <v>7</v>
      </c>
      <c r="D4330" s="2">
        <v>19468.6026566861</v>
      </c>
    </row>
    <row r="4331" spans="1:4" x14ac:dyDescent="0.25">
      <c r="A4331">
        <v>2011</v>
      </c>
      <c r="B4331">
        <v>11</v>
      </c>
      <c r="C4331">
        <v>8</v>
      </c>
      <c r="D4331" s="2">
        <v>20051.336847605799</v>
      </c>
    </row>
    <row r="4332" spans="1:4" x14ac:dyDescent="0.25">
      <c r="A4332">
        <v>2011</v>
      </c>
      <c r="B4332">
        <v>11</v>
      </c>
      <c r="C4332">
        <v>9</v>
      </c>
      <c r="D4332" s="2">
        <v>20410.0776295834</v>
      </c>
    </row>
    <row r="4333" spans="1:4" x14ac:dyDescent="0.25">
      <c r="A4333">
        <v>2011</v>
      </c>
      <c r="B4333">
        <v>11</v>
      </c>
      <c r="C4333">
        <v>10</v>
      </c>
      <c r="D4333" s="2">
        <v>16586.9328575693</v>
      </c>
    </row>
    <row r="4334" spans="1:4" x14ac:dyDescent="0.25">
      <c r="A4334">
        <v>2011</v>
      </c>
      <c r="B4334">
        <v>11</v>
      </c>
      <c r="C4334">
        <v>11</v>
      </c>
      <c r="D4334" s="2">
        <v>27084.2904841421</v>
      </c>
    </row>
    <row r="4335" spans="1:4" x14ac:dyDescent="0.25">
      <c r="A4335">
        <v>2011</v>
      </c>
      <c r="B4335">
        <v>11</v>
      </c>
      <c r="C4335">
        <v>12</v>
      </c>
      <c r="D4335" s="2">
        <v>23492.921665075199</v>
      </c>
    </row>
    <row r="4336" spans="1:4" x14ac:dyDescent="0.25">
      <c r="A4336">
        <v>2011</v>
      </c>
      <c r="B4336">
        <v>11</v>
      </c>
      <c r="C4336">
        <v>13</v>
      </c>
      <c r="D4336" s="2">
        <v>21585.919474667498</v>
      </c>
    </row>
    <row r="4337" spans="1:4" x14ac:dyDescent="0.25">
      <c r="A4337">
        <v>2011</v>
      </c>
      <c r="B4337">
        <v>11</v>
      </c>
      <c r="C4337">
        <v>14</v>
      </c>
      <c r="D4337" s="2">
        <v>22876.899422054401</v>
      </c>
    </row>
    <row r="4338" spans="1:4" x14ac:dyDescent="0.25">
      <c r="A4338">
        <v>2011</v>
      </c>
      <c r="B4338">
        <v>11</v>
      </c>
      <c r="C4338">
        <v>15</v>
      </c>
      <c r="D4338" s="2">
        <v>151622.92630425599</v>
      </c>
    </row>
    <row r="4339" spans="1:4" x14ac:dyDescent="0.25">
      <c r="A4339">
        <v>2011</v>
      </c>
      <c r="B4339">
        <v>11</v>
      </c>
      <c r="C4339">
        <v>16</v>
      </c>
      <c r="D4339" s="2">
        <v>298417.52740331501</v>
      </c>
    </row>
    <row r="4340" spans="1:4" x14ac:dyDescent="0.25">
      <c r="A4340">
        <v>2011</v>
      </c>
      <c r="B4340">
        <v>11</v>
      </c>
      <c r="C4340">
        <v>17</v>
      </c>
      <c r="D4340" s="2">
        <v>291919.88198430702</v>
      </c>
    </row>
    <row r="4341" spans="1:4" x14ac:dyDescent="0.25">
      <c r="A4341">
        <v>2011</v>
      </c>
      <c r="B4341">
        <v>11</v>
      </c>
      <c r="C4341">
        <v>18</v>
      </c>
      <c r="D4341" s="2">
        <v>199199.11918694401</v>
      </c>
    </row>
    <row r="4342" spans="1:4" x14ac:dyDescent="0.25">
      <c r="A4342">
        <v>2011</v>
      </c>
      <c r="B4342">
        <v>11</v>
      </c>
      <c r="C4342">
        <v>19</v>
      </c>
      <c r="D4342" s="2">
        <v>132718.33341112299</v>
      </c>
    </row>
    <row r="4343" spans="1:4" x14ac:dyDescent="0.25">
      <c r="A4343">
        <v>2011</v>
      </c>
      <c r="B4343">
        <v>11</v>
      </c>
      <c r="C4343">
        <v>20</v>
      </c>
      <c r="D4343" s="2">
        <v>97501.474050923498</v>
      </c>
    </row>
    <row r="4344" spans="1:4" x14ac:dyDescent="0.25">
      <c r="A4344">
        <v>2011</v>
      </c>
      <c r="B4344">
        <v>11</v>
      </c>
      <c r="C4344">
        <v>21</v>
      </c>
      <c r="D4344" s="2">
        <v>73964.75019264</v>
      </c>
    </row>
    <row r="4345" spans="1:4" x14ac:dyDescent="0.25">
      <c r="A4345">
        <v>2011</v>
      </c>
      <c r="B4345">
        <v>11</v>
      </c>
      <c r="C4345">
        <v>22</v>
      </c>
      <c r="D4345" s="2">
        <v>60536.713046261801</v>
      </c>
    </row>
    <row r="4346" spans="1:4" x14ac:dyDescent="0.25">
      <c r="A4346">
        <v>2011</v>
      </c>
      <c r="B4346">
        <v>11</v>
      </c>
      <c r="C4346">
        <v>23</v>
      </c>
      <c r="D4346" s="2">
        <v>374237.77374719997</v>
      </c>
    </row>
    <row r="4347" spans="1:4" x14ac:dyDescent="0.25">
      <c r="A4347">
        <v>2011</v>
      </c>
      <c r="B4347">
        <v>11</v>
      </c>
      <c r="C4347">
        <v>24</v>
      </c>
      <c r="D4347" s="2">
        <v>521917.88694220799</v>
      </c>
    </row>
    <row r="4348" spans="1:4" x14ac:dyDescent="0.25">
      <c r="A4348">
        <v>2011</v>
      </c>
      <c r="B4348">
        <v>11</v>
      </c>
      <c r="C4348">
        <v>25</v>
      </c>
      <c r="D4348" s="2">
        <v>404624.02892083197</v>
      </c>
    </row>
    <row r="4349" spans="1:4" x14ac:dyDescent="0.25">
      <c r="A4349">
        <v>2011</v>
      </c>
      <c r="B4349">
        <v>11</v>
      </c>
      <c r="C4349">
        <v>26</v>
      </c>
      <c r="D4349" s="2">
        <v>291928.66925368301</v>
      </c>
    </row>
    <row r="4350" spans="1:4" x14ac:dyDescent="0.25">
      <c r="A4350">
        <v>2011</v>
      </c>
      <c r="B4350">
        <v>11</v>
      </c>
      <c r="C4350">
        <v>27</v>
      </c>
      <c r="D4350" s="2">
        <v>225215.47141632001</v>
      </c>
    </row>
    <row r="4351" spans="1:4" x14ac:dyDescent="0.25">
      <c r="A4351">
        <v>2011</v>
      </c>
      <c r="B4351">
        <v>11</v>
      </c>
      <c r="C4351">
        <v>28</v>
      </c>
      <c r="D4351" s="2">
        <v>284821.14656378899</v>
      </c>
    </row>
    <row r="4352" spans="1:4" x14ac:dyDescent="0.25">
      <c r="A4352">
        <v>2011</v>
      </c>
      <c r="B4352">
        <v>11</v>
      </c>
      <c r="C4352">
        <v>29</v>
      </c>
      <c r="D4352" s="2">
        <v>482349.27371305</v>
      </c>
    </row>
    <row r="4353" spans="1:4" x14ac:dyDescent="0.25">
      <c r="A4353">
        <v>2011</v>
      </c>
      <c r="B4353">
        <v>11</v>
      </c>
      <c r="C4353">
        <v>30</v>
      </c>
      <c r="D4353" s="2">
        <v>680081.16764897294</v>
      </c>
    </row>
    <row r="4354" spans="1:4" x14ac:dyDescent="0.25">
      <c r="A4354">
        <v>2011</v>
      </c>
      <c r="B4354">
        <v>12</v>
      </c>
      <c r="C4354">
        <v>1</v>
      </c>
      <c r="D4354" s="2">
        <v>633380.22757232597</v>
      </c>
    </row>
    <row r="4355" spans="1:4" x14ac:dyDescent="0.25">
      <c r="A4355">
        <v>2011</v>
      </c>
      <c r="B4355">
        <v>12</v>
      </c>
      <c r="C4355">
        <v>2</v>
      </c>
      <c r="D4355" s="2">
        <v>555923.73050634295</v>
      </c>
    </row>
    <row r="4356" spans="1:4" x14ac:dyDescent="0.25">
      <c r="A4356">
        <v>2011</v>
      </c>
      <c r="B4356">
        <v>12</v>
      </c>
      <c r="C4356">
        <v>3</v>
      </c>
      <c r="D4356" s="2">
        <v>421554.96441354201</v>
      </c>
    </row>
    <row r="4357" spans="1:4" x14ac:dyDescent="0.25">
      <c r="A4357">
        <v>2011</v>
      </c>
      <c r="B4357">
        <v>12</v>
      </c>
      <c r="C4357">
        <v>4</v>
      </c>
      <c r="D4357" s="2">
        <v>327610.28790282202</v>
      </c>
    </row>
    <row r="4358" spans="1:4" x14ac:dyDescent="0.25">
      <c r="A4358">
        <v>2011</v>
      </c>
      <c r="B4358">
        <v>12</v>
      </c>
      <c r="C4358">
        <v>5</v>
      </c>
      <c r="D4358" s="2">
        <v>357808.79113919998</v>
      </c>
    </row>
    <row r="4359" spans="1:4" x14ac:dyDescent="0.25">
      <c r="A4359">
        <v>2011</v>
      </c>
      <c r="B4359">
        <v>12</v>
      </c>
      <c r="C4359">
        <v>6</v>
      </c>
      <c r="D4359" s="2">
        <v>454262.76314726402</v>
      </c>
    </row>
    <row r="4360" spans="1:4" x14ac:dyDescent="0.25">
      <c r="A4360">
        <v>2011</v>
      </c>
      <c r="B4360">
        <v>12</v>
      </c>
      <c r="C4360">
        <v>7</v>
      </c>
      <c r="D4360" s="2">
        <v>413845.401636864</v>
      </c>
    </row>
    <row r="4361" spans="1:4" x14ac:dyDescent="0.25">
      <c r="A4361">
        <v>2011</v>
      </c>
      <c r="B4361">
        <v>12</v>
      </c>
      <c r="C4361">
        <v>8</v>
      </c>
      <c r="D4361" s="2">
        <v>344115.38946723798</v>
      </c>
    </row>
    <row r="4362" spans="1:4" x14ac:dyDescent="0.25">
      <c r="A4362">
        <v>2011</v>
      </c>
      <c r="B4362">
        <v>12</v>
      </c>
      <c r="C4362">
        <v>9</v>
      </c>
      <c r="D4362" s="2">
        <v>272039.18045183999</v>
      </c>
    </row>
    <row r="4363" spans="1:4" x14ac:dyDescent="0.25">
      <c r="A4363">
        <v>2011</v>
      </c>
      <c r="B4363">
        <v>12</v>
      </c>
      <c r="C4363">
        <v>10</v>
      </c>
      <c r="D4363" s="2">
        <v>209877.66990028799</v>
      </c>
    </row>
    <row r="4364" spans="1:4" x14ac:dyDescent="0.25">
      <c r="A4364">
        <v>2011</v>
      </c>
      <c r="B4364">
        <v>12</v>
      </c>
      <c r="C4364">
        <v>11</v>
      </c>
      <c r="D4364" s="2">
        <v>156176.28133632001</v>
      </c>
    </row>
    <row r="4365" spans="1:4" x14ac:dyDescent="0.25">
      <c r="A4365">
        <v>2011</v>
      </c>
      <c r="B4365">
        <v>12</v>
      </c>
      <c r="C4365">
        <v>12</v>
      </c>
      <c r="D4365" s="2">
        <v>118059.895874765</v>
      </c>
    </row>
    <row r="4366" spans="1:4" x14ac:dyDescent="0.25">
      <c r="A4366">
        <v>2011</v>
      </c>
      <c r="B4366">
        <v>12</v>
      </c>
      <c r="C4366">
        <v>13</v>
      </c>
      <c r="D4366" s="2">
        <v>93087.642507263998</v>
      </c>
    </row>
    <row r="4367" spans="1:4" x14ac:dyDescent="0.25">
      <c r="A4367">
        <v>2011</v>
      </c>
      <c r="B4367">
        <v>12</v>
      </c>
      <c r="C4367">
        <v>14</v>
      </c>
      <c r="D4367" s="2">
        <v>68753.454992179206</v>
      </c>
    </row>
    <row r="4368" spans="1:4" x14ac:dyDescent="0.25">
      <c r="A4368">
        <v>2011</v>
      </c>
      <c r="B4368">
        <v>12</v>
      </c>
      <c r="C4368">
        <v>15</v>
      </c>
      <c r="D4368" s="2">
        <v>179540.13412085801</v>
      </c>
    </row>
    <row r="4369" spans="1:4" x14ac:dyDescent="0.25">
      <c r="A4369">
        <v>2011</v>
      </c>
      <c r="B4369">
        <v>12</v>
      </c>
      <c r="C4369">
        <v>16</v>
      </c>
      <c r="D4369" s="2">
        <v>370602.88612945902</v>
      </c>
    </row>
    <row r="4370" spans="1:4" x14ac:dyDescent="0.25">
      <c r="A4370">
        <v>2011</v>
      </c>
      <c r="B4370">
        <v>12</v>
      </c>
      <c r="C4370">
        <v>17</v>
      </c>
      <c r="D4370" s="2">
        <v>316161.80113213399</v>
      </c>
    </row>
    <row r="4371" spans="1:4" x14ac:dyDescent="0.25">
      <c r="A4371">
        <v>2011</v>
      </c>
      <c r="B4371">
        <v>12</v>
      </c>
      <c r="C4371">
        <v>18</v>
      </c>
      <c r="D4371" s="2">
        <v>235886.16863508499</v>
      </c>
    </row>
    <row r="4372" spans="1:4" x14ac:dyDescent="0.25">
      <c r="A4372">
        <v>2011</v>
      </c>
      <c r="B4372">
        <v>12</v>
      </c>
      <c r="C4372">
        <v>19</v>
      </c>
      <c r="D4372" s="2">
        <v>182682.11912970201</v>
      </c>
    </row>
    <row r="4373" spans="1:4" x14ac:dyDescent="0.25">
      <c r="A4373">
        <v>2011</v>
      </c>
      <c r="B4373">
        <v>12</v>
      </c>
      <c r="C4373">
        <v>20</v>
      </c>
      <c r="D4373" s="2">
        <v>130434.23870576599</v>
      </c>
    </row>
    <row r="4374" spans="1:4" x14ac:dyDescent="0.25">
      <c r="A4374">
        <v>2011</v>
      </c>
      <c r="B4374">
        <v>12</v>
      </c>
      <c r="C4374">
        <v>21</v>
      </c>
      <c r="D4374" s="2">
        <v>137148.364928102</v>
      </c>
    </row>
    <row r="4375" spans="1:4" x14ac:dyDescent="0.25">
      <c r="A4375">
        <v>2011</v>
      </c>
      <c r="B4375">
        <v>12</v>
      </c>
      <c r="C4375">
        <v>22</v>
      </c>
      <c r="D4375" s="2">
        <v>281936.05156454397</v>
      </c>
    </row>
    <row r="4376" spans="1:4" x14ac:dyDescent="0.25">
      <c r="A4376">
        <v>2011</v>
      </c>
      <c r="B4376">
        <v>12</v>
      </c>
      <c r="C4376">
        <v>23</v>
      </c>
      <c r="D4376" s="2">
        <v>268317.94516991999</v>
      </c>
    </row>
    <row r="4377" spans="1:4" x14ac:dyDescent="0.25">
      <c r="A4377">
        <v>2011</v>
      </c>
      <c r="B4377">
        <v>12</v>
      </c>
      <c r="C4377">
        <v>24</v>
      </c>
      <c r="D4377" s="2">
        <v>199414.93126072301</v>
      </c>
    </row>
    <row r="4378" spans="1:4" x14ac:dyDescent="0.25">
      <c r="A4378">
        <v>2011</v>
      </c>
      <c r="B4378">
        <v>12</v>
      </c>
      <c r="C4378">
        <v>25</v>
      </c>
      <c r="D4378" s="2">
        <v>140112.80224174101</v>
      </c>
    </row>
    <row r="4379" spans="1:4" x14ac:dyDescent="0.25">
      <c r="A4379">
        <v>2011</v>
      </c>
      <c r="B4379">
        <v>12</v>
      </c>
      <c r="C4379">
        <v>26</v>
      </c>
      <c r="D4379" s="2">
        <v>91135.767748608007</v>
      </c>
    </row>
    <row r="4380" spans="1:4" x14ac:dyDescent="0.25">
      <c r="A4380">
        <v>2011</v>
      </c>
      <c r="B4380">
        <v>12</v>
      </c>
      <c r="C4380">
        <v>27</v>
      </c>
      <c r="D4380" s="2">
        <v>70450.825148467193</v>
      </c>
    </row>
    <row r="4381" spans="1:4" x14ac:dyDescent="0.25">
      <c r="A4381">
        <v>2011</v>
      </c>
      <c r="B4381">
        <v>12</v>
      </c>
      <c r="C4381">
        <v>28</v>
      </c>
      <c r="D4381" s="2">
        <v>77130.585359290402</v>
      </c>
    </row>
    <row r="4382" spans="1:4" x14ac:dyDescent="0.25">
      <c r="A4382">
        <v>2011</v>
      </c>
      <c r="B4382">
        <v>12</v>
      </c>
      <c r="C4382">
        <v>29</v>
      </c>
      <c r="D4382" s="2">
        <v>92960.343721221099</v>
      </c>
    </row>
    <row r="4383" spans="1:4" x14ac:dyDescent="0.25">
      <c r="A4383">
        <v>2011</v>
      </c>
      <c r="B4383">
        <v>12</v>
      </c>
      <c r="C4383">
        <v>30</v>
      </c>
      <c r="D4383" s="2">
        <v>93800.391178613805</v>
      </c>
    </row>
    <row r="4384" spans="1:4" x14ac:dyDescent="0.25">
      <c r="A4384">
        <v>2011</v>
      </c>
      <c r="B4384">
        <v>12</v>
      </c>
      <c r="C4384">
        <v>31</v>
      </c>
      <c r="D4384" s="2">
        <v>95930.593844133895</v>
      </c>
    </row>
    <row r="4385" spans="1:4" x14ac:dyDescent="0.25">
      <c r="A4385">
        <v>2012</v>
      </c>
      <c r="B4385">
        <v>1</v>
      </c>
      <c r="C4385">
        <v>1</v>
      </c>
      <c r="D4385" s="2">
        <v>96796.695086300097</v>
      </c>
    </row>
    <row r="4386" spans="1:4" x14ac:dyDescent="0.25">
      <c r="A4386">
        <v>2012</v>
      </c>
      <c r="B4386">
        <v>1</v>
      </c>
      <c r="C4386">
        <v>2</v>
      </c>
      <c r="D4386" s="2">
        <v>92807.240945356796</v>
      </c>
    </row>
    <row r="4387" spans="1:4" x14ac:dyDescent="0.25">
      <c r="A4387">
        <v>2012</v>
      </c>
      <c r="B4387">
        <v>1</v>
      </c>
      <c r="C4387">
        <v>3</v>
      </c>
      <c r="D4387" s="2">
        <v>81713.431201351705</v>
      </c>
    </row>
    <row r="4388" spans="1:4" x14ac:dyDescent="0.25">
      <c r="A4388">
        <v>2012</v>
      </c>
      <c r="B4388">
        <v>1</v>
      </c>
      <c r="C4388">
        <v>4</v>
      </c>
      <c r="D4388" s="2">
        <v>66565.583944704005</v>
      </c>
    </row>
    <row r="4389" spans="1:4" x14ac:dyDescent="0.25">
      <c r="A4389">
        <v>2012</v>
      </c>
      <c r="B4389">
        <v>1</v>
      </c>
      <c r="C4389">
        <v>5</v>
      </c>
      <c r="D4389" s="2">
        <v>51510.6256689562</v>
      </c>
    </row>
    <row r="4390" spans="1:4" x14ac:dyDescent="0.25">
      <c r="A4390">
        <v>2012</v>
      </c>
      <c r="B4390">
        <v>1</v>
      </c>
      <c r="C4390">
        <v>6</v>
      </c>
      <c r="D4390" s="2">
        <v>40894.942057390101</v>
      </c>
    </row>
    <row r="4391" spans="1:4" x14ac:dyDescent="0.25">
      <c r="A4391">
        <v>2012</v>
      </c>
      <c r="B4391">
        <v>1</v>
      </c>
      <c r="C4391">
        <v>7</v>
      </c>
      <c r="D4391" s="2">
        <v>41085.764849664003</v>
      </c>
    </row>
    <row r="4392" spans="1:4" x14ac:dyDescent="0.25">
      <c r="A4392">
        <v>2012</v>
      </c>
      <c r="B4392">
        <v>1</v>
      </c>
      <c r="C4392">
        <v>8</v>
      </c>
      <c r="D4392" s="2">
        <v>36418.489292390397</v>
      </c>
    </row>
    <row r="4393" spans="1:4" x14ac:dyDescent="0.25">
      <c r="A4393">
        <v>2012</v>
      </c>
      <c r="B4393">
        <v>1</v>
      </c>
      <c r="C4393">
        <v>9</v>
      </c>
      <c r="D4393" s="2">
        <v>32031.523958353901</v>
      </c>
    </row>
    <row r="4394" spans="1:4" x14ac:dyDescent="0.25">
      <c r="A4394">
        <v>2012</v>
      </c>
      <c r="B4394">
        <v>1</v>
      </c>
      <c r="C4394">
        <v>10</v>
      </c>
      <c r="D4394" s="2">
        <v>26862.1001984102</v>
      </c>
    </row>
    <row r="4395" spans="1:4" x14ac:dyDescent="0.25">
      <c r="A4395">
        <v>2012</v>
      </c>
      <c r="B4395">
        <v>1</v>
      </c>
      <c r="C4395">
        <v>11</v>
      </c>
      <c r="D4395" s="2">
        <v>28077.3196121088</v>
      </c>
    </row>
    <row r="4396" spans="1:4" x14ac:dyDescent="0.25">
      <c r="A4396">
        <v>2012</v>
      </c>
      <c r="B4396">
        <v>1</v>
      </c>
      <c r="C4396">
        <v>12</v>
      </c>
      <c r="D4396" s="2">
        <v>30174.7409104896</v>
      </c>
    </row>
    <row r="4397" spans="1:4" x14ac:dyDescent="0.25">
      <c r="A4397">
        <v>2012</v>
      </c>
      <c r="B4397">
        <v>1</v>
      </c>
      <c r="C4397">
        <v>13</v>
      </c>
      <c r="D4397" s="2">
        <v>36836.190001428498</v>
      </c>
    </row>
    <row r="4398" spans="1:4" x14ac:dyDescent="0.25">
      <c r="A4398">
        <v>2012</v>
      </c>
      <c r="B4398">
        <v>1</v>
      </c>
      <c r="C4398">
        <v>14</v>
      </c>
      <c r="D4398" s="2">
        <v>50891.961128693802</v>
      </c>
    </row>
    <row r="4399" spans="1:4" x14ac:dyDescent="0.25">
      <c r="A4399">
        <v>2012</v>
      </c>
      <c r="B4399">
        <v>1</v>
      </c>
      <c r="C4399">
        <v>15</v>
      </c>
      <c r="D4399" s="2">
        <v>43259.7564969062</v>
      </c>
    </row>
    <row r="4400" spans="1:4" x14ac:dyDescent="0.25">
      <c r="A4400">
        <v>2012</v>
      </c>
      <c r="B4400">
        <v>1</v>
      </c>
      <c r="C4400">
        <v>16</v>
      </c>
      <c r="D4400" s="2">
        <v>36362.489716869102</v>
      </c>
    </row>
    <row r="4401" spans="1:4" x14ac:dyDescent="0.25">
      <c r="A4401">
        <v>2012</v>
      </c>
      <c r="B4401">
        <v>1</v>
      </c>
      <c r="C4401">
        <v>17</v>
      </c>
      <c r="D4401" s="2">
        <v>72026.586020782095</v>
      </c>
    </row>
    <row r="4402" spans="1:4" x14ac:dyDescent="0.25">
      <c r="A4402">
        <v>2012</v>
      </c>
      <c r="B4402">
        <v>1</v>
      </c>
      <c r="C4402">
        <v>18</v>
      </c>
      <c r="D4402" s="2">
        <v>327957.67659294698</v>
      </c>
    </row>
    <row r="4403" spans="1:4" x14ac:dyDescent="0.25">
      <c r="A4403">
        <v>2012</v>
      </c>
      <c r="B4403">
        <v>1</v>
      </c>
      <c r="C4403">
        <v>19</v>
      </c>
      <c r="D4403" s="2">
        <v>295084.75874734099</v>
      </c>
    </row>
    <row r="4404" spans="1:4" x14ac:dyDescent="0.25">
      <c r="A4404">
        <v>2012</v>
      </c>
      <c r="B4404">
        <v>1</v>
      </c>
      <c r="C4404">
        <v>20</v>
      </c>
      <c r="D4404" s="2">
        <v>214511.11752867801</v>
      </c>
    </row>
    <row r="4405" spans="1:4" x14ac:dyDescent="0.25">
      <c r="A4405">
        <v>2012</v>
      </c>
      <c r="B4405">
        <v>1</v>
      </c>
      <c r="C4405">
        <v>21</v>
      </c>
      <c r="D4405" s="2">
        <v>145476.07846502401</v>
      </c>
    </row>
    <row r="4406" spans="1:4" x14ac:dyDescent="0.25">
      <c r="A4406">
        <v>2012</v>
      </c>
      <c r="B4406">
        <v>1</v>
      </c>
      <c r="C4406">
        <v>22</v>
      </c>
      <c r="D4406" s="2">
        <v>88849.762270894105</v>
      </c>
    </row>
    <row r="4407" spans="1:4" x14ac:dyDescent="0.25">
      <c r="A4407">
        <v>2012</v>
      </c>
      <c r="B4407">
        <v>1</v>
      </c>
      <c r="C4407">
        <v>23</v>
      </c>
      <c r="D4407" s="2">
        <v>108712.59812259801</v>
      </c>
    </row>
    <row r="4408" spans="1:4" x14ac:dyDescent="0.25">
      <c r="A4408">
        <v>2012</v>
      </c>
      <c r="B4408">
        <v>1</v>
      </c>
      <c r="C4408">
        <v>24</v>
      </c>
      <c r="D4408" s="2">
        <v>237580.44387839999</v>
      </c>
    </row>
    <row r="4409" spans="1:4" x14ac:dyDescent="0.25">
      <c r="A4409">
        <v>2012</v>
      </c>
      <c r="B4409">
        <v>1</v>
      </c>
      <c r="C4409">
        <v>25</v>
      </c>
      <c r="D4409" s="2">
        <v>254581.045495142</v>
      </c>
    </row>
    <row r="4410" spans="1:4" x14ac:dyDescent="0.25">
      <c r="A4410">
        <v>2012</v>
      </c>
      <c r="B4410">
        <v>1</v>
      </c>
      <c r="C4410">
        <v>26</v>
      </c>
      <c r="D4410" s="2">
        <v>189702.06679203801</v>
      </c>
    </row>
    <row r="4411" spans="1:4" x14ac:dyDescent="0.25">
      <c r="A4411">
        <v>2012</v>
      </c>
      <c r="B4411">
        <v>1</v>
      </c>
      <c r="C4411">
        <v>27</v>
      </c>
      <c r="D4411" s="2">
        <v>202145.818857062</v>
      </c>
    </row>
    <row r="4412" spans="1:4" x14ac:dyDescent="0.25">
      <c r="A4412">
        <v>2012</v>
      </c>
      <c r="B4412">
        <v>1</v>
      </c>
      <c r="C4412">
        <v>28</v>
      </c>
      <c r="D4412" s="2">
        <v>286003.819236557</v>
      </c>
    </row>
    <row r="4413" spans="1:4" x14ac:dyDescent="0.25">
      <c r="A4413">
        <v>2012</v>
      </c>
      <c r="B4413">
        <v>1</v>
      </c>
      <c r="C4413">
        <v>29</v>
      </c>
      <c r="D4413" s="2">
        <v>252771.94041753601</v>
      </c>
    </row>
    <row r="4414" spans="1:4" x14ac:dyDescent="0.25">
      <c r="A4414">
        <v>2012</v>
      </c>
      <c r="B4414">
        <v>1</v>
      </c>
      <c r="C4414">
        <v>30</v>
      </c>
      <c r="D4414" s="2">
        <v>199641.89970063401</v>
      </c>
    </row>
    <row r="4415" spans="1:4" x14ac:dyDescent="0.25">
      <c r="A4415">
        <v>2012</v>
      </c>
      <c r="B4415">
        <v>1</v>
      </c>
      <c r="C4415">
        <v>31</v>
      </c>
      <c r="D4415" s="2">
        <v>156210.753529037</v>
      </c>
    </row>
    <row r="4416" spans="1:4" x14ac:dyDescent="0.25">
      <c r="A4416">
        <v>2012</v>
      </c>
      <c r="B4416">
        <v>2</v>
      </c>
      <c r="C4416">
        <v>1</v>
      </c>
      <c r="D4416" s="2">
        <v>119424.006291456</v>
      </c>
    </row>
    <row r="4417" spans="1:4" x14ac:dyDescent="0.25">
      <c r="A4417">
        <v>2012</v>
      </c>
      <c r="B4417">
        <v>2</v>
      </c>
      <c r="C4417">
        <v>2</v>
      </c>
      <c r="D4417" s="2">
        <v>102372.601617101</v>
      </c>
    </row>
    <row r="4418" spans="1:4" x14ac:dyDescent="0.25">
      <c r="A4418">
        <v>2012</v>
      </c>
      <c r="B4418">
        <v>2</v>
      </c>
      <c r="C4418">
        <v>3</v>
      </c>
      <c r="D4418" s="2">
        <v>91935.512833351706</v>
      </c>
    </row>
    <row r="4419" spans="1:4" x14ac:dyDescent="0.25">
      <c r="A4419">
        <v>2012</v>
      </c>
      <c r="B4419">
        <v>2</v>
      </c>
      <c r="C4419">
        <v>4</v>
      </c>
      <c r="D4419" s="2">
        <v>77595.388931174399</v>
      </c>
    </row>
    <row r="4420" spans="1:4" x14ac:dyDescent="0.25">
      <c r="A4420">
        <v>2012</v>
      </c>
      <c r="B4420">
        <v>2</v>
      </c>
      <c r="C4420">
        <v>5</v>
      </c>
      <c r="D4420" s="2">
        <v>82847.409761157105</v>
      </c>
    </row>
    <row r="4421" spans="1:4" x14ac:dyDescent="0.25">
      <c r="A4421">
        <v>2012</v>
      </c>
      <c r="B4421">
        <v>2</v>
      </c>
      <c r="C4421">
        <v>6</v>
      </c>
      <c r="D4421" s="2">
        <v>116261.07863040001</v>
      </c>
    </row>
    <row r="4422" spans="1:4" x14ac:dyDescent="0.25">
      <c r="A4422">
        <v>2012</v>
      </c>
      <c r="B4422">
        <v>2</v>
      </c>
      <c r="C4422">
        <v>7</v>
      </c>
      <c r="D4422" s="2">
        <v>105858.843704525</v>
      </c>
    </row>
    <row r="4423" spans="1:4" x14ac:dyDescent="0.25">
      <c r="A4423">
        <v>2012</v>
      </c>
      <c r="B4423">
        <v>2</v>
      </c>
      <c r="C4423">
        <v>8</v>
      </c>
      <c r="D4423" s="2">
        <v>87016.441028382702</v>
      </c>
    </row>
    <row r="4424" spans="1:4" x14ac:dyDescent="0.25">
      <c r="A4424">
        <v>2012</v>
      </c>
      <c r="B4424">
        <v>2</v>
      </c>
      <c r="C4424">
        <v>9</v>
      </c>
      <c r="D4424" s="2">
        <v>68560.826630123498</v>
      </c>
    </row>
    <row r="4425" spans="1:4" x14ac:dyDescent="0.25">
      <c r="A4425">
        <v>2012</v>
      </c>
      <c r="B4425">
        <v>2</v>
      </c>
      <c r="C4425">
        <v>10</v>
      </c>
      <c r="D4425" s="2">
        <v>57100.542491566099</v>
      </c>
    </row>
    <row r="4426" spans="1:4" x14ac:dyDescent="0.25">
      <c r="A4426">
        <v>2012</v>
      </c>
      <c r="B4426">
        <v>2</v>
      </c>
      <c r="C4426">
        <v>11</v>
      </c>
      <c r="D4426" s="2">
        <v>45229.743224524798</v>
      </c>
    </row>
    <row r="4427" spans="1:4" x14ac:dyDescent="0.25">
      <c r="A4427">
        <v>2012</v>
      </c>
      <c r="B4427">
        <v>2</v>
      </c>
      <c r="C4427">
        <v>12</v>
      </c>
      <c r="D4427" s="2">
        <v>36103.468743475198</v>
      </c>
    </row>
    <row r="4428" spans="1:4" x14ac:dyDescent="0.25">
      <c r="A4428">
        <v>2012</v>
      </c>
      <c r="B4428">
        <v>2</v>
      </c>
      <c r="C4428">
        <v>13</v>
      </c>
      <c r="D4428" s="2">
        <v>29333.3812752384</v>
      </c>
    </row>
    <row r="4429" spans="1:4" x14ac:dyDescent="0.25">
      <c r="A4429">
        <v>2012</v>
      </c>
      <c r="B4429">
        <v>2</v>
      </c>
      <c r="C4429">
        <v>14</v>
      </c>
      <c r="D4429" s="2">
        <v>24395.960999393301</v>
      </c>
    </row>
    <row r="4430" spans="1:4" x14ac:dyDescent="0.25">
      <c r="A4430">
        <v>2012</v>
      </c>
      <c r="B4430">
        <v>2</v>
      </c>
      <c r="C4430">
        <v>15</v>
      </c>
      <c r="D4430" s="2">
        <v>22600.507790868502</v>
      </c>
    </row>
    <row r="4431" spans="1:4" x14ac:dyDescent="0.25">
      <c r="A4431">
        <v>2012</v>
      </c>
      <c r="B4431">
        <v>2</v>
      </c>
      <c r="C4431">
        <v>16</v>
      </c>
      <c r="D4431" s="2">
        <v>31603.541124741099</v>
      </c>
    </row>
    <row r="4432" spans="1:4" x14ac:dyDescent="0.25">
      <c r="A4432">
        <v>2012</v>
      </c>
      <c r="B4432">
        <v>2</v>
      </c>
      <c r="C4432">
        <v>17</v>
      </c>
      <c r="D4432" s="2">
        <v>32455.405522575398</v>
      </c>
    </row>
    <row r="4433" spans="1:4" x14ac:dyDescent="0.25">
      <c r="A4433">
        <v>2012</v>
      </c>
      <c r="B4433">
        <v>2</v>
      </c>
      <c r="C4433">
        <v>18</v>
      </c>
      <c r="D4433" s="2">
        <v>37419.264265789403</v>
      </c>
    </row>
    <row r="4434" spans="1:4" x14ac:dyDescent="0.25">
      <c r="A4434">
        <v>2012</v>
      </c>
      <c r="B4434">
        <v>2</v>
      </c>
      <c r="C4434">
        <v>19</v>
      </c>
      <c r="D4434" s="2">
        <v>45069.370461388797</v>
      </c>
    </row>
    <row r="4435" spans="1:4" x14ac:dyDescent="0.25">
      <c r="A4435">
        <v>2012</v>
      </c>
      <c r="B4435">
        <v>2</v>
      </c>
      <c r="C4435">
        <v>20</v>
      </c>
      <c r="D4435" s="2">
        <v>42399.944411489298</v>
      </c>
    </row>
    <row r="4436" spans="1:4" x14ac:dyDescent="0.25">
      <c r="A4436">
        <v>2012</v>
      </c>
      <c r="B4436">
        <v>2</v>
      </c>
      <c r="C4436">
        <v>21</v>
      </c>
      <c r="D4436" s="2">
        <v>33764.1145504819</v>
      </c>
    </row>
    <row r="4437" spans="1:4" x14ac:dyDescent="0.25">
      <c r="A4437">
        <v>2012</v>
      </c>
      <c r="B4437">
        <v>2</v>
      </c>
      <c r="C4437">
        <v>22</v>
      </c>
      <c r="D4437" s="2">
        <v>35505.108014823898</v>
      </c>
    </row>
    <row r="4438" spans="1:4" x14ac:dyDescent="0.25">
      <c r="A4438">
        <v>2012</v>
      </c>
      <c r="B4438">
        <v>2</v>
      </c>
      <c r="C4438">
        <v>23</v>
      </c>
      <c r="D4438" s="2">
        <v>33871.022753177102</v>
      </c>
    </row>
    <row r="4439" spans="1:4" x14ac:dyDescent="0.25">
      <c r="A4439">
        <v>2012</v>
      </c>
      <c r="B4439">
        <v>2</v>
      </c>
      <c r="C4439">
        <v>24</v>
      </c>
      <c r="D4439" s="2">
        <v>58044.563122129897</v>
      </c>
    </row>
    <row r="4440" spans="1:4" x14ac:dyDescent="0.25">
      <c r="A4440">
        <v>2012</v>
      </c>
      <c r="B4440">
        <v>2</v>
      </c>
      <c r="C4440">
        <v>25</v>
      </c>
      <c r="D4440" s="2">
        <v>107233.69616045999</v>
      </c>
    </row>
    <row r="4441" spans="1:4" x14ac:dyDescent="0.25">
      <c r="A4441">
        <v>2012</v>
      </c>
      <c r="B4441">
        <v>2</v>
      </c>
      <c r="C4441">
        <v>26</v>
      </c>
      <c r="D4441" s="2">
        <v>121742.530374528</v>
      </c>
    </row>
    <row r="4442" spans="1:4" x14ac:dyDescent="0.25">
      <c r="A4442">
        <v>2012</v>
      </c>
      <c r="B4442">
        <v>2</v>
      </c>
      <c r="C4442">
        <v>27</v>
      </c>
      <c r="D4442" s="2">
        <v>96255.973013759998</v>
      </c>
    </row>
    <row r="4443" spans="1:4" x14ac:dyDescent="0.25">
      <c r="A4443">
        <v>2012</v>
      </c>
      <c r="B4443">
        <v>2</v>
      </c>
      <c r="C4443">
        <v>28</v>
      </c>
      <c r="D4443" s="2">
        <v>71839.550521221099</v>
      </c>
    </row>
    <row r="4444" spans="1:4" x14ac:dyDescent="0.25">
      <c r="A4444">
        <v>2012</v>
      </c>
      <c r="B4444">
        <v>2</v>
      </c>
      <c r="C4444">
        <v>29</v>
      </c>
      <c r="D4444" s="2">
        <v>83891.462138173403</v>
      </c>
    </row>
    <row r="4445" spans="1:4" x14ac:dyDescent="0.25">
      <c r="A4445">
        <v>2012</v>
      </c>
      <c r="B4445">
        <v>3</v>
      </c>
      <c r="C4445">
        <v>1</v>
      </c>
      <c r="D4445" s="2">
        <v>196349.23035187199</v>
      </c>
    </row>
    <row r="4446" spans="1:4" x14ac:dyDescent="0.25">
      <c r="A4446">
        <v>2012</v>
      </c>
      <c r="B4446">
        <v>3</v>
      </c>
      <c r="C4446">
        <v>2</v>
      </c>
      <c r="D4446" s="2">
        <v>182997.97151293399</v>
      </c>
    </row>
    <row r="4447" spans="1:4" x14ac:dyDescent="0.25">
      <c r="A4447">
        <v>2012</v>
      </c>
      <c r="B4447">
        <v>3</v>
      </c>
      <c r="C4447">
        <v>3</v>
      </c>
      <c r="D4447" s="2">
        <v>326910.98436526099</v>
      </c>
    </row>
    <row r="4448" spans="1:4" x14ac:dyDescent="0.25">
      <c r="A4448">
        <v>2012</v>
      </c>
      <c r="B4448">
        <v>3</v>
      </c>
      <c r="C4448">
        <v>4</v>
      </c>
      <c r="D4448" s="2">
        <v>372620.72045629402</v>
      </c>
    </row>
    <row r="4449" spans="1:4" x14ac:dyDescent="0.25">
      <c r="A4449">
        <v>2012</v>
      </c>
      <c r="B4449">
        <v>3</v>
      </c>
      <c r="C4449">
        <v>5</v>
      </c>
      <c r="D4449" s="2">
        <v>254919.975164237</v>
      </c>
    </row>
    <row r="4450" spans="1:4" x14ac:dyDescent="0.25">
      <c r="A4450">
        <v>2012</v>
      </c>
      <c r="B4450">
        <v>3</v>
      </c>
      <c r="C4450">
        <v>6</v>
      </c>
      <c r="D4450" s="2">
        <v>176820.672013517</v>
      </c>
    </row>
    <row r="4451" spans="1:4" x14ac:dyDescent="0.25">
      <c r="A4451">
        <v>2012</v>
      </c>
      <c r="B4451">
        <v>3</v>
      </c>
      <c r="C4451">
        <v>7</v>
      </c>
      <c r="D4451" s="2">
        <v>132830.12949672999</v>
      </c>
    </row>
    <row r="4452" spans="1:4" x14ac:dyDescent="0.25">
      <c r="A4452">
        <v>2012</v>
      </c>
      <c r="B4452">
        <v>3</v>
      </c>
      <c r="C4452">
        <v>8</v>
      </c>
      <c r="D4452" s="2">
        <v>94943.959075491803</v>
      </c>
    </row>
    <row r="4453" spans="1:4" x14ac:dyDescent="0.25">
      <c r="A4453">
        <v>2012</v>
      </c>
      <c r="B4453">
        <v>3</v>
      </c>
      <c r="C4453">
        <v>9</v>
      </c>
      <c r="D4453" s="2">
        <v>80653.275490590706</v>
      </c>
    </row>
    <row r="4454" spans="1:4" x14ac:dyDescent="0.25">
      <c r="A4454">
        <v>2012</v>
      </c>
      <c r="B4454">
        <v>3</v>
      </c>
      <c r="C4454">
        <v>10</v>
      </c>
      <c r="D4454" s="2">
        <v>68336.818541752305</v>
      </c>
    </row>
    <row r="4455" spans="1:4" x14ac:dyDescent="0.25">
      <c r="A4455">
        <v>2012</v>
      </c>
      <c r="B4455">
        <v>3</v>
      </c>
      <c r="C4455">
        <v>11</v>
      </c>
      <c r="D4455" s="2">
        <v>60905.714749194303</v>
      </c>
    </row>
    <row r="4456" spans="1:4" x14ac:dyDescent="0.25">
      <c r="A4456">
        <v>2012</v>
      </c>
      <c r="B4456">
        <v>3</v>
      </c>
      <c r="C4456">
        <v>12</v>
      </c>
      <c r="D4456" s="2">
        <v>46785.175534080001</v>
      </c>
    </row>
    <row r="4457" spans="1:4" x14ac:dyDescent="0.25">
      <c r="A4457">
        <v>2012</v>
      </c>
      <c r="B4457">
        <v>3</v>
      </c>
      <c r="C4457">
        <v>13</v>
      </c>
      <c r="D4457" s="2">
        <v>71968.0509816423</v>
      </c>
    </row>
    <row r="4458" spans="1:4" x14ac:dyDescent="0.25">
      <c r="A4458">
        <v>2012</v>
      </c>
      <c r="B4458">
        <v>3</v>
      </c>
      <c r="C4458">
        <v>14</v>
      </c>
      <c r="D4458" s="2">
        <v>56770.514672947204</v>
      </c>
    </row>
    <row r="4459" spans="1:4" x14ac:dyDescent="0.25">
      <c r="A4459">
        <v>2012</v>
      </c>
      <c r="B4459">
        <v>3</v>
      </c>
      <c r="C4459">
        <v>15</v>
      </c>
      <c r="D4459" s="2">
        <v>50300.707975741403</v>
      </c>
    </row>
    <row r="4460" spans="1:4" x14ac:dyDescent="0.25">
      <c r="A4460">
        <v>2012</v>
      </c>
      <c r="B4460">
        <v>3</v>
      </c>
      <c r="C4460">
        <v>16</v>
      </c>
      <c r="D4460" s="2">
        <v>51489.545845635097</v>
      </c>
    </row>
    <row r="4461" spans="1:4" x14ac:dyDescent="0.25">
      <c r="A4461">
        <v>2012</v>
      </c>
      <c r="B4461">
        <v>3</v>
      </c>
      <c r="C4461">
        <v>17</v>
      </c>
      <c r="D4461" s="2">
        <v>55863.1374042194</v>
      </c>
    </row>
    <row r="4462" spans="1:4" x14ac:dyDescent="0.25">
      <c r="A4462">
        <v>2012</v>
      </c>
      <c r="B4462">
        <v>3</v>
      </c>
      <c r="C4462">
        <v>18</v>
      </c>
      <c r="D4462" s="2">
        <v>58661.641060761598</v>
      </c>
    </row>
    <row r="4463" spans="1:4" x14ac:dyDescent="0.25">
      <c r="A4463">
        <v>2012</v>
      </c>
      <c r="B4463">
        <v>3</v>
      </c>
      <c r="C4463">
        <v>19</v>
      </c>
      <c r="D4463" s="2">
        <v>65105.089619696701</v>
      </c>
    </row>
    <row r="4464" spans="1:4" x14ac:dyDescent="0.25">
      <c r="A4464">
        <v>2012</v>
      </c>
      <c r="B4464">
        <v>3</v>
      </c>
      <c r="C4464">
        <v>20</v>
      </c>
      <c r="D4464" s="2">
        <v>56512.357339299801</v>
      </c>
    </row>
    <row r="4465" spans="1:4" x14ac:dyDescent="0.25">
      <c r="A4465">
        <v>2012</v>
      </c>
      <c r="B4465">
        <v>3</v>
      </c>
      <c r="C4465">
        <v>21</v>
      </c>
      <c r="D4465" s="2">
        <v>36139.555673395203</v>
      </c>
    </row>
    <row r="4466" spans="1:4" x14ac:dyDescent="0.25">
      <c r="A4466">
        <v>2012</v>
      </c>
      <c r="B4466">
        <v>3</v>
      </c>
      <c r="C4466">
        <v>22</v>
      </c>
      <c r="D4466" s="2">
        <v>28691.839660216301</v>
      </c>
    </row>
    <row r="4467" spans="1:4" x14ac:dyDescent="0.25">
      <c r="A4467">
        <v>2012</v>
      </c>
      <c r="B4467">
        <v>3</v>
      </c>
      <c r="C4467">
        <v>23</v>
      </c>
      <c r="D4467" s="2">
        <v>24630.7119833088</v>
      </c>
    </row>
    <row r="4468" spans="1:4" x14ac:dyDescent="0.25">
      <c r="A4468">
        <v>2012</v>
      </c>
      <c r="B4468">
        <v>3</v>
      </c>
      <c r="C4468">
        <v>24</v>
      </c>
      <c r="D4468" s="2">
        <v>87613.096211251206</v>
      </c>
    </row>
    <row r="4469" spans="1:4" x14ac:dyDescent="0.25">
      <c r="A4469">
        <v>2012</v>
      </c>
      <c r="B4469">
        <v>3</v>
      </c>
      <c r="C4469">
        <v>25</v>
      </c>
      <c r="D4469" s="2">
        <v>234058.79990108201</v>
      </c>
    </row>
    <row r="4470" spans="1:4" x14ac:dyDescent="0.25">
      <c r="A4470">
        <v>2012</v>
      </c>
      <c r="B4470">
        <v>3</v>
      </c>
      <c r="C4470">
        <v>26</v>
      </c>
      <c r="D4470" s="2">
        <v>200910.85479567401</v>
      </c>
    </row>
    <row r="4471" spans="1:4" x14ac:dyDescent="0.25">
      <c r="A4471">
        <v>2012</v>
      </c>
      <c r="B4471">
        <v>3</v>
      </c>
      <c r="C4471">
        <v>27</v>
      </c>
      <c r="D4471" s="2">
        <v>139245.59050076199</v>
      </c>
    </row>
    <row r="4472" spans="1:4" x14ac:dyDescent="0.25">
      <c r="A4472">
        <v>2012</v>
      </c>
      <c r="B4472">
        <v>3</v>
      </c>
      <c r="C4472">
        <v>28</v>
      </c>
      <c r="D4472" s="2">
        <v>111728.17122757599</v>
      </c>
    </row>
    <row r="4473" spans="1:4" x14ac:dyDescent="0.25">
      <c r="A4473">
        <v>2012</v>
      </c>
      <c r="B4473">
        <v>3</v>
      </c>
      <c r="C4473">
        <v>29</v>
      </c>
      <c r="D4473" s="2">
        <v>73694.736773406694</v>
      </c>
    </row>
    <row r="4474" spans="1:4" x14ac:dyDescent="0.25">
      <c r="A4474">
        <v>2012</v>
      </c>
      <c r="B4474">
        <v>3</v>
      </c>
      <c r="C4474">
        <v>30</v>
      </c>
      <c r="D4474" s="2">
        <v>61204.343268925397</v>
      </c>
    </row>
    <row r="4475" spans="1:4" x14ac:dyDescent="0.25">
      <c r="A4475">
        <v>2012</v>
      </c>
      <c r="B4475">
        <v>3</v>
      </c>
      <c r="C4475">
        <v>31</v>
      </c>
      <c r="D4475" s="2">
        <v>55895.777277972498</v>
      </c>
    </row>
    <row r="4476" spans="1:4" x14ac:dyDescent="0.25">
      <c r="A4476">
        <v>2012</v>
      </c>
      <c r="B4476">
        <v>4</v>
      </c>
      <c r="C4476">
        <v>1</v>
      </c>
      <c r="D4476" s="2">
        <v>41018.063322562601</v>
      </c>
    </row>
    <row r="4477" spans="1:4" x14ac:dyDescent="0.25">
      <c r="A4477">
        <v>2012</v>
      </c>
      <c r="B4477">
        <v>4</v>
      </c>
      <c r="C4477">
        <v>2</v>
      </c>
      <c r="D4477" s="2">
        <v>26988.202203217901</v>
      </c>
    </row>
    <row r="4478" spans="1:4" x14ac:dyDescent="0.25">
      <c r="A4478">
        <v>2012</v>
      </c>
      <c r="B4478">
        <v>4</v>
      </c>
      <c r="C4478">
        <v>3</v>
      </c>
      <c r="D4478" s="2">
        <v>23472.779041751</v>
      </c>
    </row>
    <row r="4479" spans="1:4" x14ac:dyDescent="0.25">
      <c r="A4479">
        <v>2012</v>
      </c>
      <c r="B4479">
        <v>4</v>
      </c>
      <c r="C4479">
        <v>4</v>
      </c>
      <c r="D4479" s="2">
        <v>33029.684362321903</v>
      </c>
    </row>
    <row r="4480" spans="1:4" x14ac:dyDescent="0.25">
      <c r="A4480">
        <v>2012</v>
      </c>
      <c r="B4480">
        <v>4</v>
      </c>
      <c r="C4480">
        <v>5</v>
      </c>
      <c r="D4480" s="2">
        <v>21860.018668339198</v>
      </c>
    </row>
    <row r="4481" spans="1:4" x14ac:dyDescent="0.25">
      <c r="A4481">
        <v>2012</v>
      </c>
      <c r="B4481">
        <v>4</v>
      </c>
      <c r="C4481">
        <v>6</v>
      </c>
      <c r="D4481" s="2">
        <v>16935.701414031399</v>
      </c>
    </row>
    <row r="4482" spans="1:4" x14ac:dyDescent="0.25">
      <c r="A4482">
        <v>2012</v>
      </c>
      <c r="B4482">
        <v>4</v>
      </c>
      <c r="C4482">
        <v>7</v>
      </c>
      <c r="D4482" s="2">
        <v>13163.6459484979</v>
      </c>
    </row>
    <row r="4483" spans="1:4" x14ac:dyDescent="0.25">
      <c r="A4483">
        <v>2012</v>
      </c>
      <c r="B4483">
        <v>4</v>
      </c>
      <c r="C4483">
        <v>8</v>
      </c>
      <c r="D4483" s="2">
        <v>14412.615816314899</v>
      </c>
    </row>
    <row r="4484" spans="1:4" x14ac:dyDescent="0.25">
      <c r="A4484">
        <v>2012</v>
      </c>
      <c r="B4484">
        <v>4</v>
      </c>
      <c r="C4484">
        <v>9</v>
      </c>
      <c r="D4484" s="2">
        <v>12538.794028861401</v>
      </c>
    </row>
    <row r="4485" spans="1:4" x14ac:dyDescent="0.25">
      <c r="A4485">
        <v>2012</v>
      </c>
      <c r="B4485">
        <v>4</v>
      </c>
      <c r="C4485">
        <v>10</v>
      </c>
      <c r="D4485" s="2">
        <v>10944.277739274199</v>
      </c>
    </row>
    <row r="4486" spans="1:4" x14ac:dyDescent="0.25">
      <c r="A4486">
        <v>2012</v>
      </c>
      <c r="B4486">
        <v>4</v>
      </c>
      <c r="C4486">
        <v>11</v>
      </c>
      <c r="D4486" s="2">
        <v>10265.8556896358</v>
      </c>
    </row>
    <row r="4487" spans="1:4" x14ac:dyDescent="0.25">
      <c r="A4487">
        <v>2012</v>
      </c>
      <c r="B4487">
        <v>4</v>
      </c>
      <c r="C4487">
        <v>12</v>
      </c>
      <c r="D4487" s="2">
        <v>9100.7322743807999</v>
      </c>
    </row>
    <row r="4488" spans="1:4" x14ac:dyDescent="0.25">
      <c r="A4488">
        <v>2012</v>
      </c>
      <c r="B4488">
        <v>4</v>
      </c>
      <c r="C4488">
        <v>13</v>
      </c>
      <c r="D4488" s="2">
        <v>7708.1682309119997</v>
      </c>
    </row>
    <row r="4489" spans="1:4" x14ac:dyDescent="0.25">
      <c r="A4489">
        <v>2012</v>
      </c>
      <c r="B4489">
        <v>4</v>
      </c>
      <c r="C4489">
        <v>14</v>
      </c>
      <c r="D4489" s="2">
        <v>8488.0969426437096</v>
      </c>
    </row>
    <row r="4490" spans="1:4" x14ac:dyDescent="0.25">
      <c r="A4490">
        <v>2012</v>
      </c>
      <c r="B4490">
        <v>4</v>
      </c>
      <c r="C4490">
        <v>15</v>
      </c>
      <c r="D4490" s="2">
        <v>7805.1148506777599</v>
      </c>
    </row>
    <row r="4491" spans="1:4" x14ac:dyDescent="0.25">
      <c r="A4491">
        <v>2012</v>
      </c>
      <c r="B4491">
        <v>4</v>
      </c>
      <c r="C4491">
        <v>16</v>
      </c>
      <c r="D4491" s="2">
        <v>7282.3302249983999</v>
      </c>
    </row>
    <row r="4492" spans="1:4" x14ac:dyDescent="0.25">
      <c r="A4492">
        <v>2012</v>
      </c>
      <c r="B4492">
        <v>4</v>
      </c>
      <c r="C4492">
        <v>17</v>
      </c>
      <c r="D4492" s="2">
        <v>4278.7790831554603</v>
      </c>
    </row>
    <row r="4493" spans="1:4" x14ac:dyDescent="0.25">
      <c r="A4493">
        <v>2012</v>
      </c>
      <c r="B4493">
        <v>4</v>
      </c>
      <c r="C4493">
        <v>18</v>
      </c>
      <c r="D4493" s="2">
        <v>4907.0026230036501</v>
      </c>
    </row>
    <row r="4494" spans="1:4" x14ac:dyDescent="0.25">
      <c r="A4494">
        <v>2012</v>
      </c>
      <c r="B4494">
        <v>4</v>
      </c>
      <c r="C4494">
        <v>19</v>
      </c>
      <c r="D4494" s="2">
        <v>6419.9896079155196</v>
      </c>
    </row>
    <row r="4495" spans="1:4" x14ac:dyDescent="0.25">
      <c r="A4495">
        <v>2012</v>
      </c>
      <c r="B4495">
        <v>4</v>
      </c>
      <c r="C4495">
        <v>20</v>
      </c>
      <c r="D4495" s="2">
        <v>5588.7522545663996</v>
      </c>
    </row>
    <row r="4496" spans="1:4" x14ac:dyDescent="0.25">
      <c r="A4496">
        <v>2012</v>
      </c>
      <c r="B4496">
        <v>4</v>
      </c>
      <c r="C4496">
        <v>21</v>
      </c>
      <c r="D4496" s="2">
        <v>3912.9486262271998</v>
      </c>
    </row>
    <row r="4497" spans="1:4" x14ac:dyDescent="0.25">
      <c r="A4497">
        <v>2012</v>
      </c>
      <c r="B4497">
        <v>4</v>
      </c>
      <c r="C4497">
        <v>22</v>
      </c>
      <c r="D4497" s="2">
        <v>3641.3987600793598</v>
      </c>
    </row>
    <row r="4498" spans="1:4" x14ac:dyDescent="0.25">
      <c r="A4498">
        <v>2012</v>
      </c>
      <c r="B4498">
        <v>4</v>
      </c>
      <c r="C4498">
        <v>23</v>
      </c>
      <c r="D4498" s="2">
        <v>3907.74232203264</v>
      </c>
    </row>
    <row r="4499" spans="1:4" x14ac:dyDescent="0.25">
      <c r="A4499">
        <v>2012</v>
      </c>
      <c r="B4499">
        <v>4</v>
      </c>
      <c r="C4499">
        <v>24</v>
      </c>
      <c r="D4499" s="2">
        <v>4239.7420772966398</v>
      </c>
    </row>
    <row r="4500" spans="1:4" x14ac:dyDescent="0.25">
      <c r="A4500">
        <v>2012</v>
      </c>
      <c r="B4500">
        <v>4</v>
      </c>
      <c r="C4500">
        <v>25</v>
      </c>
      <c r="D4500" s="2">
        <v>3994.2342523791399</v>
      </c>
    </row>
    <row r="4501" spans="1:4" x14ac:dyDescent="0.25">
      <c r="A4501">
        <v>2012</v>
      </c>
      <c r="B4501">
        <v>4</v>
      </c>
      <c r="C4501">
        <v>26</v>
      </c>
      <c r="D4501" s="2">
        <v>3881.730373632</v>
      </c>
    </row>
    <row r="4502" spans="1:4" x14ac:dyDescent="0.25">
      <c r="A4502">
        <v>2012</v>
      </c>
      <c r="B4502">
        <v>4</v>
      </c>
      <c r="C4502">
        <v>27</v>
      </c>
      <c r="D4502" s="2">
        <v>4192.85598068736</v>
      </c>
    </row>
    <row r="4503" spans="1:4" x14ac:dyDescent="0.25">
      <c r="A4503">
        <v>2012</v>
      </c>
      <c r="B4503">
        <v>4</v>
      </c>
      <c r="C4503">
        <v>28</v>
      </c>
      <c r="D4503" s="2">
        <v>3082.0156263751701</v>
      </c>
    </row>
    <row r="4504" spans="1:4" x14ac:dyDescent="0.25">
      <c r="A4504">
        <v>2012</v>
      </c>
      <c r="B4504">
        <v>4</v>
      </c>
      <c r="C4504">
        <v>29</v>
      </c>
      <c r="D4504" s="2">
        <v>3720.5619854377001</v>
      </c>
    </row>
    <row r="4505" spans="1:4" x14ac:dyDescent="0.25">
      <c r="A4505">
        <v>2012</v>
      </c>
      <c r="B4505">
        <v>4</v>
      </c>
      <c r="C4505">
        <v>30</v>
      </c>
      <c r="D4505" s="2">
        <v>3923.4194630185002</v>
      </c>
    </row>
    <row r="4506" spans="1:4" x14ac:dyDescent="0.25">
      <c r="A4506">
        <v>2012</v>
      </c>
      <c r="B4506">
        <v>5</v>
      </c>
      <c r="C4506">
        <v>1</v>
      </c>
      <c r="D4506" s="2">
        <v>4927.0378418380797</v>
      </c>
    </row>
    <row r="4507" spans="1:4" x14ac:dyDescent="0.25">
      <c r="A4507">
        <v>2012</v>
      </c>
      <c r="B4507">
        <v>5</v>
      </c>
      <c r="C4507">
        <v>2</v>
      </c>
      <c r="D4507" s="2">
        <v>5130.215820288</v>
      </c>
    </row>
    <row r="4508" spans="1:4" x14ac:dyDescent="0.25">
      <c r="A4508">
        <v>2012</v>
      </c>
      <c r="B4508">
        <v>5</v>
      </c>
      <c r="C4508">
        <v>3</v>
      </c>
      <c r="D4508" s="2">
        <v>10413.391292006399</v>
      </c>
    </row>
    <row r="4509" spans="1:4" x14ac:dyDescent="0.25">
      <c r="A4509">
        <v>2012</v>
      </c>
      <c r="B4509">
        <v>5</v>
      </c>
      <c r="C4509">
        <v>4</v>
      </c>
      <c r="D4509" s="2">
        <v>18783.2543630746</v>
      </c>
    </row>
    <row r="4510" spans="1:4" x14ac:dyDescent="0.25">
      <c r="A4510">
        <v>2012</v>
      </c>
      <c r="B4510">
        <v>5</v>
      </c>
      <c r="C4510">
        <v>5</v>
      </c>
      <c r="D4510" s="2">
        <v>19356.035901050898</v>
      </c>
    </row>
    <row r="4511" spans="1:4" x14ac:dyDescent="0.25">
      <c r="A4511">
        <v>2012</v>
      </c>
      <c r="B4511">
        <v>5</v>
      </c>
      <c r="C4511">
        <v>6</v>
      </c>
      <c r="D4511" s="2">
        <v>14565.785872896</v>
      </c>
    </row>
    <row r="4512" spans="1:4" x14ac:dyDescent="0.25">
      <c r="A4512">
        <v>2012</v>
      </c>
      <c r="B4512">
        <v>5</v>
      </c>
      <c r="C4512">
        <v>7</v>
      </c>
      <c r="D4512" s="2">
        <v>13958.0550607565</v>
      </c>
    </row>
    <row r="4513" spans="1:4" x14ac:dyDescent="0.25">
      <c r="A4513">
        <v>2012</v>
      </c>
      <c r="B4513">
        <v>5</v>
      </c>
      <c r="C4513">
        <v>8</v>
      </c>
      <c r="D4513" s="2">
        <v>59275.549465989097</v>
      </c>
    </row>
    <row r="4514" spans="1:4" x14ac:dyDescent="0.25">
      <c r="A4514">
        <v>2012</v>
      </c>
      <c r="B4514">
        <v>5</v>
      </c>
      <c r="C4514">
        <v>9</v>
      </c>
      <c r="D4514" s="2">
        <v>83029.887297976296</v>
      </c>
    </row>
    <row r="4515" spans="1:4" x14ac:dyDescent="0.25">
      <c r="A4515">
        <v>2012</v>
      </c>
      <c r="B4515">
        <v>5</v>
      </c>
      <c r="C4515">
        <v>10</v>
      </c>
      <c r="D4515" s="2">
        <v>79228.093755617301</v>
      </c>
    </row>
    <row r="4516" spans="1:4" x14ac:dyDescent="0.25">
      <c r="A4516">
        <v>2012</v>
      </c>
      <c r="B4516">
        <v>5</v>
      </c>
      <c r="C4516">
        <v>11</v>
      </c>
      <c r="D4516" s="2">
        <v>86842.132593868795</v>
      </c>
    </row>
    <row r="4517" spans="1:4" x14ac:dyDescent="0.25">
      <c r="A4517">
        <v>2012</v>
      </c>
      <c r="B4517">
        <v>5</v>
      </c>
      <c r="C4517">
        <v>12</v>
      </c>
      <c r="D4517" s="2">
        <v>65128.927789301801</v>
      </c>
    </row>
    <row r="4518" spans="1:4" x14ac:dyDescent="0.25">
      <c r="A4518">
        <v>2012</v>
      </c>
      <c r="B4518">
        <v>5</v>
      </c>
      <c r="C4518">
        <v>13</v>
      </c>
      <c r="D4518" s="2">
        <v>36467.9296096666</v>
      </c>
    </row>
    <row r="4519" spans="1:4" x14ac:dyDescent="0.25">
      <c r="A4519">
        <v>2012</v>
      </c>
      <c r="B4519">
        <v>5</v>
      </c>
      <c r="C4519">
        <v>14</v>
      </c>
      <c r="D4519" s="2">
        <v>28939.540347187201</v>
      </c>
    </row>
    <row r="4520" spans="1:4" x14ac:dyDescent="0.25">
      <c r="A4520">
        <v>2012</v>
      </c>
      <c r="B4520">
        <v>5</v>
      </c>
      <c r="C4520">
        <v>15</v>
      </c>
      <c r="D4520" s="2">
        <v>28356.7229728358</v>
      </c>
    </row>
    <row r="4521" spans="1:4" x14ac:dyDescent="0.25">
      <c r="A4521">
        <v>2012</v>
      </c>
      <c r="B4521">
        <v>5</v>
      </c>
      <c r="C4521">
        <v>16</v>
      </c>
      <c r="D4521" s="2">
        <v>20122.561437696</v>
      </c>
    </row>
    <row r="4522" spans="1:4" x14ac:dyDescent="0.25">
      <c r="A4522">
        <v>2012</v>
      </c>
      <c r="B4522">
        <v>5</v>
      </c>
      <c r="C4522">
        <v>17</v>
      </c>
      <c r="D4522" s="2">
        <v>15060.6979325338</v>
      </c>
    </row>
    <row r="4523" spans="1:4" x14ac:dyDescent="0.25">
      <c r="A4523">
        <v>2012</v>
      </c>
      <c r="B4523">
        <v>5</v>
      </c>
      <c r="C4523">
        <v>18</v>
      </c>
      <c r="D4523" s="2">
        <v>16677.487809238999</v>
      </c>
    </row>
    <row r="4524" spans="1:4" x14ac:dyDescent="0.25">
      <c r="A4524">
        <v>2012</v>
      </c>
      <c r="B4524">
        <v>5</v>
      </c>
      <c r="C4524">
        <v>19</v>
      </c>
      <c r="D4524" s="2">
        <v>15263.198210672601</v>
      </c>
    </row>
    <row r="4525" spans="1:4" x14ac:dyDescent="0.25">
      <c r="A4525">
        <v>2012</v>
      </c>
      <c r="B4525">
        <v>5</v>
      </c>
      <c r="C4525">
        <v>20</v>
      </c>
      <c r="D4525" s="2">
        <v>12861.557976637399</v>
      </c>
    </row>
    <row r="4526" spans="1:4" x14ac:dyDescent="0.25">
      <c r="A4526">
        <v>2012</v>
      </c>
      <c r="B4526">
        <v>5</v>
      </c>
      <c r="C4526">
        <v>21</v>
      </c>
      <c r="D4526" s="2">
        <v>11158.1902133729</v>
      </c>
    </row>
    <row r="4527" spans="1:4" x14ac:dyDescent="0.25">
      <c r="A4527">
        <v>2012</v>
      </c>
      <c r="B4527">
        <v>5</v>
      </c>
      <c r="C4527">
        <v>22</v>
      </c>
      <c r="D4527" s="2">
        <v>8637.3100367769603</v>
      </c>
    </row>
    <row r="4528" spans="1:4" x14ac:dyDescent="0.25">
      <c r="A4528">
        <v>2012</v>
      </c>
      <c r="B4528">
        <v>5</v>
      </c>
      <c r="C4528">
        <v>23</v>
      </c>
      <c r="D4528" s="2">
        <v>8042.1820038512697</v>
      </c>
    </row>
    <row r="4529" spans="1:4" x14ac:dyDescent="0.25">
      <c r="A4529">
        <v>2012</v>
      </c>
      <c r="B4529">
        <v>5</v>
      </c>
      <c r="C4529">
        <v>24</v>
      </c>
      <c r="D4529" s="2">
        <v>5729.2343912447996</v>
      </c>
    </row>
    <row r="4530" spans="1:4" x14ac:dyDescent="0.25">
      <c r="A4530">
        <v>2012</v>
      </c>
      <c r="B4530">
        <v>5</v>
      </c>
      <c r="C4530">
        <v>25</v>
      </c>
      <c r="D4530" s="2">
        <v>4922.7392156774404</v>
      </c>
    </row>
    <row r="4531" spans="1:4" x14ac:dyDescent="0.25">
      <c r="A4531">
        <v>2012</v>
      </c>
      <c r="B4531">
        <v>5</v>
      </c>
      <c r="C4531">
        <v>26</v>
      </c>
      <c r="D4531" s="2">
        <v>3409.94330800128</v>
      </c>
    </row>
    <row r="4532" spans="1:4" x14ac:dyDescent="0.25">
      <c r="A4532">
        <v>2012</v>
      </c>
      <c r="B4532">
        <v>5</v>
      </c>
      <c r="C4532">
        <v>27</v>
      </c>
      <c r="D4532" s="2">
        <v>3583.0891317289002</v>
      </c>
    </row>
    <row r="4533" spans="1:4" x14ac:dyDescent="0.25">
      <c r="A4533">
        <v>2012</v>
      </c>
      <c r="B4533">
        <v>5</v>
      </c>
      <c r="C4533">
        <v>28</v>
      </c>
      <c r="D4533" s="2">
        <v>3940.1936466739198</v>
      </c>
    </row>
    <row r="4534" spans="1:4" x14ac:dyDescent="0.25">
      <c r="A4534">
        <v>2012</v>
      </c>
      <c r="B4534">
        <v>5</v>
      </c>
      <c r="C4534">
        <v>29</v>
      </c>
      <c r="D4534" s="2">
        <v>3675.9936483578899</v>
      </c>
    </row>
    <row r="4535" spans="1:4" x14ac:dyDescent="0.25">
      <c r="A4535">
        <v>2012</v>
      </c>
      <c r="B4535">
        <v>5</v>
      </c>
      <c r="C4535">
        <v>30</v>
      </c>
      <c r="D4535" s="2">
        <v>3070.7768107837401</v>
      </c>
    </row>
    <row r="4536" spans="1:4" x14ac:dyDescent="0.25">
      <c r="A4536">
        <v>2012</v>
      </c>
      <c r="B4536">
        <v>5</v>
      </c>
      <c r="C4536">
        <v>31</v>
      </c>
      <c r="D4536" s="2">
        <v>4360.2249597419504</v>
      </c>
    </row>
    <row r="4537" spans="1:4" x14ac:dyDescent="0.25">
      <c r="A4537">
        <v>2012</v>
      </c>
      <c r="B4537">
        <v>6</v>
      </c>
      <c r="C4537">
        <v>1</v>
      </c>
      <c r="D4537" s="2">
        <v>10447.530750996501</v>
      </c>
    </row>
    <row r="4538" spans="1:4" x14ac:dyDescent="0.25">
      <c r="A4538">
        <v>2012</v>
      </c>
      <c r="B4538">
        <v>6</v>
      </c>
      <c r="C4538">
        <v>2</v>
      </c>
      <c r="D4538" s="2">
        <v>7127.1564263423998</v>
      </c>
    </row>
    <row r="4539" spans="1:4" x14ac:dyDescent="0.25">
      <c r="A4539">
        <v>2012</v>
      </c>
      <c r="B4539">
        <v>6</v>
      </c>
      <c r="C4539">
        <v>3</v>
      </c>
      <c r="D4539" s="2">
        <v>5686.26256441037</v>
      </c>
    </row>
    <row r="4540" spans="1:4" x14ac:dyDescent="0.25">
      <c r="A4540">
        <v>2012</v>
      </c>
      <c r="B4540">
        <v>6</v>
      </c>
      <c r="C4540">
        <v>4</v>
      </c>
      <c r="D4540" s="2">
        <v>5818.3463550320703</v>
      </c>
    </row>
    <row r="4541" spans="1:4" x14ac:dyDescent="0.25">
      <c r="A4541">
        <v>2012</v>
      </c>
      <c r="B4541">
        <v>6</v>
      </c>
      <c r="C4541">
        <v>5</v>
      </c>
      <c r="D4541" s="2">
        <v>6316.5583503360003</v>
      </c>
    </row>
    <row r="4542" spans="1:4" x14ac:dyDescent="0.25">
      <c r="A4542">
        <v>2012</v>
      </c>
      <c r="B4542">
        <v>6</v>
      </c>
      <c r="C4542">
        <v>6</v>
      </c>
      <c r="D4542" s="2">
        <v>5144.6466777415699</v>
      </c>
    </row>
    <row r="4543" spans="1:4" x14ac:dyDescent="0.25">
      <c r="A4543">
        <v>2012</v>
      </c>
      <c r="B4543">
        <v>6</v>
      </c>
      <c r="C4543">
        <v>7</v>
      </c>
      <c r="D4543" s="2">
        <v>3808.3704159191002</v>
      </c>
    </row>
    <row r="4544" spans="1:4" x14ac:dyDescent="0.25">
      <c r="A4544">
        <v>2012</v>
      </c>
      <c r="B4544">
        <v>6</v>
      </c>
      <c r="C4544">
        <v>8</v>
      </c>
      <c r="D4544" s="2">
        <v>2311.6475045007401</v>
      </c>
    </row>
    <row r="4545" spans="1:4" x14ac:dyDescent="0.25">
      <c r="A4545">
        <v>2012</v>
      </c>
      <c r="B4545">
        <v>6</v>
      </c>
      <c r="C4545">
        <v>9</v>
      </c>
      <c r="D4545" s="2">
        <v>1998.8978632704</v>
      </c>
    </row>
    <row r="4546" spans="1:4" x14ac:dyDescent="0.25">
      <c r="A4546">
        <v>2012</v>
      </c>
      <c r="B4546">
        <v>6</v>
      </c>
      <c r="C4546">
        <v>10</v>
      </c>
      <c r="D4546" s="2">
        <v>1165.9014249984</v>
      </c>
    </row>
    <row r="4547" spans="1:4" x14ac:dyDescent="0.25">
      <c r="A4547">
        <v>2012</v>
      </c>
      <c r="B4547">
        <v>6</v>
      </c>
      <c r="C4547">
        <v>11</v>
      </c>
      <c r="D4547" s="2">
        <v>1341.7768885708799</v>
      </c>
    </row>
    <row r="4548" spans="1:4" x14ac:dyDescent="0.25">
      <c r="A4548">
        <v>2012</v>
      </c>
      <c r="B4548">
        <v>6</v>
      </c>
      <c r="C4548">
        <v>12</v>
      </c>
      <c r="D4548" s="2">
        <v>1427.8524124446701</v>
      </c>
    </row>
    <row r="4549" spans="1:4" x14ac:dyDescent="0.25">
      <c r="A4549">
        <v>2012</v>
      </c>
      <c r="B4549">
        <v>6</v>
      </c>
      <c r="C4549">
        <v>13</v>
      </c>
      <c r="D4549" s="2">
        <v>967.92632554291197</v>
      </c>
    </row>
    <row r="4550" spans="1:4" x14ac:dyDescent="0.25">
      <c r="A4550">
        <v>2012</v>
      </c>
      <c r="B4550">
        <v>6</v>
      </c>
      <c r="C4550">
        <v>14</v>
      </c>
      <c r="D4550" s="2">
        <v>923.55016665599999</v>
      </c>
    </row>
    <row r="4551" spans="1:4" x14ac:dyDescent="0.25">
      <c r="A4551">
        <v>2012</v>
      </c>
      <c r="B4551">
        <v>6</v>
      </c>
      <c r="C4551">
        <v>15</v>
      </c>
      <c r="D4551" s="2">
        <v>1044.7995599585299</v>
      </c>
    </row>
    <row r="4552" spans="1:4" x14ac:dyDescent="0.25">
      <c r="A4552">
        <v>2012</v>
      </c>
      <c r="B4552">
        <v>6</v>
      </c>
      <c r="C4552">
        <v>16</v>
      </c>
      <c r="D4552" s="2">
        <v>1229.1516598763501</v>
      </c>
    </row>
    <row r="4553" spans="1:4" x14ac:dyDescent="0.25">
      <c r="A4553">
        <v>2012</v>
      </c>
      <c r="B4553">
        <v>6</v>
      </c>
      <c r="C4553">
        <v>17</v>
      </c>
      <c r="D4553" s="2">
        <v>1349.9203018752</v>
      </c>
    </row>
    <row r="4554" spans="1:4" x14ac:dyDescent="0.25">
      <c r="A4554">
        <v>2012</v>
      </c>
      <c r="B4554">
        <v>6</v>
      </c>
      <c r="C4554">
        <v>18</v>
      </c>
      <c r="D4554" s="2">
        <v>1363.55675755622</v>
      </c>
    </row>
    <row r="4555" spans="1:4" x14ac:dyDescent="0.25">
      <c r="A4555">
        <v>2012</v>
      </c>
      <c r="B4555">
        <v>6</v>
      </c>
      <c r="C4555">
        <v>19</v>
      </c>
      <c r="D4555" s="2">
        <v>1533.14012849357</v>
      </c>
    </row>
    <row r="4556" spans="1:4" x14ac:dyDescent="0.25">
      <c r="A4556">
        <v>2012</v>
      </c>
      <c r="B4556">
        <v>6</v>
      </c>
      <c r="C4556">
        <v>20</v>
      </c>
      <c r="D4556" s="2">
        <v>1177.3183509964799</v>
      </c>
    </row>
    <row r="4557" spans="1:4" x14ac:dyDescent="0.25">
      <c r="A4557">
        <v>2012</v>
      </c>
      <c r="B4557">
        <v>6</v>
      </c>
      <c r="C4557">
        <v>21</v>
      </c>
      <c r="D4557" s="2">
        <v>1162.36784175206</v>
      </c>
    </row>
    <row r="4558" spans="1:4" x14ac:dyDescent="0.25">
      <c r="A4558">
        <v>2012</v>
      </c>
      <c r="B4558">
        <v>6</v>
      </c>
      <c r="C4558">
        <v>22</v>
      </c>
      <c r="D4558" s="2">
        <v>994.39480418918401</v>
      </c>
    </row>
    <row r="4559" spans="1:4" x14ac:dyDescent="0.25">
      <c r="A4559">
        <v>2012</v>
      </c>
      <c r="B4559">
        <v>6</v>
      </c>
      <c r="C4559">
        <v>23</v>
      </c>
      <c r="D4559" s="2">
        <v>880.23361789440003</v>
      </c>
    </row>
    <row r="4560" spans="1:4" x14ac:dyDescent="0.25">
      <c r="A4560">
        <v>2012</v>
      </c>
      <c r="B4560">
        <v>6</v>
      </c>
      <c r="C4560">
        <v>24</v>
      </c>
      <c r="D4560" s="2">
        <v>1126.2184630940201</v>
      </c>
    </row>
    <row r="4561" spans="1:4" x14ac:dyDescent="0.25">
      <c r="A4561">
        <v>2012</v>
      </c>
      <c r="B4561">
        <v>6</v>
      </c>
      <c r="C4561">
        <v>25</v>
      </c>
      <c r="D4561" s="2">
        <v>1496.3769662054401</v>
      </c>
    </row>
    <row r="4562" spans="1:4" x14ac:dyDescent="0.25">
      <c r="A4562">
        <v>2012</v>
      </c>
      <c r="B4562">
        <v>6</v>
      </c>
      <c r="C4562">
        <v>26</v>
      </c>
      <c r="D4562" s="2">
        <v>1272.1640997980201</v>
      </c>
    </row>
    <row r="4563" spans="1:4" x14ac:dyDescent="0.25">
      <c r="A4563">
        <v>2012</v>
      </c>
      <c r="B4563">
        <v>6</v>
      </c>
      <c r="C4563">
        <v>27</v>
      </c>
      <c r="D4563" s="2">
        <v>1142.56822775501</v>
      </c>
    </row>
    <row r="4564" spans="1:4" x14ac:dyDescent="0.25">
      <c r="A4564">
        <v>2012</v>
      </c>
      <c r="B4564">
        <v>6</v>
      </c>
      <c r="C4564">
        <v>28</v>
      </c>
      <c r="D4564" s="2">
        <v>928.28403789004801</v>
      </c>
    </row>
    <row r="4565" spans="1:4" x14ac:dyDescent="0.25">
      <c r="A4565">
        <v>2012</v>
      </c>
      <c r="B4565">
        <v>6</v>
      </c>
      <c r="C4565">
        <v>29</v>
      </c>
      <c r="D4565" s="2">
        <v>885.19893479424002</v>
      </c>
    </row>
    <row r="4566" spans="1:4" x14ac:dyDescent="0.25">
      <c r="A4566">
        <v>2012</v>
      </c>
      <c r="B4566">
        <v>6</v>
      </c>
      <c r="C4566">
        <v>30</v>
      </c>
      <c r="D4566" s="2">
        <v>646.49453595955197</v>
      </c>
    </row>
    <row r="4567" spans="1:4" x14ac:dyDescent="0.25">
      <c r="A4567">
        <v>2012</v>
      </c>
      <c r="B4567">
        <v>7</v>
      </c>
      <c r="C4567">
        <v>1</v>
      </c>
      <c r="D4567" s="2">
        <v>734.152012978176</v>
      </c>
    </row>
    <row r="4568" spans="1:4" x14ac:dyDescent="0.25">
      <c r="A4568">
        <v>2012</v>
      </c>
      <c r="B4568">
        <v>7</v>
      </c>
      <c r="C4568">
        <v>2</v>
      </c>
      <c r="D4568" s="2">
        <v>621.12872709734404</v>
      </c>
    </row>
    <row r="4569" spans="1:4" x14ac:dyDescent="0.25">
      <c r="A4569">
        <v>2012</v>
      </c>
      <c r="B4569">
        <v>7</v>
      </c>
      <c r="C4569">
        <v>3</v>
      </c>
      <c r="D4569" s="2">
        <v>265.61281997168601</v>
      </c>
    </row>
    <row r="4570" spans="1:4" x14ac:dyDescent="0.25">
      <c r="A4570">
        <v>2012</v>
      </c>
      <c r="B4570">
        <v>7</v>
      </c>
      <c r="C4570">
        <v>4</v>
      </c>
      <c r="D4570" s="2">
        <v>607.61093013504001</v>
      </c>
    </row>
    <row r="4571" spans="1:4" x14ac:dyDescent="0.25">
      <c r="A4571">
        <v>2012</v>
      </c>
      <c r="B4571">
        <v>7</v>
      </c>
      <c r="C4571">
        <v>5</v>
      </c>
      <c r="D4571" s="2">
        <v>720.27065548799999</v>
      </c>
    </row>
    <row r="4572" spans="1:4" x14ac:dyDescent="0.25">
      <c r="A4572">
        <v>2012</v>
      </c>
      <c r="B4572">
        <v>7</v>
      </c>
      <c r="C4572">
        <v>6</v>
      </c>
      <c r="D4572" s="2">
        <v>799.53076507852802</v>
      </c>
    </row>
    <row r="4573" spans="1:4" x14ac:dyDescent="0.25">
      <c r="A4573">
        <v>2012</v>
      </c>
      <c r="B4573">
        <v>7</v>
      </c>
      <c r="C4573">
        <v>7</v>
      </c>
      <c r="D4573" s="2">
        <v>726.14927753625602</v>
      </c>
    </row>
    <row r="4574" spans="1:4" x14ac:dyDescent="0.25">
      <c r="A4574">
        <v>2012</v>
      </c>
      <c r="B4574">
        <v>7</v>
      </c>
      <c r="C4574">
        <v>8</v>
      </c>
      <c r="D4574" s="2">
        <v>699.88673497006096</v>
      </c>
    </row>
    <row r="4575" spans="1:4" x14ac:dyDescent="0.25">
      <c r="A4575">
        <v>2012</v>
      </c>
      <c r="B4575">
        <v>7</v>
      </c>
      <c r="C4575">
        <v>9</v>
      </c>
      <c r="D4575" s="2">
        <v>467.01396769996802</v>
      </c>
    </row>
    <row r="4576" spans="1:4" x14ac:dyDescent="0.25">
      <c r="A4576">
        <v>2012</v>
      </c>
      <c r="B4576">
        <v>7</v>
      </c>
      <c r="C4576">
        <v>10</v>
      </c>
      <c r="D4576" s="2">
        <v>474.84821591654401</v>
      </c>
    </row>
    <row r="4577" spans="1:4" x14ac:dyDescent="0.25">
      <c r="A4577">
        <v>2012</v>
      </c>
      <c r="B4577">
        <v>7</v>
      </c>
      <c r="C4577">
        <v>11</v>
      </c>
      <c r="D4577" s="2">
        <v>379.78814744985601</v>
      </c>
    </row>
    <row r="4578" spans="1:4" x14ac:dyDescent="0.25">
      <c r="A4578">
        <v>2012</v>
      </c>
      <c r="B4578">
        <v>7</v>
      </c>
      <c r="C4578">
        <v>12</v>
      </c>
      <c r="D4578" s="2">
        <v>373.74438182400002</v>
      </c>
    </row>
    <row r="4579" spans="1:4" x14ac:dyDescent="0.25">
      <c r="A4579">
        <v>2012</v>
      </c>
      <c r="B4579">
        <v>7</v>
      </c>
      <c r="C4579">
        <v>13</v>
      </c>
      <c r="D4579" s="2">
        <v>365.01134478336002</v>
      </c>
    </row>
    <row r="4580" spans="1:4" x14ac:dyDescent="0.25">
      <c r="A4580">
        <v>2012</v>
      </c>
      <c r="B4580">
        <v>7</v>
      </c>
      <c r="C4580">
        <v>14</v>
      </c>
      <c r="D4580" s="2">
        <v>342.218595188736</v>
      </c>
    </row>
    <row r="4581" spans="1:4" x14ac:dyDescent="0.25">
      <c r="A4581">
        <v>2012</v>
      </c>
      <c r="B4581">
        <v>7</v>
      </c>
      <c r="C4581">
        <v>15</v>
      </c>
      <c r="D4581" s="2">
        <v>406.82254255441899</v>
      </c>
    </row>
    <row r="4582" spans="1:4" x14ac:dyDescent="0.25">
      <c r="A4582">
        <v>2012</v>
      </c>
      <c r="B4582">
        <v>7</v>
      </c>
      <c r="C4582">
        <v>16</v>
      </c>
      <c r="D4582" s="2">
        <v>645.15161285222405</v>
      </c>
    </row>
    <row r="4583" spans="1:4" x14ac:dyDescent="0.25">
      <c r="A4583">
        <v>2012</v>
      </c>
      <c r="B4583">
        <v>7</v>
      </c>
      <c r="C4583">
        <v>17</v>
      </c>
      <c r="D4583" s="2">
        <v>359.94596310835198</v>
      </c>
    </row>
    <row r="4584" spans="1:4" x14ac:dyDescent="0.25">
      <c r="A4584">
        <v>2012</v>
      </c>
      <c r="B4584">
        <v>7</v>
      </c>
      <c r="C4584">
        <v>18</v>
      </c>
      <c r="D4584" s="2">
        <v>592.06639332556801</v>
      </c>
    </row>
    <row r="4585" spans="1:4" x14ac:dyDescent="0.25">
      <c r="A4585">
        <v>2012</v>
      </c>
      <c r="B4585">
        <v>7</v>
      </c>
      <c r="C4585">
        <v>19</v>
      </c>
      <c r="D4585" s="2">
        <v>581.24276092108801</v>
      </c>
    </row>
    <row r="4586" spans="1:4" x14ac:dyDescent="0.25">
      <c r="A4586">
        <v>2012</v>
      </c>
      <c r="B4586">
        <v>7</v>
      </c>
      <c r="C4586">
        <v>20</v>
      </c>
      <c r="D4586" s="2">
        <v>1992.8763614453801</v>
      </c>
    </row>
    <row r="4587" spans="1:4" x14ac:dyDescent="0.25">
      <c r="A4587">
        <v>2012</v>
      </c>
      <c r="B4587">
        <v>7</v>
      </c>
      <c r="C4587">
        <v>21</v>
      </c>
      <c r="D4587" s="2">
        <v>1389.6969063045101</v>
      </c>
    </row>
    <row r="4588" spans="1:4" x14ac:dyDescent="0.25">
      <c r="A4588">
        <v>2012</v>
      </c>
      <c r="B4588">
        <v>7</v>
      </c>
      <c r="C4588">
        <v>22</v>
      </c>
      <c r="D4588" s="2">
        <v>1549.44799561728</v>
      </c>
    </row>
    <row r="4589" spans="1:4" x14ac:dyDescent="0.25">
      <c r="A4589">
        <v>2012</v>
      </c>
      <c r="B4589">
        <v>7</v>
      </c>
      <c r="C4589">
        <v>23</v>
      </c>
      <c r="D4589" s="2">
        <v>1885.98357215078</v>
      </c>
    </row>
    <row r="4590" spans="1:4" x14ac:dyDescent="0.25">
      <c r="A4590">
        <v>2012</v>
      </c>
      <c r="B4590">
        <v>7</v>
      </c>
      <c r="C4590">
        <v>24</v>
      </c>
      <c r="D4590" s="2">
        <v>2383.26892849152</v>
      </c>
    </row>
    <row r="4591" spans="1:4" x14ac:dyDescent="0.25">
      <c r="A4591">
        <v>2012</v>
      </c>
      <c r="B4591">
        <v>7</v>
      </c>
      <c r="C4591">
        <v>25</v>
      </c>
      <c r="D4591" s="2">
        <v>2010.4779755888601</v>
      </c>
    </row>
    <row r="4592" spans="1:4" x14ac:dyDescent="0.25">
      <c r="A4592">
        <v>2012</v>
      </c>
      <c r="B4592">
        <v>7</v>
      </c>
      <c r="C4592">
        <v>26</v>
      </c>
      <c r="D4592" s="2">
        <v>2034.7335302952999</v>
      </c>
    </row>
    <row r="4593" spans="1:4" x14ac:dyDescent="0.25">
      <c r="A4593">
        <v>2012</v>
      </c>
      <c r="B4593">
        <v>7</v>
      </c>
      <c r="C4593">
        <v>27</v>
      </c>
      <c r="D4593" s="2">
        <v>1915.81302842266</v>
      </c>
    </row>
    <row r="4594" spans="1:4" x14ac:dyDescent="0.25">
      <c r="A4594">
        <v>2012</v>
      </c>
      <c r="B4594">
        <v>7</v>
      </c>
      <c r="C4594">
        <v>28</v>
      </c>
      <c r="D4594" s="2">
        <v>1536.53548044902</v>
      </c>
    </row>
    <row r="4595" spans="1:4" x14ac:dyDescent="0.25">
      <c r="A4595">
        <v>2012</v>
      </c>
      <c r="B4595">
        <v>7</v>
      </c>
      <c r="C4595">
        <v>29</v>
      </c>
      <c r="D4595" s="2">
        <v>1625.4003405127701</v>
      </c>
    </row>
    <row r="4596" spans="1:4" x14ac:dyDescent="0.25">
      <c r="A4596">
        <v>2012</v>
      </c>
      <c r="B4596">
        <v>7</v>
      </c>
      <c r="C4596">
        <v>30</v>
      </c>
      <c r="D4596" s="2">
        <v>1400.6876395438101</v>
      </c>
    </row>
    <row r="4597" spans="1:4" x14ac:dyDescent="0.25">
      <c r="A4597">
        <v>2012</v>
      </c>
      <c r="B4597">
        <v>7</v>
      </c>
      <c r="C4597">
        <v>31</v>
      </c>
      <c r="D4597" s="2">
        <v>1258.0270755839999</v>
      </c>
    </row>
    <row r="4598" spans="1:4" x14ac:dyDescent="0.25">
      <c r="A4598">
        <v>2012</v>
      </c>
      <c r="B4598">
        <v>8</v>
      </c>
      <c r="C4598">
        <v>1</v>
      </c>
      <c r="D4598" s="2">
        <v>1140.33304001434</v>
      </c>
    </row>
    <row r="4599" spans="1:4" x14ac:dyDescent="0.25">
      <c r="A4599">
        <v>2012</v>
      </c>
      <c r="B4599">
        <v>8</v>
      </c>
      <c r="C4599">
        <v>2</v>
      </c>
      <c r="D4599" s="2">
        <v>915.36222575001602</v>
      </c>
    </row>
    <row r="4600" spans="1:4" x14ac:dyDescent="0.25">
      <c r="A4600">
        <v>2012</v>
      </c>
      <c r="B4600">
        <v>8</v>
      </c>
      <c r="C4600">
        <v>3</v>
      </c>
      <c r="D4600" s="2">
        <v>928.17785668607996</v>
      </c>
    </row>
    <row r="4601" spans="1:4" x14ac:dyDescent="0.25">
      <c r="A4601">
        <v>2012</v>
      </c>
      <c r="B4601">
        <v>8</v>
      </c>
      <c r="C4601">
        <v>4</v>
      </c>
      <c r="D4601" s="2">
        <v>929.80189086105599</v>
      </c>
    </row>
    <row r="4602" spans="1:4" x14ac:dyDescent="0.25">
      <c r="A4602">
        <v>2012</v>
      </c>
      <c r="B4602">
        <v>8</v>
      </c>
      <c r="C4602">
        <v>5</v>
      </c>
      <c r="D4602" s="2">
        <v>1858.3374363033599</v>
      </c>
    </row>
    <row r="4603" spans="1:4" x14ac:dyDescent="0.25">
      <c r="A4603">
        <v>2012</v>
      </c>
      <c r="B4603">
        <v>8</v>
      </c>
      <c r="C4603">
        <v>6</v>
      </c>
      <c r="D4603" s="2">
        <v>1745.8457904138199</v>
      </c>
    </row>
    <row r="4604" spans="1:4" x14ac:dyDescent="0.25">
      <c r="A4604">
        <v>2012</v>
      </c>
      <c r="B4604">
        <v>8</v>
      </c>
      <c r="C4604">
        <v>7</v>
      </c>
      <c r="D4604" s="2">
        <v>2910.13810532352</v>
      </c>
    </row>
    <row r="4605" spans="1:4" x14ac:dyDescent="0.25">
      <c r="A4605">
        <v>2012</v>
      </c>
      <c r="B4605">
        <v>8</v>
      </c>
      <c r="C4605">
        <v>8</v>
      </c>
      <c r="D4605" s="2">
        <v>4096.3313945088003</v>
      </c>
    </row>
    <row r="4606" spans="1:4" x14ac:dyDescent="0.25">
      <c r="A4606">
        <v>2012</v>
      </c>
      <c r="B4606">
        <v>8</v>
      </c>
      <c r="C4606">
        <v>9</v>
      </c>
      <c r="D4606" s="2">
        <v>2708.8127931571198</v>
      </c>
    </row>
    <row r="4607" spans="1:4" x14ac:dyDescent="0.25">
      <c r="A4607">
        <v>2012</v>
      </c>
      <c r="B4607">
        <v>8</v>
      </c>
      <c r="C4607">
        <v>10</v>
      </c>
      <c r="D4607" s="2">
        <v>2459.0649374668801</v>
      </c>
    </row>
    <row r="4608" spans="1:4" x14ac:dyDescent="0.25">
      <c r="A4608">
        <v>2012</v>
      </c>
      <c r="B4608">
        <v>8</v>
      </c>
      <c r="C4608">
        <v>11</v>
      </c>
      <c r="D4608" s="2">
        <v>5778.6967276646401</v>
      </c>
    </row>
    <row r="4609" spans="1:4" x14ac:dyDescent="0.25">
      <c r="A4609">
        <v>2012</v>
      </c>
      <c r="B4609">
        <v>8</v>
      </c>
      <c r="C4609">
        <v>12</v>
      </c>
      <c r="D4609" s="2">
        <v>9749.3331860905</v>
      </c>
    </row>
    <row r="4610" spans="1:4" x14ac:dyDescent="0.25">
      <c r="A4610">
        <v>2012</v>
      </c>
      <c r="B4610">
        <v>8</v>
      </c>
      <c r="C4610">
        <v>13</v>
      </c>
      <c r="D4610" s="2">
        <v>6127.1227641139203</v>
      </c>
    </row>
    <row r="4611" spans="1:4" x14ac:dyDescent="0.25">
      <c r="A4611">
        <v>2012</v>
      </c>
      <c r="B4611">
        <v>8</v>
      </c>
      <c r="C4611">
        <v>14</v>
      </c>
      <c r="D4611" s="2">
        <v>4778.4891142010902</v>
      </c>
    </row>
    <row r="4612" spans="1:4" x14ac:dyDescent="0.25">
      <c r="A4612">
        <v>2012</v>
      </c>
      <c r="B4612">
        <v>8</v>
      </c>
      <c r="C4612">
        <v>15</v>
      </c>
      <c r="D4612" s="2">
        <v>6222.7142279147502</v>
      </c>
    </row>
    <row r="4613" spans="1:4" x14ac:dyDescent="0.25">
      <c r="A4613">
        <v>2012</v>
      </c>
      <c r="B4613">
        <v>8</v>
      </c>
      <c r="C4613">
        <v>16</v>
      </c>
      <c r="D4613" s="2">
        <v>4954.4051908607998</v>
      </c>
    </row>
    <row r="4614" spans="1:4" x14ac:dyDescent="0.25">
      <c r="A4614">
        <v>2012</v>
      </c>
      <c r="B4614">
        <v>8</v>
      </c>
      <c r="C4614">
        <v>17</v>
      </c>
      <c r="D4614" s="2">
        <v>4077.6518209535998</v>
      </c>
    </row>
    <row r="4615" spans="1:4" x14ac:dyDescent="0.25">
      <c r="A4615">
        <v>2012</v>
      </c>
      <c r="B4615">
        <v>8</v>
      </c>
      <c r="C4615">
        <v>18</v>
      </c>
      <c r="D4615" s="2">
        <v>4237.9144883711997</v>
      </c>
    </row>
    <row r="4616" spans="1:4" x14ac:dyDescent="0.25">
      <c r="A4616">
        <v>2012</v>
      </c>
      <c r="B4616">
        <v>8</v>
      </c>
      <c r="C4616">
        <v>19</v>
      </c>
      <c r="D4616" s="2">
        <v>3643.9480876031998</v>
      </c>
    </row>
    <row r="4617" spans="1:4" x14ac:dyDescent="0.25">
      <c r="A4617">
        <v>2012</v>
      </c>
      <c r="B4617">
        <v>8</v>
      </c>
      <c r="C4617">
        <v>20</v>
      </c>
      <c r="D4617" s="2">
        <v>2546.6123187671001</v>
      </c>
    </row>
    <row r="4618" spans="1:4" x14ac:dyDescent="0.25">
      <c r="A4618">
        <v>2012</v>
      </c>
      <c r="B4618">
        <v>8</v>
      </c>
      <c r="C4618">
        <v>21</v>
      </c>
      <c r="D4618" s="2">
        <v>1626.94314851328</v>
      </c>
    </row>
    <row r="4619" spans="1:4" x14ac:dyDescent="0.25">
      <c r="A4619">
        <v>2012</v>
      </c>
      <c r="B4619">
        <v>8</v>
      </c>
      <c r="C4619">
        <v>22</v>
      </c>
      <c r="D4619" s="2">
        <v>1074.09651993907</v>
      </c>
    </row>
    <row r="4620" spans="1:4" x14ac:dyDescent="0.25">
      <c r="A4620">
        <v>2012</v>
      </c>
      <c r="B4620">
        <v>8</v>
      </c>
      <c r="C4620">
        <v>23</v>
      </c>
      <c r="D4620" s="2">
        <v>856.83827773439998</v>
      </c>
    </row>
    <row r="4621" spans="1:4" x14ac:dyDescent="0.25">
      <c r="A4621">
        <v>2012</v>
      </c>
      <c r="B4621">
        <v>8</v>
      </c>
      <c r="C4621">
        <v>24</v>
      </c>
      <c r="D4621" s="2">
        <v>886.71580913664002</v>
      </c>
    </row>
    <row r="4622" spans="1:4" x14ac:dyDescent="0.25">
      <c r="A4622">
        <v>2012</v>
      </c>
      <c r="B4622">
        <v>8</v>
      </c>
      <c r="C4622">
        <v>25</v>
      </c>
      <c r="D4622" s="2">
        <v>825.41549176012802</v>
      </c>
    </row>
    <row r="4623" spans="1:4" x14ac:dyDescent="0.25">
      <c r="A4623">
        <v>2012</v>
      </c>
      <c r="B4623">
        <v>8</v>
      </c>
      <c r="C4623">
        <v>26</v>
      </c>
      <c r="D4623" s="2">
        <v>919.16909103513603</v>
      </c>
    </row>
    <row r="4624" spans="1:4" x14ac:dyDescent="0.25">
      <c r="A4624">
        <v>2012</v>
      </c>
      <c r="B4624">
        <v>8</v>
      </c>
      <c r="C4624">
        <v>27</v>
      </c>
      <c r="D4624" s="2">
        <v>1317.76705119744</v>
      </c>
    </row>
    <row r="4625" spans="1:4" x14ac:dyDescent="0.25">
      <c r="A4625">
        <v>2012</v>
      </c>
      <c r="B4625">
        <v>8</v>
      </c>
      <c r="C4625">
        <v>28</v>
      </c>
      <c r="D4625" s="2">
        <v>1299.2963332976601</v>
      </c>
    </row>
    <row r="4626" spans="1:4" x14ac:dyDescent="0.25">
      <c r="A4626">
        <v>2012</v>
      </c>
      <c r="B4626">
        <v>8</v>
      </c>
      <c r="C4626">
        <v>29</v>
      </c>
      <c r="D4626" s="2">
        <v>916.96717666713596</v>
      </c>
    </row>
    <row r="4627" spans="1:4" x14ac:dyDescent="0.25">
      <c r="A4627">
        <v>2012</v>
      </c>
      <c r="B4627">
        <v>8</v>
      </c>
      <c r="C4627">
        <v>30</v>
      </c>
      <c r="D4627" s="2">
        <v>1322.5492829952</v>
      </c>
    </row>
    <row r="4628" spans="1:4" x14ac:dyDescent="0.25">
      <c r="A4628">
        <v>2012</v>
      </c>
      <c r="B4628">
        <v>8</v>
      </c>
      <c r="C4628">
        <v>31</v>
      </c>
      <c r="D4628" s="2">
        <v>2806.8242831769599</v>
      </c>
    </row>
    <row r="4629" spans="1:4" x14ac:dyDescent="0.25">
      <c r="A4629">
        <v>2012</v>
      </c>
      <c r="B4629">
        <v>9</v>
      </c>
      <c r="C4629">
        <v>1</v>
      </c>
      <c r="D4629" s="2">
        <v>2005.0852426444801</v>
      </c>
    </row>
    <row r="4630" spans="1:4" x14ac:dyDescent="0.25">
      <c r="A4630">
        <v>2012</v>
      </c>
      <c r="B4630">
        <v>9</v>
      </c>
      <c r="C4630">
        <v>2</v>
      </c>
      <c r="D4630" s="2">
        <v>2152.4373521510402</v>
      </c>
    </row>
    <row r="4631" spans="1:4" x14ac:dyDescent="0.25">
      <c r="A4631">
        <v>2012</v>
      </c>
      <c r="B4631">
        <v>9</v>
      </c>
      <c r="C4631">
        <v>3</v>
      </c>
      <c r="D4631" s="2">
        <v>2297.8550391091198</v>
      </c>
    </row>
    <row r="4632" spans="1:4" x14ac:dyDescent="0.25">
      <c r="A4632">
        <v>2012</v>
      </c>
      <c r="B4632">
        <v>9</v>
      </c>
      <c r="C4632">
        <v>4</v>
      </c>
      <c r="D4632" s="2">
        <v>2786.7890643425299</v>
      </c>
    </row>
    <row r="4633" spans="1:4" x14ac:dyDescent="0.25">
      <c r="A4633">
        <v>2012</v>
      </c>
      <c r="B4633">
        <v>9</v>
      </c>
      <c r="C4633">
        <v>5</v>
      </c>
      <c r="D4633" s="2">
        <v>2441.8760599388202</v>
      </c>
    </row>
    <row r="4634" spans="1:4" x14ac:dyDescent="0.25">
      <c r="A4634">
        <v>2012</v>
      </c>
      <c r="B4634">
        <v>9</v>
      </c>
      <c r="C4634">
        <v>6</v>
      </c>
      <c r="D4634" s="2">
        <v>3062.4244602716199</v>
      </c>
    </row>
    <row r="4635" spans="1:4" x14ac:dyDescent="0.25">
      <c r="A4635">
        <v>2012</v>
      </c>
      <c r="B4635">
        <v>9</v>
      </c>
      <c r="C4635">
        <v>7</v>
      </c>
      <c r="D4635" s="2">
        <v>2305.0522816542698</v>
      </c>
    </row>
    <row r="4636" spans="1:4" x14ac:dyDescent="0.25">
      <c r="A4636">
        <v>2012</v>
      </c>
      <c r="B4636">
        <v>9</v>
      </c>
      <c r="C4636">
        <v>8</v>
      </c>
      <c r="D4636" s="2">
        <v>3080.4052930007001</v>
      </c>
    </row>
    <row r="4637" spans="1:4" x14ac:dyDescent="0.25">
      <c r="A4637">
        <v>2012</v>
      </c>
      <c r="B4637">
        <v>9</v>
      </c>
      <c r="C4637">
        <v>9</v>
      </c>
      <c r="D4637" s="2">
        <v>5637.3775577049601</v>
      </c>
    </row>
    <row r="4638" spans="1:4" x14ac:dyDescent="0.25">
      <c r="A4638">
        <v>2012</v>
      </c>
      <c r="B4638">
        <v>9</v>
      </c>
      <c r="C4638">
        <v>10</v>
      </c>
      <c r="D4638" s="2">
        <v>9401.7449780582392</v>
      </c>
    </row>
    <row r="4639" spans="1:4" x14ac:dyDescent="0.25">
      <c r="A4639">
        <v>2012</v>
      </c>
      <c r="B4639">
        <v>9</v>
      </c>
      <c r="C4639">
        <v>11</v>
      </c>
      <c r="D4639" s="2">
        <v>8256.1219611033594</v>
      </c>
    </row>
    <row r="4640" spans="1:4" x14ac:dyDescent="0.25">
      <c r="A4640">
        <v>2012</v>
      </c>
      <c r="B4640">
        <v>9</v>
      </c>
      <c r="C4640">
        <v>12</v>
      </c>
      <c r="D4640" s="2">
        <v>7199.5749433343999</v>
      </c>
    </row>
    <row r="4641" spans="1:4" x14ac:dyDescent="0.25">
      <c r="A4641">
        <v>2012</v>
      </c>
      <c r="B4641">
        <v>9</v>
      </c>
      <c r="C4641">
        <v>13</v>
      </c>
      <c r="D4641" s="2">
        <v>4951.3440405749798</v>
      </c>
    </row>
    <row r="4642" spans="1:4" x14ac:dyDescent="0.25">
      <c r="A4642">
        <v>2012</v>
      </c>
      <c r="B4642">
        <v>9</v>
      </c>
      <c r="C4642">
        <v>14</v>
      </c>
      <c r="D4642" s="2">
        <v>3141.32247727718</v>
      </c>
    </row>
    <row r="4643" spans="1:4" x14ac:dyDescent="0.25">
      <c r="A4643">
        <v>2012</v>
      </c>
      <c r="B4643">
        <v>9</v>
      </c>
      <c r="C4643">
        <v>15</v>
      </c>
      <c r="D4643" s="2">
        <v>2782.3438885478399</v>
      </c>
    </row>
    <row r="4644" spans="1:4" x14ac:dyDescent="0.25">
      <c r="A4644">
        <v>2012</v>
      </c>
      <c r="B4644">
        <v>9</v>
      </c>
      <c r="C4644">
        <v>16</v>
      </c>
      <c r="D4644" s="2">
        <v>2770.4829098188802</v>
      </c>
    </row>
    <row r="4645" spans="1:4" x14ac:dyDescent="0.25">
      <c r="A4645">
        <v>2012</v>
      </c>
      <c r="B4645">
        <v>9</v>
      </c>
      <c r="C4645">
        <v>17</v>
      </c>
      <c r="D4645" s="2">
        <v>2688.0603618815999</v>
      </c>
    </row>
    <row r="4646" spans="1:4" x14ac:dyDescent="0.25">
      <c r="A4646">
        <v>2012</v>
      </c>
      <c r="B4646">
        <v>9</v>
      </c>
      <c r="C4646">
        <v>18</v>
      </c>
      <c r="D4646" s="2">
        <v>3188.8182595092499</v>
      </c>
    </row>
    <row r="4647" spans="1:4" x14ac:dyDescent="0.25">
      <c r="A4647">
        <v>2012</v>
      </c>
      <c r="B4647">
        <v>9</v>
      </c>
      <c r="C4647">
        <v>19</v>
      </c>
      <c r="D4647" s="2">
        <v>2764.9945159280601</v>
      </c>
    </row>
    <row r="4648" spans="1:4" x14ac:dyDescent="0.25">
      <c r="A4648">
        <v>2012</v>
      </c>
      <c r="B4648">
        <v>9</v>
      </c>
      <c r="C4648">
        <v>20</v>
      </c>
      <c r="D4648" s="2">
        <v>2310.42764394086</v>
      </c>
    </row>
    <row r="4649" spans="1:4" x14ac:dyDescent="0.25">
      <c r="A4649">
        <v>2012</v>
      </c>
      <c r="B4649">
        <v>9</v>
      </c>
      <c r="C4649">
        <v>21</v>
      </c>
      <c r="D4649" s="2">
        <v>2290.0687436943399</v>
      </c>
    </row>
    <row r="4650" spans="1:4" x14ac:dyDescent="0.25">
      <c r="A4650">
        <v>2012</v>
      </c>
      <c r="B4650">
        <v>9</v>
      </c>
      <c r="C4650">
        <v>22</v>
      </c>
      <c r="D4650" s="2">
        <v>2602.7307976642601</v>
      </c>
    </row>
    <row r="4651" spans="1:4" x14ac:dyDescent="0.25">
      <c r="A4651">
        <v>2012</v>
      </c>
      <c r="B4651">
        <v>9</v>
      </c>
      <c r="C4651">
        <v>23</v>
      </c>
      <c r="D4651" s="2">
        <v>2745.1677449871399</v>
      </c>
    </row>
    <row r="4652" spans="1:4" x14ac:dyDescent="0.25">
      <c r="A4652">
        <v>2012</v>
      </c>
      <c r="B4652">
        <v>9</v>
      </c>
      <c r="C4652">
        <v>24</v>
      </c>
      <c r="D4652" s="2">
        <v>2131.8582604677099</v>
      </c>
    </row>
    <row r="4653" spans="1:4" x14ac:dyDescent="0.25">
      <c r="A4653">
        <v>2012</v>
      </c>
      <c r="B4653">
        <v>9</v>
      </c>
      <c r="C4653">
        <v>25</v>
      </c>
      <c r="D4653" s="2">
        <v>1674.8127668735999</v>
      </c>
    </row>
    <row r="4654" spans="1:4" x14ac:dyDescent="0.25">
      <c r="A4654">
        <v>2012</v>
      </c>
      <c r="B4654">
        <v>9</v>
      </c>
      <c r="C4654">
        <v>26</v>
      </c>
      <c r="D4654" s="2">
        <v>1901.9891653632001</v>
      </c>
    </row>
    <row r="4655" spans="1:4" x14ac:dyDescent="0.25">
      <c r="A4655">
        <v>2012</v>
      </c>
      <c r="B4655">
        <v>9</v>
      </c>
      <c r="C4655">
        <v>27</v>
      </c>
      <c r="D4655" s="2">
        <v>1691.8457977958401</v>
      </c>
    </row>
    <row r="4656" spans="1:4" x14ac:dyDescent="0.25">
      <c r="A4656">
        <v>2012</v>
      </c>
      <c r="B4656">
        <v>9</v>
      </c>
      <c r="C4656">
        <v>28</v>
      </c>
      <c r="D4656" s="2">
        <v>2076.8615346124802</v>
      </c>
    </row>
    <row r="4657" spans="1:4" x14ac:dyDescent="0.25">
      <c r="A4657">
        <v>2012</v>
      </c>
      <c r="B4657">
        <v>9</v>
      </c>
      <c r="C4657">
        <v>29</v>
      </c>
      <c r="D4657" s="2">
        <v>1827.41908444508</v>
      </c>
    </row>
    <row r="4658" spans="1:4" x14ac:dyDescent="0.25">
      <c r="A4658">
        <v>2012</v>
      </c>
      <c r="B4658">
        <v>9</v>
      </c>
      <c r="C4658">
        <v>30</v>
      </c>
      <c r="D4658" s="2">
        <v>4649.1359909842904</v>
      </c>
    </row>
    <row r="4659" spans="1:4" x14ac:dyDescent="0.25">
      <c r="A4659">
        <v>2012</v>
      </c>
      <c r="B4659">
        <v>10</v>
      </c>
      <c r="C4659">
        <v>1</v>
      </c>
      <c r="D4659" s="2">
        <v>4171.3193009111101</v>
      </c>
    </row>
    <row r="4660" spans="1:4" x14ac:dyDescent="0.25">
      <c r="A4660">
        <v>2012</v>
      </c>
      <c r="B4660">
        <v>10</v>
      </c>
      <c r="C4660">
        <v>2</v>
      </c>
      <c r="D4660" s="2">
        <v>3016.6838484479999</v>
      </c>
    </row>
    <row r="4661" spans="1:4" x14ac:dyDescent="0.25">
      <c r="A4661">
        <v>2012</v>
      </c>
      <c r="B4661">
        <v>10</v>
      </c>
      <c r="C4661">
        <v>3</v>
      </c>
      <c r="D4661" s="2">
        <v>2315.9791593769</v>
      </c>
    </row>
    <row r="4662" spans="1:4" x14ac:dyDescent="0.25">
      <c r="A4662">
        <v>2012</v>
      </c>
      <c r="B4662">
        <v>10</v>
      </c>
      <c r="C4662">
        <v>4</v>
      </c>
      <c r="D4662" s="2">
        <v>3300.1228288972802</v>
      </c>
    </row>
    <row r="4663" spans="1:4" x14ac:dyDescent="0.25">
      <c r="A4663">
        <v>2012</v>
      </c>
      <c r="B4663">
        <v>10</v>
      </c>
      <c r="C4663">
        <v>5</v>
      </c>
      <c r="D4663" s="2">
        <v>3111.1949062655999</v>
      </c>
    </row>
    <row r="4664" spans="1:4" x14ac:dyDescent="0.25">
      <c r="A4664">
        <v>2012</v>
      </c>
      <c r="B4664">
        <v>10</v>
      </c>
      <c r="C4664">
        <v>6</v>
      </c>
      <c r="D4664" s="2">
        <v>4184.0678957875198</v>
      </c>
    </row>
    <row r="4665" spans="1:4" x14ac:dyDescent="0.25">
      <c r="A4665">
        <v>2012</v>
      </c>
      <c r="B4665">
        <v>10</v>
      </c>
      <c r="C4665">
        <v>7</v>
      </c>
      <c r="D4665" s="2">
        <v>8913.1658688000007</v>
      </c>
    </row>
    <row r="4666" spans="1:4" x14ac:dyDescent="0.25">
      <c r="A4666">
        <v>2012</v>
      </c>
      <c r="B4666">
        <v>10</v>
      </c>
      <c r="C4666">
        <v>8</v>
      </c>
      <c r="D4666" s="2">
        <v>22143.957972664299</v>
      </c>
    </row>
    <row r="4667" spans="1:4" x14ac:dyDescent="0.25">
      <c r="A4667">
        <v>2012</v>
      </c>
      <c r="B4667">
        <v>10</v>
      </c>
      <c r="C4667">
        <v>9</v>
      </c>
      <c r="D4667" s="2">
        <v>28501.080478801901</v>
      </c>
    </row>
    <row r="4668" spans="1:4" x14ac:dyDescent="0.25">
      <c r="A4668">
        <v>2012</v>
      </c>
      <c r="B4668">
        <v>10</v>
      </c>
      <c r="C4668">
        <v>10</v>
      </c>
      <c r="D4668" s="2">
        <v>18372.186309427201</v>
      </c>
    </row>
    <row r="4669" spans="1:4" x14ac:dyDescent="0.25">
      <c r="A4669">
        <v>2012</v>
      </c>
      <c r="B4669">
        <v>10</v>
      </c>
      <c r="C4669">
        <v>11</v>
      </c>
      <c r="D4669" s="2">
        <v>10147.889350656</v>
      </c>
    </row>
    <row r="4670" spans="1:4" x14ac:dyDescent="0.25">
      <c r="A4670">
        <v>2012</v>
      </c>
      <c r="B4670">
        <v>10</v>
      </c>
      <c r="C4670">
        <v>12</v>
      </c>
      <c r="D4670" s="2">
        <v>9003.6645493247997</v>
      </c>
    </row>
    <row r="4671" spans="1:4" x14ac:dyDescent="0.25">
      <c r="A4671">
        <v>2012</v>
      </c>
      <c r="B4671">
        <v>10</v>
      </c>
      <c r="C4671">
        <v>13</v>
      </c>
      <c r="D4671" s="2">
        <v>8268.51139928064</v>
      </c>
    </row>
    <row r="4672" spans="1:4" x14ac:dyDescent="0.25">
      <c r="A4672">
        <v>2012</v>
      </c>
      <c r="B4672">
        <v>10</v>
      </c>
      <c r="C4672">
        <v>14</v>
      </c>
      <c r="D4672" s="2">
        <v>8937.09676346573</v>
      </c>
    </row>
    <row r="4673" spans="1:4" x14ac:dyDescent="0.25">
      <c r="A4673">
        <v>2012</v>
      </c>
      <c r="B4673">
        <v>10</v>
      </c>
      <c r="C4673">
        <v>15</v>
      </c>
      <c r="D4673" s="2">
        <v>9742.0050927452194</v>
      </c>
    </row>
    <row r="4674" spans="1:4" x14ac:dyDescent="0.25">
      <c r="A4674">
        <v>2012</v>
      </c>
      <c r="B4674">
        <v>10</v>
      </c>
      <c r="C4674">
        <v>16</v>
      </c>
      <c r="D4674" s="2">
        <v>6456.1010035507197</v>
      </c>
    </row>
    <row r="4675" spans="1:4" x14ac:dyDescent="0.25">
      <c r="A4675">
        <v>2012</v>
      </c>
      <c r="B4675">
        <v>10</v>
      </c>
      <c r="C4675">
        <v>17</v>
      </c>
      <c r="D4675" s="2">
        <v>9768.6903376281607</v>
      </c>
    </row>
    <row r="4676" spans="1:4" x14ac:dyDescent="0.25">
      <c r="A4676">
        <v>2012</v>
      </c>
      <c r="B4676">
        <v>10</v>
      </c>
      <c r="C4676">
        <v>18</v>
      </c>
      <c r="D4676" s="2">
        <v>10462.7618819942</v>
      </c>
    </row>
    <row r="4677" spans="1:4" x14ac:dyDescent="0.25">
      <c r="A4677">
        <v>2012</v>
      </c>
      <c r="B4677">
        <v>10</v>
      </c>
      <c r="C4677">
        <v>19</v>
      </c>
      <c r="D4677" s="2">
        <v>7463.1685588992004</v>
      </c>
    </row>
    <row r="4678" spans="1:4" x14ac:dyDescent="0.25">
      <c r="A4678">
        <v>2012</v>
      </c>
      <c r="B4678">
        <v>10</v>
      </c>
      <c r="C4678">
        <v>20</v>
      </c>
      <c r="D4678" s="2">
        <v>9685.5421365780494</v>
      </c>
    </row>
    <row r="4679" spans="1:4" x14ac:dyDescent="0.25">
      <c r="A4679">
        <v>2012</v>
      </c>
      <c r="B4679">
        <v>10</v>
      </c>
      <c r="C4679">
        <v>21</v>
      </c>
      <c r="D4679" s="2">
        <v>13447.208480809</v>
      </c>
    </row>
    <row r="4680" spans="1:4" x14ac:dyDescent="0.25">
      <c r="A4680">
        <v>2012</v>
      </c>
      <c r="B4680">
        <v>10</v>
      </c>
      <c r="C4680">
        <v>22</v>
      </c>
      <c r="D4680" s="2">
        <v>18840.170587392</v>
      </c>
    </row>
    <row r="4681" spans="1:4" x14ac:dyDescent="0.25">
      <c r="A4681">
        <v>2012</v>
      </c>
      <c r="B4681">
        <v>10</v>
      </c>
      <c r="C4681">
        <v>23</v>
      </c>
      <c r="D4681" s="2">
        <v>21426.718619289601</v>
      </c>
    </row>
    <row r="4682" spans="1:4" x14ac:dyDescent="0.25">
      <c r="A4682">
        <v>2012</v>
      </c>
      <c r="B4682">
        <v>10</v>
      </c>
      <c r="C4682">
        <v>24</v>
      </c>
      <c r="D4682" s="2">
        <v>19329.945662361599</v>
      </c>
    </row>
    <row r="4683" spans="1:4" x14ac:dyDescent="0.25">
      <c r="A4683">
        <v>2012</v>
      </c>
      <c r="B4683">
        <v>10</v>
      </c>
      <c r="C4683">
        <v>25</v>
      </c>
      <c r="D4683" s="2">
        <v>18076.249018367998</v>
      </c>
    </row>
    <row r="4684" spans="1:4" x14ac:dyDescent="0.25">
      <c r="A4684">
        <v>2012</v>
      </c>
      <c r="B4684">
        <v>10</v>
      </c>
      <c r="C4684">
        <v>26</v>
      </c>
      <c r="D4684" s="2">
        <v>25726.396805683202</v>
      </c>
    </row>
    <row r="4685" spans="1:4" x14ac:dyDescent="0.25">
      <c r="A4685">
        <v>2012</v>
      </c>
      <c r="B4685">
        <v>10</v>
      </c>
      <c r="C4685">
        <v>27</v>
      </c>
      <c r="D4685" s="2">
        <v>22914.314840309798</v>
      </c>
    </row>
    <row r="4686" spans="1:4" x14ac:dyDescent="0.25">
      <c r="A4686">
        <v>2012</v>
      </c>
      <c r="B4686">
        <v>10</v>
      </c>
      <c r="C4686">
        <v>28</v>
      </c>
      <c r="D4686" s="2">
        <v>26363.784957788201</v>
      </c>
    </row>
    <row r="4687" spans="1:4" x14ac:dyDescent="0.25">
      <c r="A4687">
        <v>2012</v>
      </c>
      <c r="B4687">
        <v>10</v>
      </c>
      <c r="C4687">
        <v>29</v>
      </c>
      <c r="D4687" s="2">
        <v>26608.800940277801</v>
      </c>
    </row>
    <row r="4688" spans="1:4" x14ac:dyDescent="0.25">
      <c r="A4688">
        <v>2012</v>
      </c>
      <c r="B4688">
        <v>10</v>
      </c>
      <c r="C4688">
        <v>30</v>
      </c>
      <c r="D4688" s="2">
        <v>18468.776953036799</v>
      </c>
    </row>
    <row r="4689" spans="1:4" x14ac:dyDescent="0.25">
      <c r="A4689">
        <v>2012</v>
      </c>
      <c r="B4689">
        <v>10</v>
      </c>
      <c r="C4689">
        <v>31</v>
      </c>
      <c r="D4689" s="2">
        <v>24328.195861432301</v>
      </c>
    </row>
    <row r="4690" spans="1:4" x14ac:dyDescent="0.25">
      <c r="A4690">
        <v>2012</v>
      </c>
      <c r="B4690">
        <v>11</v>
      </c>
      <c r="C4690">
        <v>1</v>
      </c>
      <c r="D4690" s="2">
        <v>41175.426802729002</v>
      </c>
    </row>
    <row r="4691" spans="1:4" x14ac:dyDescent="0.25">
      <c r="A4691">
        <v>2012</v>
      </c>
      <c r="B4691">
        <v>11</v>
      </c>
      <c r="C4691">
        <v>2</v>
      </c>
      <c r="D4691" s="2">
        <v>47319.335494041603</v>
      </c>
    </row>
    <row r="4692" spans="1:4" x14ac:dyDescent="0.25">
      <c r="A4692">
        <v>2012</v>
      </c>
      <c r="B4692">
        <v>11</v>
      </c>
      <c r="C4692">
        <v>3</v>
      </c>
      <c r="D4692" s="2">
        <v>55435.4401670554</v>
      </c>
    </row>
    <row r="4693" spans="1:4" x14ac:dyDescent="0.25">
      <c r="A4693">
        <v>2012</v>
      </c>
      <c r="B4693">
        <v>11</v>
      </c>
      <c r="C4693">
        <v>4</v>
      </c>
      <c r="D4693" s="2">
        <v>54294.8240587162</v>
      </c>
    </row>
    <row r="4694" spans="1:4" x14ac:dyDescent="0.25">
      <c r="A4694">
        <v>2012</v>
      </c>
      <c r="B4694">
        <v>11</v>
      </c>
      <c r="C4694">
        <v>5</v>
      </c>
      <c r="D4694" s="2">
        <v>36240.242693253102</v>
      </c>
    </row>
    <row r="4695" spans="1:4" x14ac:dyDescent="0.25">
      <c r="A4695">
        <v>2012</v>
      </c>
      <c r="B4695">
        <v>11</v>
      </c>
      <c r="C4695">
        <v>6</v>
      </c>
      <c r="D4695" s="2">
        <v>19118.909296189398</v>
      </c>
    </row>
    <row r="4696" spans="1:4" x14ac:dyDescent="0.25">
      <c r="A4696">
        <v>2012</v>
      </c>
      <c r="B4696">
        <v>11</v>
      </c>
      <c r="C4696">
        <v>7</v>
      </c>
      <c r="D4696" s="2">
        <v>16035.737909428201</v>
      </c>
    </row>
    <row r="4697" spans="1:4" x14ac:dyDescent="0.25">
      <c r="A4697">
        <v>2012</v>
      </c>
      <c r="B4697">
        <v>11</v>
      </c>
      <c r="C4697">
        <v>8</v>
      </c>
      <c r="D4697" s="2">
        <v>20899.768705597398</v>
      </c>
    </row>
    <row r="4698" spans="1:4" x14ac:dyDescent="0.25">
      <c r="A4698">
        <v>2012</v>
      </c>
      <c r="B4698">
        <v>11</v>
      </c>
      <c r="C4698">
        <v>9</v>
      </c>
      <c r="D4698" s="2">
        <v>20739.9880127693</v>
      </c>
    </row>
    <row r="4699" spans="1:4" x14ac:dyDescent="0.25">
      <c r="A4699">
        <v>2012</v>
      </c>
      <c r="B4699">
        <v>11</v>
      </c>
      <c r="C4699">
        <v>10</v>
      </c>
      <c r="D4699" s="2">
        <v>17308.089661261802</v>
      </c>
    </row>
    <row r="4700" spans="1:4" x14ac:dyDescent="0.25">
      <c r="A4700">
        <v>2012</v>
      </c>
      <c r="B4700">
        <v>11</v>
      </c>
      <c r="C4700">
        <v>11</v>
      </c>
      <c r="D4700" s="2">
        <v>13488.288373887</v>
      </c>
    </row>
    <row r="4701" spans="1:4" x14ac:dyDescent="0.25">
      <c r="A4701">
        <v>2012</v>
      </c>
      <c r="B4701">
        <v>11</v>
      </c>
      <c r="C4701">
        <v>12</v>
      </c>
      <c r="D4701" s="2">
        <v>17739.796502937599</v>
      </c>
    </row>
    <row r="4702" spans="1:4" x14ac:dyDescent="0.25">
      <c r="A4702">
        <v>2012</v>
      </c>
      <c r="B4702">
        <v>11</v>
      </c>
      <c r="C4702">
        <v>13</v>
      </c>
      <c r="D4702" s="2">
        <v>19879.029708595201</v>
      </c>
    </row>
    <row r="4703" spans="1:4" x14ac:dyDescent="0.25">
      <c r="A4703">
        <v>2012</v>
      </c>
      <c r="B4703">
        <v>11</v>
      </c>
      <c r="C4703">
        <v>14</v>
      </c>
      <c r="D4703" s="2">
        <v>37193.475073351699</v>
      </c>
    </row>
    <row r="4704" spans="1:4" x14ac:dyDescent="0.25">
      <c r="A4704">
        <v>2012</v>
      </c>
      <c r="B4704">
        <v>11</v>
      </c>
      <c r="C4704">
        <v>15</v>
      </c>
      <c r="D4704" s="2">
        <v>60936.634520063999</v>
      </c>
    </row>
    <row r="4705" spans="1:4" x14ac:dyDescent="0.25">
      <c r="A4705">
        <v>2012</v>
      </c>
      <c r="B4705">
        <v>11</v>
      </c>
      <c r="C4705">
        <v>16</v>
      </c>
      <c r="D4705" s="2">
        <v>30601.794862448602</v>
      </c>
    </row>
    <row r="4706" spans="1:4" x14ac:dyDescent="0.25">
      <c r="A4706">
        <v>2012</v>
      </c>
      <c r="B4706">
        <v>11</v>
      </c>
      <c r="C4706">
        <v>17</v>
      </c>
      <c r="D4706" s="2">
        <v>21874.869357465599</v>
      </c>
    </row>
    <row r="4707" spans="1:4" x14ac:dyDescent="0.25">
      <c r="A4707">
        <v>2012</v>
      </c>
      <c r="B4707">
        <v>11</v>
      </c>
      <c r="C4707">
        <v>18</v>
      </c>
      <c r="D4707" s="2">
        <v>23832.816506634201</v>
      </c>
    </row>
    <row r="4708" spans="1:4" x14ac:dyDescent="0.25">
      <c r="A4708">
        <v>2012</v>
      </c>
      <c r="B4708">
        <v>11</v>
      </c>
      <c r="C4708">
        <v>19</v>
      </c>
      <c r="D4708" s="2">
        <v>23770.3906032538</v>
      </c>
    </row>
    <row r="4709" spans="1:4" x14ac:dyDescent="0.25">
      <c r="A4709">
        <v>2012</v>
      </c>
      <c r="B4709">
        <v>11</v>
      </c>
      <c r="C4709">
        <v>20</v>
      </c>
      <c r="D4709" s="2">
        <v>19722.270042279899</v>
      </c>
    </row>
    <row r="4710" spans="1:4" x14ac:dyDescent="0.25">
      <c r="A4710">
        <v>2012</v>
      </c>
      <c r="B4710">
        <v>11</v>
      </c>
      <c r="C4710">
        <v>21</v>
      </c>
      <c r="D4710" s="2">
        <v>16841.386081935401</v>
      </c>
    </row>
    <row r="4711" spans="1:4" x14ac:dyDescent="0.25">
      <c r="A4711">
        <v>2012</v>
      </c>
      <c r="B4711">
        <v>11</v>
      </c>
      <c r="C4711">
        <v>22</v>
      </c>
      <c r="D4711" s="2">
        <v>19771.233767424001</v>
      </c>
    </row>
    <row r="4712" spans="1:4" x14ac:dyDescent="0.25">
      <c r="A4712">
        <v>2012</v>
      </c>
      <c r="B4712">
        <v>11</v>
      </c>
      <c r="C4712">
        <v>23</v>
      </c>
      <c r="D4712" s="2">
        <v>20955.0343096627</v>
      </c>
    </row>
    <row r="4713" spans="1:4" x14ac:dyDescent="0.25">
      <c r="A4713">
        <v>2012</v>
      </c>
      <c r="B4713">
        <v>11</v>
      </c>
      <c r="C4713">
        <v>24</v>
      </c>
      <c r="D4713" s="2">
        <v>11971.227113422799</v>
      </c>
    </row>
    <row r="4714" spans="1:4" x14ac:dyDescent="0.25">
      <c r="A4714">
        <v>2012</v>
      </c>
      <c r="B4714">
        <v>11</v>
      </c>
      <c r="C4714">
        <v>25</v>
      </c>
      <c r="D4714" s="2">
        <v>9837.9882526464007</v>
      </c>
    </row>
    <row r="4715" spans="1:4" x14ac:dyDescent="0.25">
      <c r="A4715">
        <v>2012</v>
      </c>
      <c r="B4715">
        <v>11</v>
      </c>
      <c r="C4715">
        <v>26</v>
      </c>
      <c r="D4715" s="2">
        <v>8577.5955870597099</v>
      </c>
    </row>
    <row r="4716" spans="1:4" x14ac:dyDescent="0.25">
      <c r="A4716">
        <v>2012</v>
      </c>
      <c r="B4716">
        <v>11</v>
      </c>
      <c r="C4716">
        <v>27</v>
      </c>
      <c r="D4716" s="2">
        <v>11511.6318029906</v>
      </c>
    </row>
    <row r="4717" spans="1:4" x14ac:dyDescent="0.25">
      <c r="A4717">
        <v>2012</v>
      </c>
      <c r="B4717">
        <v>11</v>
      </c>
      <c r="C4717">
        <v>28</v>
      </c>
      <c r="D4717" s="2">
        <v>11727.9434666742</v>
      </c>
    </row>
    <row r="4718" spans="1:4" x14ac:dyDescent="0.25">
      <c r="A4718">
        <v>2012</v>
      </c>
      <c r="B4718">
        <v>11</v>
      </c>
      <c r="C4718">
        <v>29</v>
      </c>
      <c r="D4718" s="2">
        <v>9749.8595659530201</v>
      </c>
    </row>
    <row r="4719" spans="1:4" x14ac:dyDescent="0.25">
      <c r="A4719">
        <v>2012</v>
      </c>
      <c r="B4719">
        <v>11</v>
      </c>
      <c r="C4719">
        <v>30</v>
      </c>
      <c r="D4719" s="2">
        <v>10309.681125273601</v>
      </c>
    </row>
    <row r="4720" spans="1:4" x14ac:dyDescent="0.25">
      <c r="A4720">
        <v>2012</v>
      </c>
      <c r="B4720">
        <v>12</v>
      </c>
      <c r="C4720">
        <v>1</v>
      </c>
      <c r="D4720" s="2">
        <v>10277.038968053799</v>
      </c>
    </row>
    <row r="4721" spans="1:4" x14ac:dyDescent="0.25">
      <c r="A4721">
        <v>2012</v>
      </c>
      <c r="B4721">
        <v>12</v>
      </c>
      <c r="C4721">
        <v>2</v>
      </c>
      <c r="D4721" s="2">
        <v>10064.436796108799</v>
      </c>
    </row>
    <row r="4722" spans="1:4" x14ac:dyDescent="0.25">
      <c r="A4722">
        <v>2012</v>
      </c>
      <c r="B4722">
        <v>12</v>
      </c>
      <c r="C4722">
        <v>3</v>
      </c>
      <c r="D4722" s="2">
        <v>7626.0583548149798</v>
      </c>
    </row>
    <row r="4723" spans="1:4" x14ac:dyDescent="0.25">
      <c r="A4723">
        <v>2012</v>
      </c>
      <c r="B4723">
        <v>12</v>
      </c>
      <c r="C4723">
        <v>4</v>
      </c>
      <c r="D4723" s="2">
        <v>8208.9951218565093</v>
      </c>
    </row>
    <row r="4724" spans="1:4" x14ac:dyDescent="0.25">
      <c r="A4724">
        <v>2012</v>
      </c>
      <c r="B4724">
        <v>12</v>
      </c>
      <c r="C4724">
        <v>5</v>
      </c>
      <c r="D4724" s="2">
        <v>7377.9632805150704</v>
      </c>
    </row>
    <row r="4725" spans="1:4" x14ac:dyDescent="0.25">
      <c r="A4725">
        <v>2012</v>
      </c>
      <c r="B4725">
        <v>12</v>
      </c>
      <c r="C4725">
        <v>6</v>
      </c>
      <c r="D4725" s="2">
        <v>6668.9133359892503</v>
      </c>
    </row>
    <row r="4726" spans="1:4" x14ac:dyDescent="0.25">
      <c r="A4726">
        <v>2012</v>
      </c>
      <c r="B4726">
        <v>12</v>
      </c>
      <c r="C4726">
        <v>7</v>
      </c>
      <c r="D4726" s="2">
        <v>7082.4957311877097</v>
      </c>
    </row>
    <row r="4727" spans="1:4" x14ac:dyDescent="0.25">
      <c r="A4727">
        <v>2012</v>
      </c>
      <c r="B4727">
        <v>12</v>
      </c>
      <c r="C4727">
        <v>8</v>
      </c>
      <c r="D4727" s="2">
        <v>7456.4590811627504</v>
      </c>
    </row>
    <row r="4728" spans="1:4" x14ac:dyDescent="0.25">
      <c r="A4728">
        <v>2012</v>
      </c>
      <c r="B4728">
        <v>12</v>
      </c>
      <c r="C4728">
        <v>9</v>
      </c>
      <c r="D4728" s="2">
        <v>6709.8488813475797</v>
      </c>
    </row>
    <row r="4729" spans="1:4" x14ac:dyDescent="0.25">
      <c r="A4729">
        <v>2012</v>
      </c>
      <c r="B4729">
        <v>12</v>
      </c>
      <c r="C4729">
        <v>10</v>
      </c>
      <c r="D4729" s="2">
        <v>13132.0614441462</v>
      </c>
    </row>
    <row r="4730" spans="1:4" x14ac:dyDescent="0.25">
      <c r="A4730">
        <v>2012</v>
      </c>
      <c r="B4730">
        <v>12</v>
      </c>
      <c r="C4730">
        <v>11</v>
      </c>
      <c r="D4730" s="2">
        <v>53779.4831268864</v>
      </c>
    </row>
    <row r="4731" spans="1:4" x14ac:dyDescent="0.25">
      <c r="A4731">
        <v>2012</v>
      </c>
      <c r="B4731">
        <v>12</v>
      </c>
      <c r="C4731">
        <v>12</v>
      </c>
      <c r="D4731" s="2">
        <v>98274.667718246405</v>
      </c>
    </row>
    <row r="4732" spans="1:4" x14ac:dyDescent="0.25">
      <c r="A4732">
        <v>2012</v>
      </c>
      <c r="B4732">
        <v>12</v>
      </c>
      <c r="C4732">
        <v>13</v>
      </c>
      <c r="D4732" s="2">
        <v>74321.898256558095</v>
      </c>
    </row>
    <row r="4733" spans="1:4" x14ac:dyDescent="0.25">
      <c r="A4733">
        <v>2012</v>
      </c>
      <c r="B4733">
        <v>12</v>
      </c>
      <c r="C4733">
        <v>14</v>
      </c>
      <c r="D4733" s="2">
        <v>63826.781689497599</v>
      </c>
    </row>
    <row r="4734" spans="1:4" x14ac:dyDescent="0.25">
      <c r="A4734">
        <v>2012</v>
      </c>
      <c r="B4734">
        <v>12</v>
      </c>
      <c r="C4734">
        <v>15</v>
      </c>
      <c r="D4734" s="2">
        <v>47594.1637660263</v>
      </c>
    </row>
    <row r="4735" spans="1:4" x14ac:dyDescent="0.25">
      <c r="A4735">
        <v>2012</v>
      </c>
      <c r="B4735">
        <v>12</v>
      </c>
      <c r="C4735">
        <v>16</v>
      </c>
      <c r="D4735" s="2">
        <v>36866.065086259201</v>
      </c>
    </row>
    <row r="4736" spans="1:4" x14ac:dyDescent="0.25">
      <c r="A4736">
        <v>2012</v>
      </c>
      <c r="B4736">
        <v>12</v>
      </c>
      <c r="C4736">
        <v>17</v>
      </c>
      <c r="D4736" s="2">
        <v>34782.917086126101</v>
      </c>
    </row>
    <row r="4737" spans="1:4" x14ac:dyDescent="0.25">
      <c r="A4737">
        <v>2012</v>
      </c>
      <c r="B4737">
        <v>12</v>
      </c>
      <c r="C4737">
        <v>18</v>
      </c>
      <c r="D4737" s="2">
        <v>32205.639929241599</v>
      </c>
    </row>
    <row r="4738" spans="1:4" x14ac:dyDescent="0.25">
      <c r="A4738">
        <v>2012</v>
      </c>
      <c r="B4738">
        <v>12</v>
      </c>
      <c r="C4738">
        <v>19</v>
      </c>
      <c r="D4738" s="2">
        <v>27360.987936768001</v>
      </c>
    </row>
    <row r="4739" spans="1:4" x14ac:dyDescent="0.25">
      <c r="A4739">
        <v>2012</v>
      </c>
      <c r="B4739">
        <v>12</v>
      </c>
      <c r="C4739">
        <v>20</v>
      </c>
      <c r="D4739" s="2">
        <v>24763.609748275201</v>
      </c>
    </row>
    <row r="4740" spans="1:4" x14ac:dyDescent="0.25">
      <c r="A4740">
        <v>2012</v>
      </c>
      <c r="B4740">
        <v>12</v>
      </c>
      <c r="C4740">
        <v>21</v>
      </c>
      <c r="D4740" s="2">
        <v>48504.224760606703</v>
      </c>
    </row>
    <row r="4741" spans="1:4" x14ac:dyDescent="0.25">
      <c r="A4741">
        <v>2012</v>
      </c>
      <c r="B4741">
        <v>12</v>
      </c>
      <c r="C4741">
        <v>22</v>
      </c>
      <c r="D4741" s="2">
        <v>257950.52984991699</v>
      </c>
    </row>
    <row r="4742" spans="1:4" x14ac:dyDescent="0.25">
      <c r="A4742">
        <v>2012</v>
      </c>
      <c r="B4742">
        <v>12</v>
      </c>
      <c r="C4742">
        <v>23</v>
      </c>
      <c r="D4742" s="2">
        <v>218490.193720996</v>
      </c>
    </row>
    <row r="4743" spans="1:4" x14ac:dyDescent="0.25">
      <c r="A4743">
        <v>2012</v>
      </c>
      <c r="B4743">
        <v>12</v>
      </c>
      <c r="C4743">
        <v>24</v>
      </c>
      <c r="D4743" s="2">
        <v>209836.83172847601</v>
      </c>
    </row>
    <row r="4744" spans="1:4" x14ac:dyDescent="0.25">
      <c r="A4744">
        <v>2012</v>
      </c>
      <c r="B4744">
        <v>12</v>
      </c>
      <c r="C4744">
        <v>25</v>
      </c>
      <c r="D4744" s="2">
        <v>149685.91854520299</v>
      </c>
    </row>
    <row r="4745" spans="1:4" x14ac:dyDescent="0.25">
      <c r="A4745">
        <v>2012</v>
      </c>
      <c r="B4745">
        <v>12</v>
      </c>
      <c r="C4745">
        <v>26</v>
      </c>
      <c r="D4745" s="2">
        <v>112551.59667806199</v>
      </c>
    </row>
    <row r="4746" spans="1:4" x14ac:dyDescent="0.25">
      <c r="A4746">
        <v>2012</v>
      </c>
      <c r="B4746">
        <v>12</v>
      </c>
      <c r="C4746">
        <v>27</v>
      </c>
      <c r="D4746" s="2">
        <v>74646.3283195392</v>
      </c>
    </row>
    <row r="4747" spans="1:4" x14ac:dyDescent="0.25">
      <c r="A4747">
        <v>2012</v>
      </c>
      <c r="B4747">
        <v>12</v>
      </c>
      <c r="C4747">
        <v>28</v>
      </c>
      <c r="D4747" s="2">
        <v>65367.101526773797</v>
      </c>
    </row>
    <row r="4748" spans="1:4" x14ac:dyDescent="0.25">
      <c r="A4748">
        <v>2012</v>
      </c>
      <c r="B4748">
        <v>12</v>
      </c>
      <c r="C4748">
        <v>29</v>
      </c>
      <c r="D4748" s="2">
        <v>62318.861798860802</v>
      </c>
    </row>
    <row r="4749" spans="1:4" x14ac:dyDescent="0.25">
      <c r="A4749">
        <v>2012</v>
      </c>
      <c r="B4749">
        <v>12</v>
      </c>
      <c r="C4749">
        <v>30</v>
      </c>
      <c r="D4749" s="2">
        <v>50369.742884321298</v>
      </c>
    </row>
    <row r="4750" spans="1:4" x14ac:dyDescent="0.25">
      <c r="A4750">
        <v>2012</v>
      </c>
      <c r="B4750">
        <v>12</v>
      </c>
      <c r="C4750">
        <v>31</v>
      </c>
      <c r="D4750" s="2">
        <v>51155.843439697899</v>
      </c>
    </row>
    <row r="4751" spans="1:4" x14ac:dyDescent="0.25">
      <c r="A4751">
        <v>2013</v>
      </c>
      <c r="B4751">
        <v>1</v>
      </c>
      <c r="C4751">
        <v>1</v>
      </c>
      <c r="D4751" s="2">
        <v>38294.028573050899</v>
      </c>
    </row>
    <row r="4752" spans="1:4" x14ac:dyDescent="0.25">
      <c r="A4752">
        <v>2013</v>
      </c>
      <c r="B4752">
        <v>1</v>
      </c>
      <c r="C4752">
        <v>2</v>
      </c>
      <c r="D4752" s="2">
        <v>49620.380046888997</v>
      </c>
    </row>
    <row r="4753" spans="1:4" x14ac:dyDescent="0.25">
      <c r="A4753">
        <v>2013</v>
      </c>
      <c r="B4753">
        <v>1</v>
      </c>
      <c r="C4753">
        <v>3</v>
      </c>
      <c r="D4753" s="2">
        <v>40880.879164293103</v>
      </c>
    </row>
    <row r="4754" spans="1:4" x14ac:dyDescent="0.25">
      <c r="A4754">
        <v>2013</v>
      </c>
      <c r="B4754">
        <v>1</v>
      </c>
      <c r="C4754">
        <v>4</v>
      </c>
      <c r="D4754" s="2">
        <v>26875.103726039</v>
      </c>
    </row>
    <row r="4755" spans="1:4" x14ac:dyDescent="0.25">
      <c r="A4755">
        <v>2013</v>
      </c>
      <c r="B4755">
        <v>1</v>
      </c>
      <c r="C4755">
        <v>5</v>
      </c>
      <c r="D4755" s="2">
        <v>27252.298996992002</v>
      </c>
    </row>
    <row r="4756" spans="1:4" x14ac:dyDescent="0.25">
      <c r="A4756">
        <v>2013</v>
      </c>
      <c r="B4756">
        <v>1</v>
      </c>
      <c r="C4756">
        <v>6</v>
      </c>
      <c r="D4756" s="2">
        <v>36535.205433323499</v>
      </c>
    </row>
    <row r="4757" spans="1:4" x14ac:dyDescent="0.25">
      <c r="A4757">
        <v>2013</v>
      </c>
      <c r="B4757">
        <v>1</v>
      </c>
      <c r="C4757">
        <v>7</v>
      </c>
      <c r="D4757" s="2">
        <v>37839.099608478697</v>
      </c>
    </row>
    <row r="4758" spans="1:4" x14ac:dyDescent="0.25">
      <c r="A4758">
        <v>2013</v>
      </c>
      <c r="B4758">
        <v>1</v>
      </c>
      <c r="C4758">
        <v>8</v>
      </c>
      <c r="D4758" s="2">
        <v>32613.7280587776</v>
      </c>
    </row>
    <row r="4759" spans="1:4" x14ac:dyDescent="0.25">
      <c r="A4759">
        <v>2013</v>
      </c>
      <c r="B4759">
        <v>1</v>
      </c>
      <c r="C4759">
        <v>9</v>
      </c>
      <c r="D4759" s="2">
        <v>25139.997650626599</v>
      </c>
    </row>
    <row r="4760" spans="1:4" x14ac:dyDescent="0.25">
      <c r="A4760">
        <v>2013</v>
      </c>
      <c r="B4760">
        <v>1</v>
      </c>
      <c r="C4760">
        <v>10</v>
      </c>
      <c r="D4760" s="2">
        <v>33319.837958307799</v>
      </c>
    </row>
    <row r="4761" spans="1:4" x14ac:dyDescent="0.25">
      <c r="A4761">
        <v>2013</v>
      </c>
      <c r="B4761">
        <v>1</v>
      </c>
      <c r="C4761">
        <v>11</v>
      </c>
      <c r="D4761" s="2">
        <v>86757.013924116502</v>
      </c>
    </row>
    <row r="4762" spans="1:4" x14ac:dyDescent="0.25">
      <c r="A4762">
        <v>2013</v>
      </c>
      <c r="B4762">
        <v>1</v>
      </c>
      <c r="C4762">
        <v>12</v>
      </c>
      <c r="D4762" s="2">
        <v>491802.36937297898</v>
      </c>
    </row>
    <row r="4763" spans="1:4" x14ac:dyDescent="0.25">
      <c r="A4763">
        <v>2013</v>
      </c>
      <c r="B4763">
        <v>1</v>
      </c>
      <c r="C4763">
        <v>13</v>
      </c>
      <c r="D4763" s="2">
        <v>940749.02619586606</v>
      </c>
    </row>
    <row r="4764" spans="1:4" x14ac:dyDescent="0.25">
      <c r="A4764">
        <v>2013</v>
      </c>
      <c r="B4764">
        <v>1</v>
      </c>
      <c r="C4764">
        <v>14</v>
      </c>
      <c r="D4764" s="2">
        <v>1157206.2608848901</v>
      </c>
    </row>
    <row r="4765" spans="1:4" x14ac:dyDescent="0.25">
      <c r="A4765">
        <v>2013</v>
      </c>
      <c r="B4765">
        <v>1</v>
      </c>
      <c r="C4765">
        <v>15</v>
      </c>
      <c r="D4765" s="2">
        <v>936189.98696263705</v>
      </c>
    </row>
    <row r="4766" spans="1:4" x14ac:dyDescent="0.25">
      <c r="A4766">
        <v>2013</v>
      </c>
      <c r="B4766">
        <v>1</v>
      </c>
      <c r="C4766">
        <v>16</v>
      </c>
      <c r="D4766" s="2">
        <v>623156.34771025903</v>
      </c>
    </row>
    <row r="4767" spans="1:4" x14ac:dyDescent="0.25">
      <c r="A4767">
        <v>2013</v>
      </c>
      <c r="B4767">
        <v>1</v>
      </c>
      <c r="C4767">
        <v>17</v>
      </c>
      <c r="D4767" s="2">
        <v>427121.79538729001</v>
      </c>
    </row>
    <row r="4768" spans="1:4" x14ac:dyDescent="0.25">
      <c r="A4768">
        <v>2013</v>
      </c>
      <c r="B4768">
        <v>1</v>
      </c>
      <c r="C4768">
        <v>18</v>
      </c>
      <c r="D4768" s="2">
        <v>368848.25396674598</v>
      </c>
    </row>
    <row r="4769" spans="1:4" x14ac:dyDescent="0.25">
      <c r="A4769">
        <v>2013</v>
      </c>
      <c r="B4769">
        <v>1</v>
      </c>
      <c r="C4769">
        <v>19</v>
      </c>
      <c r="D4769" s="2">
        <v>237858.12974592001</v>
      </c>
    </row>
    <row r="4770" spans="1:4" x14ac:dyDescent="0.25">
      <c r="A4770">
        <v>2013</v>
      </c>
      <c r="B4770">
        <v>1</v>
      </c>
      <c r="C4770">
        <v>20</v>
      </c>
      <c r="D4770" s="2">
        <v>224514.08829296599</v>
      </c>
    </row>
    <row r="4771" spans="1:4" x14ac:dyDescent="0.25">
      <c r="A4771">
        <v>2013</v>
      </c>
      <c r="B4771">
        <v>1</v>
      </c>
      <c r="C4771">
        <v>21</v>
      </c>
      <c r="D4771" s="2">
        <v>113050.22752641</v>
      </c>
    </row>
    <row r="4772" spans="1:4" x14ac:dyDescent="0.25">
      <c r="A4772">
        <v>2013</v>
      </c>
      <c r="B4772">
        <v>1</v>
      </c>
      <c r="C4772">
        <v>22</v>
      </c>
      <c r="D4772" s="2">
        <v>56220.177982095403</v>
      </c>
    </row>
    <row r="4773" spans="1:4" x14ac:dyDescent="0.25">
      <c r="A4773">
        <v>2013</v>
      </c>
      <c r="B4773">
        <v>1</v>
      </c>
      <c r="C4773">
        <v>23</v>
      </c>
      <c r="D4773" s="2">
        <v>33034.697387366403</v>
      </c>
    </row>
    <row r="4774" spans="1:4" x14ac:dyDescent="0.25">
      <c r="A4774">
        <v>2013</v>
      </c>
      <c r="B4774">
        <v>1</v>
      </c>
      <c r="C4774">
        <v>24</v>
      </c>
      <c r="D4774" s="2">
        <v>42688.000072396797</v>
      </c>
    </row>
    <row r="4775" spans="1:4" x14ac:dyDescent="0.25">
      <c r="A4775">
        <v>2013</v>
      </c>
      <c r="B4775">
        <v>1</v>
      </c>
      <c r="C4775">
        <v>25</v>
      </c>
      <c r="D4775" s="2">
        <v>41438.807566571501</v>
      </c>
    </row>
    <row r="4776" spans="1:4" x14ac:dyDescent="0.25">
      <c r="A4776">
        <v>2013</v>
      </c>
      <c r="B4776">
        <v>1</v>
      </c>
      <c r="C4776">
        <v>26</v>
      </c>
      <c r="D4776" s="2">
        <v>35186.249080627204</v>
      </c>
    </row>
    <row r="4777" spans="1:4" x14ac:dyDescent="0.25">
      <c r="A4777">
        <v>2013</v>
      </c>
      <c r="B4777">
        <v>1</v>
      </c>
      <c r="C4777">
        <v>27</v>
      </c>
      <c r="D4777" s="2">
        <v>38340.665119365098</v>
      </c>
    </row>
    <row r="4778" spans="1:4" x14ac:dyDescent="0.25">
      <c r="A4778">
        <v>2013</v>
      </c>
      <c r="B4778">
        <v>1</v>
      </c>
      <c r="C4778">
        <v>28</v>
      </c>
      <c r="D4778" s="2">
        <v>26914.8727460966</v>
      </c>
    </row>
    <row r="4779" spans="1:4" x14ac:dyDescent="0.25">
      <c r="A4779">
        <v>2013</v>
      </c>
      <c r="B4779">
        <v>1</v>
      </c>
      <c r="C4779">
        <v>29</v>
      </c>
      <c r="D4779" s="2">
        <v>30520.118518824998</v>
      </c>
    </row>
    <row r="4780" spans="1:4" x14ac:dyDescent="0.25">
      <c r="A4780">
        <v>2013</v>
      </c>
      <c r="B4780">
        <v>1</v>
      </c>
      <c r="C4780">
        <v>30</v>
      </c>
      <c r="D4780" s="2">
        <v>41984.182610380798</v>
      </c>
    </row>
    <row r="4781" spans="1:4" x14ac:dyDescent="0.25">
      <c r="A4781">
        <v>2013</v>
      </c>
      <c r="B4781">
        <v>1</v>
      </c>
      <c r="C4781">
        <v>31</v>
      </c>
      <c r="D4781" s="2">
        <v>235078.29603975199</v>
      </c>
    </row>
    <row r="4782" spans="1:4" x14ac:dyDescent="0.25">
      <c r="A4782">
        <v>2013</v>
      </c>
      <c r="B4782">
        <v>2</v>
      </c>
      <c r="C4782">
        <v>1</v>
      </c>
      <c r="D4782" s="2">
        <v>342118.48148213798</v>
      </c>
    </row>
    <row r="4783" spans="1:4" x14ac:dyDescent="0.25">
      <c r="A4783">
        <v>2013</v>
      </c>
      <c r="B4783">
        <v>2</v>
      </c>
      <c r="C4783">
        <v>2</v>
      </c>
      <c r="D4783" s="2">
        <v>296555.262404198</v>
      </c>
    </row>
    <row r="4784" spans="1:4" x14ac:dyDescent="0.25">
      <c r="A4784">
        <v>2013</v>
      </c>
      <c r="B4784">
        <v>2</v>
      </c>
      <c r="C4784">
        <v>3</v>
      </c>
      <c r="D4784" s="2">
        <v>194264.604622541</v>
      </c>
    </row>
    <row r="4785" spans="1:4" x14ac:dyDescent="0.25">
      <c r="A4785">
        <v>2013</v>
      </c>
      <c r="B4785">
        <v>2</v>
      </c>
      <c r="C4785">
        <v>4</v>
      </c>
      <c r="D4785" s="2">
        <v>135320.812701235</v>
      </c>
    </row>
    <row r="4786" spans="1:4" x14ac:dyDescent="0.25">
      <c r="A4786">
        <v>2013</v>
      </c>
      <c r="B4786">
        <v>2</v>
      </c>
      <c r="C4786">
        <v>5</v>
      </c>
      <c r="D4786" s="2">
        <v>91415.224933908496</v>
      </c>
    </row>
    <row r="4787" spans="1:4" x14ac:dyDescent="0.25">
      <c r="A4787">
        <v>2013</v>
      </c>
      <c r="B4787">
        <v>2</v>
      </c>
      <c r="C4787">
        <v>6</v>
      </c>
      <c r="D4787" s="2">
        <v>96520.231281254397</v>
      </c>
    </row>
    <row r="4788" spans="1:4" x14ac:dyDescent="0.25">
      <c r="A4788">
        <v>2013</v>
      </c>
      <c r="B4788">
        <v>2</v>
      </c>
      <c r="C4788">
        <v>7</v>
      </c>
      <c r="D4788" s="2">
        <v>90215.558375362598</v>
      </c>
    </row>
    <row r="4789" spans="1:4" x14ac:dyDescent="0.25">
      <c r="A4789">
        <v>2013</v>
      </c>
      <c r="B4789">
        <v>2</v>
      </c>
      <c r="C4789">
        <v>8</v>
      </c>
      <c r="D4789" s="2">
        <v>69682.320335462398</v>
      </c>
    </row>
    <row r="4790" spans="1:4" x14ac:dyDescent="0.25">
      <c r="A4790">
        <v>2013</v>
      </c>
      <c r="B4790">
        <v>2</v>
      </c>
      <c r="C4790">
        <v>9</v>
      </c>
      <c r="D4790" s="2">
        <v>56801.314561812498</v>
      </c>
    </row>
    <row r="4791" spans="1:4" x14ac:dyDescent="0.25">
      <c r="A4791">
        <v>2013</v>
      </c>
      <c r="B4791">
        <v>2</v>
      </c>
      <c r="C4791">
        <v>10</v>
      </c>
      <c r="D4791" s="2">
        <v>53101.2739289702</v>
      </c>
    </row>
    <row r="4792" spans="1:4" x14ac:dyDescent="0.25">
      <c r="A4792">
        <v>2013</v>
      </c>
      <c r="B4792">
        <v>2</v>
      </c>
      <c r="C4792">
        <v>11</v>
      </c>
      <c r="D4792" s="2">
        <v>57393.110038118401</v>
      </c>
    </row>
    <row r="4793" spans="1:4" x14ac:dyDescent="0.25">
      <c r="A4793">
        <v>2013</v>
      </c>
      <c r="B4793">
        <v>2</v>
      </c>
      <c r="C4793">
        <v>12</v>
      </c>
      <c r="D4793" s="2">
        <v>75275.818938777593</v>
      </c>
    </row>
    <row r="4794" spans="1:4" x14ac:dyDescent="0.25">
      <c r="A4794">
        <v>2013</v>
      </c>
      <c r="B4794">
        <v>2</v>
      </c>
      <c r="C4794">
        <v>13</v>
      </c>
      <c r="D4794" s="2">
        <v>94345.669582848001</v>
      </c>
    </row>
    <row r="4795" spans="1:4" x14ac:dyDescent="0.25">
      <c r="A4795">
        <v>2013</v>
      </c>
      <c r="B4795">
        <v>2</v>
      </c>
      <c r="C4795">
        <v>14</v>
      </c>
      <c r="D4795" s="2">
        <v>95138.358755327994</v>
      </c>
    </row>
    <row r="4796" spans="1:4" x14ac:dyDescent="0.25">
      <c r="A4796">
        <v>2013</v>
      </c>
      <c r="B4796">
        <v>2</v>
      </c>
      <c r="C4796">
        <v>15</v>
      </c>
      <c r="D4796" s="2">
        <v>77207.166962380797</v>
      </c>
    </row>
    <row r="4797" spans="1:4" x14ac:dyDescent="0.25">
      <c r="A4797">
        <v>2013</v>
      </c>
      <c r="B4797">
        <v>2</v>
      </c>
      <c r="C4797">
        <v>16</v>
      </c>
      <c r="D4797" s="2">
        <v>59263.027912949801</v>
      </c>
    </row>
    <row r="4798" spans="1:4" x14ac:dyDescent="0.25">
      <c r="A4798">
        <v>2013</v>
      </c>
      <c r="B4798">
        <v>2</v>
      </c>
      <c r="C4798">
        <v>17</v>
      </c>
      <c r="D4798" s="2">
        <v>56705.812642529301</v>
      </c>
    </row>
    <row r="4799" spans="1:4" x14ac:dyDescent="0.25">
      <c r="A4799">
        <v>2013</v>
      </c>
      <c r="B4799">
        <v>2</v>
      </c>
      <c r="C4799">
        <v>18</v>
      </c>
      <c r="D4799" s="2">
        <v>48862.835058769902</v>
      </c>
    </row>
    <row r="4800" spans="1:4" x14ac:dyDescent="0.25">
      <c r="A4800">
        <v>2013</v>
      </c>
      <c r="B4800">
        <v>2</v>
      </c>
      <c r="C4800">
        <v>19</v>
      </c>
      <c r="D4800" s="2">
        <v>46504.994163609597</v>
      </c>
    </row>
    <row r="4801" spans="1:4" x14ac:dyDescent="0.25">
      <c r="A4801">
        <v>2013</v>
      </c>
      <c r="B4801">
        <v>2</v>
      </c>
      <c r="C4801">
        <v>20</v>
      </c>
      <c r="D4801" s="2">
        <v>40950.628471756798</v>
      </c>
    </row>
    <row r="4802" spans="1:4" x14ac:dyDescent="0.25">
      <c r="A4802">
        <v>2013</v>
      </c>
      <c r="B4802">
        <v>2</v>
      </c>
      <c r="C4802">
        <v>21</v>
      </c>
      <c r="D4802" s="2">
        <v>34572.600011980801</v>
      </c>
    </row>
    <row r="4803" spans="1:4" x14ac:dyDescent="0.25">
      <c r="A4803">
        <v>2013</v>
      </c>
      <c r="B4803">
        <v>2</v>
      </c>
      <c r="C4803">
        <v>22</v>
      </c>
      <c r="D4803" s="2">
        <v>32105.198382059501</v>
      </c>
    </row>
    <row r="4804" spans="1:4" x14ac:dyDescent="0.25">
      <c r="A4804">
        <v>2013</v>
      </c>
      <c r="B4804">
        <v>2</v>
      </c>
      <c r="C4804">
        <v>23</v>
      </c>
      <c r="D4804" s="2">
        <v>29174.176342241299</v>
      </c>
    </row>
    <row r="4805" spans="1:4" x14ac:dyDescent="0.25">
      <c r="A4805">
        <v>2013</v>
      </c>
      <c r="B4805">
        <v>2</v>
      </c>
      <c r="C4805">
        <v>24</v>
      </c>
      <c r="D4805" s="2">
        <v>32999.5230286234</v>
      </c>
    </row>
    <row r="4806" spans="1:4" x14ac:dyDescent="0.25">
      <c r="A4806">
        <v>2013</v>
      </c>
      <c r="B4806">
        <v>2</v>
      </c>
      <c r="C4806">
        <v>25</v>
      </c>
      <c r="D4806" s="2">
        <v>32923.356364062704</v>
      </c>
    </row>
    <row r="4807" spans="1:4" x14ac:dyDescent="0.25">
      <c r="A4807">
        <v>2013</v>
      </c>
      <c r="B4807">
        <v>2</v>
      </c>
      <c r="C4807">
        <v>26</v>
      </c>
      <c r="D4807" s="2">
        <v>31881.782363996201</v>
      </c>
    </row>
    <row r="4808" spans="1:4" x14ac:dyDescent="0.25">
      <c r="A4808">
        <v>2013</v>
      </c>
      <c r="B4808">
        <v>2</v>
      </c>
      <c r="C4808">
        <v>27</v>
      </c>
      <c r="D4808" s="2">
        <v>265024.14224302099</v>
      </c>
    </row>
    <row r="4809" spans="1:4" x14ac:dyDescent="0.25">
      <c r="A4809">
        <v>2013</v>
      </c>
      <c r="B4809">
        <v>2</v>
      </c>
      <c r="C4809">
        <v>28</v>
      </c>
      <c r="D4809" s="2">
        <v>578736.19946741802</v>
      </c>
    </row>
    <row r="4810" spans="1:4" x14ac:dyDescent="0.25">
      <c r="A4810">
        <v>2013</v>
      </c>
      <c r="B4810">
        <v>3</v>
      </c>
      <c r="C4810">
        <v>1</v>
      </c>
      <c r="D4810" s="2">
        <v>630418.35915878403</v>
      </c>
    </row>
    <row r="4811" spans="1:4" x14ac:dyDescent="0.25">
      <c r="A4811">
        <v>2013</v>
      </c>
      <c r="B4811">
        <v>3</v>
      </c>
      <c r="C4811">
        <v>2</v>
      </c>
      <c r="D4811" s="2">
        <v>494514.059538125</v>
      </c>
    </row>
    <row r="4812" spans="1:4" x14ac:dyDescent="0.25">
      <c r="A4812">
        <v>2013</v>
      </c>
      <c r="B4812">
        <v>3</v>
      </c>
      <c r="C4812">
        <v>3</v>
      </c>
      <c r="D4812" s="2">
        <v>370970.76893368299</v>
      </c>
    </row>
    <row r="4813" spans="1:4" x14ac:dyDescent="0.25">
      <c r="A4813">
        <v>2013</v>
      </c>
      <c r="B4813">
        <v>3</v>
      </c>
      <c r="C4813">
        <v>4</v>
      </c>
      <c r="D4813" s="2">
        <v>263152.00940544001</v>
      </c>
    </row>
    <row r="4814" spans="1:4" x14ac:dyDescent="0.25">
      <c r="A4814">
        <v>2013</v>
      </c>
      <c r="B4814">
        <v>3</v>
      </c>
      <c r="C4814">
        <v>5</v>
      </c>
      <c r="D4814" s="2">
        <v>181178.00610435099</v>
      </c>
    </row>
    <row r="4815" spans="1:4" x14ac:dyDescent="0.25">
      <c r="A4815">
        <v>2013</v>
      </c>
      <c r="B4815">
        <v>3</v>
      </c>
      <c r="C4815">
        <v>6</v>
      </c>
      <c r="D4815" s="2">
        <v>142472.2696992</v>
      </c>
    </row>
    <row r="4816" spans="1:4" x14ac:dyDescent="0.25">
      <c r="A4816">
        <v>2013</v>
      </c>
      <c r="B4816">
        <v>3</v>
      </c>
      <c r="C4816">
        <v>7</v>
      </c>
      <c r="D4816" s="2">
        <v>105437.749600788</v>
      </c>
    </row>
    <row r="4817" spans="1:4" x14ac:dyDescent="0.25">
      <c r="A4817">
        <v>2013</v>
      </c>
      <c r="B4817">
        <v>3</v>
      </c>
      <c r="C4817">
        <v>8</v>
      </c>
      <c r="D4817" s="2">
        <v>98966.391777238998</v>
      </c>
    </row>
    <row r="4818" spans="1:4" x14ac:dyDescent="0.25">
      <c r="A4818">
        <v>2013</v>
      </c>
      <c r="B4818">
        <v>3</v>
      </c>
      <c r="C4818">
        <v>9</v>
      </c>
      <c r="D4818" s="2">
        <v>135328.76650524701</v>
      </c>
    </row>
    <row r="4819" spans="1:4" x14ac:dyDescent="0.25">
      <c r="A4819">
        <v>2013</v>
      </c>
      <c r="B4819">
        <v>3</v>
      </c>
      <c r="C4819">
        <v>10</v>
      </c>
      <c r="D4819" s="2">
        <v>190305.848837745</v>
      </c>
    </row>
    <row r="4820" spans="1:4" x14ac:dyDescent="0.25">
      <c r="A4820">
        <v>2013</v>
      </c>
      <c r="B4820">
        <v>3</v>
      </c>
      <c r="C4820">
        <v>11</v>
      </c>
      <c r="D4820" s="2">
        <v>270659.96653363202</v>
      </c>
    </row>
    <row r="4821" spans="1:4" x14ac:dyDescent="0.25">
      <c r="A4821">
        <v>2013</v>
      </c>
      <c r="B4821">
        <v>3</v>
      </c>
      <c r="C4821">
        <v>12</v>
      </c>
      <c r="D4821" s="2">
        <v>489217.81121925102</v>
      </c>
    </row>
    <row r="4822" spans="1:4" x14ac:dyDescent="0.25">
      <c r="A4822">
        <v>2013</v>
      </c>
      <c r="B4822">
        <v>3</v>
      </c>
      <c r="C4822">
        <v>13</v>
      </c>
      <c r="D4822" s="2">
        <v>515670.460547789</v>
      </c>
    </row>
    <row r="4823" spans="1:4" x14ac:dyDescent="0.25">
      <c r="A4823">
        <v>2013</v>
      </c>
      <c r="B4823">
        <v>3</v>
      </c>
      <c r="C4823">
        <v>14</v>
      </c>
      <c r="D4823" s="2">
        <v>379394.82030182402</v>
      </c>
    </row>
    <row r="4824" spans="1:4" x14ac:dyDescent="0.25">
      <c r="A4824">
        <v>2013</v>
      </c>
      <c r="B4824">
        <v>3</v>
      </c>
      <c r="C4824">
        <v>15</v>
      </c>
      <c r="D4824" s="2">
        <v>285673.92353279999</v>
      </c>
    </row>
    <row r="4825" spans="1:4" x14ac:dyDescent="0.25">
      <c r="A4825">
        <v>2013</v>
      </c>
      <c r="B4825">
        <v>3</v>
      </c>
      <c r="C4825">
        <v>16</v>
      </c>
      <c r="D4825" s="2">
        <v>233767.70682163199</v>
      </c>
    </row>
    <row r="4826" spans="1:4" x14ac:dyDescent="0.25">
      <c r="A4826">
        <v>2013</v>
      </c>
      <c r="B4826">
        <v>3</v>
      </c>
      <c r="C4826">
        <v>17</v>
      </c>
      <c r="D4826" s="2">
        <v>208330.67826247701</v>
      </c>
    </row>
    <row r="4827" spans="1:4" x14ac:dyDescent="0.25">
      <c r="A4827">
        <v>2013</v>
      </c>
      <c r="B4827">
        <v>3</v>
      </c>
      <c r="C4827">
        <v>18</v>
      </c>
      <c r="D4827" s="2">
        <v>185343.40258182099</v>
      </c>
    </row>
    <row r="4828" spans="1:4" x14ac:dyDescent="0.25">
      <c r="A4828">
        <v>2013</v>
      </c>
      <c r="B4828">
        <v>3</v>
      </c>
      <c r="C4828">
        <v>19</v>
      </c>
      <c r="D4828" s="2">
        <v>161411.96640826401</v>
      </c>
    </row>
    <row r="4829" spans="1:4" x14ac:dyDescent="0.25">
      <c r="A4829">
        <v>2013</v>
      </c>
      <c r="B4829">
        <v>3</v>
      </c>
      <c r="C4829">
        <v>20</v>
      </c>
      <c r="D4829" s="2">
        <v>120327.620570081</v>
      </c>
    </row>
    <row r="4830" spans="1:4" x14ac:dyDescent="0.25">
      <c r="A4830">
        <v>2013</v>
      </c>
      <c r="B4830">
        <v>3</v>
      </c>
      <c r="C4830">
        <v>21</v>
      </c>
      <c r="D4830" s="2">
        <v>124421.48337392601</v>
      </c>
    </row>
    <row r="4831" spans="1:4" x14ac:dyDescent="0.25">
      <c r="A4831">
        <v>2013</v>
      </c>
      <c r="B4831">
        <v>3</v>
      </c>
      <c r="C4831">
        <v>22</v>
      </c>
      <c r="D4831" s="2">
        <v>98075.223207935996</v>
      </c>
    </row>
    <row r="4832" spans="1:4" x14ac:dyDescent="0.25">
      <c r="A4832">
        <v>2013</v>
      </c>
      <c r="B4832">
        <v>3</v>
      </c>
      <c r="C4832">
        <v>23</v>
      </c>
      <c r="D4832" s="2">
        <v>65976.031158958096</v>
      </c>
    </row>
    <row r="4833" spans="1:4" x14ac:dyDescent="0.25">
      <c r="A4833">
        <v>2013</v>
      </c>
      <c r="B4833">
        <v>3</v>
      </c>
      <c r="C4833">
        <v>24</v>
      </c>
      <c r="D4833" s="2">
        <v>57180.476876267501</v>
      </c>
    </row>
    <row r="4834" spans="1:4" x14ac:dyDescent="0.25">
      <c r="A4834">
        <v>2013</v>
      </c>
      <c r="B4834">
        <v>3</v>
      </c>
      <c r="C4834">
        <v>25</v>
      </c>
      <c r="D4834" s="2">
        <v>61255.664184176603</v>
      </c>
    </row>
    <row r="4835" spans="1:4" x14ac:dyDescent="0.25">
      <c r="A4835">
        <v>2013</v>
      </c>
      <c r="B4835">
        <v>3</v>
      </c>
      <c r="C4835">
        <v>26</v>
      </c>
      <c r="D4835" s="2">
        <v>50594.389527859203</v>
      </c>
    </row>
    <row r="4836" spans="1:4" x14ac:dyDescent="0.25">
      <c r="A4836">
        <v>2013</v>
      </c>
      <c r="B4836">
        <v>3</v>
      </c>
      <c r="C4836">
        <v>27</v>
      </c>
      <c r="D4836" s="2">
        <v>47471.551387729902</v>
      </c>
    </row>
    <row r="4837" spans="1:4" x14ac:dyDescent="0.25">
      <c r="A4837">
        <v>2013</v>
      </c>
      <c r="B4837">
        <v>3</v>
      </c>
      <c r="C4837">
        <v>28</v>
      </c>
      <c r="D4837" s="2">
        <v>60247.900171468798</v>
      </c>
    </row>
    <row r="4838" spans="1:4" x14ac:dyDescent="0.25">
      <c r="A4838">
        <v>2013</v>
      </c>
      <c r="B4838">
        <v>3</v>
      </c>
      <c r="C4838">
        <v>29</v>
      </c>
      <c r="D4838" s="2">
        <v>89485.2127383552</v>
      </c>
    </row>
    <row r="4839" spans="1:4" x14ac:dyDescent="0.25">
      <c r="A4839">
        <v>2013</v>
      </c>
      <c r="B4839">
        <v>3</v>
      </c>
      <c r="C4839">
        <v>30</v>
      </c>
      <c r="D4839" s="2">
        <v>116821.950258217</v>
      </c>
    </row>
    <row r="4840" spans="1:4" x14ac:dyDescent="0.25">
      <c r="A4840">
        <v>2013</v>
      </c>
      <c r="B4840">
        <v>3</v>
      </c>
      <c r="C4840">
        <v>31</v>
      </c>
      <c r="D4840" s="2">
        <v>116013.708230584</v>
      </c>
    </row>
    <row r="4841" spans="1:4" x14ac:dyDescent="0.25">
      <c r="A4841">
        <v>2013</v>
      </c>
      <c r="B4841">
        <v>4</v>
      </c>
      <c r="C4841">
        <v>1</v>
      </c>
      <c r="D4841" s="2">
        <v>101021.14486831101</v>
      </c>
    </row>
    <row r="4842" spans="1:4" x14ac:dyDescent="0.25">
      <c r="A4842">
        <v>2013</v>
      </c>
      <c r="B4842">
        <v>4</v>
      </c>
      <c r="C4842">
        <v>2</v>
      </c>
      <c r="D4842" s="2">
        <v>71798.531303116804</v>
      </c>
    </row>
    <row r="4843" spans="1:4" x14ac:dyDescent="0.25">
      <c r="A4843">
        <v>2013</v>
      </c>
      <c r="B4843">
        <v>4</v>
      </c>
      <c r="C4843">
        <v>3</v>
      </c>
      <c r="D4843" s="2">
        <v>55758.832883711999</v>
      </c>
    </row>
    <row r="4844" spans="1:4" x14ac:dyDescent="0.25">
      <c r="A4844">
        <v>2013</v>
      </c>
      <c r="B4844">
        <v>4</v>
      </c>
      <c r="C4844">
        <v>4</v>
      </c>
      <c r="D4844" s="2">
        <v>46085.255460495398</v>
      </c>
    </row>
    <row r="4845" spans="1:4" x14ac:dyDescent="0.25">
      <c r="A4845">
        <v>2013</v>
      </c>
      <c r="B4845">
        <v>4</v>
      </c>
      <c r="C4845">
        <v>5</v>
      </c>
      <c r="D4845" s="2">
        <v>36736.553376276497</v>
      </c>
    </row>
    <row r="4846" spans="1:4" x14ac:dyDescent="0.25">
      <c r="A4846">
        <v>2013</v>
      </c>
      <c r="B4846">
        <v>4</v>
      </c>
      <c r="C4846">
        <v>6</v>
      </c>
      <c r="D4846" s="2">
        <v>33876.895381125098</v>
      </c>
    </row>
    <row r="4847" spans="1:4" x14ac:dyDescent="0.25">
      <c r="A4847">
        <v>2013</v>
      </c>
      <c r="B4847">
        <v>4</v>
      </c>
      <c r="C4847">
        <v>7</v>
      </c>
      <c r="D4847" s="2">
        <v>32570.6292548813</v>
      </c>
    </row>
    <row r="4848" spans="1:4" x14ac:dyDescent="0.25">
      <c r="A4848">
        <v>2013</v>
      </c>
      <c r="B4848">
        <v>4</v>
      </c>
      <c r="C4848">
        <v>8</v>
      </c>
      <c r="D4848" s="2">
        <v>30753.8443892736</v>
      </c>
    </row>
    <row r="4849" spans="1:4" x14ac:dyDescent="0.25">
      <c r="A4849">
        <v>2013</v>
      </c>
      <c r="B4849">
        <v>4</v>
      </c>
      <c r="C4849">
        <v>9</v>
      </c>
      <c r="D4849" s="2">
        <v>30964.660564008998</v>
      </c>
    </row>
    <row r="4850" spans="1:4" x14ac:dyDescent="0.25">
      <c r="A4850">
        <v>2013</v>
      </c>
      <c r="B4850">
        <v>4</v>
      </c>
      <c r="C4850">
        <v>10</v>
      </c>
      <c r="D4850" s="2">
        <v>31409.3200446259</v>
      </c>
    </row>
    <row r="4851" spans="1:4" x14ac:dyDescent="0.25">
      <c r="A4851">
        <v>2013</v>
      </c>
      <c r="B4851">
        <v>4</v>
      </c>
      <c r="C4851">
        <v>11</v>
      </c>
      <c r="D4851" s="2">
        <v>155203.749584548</v>
      </c>
    </row>
    <row r="4852" spans="1:4" x14ac:dyDescent="0.25">
      <c r="A4852">
        <v>2013</v>
      </c>
      <c r="B4852">
        <v>4</v>
      </c>
      <c r="C4852">
        <v>12</v>
      </c>
      <c r="D4852" s="2">
        <v>955447.53041848296</v>
      </c>
    </row>
    <row r="4853" spans="1:4" x14ac:dyDescent="0.25">
      <c r="A4853">
        <v>2013</v>
      </c>
      <c r="B4853">
        <v>4</v>
      </c>
      <c r="C4853">
        <v>13</v>
      </c>
      <c r="D4853" s="2">
        <v>1211880.2105594899</v>
      </c>
    </row>
    <row r="4854" spans="1:4" x14ac:dyDescent="0.25">
      <c r="A4854">
        <v>2013</v>
      </c>
      <c r="B4854">
        <v>4</v>
      </c>
      <c r="C4854">
        <v>14</v>
      </c>
      <c r="D4854" s="2">
        <v>954473.57476208697</v>
      </c>
    </row>
    <row r="4855" spans="1:4" x14ac:dyDescent="0.25">
      <c r="A4855">
        <v>2013</v>
      </c>
      <c r="B4855">
        <v>4</v>
      </c>
      <c r="C4855">
        <v>15</v>
      </c>
      <c r="D4855" s="2">
        <v>731463.463301991</v>
      </c>
    </row>
    <row r="4856" spans="1:4" x14ac:dyDescent="0.25">
      <c r="A4856">
        <v>2013</v>
      </c>
      <c r="B4856">
        <v>4</v>
      </c>
      <c r="C4856">
        <v>16</v>
      </c>
      <c r="D4856" s="2">
        <v>513337.43441203202</v>
      </c>
    </row>
    <row r="4857" spans="1:4" x14ac:dyDescent="0.25">
      <c r="A4857">
        <v>2013</v>
      </c>
      <c r="B4857">
        <v>4</v>
      </c>
      <c r="C4857">
        <v>17</v>
      </c>
      <c r="D4857" s="2">
        <v>426858.373031731</v>
      </c>
    </row>
    <row r="4858" spans="1:4" x14ac:dyDescent="0.25">
      <c r="A4858">
        <v>2013</v>
      </c>
      <c r="B4858">
        <v>4</v>
      </c>
      <c r="C4858">
        <v>18</v>
      </c>
      <c r="D4858" s="2">
        <v>390175.132079923</v>
      </c>
    </row>
    <row r="4859" spans="1:4" x14ac:dyDescent="0.25">
      <c r="A4859">
        <v>2013</v>
      </c>
      <c r="B4859">
        <v>4</v>
      </c>
      <c r="C4859">
        <v>19</v>
      </c>
      <c r="D4859" s="2">
        <v>484682.821784064</v>
      </c>
    </row>
    <row r="4860" spans="1:4" x14ac:dyDescent="0.25">
      <c r="A4860">
        <v>2013</v>
      </c>
      <c r="B4860">
        <v>4</v>
      </c>
      <c r="C4860">
        <v>20</v>
      </c>
      <c r="D4860" s="2">
        <v>585550.37415444502</v>
      </c>
    </row>
    <row r="4861" spans="1:4" x14ac:dyDescent="0.25">
      <c r="A4861">
        <v>2013</v>
      </c>
      <c r="B4861">
        <v>4</v>
      </c>
      <c r="C4861">
        <v>21</v>
      </c>
      <c r="D4861" s="2">
        <v>467835.28991446999</v>
      </c>
    </row>
    <row r="4862" spans="1:4" x14ac:dyDescent="0.25">
      <c r="A4862">
        <v>2013</v>
      </c>
      <c r="B4862">
        <v>4</v>
      </c>
      <c r="C4862">
        <v>22</v>
      </c>
      <c r="D4862" s="2">
        <v>404163.05814789102</v>
      </c>
    </row>
    <row r="4863" spans="1:4" x14ac:dyDescent="0.25">
      <c r="A4863">
        <v>2013</v>
      </c>
      <c r="B4863">
        <v>4</v>
      </c>
      <c r="C4863">
        <v>23</v>
      </c>
      <c r="D4863" s="2">
        <v>349838.54005063698</v>
      </c>
    </row>
    <row r="4864" spans="1:4" x14ac:dyDescent="0.25">
      <c r="A4864">
        <v>2013</v>
      </c>
      <c r="B4864">
        <v>4</v>
      </c>
      <c r="C4864">
        <v>24</v>
      </c>
      <c r="D4864" s="2">
        <v>311610.517530624</v>
      </c>
    </row>
    <row r="4865" spans="1:4" x14ac:dyDescent="0.25">
      <c r="A4865">
        <v>2013</v>
      </c>
      <c r="B4865">
        <v>4</v>
      </c>
      <c r="C4865">
        <v>25</v>
      </c>
      <c r="D4865" s="2">
        <v>533478.95677900803</v>
      </c>
    </row>
    <row r="4866" spans="1:4" x14ac:dyDescent="0.25">
      <c r="A4866">
        <v>2013</v>
      </c>
      <c r="B4866">
        <v>4</v>
      </c>
      <c r="C4866">
        <v>26</v>
      </c>
      <c r="D4866" s="2">
        <v>506777.44219545601</v>
      </c>
    </row>
    <row r="4867" spans="1:4" x14ac:dyDescent="0.25">
      <c r="A4867">
        <v>2013</v>
      </c>
      <c r="B4867">
        <v>4</v>
      </c>
      <c r="C4867">
        <v>27</v>
      </c>
      <c r="D4867" s="2">
        <v>396832.09008107497</v>
      </c>
    </row>
    <row r="4868" spans="1:4" x14ac:dyDescent="0.25">
      <c r="A4868">
        <v>2013</v>
      </c>
      <c r="B4868">
        <v>4</v>
      </c>
      <c r="C4868">
        <v>28</v>
      </c>
      <c r="D4868" s="2">
        <v>283357.75427481602</v>
      </c>
    </row>
    <row r="4869" spans="1:4" x14ac:dyDescent="0.25">
      <c r="A4869">
        <v>2013</v>
      </c>
      <c r="B4869">
        <v>4</v>
      </c>
      <c r="C4869">
        <v>29</v>
      </c>
      <c r="D4869" s="2">
        <v>288924.34059141099</v>
      </c>
    </row>
    <row r="4870" spans="1:4" x14ac:dyDescent="0.25">
      <c r="A4870">
        <v>2013</v>
      </c>
      <c r="B4870">
        <v>4</v>
      </c>
      <c r="C4870">
        <v>30</v>
      </c>
      <c r="D4870" s="2">
        <v>293628.95083008002</v>
      </c>
    </row>
    <row r="4871" spans="1:4" x14ac:dyDescent="0.25">
      <c r="A4871">
        <v>2013</v>
      </c>
      <c r="B4871">
        <v>5</v>
      </c>
      <c r="C4871">
        <v>1</v>
      </c>
      <c r="D4871" s="2">
        <v>242744.42238566399</v>
      </c>
    </row>
    <row r="4872" spans="1:4" x14ac:dyDescent="0.25">
      <c r="A4872">
        <v>2013</v>
      </c>
      <c r="B4872">
        <v>5</v>
      </c>
      <c r="C4872">
        <v>2</v>
      </c>
      <c r="D4872" s="2">
        <v>191997.14660352</v>
      </c>
    </row>
    <row r="4873" spans="1:4" x14ac:dyDescent="0.25">
      <c r="A4873">
        <v>2013</v>
      </c>
      <c r="B4873">
        <v>5</v>
      </c>
      <c r="C4873">
        <v>3</v>
      </c>
      <c r="D4873" s="2">
        <v>144115.29538560001</v>
      </c>
    </row>
    <row r="4874" spans="1:4" x14ac:dyDescent="0.25">
      <c r="A4874">
        <v>2013</v>
      </c>
      <c r="B4874">
        <v>5</v>
      </c>
      <c r="C4874">
        <v>4</v>
      </c>
      <c r="D4874" s="2">
        <v>91308.936080793603</v>
      </c>
    </row>
    <row r="4875" spans="1:4" x14ac:dyDescent="0.25">
      <c r="A4875">
        <v>2013</v>
      </c>
      <c r="B4875">
        <v>5</v>
      </c>
      <c r="C4875">
        <v>5</v>
      </c>
      <c r="D4875" s="2">
        <v>89061.124031078405</v>
      </c>
    </row>
    <row r="4876" spans="1:4" x14ac:dyDescent="0.25">
      <c r="A4876">
        <v>2013</v>
      </c>
      <c r="B4876">
        <v>5</v>
      </c>
      <c r="C4876">
        <v>6</v>
      </c>
      <c r="D4876" s="2">
        <v>69192.658618306596</v>
      </c>
    </row>
    <row r="4877" spans="1:4" x14ac:dyDescent="0.25">
      <c r="A4877">
        <v>2013</v>
      </c>
      <c r="B4877">
        <v>5</v>
      </c>
      <c r="C4877">
        <v>7</v>
      </c>
      <c r="D4877" s="2">
        <v>51877.816908963898</v>
      </c>
    </row>
    <row r="4878" spans="1:4" x14ac:dyDescent="0.25">
      <c r="A4878">
        <v>2013</v>
      </c>
      <c r="B4878">
        <v>5</v>
      </c>
      <c r="C4878">
        <v>8</v>
      </c>
      <c r="D4878" s="2">
        <v>45945.389859839997</v>
      </c>
    </row>
    <row r="4879" spans="1:4" x14ac:dyDescent="0.25">
      <c r="A4879">
        <v>2013</v>
      </c>
      <c r="B4879">
        <v>5</v>
      </c>
      <c r="C4879">
        <v>9</v>
      </c>
      <c r="D4879" s="2">
        <v>33374.416075775996</v>
      </c>
    </row>
    <row r="4880" spans="1:4" x14ac:dyDescent="0.25">
      <c r="A4880">
        <v>2013</v>
      </c>
      <c r="B4880">
        <v>5</v>
      </c>
      <c r="C4880">
        <v>10</v>
      </c>
      <c r="D4880" s="2">
        <v>33911.634250137598</v>
      </c>
    </row>
    <row r="4881" spans="1:4" x14ac:dyDescent="0.25">
      <c r="A4881">
        <v>2013</v>
      </c>
      <c r="B4881">
        <v>5</v>
      </c>
      <c r="C4881">
        <v>11</v>
      </c>
      <c r="D4881" s="2">
        <v>27949.038527600602</v>
      </c>
    </row>
    <row r="4882" spans="1:4" x14ac:dyDescent="0.25">
      <c r="A4882">
        <v>2013</v>
      </c>
      <c r="B4882">
        <v>5</v>
      </c>
      <c r="C4882">
        <v>12</v>
      </c>
      <c r="D4882" s="2">
        <v>25295.959245311999</v>
      </c>
    </row>
    <row r="4883" spans="1:4" x14ac:dyDescent="0.25">
      <c r="A4883">
        <v>2013</v>
      </c>
      <c r="B4883">
        <v>5</v>
      </c>
      <c r="C4883">
        <v>13</v>
      </c>
      <c r="D4883" s="2">
        <v>21343.8817852416</v>
      </c>
    </row>
    <row r="4884" spans="1:4" x14ac:dyDescent="0.25">
      <c r="A4884">
        <v>2013</v>
      </c>
      <c r="B4884">
        <v>5</v>
      </c>
      <c r="C4884">
        <v>14</v>
      </c>
      <c r="D4884" s="2">
        <v>21662.741820395499</v>
      </c>
    </row>
    <row r="4885" spans="1:4" x14ac:dyDescent="0.25">
      <c r="A4885">
        <v>2013</v>
      </c>
      <c r="B4885">
        <v>5</v>
      </c>
      <c r="C4885">
        <v>15</v>
      </c>
      <c r="D4885" s="2">
        <v>19528.5730177843</v>
      </c>
    </row>
    <row r="4886" spans="1:4" x14ac:dyDescent="0.25">
      <c r="A4886">
        <v>2013</v>
      </c>
      <c r="B4886">
        <v>5</v>
      </c>
      <c r="C4886">
        <v>16</v>
      </c>
      <c r="D4886" s="2">
        <v>14193.8042458522</v>
      </c>
    </row>
    <row r="4887" spans="1:4" x14ac:dyDescent="0.25">
      <c r="A4887">
        <v>2013</v>
      </c>
      <c r="B4887">
        <v>5</v>
      </c>
      <c r="C4887">
        <v>17</v>
      </c>
      <c r="D4887" s="2">
        <v>13097.720632320001</v>
      </c>
    </row>
    <row r="4888" spans="1:4" x14ac:dyDescent="0.25">
      <c r="A4888">
        <v>2013</v>
      </c>
      <c r="B4888">
        <v>5</v>
      </c>
      <c r="C4888">
        <v>18</v>
      </c>
      <c r="D4888" s="2">
        <v>12305.104856985599</v>
      </c>
    </row>
    <row r="4889" spans="1:4" x14ac:dyDescent="0.25">
      <c r="A4889">
        <v>2013</v>
      </c>
      <c r="B4889">
        <v>5</v>
      </c>
      <c r="C4889">
        <v>19</v>
      </c>
      <c r="D4889" s="2">
        <v>10559.7207346176</v>
      </c>
    </row>
    <row r="4890" spans="1:4" x14ac:dyDescent="0.25">
      <c r="A4890">
        <v>2013</v>
      </c>
      <c r="B4890">
        <v>5</v>
      </c>
      <c r="C4890">
        <v>20</v>
      </c>
      <c r="D4890" s="2">
        <v>12681.876055541799</v>
      </c>
    </row>
    <row r="4891" spans="1:4" x14ac:dyDescent="0.25">
      <c r="A4891">
        <v>2013</v>
      </c>
      <c r="B4891">
        <v>5</v>
      </c>
      <c r="C4891">
        <v>21</v>
      </c>
      <c r="D4891" s="2">
        <v>9210.8035270656001</v>
      </c>
    </row>
    <row r="4892" spans="1:4" x14ac:dyDescent="0.25">
      <c r="A4892">
        <v>2013</v>
      </c>
      <c r="B4892">
        <v>5</v>
      </c>
      <c r="C4892">
        <v>22</v>
      </c>
      <c r="D4892" s="2">
        <v>8987.4144212889605</v>
      </c>
    </row>
    <row r="4893" spans="1:4" x14ac:dyDescent="0.25">
      <c r="A4893">
        <v>2013</v>
      </c>
      <c r="B4893">
        <v>5</v>
      </c>
      <c r="C4893">
        <v>23</v>
      </c>
      <c r="D4893" s="2">
        <v>8897.14327191552</v>
      </c>
    </row>
    <row r="4894" spans="1:4" x14ac:dyDescent="0.25">
      <c r="A4894">
        <v>2013</v>
      </c>
      <c r="B4894">
        <v>5</v>
      </c>
      <c r="C4894">
        <v>24</v>
      </c>
      <c r="D4894" s="2">
        <v>7166.92299982848</v>
      </c>
    </row>
    <row r="4895" spans="1:4" x14ac:dyDescent="0.25">
      <c r="A4895">
        <v>2013</v>
      </c>
      <c r="B4895">
        <v>5</v>
      </c>
      <c r="C4895">
        <v>25</v>
      </c>
      <c r="D4895" s="2">
        <v>7424.6717560320003</v>
      </c>
    </row>
    <row r="4896" spans="1:4" x14ac:dyDescent="0.25">
      <c r="A4896">
        <v>2013</v>
      </c>
      <c r="B4896">
        <v>5</v>
      </c>
      <c r="C4896">
        <v>26</v>
      </c>
      <c r="D4896" s="2">
        <v>5908.7271108096002</v>
      </c>
    </row>
    <row r="4897" spans="1:4" x14ac:dyDescent="0.25">
      <c r="A4897">
        <v>2013</v>
      </c>
      <c r="B4897">
        <v>5</v>
      </c>
      <c r="C4897">
        <v>27</v>
      </c>
      <c r="D4897" s="2">
        <v>5142.9918167654396</v>
      </c>
    </row>
    <row r="4898" spans="1:4" x14ac:dyDescent="0.25">
      <c r="A4898">
        <v>2013</v>
      </c>
      <c r="B4898">
        <v>5</v>
      </c>
      <c r="C4898">
        <v>28</v>
      </c>
      <c r="D4898" s="2">
        <v>10435.0703622451</v>
      </c>
    </row>
    <row r="4899" spans="1:4" x14ac:dyDescent="0.25">
      <c r="A4899">
        <v>2013</v>
      </c>
      <c r="B4899">
        <v>5</v>
      </c>
      <c r="C4899">
        <v>29</v>
      </c>
      <c r="D4899" s="2">
        <v>15132.260149493801</v>
      </c>
    </row>
    <row r="4900" spans="1:4" x14ac:dyDescent="0.25">
      <c r="A4900">
        <v>2013</v>
      </c>
      <c r="B4900">
        <v>5</v>
      </c>
      <c r="C4900">
        <v>30</v>
      </c>
      <c r="D4900" s="2">
        <v>19840.239317145599</v>
      </c>
    </row>
    <row r="4901" spans="1:4" x14ac:dyDescent="0.25">
      <c r="A4901">
        <v>2013</v>
      </c>
      <c r="B4901">
        <v>5</v>
      </c>
      <c r="C4901">
        <v>31</v>
      </c>
      <c r="D4901" s="2">
        <v>19899.399863070699</v>
      </c>
    </row>
    <row r="4902" spans="1:4" x14ac:dyDescent="0.25">
      <c r="A4902">
        <v>2013</v>
      </c>
      <c r="B4902">
        <v>6</v>
      </c>
      <c r="C4902">
        <v>1</v>
      </c>
      <c r="D4902" s="2">
        <v>53144.326248007703</v>
      </c>
    </row>
    <row r="4903" spans="1:4" x14ac:dyDescent="0.25">
      <c r="A4903">
        <v>2013</v>
      </c>
      <c r="B4903">
        <v>6</v>
      </c>
      <c r="C4903">
        <v>2</v>
      </c>
      <c r="D4903" s="2">
        <v>747476.64496373804</v>
      </c>
    </row>
    <row r="4904" spans="1:4" x14ac:dyDescent="0.25">
      <c r="A4904">
        <v>2013</v>
      </c>
      <c r="B4904">
        <v>6</v>
      </c>
      <c r="C4904">
        <v>3</v>
      </c>
      <c r="D4904" s="2">
        <v>700211.00763694104</v>
      </c>
    </row>
    <row r="4905" spans="1:4" x14ac:dyDescent="0.25">
      <c r="A4905">
        <v>2013</v>
      </c>
      <c r="B4905">
        <v>6</v>
      </c>
      <c r="C4905">
        <v>4</v>
      </c>
      <c r="D4905" s="2">
        <v>432852.47325573099</v>
      </c>
    </row>
    <row r="4906" spans="1:4" x14ac:dyDescent="0.25">
      <c r="A4906">
        <v>2013</v>
      </c>
      <c r="B4906">
        <v>6</v>
      </c>
      <c r="C4906">
        <v>5</v>
      </c>
      <c r="D4906" s="2">
        <v>334393.160338299</v>
      </c>
    </row>
    <row r="4907" spans="1:4" x14ac:dyDescent="0.25">
      <c r="A4907">
        <v>2013</v>
      </c>
      <c r="B4907">
        <v>6</v>
      </c>
      <c r="C4907">
        <v>6</v>
      </c>
      <c r="D4907" s="2">
        <v>230839.613327923</v>
      </c>
    </row>
    <row r="4908" spans="1:4" x14ac:dyDescent="0.25">
      <c r="A4908">
        <v>2013</v>
      </c>
      <c r="B4908">
        <v>6</v>
      </c>
      <c r="C4908">
        <v>7</v>
      </c>
      <c r="D4908" s="2">
        <v>144945.66175948799</v>
      </c>
    </row>
    <row r="4909" spans="1:4" x14ac:dyDescent="0.25">
      <c r="A4909">
        <v>2013</v>
      </c>
      <c r="B4909">
        <v>6</v>
      </c>
      <c r="C4909">
        <v>8</v>
      </c>
      <c r="D4909" s="2">
        <v>118672.952873103</v>
      </c>
    </row>
    <row r="4910" spans="1:4" x14ac:dyDescent="0.25">
      <c r="A4910">
        <v>2013</v>
      </c>
      <c r="B4910">
        <v>6</v>
      </c>
      <c r="C4910">
        <v>9</v>
      </c>
      <c r="D4910" s="2">
        <v>78499.715162111999</v>
      </c>
    </row>
    <row r="4911" spans="1:4" x14ac:dyDescent="0.25">
      <c r="A4911">
        <v>2013</v>
      </c>
      <c r="B4911">
        <v>6</v>
      </c>
      <c r="C4911">
        <v>10</v>
      </c>
      <c r="D4911" s="2">
        <v>71445.0849019085</v>
      </c>
    </row>
    <row r="4912" spans="1:4" x14ac:dyDescent="0.25">
      <c r="A4912">
        <v>2013</v>
      </c>
      <c r="B4912">
        <v>6</v>
      </c>
      <c r="C4912">
        <v>11</v>
      </c>
      <c r="D4912" s="2">
        <v>70182.167129855996</v>
      </c>
    </row>
    <row r="4913" spans="1:4" x14ac:dyDescent="0.25">
      <c r="A4913">
        <v>2013</v>
      </c>
      <c r="B4913">
        <v>6</v>
      </c>
      <c r="C4913">
        <v>12</v>
      </c>
      <c r="D4913" s="2">
        <v>58113.819445432302</v>
      </c>
    </row>
    <row r="4914" spans="1:4" x14ac:dyDescent="0.25">
      <c r="A4914">
        <v>2013</v>
      </c>
      <c r="B4914">
        <v>6</v>
      </c>
      <c r="C4914">
        <v>13</v>
      </c>
      <c r="D4914" s="2">
        <v>210588.49434313699</v>
      </c>
    </row>
    <row r="4915" spans="1:4" x14ac:dyDescent="0.25">
      <c r="A4915">
        <v>2013</v>
      </c>
      <c r="B4915">
        <v>6</v>
      </c>
      <c r="C4915">
        <v>14</v>
      </c>
      <c r="D4915" s="2">
        <v>415130.99341823999</v>
      </c>
    </row>
    <row r="4916" spans="1:4" x14ac:dyDescent="0.25">
      <c r="A4916">
        <v>2013</v>
      </c>
      <c r="B4916">
        <v>6</v>
      </c>
      <c r="C4916">
        <v>15</v>
      </c>
      <c r="D4916" s="2">
        <v>258410.69570082799</v>
      </c>
    </row>
    <row r="4917" spans="1:4" x14ac:dyDescent="0.25">
      <c r="A4917">
        <v>2013</v>
      </c>
      <c r="B4917">
        <v>6</v>
      </c>
      <c r="C4917">
        <v>16</v>
      </c>
      <c r="D4917" s="2">
        <v>166563.09796847601</v>
      </c>
    </row>
    <row r="4918" spans="1:4" x14ac:dyDescent="0.25">
      <c r="A4918">
        <v>2013</v>
      </c>
      <c r="B4918">
        <v>6</v>
      </c>
      <c r="C4918">
        <v>17</v>
      </c>
      <c r="D4918" s="2">
        <v>107379.521650115</v>
      </c>
    </row>
    <row r="4919" spans="1:4" x14ac:dyDescent="0.25">
      <c r="A4919">
        <v>2013</v>
      </c>
      <c r="B4919">
        <v>6</v>
      </c>
      <c r="C4919">
        <v>18</v>
      </c>
      <c r="D4919" s="2">
        <v>77950.058618142706</v>
      </c>
    </row>
    <row r="4920" spans="1:4" x14ac:dyDescent="0.25">
      <c r="A4920">
        <v>2013</v>
      </c>
      <c r="B4920">
        <v>6</v>
      </c>
      <c r="C4920">
        <v>19</v>
      </c>
      <c r="D4920" s="2">
        <v>54332.802188421098</v>
      </c>
    </row>
    <row r="4921" spans="1:4" x14ac:dyDescent="0.25">
      <c r="A4921">
        <v>2013</v>
      </c>
      <c r="B4921">
        <v>6</v>
      </c>
      <c r="C4921">
        <v>20</v>
      </c>
      <c r="D4921" s="2">
        <v>45601.196392120299</v>
      </c>
    </row>
    <row r="4922" spans="1:4" x14ac:dyDescent="0.25">
      <c r="A4922">
        <v>2013</v>
      </c>
      <c r="B4922">
        <v>6</v>
      </c>
      <c r="C4922">
        <v>21</v>
      </c>
      <c r="D4922" s="2">
        <v>46187.612673177602</v>
      </c>
    </row>
    <row r="4923" spans="1:4" x14ac:dyDescent="0.25">
      <c r="A4923">
        <v>2013</v>
      </c>
      <c r="B4923">
        <v>6</v>
      </c>
      <c r="C4923">
        <v>22</v>
      </c>
      <c r="D4923" s="2">
        <v>38019.892680806399</v>
      </c>
    </row>
    <row r="4924" spans="1:4" x14ac:dyDescent="0.25">
      <c r="A4924">
        <v>2013</v>
      </c>
      <c r="B4924">
        <v>6</v>
      </c>
      <c r="C4924">
        <v>23</v>
      </c>
      <c r="D4924" s="2">
        <v>34904.360003235801</v>
      </c>
    </row>
    <row r="4925" spans="1:4" x14ac:dyDescent="0.25">
      <c r="A4925">
        <v>2013</v>
      </c>
      <c r="B4925">
        <v>6</v>
      </c>
      <c r="C4925">
        <v>24</v>
      </c>
      <c r="D4925" s="2">
        <v>42539.2860380774</v>
      </c>
    </row>
    <row r="4926" spans="1:4" x14ac:dyDescent="0.25">
      <c r="A4926">
        <v>2013</v>
      </c>
      <c r="B4926">
        <v>6</v>
      </c>
      <c r="C4926">
        <v>25</v>
      </c>
      <c r="D4926" s="2">
        <v>40751.171728588801</v>
      </c>
    </row>
    <row r="4927" spans="1:4" x14ac:dyDescent="0.25">
      <c r="A4927">
        <v>2013</v>
      </c>
      <c r="B4927">
        <v>6</v>
      </c>
      <c r="C4927">
        <v>26</v>
      </c>
      <c r="D4927" s="2">
        <v>35221.455244800003</v>
      </c>
    </row>
    <row r="4928" spans="1:4" x14ac:dyDescent="0.25">
      <c r="A4928">
        <v>2013</v>
      </c>
      <c r="B4928">
        <v>6</v>
      </c>
      <c r="C4928">
        <v>27</v>
      </c>
      <c r="D4928" s="2">
        <v>42359.298295541797</v>
      </c>
    </row>
    <row r="4929" spans="1:4" x14ac:dyDescent="0.25">
      <c r="A4929">
        <v>2013</v>
      </c>
      <c r="B4929">
        <v>6</v>
      </c>
      <c r="C4929">
        <v>28</v>
      </c>
      <c r="D4929" s="2">
        <v>67741.479614361597</v>
      </c>
    </row>
    <row r="4930" spans="1:4" x14ac:dyDescent="0.25">
      <c r="A4930">
        <v>2013</v>
      </c>
      <c r="B4930">
        <v>6</v>
      </c>
      <c r="C4930">
        <v>29</v>
      </c>
      <c r="D4930" s="2">
        <v>72199.433852098606</v>
      </c>
    </row>
    <row r="4931" spans="1:4" x14ac:dyDescent="0.25">
      <c r="A4931">
        <v>2013</v>
      </c>
      <c r="B4931">
        <v>6</v>
      </c>
      <c r="C4931">
        <v>30</v>
      </c>
      <c r="D4931" s="2">
        <v>124280.07643321301</v>
      </c>
    </row>
    <row r="4932" spans="1:4" x14ac:dyDescent="0.25">
      <c r="A4932">
        <v>2013</v>
      </c>
      <c r="B4932">
        <v>7</v>
      </c>
      <c r="C4932">
        <v>1</v>
      </c>
      <c r="D4932" s="2">
        <v>121746.66385711099</v>
      </c>
    </row>
    <row r="4933" spans="1:4" x14ac:dyDescent="0.25">
      <c r="A4933">
        <v>2013</v>
      </c>
      <c r="B4933">
        <v>7</v>
      </c>
      <c r="C4933">
        <v>2</v>
      </c>
      <c r="D4933" s="2">
        <v>158188.503228088</v>
      </c>
    </row>
    <row r="4934" spans="1:4" x14ac:dyDescent="0.25">
      <c r="A4934">
        <v>2013</v>
      </c>
      <c r="B4934">
        <v>7</v>
      </c>
      <c r="C4934">
        <v>3</v>
      </c>
      <c r="D4934" s="2">
        <v>177576.075436032</v>
      </c>
    </row>
    <row r="4935" spans="1:4" x14ac:dyDescent="0.25">
      <c r="A4935">
        <v>2013</v>
      </c>
      <c r="B4935">
        <v>7</v>
      </c>
      <c r="C4935">
        <v>4</v>
      </c>
      <c r="D4935" s="2">
        <v>171073.77337589799</v>
      </c>
    </row>
    <row r="4936" spans="1:4" x14ac:dyDescent="0.25">
      <c r="A4936">
        <v>2013</v>
      </c>
      <c r="B4936">
        <v>7</v>
      </c>
      <c r="C4936">
        <v>5</v>
      </c>
      <c r="D4936" s="2">
        <v>215798.80846841901</v>
      </c>
    </row>
    <row r="4937" spans="1:4" x14ac:dyDescent="0.25">
      <c r="A4937">
        <v>2013</v>
      </c>
      <c r="B4937">
        <v>7</v>
      </c>
      <c r="C4937">
        <v>6</v>
      </c>
      <c r="D4937" s="2">
        <v>191390.986490296</v>
      </c>
    </row>
    <row r="4938" spans="1:4" x14ac:dyDescent="0.25">
      <c r="A4938">
        <v>2013</v>
      </c>
      <c r="B4938">
        <v>7</v>
      </c>
      <c r="C4938">
        <v>7</v>
      </c>
      <c r="D4938" s="2">
        <v>171202.14498355199</v>
      </c>
    </row>
    <row r="4939" spans="1:4" x14ac:dyDescent="0.25">
      <c r="A4939">
        <v>2013</v>
      </c>
      <c r="B4939">
        <v>7</v>
      </c>
      <c r="C4939">
        <v>8</v>
      </c>
      <c r="D4939" s="2">
        <v>172709.49237645301</v>
      </c>
    </row>
    <row r="4940" spans="1:4" x14ac:dyDescent="0.25">
      <c r="A4940">
        <v>2013</v>
      </c>
      <c r="B4940">
        <v>7</v>
      </c>
      <c r="C4940">
        <v>9</v>
      </c>
      <c r="D4940" s="2">
        <v>318775.54688409599</v>
      </c>
    </row>
    <row r="4941" spans="1:4" x14ac:dyDescent="0.25">
      <c r="A4941">
        <v>2013</v>
      </c>
      <c r="B4941">
        <v>7</v>
      </c>
      <c r="C4941">
        <v>10</v>
      </c>
      <c r="D4941" s="2">
        <v>402333.98904668202</v>
      </c>
    </row>
    <row r="4942" spans="1:4" x14ac:dyDescent="0.25">
      <c r="A4942">
        <v>2013</v>
      </c>
      <c r="B4942">
        <v>7</v>
      </c>
      <c r="C4942">
        <v>11</v>
      </c>
      <c r="D4942" s="2">
        <v>517439.84553676803</v>
      </c>
    </row>
    <row r="4943" spans="1:4" x14ac:dyDescent="0.25">
      <c r="A4943">
        <v>2013</v>
      </c>
      <c r="B4943">
        <v>7</v>
      </c>
      <c r="C4943">
        <v>12</v>
      </c>
      <c r="D4943" s="2">
        <v>411318.77829673002</v>
      </c>
    </row>
    <row r="4944" spans="1:4" x14ac:dyDescent="0.25">
      <c r="A4944">
        <v>2013</v>
      </c>
      <c r="B4944">
        <v>7</v>
      </c>
      <c r="C4944">
        <v>13</v>
      </c>
      <c r="D4944" s="2">
        <v>261445.86829025301</v>
      </c>
    </row>
    <row r="4945" spans="1:4" x14ac:dyDescent="0.25">
      <c r="A4945">
        <v>2013</v>
      </c>
      <c r="B4945">
        <v>7</v>
      </c>
      <c r="C4945">
        <v>14</v>
      </c>
      <c r="D4945" s="2">
        <v>208648.53683435501</v>
      </c>
    </row>
    <row r="4946" spans="1:4" x14ac:dyDescent="0.25">
      <c r="A4946">
        <v>2013</v>
      </c>
      <c r="B4946">
        <v>7</v>
      </c>
      <c r="C4946">
        <v>15</v>
      </c>
      <c r="D4946" s="2">
        <v>141561.345472635</v>
      </c>
    </row>
    <row r="4947" spans="1:4" x14ac:dyDescent="0.25">
      <c r="A4947">
        <v>2013</v>
      </c>
      <c r="B4947">
        <v>7</v>
      </c>
      <c r="C4947">
        <v>16</v>
      </c>
      <c r="D4947" s="2">
        <v>96051.580720312297</v>
      </c>
    </row>
    <row r="4948" spans="1:4" x14ac:dyDescent="0.25">
      <c r="A4948">
        <v>2013</v>
      </c>
      <c r="B4948">
        <v>7</v>
      </c>
      <c r="C4948">
        <v>17</v>
      </c>
      <c r="D4948" s="2">
        <v>49227.812967075901</v>
      </c>
    </row>
    <row r="4949" spans="1:4" x14ac:dyDescent="0.25">
      <c r="A4949">
        <v>2013</v>
      </c>
      <c r="B4949">
        <v>7</v>
      </c>
      <c r="C4949">
        <v>18</v>
      </c>
      <c r="D4949" s="2">
        <v>23315.0436827136</v>
      </c>
    </row>
    <row r="4950" spans="1:4" x14ac:dyDescent="0.25">
      <c r="A4950">
        <v>2013</v>
      </c>
      <c r="B4950">
        <v>7</v>
      </c>
      <c r="C4950">
        <v>19</v>
      </c>
      <c r="D4950" s="2">
        <v>19204.4340968141</v>
      </c>
    </row>
    <row r="4951" spans="1:4" x14ac:dyDescent="0.25">
      <c r="A4951">
        <v>2013</v>
      </c>
      <c r="B4951">
        <v>7</v>
      </c>
      <c r="C4951">
        <v>20</v>
      </c>
      <c r="D4951" s="2">
        <v>23429.396435558399</v>
      </c>
    </row>
    <row r="4952" spans="1:4" x14ac:dyDescent="0.25">
      <c r="A4952">
        <v>2013</v>
      </c>
      <c r="B4952">
        <v>7</v>
      </c>
      <c r="C4952">
        <v>21</v>
      </c>
      <c r="D4952" s="2">
        <v>46052.745418137602</v>
      </c>
    </row>
    <row r="4953" spans="1:4" x14ac:dyDescent="0.25">
      <c r="A4953">
        <v>2013</v>
      </c>
      <c r="B4953">
        <v>7</v>
      </c>
      <c r="C4953">
        <v>22</v>
      </c>
      <c r="D4953" s="2">
        <v>68270.900565289005</v>
      </c>
    </row>
    <row r="4954" spans="1:4" x14ac:dyDescent="0.25">
      <c r="A4954">
        <v>2013</v>
      </c>
      <c r="B4954">
        <v>7</v>
      </c>
      <c r="C4954">
        <v>23</v>
      </c>
      <c r="D4954" s="2">
        <v>85074.330536662994</v>
      </c>
    </row>
    <row r="4955" spans="1:4" x14ac:dyDescent="0.25">
      <c r="A4955">
        <v>2013</v>
      </c>
      <c r="B4955">
        <v>7</v>
      </c>
      <c r="C4955">
        <v>24</v>
      </c>
      <c r="D4955" s="2">
        <v>61528.220406742999</v>
      </c>
    </row>
    <row r="4956" spans="1:4" x14ac:dyDescent="0.25">
      <c r="A4956">
        <v>2013</v>
      </c>
      <c r="B4956">
        <v>7</v>
      </c>
      <c r="C4956">
        <v>25</v>
      </c>
      <c r="D4956" s="2">
        <v>37295.306273157097</v>
      </c>
    </row>
    <row r="4957" spans="1:4" x14ac:dyDescent="0.25">
      <c r="A4957">
        <v>2013</v>
      </c>
      <c r="B4957">
        <v>7</v>
      </c>
      <c r="C4957">
        <v>26</v>
      </c>
      <c r="D4957" s="2">
        <v>12255.084702259201</v>
      </c>
    </row>
    <row r="4958" spans="1:4" x14ac:dyDescent="0.25">
      <c r="A4958">
        <v>2013</v>
      </c>
      <c r="B4958">
        <v>7</v>
      </c>
      <c r="C4958">
        <v>27</v>
      </c>
      <c r="D4958" s="2">
        <v>12947.016719830999</v>
      </c>
    </row>
    <row r="4959" spans="1:4" x14ac:dyDescent="0.25">
      <c r="A4959">
        <v>2013</v>
      </c>
      <c r="B4959">
        <v>7</v>
      </c>
      <c r="C4959">
        <v>28</v>
      </c>
      <c r="D4959" s="2">
        <v>10855.0561690829</v>
      </c>
    </row>
    <row r="4960" spans="1:4" x14ac:dyDescent="0.25">
      <c r="A4960">
        <v>2013</v>
      </c>
      <c r="B4960">
        <v>7</v>
      </c>
      <c r="C4960">
        <v>29</v>
      </c>
      <c r="D4960" s="2">
        <v>10268.5673064038</v>
      </c>
    </row>
    <row r="4961" spans="1:4" x14ac:dyDescent="0.25">
      <c r="A4961">
        <v>2013</v>
      </c>
      <c r="B4961">
        <v>7</v>
      </c>
      <c r="C4961">
        <v>30</v>
      </c>
      <c r="D4961" s="2">
        <v>10318.5254813184</v>
      </c>
    </row>
    <row r="4962" spans="1:4" x14ac:dyDescent="0.25">
      <c r="A4962">
        <v>2013</v>
      </c>
      <c r="B4962">
        <v>7</v>
      </c>
      <c r="C4962">
        <v>31</v>
      </c>
      <c r="D4962" s="2">
        <v>17281.0496635085</v>
      </c>
    </row>
    <row r="4963" spans="1:4" x14ac:dyDescent="0.25">
      <c r="A4963">
        <v>2013</v>
      </c>
      <c r="B4963">
        <v>8</v>
      </c>
      <c r="C4963">
        <v>1</v>
      </c>
      <c r="D4963" s="2">
        <v>7545.8871419903999</v>
      </c>
    </row>
    <row r="4964" spans="1:4" x14ac:dyDescent="0.25">
      <c r="A4964">
        <v>2013</v>
      </c>
      <c r="B4964">
        <v>8</v>
      </c>
      <c r="C4964">
        <v>2</v>
      </c>
      <c r="D4964" s="2">
        <v>5386.1810258534397</v>
      </c>
    </row>
    <row r="4965" spans="1:4" x14ac:dyDescent="0.25">
      <c r="A4965">
        <v>2013</v>
      </c>
      <c r="B4965">
        <v>8</v>
      </c>
      <c r="C4965">
        <v>3</v>
      </c>
      <c r="D4965" s="2">
        <v>4163.2769310105596</v>
      </c>
    </row>
    <row r="4966" spans="1:4" x14ac:dyDescent="0.25">
      <c r="A4966">
        <v>2013</v>
      </c>
      <c r="B4966">
        <v>8</v>
      </c>
      <c r="C4966">
        <v>4</v>
      </c>
      <c r="D4966" s="2">
        <v>44181.791012505601</v>
      </c>
    </row>
    <row r="4967" spans="1:4" x14ac:dyDescent="0.25">
      <c r="A4967">
        <v>2013</v>
      </c>
      <c r="B4967">
        <v>8</v>
      </c>
      <c r="C4967">
        <v>5</v>
      </c>
      <c r="D4967" s="2">
        <v>59661.273485260797</v>
      </c>
    </row>
    <row r="4968" spans="1:4" x14ac:dyDescent="0.25">
      <c r="A4968">
        <v>2013</v>
      </c>
      <c r="B4968">
        <v>8</v>
      </c>
      <c r="C4968">
        <v>6</v>
      </c>
      <c r="D4968" s="2">
        <v>34332.513055580202</v>
      </c>
    </row>
    <row r="4969" spans="1:4" x14ac:dyDescent="0.25">
      <c r="A4969">
        <v>2013</v>
      </c>
      <c r="B4969">
        <v>8</v>
      </c>
      <c r="C4969">
        <v>7</v>
      </c>
      <c r="D4969" s="2">
        <v>18765.044531251198</v>
      </c>
    </row>
    <row r="4970" spans="1:4" x14ac:dyDescent="0.25">
      <c r="A4970">
        <v>2013</v>
      </c>
      <c r="B4970">
        <v>8</v>
      </c>
      <c r="C4970">
        <v>8</v>
      </c>
      <c r="D4970" s="2">
        <v>11456.193470976001</v>
      </c>
    </row>
    <row r="4971" spans="1:4" x14ac:dyDescent="0.25">
      <c r="A4971">
        <v>2013</v>
      </c>
      <c r="B4971">
        <v>8</v>
      </c>
      <c r="C4971">
        <v>9</v>
      </c>
      <c r="D4971" s="2">
        <v>9576.4925721599993</v>
      </c>
    </row>
    <row r="4972" spans="1:4" x14ac:dyDescent="0.25">
      <c r="A4972">
        <v>2013</v>
      </c>
      <c r="B4972">
        <v>8</v>
      </c>
      <c r="C4972">
        <v>10</v>
      </c>
      <c r="D4972" s="2">
        <v>5765.1476145868801</v>
      </c>
    </row>
    <row r="4973" spans="1:4" x14ac:dyDescent="0.25">
      <c r="A4973">
        <v>2013</v>
      </c>
      <c r="B4973">
        <v>8</v>
      </c>
      <c r="C4973">
        <v>11</v>
      </c>
      <c r="D4973" s="2">
        <v>4484.22527806157</v>
      </c>
    </row>
    <row r="4974" spans="1:4" x14ac:dyDescent="0.25">
      <c r="A4974">
        <v>2013</v>
      </c>
      <c r="B4974">
        <v>8</v>
      </c>
      <c r="C4974">
        <v>12</v>
      </c>
      <c r="D4974" s="2">
        <v>5822.6816797655101</v>
      </c>
    </row>
    <row r="4975" spans="1:4" x14ac:dyDescent="0.25">
      <c r="A4975">
        <v>2013</v>
      </c>
      <c r="B4975">
        <v>8</v>
      </c>
      <c r="C4975">
        <v>13</v>
      </c>
      <c r="D4975" s="2">
        <v>5096.6332009758698</v>
      </c>
    </row>
    <row r="4976" spans="1:4" x14ac:dyDescent="0.25">
      <c r="A4976">
        <v>2013</v>
      </c>
      <c r="B4976">
        <v>8</v>
      </c>
      <c r="C4976">
        <v>14</v>
      </c>
      <c r="D4976" s="2">
        <v>2827.7600849879</v>
      </c>
    </row>
    <row r="4977" spans="1:4" x14ac:dyDescent="0.25">
      <c r="A4977">
        <v>2013</v>
      </c>
      <c r="B4977">
        <v>8</v>
      </c>
      <c r="C4977">
        <v>15</v>
      </c>
      <c r="D4977" s="2">
        <v>2097.6180027310102</v>
      </c>
    </row>
    <row r="4978" spans="1:4" x14ac:dyDescent="0.25">
      <c r="A4978">
        <v>2013</v>
      </c>
      <c r="B4978">
        <v>8</v>
      </c>
      <c r="C4978">
        <v>16</v>
      </c>
      <c r="D4978" s="2">
        <v>2905.76363544576</v>
      </c>
    </row>
    <row r="4979" spans="1:4" x14ac:dyDescent="0.25">
      <c r="A4979">
        <v>2013</v>
      </c>
      <c r="B4979">
        <v>8</v>
      </c>
      <c r="C4979">
        <v>17</v>
      </c>
      <c r="D4979" s="2">
        <v>3076.66888897536</v>
      </c>
    </row>
    <row r="4980" spans="1:4" x14ac:dyDescent="0.25">
      <c r="A4980">
        <v>2013</v>
      </c>
      <c r="B4980">
        <v>8</v>
      </c>
      <c r="C4980">
        <v>18</v>
      </c>
      <c r="D4980" s="2">
        <v>3150.1810234367999</v>
      </c>
    </row>
    <row r="4981" spans="1:4" x14ac:dyDescent="0.25">
      <c r="A4981">
        <v>2013</v>
      </c>
      <c r="B4981">
        <v>8</v>
      </c>
      <c r="C4981">
        <v>19</v>
      </c>
      <c r="D4981" s="2">
        <v>2319.52962396672</v>
      </c>
    </row>
    <row r="4982" spans="1:4" x14ac:dyDescent="0.25">
      <c r="A4982">
        <v>2013</v>
      </c>
      <c r="B4982">
        <v>8</v>
      </c>
      <c r="C4982">
        <v>20</v>
      </c>
      <c r="D4982" s="2">
        <v>1861.8208648335401</v>
      </c>
    </row>
    <row r="4983" spans="1:4" x14ac:dyDescent="0.25">
      <c r="A4983">
        <v>2013</v>
      </c>
      <c r="B4983">
        <v>8</v>
      </c>
      <c r="C4983">
        <v>21</v>
      </c>
      <c r="D4983" s="2">
        <v>1664.0997195018199</v>
      </c>
    </row>
    <row r="4984" spans="1:4" x14ac:dyDescent="0.25">
      <c r="A4984">
        <v>2013</v>
      </c>
      <c r="B4984">
        <v>8</v>
      </c>
      <c r="C4984">
        <v>22</v>
      </c>
      <c r="D4984" s="2">
        <v>1592.2468498452499</v>
      </c>
    </row>
    <row r="4985" spans="1:4" x14ac:dyDescent="0.25">
      <c r="A4985">
        <v>2013</v>
      </c>
      <c r="B4985">
        <v>8</v>
      </c>
      <c r="C4985">
        <v>23</v>
      </c>
      <c r="D4985" s="2">
        <v>1667.8667056711699</v>
      </c>
    </row>
    <row r="4986" spans="1:4" x14ac:dyDescent="0.25">
      <c r="A4986">
        <v>2013</v>
      </c>
      <c r="B4986">
        <v>8</v>
      </c>
      <c r="C4986">
        <v>24</v>
      </c>
      <c r="D4986" s="2">
        <v>1423.78718920704</v>
      </c>
    </row>
    <row r="4987" spans="1:4" x14ac:dyDescent="0.25">
      <c r="A4987">
        <v>2013</v>
      </c>
      <c r="B4987">
        <v>8</v>
      </c>
      <c r="C4987">
        <v>25</v>
      </c>
      <c r="D4987" s="2">
        <v>1399.9287130583</v>
      </c>
    </row>
    <row r="4988" spans="1:4" x14ac:dyDescent="0.25">
      <c r="A4988">
        <v>2013</v>
      </c>
      <c r="B4988">
        <v>8</v>
      </c>
      <c r="C4988">
        <v>26</v>
      </c>
      <c r="D4988" s="2">
        <v>1482.04984338432</v>
      </c>
    </row>
    <row r="4989" spans="1:4" x14ac:dyDescent="0.25">
      <c r="A4989">
        <v>2013</v>
      </c>
      <c r="B4989">
        <v>8</v>
      </c>
      <c r="C4989">
        <v>27</v>
      </c>
      <c r="D4989" s="2">
        <v>1428.82516928102</v>
      </c>
    </row>
    <row r="4990" spans="1:4" x14ac:dyDescent="0.25">
      <c r="A4990">
        <v>2013</v>
      </c>
      <c r="B4990">
        <v>8</v>
      </c>
      <c r="C4990">
        <v>28</v>
      </c>
      <c r="D4990" s="2">
        <v>2059.79400703181</v>
      </c>
    </row>
    <row r="4991" spans="1:4" x14ac:dyDescent="0.25">
      <c r="A4991">
        <v>2013</v>
      </c>
      <c r="B4991">
        <v>8</v>
      </c>
      <c r="C4991">
        <v>29</v>
      </c>
      <c r="D4991" s="2">
        <v>1980.0763885670401</v>
      </c>
    </row>
    <row r="4992" spans="1:4" x14ac:dyDescent="0.25">
      <c r="A4992">
        <v>2013</v>
      </c>
      <c r="B4992">
        <v>8</v>
      </c>
      <c r="C4992">
        <v>30</v>
      </c>
      <c r="D4992" s="2">
        <v>1560.51432791654</v>
      </c>
    </row>
    <row r="4993" spans="1:4" x14ac:dyDescent="0.25">
      <c r="A4993">
        <v>2013</v>
      </c>
      <c r="B4993">
        <v>8</v>
      </c>
      <c r="C4993">
        <v>31</v>
      </c>
      <c r="D4993" s="2">
        <v>1576.3791209379799</v>
      </c>
    </row>
    <row r="4994" spans="1:4" x14ac:dyDescent="0.25">
      <c r="A4994">
        <v>2013</v>
      </c>
      <c r="B4994">
        <v>9</v>
      </c>
      <c r="C4994">
        <v>1</v>
      </c>
      <c r="D4994" s="2">
        <v>1088.7906284881899</v>
      </c>
    </row>
    <row r="4995" spans="1:4" x14ac:dyDescent="0.25">
      <c r="A4995">
        <v>2013</v>
      </c>
      <c r="B4995">
        <v>9</v>
      </c>
      <c r="C4995">
        <v>2</v>
      </c>
      <c r="D4995" s="2">
        <v>1351.3045720412199</v>
      </c>
    </row>
    <row r="4996" spans="1:4" x14ac:dyDescent="0.25">
      <c r="A4996">
        <v>2013</v>
      </c>
      <c r="B4996">
        <v>9</v>
      </c>
      <c r="C4996">
        <v>3</v>
      </c>
      <c r="D4996" s="2">
        <v>1239.7893528453101</v>
      </c>
    </row>
    <row r="4997" spans="1:4" x14ac:dyDescent="0.25">
      <c r="A4997">
        <v>2013</v>
      </c>
      <c r="B4997">
        <v>9</v>
      </c>
      <c r="C4997">
        <v>4</v>
      </c>
      <c r="D4997" s="2">
        <v>991.87361223782398</v>
      </c>
    </row>
    <row r="4998" spans="1:4" x14ac:dyDescent="0.25">
      <c r="A4998">
        <v>2013</v>
      </c>
      <c r="B4998">
        <v>9</v>
      </c>
      <c r="C4998">
        <v>5</v>
      </c>
      <c r="D4998" s="2">
        <v>1020.059767584</v>
      </c>
    </row>
    <row r="4999" spans="1:4" x14ac:dyDescent="0.25">
      <c r="A4999">
        <v>2013</v>
      </c>
      <c r="B4999">
        <v>9</v>
      </c>
      <c r="C4999">
        <v>6</v>
      </c>
      <c r="D4999" s="2">
        <v>803.18349635788798</v>
      </c>
    </row>
    <row r="5000" spans="1:4" x14ac:dyDescent="0.25">
      <c r="A5000">
        <v>2013</v>
      </c>
      <c r="B5000">
        <v>9</v>
      </c>
      <c r="C5000">
        <v>7</v>
      </c>
      <c r="D5000" s="2">
        <v>805.52657790259195</v>
      </c>
    </row>
    <row r="5001" spans="1:4" x14ac:dyDescent="0.25">
      <c r="A5001">
        <v>2013</v>
      </c>
      <c r="B5001">
        <v>9</v>
      </c>
      <c r="C5001">
        <v>8</v>
      </c>
      <c r="D5001" s="2">
        <v>702.23177784960001</v>
      </c>
    </row>
    <row r="5002" spans="1:4" x14ac:dyDescent="0.25">
      <c r="A5002">
        <v>2013</v>
      </c>
      <c r="B5002">
        <v>9</v>
      </c>
      <c r="C5002">
        <v>9</v>
      </c>
      <c r="D5002" s="2">
        <v>781.46674891776001</v>
      </c>
    </row>
    <row r="5003" spans="1:4" x14ac:dyDescent="0.25">
      <c r="A5003">
        <v>2013</v>
      </c>
      <c r="B5003">
        <v>9</v>
      </c>
      <c r="C5003">
        <v>10</v>
      </c>
      <c r="D5003" s="2">
        <v>1038.2689266001901</v>
      </c>
    </row>
    <row r="5004" spans="1:4" x14ac:dyDescent="0.25">
      <c r="A5004">
        <v>2013</v>
      </c>
      <c r="B5004">
        <v>9</v>
      </c>
      <c r="C5004">
        <v>11</v>
      </c>
      <c r="D5004" s="2">
        <v>769.28771589120004</v>
      </c>
    </row>
    <row r="5005" spans="1:4" x14ac:dyDescent="0.25">
      <c r="A5005">
        <v>2013</v>
      </c>
      <c r="B5005">
        <v>9</v>
      </c>
      <c r="C5005">
        <v>12</v>
      </c>
      <c r="D5005" s="2">
        <v>893.58367791329295</v>
      </c>
    </row>
    <row r="5006" spans="1:4" x14ac:dyDescent="0.25">
      <c r="A5006">
        <v>2013</v>
      </c>
      <c r="B5006">
        <v>9</v>
      </c>
      <c r="C5006">
        <v>13</v>
      </c>
      <c r="D5006" s="2">
        <v>714.25906227763198</v>
      </c>
    </row>
    <row r="5007" spans="1:4" x14ac:dyDescent="0.25">
      <c r="A5007">
        <v>2013</v>
      </c>
      <c r="B5007">
        <v>9</v>
      </c>
      <c r="C5007">
        <v>14</v>
      </c>
      <c r="D5007" s="2">
        <v>533.21802992640005</v>
      </c>
    </row>
    <row r="5008" spans="1:4" x14ac:dyDescent="0.25">
      <c r="A5008">
        <v>2013</v>
      </c>
      <c r="B5008">
        <v>9</v>
      </c>
      <c r="C5008">
        <v>15</v>
      </c>
      <c r="D5008" s="2">
        <v>657.52710557184002</v>
      </c>
    </row>
    <row r="5009" spans="1:4" x14ac:dyDescent="0.25">
      <c r="A5009">
        <v>2013</v>
      </c>
      <c r="B5009">
        <v>9</v>
      </c>
      <c r="C5009">
        <v>16</v>
      </c>
      <c r="D5009" s="2">
        <v>978.19018238361605</v>
      </c>
    </row>
    <row r="5010" spans="1:4" x14ac:dyDescent="0.25">
      <c r="A5010">
        <v>2013</v>
      </c>
      <c r="B5010">
        <v>9</v>
      </c>
      <c r="C5010">
        <v>17</v>
      </c>
      <c r="D5010" s="2">
        <v>958.937621778432</v>
      </c>
    </row>
    <row r="5011" spans="1:4" x14ac:dyDescent="0.25">
      <c r="A5011">
        <v>2013</v>
      </c>
      <c r="B5011">
        <v>9</v>
      </c>
      <c r="C5011">
        <v>18</v>
      </c>
      <c r="D5011" s="2">
        <v>1035.0497522598901</v>
      </c>
    </row>
    <row r="5012" spans="1:4" x14ac:dyDescent="0.25">
      <c r="A5012">
        <v>2013</v>
      </c>
      <c r="B5012">
        <v>9</v>
      </c>
      <c r="C5012">
        <v>19</v>
      </c>
      <c r="D5012" s="2">
        <v>1066.4840126545901</v>
      </c>
    </row>
    <row r="5013" spans="1:4" x14ac:dyDescent="0.25">
      <c r="A5013">
        <v>2013</v>
      </c>
      <c r="B5013">
        <v>9</v>
      </c>
      <c r="C5013">
        <v>20</v>
      </c>
      <c r="D5013" s="2">
        <v>1096.4280051721701</v>
      </c>
    </row>
    <row r="5014" spans="1:4" x14ac:dyDescent="0.25">
      <c r="A5014">
        <v>2013</v>
      </c>
      <c r="B5014">
        <v>9</v>
      </c>
      <c r="C5014">
        <v>21</v>
      </c>
      <c r="D5014" s="2">
        <v>1446.10700429399</v>
      </c>
    </row>
    <row r="5015" spans="1:4" x14ac:dyDescent="0.25">
      <c r="A5015">
        <v>2013</v>
      </c>
      <c r="B5015">
        <v>9</v>
      </c>
      <c r="C5015">
        <v>22</v>
      </c>
      <c r="D5015" s="2">
        <v>1082.1620099404799</v>
      </c>
    </row>
    <row r="5016" spans="1:4" x14ac:dyDescent="0.25">
      <c r="A5016">
        <v>2013</v>
      </c>
      <c r="B5016">
        <v>9</v>
      </c>
      <c r="C5016">
        <v>23</v>
      </c>
      <c r="D5016" s="2">
        <v>2126.8594255380499</v>
      </c>
    </row>
    <row r="5017" spans="1:4" x14ac:dyDescent="0.25">
      <c r="A5017">
        <v>2013</v>
      </c>
      <c r="B5017">
        <v>9</v>
      </c>
      <c r="C5017">
        <v>24</v>
      </c>
      <c r="D5017" s="2">
        <v>4158.7556668416</v>
      </c>
    </row>
    <row r="5018" spans="1:4" x14ac:dyDescent="0.25">
      <c r="A5018">
        <v>2013</v>
      </c>
      <c r="B5018">
        <v>9</v>
      </c>
      <c r="C5018">
        <v>25</v>
      </c>
      <c r="D5018" s="2">
        <v>2696.4927152824298</v>
      </c>
    </row>
    <row r="5019" spans="1:4" x14ac:dyDescent="0.25">
      <c r="A5019">
        <v>2013</v>
      </c>
      <c r="B5019">
        <v>9</v>
      </c>
      <c r="C5019">
        <v>26</v>
      </c>
      <c r="D5019" s="2">
        <v>1887.3796103258101</v>
      </c>
    </row>
    <row r="5020" spans="1:4" x14ac:dyDescent="0.25">
      <c r="A5020">
        <v>2013</v>
      </c>
      <c r="B5020">
        <v>9</v>
      </c>
      <c r="C5020">
        <v>27</v>
      </c>
      <c r="D5020" s="2">
        <v>1522.8548723073</v>
      </c>
    </row>
    <row r="5021" spans="1:4" x14ac:dyDescent="0.25">
      <c r="A5021">
        <v>2013</v>
      </c>
      <c r="B5021">
        <v>9</v>
      </c>
      <c r="C5021">
        <v>28</v>
      </c>
      <c r="D5021" s="2">
        <v>1790.7529368729599</v>
      </c>
    </row>
    <row r="5022" spans="1:4" x14ac:dyDescent="0.25">
      <c r="A5022">
        <v>2013</v>
      </c>
      <c r="B5022">
        <v>9</v>
      </c>
      <c r="C5022">
        <v>29</v>
      </c>
      <c r="D5022" s="2">
        <v>2459.6750308515798</v>
      </c>
    </row>
    <row r="5023" spans="1:4" x14ac:dyDescent="0.25">
      <c r="A5023">
        <v>2013</v>
      </c>
      <c r="B5023">
        <v>9</v>
      </c>
      <c r="C5023">
        <v>30</v>
      </c>
      <c r="D5023" s="2">
        <v>984.35113878528</v>
      </c>
    </row>
    <row r="5024" spans="1:4" x14ac:dyDescent="0.25">
      <c r="A5024">
        <v>2013</v>
      </c>
      <c r="B5024">
        <v>10</v>
      </c>
      <c r="C5024">
        <v>1</v>
      </c>
      <c r="D5024" s="2">
        <v>870.90851054591997</v>
      </c>
    </row>
    <row r="5025" spans="1:4" x14ac:dyDescent="0.25">
      <c r="A5025">
        <v>2013</v>
      </c>
      <c r="B5025">
        <v>10</v>
      </c>
      <c r="C5025">
        <v>2</v>
      </c>
      <c r="D5025" s="2">
        <v>808.62809661849599</v>
      </c>
    </row>
    <row r="5026" spans="1:4" x14ac:dyDescent="0.25">
      <c r="A5026">
        <v>2013</v>
      </c>
      <c r="B5026">
        <v>10</v>
      </c>
      <c r="C5026">
        <v>3</v>
      </c>
      <c r="D5026" s="2">
        <v>745.44171725721606</v>
      </c>
    </row>
    <row r="5027" spans="1:4" x14ac:dyDescent="0.25">
      <c r="A5027">
        <v>2013</v>
      </c>
      <c r="B5027">
        <v>10</v>
      </c>
      <c r="C5027">
        <v>4</v>
      </c>
      <c r="D5027" s="2">
        <v>2124.76207355919</v>
      </c>
    </row>
    <row r="5028" spans="1:4" x14ac:dyDescent="0.25">
      <c r="A5028">
        <v>2013</v>
      </c>
      <c r="B5028">
        <v>10</v>
      </c>
      <c r="C5028">
        <v>5</v>
      </c>
      <c r="D5028" s="2">
        <v>4217.78165133312</v>
      </c>
    </row>
    <row r="5029" spans="1:4" x14ac:dyDescent="0.25">
      <c r="A5029">
        <v>2013</v>
      </c>
      <c r="B5029">
        <v>10</v>
      </c>
      <c r="C5029">
        <v>6</v>
      </c>
      <c r="D5029" s="2">
        <v>23059.213854105601</v>
      </c>
    </row>
    <row r="5030" spans="1:4" x14ac:dyDescent="0.25">
      <c r="A5030">
        <v>2013</v>
      </c>
      <c r="B5030">
        <v>10</v>
      </c>
      <c r="C5030">
        <v>7</v>
      </c>
      <c r="D5030" s="2">
        <v>84675.430914232304</v>
      </c>
    </row>
    <row r="5031" spans="1:4" x14ac:dyDescent="0.25">
      <c r="A5031">
        <v>2013</v>
      </c>
      <c r="B5031">
        <v>10</v>
      </c>
      <c r="C5031">
        <v>8</v>
      </c>
      <c r="D5031" s="2">
        <v>58329.374629201899</v>
      </c>
    </row>
    <row r="5032" spans="1:4" x14ac:dyDescent="0.25">
      <c r="A5032">
        <v>2013</v>
      </c>
      <c r="B5032">
        <v>10</v>
      </c>
      <c r="C5032">
        <v>9</v>
      </c>
      <c r="D5032" s="2">
        <v>39233.367689011196</v>
      </c>
    </row>
    <row r="5033" spans="1:4" x14ac:dyDescent="0.25">
      <c r="A5033">
        <v>2013</v>
      </c>
      <c r="B5033">
        <v>10</v>
      </c>
      <c r="C5033">
        <v>10</v>
      </c>
      <c r="D5033" s="2">
        <v>26927.944777728</v>
      </c>
    </row>
    <row r="5034" spans="1:4" x14ac:dyDescent="0.25">
      <c r="A5034">
        <v>2013</v>
      </c>
      <c r="B5034">
        <v>10</v>
      </c>
      <c r="C5034">
        <v>11</v>
      </c>
      <c r="D5034" s="2">
        <v>17770.806796953599</v>
      </c>
    </row>
    <row r="5035" spans="1:4" x14ac:dyDescent="0.25">
      <c r="A5035">
        <v>2013</v>
      </c>
      <c r="B5035">
        <v>10</v>
      </c>
      <c r="C5035">
        <v>12</v>
      </c>
      <c r="D5035" s="2">
        <v>10949.386180608</v>
      </c>
    </row>
    <row r="5036" spans="1:4" x14ac:dyDescent="0.25">
      <c r="A5036">
        <v>2013</v>
      </c>
      <c r="B5036">
        <v>10</v>
      </c>
      <c r="C5036">
        <v>13</v>
      </c>
      <c r="D5036" s="2">
        <v>9329.3298862663705</v>
      </c>
    </row>
    <row r="5037" spans="1:4" x14ac:dyDescent="0.25">
      <c r="A5037">
        <v>2013</v>
      </c>
      <c r="B5037">
        <v>10</v>
      </c>
      <c r="C5037">
        <v>14</v>
      </c>
      <c r="D5037" s="2">
        <v>5995.6586900582397</v>
      </c>
    </row>
    <row r="5038" spans="1:4" x14ac:dyDescent="0.25">
      <c r="A5038">
        <v>2013</v>
      </c>
      <c r="B5038">
        <v>10</v>
      </c>
      <c r="C5038">
        <v>15</v>
      </c>
      <c r="D5038" s="2">
        <v>5671.3203735091201</v>
      </c>
    </row>
    <row r="5039" spans="1:4" x14ac:dyDescent="0.25">
      <c r="A5039">
        <v>2013</v>
      </c>
      <c r="B5039">
        <v>10</v>
      </c>
      <c r="C5039">
        <v>16</v>
      </c>
      <c r="D5039" s="2">
        <v>5780.3126881536</v>
      </c>
    </row>
    <row r="5040" spans="1:4" x14ac:dyDescent="0.25">
      <c r="A5040">
        <v>2013</v>
      </c>
      <c r="B5040">
        <v>10</v>
      </c>
      <c r="C5040">
        <v>17</v>
      </c>
      <c r="D5040" s="2">
        <v>5809.7491027107799</v>
      </c>
    </row>
    <row r="5041" spans="1:4" x14ac:dyDescent="0.25">
      <c r="A5041">
        <v>2013</v>
      </c>
      <c r="B5041">
        <v>10</v>
      </c>
      <c r="C5041">
        <v>18</v>
      </c>
      <c r="D5041" s="2">
        <v>4894.9730754969596</v>
      </c>
    </row>
    <row r="5042" spans="1:4" x14ac:dyDescent="0.25">
      <c r="A5042">
        <v>2013</v>
      </c>
      <c r="B5042">
        <v>10</v>
      </c>
      <c r="C5042">
        <v>19</v>
      </c>
      <c r="D5042" s="2">
        <v>3489.88845761741</v>
      </c>
    </row>
    <row r="5043" spans="1:4" x14ac:dyDescent="0.25">
      <c r="A5043">
        <v>2013</v>
      </c>
      <c r="B5043">
        <v>10</v>
      </c>
      <c r="C5043">
        <v>20</v>
      </c>
      <c r="D5043" s="2">
        <v>3661.6503047675901</v>
      </c>
    </row>
    <row r="5044" spans="1:4" x14ac:dyDescent="0.25">
      <c r="A5044">
        <v>2013</v>
      </c>
      <c r="B5044">
        <v>10</v>
      </c>
      <c r="C5044">
        <v>21</v>
      </c>
      <c r="D5044" s="2">
        <v>3387.0358875995098</v>
      </c>
    </row>
    <row r="5045" spans="1:4" x14ac:dyDescent="0.25">
      <c r="A5045">
        <v>2013</v>
      </c>
      <c r="B5045">
        <v>10</v>
      </c>
      <c r="C5045">
        <v>22</v>
      </c>
      <c r="D5045" s="2">
        <v>4588.2023657472</v>
      </c>
    </row>
    <row r="5046" spans="1:4" x14ac:dyDescent="0.25">
      <c r="A5046">
        <v>2013</v>
      </c>
      <c r="B5046">
        <v>10</v>
      </c>
      <c r="C5046">
        <v>23</v>
      </c>
      <c r="D5046" s="2">
        <v>4648.3011718502403</v>
      </c>
    </row>
    <row r="5047" spans="1:4" x14ac:dyDescent="0.25">
      <c r="A5047">
        <v>2013</v>
      </c>
      <c r="B5047">
        <v>10</v>
      </c>
      <c r="C5047">
        <v>24</v>
      </c>
      <c r="D5047" s="2">
        <v>4704.4350641479696</v>
      </c>
    </row>
    <row r="5048" spans="1:4" x14ac:dyDescent="0.25">
      <c r="A5048">
        <v>2013</v>
      </c>
      <c r="B5048">
        <v>10</v>
      </c>
      <c r="C5048">
        <v>25</v>
      </c>
      <c r="D5048" s="2">
        <v>3834.8251937648602</v>
      </c>
    </row>
    <row r="5049" spans="1:4" x14ac:dyDescent="0.25">
      <c r="A5049">
        <v>2013</v>
      </c>
      <c r="B5049">
        <v>10</v>
      </c>
      <c r="C5049">
        <v>26</v>
      </c>
      <c r="D5049" s="2">
        <v>3645.7756765286399</v>
      </c>
    </row>
    <row r="5050" spans="1:4" x14ac:dyDescent="0.25">
      <c r="A5050">
        <v>2013</v>
      </c>
      <c r="B5050">
        <v>10</v>
      </c>
      <c r="C5050">
        <v>27</v>
      </c>
      <c r="D5050" s="2">
        <v>2848.04338617446</v>
      </c>
    </row>
    <row r="5051" spans="1:4" x14ac:dyDescent="0.25">
      <c r="A5051">
        <v>2013</v>
      </c>
      <c r="B5051">
        <v>10</v>
      </c>
      <c r="C5051">
        <v>28</v>
      </c>
      <c r="D5051" s="2">
        <v>2593.3234039603199</v>
      </c>
    </row>
    <row r="5052" spans="1:4" x14ac:dyDescent="0.25">
      <c r="A5052">
        <v>2013</v>
      </c>
      <c r="B5052">
        <v>10</v>
      </c>
      <c r="C5052">
        <v>29</v>
      </c>
      <c r="D5052" s="2">
        <v>3330.9283448770602</v>
      </c>
    </row>
    <row r="5053" spans="1:4" x14ac:dyDescent="0.25">
      <c r="A5053">
        <v>2013</v>
      </c>
      <c r="B5053">
        <v>10</v>
      </c>
      <c r="C5053">
        <v>30</v>
      </c>
      <c r="D5053" s="2">
        <v>3768.2901919641599</v>
      </c>
    </row>
    <row r="5054" spans="1:4" x14ac:dyDescent="0.25">
      <c r="A5054">
        <v>2013</v>
      </c>
      <c r="B5054">
        <v>10</v>
      </c>
      <c r="C5054">
        <v>31</v>
      </c>
      <c r="D5054" s="2">
        <v>3833.88326372966</v>
      </c>
    </row>
    <row r="5055" spans="1:4" x14ac:dyDescent="0.25">
      <c r="A5055">
        <v>2013</v>
      </c>
      <c r="B5055">
        <v>11</v>
      </c>
      <c r="C5055">
        <v>1</v>
      </c>
      <c r="D5055" s="2">
        <v>10522.101761611801</v>
      </c>
    </row>
    <row r="5056" spans="1:4" x14ac:dyDescent="0.25">
      <c r="A5056">
        <v>2013</v>
      </c>
      <c r="B5056">
        <v>11</v>
      </c>
      <c r="C5056">
        <v>2</v>
      </c>
      <c r="D5056" s="2">
        <v>25975.217206886398</v>
      </c>
    </row>
    <row r="5057" spans="1:4" x14ac:dyDescent="0.25">
      <c r="A5057">
        <v>2013</v>
      </c>
      <c r="B5057">
        <v>11</v>
      </c>
      <c r="C5057">
        <v>3</v>
      </c>
      <c r="D5057" s="2">
        <v>47552.425255895098</v>
      </c>
    </row>
    <row r="5058" spans="1:4" x14ac:dyDescent="0.25">
      <c r="A5058">
        <v>2013</v>
      </c>
      <c r="B5058">
        <v>11</v>
      </c>
      <c r="C5058">
        <v>4</v>
      </c>
      <c r="D5058" s="2">
        <v>29809.810302566399</v>
      </c>
    </row>
    <row r="5059" spans="1:4" x14ac:dyDescent="0.25">
      <c r="A5059">
        <v>2013</v>
      </c>
      <c r="B5059">
        <v>11</v>
      </c>
      <c r="C5059">
        <v>5</v>
      </c>
      <c r="D5059" s="2">
        <v>25640.343545610202</v>
      </c>
    </row>
    <row r="5060" spans="1:4" x14ac:dyDescent="0.25">
      <c r="A5060">
        <v>2013</v>
      </c>
      <c r="B5060">
        <v>11</v>
      </c>
      <c r="C5060">
        <v>6</v>
      </c>
      <c r="D5060" s="2">
        <v>16696.2358867968</v>
      </c>
    </row>
    <row r="5061" spans="1:4" x14ac:dyDescent="0.25">
      <c r="A5061">
        <v>2013</v>
      </c>
      <c r="B5061">
        <v>11</v>
      </c>
      <c r="C5061">
        <v>7</v>
      </c>
      <c r="D5061" s="2">
        <v>12846.232652636199</v>
      </c>
    </row>
    <row r="5062" spans="1:4" x14ac:dyDescent="0.25">
      <c r="A5062">
        <v>2013</v>
      </c>
      <c r="B5062">
        <v>11</v>
      </c>
      <c r="C5062">
        <v>8</v>
      </c>
      <c r="D5062" s="2">
        <v>10053.8529277133</v>
      </c>
    </row>
    <row r="5063" spans="1:4" x14ac:dyDescent="0.25">
      <c r="A5063">
        <v>2013</v>
      </c>
      <c r="B5063">
        <v>11</v>
      </c>
      <c r="C5063">
        <v>9</v>
      </c>
      <c r="D5063" s="2">
        <v>9697.4143695359999</v>
      </c>
    </row>
    <row r="5064" spans="1:4" x14ac:dyDescent="0.25">
      <c r="A5064">
        <v>2013</v>
      </c>
      <c r="B5064">
        <v>11</v>
      </c>
      <c r="C5064">
        <v>10</v>
      </c>
      <c r="D5064" s="2">
        <v>7580.7192253777903</v>
      </c>
    </row>
    <row r="5065" spans="1:4" x14ac:dyDescent="0.25">
      <c r="A5065">
        <v>2013</v>
      </c>
      <c r="B5065">
        <v>11</v>
      </c>
      <c r="C5065">
        <v>11</v>
      </c>
      <c r="D5065" s="2">
        <v>4902.9242698321896</v>
      </c>
    </row>
    <row r="5066" spans="1:4" x14ac:dyDescent="0.25">
      <c r="A5066">
        <v>2013</v>
      </c>
      <c r="B5066">
        <v>11</v>
      </c>
      <c r="C5066">
        <v>12</v>
      </c>
      <c r="D5066" s="2">
        <v>5441.9058513930204</v>
      </c>
    </row>
    <row r="5067" spans="1:4" x14ac:dyDescent="0.25">
      <c r="A5067">
        <v>2013</v>
      </c>
      <c r="B5067">
        <v>11</v>
      </c>
      <c r="C5067">
        <v>13</v>
      </c>
      <c r="D5067" s="2">
        <v>7065.6320030146599</v>
      </c>
    </row>
    <row r="5068" spans="1:4" x14ac:dyDescent="0.25">
      <c r="A5068">
        <v>2013</v>
      </c>
      <c r="B5068">
        <v>11</v>
      </c>
      <c r="C5068">
        <v>14</v>
      </c>
      <c r="D5068" s="2">
        <v>8071.6367676948503</v>
      </c>
    </row>
    <row r="5069" spans="1:4" x14ac:dyDescent="0.25">
      <c r="A5069">
        <v>2013</v>
      </c>
      <c r="B5069">
        <v>11</v>
      </c>
      <c r="C5069">
        <v>15</v>
      </c>
      <c r="D5069" s="2">
        <v>6321.9126721075199</v>
      </c>
    </row>
    <row r="5070" spans="1:4" x14ac:dyDescent="0.25">
      <c r="A5070">
        <v>2013</v>
      </c>
      <c r="B5070">
        <v>11</v>
      </c>
      <c r="C5070">
        <v>16</v>
      </c>
      <c r="D5070" s="2">
        <v>5293.7466179420198</v>
      </c>
    </row>
    <row r="5071" spans="1:4" x14ac:dyDescent="0.25">
      <c r="A5071">
        <v>2013</v>
      </c>
      <c r="B5071">
        <v>11</v>
      </c>
      <c r="C5071">
        <v>17</v>
      </c>
      <c r="D5071" s="2">
        <v>6204.2081162803197</v>
      </c>
    </row>
    <row r="5072" spans="1:4" x14ac:dyDescent="0.25">
      <c r="A5072">
        <v>2013</v>
      </c>
      <c r="B5072">
        <v>11</v>
      </c>
      <c r="C5072">
        <v>18</v>
      </c>
      <c r="D5072" s="2">
        <v>8921.1049933823997</v>
      </c>
    </row>
    <row r="5073" spans="1:4" x14ac:dyDescent="0.25">
      <c r="A5073">
        <v>2013</v>
      </c>
      <c r="B5073">
        <v>11</v>
      </c>
      <c r="C5073">
        <v>19</v>
      </c>
      <c r="D5073" s="2">
        <v>15582.8745851904</v>
      </c>
    </row>
    <row r="5074" spans="1:4" x14ac:dyDescent="0.25">
      <c r="A5074">
        <v>2013</v>
      </c>
      <c r="B5074">
        <v>11</v>
      </c>
      <c r="C5074">
        <v>20</v>
      </c>
      <c r="D5074" s="2">
        <v>41032.9311376896</v>
      </c>
    </row>
    <row r="5075" spans="1:4" x14ac:dyDescent="0.25">
      <c r="A5075">
        <v>2013</v>
      </c>
      <c r="B5075">
        <v>11</v>
      </c>
      <c r="C5075">
        <v>21</v>
      </c>
      <c r="D5075" s="2">
        <v>41590.874219397097</v>
      </c>
    </row>
    <row r="5076" spans="1:4" x14ac:dyDescent="0.25">
      <c r="A5076">
        <v>2013</v>
      </c>
      <c r="B5076">
        <v>11</v>
      </c>
      <c r="C5076">
        <v>22</v>
      </c>
      <c r="D5076" s="2">
        <v>22973.0105376461</v>
      </c>
    </row>
    <row r="5077" spans="1:4" x14ac:dyDescent="0.25">
      <c r="A5077">
        <v>2013</v>
      </c>
      <c r="B5077">
        <v>11</v>
      </c>
      <c r="C5077">
        <v>23</v>
      </c>
      <c r="D5077" s="2">
        <v>24041.871149875202</v>
      </c>
    </row>
    <row r="5078" spans="1:4" x14ac:dyDescent="0.25">
      <c r="A5078">
        <v>2013</v>
      </c>
      <c r="B5078">
        <v>11</v>
      </c>
      <c r="C5078">
        <v>24</v>
      </c>
      <c r="D5078" s="2">
        <v>19157.8880736461</v>
      </c>
    </row>
    <row r="5079" spans="1:4" x14ac:dyDescent="0.25">
      <c r="A5079">
        <v>2013</v>
      </c>
      <c r="B5079">
        <v>11</v>
      </c>
      <c r="C5079">
        <v>25</v>
      </c>
      <c r="D5079" s="2">
        <v>21452.964623032301</v>
      </c>
    </row>
    <row r="5080" spans="1:4" x14ac:dyDescent="0.25">
      <c r="A5080">
        <v>2013</v>
      </c>
      <c r="B5080">
        <v>11</v>
      </c>
      <c r="C5080">
        <v>26</v>
      </c>
      <c r="D5080" s="2">
        <v>25295.0638001357</v>
      </c>
    </row>
    <row r="5081" spans="1:4" x14ac:dyDescent="0.25">
      <c r="A5081">
        <v>2013</v>
      </c>
      <c r="B5081">
        <v>11</v>
      </c>
      <c r="C5081">
        <v>27</v>
      </c>
      <c r="D5081" s="2">
        <v>19379.048352768001</v>
      </c>
    </row>
    <row r="5082" spans="1:4" x14ac:dyDescent="0.25">
      <c r="A5082">
        <v>2013</v>
      </c>
      <c r="B5082">
        <v>11</v>
      </c>
      <c r="C5082">
        <v>28</v>
      </c>
      <c r="D5082" s="2">
        <v>14222.649324073</v>
      </c>
    </row>
    <row r="5083" spans="1:4" x14ac:dyDescent="0.25">
      <c r="A5083">
        <v>2013</v>
      </c>
      <c r="B5083">
        <v>11</v>
      </c>
      <c r="C5083">
        <v>29</v>
      </c>
      <c r="D5083" s="2">
        <v>13394.570494556199</v>
      </c>
    </row>
    <row r="5084" spans="1:4" x14ac:dyDescent="0.25">
      <c r="A5084">
        <v>2013</v>
      </c>
      <c r="B5084">
        <v>11</v>
      </c>
      <c r="C5084">
        <v>30</v>
      </c>
      <c r="D5084" s="2">
        <v>12395.6622552269</v>
      </c>
    </row>
    <row r="5085" spans="1:4" x14ac:dyDescent="0.25">
      <c r="A5085">
        <v>2013</v>
      </c>
      <c r="B5085">
        <v>12</v>
      </c>
      <c r="C5085">
        <v>1</v>
      </c>
      <c r="D5085" s="2">
        <v>11116.8579156664</v>
      </c>
    </row>
    <row r="5086" spans="1:4" x14ac:dyDescent="0.25">
      <c r="A5086">
        <v>2013</v>
      </c>
      <c r="B5086">
        <v>12</v>
      </c>
      <c r="C5086">
        <v>2</v>
      </c>
      <c r="D5086" s="2">
        <v>9554.3453912371206</v>
      </c>
    </row>
    <row r="5087" spans="1:4" x14ac:dyDescent="0.25">
      <c r="A5087">
        <v>2013</v>
      </c>
      <c r="B5087">
        <v>12</v>
      </c>
      <c r="C5087">
        <v>3</v>
      </c>
      <c r="D5087" s="2">
        <v>9508.2493741240305</v>
      </c>
    </row>
    <row r="5088" spans="1:4" x14ac:dyDescent="0.25">
      <c r="A5088">
        <v>2013</v>
      </c>
      <c r="B5088">
        <v>12</v>
      </c>
      <c r="C5088">
        <v>4</v>
      </c>
      <c r="D5088" s="2">
        <v>9351.5909958696993</v>
      </c>
    </row>
    <row r="5089" spans="1:4" x14ac:dyDescent="0.25">
      <c r="A5089">
        <v>2013</v>
      </c>
      <c r="B5089">
        <v>12</v>
      </c>
      <c r="C5089">
        <v>5</v>
      </c>
      <c r="D5089" s="2">
        <v>8893.5455884953608</v>
      </c>
    </row>
    <row r="5090" spans="1:4" x14ac:dyDescent="0.25">
      <c r="A5090">
        <v>2013</v>
      </c>
      <c r="B5090">
        <v>12</v>
      </c>
      <c r="C5090">
        <v>6</v>
      </c>
      <c r="D5090" s="2">
        <v>4965.1040481177597</v>
      </c>
    </row>
    <row r="5091" spans="1:4" x14ac:dyDescent="0.25">
      <c r="A5091">
        <v>2013</v>
      </c>
      <c r="B5091">
        <v>12</v>
      </c>
      <c r="C5091">
        <v>7</v>
      </c>
      <c r="D5091" s="2">
        <v>7011.9813808097297</v>
      </c>
    </row>
    <row r="5092" spans="1:4" x14ac:dyDescent="0.25">
      <c r="A5092">
        <v>2013</v>
      </c>
      <c r="B5092">
        <v>12</v>
      </c>
      <c r="C5092">
        <v>8</v>
      </c>
      <c r="D5092" s="2">
        <v>7564.5239005439998</v>
      </c>
    </row>
    <row r="5093" spans="1:4" x14ac:dyDescent="0.25">
      <c r="A5093">
        <v>2013</v>
      </c>
      <c r="B5093">
        <v>12</v>
      </c>
      <c r="C5093">
        <v>9</v>
      </c>
      <c r="D5093" s="2">
        <v>7787.9895840092204</v>
      </c>
    </row>
    <row r="5094" spans="1:4" x14ac:dyDescent="0.25">
      <c r="A5094">
        <v>2013</v>
      </c>
      <c r="B5094">
        <v>12</v>
      </c>
      <c r="C5094">
        <v>10</v>
      </c>
      <c r="D5094" s="2">
        <v>5902.1678525644802</v>
      </c>
    </row>
    <row r="5095" spans="1:4" x14ac:dyDescent="0.25">
      <c r="A5095">
        <v>2013</v>
      </c>
      <c r="B5095">
        <v>12</v>
      </c>
      <c r="C5095">
        <v>11</v>
      </c>
      <c r="D5095" s="2">
        <v>5277.7648788019196</v>
      </c>
    </row>
    <row r="5096" spans="1:4" x14ac:dyDescent="0.25">
      <c r="A5096">
        <v>2013</v>
      </c>
      <c r="B5096">
        <v>12</v>
      </c>
      <c r="C5096">
        <v>12</v>
      </c>
      <c r="D5096" s="2">
        <v>7704.1372596756501</v>
      </c>
    </row>
    <row r="5097" spans="1:4" x14ac:dyDescent="0.25">
      <c r="A5097">
        <v>2013</v>
      </c>
      <c r="B5097">
        <v>12</v>
      </c>
      <c r="C5097">
        <v>13</v>
      </c>
      <c r="D5097" s="2">
        <v>6543.0619416576001</v>
      </c>
    </row>
    <row r="5098" spans="1:4" x14ac:dyDescent="0.25">
      <c r="A5098">
        <v>2013</v>
      </c>
      <c r="B5098">
        <v>12</v>
      </c>
      <c r="C5098">
        <v>14</v>
      </c>
      <c r="D5098" s="2">
        <v>5691.9596508518398</v>
      </c>
    </row>
    <row r="5099" spans="1:4" x14ac:dyDescent="0.25">
      <c r="A5099">
        <v>2013</v>
      </c>
      <c r="B5099">
        <v>12</v>
      </c>
      <c r="C5099">
        <v>15</v>
      </c>
      <c r="D5099" s="2">
        <v>6677.8213028935697</v>
      </c>
    </row>
    <row r="5100" spans="1:4" x14ac:dyDescent="0.25">
      <c r="A5100">
        <v>2013</v>
      </c>
      <c r="B5100">
        <v>12</v>
      </c>
      <c r="C5100">
        <v>16</v>
      </c>
      <c r="D5100" s="2">
        <v>6783.7601331763199</v>
      </c>
    </row>
    <row r="5101" spans="1:4" x14ac:dyDescent="0.25">
      <c r="A5101">
        <v>2013</v>
      </c>
      <c r="B5101">
        <v>12</v>
      </c>
      <c r="C5101">
        <v>17</v>
      </c>
      <c r="D5101" s="2">
        <v>7758.5715187384303</v>
      </c>
    </row>
    <row r="5102" spans="1:4" x14ac:dyDescent="0.25">
      <c r="A5102">
        <v>2013</v>
      </c>
      <c r="B5102">
        <v>12</v>
      </c>
      <c r="C5102">
        <v>18</v>
      </c>
      <c r="D5102" s="2">
        <v>9943.4538344447992</v>
      </c>
    </row>
    <row r="5103" spans="1:4" x14ac:dyDescent="0.25">
      <c r="A5103">
        <v>2013</v>
      </c>
      <c r="B5103">
        <v>12</v>
      </c>
      <c r="C5103">
        <v>19</v>
      </c>
      <c r="D5103" s="2">
        <v>8985.5283593041895</v>
      </c>
    </row>
    <row r="5104" spans="1:4" x14ac:dyDescent="0.25">
      <c r="A5104">
        <v>2013</v>
      </c>
      <c r="B5104">
        <v>12</v>
      </c>
      <c r="C5104">
        <v>20</v>
      </c>
      <c r="D5104" s="2">
        <v>9132.5095685683209</v>
      </c>
    </row>
    <row r="5105" spans="1:4" x14ac:dyDescent="0.25">
      <c r="A5105">
        <v>2013</v>
      </c>
      <c r="B5105">
        <v>12</v>
      </c>
      <c r="C5105">
        <v>21</v>
      </c>
      <c r="D5105" s="2">
        <v>59603.057315942402</v>
      </c>
    </row>
    <row r="5106" spans="1:4" x14ac:dyDescent="0.25">
      <c r="A5106">
        <v>2013</v>
      </c>
      <c r="B5106">
        <v>12</v>
      </c>
      <c r="C5106">
        <v>22</v>
      </c>
      <c r="D5106" s="2">
        <v>578051.64875612198</v>
      </c>
    </row>
    <row r="5107" spans="1:4" x14ac:dyDescent="0.25">
      <c r="A5107">
        <v>2013</v>
      </c>
      <c r="B5107">
        <v>12</v>
      </c>
      <c r="C5107">
        <v>23</v>
      </c>
      <c r="D5107" s="2">
        <v>926003.58857625595</v>
      </c>
    </row>
    <row r="5108" spans="1:4" x14ac:dyDescent="0.25">
      <c r="A5108">
        <v>2013</v>
      </c>
      <c r="B5108">
        <v>12</v>
      </c>
      <c r="C5108">
        <v>24</v>
      </c>
      <c r="D5108" s="2">
        <v>1176703.0382592001</v>
      </c>
    </row>
    <row r="5109" spans="1:4" x14ac:dyDescent="0.25">
      <c r="A5109">
        <v>2013</v>
      </c>
      <c r="B5109">
        <v>12</v>
      </c>
      <c r="C5109">
        <v>25</v>
      </c>
      <c r="D5109" s="2">
        <v>943562.14306099201</v>
      </c>
    </row>
    <row r="5110" spans="1:4" x14ac:dyDescent="0.25">
      <c r="A5110">
        <v>2013</v>
      </c>
      <c r="B5110">
        <v>12</v>
      </c>
      <c r="C5110">
        <v>26</v>
      </c>
      <c r="D5110" s="2">
        <v>602554.23378892802</v>
      </c>
    </row>
    <row r="5111" spans="1:4" x14ac:dyDescent="0.25">
      <c r="A5111">
        <v>2013</v>
      </c>
      <c r="B5111">
        <v>12</v>
      </c>
      <c r="C5111">
        <v>27</v>
      </c>
      <c r="D5111" s="2">
        <v>377034.67799838702</v>
      </c>
    </row>
    <row r="5112" spans="1:4" x14ac:dyDescent="0.25">
      <c r="A5112">
        <v>2013</v>
      </c>
      <c r="B5112">
        <v>12</v>
      </c>
      <c r="C5112">
        <v>28</v>
      </c>
      <c r="D5112" s="2">
        <v>273938.40499138599</v>
      </c>
    </row>
    <row r="5113" spans="1:4" x14ac:dyDescent="0.25">
      <c r="A5113">
        <v>2013</v>
      </c>
      <c r="B5113">
        <v>12</v>
      </c>
      <c r="C5113">
        <v>29</v>
      </c>
      <c r="D5113" s="2">
        <v>220118.724694426</v>
      </c>
    </row>
    <row r="5114" spans="1:4" x14ac:dyDescent="0.25">
      <c r="A5114">
        <v>2013</v>
      </c>
      <c r="B5114">
        <v>12</v>
      </c>
      <c r="C5114">
        <v>30</v>
      </c>
      <c r="D5114" s="2">
        <v>137245.15374400499</v>
      </c>
    </row>
    <row r="5115" spans="1:4" x14ac:dyDescent="0.25">
      <c r="A5115">
        <v>2013</v>
      </c>
      <c r="B5115">
        <v>12</v>
      </c>
      <c r="C5115">
        <v>31</v>
      </c>
      <c r="D5115" s="2">
        <v>95579.353271807995</v>
      </c>
    </row>
    <row r="5116" spans="1:4" x14ac:dyDescent="0.25">
      <c r="A5116">
        <v>2014</v>
      </c>
      <c r="B5116">
        <v>1</v>
      </c>
      <c r="C5116">
        <v>1</v>
      </c>
      <c r="D5116" s="2">
        <v>70528.858547097596</v>
      </c>
    </row>
    <row r="5117" spans="1:4" x14ac:dyDescent="0.25">
      <c r="A5117">
        <v>2014</v>
      </c>
      <c r="B5117">
        <v>1</v>
      </c>
      <c r="C5117">
        <v>2</v>
      </c>
      <c r="D5117" s="2">
        <v>51795.873889044502</v>
      </c>
    </row>
    <row r="5118" spans="1:4" x14ac:dyDescent="0.25">
      <c r="A5118">
        <v>2014</v>
      </c>
      <c r="B5118">
        <v>1</v>
      </c>
      <c r="C5118">
        <v>3</v>
      </c>
      <c r="D5118" s="2">
        <v>43633.208513433601</v>
      </c>
    </row>
    <row r="5119" spans="1:4" x14ac:dyDescent="0.25">
      <c r="A5119">
        <v>2014</v>
      </c>
      <c r="B5119">
        <v>1</v>
      </c>
      <c r="C5119">
        <v>4</v>
      </c>
      <c r="D5119" s="2">
        <v>32014.183474943999</v>
      </c>
    </row>
    <row r="5120" spans="1:4" x14ac:dyDescent="0.25">
      <c r="A5120">
        <v>2014</v>
      </c>
      <c r="B5120">
        <v>1</v>
      </c>
      <c r="C5120">
        <v>5</v>
      </c>
      <c r="D5120" s="2">
        <v>22702.617899827201</v>
      </c>
    </row>
    <row r="5121" spans="1:4" x14ac:dyDescent="0.25">
      <c r="A5121">
        <v>2014</v>
      </c>
      <c r="B5121">
        <v>1</v>
      </c>
      <c r="C5121">
        <v>6</v>
      </c>
      <c r="D5121" s="2">
        <v>23856.039363502099</v>
      </c>
    </row>
    <row r="5122" spans="1:4" x14ac:dyDescent="0.25">
      <c r="A5122">
        <v>2014</v>
      </c>
      <c r="B5122">
        <v>1</v>
      </c>
      <c r="C5122">
        <v>7</v>
      </c>
      <c r="D5122" s="2">
        <v>39746.936569088997</v>
      </c>
    </row>
    <row r="5123" spans="1:4" x14ac:dyDescent="0.25">
      <c r="A5123">
        <v>2014</v>
      </c>
      <c r="B5123">
        <v>1</v>
      </c>
      <c r="C5123">
        <v>8</v>
      </c>
      <c r="D5123" s="2">
        <v>48008.811643121699</v>
      </c>
    </row>
    <row r="5124" spans="1:4" x14ac:dyDescent="0.25">
      <c r="A5124">
        <v>2014</v>
      </c>
      <c r="B5124">
        <v>1</v>
      </c>
      <c r="C5124">
        <v>9</v>
      </c>
      <c r="D5124" s="2">
        <v>49093.342056622103</v>
      </c>
    </row>
    <row r="5125" spans="1:4" x14ac:dyDescent="0.25">
      <c r="A5125">
        <v>2014</v>
      </c>
      <c r="B5125">
        <v>1</v>
      </c>
      <c r="C5125">
        <v>10</v>
      </c>
      <c r="D5125" s="2">
        <v>46951.164646797297</v>
      </c>
    </row>
    <row r="5126" spans="1:4" x14ac:dyDescent="0.25">
      <c r="A5126">
        <v>2014</v>
      </c>
      <c r="B5126">
        <v>1</v>
      </c>
      <c r="C5126">
        <v>11</v>
      </c>
      <c r="D5126" s="2">
        <v>42331.177402490903</v>
      </c>
    </row>
    <row r="5127" spans="1:4" x14ac:dyDescent="0.25">
      <c r="A5127">
        <v>2014</v>
      </c>
      <c r="B5127">
        <v>1</v>
      </c>
      <c r="C5127">
        <v>12</v>
      </c>
      <c r="D5127" s="2">
        <v>98509.198510725095</v>
      </c>
    </row>
    <row r="5128" spans="1:4" x14ac:dyDescent="0.25">
      <c r="A5128">
        <v>2014</v>
      </c>
      <c r="B5128">
        <v>1</v>
      </c>
      <c r="C5128">
        <v>13</v>
      </c>
      <c r="D5128" s="2">
        <v>235688.73031342099</v>
      </c>
    </row>
    <row r="5129" spans="1:4" x14ac:dyDescent="0.25">
      <c r="A5129">
        <v>2014</v>
      </c>
      <c r="B5129">
        <v>1</v>
      </c>
      <c r="C5129">
        <v>14</v>
      </c>
      <c r="D5129" s="2">
        <v>353284.53603655699</v>
      </c>
    </row>
    <row r="5130" spans="1:4" x14ac:dyDescent="0.25">
      <c r="A5130">
        <v>2014</v>
      </c>
      <c r="B5130">
        <v>1</v>
      </c>
      <c r="C5130">
        <v>15</v>
      </c>
      <c r="D5130" s="2">
        <v>406409.92826757103</v>
      </c>
    </row>
    <row r="5131" spans="1:4" x14ac:dyDescent="0.25">
      <c r="A5131">
        <v>2014</v>
      </c>
      <c r="B5131">
        <v>1</v>
      </c>
      <c r="C5131">
        <v>16</v>
      </c>
      <c r="D5131" s="2">
        <v>386122.19878655998</v>
      </c>
    </row>
    <row r="5132" spans="1:4" x14ac:dyDescent="0.25">
      <c r="A5132">
        <v>2014</v>
      </c>
      <c r="B5132">
        <v>1</v>
      </c>
      <c r="C5132">
        <v>17</v>
      </c>
      <c r="D5132" s="2">
        <v>305891.26515118103</v>
      </c>
    </row>
    <row r="5133" spans="1:4" x14ac:dyDescent="0.25">
      <c r="A5133">
        <v>2014</v>
      </c>
      <c r="B5133">
        <v>1</v>
      </c>
      <c r="C5133">
        <v>18</v>
      </c>
      <c r="D5133" s="2">
        <v>199581.95869839401</v>
      </c>
    </row>
    <row r="5134" spans="1:4" x14ac:dyDescent="0.25">
      <c r="A5134">
        <v>2014</v>
      </c>
      <c r="B5134">
        <v>1</v>
      </c>
      <c r="C5134">
        <v>19</v>
      </c>
      <c r="D5134" s="2">
        <v>152032.08521659399</v>
      </c>
    </row>
    <row r="5135" spans="1:4" x14ac:dyDescent="0.25">
      <c r="A5135">
        <v>2014</v>
      </c>
      <c r="B5135">
        <v>1</v>
      </c>
      <c r="C5135">
        <v>20</v>
      </c>
      <c r="D5135" s="2">
        <v>114225.013268122</v>
      </c>
    </row>
    <row r="5136" spans="1:4" x14ac:dyDescent="0.25">
      <c r="A5136">
        <v>2014</v>
      </c>
      <c r="B5136">
        <v>1</v>
      </c>
      <c r="C5136">
        <v>21</v>
      </c>
      <c r="D5136" s="2">
        <v>75543.938711654395</v>
      </c>
    </row>
    <row r="5137" spans="1:4" x14ac:dyDescent="0.25">
      <c r="A5137">
        <v>2014</v>
      </c>
      <c r="B5137">
        <v>1</v>
      </c>
      <c r="C5137">
        <v>22</v>
      </c>
      <c r="D5137" s="2">
        <v>59913.209187532797</v>
      </c>
    </row>
    <row r="5138" spans="1:4" x14ac:dyDescent="0.25">
      <c r="A5138">
        <v>2014</v>
      </c>
      <c r="B5138">
        <v>1</v>
      </c>
      <c r="C5138">
        <v>23</v>
      </c>
      <c r="D5138" s="2">
        <v>54255.867300403203</v>
      </c>
    </row>
    <row r="5139" spans="1:4" x14ac:dyDescent="0.25">
      <c r="A5139">
        <v>2014</v>
      </c>
      <c r="B5139">
        <v>1</v>
      </c>
      <c r="C5139">
        <v>24</v>
      </c>
      <c r="D5139" s="2">
        <v>41267.794663895002</v>
      </c>
    </row>
    <row r="5140" spans="1:4" x14ac:dyDescent="0.25">
      <c r="A5140">
        <v>2014</v>
      </c>
      <c r="B5140">
        <v>1</v>
      </c>
      <c r="C5140">
        <v>25</v>
      </c>
      <c r="D5140" s="2">
        <v>37559.836925614101</v>
      </c>
    </row>
    <row r="5141" spans="1:4" x14ac:dyDescent="0.25">
      <c r="A5141">
        <v>2014</v>
      </c>
      <c r="B5141">
        <v>1</v>
      </c>
      <c r="C5141">
        <v>26</v>
      </c>
      <c r="D5141" s="2">
        <v>28834.611787837399</v>
      </c>
    </row>
    <row r="5142" spans="1:4" x14ac:dyDescent="0.25">
      <c r="A5142">
        <v>2014</v>
      </c>
      <c r="B5142">
        <v>1</v>
      </c>
      <c r="C5142">
        <v>27</v>
      </c>
      <c r="D5142" s="2">
        <v>25810.473235967998</v>
      </c>
    </row>
    <row r="5143" spans="1:4" x14ac:dyDescent="0.25">
      <c r="A5143">
        <v>2014</v>
      </c>
      <c r="B5143">
        <v>1</v>
      </c>
      <c r="C5143">
        <v>28</v>
      </c>
      <c r="D5143" s="2">
        <v>34340.063175290903</v>
      </c>
    </row>
    <row r="5144" spans="1:4" x14ac:dyDescent="0.25">
      <c r="A5144">
        <v>2014</v>
      </c>
      <c r="B5144">
        <v>1</v>
      </c>
      <c r="C5144">
        <v>29</v>
      </c>
      <c r="D5144" s="2">
        <v>44122.199869992997</v>
      </c>
    </row>
    <row r="5145" spans="1:4" x14ac:dyDescent="0.25">
      <c r="A5145">
        <v>2014</v>
      </c>
      <c r="B5145">
        <v>1</v>
      </c>
      <c r="C5145">
        <v>30</v>
      </c>
      <c r="D5145" s="2">
        <v>38325.860915097597</v>
      </c>
    </row>
    <row r="5146" spans="1:4" x14ac:dyDescent="0.25">
      <c r="A5146">
        <v>2014</v>
      </c>
      <c r="B5146">
        <v>1</v>
      </c>
      <c r="C5146">
        <v>31</v>
      </c>
      <c r="D5146" s="2">
        <v>30390.425762549799</v>
      </c>
    </row>
    <row r="5147" spans="1:4" x14ac:dyDescent="0.25">
      <c r="A5147">
        <v>2014</v>
      </c>
      <c r="B5147">
        <v>2</v>
      </c>
      <c r="C5147">
        <v>1</v>
      </c>
      <c r="D5147" s="2">
        <v>26626.527166463999</v>
      </c>
    </row>
    <row r="5148" spans="1:4" x14ac:dyDescent="0.25">
      <c r="A5148">
        <v>2014</v>
      </c>
      <c r="B5148">
        <v>2</v>
      </c>
      <c r="C5148">
        <v>2</v>
      </c>
      <c r="D5148" s="2">
        <v>30221.225769369601</v>
      </c>
    </row>
    <row r="5149" spans="1:4" x14ac:dyDescent="0.25">
      <c r="A5149">
        <v>2014</v>
      </c>
      <c r="B5149">
        <v>2</v>
      </c>
      <c r="C5149">
        <v>3</v>
      </c>
      <c r="D5149" s="2">
        <v>41578.315967784998</v>
      </c>
    </row>
    <row r="5150" spans="1:4" x14ac:dyDescent="0.25">
      <c r="A5150">
        <v>2014</v>
      </c>
      <c r="B5150">
        <v>2</v>
      </c>
      <c r="C5150">
        <v>4</v>
      </c>
      <c r="D5150" s="2">
        <v>63107.482322903001</v>
      </c>
    </row>
    <row r="5151" spans="1:4" x14ac:dyDescent="0.25">
      <c r="A5151">
        <v>2014</v>
      </c>
      <c r="B5151">
        <v>2</v>
      </c>
      <c r="C5151">
        <v>5</v>
      </c>
      <c r="D5151" s="2">
        <v>97979.082733486095</v>
      </c>
    </row>
    <row r="5152" spans="1:4" x14ac:dyDescent="0.25">
      <c r="A5152">
        <v>2014</v>
      </c>
      <c r="B5152">
        <v>2</v>
      </c>
      <c r="C5152">
        <v>6</v>
      </c>
      <c r="D5152" s="2">
        <v>85491.429389107201</v>
      </c>
    </row>
    <row r="5153" spans="1:4" x14ac:dyDescent="0.25">
      <c r="A5153">
        <v>2014</v>
      </c>
      <c r="B5153">
        <v>2</v>
      </c>
      <c r="C5153">
        <v>7</v>
      </c>
      <c r="D5153" s="2">
        <v>80706.451844906507</v>
      </c>
    </row>
    <row r="5154" spans="1:4" x14ac:dyDescent="0.25">
      <c r="A5154">
        <v>2014</v>
      </c>
      <c r="B5154">
        <v>2</v>
      </c>
      <c r="C5154">
        <v>8</v>
      </c>
      <c r="D5154" s="2">
        <v>63276.201809436701</v>
      </c>
    </row>
    <row r="5155" spans="1:4" x14ac:dyDescent="0.25">
      <c r="A5155">
        <v>2014</v>
      </c>
      <c r="B5155">
        <v>2</v>
      </c>
      <c r="C5155">
        <v>9</v>
      </c>
      <c r="D5155" s="2">
        <v>58412.976669269003</v>
      </c>
    </row>
    <row r="5156" spans="1:4" x14ac:dyDescent="0.25">
      <c r="A5156">
        <v>2014</v>
      </c>
      <c r="B5156">
        <v>2</v>
      </c>
      <c r="C5156">
        <v>10</v>
      </c>
      <c r="D5156" s="2">
        <v>53416.687886585903</v>
      </c>
    </row>
    <row r="5157" spans="1:4" x14ac:dyDescent="0.25">
      <c r="A5157">
        <v>2014</v>
      </c>
      <c r="B5157">
        <v>2</v>
      </c>
      <c r="C5157">
        <v>11</v>
      </c>
      <c r="D5157" s="2">
        <v>47398.508872671802</v>
      </c>
    </row>
    <row r="5158" spans="1:4" x14ac:dyDescent="0.25">
      <c r="A5158">
        <v>2014</v>
      </c>
      <c r="B5158">
        <v>2</v>
      </c>
      <c r="C5158">
        <v>12</v>
      </c>
      <c r="D5158" s="2">
        <v>40919.552120309803</v>
      </c>
    </row>
    <row r="5159" spans="1:4" x14ac:dyDescent="0.25">
      <c r="A5159">
        <v>2014</v>
      </c>
      <c r="B5159">
        <v>2</v>
      </c>
      <c r="C5159">
        <v>13</v>
      </c>
      <c r="D5159" s="2">
        <v>34680.765630108697</v>
      </c>
    </row>
    <row r="5160" spans="1:4" x14ac:dyDescent="0.25">
      <c r="A5160">
        <v>2014</v>
      </c>
      <c r="B5160">
        <v>2</v>
      </c>
      <c r="C5160">
        <v>14</v>
      </c>
      <c r="D5160" s="2">
        <v>27820.7423966776</v>
      </c>
    </row>
    <row r="5161" spans="1:4" x14ac:dyDescent="0.25">
      <c r="A5161">
        <v>2014</v>
      </c>
      <c r="B5161">
        <v>2</v>
      </c>
      <c r="C5161">
        <v>15</v>
      </c>
      <c r="D5161" s="2">
        <v>23469.945422616602</v>
      </c>
    </row>
    <row r="5162" spans="1:4" x14ac:dyDescent="0.25">
      <c r="A5162">
        <v>2014</v>
      </c>
      <c r="B5162">
        <v>2</v>
      </c>
      <c r="C5162">
        <v>16</v>
      </c>
      <c r="D5162" s="2">
        <v>21026.461965189101</v>
      </c>
    </row>
    <row r="5163" spans="1:4" x14ac:dyDescent="0.25">
      <c r="A5163">
        <v>2014</v>
      </c>
      <c r="B5163">
        <v>2</v>
      </c>
      <c r="C5163">
        <v>17</v>
      </c>
      <c r="D5163" s="2">
        <v>18853.207959260199</v>
      </c>
    </row>
    <row r="5164" spans="1:4" x14ac:dyDescent="0.25">
      <c r="A5164">
        <v>2014</v>
      </c>
      <c r="B5164">
        <v>2</v>
      </c>
      <c r="C5164">
        <v>18</v>
      </c>
      <c r="D5164" s="2">
        <v>17989.153763484701</v>
      </c>
    </row>
    <row r="5165" spans="1:4" x14ac:dyDescent="0.25">
      <c r="A5165">
        <v>2014</v>
      </c>
      <c r="B5165">
        <v>2</v>
      </c>
      <c r="C5165">
        <v>19</v>
      </c>
      <c r="D5165" s="2">
        <v>21101.669573713902</v>
      </c>
    </row>
    <row r="5166" spans="1:4" x14ac:dyDescent="0.25">
      <c r="A5166">
        <v>2014</v>
      </c>
      <c r="B5166">
        <v>2</v>
      </c>
      <c r="C5166">
        <v>20</v>
      </c>
      <c r="D5166" s="2">
        <v>24423.712460144601</v>
      </c>
    </row>
    <row r="5167" spans="1:4" x14ac:dyDescent="0.25">
      <c r="A5167">
        <v>2014</v>
      </c>
      <c r="B5167">
        <v>2</v>
      </c>
      <c r="C5167">
        <v>21</v>
      </c>
      <c r="D5167" s="2">
        <v>28513.976357283798</v>
      </c>
    </row>
    <row r="5168" spans="1:4" x14ac:dyDescent="0.25">
      <c r="A5168">
        <v>2014</v>
      </c>
      <c r="B5168">
        <v>2</v>
      </c>
      <c r="C5168">
        <v>22</v>
      </c>
      <c r="D5168" s="2">
        <v>145012.01277910999</v>
      </c>
    </row>
    <row r="5169" spans="1:4" x14ac:dyDescent="0.25">
      <c r="A5169">
        <v>2014</v>
      </c>
      <c r="B5169">
        <v>2</v>
      </c>
      <c r="C5169">
        <v>23</v>
      </c>
      <c r="D5169" s="2">
        <v>257787.216307814</v>
      </c>
    </row>
    <row r="5170" spans="1:4" x14ac:dyDescent="0.25">
      <c r="A5170">
        <v>2014</v>
      </c>
      <c r="B5170">
        <v>2</v>
      </c>
      <c r="C5170">
        <v>24</v>
      </c>
      <c r="D5170" s="2">
        <v>295448.02568662999</v>
      </c>
    </row>
    <row r="5171" spans="1:4" x14ac:dyDescent="0.25">
      <c r="A5171">
        <v>2014</v>
      </c>
      <c r="B5171">
        <v>2</v>
      </c>
      <c r="C5171">
        <v>25</v>
      </c>
      <c r="D5171" s="2">
        <v>350685.68990515202</v>
      </c>
    </row>
    <row r="5172" spans="1:4" x14ac:dyDescent="0.25">
      <c r="A5172">
        <v>2014</v>
      </c>
      <c r="B5172">
        <v>2</v>
      </c>
      <c r="C5172">
        <v>26</v>
      </c>
      <c r="D5172" s="2">
        <v>311319.42445117398</v>
      </c>
    </row>
    <row r="5173" spans="1:4" x14ac:dyDescent="0.25">
      <c r="A5173">
        <v>2014</v>
      </c>
      <c r="B5173">
        <v>2</v>
      </c>
      <c r="C5173">
        <v>27</v>
      </c>
      <c r="D5173" s="2">
        <v>235568.38346035199</v>
      </c>
    </row>
    <row r="5174" spans="1:4" x14ac:dyDescent="0.25">
      <c r="A5174">
        <v>2014</v>
      </c>
      <c r="B5174">
        <v>2</v>
      </c>
      <c r="C5174">
        <v>28</v>
      </c>
      <c r="D5174" s="2">
        <v>205807.798176768</v>
      </c>
    </row>
    <row r="5175" spans="1:4" x14ac:dyDescent="0.25">
      <c r="A5175">
        <v>2014</v>
      </c>
      <c r="B5175">
        <v>3</v>
      </c>
      <c r="C5175">
        <v>1</v>
      </c>
      <c r="D5175" s="2">
        <v>154009.597598208</v>
      </c>
    </row>
    <row r="5176" spans="1:4" x14ac:dyDescent="0.25">
      <c r="A5176">
        <v>2014</v>
      </c>
      <c r="B5176">
        <v>3</v>
      </c>
      <c r="C5176">
        <v>2</v>
      </c>
      <c r="D5176" s="2">
        <v>113123.59531315199</v>
      </c>
    </row>
    <row r="5177" spans="1:4" x14ac:dyDescent="0.25">
      <c r="A5177">
        <v>2014</v>
      </c>
      <c r="B5177">
        <v>3</v>
      </c>
      <c r="C5177">
        <v>3</v>
      </c>
      <c r="D5177" s="2">
        <v>87311.714483036194</v>
      </c>
    </row>
    <row r="5178" spans="1:4" x14ac:dyDescent="0.25">
      <c r="A5178">
        <v>2014</v>
      </c>
      <c r="B5178">
        <v>3</v>
      </c>
      <c r="C5178">
        <v>4</v>
      </c>
      <c r="D5178" s="2">
        <v>64994.011602831401</v>
      </c>
    </row>
    <row r="5179" spans="1:4" x14ac:dyDescent="0.25">
      <c r="A5179">
        <v>2014</v>
      </c>
      <c r="B5179">
        <v>3</v>
      </c>
      <c r="C5179">
        <v>5</v>
      </c>
      <c r="D5179" s="2">
        <v>53208.3946164019</v>
      </c>
    </row>
    <row r="5180" spans="1:4" x14ac:dyDescent="0.25">
      <c r="A5180">
        <v>2014</v>
      </c>
      <c r="B5180">
        <v>3</v>
      </c>
      <c r="C5180">
        <v>6</v>
      </c>
      <c r="D5180" s="2">
        <v>36753.933820354599</v>
      </c>
    </row>
    <row r="5181" spans="1:4" x14ac:dyDescent="0.25">
      <c r="A5181">
        <v>2014</v>
      </c>
      <c r="B5181">
        <v>3</v>
      </c>
      <c r="C5181">
        <v>7</v>
      </c>
      <c r="D5181" s="2">
        <v>33553.451286466603</v>
      </c>
    </row>
    <row r="5182" spans="1:4" x14ac:dyDescent="0.25">
      <c r="A5182">
        <v>2014</v>
      </c>
      <c r="B5182">
        <v>3</v>
      </c>
      <c r="C5182">
        <v>8</v>
      </c>
      <c r="D5182" s="2">
        <v>31107.435138201599</v>
      </c>
    </row>
    <row r="5183" spans="1:4" x14ac:dyDescent="0.25">
      <c r="A5183">
        <v>2014</v>
      </c>
      <c r="B5183">
        <v>3</v>
      </c>
      <c r="C5183">
        <v>9</v>
      </c>
      <c r="D5183" s="2">
        <v>24734.192172318701</v>
      </c>
    </row>
    <row r="5184" spans="1:4" x14ac:dyDescent="0.25">
      <c r="A5184">
        <v>2014</v>
      </c>
      <c r="B5184">
        <v>3</v>
      </c>
      <c r="C5184">
        <v>10</v>
      </c>
      <c r="D5184" s="2">
        <v>31016.0777110733</v>
      </c>
    </row>
    <row r="5185" spans="1:4" x14ac:dyDescent="0.25">
      <c r="A5185">
        <v>2014</v>
      </c>
      <c r="B5185">
        <v>3</v>
      </c>
      <c r="C5185">
        <v>11</v>
      </c>
      <c r="D5185" s="2">
        <v>103273.576045056</v>
      </c>
    </row>
    <row r="5186" spans="1:4" x14ac:dyDescent="0.25">
      <c r="A5186">
        <v>2014</v>
      </c>
      <c r="B5186">
        <v>3</v>
      </c>
      <c r="C5186">
        <v>12</v>
      </c>
      <c r="D5186" s="2">
        <v>216835.91502889001</v>
      </c>
    </row>
    <row r="5187" spans="1:4" x14ac:dyDescent="0.25">
      <c r="A5187">
        <v>2014</v>
      </c>
      <c r="B5187">
        <v>3</v>
      </c>
      <c r="C5187">
        <v>13</v>
      </c>
      <c r="D5187" s="2">
        <v>251611.53154560001</v>
      </c>
    </row>
    <row r="5188" spans="1:4" x14ac:dyDescent="0.25">
      <c r="A5188">
        <v>2014</v>
      </c>
      <c r="B5188">
        <v>3</v>
      </c>
      <c r="C5188">
        <v>14</v>
      </c>
      <c r="D5188" s="2">
        <v>264120.607070208</v>
      </c>
    </row>
    <row r="5189" spans="1:4" x14ac:dyDescent="0.25">
      <c r="A5189">
        <v>2014</v>
      </c>
      <c r="B5189">
        <v>3</v>
      </c>
      <c r="C5189">
        <v>15</v>
      </c>
      <c r="D5189" s="2">
        <v>286042.829819443</v>
      </c>
    </row>
    <row r="5190" spans="1:4" x14ac:dyDescent="0.25">
      <c r="A5190">
        <v>2014</v>
      </c>
      <c r="B5190">
        <v>3</v>
      </c>
      <c r="C5190">
        <v>16</v>
      </c>
      <c r="D5190" s="2">
        <v>417709.54116126703</v>
      </c>
    </row>
    <row r="5191" spans="1:4" x14ac:dyDescent="0.25">
      <c r="A5191">
        <v>2014</v>
      </c>
      <c r="B5191">
        <v>3</v>
      </c>
      <c r="C5191">
        <v>17</v>
      </c>
      <c r="D5191" s="2">
        <v>426937.42991278099</v>
      </c>
    </row>
    <row r="5192" spans="1:4" x14ac:dyDescent="0.25">
      <c r="A5192">
        <v>2014</v>
      </c>
      <c r="B5192">
        <v>3</v>
      </c>
      <c r="C5192">
        <v>18</v>
      </c>
      <c r="D5192" s="2">
        <v>274968.24034129898</v>
      </c>
    </row>
    <row r="5193" spans="1:4" x14ac:dyDescent="0.25">
      <c r="A5193">
        <v>2014</v>
      </c>
      <c r="B5193">
        <v>3</v>
      </c>
      <c r="C5193">
        <v>19</v>
      </c>
      <c r="D5193" s="2">
        <v>228496.54401607701</v>
      </c>
    </row>
    <row r="5194" spans="1:4" x14ac:dyDescent="0.25">
      <c r="A5194">
        <v>2014</v>
      </c>
      <c r="B5194">
        <v>3</v>
      </c>
      <c r="C5194">
        <v>20</v>
      </c>
      <c r="D5194" s="2">
        <v>262007.99256268801</v>
      </c>
    </row>
    <row r="5195" spans="1:4" x14ac:dyDescent="0.25">
      <c r="A5195">
        <v>2014</v>
      </c>
      <c r="B5195">
        <v>3</v>
      </c>
      <c r="C5195">
        <v>21</v>
      </c>
      <c r="D5195" s="2">
        <v>263050.966001664</v>
      </c>
    </row>
    <row r="5196" spans="1:4" x14ac:dyDescent="0.25">
      <c r="A5196">
        <v>2014</v>
      </c>
      <c r="B5196">
        <v>3</v>
      </c>
      <c r="C5196">
        <v>22</v>
      </c>
      <c r="D5196" s="2">
        <v>247496.496111821</v>
      </c>
    </row>
    <row r="5197" spans="1:4" x14ac:dyDescent="0.25">
      <c r="A5197">
        <v>2014</v>
      </c>
      <c r="B5197">
        <v>3</v>
      </c>
      <c r="C5197">
        <v>23</v>
      </c>
      <c r="D5197" s="2">
        <v>235965.73114091501</v>
      </c>
    </row>
    <row r="5198" spans="1:4" x14ac:dyDescent="0.25">
      <c r="A5198">
        <v>2014</v>
      </c>
      <c r="B5198">
        <v>3</v>
      </c>
      <c r="C5198">
        <v>24</v>
      </c>
      <c r="D5198" s="2">
        <v>198467.349645312</v>
      </c>
    </row>
    <row r="5199" spans="1:4" x14ac:dyDescent="0.25">
      <c r="A5199">
        <v>2014</v>
      </c>
      <c r="B5199">
        <v>3</v>
      </c>
      <c r="C5199">
        <v>25</v>
      </c>
      <c r="D5199" s="2">
        <v>153026.002450022</v>
      </c>
    </row>
    <row r="5200" spans="1:4" x14ac:dyDescent="0.25">
      <c r="A5200">
        <v>2014</v>
      </c>
      <c r="B5200">
        <v>3</v>
      </c>
      <c r="C5200">
        <v>26</v>
      </c>
      <c r="D5200" s="2">
        <v>122837.854327603</v>
      </c>
    </row>
    <row r="5201" spans="1:4" x14ac:dyDescent="0.25">
      <c r="A5201">
        <v>2014</v>
      </c>
      <c r="B5201">
        <v>3</v>
      </c>
      <c r="C5201">
        <v>27</v>
      </c>
      <c r="D5201" s="2">
        <v>109966.13573944299</v>
      </c>
    </row>
    <row r="5202" spans="1:4" x14ac:dyDescent="0.25">
      <c r="A5202">
        <v>2014</v>
      </c>
      <c r="B5202">
        <v>3</v>
      </c>
      <c r="C5202">
        <v>28</v>
      </c>
      <c r="D5202" s="2">
        <v>90880.409292779499</v>
      </c>
    </row>
    <row r="5203" spans="1:4" x14ac:dyDescent="0.25">
      <c r="A5203">
        <v>2014</v>
      </c>
      <c r="B5203">
        <v>3</v>
      </c>
      <c r="C5203">
        <v>29</v>
      </c>
      <c r="D5203" s="2">
        <v>86901.926801817594</v>
      </c>
    </row>
    <row r="5204" spans="1:4" x14ac:dyDescent="0.25">
      <c r="A5204">
        <v>2014</v>
      </c>
      <c r="B5204">
        <v>3</v>
      </c>
      <c r="C5204">
        <v>30</v>
      </c>
      <c r="D5204" s="2">
        <v>78706.988701286406</v>
      </c>
    </row>
    <row r="5205" spans="1:4" x14ac:dyDescent="0.25">
      <c r="A5205">
        <v>2014</v>
      </c>
      <c r="B5205">
        <v>3</v>
      </c>
      <c r="C5205">
        <v>31</v>
      </c>
      <c r="D5205" s="2">
        <v>77706.062040453093</v>
      </c>
    </row>
    <row r="5206" spans="1:4" x14ac:dyDescent="0.25">
      <c r="A5206">
        <v>2014</v>
      </c>
      <c r="B5206">
        <v>4</v>
      </c>
      <c r="C5206">
        <v>1</v>
      </c>
      <c r="D5206" s="2">
        <v>80966.9871237427</v>
      </c>
    </row>
    <row r="5207" spans="1:4" x14ac:dyDescent="0.25">
      <c r="A5207">
        <v>2014</v>
      </c>
      <c r="B5207">
        <v>4</v>
      </c>
      <c r="C5207">
        <v>2</v>
      </c>
      <c r="D5207" s="2">
        <v>71950.654227087405</v>
      </c>
    </row>
    <row r="5208" spans="1:4" x14ac:dyDescent="0.25">
      <c r="A5208">
        <v>2014</v>
      </c>
      <c r="B5208">
        <v>4</v>
      </c>
      <c r="C5208">
        <v>3</v>
      </c>
      <c r="D5208" s="2">
        <v>110148.01386624</v>
      </c>
    </row>
    <row r="5209" spans="1:4" x14ac:dyDescent="0.25">
      <c r="A5209">
        <v>2014</v>
      </c>
      <c r="B5209">
        <v>4</v>
      </c>
      <c r="C5209">
        <v>4</v>
      </c>
      <c r="D5209" s="2">
        <v>732803.52799825894</v>
      </c>
    </row>
    <row r="5210" spans="1:4" x14ac:dyDescent="0.25">
      <c r="A5210">
        <v>2014</v>
      </c>
      <c r="B5210">
        <v>4</v>
      </c>
      <c r="C5210">
        <v>5</v>
      </c>
      <c r="D5210" s="2">
        <v>991795.46874347504</v>
      </c>
    </row>
    <row r="5211" spans="1:4" x14ac:dyDescent="0.25">
      <c r="A5211">
        <v>2014</v>
      </c>
      <c r="B5211">
        <v>4</v>
      </c>
      <c r="C5211">
        <v>6</v>
      </c>
      <c r="D5211" s="2">
        <v>953775.07859312603</v>
      </c>
    </row>
    <row r="5212" spans="1:4" x14ac:dyDescent="0.25">
      <c r="A5212">
        <v>2014</v>
      </c>
      <c r="B5212">
        <v>4</v>
      </c>
      <c r="C5212">
        <v>7</v>
      </c>
      <c r="D5212" s="2">
        <v>666114.62053847103</v>
      </c>
    </row>
    <row r="5213" spans="1:4" x14ac:dyDescent="0.25">
      <c r="A5213">
        <v>2014</v>
      </c>
      <c r="B5213">
        <v>4</v>
      </c>
      <c r="C5213">
        <v>8</v>
      </c>
      <c r="D5213" s="2">
        <v>552102.43044925504</v>
      </c>
    </row>
    <row r="5214" spans="1:4" x14ac:dyDescent="0.25">
      <c r="A5214">
        <v>2014</v>
      </c>
      <c r="B5214">
        <v>4</v>
      </c>
      <c r="C5214">
        <v>9</v>
      </c>
      <c r="D5214" s="2">
        <v>606537.570277786</v>
      </c>
    </row>
    <row r="5215" spans="1:4" x14ac:dyDescent="0.25">
      <c r="A5215">
        <v>2014</v>
      </c>
      <c r="B5215">
        <v>4</v>
      </c>
      <c r="C5215">
        <v>10</v>
      </c>
      <c r="D5215" s="2">
        <v>473890.57889218599</v>
      </c>
    </row>
    <row r="5216" spans="1:4" x14ac:dyDescent="0.25">
      <c r="A5216">
        <v>2014</v>
      </c>
      <c r="B5216">
        <v>4</v>
      </c>
      <c r="C5216">
        <v>11</v>
      </c>
      <c r="D5216" s="2">
        <v>382276.65320570901</v>
      </c>
    </row>
    <row r="5217" spans="1:4" x14ac:dyDescent="0.25">
      <c r="A5217">
        <v>2014</v>
      </c>
      <c r="B5217">
        <v>4</v>
      </c>
      <c r="C5217">
        <v>12</v>
      </c>
      <c r="D5217" s="2">
        <v>288727.24478975998</v>
      </c>
    </row>
    <row r="5218" spans="1:4" x14ac:dyDescent="0.25">
      <c r="A5218">
        <v>2014</v>
      </c>
      <c r="B5218">
        <v>4</v>
      </c>
      <c r="C5218">
        <v>13</v>
      </c>
      <c r="D5218" s="2">
        <v>193941.485921894</v>
      </c>
    </row>
    <row r="5219" spans="1:4" x14ac:dyDescent="0.25">
      <c r="A5219">
        <v>2014</v>
      </c>
      <c r="B5219">
        <v>4</v>
      </c>
      <c r="C5219">
        <v>14</v>
      </c>
      <c r="D5219" s="2">
        <v>152369.97468503</v>
      </c>
    </row>
    <row r="5220" spans="1:4" x14ac:dyDescent="0.25">
      <c r="A5220">
        <v>2014</v>
      </c>
      <c r="B5220">
        <v>4</v>
      </c>
      <c r="C5220">
        <v>15</v>
      </c>
      <c r="D5220" s="2">
        <v>122407.747054387</v>
      </c>
    </row>
    <row r="5221" spans="1:4" x14ac:dyDescent="0.25">
      <c r="A5221">
        <v>2014</v>
      </c>
      <c r="B5221">
        <v>4</v>
      </c>
      <c r="C5221">
        <v>16</v>
      </c>
      <c r="D5221" s="2">
        <v>113737.782627533</v>
      </c>
    </row>
    <row r="5222" spans="1:4" x14ac:dyDescent="0.25">
      <c r="A5222">
        <v>2014</v>
      </c>
      <c r="B5222">
        <v>4</v>
      </c>
      <c r="C5222">
        <v>17</v>
      </c>
      <c r="D5222" s="2">
        <v>82529.952427008</v>
      </c>
    </row>
    <row r="5223" spans="1:4" x14ac:dyDescent="0.25">
      <c r="A5223">
        <v>2014</v>
      </c>
      <c r="B5223">
        <v>4</v>
      </c>
      <c r="C5223">
        <v>18</v>
      </c>
      <c r="D5223" s="2">
        <v>98384.323053772794</v>
      </c>
    </row>
    <row r="5224" spans="1:4" x14ac:dyDescent="0.25">
      <c r="A5224">
        <v>2014</v>
      </c>
      <c r="B5224">
        <v>4</v>
      </c>
      <c r="C5224">
        <v>19</v>
      </c>
      <c r="D5224" s="2">
        <v>71333.217865728002</v>
      </c>
    </row>
    <row r="5225" spans="1:4" x14ac:dyDescent="0.25">
      <c r="A5225">
        <v>2014</v>
      </c>
      <c r="B5225">
        <v>4</v>
      </c>
      <c r="C5225">
        <v>20</v>
      </c>
      <c r="D5225" s="2">
        <v>60774.157705420803</v>
      </c>
    </row>
    <row r="5226" spans="1:4" x14ac:dyDescent="0.25">
      <c r="A5226">
        <v>2014</v>
      </c>
      <c r="B5226">
        <v>4</v>
      </c>
      <c r="C5226">
        <v>21</v>
      </c>
      <c r="D5226" s="2">
        <v>50274.3045758976</v>
      </c>
    </row>
    <row r="5227" spans="1:4" x14ac:dyDescent="0.25">
      <c r="A5227">
        <v>2014</v>
      </c>
      <c r="B5227">
        <v>4</v>
      </c>
      <c r="C5227">
        <v>22</v>
      </c>
      <c r="D5227" s="2">
        <v>47105.064760319998</v>
      </c>
    </row>
    <row r="5228" spans="1:4" x14ac:dyDescent="0.25">
      <c r="A5228">
        <v>2014</v>
      </c>
      <c r="B5228">
        <v>4</v>
      </c>
      <c r="C5228">
        <v>23</v>
      </c>
      <c r="D5228" s="2">
        <v>41443.1110858752</v>
      </c>
    </row>
    <row r="5229" spans="1:4" x14ac:dyDescent="0.25">
      <c r="A5229">
        <v>2014</v>
      </c>
      <c r="B5229">
        <v>4</v>
      </c>
      <c r="C5229">
        <v>24</v>
      </c>
      <c r="D5229" s="2">
        <v>29837.9948064768</v>
      </c>
    </row>
    <row r="5230" spans="1:4" x14ac:dyDescent="0.25">
      <c r="A5230">
        <v>2014</v>
      </c>
      <c r="B5230">
        <v>4</v>
      </c>
      <c r="C5230">
        <v>25</v>
      </c>
      <c r="D5230" s="2">
        <v>36206.077953024003</v>
      </c>
    </row>
    <row r="5231" spans="1:4" x14ac:dyDescent="0.25">
      <c r="A5231">
        <v>2014</v>
      </c>
      <c r="B5231">
        <v>4</v>
      </c>
      <c r="C5231">
        <v>26</v>
      </c>
      <c r="D5231" s="2">
        <v>32675.088072499198</v>
      </c>
    </row>
    <row r="5232" spans="1:4" x14ac:dyDescent="0.25">
      <c r="A5232">
        <v>2014</v>
      </c>
      <c r="B5232">
        <v>4</v>
      </c>
      <c r="C5232">
        <v>27</v>
      </c>
      <c r="D5232" s="2">
        <v>25089.7866633216</v>
      </c>
    </row>
    <row r="5233" spans="1:4" x14ac:dyDescent="0.25">
      <c r="A5233">
        <v>2014</v>
      </c>
      <c r="B5233">
        <v>4</v>
      </c>
      <c r="C5233">
        <v>28</v>
      </c>
      <c r="D5233" s="2">
        <v>26839.261453270999</v>
      </c>
    </row>
    <row r="5234" spans="1:4" x14ac:dyDescent="0.25">
      <c r="A5234">
        <v>2014</v>
      </c>
      <c r="B5234">
        <v>4</v>
      </c>
      <c r="C5234">
        <v>29</v>
      </c>
      <c r="D5234" s="2">
        <v>43774.891916728302</v>
      </c>
    </row>
    <row r="5235" spans="1:4" x14ac:dyDescent="0.25">
      <c r="A5235">
        <v>2014</v>
      </c>
      <c r="B5235">
        <v>4</v>
      </c>
      <c r="C5235">
        <v>30</v>
      </c>
      <c r="D5235" s="2">
        <v>90570.198703472706</v>
      </c>
    </row>
    <row r="5236" spans="1:4" x14ac:dyDescent="0.25">
      <c r="A5236">
        <v>2014</v>
      </c>
      <c r="B5236">
        <v>5</v>
      </c>
      <c r="C5236">
        <v>1</v>
      </c>
      <c r="D5236" s="2">
        <v>96930.986173747195</v>
      </c>
    </row>
    <row r="5237" spans="1:4" x14ac:dyDescent="0.25">
      <c r="A5237">
        <v>2014</v>
      </c>
      <c r="B5237">
        <v>5</v>
      </c>
      <c r="C5237">
        <v>2</v>
      </c>
      <c r="D5237" s="2">
        <v>70935.674459443195</v>
      </c>
    </row>
    <row r="5238" spans="1:4" x14ac:dyDescent="0.25">
      <c r="A5238">
        <v>2014</v>
      </c>
      <c r="B5238">
        <v>5</v>
      </c>
      <c r="C5238">
        <v>3</v>
      </c>
      <c r="D5238" s="2">
        <v>69739.847387136004</v>
      </c>
    </row>
    <row r="5239" spans="1:4" x14ac:dyDescent="0.25">
      <c r="A5239">
        <v>2014</v>
      </c>
      <c r="B5239">
        <v>5</v>
      </c>
      <c r="C5239">
        <v>4</v>
      </c>
      <c r="D5239" s="2">
        <v>45104.99254272</v>
      </c>
    </row>
    <row r="5240" spans="1:4" x14ac:dyDescent="0.25">
      <c r="A5240">
        <v>2014</v>
      </c>
      <c r="B5240">
        <v>5</v>
      </c>
      <c r="C5240">
        <v>5</v>
      </c>
      <c r="D5240" s="2">
        <v>50368.791168000003</v>
      </c>
    </row>
    <row r="5241" spans="1:4" x14ac:dyDescent="0.25">
      <c r="A5241">
        <v>2014</v>
      </c>
      <c r="B5241">
        <v>5</v>
      </c>
      <c r="C5241">
        <v>6</v>
      </c>
      <c r="D5241" s="2">
        <v>50259.0379696128</v>
      </c>
    </row>
    <row r="5242" spans="1:4" x14ac:dyDescent="0.25">
      <c r="A5242">
        <v>2014</v>
      </c>
      <c r="B5242">
        <v>5</v>
      </c>
      <c r="C5242">
        <v>7</v>
      </c>
      <c r="D5242" s="2">
        <v>39433.644033638397</v>
      </c>
    </row>
    <row r="5243" spans="1:4" x14ac:dyDescent="0.25">
      <c r="A5243">
        <v>2014</v>
      </c>
      <c r="B5243">
        <v>5</v>
      </c>
      <c r="C5243">
        <v>8</v>
      </c>
      <c r="D5243" s="2">
        <v>30613.264389734399</v>
      </c>
    </row>
    <row r="5244" spans="1:4" x14ac:dyDescent="0.25">
      <c r="A5244">
        <v>2014</v>
      </c>
      <c r="B5244">
        <v>5</v>
      </c>
      <c r="C5244">
        <v>9</v>
      </c>
      <c r="D5244" s="2">
        <v>25055.436799180799</v>
      </c>
    </row>
    <row r="5245" spans="1:4" x14ac:dyDescent="0.25">
      <c r="A5245">
        <v>2014</v>
      </c>
      <c r="B5245">
        <v>5</v>
      </c>
      <c r="C5245">
        <v>10</v>
      </c>
      <c r="D5245" s="2">
        <v>22195.296829440002</v>
      </c>
    </row>
    <row r="5246" spans="1:4" x14ac:dyDescent="0.25">
      <c r="A5246">
        <v>2014</v>
      </c>
      <c r="B5246">
        <v>5</v>
      </c>
      <c r="C5246">
        <v>11</v>
      </c>
      <c r="D5246" s="2">
        <v>25103.389600972801</v>
      </c>
    </row>
    <row r="5247" spans="1:4" x14ac:dyDescent="0.25">
      <c r="A5247">
        <v>2014</v>
      </c>
      <c r="B5247">
        <v>5</v>
      </c>
      <c r="C5247">
        <v>12</v>
      </c>
      <c r="D5247" s="2">
        <v>30875.2467631982</v>
      </c>
    </row>
    <row r="5248" spans="1:4" x14ac:dyDescent="0.25">
      <c r="A5248">
        <v>2014</v>
      </c>
      <c r="B5248">
        <v>5</v>
      </c>
      <c r="C5248">
        <v>13</v>
      </c>
      <c r="D5248" s="2">
        <v>99252.513423359997</v>
      </c>
    </row>
    <row r="5249" spans="1:4" x14ac:dyDescent="0.25">
      <c r="A5249">
        <v>2014</v>
      </c>
      <c r="B5249">
        <v>5</v>
      </c>
      <c r="C5249">
        <v>14</v>
      </c>
      <c r="D5249" s="2">
        <v>139097.37719808001</v>
      </c>
    </row>
    <row r="5250" spans="1:4" x14ac:dyDescent="0.25">
      <c r="A5250">
        <v>2014</v>
      </c>
      <c r="B5250">
        <v>5</v>
      </c>
      <c r="C5250">
        <v>15</v>
      </c>
      <c r="D5250" s="2">
        <v>249525.340010496</v>
      </c>
    </row>
    <row r="5251" spans="1:4" x14ac:dyDescent="0.25">
      <c r="A5251">
        <v>2014</v>
      </c>
      <c r="B5251">
        <v>5</v>
      </c>
      <c r="C5251">
        <v>16</v>
      </c>
      <c r="D5251" s="2">
        <v>540577.07240140799</v>
      </c>
    </row>
    <row r="5252" spans="1:4" x14ac:dyDescent="0.25">
      <c r="A5252">
        <v>2014</v>
      </c>
      <c r="B5252">
        <v>5</v>
      </c>
      <c r="C5252">
        <v>17</v>
      </c>
      <c r="D5252" s="2">
        <v>518860.7327232</v>
      </c>
    </row>
    <row r="5253" spans="1:4" x14ac:dyDescent="0.25">
      <c r="A5253">
        <v>2014</v>
      </c>
      <c r="B5253">
        <v>5</v>
      </c>
      <c r="C5253">
        <v>18</v>
      </c>
      <c r="D5253" s="2">
        <v>370766.49652223999</v>
      </c>
    </row>
    <row r="5254" spans="1:4" x14ac:dyDescent="0.25">
      <c r="A5254">
        <v>2014</v>
      </c>
      <c r="B5254">
        <v>5</v>
      </c>
      <c r="C5254">
        <v>19</v>
      </c>
      <c r="D5254" s="2">
        <v>293471.96249087999</v>
      </c>
    </row>
    <row r="5255" spans="1:4" x14ac:dyDescent="0.25">
      <c r="A5255">
        <v>2014</v>
      </c>
      <c r="B5255">
        <v>5</v>
      </c>
      <c r="C5255">
        <v>20</v>
      </c>
      <c r="D5255" s="2">
        <v>207706.63126487</v>
      </c>
    </row>
    <row r="5256" spans="1:4" x14ac:dyDescent="0.25">
      <c r="A5256">
        <v>2014</v>
      </c>
      <c r="B5256">
        <v>5</v>
      </c>
      <c r="C5256">
        <v>21</v>
      </c>
      <c r="D5256" s="2">
        <v>154944.28578170901</v>
      </c>
    </row>
    <row r="5257" spans="1:4" x14ac:dyDescent="0.25">
      <c r="A5257">
        <v>2014</v>
      </c>
      <c r="B5257">
        <v>5</v>
      </c>
      <c r="C5257">
        <v>22</v>
      </c>
      <c r="D5257" s="2">
        <v>254999.299129344</v>
      </c>
    </row>
    <row r="5258" spans="1:4" x14ac:dyDescent="0.25">
      <c r="A5258">
        <v>2014</v>
      </c>
      <c r="B5258">
        <v>5</v>
      </c>
      <c r="C5258">
        <v>23</v>
      </c>
      <c r="D5258" s="2">
        <v>210047.64545663999</v>
      </c>
    </row>
    <row r="5259" spans="1:4" x14ac:dyDescent="0.25">
      <c r="A5259">
        <v>2014</v>
      </c>
      <c r="B5259">
        <v>5</v>
      </c>
      <c r="C5259">
        <v>24</v>
      </c>
      <c r="D5259" s="2">
        <v>116089.916486861</v>
      </c>
    </row>
    <row r="5260" spans="1:4" x14ac:dyDescent="0.25">
      <c r="A5260">
        <v>2014</v>
      </c>
      <c r="B5260">
        <v>5</v>
      </c>
      <c r="C5260">
        <v>25</v>
      </c>
      <c r="D5260" s="2">
        <v>74787.165209087994</v>
      </c>
    </row>
    <row r="5261" spans="1:4" x14ac:dyDescent="0.25">
      <c r="A5261">
        <v>2014</v>
      </c>
      <c r="B5261">
        <v>5</v>
      </c>
      <c r="C5261">
        <v>26</v>
      </c>
      <c r="D5261" s="2">
        <v>59224.009990348801</v>
      </c>
    </row>
    <row r="5262" spans="1:4" x14ac:dyDescent="0.25">
      <c r="A5262">
        <v>2014</v>
      </c>
      <c r="B5262">
        <v>5</v>
      </c>
      <c r="C5262">
        <v>27</v>
      </c>
      <c r="D5262" s="2">
        <v>44697.100138905596</v>
      </c>
    </row>
    <row r="5263" spans="1:4" x14ac:dyDescent="0.25">
      <c r="A5263">
        <v>2014</v>
      </c>
      <c r="B5263">
        <v>5</v>
      </c>
      <c r="C5263">
        <v>28</v>
      </c>
      <c r="D5263" s="2">
        <v>26093.296903679999</v>
      </c>
    </row>
    <row r="5264" spans="1:4" x14ac:dyDescent="0.25">
      <c r="A5264">
        <v>2014</v>
      </c>
      <c r="B5264">
        <v>5</v>
      </c>
      <c r="C5264">
        <v>29</v>
      </c>
      <c r="D5264" s="2">
        <v>27280.251076608001</v>
      </c>
    </row>
    <row r="5265" spans="1:4" x14ac:dyDescent="0.25">
      <c r="A5265">
        <v>2014</v>
      </c>
      <c r="B5265">
        <v>5</v>
      </c>
      <c r="C5265">
        <v>30</v>
      </c>
      <c r="D5265" s="2">
        <v>59005.555619327999</v>
      </c>
    </row>
    <row r="5266" spans="1:4" x14ac:dyDescent="0.25">
      <c r="A5266">
        <v>2014</v>
      </c>
      <c r="B5266">
        <v>5</v>
      </c>
      <c r="C5266">
        <v>31</v>
      </c>
      <c r="D5266" s="2">
        <v>76461.557981184</v>
      </c>
    </row>
    <row r="5267" spans="1:4" x14ac:dyDescent="0.25">
      <c r="A5267">
        <v>2014</v>
      </c>
      <c r="B5267">
        <v>6</v>
      </c>
      <c r="C5267">
        <v>1</v>
      </c>
      <c r="D5267" s="2">
        <v>41943.239235993598</v>
      </c>
    </row>
    <row r="5268" spans="1:4" x14ac:dyDescent="0.25">
      <c r="A5268">
        <v>2014</v>
      </c>
      <c r="B5268">
        <v>6</v>
      </c>
      <c r="C5268">
        <v>2</v>
      </c>
      <c r="D5268" s="2">
        <v>31109.208902553601</v>
      </c>
    </row>
    <row r="5269" spans="1:4" x14ac:dyDescent="0.25">
      <c r="A5269">
        <v>2014</v>
      </c>
      <c r="B5269">
        <v>6</v>
      </c>
      <c r="C5269">
        <v>3</v>
      </c>
      <c r="D5269" s="2">
        <v>20351.266943385599</v>
      </c>
    </row>
    <row r="5270" spans="1:4" x14ac:dyDescent="0.25">
      <c r="A5270">
        <v>2014</v>
      </c>
      <c r="B5270">
        <v>6</v>
      </c>
      <c r="C5270">
        <v>4</v>
      </c>
      <c r="D5270" s="2">
        <v>13832.181402624001</v>
      </c>
    </row>
    <row r="5271" spans="1:4" x14ac:dyDescent="0.25">
      <c r="A5271">
        <v>2014</v>
      </c>
      <c r="B5271">
        <v>6</v>
      </c>
      <c r="C5271">
        <v>5</v>
      </c>
      <c r="D5271" s="2">
        <v>20195.664994713599</v>
      </c>
    </row>
    <row r="5272" spans="1:4" x14ac:dyDescent="0.25">
      <c r="A5272">
        <v>2014</v>
      </c>
      <c r="B5272">
        <v>6</v>
      </c>
      <c r="C5272">
        <v>6</v>
      </c>
      <c r="D5272" s="2">
        <v>38468.080117555197</v>
      </c>
    </row>
    <row r="5273" spans="1:4" x14ac:dyDescent="0.25">
      <c r="A5273">
        <v>2014</v>
      </c>
      <c r="B5273">
        <v>6</v>
      </c>
      <c r="C5273">
        <v>7</v>
      </c>
      <c r="D5273" s="2">
        <v>47414.800714751997</v>
      </c>
    </row>
    <row r="5274" spans="1:4" x14ac:dyDescent="0.25">
      <c r="A5274">
        <v>2014</v>
      </c>
      <c r="B5274">
        <v>6</v>
      </c>
      <c r="C5274">
        <v>8</v>
      </c>
      <c r="D5274" s="2">
        <v>32865.015419596799</v>
      </c>
    </row>
    <row r="5275" spans="1:4" x14ac:dyDescent="0.25">
      <c r="A5275">
        <v>2014</v>
      </c>
      <c r="B5275">
        <v>6</v>
      </c>
      <c r="C5275">
        <v>9</v>
      </c>
      <c r="D5275" s="2">
        <v>39766.57348608</v>
      </c>
    </row>
    <row r="5276" spans="1:4" x14ac:dyDescent="0.25">
      <c r="A5276">
        <v>2014</v>
      </c>
      <c r="B5276">
        <v>6</v>
      </c>
      <c r="C5276">
        <v>10</v>
      </c>
      <c r="D5276" s="2">
        <v>130873.748968858</v>
      </c>
    </row>
    <row r="5277" spans="1:4" x14ac:dyDescent="0.25">
      <c r="A5277">
        <v>2014</v>
      </c>
      <c r="B5277">
        <v>6</v>
      </c>
      <c r="C5277">
        <v>11</v>
      </c>
      <c r="D5277" s="2">
        <v>205197.05237299201</v>
      </c>
    </row>
    <row r="5278" spans="1:4" x14ac:dyDescent="0.25">
      <c r="A5278">
        <v>2014</v>
      </c>
      <c r="B5278">
        <v>6</v>
      </c>
      <c r="C5278">
        <v>12</v>
      </c>
      <c r="D5278" s="2">
        <v>160042.17015935999</v>
      </c>
    </row>
    <row r="5279" spans="1:4" x14ac:dyDescent="0.25">
      <c r="A5279">
        <v>2014</v>
      </c>
      <c r="B5279">
        <v>6</v>
      </c>
      <c r="C5279">
        <v>13</v>
      </c>
      <c r="D5279" s="2">
        <v>103939.75300423701</v>
      </c>
    </row>
    <row r="5280" spans="1:4" x14ac:dyDescent="0.25">
      <c r="A5280">
        <v>2014</v>
      </c>
      <c r="B5280">
        <v>6</v>
      </c>
      <c r="C5280">
        <v>14</v>
      </c>
      <c r="D5280" s="2">
        <v>73991.638013644799</v>
      </c>
    </row>
    <row r="5281" spans="1:4" x14ac:dyDescent="0.25">
      <c r="A5281">
        <v>2014</v>
      </c>
      <c r="B5281">
        <v>6</v>
      </c>
      <c r="C5281">
        <v>15</v>
      </c>
      <c r="D5281" s="2">
        <v>55825.673217638403</v>
      </c>
    </row>
    <row r="5282" spans="1:4" x14ac:dyDescent="0.25">
      <c r="A5282">
        <v>2014</v>
      </c>
      <c r="B5282">
        <v>6</v>
      </c>
      <c r="C5282">
        <v>16</v>
      </c>
      <c r="D5282" s="2">
        <v>55541.821989887998</v>
      </c>
    </row>
    <row r="5283" spans="1:4" x14ac:dyDescent="0.25">
      <c r="A5283">
        <v>2014</v>
      </c>
      <c r="B5283">
        <v>6</v>
      </c>
      <c r="C5283">
        <v>17</v>
      </c>
      <c r="D5283" s="2">
        <v>52167.583946649604</v>
      </c>
    </row>
    <row r="5284" spans="1:4" x14ac:dyDescent="0.25">
      <c r="A5284">
        <v>2014</v>
      </c>
      <c r="B5284">
        <v>6</v>
      </c>
      <c r="C5284">
        <v>18</v>
      </c>
      <c r="D5284" s="2">
        <v>37371.037447987197</v>
      </c>
    </row>
    <row r="5285" spans="1:4" x14ac:dyDescent="0.25">
      <c r="A5285">
        <v>2014</v>
      </c>
      <c r="B5285">
        <v>6</v>
      </c>
      <c r="C5285">
        <v>19</v>
      </c>
      <c r="D5285" s="2">
        <v>35191.435812249598</v>
      </c>
    </row>
    <row r="5286" spans="1:4" x14ac:dyDescent="0.25">
      <c r="A5286">
        <v>2014</v>
      </c>
      <c r="B5286">
        <v>6</v>
      </c>
      <c r="C5286">
        <v>20</v>
      </c>
      <c r="D5286" s="2">
        <v>50468.529733632</v>
      </c>
    </row>
    <row r="5287" spans="1:4" x14ac:dyDescent="0.25">
      <c r="A5287">
        <v>2014</v>
      </c>
      <c r="B5287">
        <v>6</v>
      </c>
      <c r="C5287">
        <v>21</v>
      </c>
      <c r="D5287" s="2">
        <v>115392.056426496</v>
      </c>
    </row>
    <row r="5288" spans="1:4" x14ac:dyDescent="0.25">
      <c r="A5288">
        <v>2014</v>
      </c>
      <c r="B5288">
        <v>6</v>
      </c>
      <c r="C5288">
        <v>22</v>
      </c>
      <c r="D5288" s="2">
        <v>109962.135595008</v>
      </c>
    </row>
    <row r="5289" spans="1:4" x14ac:dyDescent="0.25">
      <c r="A5289">
        <v>2014</v>
      </c>
      <c r="B5289">
        <v>6</v>
      </c>
      <c r="C5289">
        <v>23</v>
      </c>
      <c r="D5289" s="2">
        <v>118306.803872563</v>
      </c>
    </row>
    <row r="5290" spans="1:4" x14ac:dyDescent="0.25">
      <c r="A5290">
        <v>2014</v>
      </c>
      <c r="B5290">
        <v>6</v>
      </c>
      <c r="C5290">
        <v>24</v>
      </c>
      <c r="D5290" s="2">
        <v>152221.39847424001</v>
      </c>
    </row>
    <row r="5291" spans="1:4" x14ac:dyDescent="0.25">
      <c r="A5291">
        <v>2014</v>
      </c>
      <c r="B5291">
        <v>6</v>
      </c>
      <c r="C5291">
        <v>25</v>
      </c>
      <c r="D5291" s="2">
        <v>385620.52929638402</v>
      </c>
    </row>
    <row r="5292" spans="1:4" x14ac:dyDescent="0.25">
      <c r="A5292">
        <v>2014</v>
      </c>
      <c r="B5292">
        <v>6</v>
      </c>
      <c r="C5292">
        <v>26</v>
      </c>
      <c r="D5292" s="2">
        <v>647546.07239884802</v>
      </c>
    </row>
    <row r="5293" spans="1:4" x14ac:dyDescent="0.25">
      <c r="A5293">
        <v>2014</v>
      </c>
      <c r="B5293">
        <v>6</v>
      </c>
      <c r="C5293">
        <v>27</v>
      </c>
      <c r="D5293" s="2">
        <v>631933.92866304005</v>
      </c>
    </row>
    <row r="5294" spans="1:4" x14ac:dyDescent="0.25">
      <c r="A5294">
        <v>2014</v>
      </c>
      <c r="B5294">
        <v>6</v>
      </c>
      <c r="C5294">
        <v>28</v>
      </c>
      <c r="D5294" s="2">
        <v>409731.89938790398</v>
      </c>
    </row>
    <row r="5295" spans="1:4" x14ac:dyDescent="0.25">
      <c r="A5295">
        <v>2014</v>
      </c>
      <c r="B5295">
        <v>6</v>
      </c>
      <c r="C5295">
        <v>29</v>
      </c>
      <c r="D5295" s="2">
        <v>249630.37132584999</v>
      </c>
    </row>
    <row r="5296" spans="1:4" x14ac:dyDescent="0.25">
      <c r="A5296">
        <v>2014</v>
      </c>
      <c r="B5296">
        <v>6</v>
      </c>
      <c r="C5296">
        <v>30</v>
      </c>
      <c r="D5296" s="2">
        <v>177698.779152998</v>
      </c>
    </row>
    <row r="5297" spans="1:4" x14ac:dyDescent="0.25">
      <c r="A5297">
        <v>2014</v>
      </c>
      <c r="B5297">
        <v>7</v>
      </c>
      <c r="C5297">
        <v>1</v>
      </c>
      <c r="D5297" s="2">
        <v>106939.372016333</v>
      </c>
    </row>
    <row r="5298" spans="1:4" x14ac:dyDescent="0.25">
      <c r="A5298">
        <v>2014</v>
      </c>
      <c r="B5298">
        <v>7</v>
      </c>
      <c r="C5298">
        <v>2</v>
      </c>
      <c r="D5298" s="2">
        <v>90622.232386560005</v>
      </c>
    </row>
    <row r="5299" spans="1:4" x14ac:dyDescent="0.25">
      <c r="A5299">
        <v>2014</v>
      </c>
      <c r="B5299">
        <v>7</v>
      </c>
      <c r="C5299">
        <v>3</v>
      </c>
      <c r="D5299" s="2">
        <v>75951.415198310395</v>
      </c>
    </row>
    <row r="5300" spans="1:4" x14ac:dyDescent="0.25">
      <c r="A5300">
        <v>2014</v>
      </c>
      <c r="B5300">
        <v>7</v>
      </c>
      <c r="C5300">
        <v>4</v>
      </c>
      <c r="D5300" s="2">
        <v>61155.822862540801</v>
      </c>
    </row>
    <row r="5301" spans="1:4" x14ac:dyDescent="0.25">
      <c r="A5301">
        <v>2014</v>
      </c>
      <c r="B5301">
        <v>7</v>
      </c>
      <c r="C5301">
        <v>5</v>
      </c>
      <c r="D5301" s="2">
        <v>38667.451230719998</v>
      </c>
    </row>
    <row r="5302" spans="1:4" x14ac:dyDescent="0.25">
      <c r="A5302">
        <v>2014</v>
      </c>
      <c r="B5302">
        <v>7</v>
      </c>
      <c r="C5302">
        <v>6</v>
      </c>
      <c r="D5302" s="2">
        <v>25996.583931494399</v>
      </c>
    </row>
    <row r="5303" spans="1:4" x14ac:dyDescent="0.25">
      <c r="A5303">
        <v>2014</v>
      </c>
      <c r="B5303">
        <v>7</v>
      </c>
      <c r="C5303">
        <v>7</v>
      </c>
      <c r="D5303" s="2">
        <v>27656.9333830656</v>
      </c>
    </row>
    <row r="5304" spans="1:4" x14ac:dyDescent="0.25">
      <c r="A5304">
        <v>2014</v>
      </c>
      <c r="B5304">
        <v>7</v>
      </c>
      <c r="C5304">
        <v>8</v>
      </c>
      <c r="D5304" s="2">
        <v>24446.729805004801</v>
      </c>
    </row>
    <row r="5305" spans="1:4" x14ac:dyDescent="0.25">
      <c r="A5305">
        <v>2014</v>
      </c>
      <c r="B5305">
        <v>7</v>
      </c>
      <c r="C5305">
        <v>9</v>
      </c>
      <c r="D5305" s="2">
        <v>82891.873751961597</v>
      </c>
    </row>
    <row r="5306" spans="1:4" x14ac:dyDescent="0.25">
      <c r="A5306">
        <v>2014</v>
      </c>
      <c r="B5306">
        <v>7</v>
      </c>
      <c r="C5306">
        <v>10</v>
      </c>
      <c r="D5306" s="2">
        <v>114319.82199214101</v>
      </c>
    </row>
    <row r="5307" spans="1:4" x14ac:dyDescent="0.25">
      <c r="A5307">
        <v>2014</v>
      </c>
      <c r="B5307">
        <v>7</v>
      </c>
      <c r="C5307">
        <v>11</v>
      </c>
      <c r="D5307" s="2">
        <v>64297.465351372797</v>
      </c>
    </row>
    <row r="5308" spans="1:4" x14ac:dyDescent="0.25">
      <c r="A5308">
        <v>2014</v>
      </c>
      <c r="B5308">
        <v>7</v>
      </c>
      <c r="C5308">
        <v>12</v>
      </c>
      <c r="D5308" s="2">
        <v>34797.097414655997</v>
      </c>
    </row>
    <row r="5309" spans="1:4" x14ac:dyDescent="0.25">
      <c r="A5309">
        <v>2014</v>
      </c>
      <c r="B5309">
        <v>7</v>
      </c>
      <c r="C5309">
        <v>13</v>
      </c>
      <c r="D5309" s="2">
        <v>27274.183579238401</v>
      </c>
    </row>
    <row r="5310" spans="1:4" x14ac:dyDescent="0.25">
      <c r="A5310">
        <v>2014</v>
      </c>
      <c r="B5310">
        <v>7</v>
      </c>
      <c r="C5310">
        <v>14</v>
      </c>
      <c r="D5310" s="2">
        <v>19499.419671552001</v>
      </c>
    </row>
    <row r="5311" spans="1:4" x14ac:dyDescent="0.25">
      <c r="A5311">
        <v>2014</v>
      </c>
      <c r="B5311">
        <v>7</v>
      </c>
      <c r="C5311">
        <v>15</v>
      </c>
      <c r="D5311" s="2">
        <v>11183.229486489599</v>
      </c>
    </row>
    <row r="5312" spans="1:4" x14ac:dyDescent="0.25">
      <c r="A5312">
        <v>2014</v>
      </c>
      <c r="B5312">
        <v>7</v>
      </c>
      <c r="C5312">
        <v>16</v>
      </c>
      <c r="D5312" s="2">
        <v>6990.6034835251203</v>
      </c>
    </row>
    <row r="5313" spans="1:4" x14ac:dyDescent="0.25">
      <c r="A5313">
        <v>2014</v>
      </c>
      <c r="B5313">
        <v>7</v>
      </c>
      <c r="C5313">
        <v>17</v>
      </c>
      <c r="D5313" s="2">
        <v>7415.10810796032</v>
      </c>
    </row>
    <row r="5314" spans="1:4" x14ac:dyDescent="0.25">
      <c r="A5314">
        <v>2014</v>
      </c>
      <c r="B5314">
        <v>7</v>
      </c>
      <c r="C5314">
        <v>18</v>
      </c>
      <c r="D5314" s="2">
        <v>4762.3395402547203</v>
      </c>
    </row>
    <row r="5315" spans="1:4" x14ac:dyDescent="0.25">
      <c r="A5315">
        <v>2014</v>
      </c>
      <c r="B5315">
        <v>7</v>
      </c>
      <c r="C5315">
        <v>19</v>
      </c>
      <c r="D5315" s="2">
        <v>4600.4841547776005</v>
      </c>
    </row>
    <row r="5316" spans="1:4" x14ac:dyDescent="0.25">
      <c r="A5316">
        <v>2014</v>
      </c>
      <c r="B5316">
        <v>7</v>
      </c>
      <c r="C5316">
        <v>20</v>
      </c>
      <c r="D5316" s="2">
        <v>4635.8615789568003</v>
      </c>
    </row>
    <row r="5317" spans="1:4" x14ac:dyDescent="0.25">
      <c r="A5317">
        <v>2014</v>
      </c>
      <c r="B5317">
        <v>7</v>
      </c>
      <c r="C5317">
        <v>21</v>
      </c>
      <c r="D5317" s="2">
        <v>3844.4446236672002</v>
      </c>
    </row>
    <row r="5318" spans="1:4" x14ac:dyDescent="0.25">
      <c r="A5318">
        <v>2014</v>
      </c>
      <c r="B5318">
        <v>7</v>
      </c>
      <c r="C5318">
        <v>22</v>
      </c>
      <c r="D5318" s="2">
        <v>2823.12578921472</v>
      </c>
    </row>
    <row r="5319" spans="1:4" x14ac:dyDescent="0.25">
      <c r="A5319">
        <v>2014</v>
      </c>
      <c r="B5319">
        <v>7</v>
      </c>
      <c r="C5319">
        <v>23</v>
      </c>
      <c r="D5319" s="2">
        <v>5068.4888208384</v>
      </c>
    </row>
    <row r="5320" spans="1:4" x14ac:dyDescent="0.25">
      <c r="A5320">
        <v>2014</v>
      </c>
      <c r="B5320">
        <v>7</v>
      </c>
      <c r="C5320">
        <v>24</v>
      </c>
      <c r="D5320" s="2">
        <v>3656.2751382067199</v>
      </c>
    </row>
    <row r="5321" spans="1:4" x14ac:dyDescent="0.25">
      <c r="A5321">
        <v>2014</v>
      </c>
      <c r="B5321">
        <v>7</v>
      </c>
      <c r="C5321">
        <v>25</v>
      </c>
      <c r="D5321" s="2">
        <v>3821.1141176524802</v>
      </c>
    </row>
    <row r="5322" spans="1:4" x14ac:dyDescent="0.25">
      <c r="A5322">
        <v>2014</v>
      </c>
      <c r="B5322">
        <v>7</v>
      </c>
      <c r="C5322">
        <v>26</v>
      </c>
      <c r="D5322" s="2">
        <v>4676.9786599219196</v>
      </c>
    </row>
    <row r="5323" spans="1:4" x14ac:dyDescent="0.25">
      <c r="A5323">
        <v>2014</v>
      </c>
      <c r="B5323">
        <v>7</v>
      </c>
      <c r="C5323">
        <v>27</v>
      </c>
      <c r="D5323" s="2">
        <v>3603.6530546688</v>
      </c>
    </row>
    <row r="5324" spans="1:4" x14ac:dyDescent="0.25">
      <c r="A5324">
        <v>2014</v>
      </c>
      <c r="B5324">
        <v>7</v>
      </c>
      <c r="C5324">
        <v>28</v>
      </c>
      <c r="D5324" s="2">
        <v>3386.3681448345601</v>
      </c>
    </row>
    <row r="5325" spans="1:4" x14ac:dyDescent="0.25">
      <c r="A5325">
        <v>2014</v>
      </c>
      <c r="B5325">
        <v>7</v>
      </c>
      <c r="C5325">
        <v>29</v>
      </c>
      <c r="D5325" s="2">
        <v>2604.2481613209602</v>
      </c>
    </row>
    <row r="5326" spans="1:4" x14ac:dyDescent="0.25">
      <c r="A5326">
        <v>2014</v>
      </c>
      <c r="B5326">
        <v>7</v>
      </c>
      <c r="C5326">
        <v>30</v>
      </c>
      <c r="D5326" s="2">
        <v>18092.0783361024</v>
      </c>
    </row>
    <row r="5327" spans="1:4" x14ac:dyDescent="0.25">
      <c r="A5327">
        <v>2014</v>
      </c>
      <c r="B5327">
        <v>7</v>
      </c>
      <c r="C5327">
        <v>31</v>
      </c>
      <c r="D5327" s="2">
        <v>6406.4943194112002</v>
      </c>
    </row>
    <row r="5328" spans="1:4" x14ac:dyDescent="0.25">
      <c r="A5328">
        <v>2014</v>
      </c>
      <c r="B5328">
        <v>8</v>
      </c>
      <c r="C5328">
        <v>1</v>
      </c>
      <c r="D5328" s="2">
        <v>4821.3850973183999</v>
      </c>
    </row>
    <row r="5329" spans="1:4" x14ac:dyDescent="0.25">
      <c r="A5329">
        <v>2014</v>
      </c>
      <c r="B5329">
        <v>8</v>
      </c>
      <c r="C5329">
        <v>2</v>
      </c>
      <c r="D5329" s="2">
        <v>3890.8316196863998</v>
      </c>
    </row>
    <row r="5330" spans="1:4" x14ac:dyDescent="0.25">
      <c r="A5330">
        <v>2014</v>
      </c>
      <c r="B5330">
        <v>8</v>
      </c>
      <c r="C5330">
        <v>3</v>
      </c>
      <c r="D5330" s="2">
        <v>2545.24419597312</v>
      </c>
    </row>
    <row r="5331" spans="1:4" x14ac:dyDescent="0.25">
      <c r="A5331">
        <v>2014</v>
      </c>
      <c r="B5331">
        <v>8</v>
      </c>
      <c r="C5331">
        <v>4</v>
      </c>
      <c r="D5331" s="2">
        <v>3316.2396187852801</v>
      </c>
    </row>
    <row r="5332" spans="1:4" x14ac:dyDescent="0.25">
      <c r="A5332">
        <v>2014</v>
      </c>
      <c r="B5332">
        <v>8</v>
      </c>
      <c r="C5332">
        <v>5</v>
      </c>
      <c r="D5332" s="2">
        <v>8978.5994241024</v>
      </c>
    </row>
    <row r="5333" spans="1:4" x14ac:dyDescent="0.25">
      <c r="A5333">
        <v>2014</v>
      </c>
      <c r="B5333">
        <v>8</v>
      </c>
      <c r="C5333">
        <v>6</v>
      </c>
      <c r="D5333" s="2">
        <v>6075.7423156224004</v>
      </c>
    </row>
    <row r="5334" spans="1:4" x14ac:dyDescent="0.25">
      <c r="A5334">
        <v>2014</v>
      </c>
      <c r="B5334">
        <v>8</v>
      </c>
      <c r="C5334">
        <v>7</v>
      </c>
      <c r="D5334" s="2">
        <v>3115.3809901363202</v>
      </c>
    </row>
    <row r="5335" spans="1:4" x14ac:dyDescent="0.25">
      <c r="A5335">
        <v>2014</v>
      </c>
      <c r="B5335">
        <v>8</v>
      </c>
      <c r="C5335">
        <v>8</v>
      </c>
      <c r="D5335" s="2">
        <v>2381.7863061503999</v>
      </c>
    </row>
    <row r="5336" spans="1:4" x14ac:dyDescent="0.25">
      <c r="A5336">
        <v>2014</v>
      </c>
      <c r="B5336">
        <v>8</v>
      </c>
      <c r="C5336">
        <v>9</v>
      </c>
      <c r="D5336" s="2">
        <v>2773.3551847833601</v>
      </c>
    </row>
    <row r="5337" spans="1:4" x14ac:dyDescent="0.25">
      <c r="A5337">
        <v>2014</v>
      </c>
      <c r="B5337">
        <v>8</v>
      </c>
      <c r="C5337">
        <v>10</v>
      </c>
      <c r="D5337" s="2">
        <v>3056.3203458816001</v>
      </c>
    </row>
    <row r="5338" spans="1:4" x14ac:dyDescent="0.25">
      <c r="A5338">
        <v>2014</v>
      </c>
      <c r="B5338">
        <v>8</v>
      </c>
      <c r="C5338">
        <v>11</v>
      </c>
      <c r="D5338" s="2">
        <v>3831.0700326912001</v>
      </c>
    </row>
    <row r="5339" spans="1:4" x14ac:dyDescent="0.25">
      <c r="A5339">
        <v>2014</v>
      </c>
      <c r="B5339">
        <v>8</v>
      </c>
      <c r="C5339">
        <v>12</v>
      </c>
      <c r="D5339" s="2">
        <v>6038.4565656575996</v>
      </c>
    </row>
    <row r="5340" spans="1:4" x14ac:dyDescent="0.25">
      <c r="A5340">
        <v>2014</v>
      </c>
      <c r="B5340">
        <v>8</v>
      </c>
      <c r="C5340">
        <v>13</v>
      </c>
      <c r="D5340" s="2">
        <v>8015.1024531916801</v>
      </c>
    </row>
    <row r="5341" spans="1:4" x14ac:dyDescent="0.25">
      <c r="A5341">
        <v>2014</v>
      </c>
      <c r="B5341">
        <v>8</v>
      </c>
      <c r="C5341">
        <v>14</v>
      </c>
      <c r="D5341" s="2">
        <v>46340.511160319998</v>
      </c>
    </row>
    <row r="5342" spans="1:4" x14ac:dyDescent="0.25">
      <c r="A5342">
        <v>2014</v>
      </c>
      <c r="B5342">
        <v>8</v>
      </c>
      <c r="C5342">
        <v>15</v>
      </c>
      <c r="D5342" s="2">
        <v>8819.2542210047995</v>
      </c>
    </row>
    <row r="5343" spans="1:4" x14ac:dyDescent="0.25">
      <c r="A5343">
        <v>2014</v>
      </c>
      <c r="B5343">
        <v>8</v>
      </c>
      <c r="C5343">
        <v>16</v>
      </c>
      <c r="D5343" s="2">
        <v>3998.8966837247999</v>
      </c>
    </row>
    <row r="5344" spans="1:4" x14ac:dyDescent="0.25">
      <c r="A5344">
        <v>2014</v>
      </c>
      <c r="B5344">
        <v>8</v>
      </c>
      <c r="C5344">
        <v>17</v>
      </c>
      <c r="D5344" s="2">
        <v>3483.8909321932802</v>
      </c>
    </row>
    <row r="5345" spans="1:4" x14ac:dyDescent="0.25">
      <c r="A5345">
        <v>2014</v>
      </c>
      <c r="B5345">
        <v>8</v>
      </c>
      <c r="C5345">
        <v>18</v>
      </c>
      <c r="D5345" s="2">
        <v>2810.4868007424002</v>
      </c>
    </row>
    <row r="5346" spans="1:4" x14ac:dyDescent="0.25">
      <c r="A5346">
        <v>2014</v>
      </c>
      <c r="B5346">
        <v>8</v>
      </c>
      <c r="C5346">
        <v>19</v>
      </c>
      <c r="D5346" s="2">
        <v>2686.2352195276799</v>
      </c>
    </row>
    <row r="5347" spans="1:4" x14ac:dyDescent="0.25">
      <c r="A5347">
        <v>2014</v>
      </c>
      <c r="B5347">
        <v>8</v>
      </c>
      <c r="C5347">
        <v>20</v>
      </c>
      <c r="D5347" s="2">
        <v>3571.5540363263999</v>
      </c>
    </row>
    <row r="5348" spans="1:4" x14ac:dyDescent="0.25">
      <c r="A5348">
        <v>2014</v>
      </c>
      <c r="B5348">
        <v>8</v>
      </c>
      <c r="C5348">
        <v>21</v>
      </c>
      <c r="D5348" s="2">
        <v>2825.7901056000001</v>
      </c>
    </row>
    <row r="5349" spans="1:4" x14ac:dyDescent="0.25">
      <c r="A5349">
        <v>2014</v>
      </c>
      <c r="B5349">
        <v>8</v>
      </c>
      <c r="C5349">
        <v>22</v>
      </c>
      <c r="D5349" s="2">
        <v>2978.7864556032</v>
      </c>
    </row>
    <row r="5350" spans="1:4" x14ac:dyDescent="0.25">
      <c r="A5350">
        <v>2014</v>
      </c>
      <c r="B5350">
        <v>8</v>
      </c>
      <c r="C5350">
        <v>23</v>
      </c>
      <c r="D5350" s="2">
        <v>3293.2149342105599</v>
      </c>
    </row>
    <row r="5351" spans="1:4" x14ac:dyDescent="0.25">
      <c r="A5351">
        <v>2014</v>
      </c>
      <c r="B5351">
        <v>8</v>
      </c>
      <c r="C5351">
        <v>24</v>
      </c>
      <c r="D5351" s="2">
        <v>21120.469029273601</v>
      </c>
    </row>
    <row r="5352" spans="1:4" x14ac:dyDescent="0.25">
      <c r="A5352">
        <v>2014</v>
      </c>
      <c r="B5352">
        <v>8</v>
      </c>
      <c r="C5352">
        <v>25</v>
      </c>
      <c r="D5352" s="2">
        <v>20095.221000959998</v>
      </c>
    </row>
    <row r="5353" spans="1:4" x14ac:dyDescent="0.25">
      <c r="A5353">
        <v>2014</v>
      </c>
      <c r="B5353">
        <v>8</v>
      </c>
      <c r="C5353">
        <v>26</v>
      </c>
      <c r="D5353" s="2">
        <v>11776.4252172288</v>
      </c>
    </row>
    <row r="5354" spans="1:4" x14ac:dyDescent="0.25">
      <c r="A5354">
        <v>2014</v>
      </c>
      <c r="B5354">
        <v>8</v>
      </c>
      <c r="C5354">
        <v>27</v>
      </c>
      <c r="D5354" s="2">
        <v>7781.6632393727996</v>
      </c>
    </row>
    <row r="5355" spans="1:4" x14ac:dyDescent="0.25">
      <c r="A5355">
        <v>2014</v>
      </c>
      <c r="B5355">
        <v>8</v>
      </c>
      <c r="C5355">
        <v>28</v>
      </c>
      <c r="D5355" s="2">
        <v>3305.0294280806402</v>
      </c>
    </row>
    <row r="5356" spans="1:4" x14ac:dyDescent="0.25">
      <c r="A5356">
        <v>2014</v>
      </c>
      <c r="B5356">
        <v>8</v>
      </c>
      <c r="C5356">
        <v>29</v>
      </c>
      <c r="D5356" s="2">
        <v>2967.9408040550402</v>
      </c>
    </row>
    <row r="5357" spans="1:4" x14ac:dyDescent="0.25">
      <c r="A5357">
        <v>2014</v>
      </c>
      <c r="B5357">
        <v>8</v>
      </c>
      <c r="C5357">
        <v>30</v>
      </c>
      <c r="D5357" s="2">
        <v>2936.0766565785598</v>
      </c>
    </row>
    <row r="5358" spans="1:4" x14ac:dyDescent="0.25">
      <c r="A5358">
        <v>2014</v>
      </c>
      <c r="B5358">
        <v>8</v>
      </c>
      <c r="C5358">
        <v>31</v>
      </c>
      <c r="D5358" s="2">
        <v>2236.15609367962</v>
      </c>
    </row>
    <row r="5359" spans="1:4" x14ac:dyDescent="0.25">
      <c r="A5359">
        <v>2014</v>
      </c>
      <c r="B5359">
        <v>9</v>
      </c>
      <c r="C5359">
        <v>1</v>
      </c>
      <c r="D5359" s="2">
        <v>2373.5291272703998</v>
      </c>
    </row>
    <row r="5360" spans="1:4" x14ac:dyDescent="0.25">
      <c r="A5360">
        <v>2014</v>
      </c>
      <c r="B5360">
        <v>9</v>
      </c>
      <c r="C5360">
        <v>2</v>
      </c>
      <c r="D5360" s="2">
        <v>1971.6063579648001</v>
      </c>
    </row>
    <row r="5361" spans="1:4" x14ac:dyDescent="0.25">
      <c r="A5361">
        <v>2014</v>
      </c>
      <c r="B5361">
        <v>9</v>
      </c>
      <c r="C5361">
        <v>3</v>
      </c>
      <c r="D5361" s="2">
        <v>1646.2930826649599</v>
      </c>
    </row>
    <row r="5362" spans="1:4" x14ac:dyDescent="0.25">
      <c r="A5362">
        <v>2014</v>
      </c>
      <c r="B5362">
        <v>9</v>
      </c>
      <c r="C5362">
        <v>4</v>
      </c>
      <c r="D5362" s="2">
        <v>1271.5835283763199</v>
      </c>
    </row>
    <row r="5363" spans="1:4" x14ac:dyDescent="0.25">
      <c r="A5363">
        <v>2014</v>
      </c>
      <c r="B5363">
        <v>9</v>
      </c>
      <c r="C5363">
        <v>5</v>
      </c>
      <c r="D5363" s="2">
        <v>989.27608725504001</v>
      </c>
    </row>
    <row r="5364" spans="1:4" x14ac:dyDescent="0.25">
      <c r="A5364">
        <v>2014</v>
      </c>
      <c r="B5364">
        <v>9</v>
      </c>
      <c r="C5364">
        <v>6</v>
      </c>
      <c r="D5364" s="2">
        <v>2198.1564341452799</v>
      </c>
    </row>
    <row r="5365" spans="1:4" x14ac:dyDescent="0.25">
      <c r="A5365">
        <v>2014</v>
      </c>
      <c r="B5365">
        <v>9</v>
      </c>
      <c r="C5365">
        <v>7</v>
      </c>
      <c r="D5365" s="2">
        <v>1159.67734705152</v>
      </c>
    </row>
    <row r="5366" spans="1:4" x14ac:dyDescent="0.25">
      <c r="A5366">
        <v>2014</v>
      </c>
      <c r="B5366">
        <v>9</v>
      </c>
      <c r="C5366">
        <v>8</v>
      </c>
      <c r="D5366" s="2">
        <v>849.02148172800003</v>
      </c>
    </row>
    <row r="5367" spans="1:4" x14ac:dyDescent="0.25">
      <c r="A5367">
        <v>2014</v>
      </c>
      <c r="B5367">
        <v>9</v>
      </c>
      <c r="C5367">
        <v>9</v>
      </c>
      <c r="D5367" s="2">
        <v>1198.93503366144</v>
      </c>
    </row>
    <row r="5368" spans="1:4" x14ac:dyDescent="0.25">
      <c r="A5368">
        <v>2014</v>
      </c>
      <c r="B5368">
        <v>9</v>
      </c>
      <c r="C5368">
        <v>10</v>
      </c>
      <c r="D5368" s="2">
        <v>2169.89363994624</v>
      </c>
    </row>
    <row r="5369" spans="1:4" x14ac:dyDescent="0.25">
      <c r="A5369">
        <v>2014</v>
      </c>
      <c r="B5369">
        <v>9</v>
      </c>
      <c r="C5369">
        <v>11</v>
      </c>
      <c r="D5369" s="2">
        <v>15099.1873956864</v>
      </c>
    </row>
    <row r="5370" spans="1:4" x14ac:dyDescent="0.25">
      <c r="A5370">
        <v>2014</v>
      </c>
      <c r="B5370">
        <v>9</v>
      </c>
      <c r="C5370">
        <v>12</v>
      </c>
      <c r="D5370" s="2">
        <v>84761.225653247995</v>
      </c>
    </row>
    <row r="5371" spans="1:4" x14ac:dyDescent="0.25">
      <c r="A5371">
        <v>2014</v>
      </c>
      <c r="B5371">
        <v>9</v>
      </c>
      <c r="C5371">
        <v>13</v>
      </c>
      <c r="D5371" s="2">
        <v>85832.253112320002</v>
      </c>
    </row>
    <row r="5372" spans="1:4" x14ac:dyDescent="0.25">
      <c r="A5372">
        <v>2014</v>
      </c>
      <c r="B5372">
        <v>9</v>
      </c>
      <c r="C5372">
        <v>14</v>
      </c>
      <c r="D5372" s="2">
        <v>54304.231941734397</v>
      </c>
    </row>
    <row r="5373" spans="1:4" x14ac:dyDescent="0.25">
      <c r="A5373">
        <v>2014</v>
      </c>
      <c r="B5373">
        <v>9</v>
      </c>
      <c r="C5373">
        <v>15</v>
      </c>
      <c r="D5373" s="2">
        <v>32979.262154342403</v>
      </c>
    </row>
    <row r="5374" spans="1:4" x14ac:dyDescent="0.25">
      <c r="A5374">
        <v>2014</v>
      </c>
      <c r="B5374">
        <v>9</v>
      </c>
      <c r="C5374">
        <v>16</v>
      </c>
      <c r="D5374" s="2">
        <v>21870.9793087488</v>
      </c>
    </row>
    <row r="5375" spans="1:4" x14ac:dyDescent="0.25">
      <c r="A5375">
        <v>2014</v>
      </c>
      <c r="B5375">
        <v>9</v>
      </c>
      <c r="C5375">
        <v>17</v>
      </c>
      <c r="D5375" s="2">
        <v>13838.297831424001</v>
      </c>
    </row>
    <row r="5376" spans="1:4" x14ac:dyDescent="0.25">
      <c r="A5376">
        <v>2014</v>
      </c>
      <c r="B5376">
        <v>9</v>
      </c>
      <c r="C5376">
        <v>18</v>
      </c>
      <c r="D5376" s="2">
        <v>10853.2603855872</v>
      </c>
    </row>
    <row r="5377" spans="1:4" x14ac:dyDescent="0.25">
      <c r="A5377">
        <v>2014</v>
      </c>
      <c r="B5377">
        <v>9</v>
      </c>
      <c r="C5377">
        <v>19</v>
      </c>
      <c r="D5377" s="2">
        <v>9776.3529996287998</v>
      </c>
    </row>
    <row r="5378" spans="1:4" x14ac:dyDescent="0.25">
      <c r="A5378">
        <v>2014</v>
      </c>
      <c r="B5378">
        <v>9</v>
      </c>
      <c r="C5378">
        <v>20</v>
      </c>
      <c r="D5378" s="2">
        <v>8809.6245155020806</v>
      </c>
    </row>
    <row r="5379" spans="1:4" x14ac:dyDescent="0.25">
      <c r="A5379">
        <v>2014</v>
      </c>
      <c r="B5379">
        <v>9</v>
      </c>
      <c r="C5379">
        <v>21</v>
      </c>
      <c r="D5379" s="2">
        <v>9901.5864715468797</v>
      </c>
    </row>
    <row r="5380" spans="1:4" x14ac:dyDescent="0.25">
      <c r="A5380">
        <v>2014</v>
      </c>
      <c r="B5380">
        <v>9</v>
      </c>
      <c r="C5380">
        <v>22</v>
      </c>
      <c r="D5380" s="2">
        <v>7514.7651212083201</v>
      </c>
    </row>
    <row r="5381" spans="1:4" x14ac:dyDescent="0.25">
      <c r="A5381">
        <v>2014</v>
      </c>
      <c r="B5381">
        <v>9</v>
      </c>
      <c r="C5381">
        <v>23</v>
      </c>
      <c r="D5381" s="2">
        <v>8721.9296059392</v>
      </c>
    </row>
    <row r="5382" spans="1:4" x14ac:dyDescent="0.25">
      <c r="A5382">
        <v>2014</v>
      </c>
      <c r="B5382">
        <v>9</v>
      </c>
      <c r="C5382">
        <v>24</v>
      </c>
      <c r="D5382" s="2">
        <v>12460.878065663999</v>
      </c>
    </row>
    <row r="5383" spans="1:4" x14ac:dyDescent="0.25">
      <c r="A5383">
        <v>2014</v>
      </c>
      <c r="B5383">
        <v>9</v>
      </c>
      <c r="C5383">
        <v>25</v>
      </c>
      <c r="D5383" s="2">
        <v>11903.916059136</v>
      </c>
    </row>
    <row r="5384" spans="1:4" x14ac:dyDescent="0.25">
      <c r="A5384">
        <v>2014</v>
      </c>
      <c r="B5384">
        <v>9</v>
      </c>
      <c r="C5384">
        <v>26</v>
      </c>
      <c r="D5384" s="2">
        <v>7717.5875312640001</v>
      </c>
    </row>
    <row r="5385" spans="1:4" x14ac:dyDescent="0.25">
      <c r="A5385">
        <v>2014</v>
      </c>
      <c r="B5385">
        <v>9</v>
      </c>
      <c r="C5385">
        <v>27</v>
      </c>
      <c r="D5385" s="2">
        <v>5127.61756133376</v>
      </c>
    </row>
    <row r="5386" spans="1:4" x14ac:dyDescent="0.25">
      <c r="A5386">
        <v>2014</v>
      </c>
      <c r="B5386">
        <v>9</v>
      </c>
      <c r="C5386">
        <v>28</v>
      </c>
      <c r="D5386" s="2">
        <v>3880.16946100224</v>
      </c>
    </row>
    <row r="5387" spans="1:4" x14ac:dyDescent="0.25">
      <c r="A5387">
        <v>2014</v>
      </c>
      <c r="B5387">
        <v>9</v>
      </c>
      <c r="C5387">
        <v>29</v>
      </c>
      <c r="D5387" s="2">
        <v>5042.2077495705598</v>
      </c>
    </row>
    <row r="5388" spans="1:4" x14ac:dyDescent="0.25">
      <c r="A5388">
        <v>2014</v>
      </c>
      <c r="B5388">
        <v>9</v>
      </c>
      <c r="C5388">
        <v>30</v>
      </c>
      <c r="D5388" s="2">
        <v>3381.9325106688002</v>
      </c>
    </row>
    <row r="5389" spans="1:4" x14ac:dyDescent="0.25">
      <c r="A5389">
        <v>2014</v>
      </c>
      <c r="B5389">
        <v>10</v>
      </c>
      <c r="C5389">
        <v>1</v>
      </c>
      <c r="D5389" s="2">
        <v>2284.4959430860799</v>
      </c>
    </row>
    <row r="5390" spans="1:4" x14ac:dyDescent="0.25">
      <c r="A5390">
        <v>2014</v>
      </c>
      <c r="B5390">
        <v>10</v>
      </c>
      <c r="C5390">
        <v>2</v>
      </c>
      <c r="D5390" s="2">
        <v>1558.8575096832001</v>
      </c>
    </row>
    <row r="5391" spans="1:4" x14ac:dyDescent="0.25">
      <c r="A5391">
        <v>2014</v>
      </c>
      <c r="B5391">
        <v>10</v>
      </c>
      <c r="C5391">
        <v>3</v>
      </c>
      <c r="D5391" s="2">
        <v>4276.8443343974404</v>
      </c>
    </row>
    <row r="5392" spans="1:4" x14ac:dyDescent="0.25">
      <c r="A5392">
        <v>2014</v>
      </c>
      <c r="B5392">
        <v>10</v>
      </c>
      <c r="C5392">
        <v>4</v>
      </c>
      <c r="D5392" s="2">
        <v>7962.9297232895997</v>
      </c>
    </row>
    <row r="5393" spans="1:4" x14ac:dyDescent="0.25">
      <c r="A5393">
        <v>2014</v>
      </c>
      <c r="B5393">
        <v>10</v>
      </c>
      <c r="C5393">
        <v>5</v>
      </c>
      <c r="D5393" s="2">
        <v>8417.4293145600004</v>
      </c>
    </row>
    <row r="5394" spans="1:4" x14ac:dyDescent="0.25">
      <c r="A5394">
        <v>2014</v>
      </c>
      <c r="B5394">
        <v>10</v>
      </c>
      <c r="C5394">
        <v>6</v>
      </c>
      <c r="D5394" s="2">
        <v>9448.6102788095995</v>
      </c>
    </row>
    <row r="5395" spans="1:4" x14ac:dyDescent="0.25">
      <c r="A5395">
        <v>2014</v>
      </c>
      <c r="B5395">
        <v>10</v>
      </c>
      <c r="C5395">
        <v>7</v>
      </c>
      <c r="D5395" s="2">
        <v>9214.7669729280005</v>
      </c>
    </row>
    <row r="5396" spans="1:4" x14ac:dyDescent="0.25">
      <c r="A5396">
        <v>2014</v>
      </c>
      <c r="B5396">
        <v>10</v>
      </c>
      <c r="C5396">
        <v>8</v>
      </c>
      <c r="D5396" s="2">
        <v>9653.7308350464009</v>
      </c>
    </row>
    <row r="5397" spans="1:4" x14ac:dyDescent="0.25">
      <c r="A5397">
        <v>2014</v>
      </c>
      <c r="B5397">
        <v>10</v>
      </c>
      <c r="C5397">
        <v>9</v>
      </c>
      <c r="D5397" s="2">
        <v>13129.623924940801</v>
      </c>
    </row>
    <row r="5398" spans="1:4" x14ac:dyDescent="0.25">
      <c r="A5398">
        <v>2014</v>
      </c>
      <c r="B5398">
        <v>10</v>
      </c>
      <c r="C5398">
        <v>10</v>
      </c>
      <c r="D5398" s="2">
        <v>15331.0489786368</v>
      </c>
    </row>
    <row r="5399" spans="1:4" x14ac:dyDescent="0.25">
      <c r="A5399">
        <v>2014</v>
      </c>
      <c r="B5399">
        <v>10</v>
      </c>
      <c r="C5399">
        <v>11</v>
      </c>
      <c r="D5399" s="2">
        <v>12437.586704793601</v>
      </c>
    </row>
    <row r="5400" spans="1:4" x14ac:dyDescent="0.25">
      <c r="A5400">
        <v>2014</v>
      </c>
      <c r="B5400">
        <v>10</v>
      </c>
      <c r="C5400">
        <v>12</v>
      </c>
      <c r="D5400" s="2">
        <v>8508.1481865215992</v>
      </c>
    </row>
    <row r="5401" spans="1:4" x14ac:dyDescent="0.25">
      <c r="A5401">
        <v>2014</v>
      </c>
      <c r="B5401">
        <v>10</v>
      </c>
      <c r="C5401">
        <v>13</v>
      </c>
      <c r="D5401" s="2">
        <v>7778.5560935424</v>
      </c>
    </row>
    <row r="5402" spans="1:4" x14ac:dyDescent="0.25">
      <c r="A5402">
        <v>2014</v>
      </c>
      <c r="B5402">
        <v>10</v>
      </c>
      <c r="C5402">
        <v>14</v>
      </c>
      <c r="D5402" s="2">
        <v>7410.0534912000003</v>
      </c>
    </row>
    <row r="5403" spans="1:4" x14ac:dyDescent="0.25">
      <c r="A5403">
        <v>2014</v>
      </c>
      <c r="B5403">
        <v>10</v>
      </c>
      <c r="C5403">
        <v>15</v>
      </c>
      <c r="D5403" s="2">
        <v>7774.2256619520003</v>
      </c>
    </row>
    <row r="5404" spans="1:4" x14ac:dyDescent="0.25">
      <c r="A5404">
        <v>2014</v>
      </c>
      <c r="B5404">
        <v>10</v>
      </c>
      <c r="C5404">
        <v>16</v>
      </c>
      <c r="D5404" s="2">
        <v>8964.4093092864005</v>
      </c>
    </row>
    <row r="5405" spans="1:4" x14ac:dyDescent="0.25">
      <c r="A5405">
        <v>2014</v>
      </c>
      <c r="B5405">
        <v>10</v>
      </c>
      <c r="C5405">
        <v>17</v>
      </c>
      <c r="D5405" s="2">
        <v>11900.0260104192</v>
      </c>
    </row>
    <row r="5406" spans="1:4" x14ac:dyDescent="0.25">
      <c r="A5406">
        <v>2014</v>
      </c>
      <c r="B5406">
        <v>10</v>
      </c>
      <c r="C5406">
        <v>18</v>
      </c>
      <c r="D5406" s="2">
        <v>10821.919804416</v>
      </c>
    </row>
    <row r="5407" spans="1:4" x14ac:dyDescent="0.25">
      <c r="A5407">
        <v>2014</v>
      </c>
      <c r="B5407">
        <v>10</v>
      </c>
      <c r="C5407">
        <v>19</v>
      </c>
      <c r="D5407" s="2">
        <v>10360.5453471744</v>
      </c>
    </row>
    <row r="5408" spans="1:4" x14ac:dyDescent="0.25">
      <c r="A5408">
        <v>2014</v>
      </c>
      <c r="B5408">
        <v>10</v>
      </c>
      <c r="C5408">
        <v>20</v>
      </c>
      <c r="D5408" s="2">
        <v>11137.8374295552</v>
      </c>
    </row>
    <row r="5409" spans="1:4" x14ac:dyDescent="0.25">
      <c r="A5409">
        <v>2014</v>
      </c>
      <c r="B5409">
        <v>10</v>
      </c>
      <c r="C5409">
        <v>21</v>
      </c>
      <c r="D5409" s="2">
        <v>10639.748089036801</v>
      </c>
    </row>
    <row r="5410" spans="1:4" x14ac:dyDescent="0.25">
      <c r="A5410">
        <v>2014</v>
      </c>
      <c r="B5410">
        <v>10</v>
      </c>
      <c r="C5410">
        <v>22</v>
      </c>
      <c r="D5410" s="2">
        <v>7670.0163946291204</v>
      </c>
    </row>
    <row r="5411" spans="1:4" x14ac:dyDescent="0.25">
      <c r="A5411">
        <v>2014</v>
      </c>
      <c r="B5411">
        <v>10</v>
      </c>
      <c r="C5411">
        <v>23</v>
      </c>
      <c r="D5411" s="2">
        <v>5601.9710804889601</v>
      </c>
    </row>
    <row r="5412" spans="1:4" x14ac:dyDescent="0.25">
      <c r="A5412">
        <v>2014</v>
      </c>
      <c r="B5412">
        <v>10</v>
      </c>
      <c r="C5412">
        <v>24</v>
      </c>
      <c r="D5412" s="2">
        <v>5732.6595913727997</v>
      </c>
    </row>
    <row r="5413" spans="1:4" x14ac:dyDescent="0.25">
      <c r="A5413">
        <v>2014</v>
      </c>
      <c r="B5413">
        <v>10</v>
      </c>
      <c r="C5413">
        <v>25</v>
      </c>
      <c r="D5413" s="2">
        <v>6792.3969384038401</v>
      </c>
    </row>
    <row r="5414" spans="1:4" x14ac:dyDescent="0.25">
      <c r="A5414">
        <v>2014</v>
      </c>
      <c r="B5414">
        <v>10</v>
      </c>
      <c r="C5414">
        <v>26</v>
      </c>
      <c r="D5414" s="2">
        <v>5161.99923090432</v>
      </c>
    </row>
    <row r="5415" spans="1:4" x14ac:dyDescent="0.25">
      <c r="A5415">
        <v>2014</v>
      </c>
      <c r="B5415">
        <v>10</v>
      </c>
      <c r="C5415">
        <v>27</v>
      </c>
      <c r="D5415" s="2">
        <v>4193.7661052927997</v>
      </c>
    </row>
    <row r="5416" spans="1:4" x14ac:dyDescent="0.25">
      <c r="A5416">
        <v>2014</v>
      </c>
      <c r="B5416">
        <v>10</v>
      </c>
      <c r="C5416">
        <v>28</v>
      </c>
      <c r="D5416" s="2">
        <v>4428.9305597951998</v>
      </c>
    </row>
    <row r="5417" spans="1:4" x14ac:dyDescent="0.25">
      <c r="A5417">
        <v>2014</v>
      </c>
      <c r="B5417">
        <v>10</v>
      </c>
      <c r="C5417">
        <v>29</v>
      </c>
      <c r="D5417" s="2">
        <v>3856.0658383872001</v>
      </c>
    </row>
    <row r="5418" spans="1:4" x14ac:dyDescent="0.25">
      <c r="A5418">
        <v>2014</v>
      </c>
      <c r="B5418">
        <v>10</v>
      </c>
      <c r="C5418">
        <v>30</v>
      </c>
      <c r="D5418" s="2">
        <v>4687.9050483302399</v>
      </c>
    </row>
    <row r="5419" spans="1:4" x14ac:dyDescent="0.25">
      <c r="A5419">
        <v>2014</v>
      </c>
      <c r="B5419">
        <v>10</v>
      </c>
      <c r="C5419">
        <v>31</v>
      </c>
      <c r="D5419" s="2">
        <v>7423.9255517184001</v>
      </c>
    </row>
    <row r="5420" spans="1:4" x14ac:dyDescent="0.25">
      <c r="A5420">
        <v>2014</v>
      </c>
      <c r="B5420">
        <v>11</v>
      </c>
      <c r="C5420">
        <v>1</v>
      </c>
      <c r="D5420" s="2">
        <v>7525.1964866457602</v>
      </c>
    </row>
    <row r="5421" spans="1:4" x14ac:dyDescent="0.25">
      <c r="A5421">
        <v>2014</v>
      </c>
      <c r="B5421">
        <v>11</v>
      </c>
      <c r="C5421">
        <v>2</v>
      </c>
      <c r="D5421" s="2">
        <v>5080.2568298495999</v>
      </c>
    </row>
    <row r="5422" spans="1:4" x14ac:dyDescent="0.25">
      <c r="A5422">
        <v>2014</v>
      </c>
      <c r="B5422">
        <v>11</v>
      </c>
      <c r="C5422">
        <v>3</v>
      </c>
      <c r="D5422" s="2">
        <v>5231.4549497855996</v>
      </c>
    </row>
    <row r="5423" spans="1:4" x14ac:dyDescent="0.25">
      <c r="A5423">
        <v>2014</v>
      </c>
      <c r="B5423">
        <v>11</v>
      </c>
      <c r="C5423">
        <v>4</v>
      </c>
      <c r="D5423" s="2">
        <v>6339.8399249203203</v>
      </c>
    </row>
    <row r="5424" spans="1:4" x14ac:dyDescent="0.25">
      <c r="A5424">
        <v>2014</v>
      </c>
      <c r="B5424">
        <v>11</v>
      </c>
      <c r="C5424">
        <v>5</v>
      </c>
      <c r="D5424" s="2">
        <v>5775.7314829823999</v>
      </c>
    </row>
    <row r="5425" spans="1:4" x14ac:dyDescent="0.25">
      <c r="A5425">
        <v>2014</v>
      </c>
      <c r="B5425">
        <v>11</v>
      </c>
      <c r="C5425">
        <v>6</v>
      </c>
      <c r="D5425" s="2">
        <v>4996.0066929868799</v>
      </c>
    </row>
    <row r="5426" spans="1:4" x14ac:dyDescent="0.25">
      <c r="A5426">
        <v>2014</v>
      </c>
      <c r="B5426">
        <v>11</v>
      </c>
      <c r="C5426">
        <v>7</v>
      </c>
      <c r="D5426" s="2">
        <v>7815.38678120448</v>
      </c>
    </row>
    <row r="5427" spans="1:4" x14ac:dyDescent="0.25">
      <c r="A5427">
        <v>2014</v>
      </c>
      <c r="B5427">
        <v>11</v>
      </c>
      <c r="C5427">
        <v>8</v>
      </c>
      <c r="D5427" s="2">
        <v>8956.4090204160002</v>
      </c>
    </row>
    <row r="5428" spans="1:4" x14ac:dyDescent="0.25">
      <c r="A5428">
        <v>2014</v>
      </c>
      <c r="B5428">
        <v>11</v>
      </c>
      <c r="C5428">
        <v>9</v>
      </c>
      <c r="D5428" s="2">
        <v>7041.8322445823997</v>
      </c>
    </row>
    <row r="5429" spans="1:4" x14ac:dyDescent="0.25">
      <c r="A5429">
        <v>2014</v>
      </c>
      <c r="B5429">
        <v>11</v>
      </c>
      <c r="C5429">
        <v>10</v>
      </c>
      <c r="D5429" s="2">
        <v>10765.6519215514</v>
      </c>
    </row>
    <row r="5430" spans="1:4" x14ac:dyDescent="0.25">
      <c r="A5430">
        <v>2014</v>
      </c>
      <c r="B5430">
        <v>11</v>
      </c>
      <c r="C5430">
        <v>11</v>
      </c>
      <c r="D5430" s="2">
        <v>22065.701936025602</v>
      </c>
    </row>
    <row r="5431" spans="1:4" x14ac:dyDescent="0.25">
      <c r="A5431">
        <v>2014</v>
      </c>
      <c r="B5431">
        <v>11</v>
      </c>
      <c r="C5431">
        <v>12</v>
      </c>
      <c r="D5431" s="2">
        <v>19427.2947431424</v>
      </c>
    </row>
    <row r="5432" spans="1:4" x14ac:dyDescent="0.25">
      <c r="A5432">
        <v>2014</v>
      </c>
      <c r="B5432">
        <v>11</v>
      </c>
      <c r="C5432">
        <v>13</v>
      </c>
      <c r="D5432" s="2">
        <v>16962.784960757799</v>
      </c>
    </row>
    <row r="5433" spans="1:4" x14ac:dyDescent="0.25">
      <c r="A5433">
        <v>2014</v>
      </c>
      <c r="B5433">
        <v>11</v>
      </c>
      <c r="C5433">
        <v>14</v>
      </c>
      <c r="D5433" s="2">
        <v>12605.167067627501</v>
      </c>
    </row>
    <row r="5434" spans="1:4" x14ac:dyDescent="0.25">
      <c r="A5434">
        <v>2014</v>
      </c>
      <c r="B5434">
        <v>11</v>
      </c>
      <c r="C5434">
        <v>15</v>
      </c>
      <c r="D5434" s="2">
        <v>8332.5797676748807</v>
      </c>
    </row>
    <row r="5435" spans="1:4" x14ac:dyDescent="0.25">
      <c r="A5435">
        <v>2014</v>
      </c>
      <c r="B5435">
        <v>11</v>
      </c>
      <c r="C5435">
        <v>16</v>
      </c>
      <c r="D5435" s="2">
        <v>4605.7100315443204</v>
      </c>
    </row>
    <row r="5436" spans="1:4" x14ac:dyDescent="0.25">
      <c r="A5436">
        <v>2014</v>
      </c>
      <c r="B5436">
        <v>11</v>
      </c>
      <c r="C5436">
        <v>17</v>
      </c>
      <c r="D5436" s="2">
        <v>7330.5048492748801</v>
      </c>
    </row>
    <row r="5437" spans="1:4" x14ac:dyDescent="0.25">
      <c r="A5437">
        <v>2014</v>
      </c>
      <c r="B5437">
        <v>11</v>
      </c>
      <c r="C5437">
        <v>18</v>
      </c>
      <c r="D5437" s="2">
        <v>6568.0903683072002</v>
      </c>
    </row>
    <row r="5438" spans="1:4" x14ac:dyDescent="0.25">
      <c r="A5438">
        <v>2014</v>
      </c>
      <c r="B5438">
        <v>11</v>
      </c>
      <c r="C5438">
        <v>19</v>
      </c>
      <c r="D5438" s="2">
        <v>7964.6178576384</v>
      </c>
    </row>
    <row r="5439" spans="1:4" x14ac:dyDescent="0.25">
      <c r="A5439">
        <v>2014</v>
      </c>
      <c r="B5439">
        <v>11</v>
      </c>
      <c r="C5439">
        <v>20</v>
      </c>
      <c r="D5439" s="2">
        <v>16193.661165158401</v>
      </c>
    </row>
    <row r="5440" spans="1:4" x14ac:dyDescent="0.25">
      <c r="A5440">
        <v>2014</v>
      </c>
      <c r="B5440">
        <v>11</v>
      </c>
      <c r="C5440">
        <v>21</v>
      </c>
      <c r="D5440" s="2">
        <v>6761.3279266713598</v>
      </c>
    </row>
    <row r="5441" spans="1:4" x14ac:dyDescent="0.25">
      <c r="A5441">
        <v>2014</v>
      </c>
      <c r="B5441">
        <v>11</v>
      </c>
      <c r="C5441">
        <v>22</v>
      </c>
      <c r="D5441" s="2">
        <v>3693.6966728908801</v>
      </c>
    </row>
    <row r="5442" spans="1:4" x14ac:dyDescent="0.25">
      <c r="A5442">
        <v>2014</v>
      </c>
      <c r="B5442">
        <v>11</v>
      </c>
      <c r="C5442">
        <v>23</v>
      </c>
      <c r="D5442" s="2">
        <v>3559.7273095987198</v>
      </c>
    </row>
    <row r="5443" spans="1:4" x14ac:dyDescent="0.25">
      <c r="A5443">
        <v>2014</v>
      </c>
      <c r="B5443">
        <v>11</v>
      </c>
      <c r="C5443">
        <v>24</v>
      </c>
      <c r="D5443" s="2">
        <v>26408.439781171201</v>
      </c>
    </row>
    <row r="5444" spans="1:4" x14ac:dyDescent="0.25">
      <c r="A5444">
        <v>2014</v>
      </c>
      <c r="B5444">
        <v>11</v>
      </c>
      <c r="C5444">
        <v>25</v>
      </c>
      <c r="D5444" s="2">
        <v>210184.95928320001</v>
      </c>
    </row>
    <row r="5445" spans="1:4" x14ac:dyDescent="0.25">
      <c r="A5445">
        <v>2014</v>
      </c>
      <c r="B5445">
        <v>11</v>
      </c>
      <c r="C5445">
        <v>26</v>
      </c>
      <c r="D5445" s="2">
        <v>332487.60162508802</v>
      </c>
    </row>
    <row r="5446" spans="1:4" x14ac:dyDescent="0.25">
      <c r="A5446">
        <v>2014</v>
      </c>
      <c r="B5446">
        <v>11</v>
      </c>
      <c r="C5446">
        <v>27</v>
      </c>
      <c r="D5446" s="2">
        <v>240632.29719244799</v>
      </c>
    </row>
    <row r="5447" spans="1:4" x14ac:dyDescent="0.25">
      <c r="A5447">
        <v>2014</v>
      </c>
      <c r="B5447">
        <v>11</v>
      </c>
      <c r="C5447">
        <v>28</v>
      </c>
      <c r="D5447" s="2">
        <v>159658.49881359399</v>
      </c>
    </row>
    <row r="5448" spans="1:4" x14ac:dyDescent="0.25">
      <c r="A5448">
        <v>2014</v>
      </c>
      <c r="B5448">
        <v>11</v>
      </c>
      <c r="C5448">
        <v>29</v>
      </c>
      <c r="D5448" s="2">
        <v>101516.472845107</v>
      </c>
    </row>
    <row r="5449" spans="1:4" x14ac:dyDescent="0.25">
      <c r="A5449">
        <v>2014</v>
      </c>
      <c r="B5449">
        <v>11</v>
      </c>
      <c r="C5449">
        <v>30</v>
      </c>
      <c r="D5449" s="2">
        <v>56640.944245248</v>
      </c>
    </row>
    <row r="5450" spans="1:4" x14ac:dyDescent="0.25">
      <c r="A5450">
        <v>2014</v>
      </c>
      <c r="B5450">
        <v>12</v>
      </c>
      <c r="C5450">
        <v>1</v>
      </c>
      <c r="D5450" s="2">
        <v>42428.068158873597</v>
      </c>
    </row>
    <row r="5451" spans="1:4" x14ac:dyDescent="0.25">
      <c r="A5451">
        <v>2014</v>
      </c>
      <c r="B5451">
        <v>12</v>
      </c>
      <c r="C5451">
        <v>2</v>
      </c>
      <c r="D5451" s="2">
        <v>47498.595789311999</v>
      </c>
    </row>
    <row r="5452" spans="1:4" x14ac:dyDescent="0.25">
      <c r="A5452">
        <v>2014</v>
      </c>
      <c r="B5452">
        <v>12</v>
      </c>
      <c r="C5452">
        <v>3</v>
      </c>
      <c r="D5452" s="2">
        <v>49351.751387135999</v>
      </c>
    </row>
    <row r="5453" spans="1:4" x14ac:dyDescent="0.25">
      <c r="A5453">
        <v>2014</v>
      </c>
      <c r="B5453">
        <v>12</v>
      </c>
      <c r="C5453">
        <v>4</v>
      </c>
      <c r="D5453" s="2">
        <v>32092.7551193088</v>
      </c>
    </row>
    <row r="5454" spans="1:4" x14ac:dyDescent="0.25">
      <c r="A5454">
        <v>2014</v>
      </c>
      <c r="B5454">
        <v>12</v>
      </c>
      <c r="C5454">
        <v>5</v>
      </c>
      <c r="D5454" s="2">
        <v>31822.433432064001</v>
      </c>
    </row>
    <row r="5455" spans="1:4" x14ac:dyDescent="0.25">
      <c r="A5455">
        <v>2014</v>
      </c>
      <c r="B5455">
        <v>12</v>
      </c>
      <c r="C5455">
        <v>6</v>
      </c>
      <c r="D5455" s="2">
        <v>22925.745222451202</v>
      </c>
    </row>
    <row r="5456" spans="1:4" x14ac:dyDescent="0.25">
      <c r="A5456">
        <v>2014</v>
      </c>
      <c r="B5456">
        <v>12</v>
      </c>
      <c r="C5456">
        <v>7</v>
      </c>
      <c r="D5456" s="2">
        <v>17279.963385753599</v>
      </c>
    </row>
    <row r="5457" spans="1:4" x14ac:dyDescent="0.25">
      <c r="A5457">
        <v>2014</v>
      </c>
      <c r="B5457">
        <v>12</v>
      </c>
      <c r="C5457">
        <v>8</v>
      </c>
      <c r="D5457" s="2">
        <v>50566.926762547198</v>
      </c>
    </row>
    <row r="5458" spans="1:4" x14ac:dyDescent="0.25">
      <c r="A5458">
        <v>2014</v>
      </c>
      <c r="B5458">
        <v>12</v>
      </c>
      <c r="C5458">
        <v>9</v>
      </c>
      <c r="D5458" s="2">
        <v>88536.114248601603</v>
      </c>
    </row>
    <row r="5459" spans="1:4" x14ac:dyDescent="0.25">
      <c r="A5459">
        <v>2014</v>
      </c>
      <c r="B5459">
        <v>12</v>
      </c>
      <c r="C5459">
        <v>10</v>
      </c>
      <c r="D5459" s="2">
        <v>61625.637991526397</v>
      </c>
    </row>
    <row r="5460" spans="1:4" x14ac:dyDescent="0.25">
      <c r="A5460">
        <v>2014</v>
      </c>
      <c r="B5460">
        <v>12</v>
      </c>
      <c r="C5460">
        <v>11</v>
      </c>
      <c r="D5460" s="2">
        <v>34512.316489728</v>
      </c>
    </row>
    <row r="5461" spans="1:4" x14ac:dyDescent="0.25">
      <c r="A5461">
        <v>2014</v>
      </c>
      <c r="B5461">
        <v>12</v>
      </c>
      <c r="C5461">
        <v>12</v>
      </c>
      <c r="D5461" s="2">
        <v>24752.208724992</v>
      </c>
    </row>
    <row r="5462" spans="1:4" x14ac:dyDescent="0.25">
      <c r="A5462">
        <v>2014</v>
      </c>
      <c r="B5462">
        <v>12</v>
      </c>
      <c r="C5462">
        <v>13</v>
      </c>
      <c r="D5462" s="2">
        <v>24229.254062592001</v>
      </c>
    </row>
    <row r="5463" spans="1:4" x14ac:dyDescent="0.25">
      <c r="A5463">
        <v>2014</v>
      </c>
      <c r="B5463">
        <v>12</v>
      </c>
      <c r="C5463">
        <v>14</v>
      </c>
      <c r="D5463" s="2">
        <v>23872.568400691202</v>
      </c>
    </row>
    <row r="5464" spans="1:4" x14ac:dyDescent="0.25">
      <c r="A5464">
        <v>2014</v>
      </c>
      <c r="B5464">
        <v>12</v>
      </c>
      <c r="C5464">
        <v>15</v>
      </c>
      <c r="D5464" s="2">
        <v>21832.878034943999</v>
      </c>
    </row>
    <row r="5465" spans="1:4" x14ac:dyDescent="0.25">
      <c r="A5465">
        <v>2014</v>
      </c>
      <c r="B5465">
        <v>12</v>
      </c>
      <c r="C5465">
        <v>16</v>
      </c>
      <c r="D5465" s="2">
        <v>24393.247751577601</v>
      </c>
    </row>
    <row r="5466" spans="1:4" x14ac:dyDescent="0.25">
      <c r="A5466">
        <v>2014</v>
      </c>
      <c r="B5466">
        <v>12</v>
      </c>
      <c r="C5466">
        <v>17</v>
      </c>
      <c r="D5466" s="2">
        <v>29242.988612812798</v>
      </c>
    </row>
    <row r="5467" spans="1:4" x14ac:dyDescent="0.25">
      <c r="A5467">
        <v>2014</v>
      </c>
      <c r="B5467">
        <v>12</v>
      </c>
      <c r="C5467">
        <v>18</v>
      </c>
      <c r="D5467" s="2">
        <v>31020.202630656</v>
      </c>
    </row>
    <row r="5468" spans="1:4" x14ac:dyDescent="0.25">
      <c r="A5468">
        <v>2014</v>
      </c>
      <c r="B5468">
        <v>12</v>
      </c>
      <c r="C5468">
        <v>19</v>
      </c>
      <c r="D5468" s="2">
        <v>41325.528858623999</v>
      </c>
    </row>
    <row r="5469" spans="1:4" x14ac:dyDescent="0.25">
      <c r="A5469">
        <v>2014</v>
      </c>
      <c r="B5469">
        <v>12</v>
      </c>
      <c r="C5469">
        <v>20</v>
      </c>
      <c r="D5469" s="2">
        <v>43849.803490099199</v>
      </c>
    </row>
    <row r="5470" spans="1:4" x14ac:dyDescent="0.25">
      <c r="A5470">
        <v>2014</v>
      </c>
      <c r="B5470">
        <v>12</v>
      </c>
      <c r="C5470">
        <v>21</v>
      </c>
      <c r="D5470" s="2">
        <v>37403.014137753598</v>
      </c>
    </row>
    <row r="5471" spans="1:4" x14ac:dyDescent="0.25">
      <c r="A5471">
        <v>2014</v>
      </c>
      <c r="B5471">
        <v>12</v>
      </c>
      <c r="C5471">
        <v>22</v>
      </c>
      <c r="D5471" s="2">
        <v>30336.0433708032</v>
      </c>
    </row>
    <row r="5472" spans="1:4" x14ac:dyDescent="0.25">
      <c r="A5472">
        <v>2014</v>
      </c>
      <c r="B5472">
        <v>12</v>
      </c>
      <c r="C5472">
        <v>23</v>
      </c>
      <c r="D5472" s="2">
        <v>20914.883624448001</v>
      </c>
    </row>
    <row r="5473" spans="1:4" x14ac:dyDescent="0.25">
      <c r="A5473">
        <v>2014</v>
      </c>
      <c r="B5473">
        <v>12</v>
      </c>
      <c r="C5473">
        <v>24</v>
      </c>
      <c r="D5473" s="2">
        <v>21917.855619072001</v>
      </c>
    </row>
    <row r="5474" spans="1:4" x14ac:dyDescent="0.25">
      <c r="A5474">
        <v>2014</v>
      </c>
      <c r="B5474">
        <v>12</v>
      </c>
      <c r="C5474">
        <v>25</v>
      </c>
      <c r="D5474" s="2">
        <v>62502.269032857599</v>
      </c>
    </row>
    <row r="5475" spans="1:4" x14ac:dyDescent="0.25">
      <c r="A5475">
        <v>2014</v>
      </c>
      <c r="B5475">
        <v>12</v>
      </c>
      <c r="C5475">
        <v>26</v>
      </c>
      <c r="D5475" s="2">
        <v>110083.04515952599</v>
      </c>
    </row>
    <row r="5476" spans="1:4" x14ac:dyDescent="0.25">
      <c r="A5476">
        <v>2014</v>
      </c>
      <c r="B5476">
        <v>12</v>
      </c>
      <c r="C5476">
        <v>27</v>
      </c>
      <c r="D5476" s="2">
        <v>129492.333136282</v>
      </c>
    </row>
    <row r="5477" spans="1:4" x14ac:dyDescent="0.25">
      <c r="A5477">
        <v>2014</v>
      </c>
      <c r="B5477">
        <v>12</v>
      </c>
      <c r="C5477">
        <v>28</v>
      </c>
      <c r="D5477" s="2">
        <v>105814.26717142999</v>
      </c>
    </row>
    <row r="5478" spans="1:4" x14ac:dyDescent="0.25">
      <c r="A5478">
        <v>2014</v>
      </c>
      <c r="B5478">
        <v>12</v>
      </c>
      <c r="C5478">
        <v>29</v>
      </c>
      <c r="D5478" s="2">
        <v>67153.177026662393</v>
      </c>
    </row>
    <row r="5479" spans="1:4" x14ac:dyDescent="0.25">
      <c r="A5479">
        <v>2014</v>
      </c>
      <c r="B5479">
        <v>12</v>
      </c>
      <c r="C5479">
        <v>30</v>
      </c>
      <c r="D5479" s="2">
        <v>69389.416793088007</v>
      </c>
    </row>
    <row r="5480" spans="1:4" x14ac:dyDescent="0.25">
      <c r="A5480">
        <v>2014</v>
      </c>
      <c r="B5480">
        <v>12</v>
      </c>
      <c r="C5480">
        <v>31</v>
      </c>
      <c r="D5480" s="2">
        <v>64679.913411379202</v>
      </c>
    </row>
    <row r="5481" spans="1:4" x14ac:dyDescent="0.25">
      <c r="A5481">
        <v>2015</v>
      </c>
      <c r="B5481">
        <v>1</v>
      </c>
      <c r="C5481">
        <v>1</v>
      </c>
      <c r="D5481" s="2">
        <v>50667.542016307198</v>
      </c>
    </row>
    <row r="5482" spans="1:4" x14ac:dyDescent="0.25">
      <c r="A5482">
        <v>2015</v>
      </c>
      <c r="B5482">
        <v>1</v>
      </c>
      <c r="C5482">
        <v>2</v>
      </c>
      <c r="D5482" s="2">
        <v>29504.478176870402</v>
      </c>
    </row>
    <row r="5483" spans="1:4" x14ac:dyDescent="0.25">
      <c r="A5483">
        <v>2015</v>
      </c>
      <c r="B5483">
        <v>1</v>
      </c>
      <c r="C5483">
        <v>3</v>
      </c>
      <c r="D5483" s="2">
        <v>34948.295534591998</v>
      </c>
    </row>
    <row r="5484" spans="1:4" x14ac:dyDescent="0.25">
      <c r="A5484">
        <v>2015</v>
      </c>
      <c r="B5484">
        <v>1</v>
      </c>
      <c r="C5484">
        <v>4</v>
      </c>
      <c r="D5484" s="2">
        <v>94066.882758143998</v>
      </c>
    </row>
    <row r="5485" spans="1:4" x14ac:dyDescent="0.25">
      <c r="A5485">
        <v>2015</v>
      </c>
      <c r="B5485">
        <v>1</v>
      </c>
      <c r="C5485">
        <v>5</v>
      </c>
      <c r="D5485" s="2">
        <v>285486.02684006398</v>
      </c>
    </row>
    <row r="5486" spans="1:4" x14ac:dyDescent="0.25">
      <c r="A5486">
        <v>2015</v>
      </c>
      <c r="B5486">
        <v>1</v>
      </c>
      <c r="C5486">
        <v>6</v>
      </c>
      <c r="D5486" s="2">
        <v>251844.20049715199</v>
      </c>
    </row>
    <row r="5487" spans="1:4" x14ac:dyDescent="0.25">
      <c r="A5487">
        <v>2015</v>
      </c>
      <c r="B5487">
        <v>1</v>
      </c>
      <c r="C5487">
        <v>7</v>
      </c>
      <c r="D5487" s="2">
        <v>117117.696716698</v>
      </c>
    </row>
    <row r="5488" spans="1:4" x14ac:dyDescent="0.25">
      <c r="A5488">
        <v>2015</v>
      </c>
      <c r="B5488">
        <v>1</v>
      </c>
      <c r="C5488">
        <v>8</v>
      </c>
      <c r="D5488" s="2">
        <v>68420.183019724805</v>
      </c>
    </row>
    <row r="5489" spans="1:4" x14ac:dyDescent="0.25">
      <c r="A5489">
        <v>2015</v>
      </c>
      <c r="B5489">
        <v>1</v>
      </c>
      <c r="C5489">
        <v>9</v>
      </c>
      <c r="D5489" s="2">
        <v>55331.116726394903</v>
      </c>
    </row>
    <row r="5490" spans="1:4" x14ac:dyDescent="0.25">
      <c r="A5490">
        <v>2015</v>
      </c>
      <c r="B5490">
        <v>1</v>
      </c>
      <c r="C5490">
        <v>10</v>
      </c>
      <c r="D5490" s="2">
        <v>42175.069829038097</v>
      </c>
    </row>
    <row r="5491" spans="1:4" x14ac:dyDescent="0.25">
      <c r="A5491">
        <v>2015</v>
      </c>
      <c r="B5491">
        <v>1</v>
      </c>
      <c r="C5491">
        <v>11</v>
      </c>
      <c r="D5491" s="2">
        <v>40906.904161075203</v>
      </c>
    </row>
    <row r="5492" spans="1:4" x14ac:dyDescent="0.25">
      <c r="A5492">
        <v>2015</v>
      </c>
      <c r="B5492">
        <v>1</v>
      </c>
      <c r="C5492">
        <v>12</v>
      </c>
      <c r="D5492" s="2">
        <v>39711.269552394202</v>
      </c>
    </row>
    <row r="5493" spans="1:4" x14ac:dyDescent="0.25">
      <c r="A5493">
        <v>2015</v>
      </c>
      <c r="B5493">
        <v>1</v>
      </c>
      <c r="C5493">
        <v>13</v>
      </c>
      <c r="D5493" s="2">
        <v>43828.461231206398</v>
      </c>
    </row>
    <row r="5494" spans="1:4" x14ac:dyDescent="0.25">
      <c r="A5494">
        <v>2015</v>
      </c>
      <c r="B5494">
        <v>1</v>
      </c>
      <c r="C5494">
        <v>14</v>
      </c>
      <c r="D5494" s="2">
        <v>46857.1716097229</v>
      </c>
    </row>
    <row r="5495" spans="1:4" x14ac:dyDescent="0.25">
      <c r="A5495">
        <v>2015</v>
      </c>
      <c r="B5495">
        <v>1</v>
      </c>
      <c r="C5495">
        <v>15</v>
      </c>
      <c r="D5495" s="2">
        <v>40980.063989237802</v>
      </c>
    </row>
    <row r="5496" spans="1:4" x14ac:dyDescent="0.25">
      <c r="A5496">
        <v>2015</v>
      </c>
      <c r="B5496">
        <v>1</v>
      </c>
      <c r="C5496">
        <v>16</v>
      </c>
      <c r="D5496" s="2">
        <v>37692.076562841597</v>
      </c>
    </row>
    <row r="5497" spans="1:4" x14ac:dyDescent="0.25">
      <c r="A5497">
        <v>2015</v>
      </c>
      <c r="B5497">
        <v>1</v>
      </c>
      <c r="C5497">
        <v>17</v>
      </c>
      <c r="D5497" s="2">
        <v>28403.227404288002</v>
      </c>
    </row>
    <row r="5498" spans="1:4" x14ac:dyDescent="0.25">
      <c r="A5498">
        <v>2015</v>
      </c>
      <c r="B5498">
        <v>1</v>
      </c>
      <c r="C5498">
        <v>18</v>
      </c>
      <c r="D5498" s="2">
        <v>23115.011995238401</v>
      </c>
    </row>
    <row r="5499" spans="1:4" x14ac:dyDescent="0.25">
      <c r="A5499">
        <v>2015</v>
      </c>
      <c r="B5499">
        <v>1</v>
      </c>
      <c r="C5499">
        <v>19</v>
      </c>
      <c r="D5499" s="2">
        <v>25880.714304307199</v>
      </c>
    </row>
    <row r="5500" spans="1:4" x14ac:dyDescent="0.25">
      <c r="A5500">
        <v>2015</v>
      </c>
      <c r="B5500">
        <v>1</v>
      </c>
      <c r="C5500">
        <v>20</v>
      </c>
      <c r="D5500" s="2">
        <v>39611.558714572799</v>
      </c>
    </row>
    <row r="5501" spans="1:4" x14ac:dyDescent="0.25">
      <c r="A5501">
        <v>2015</v>
      </c>
      <c r="B5501">
        <v>1</v>
      </c>
      <c r="C5501">
        <v>21</v>
      </c>
      <c r="D5501" s="2">
        <v>63410.729969663997</v>
      </c>
    </row>
    <row r="5502" spans="1:4" x14ac:dyDescent="0.25">
      <c r="A5502">
        <v>2015</v>
      </c>
      <c r="B5502">
        <v>1</v>
      </c>
      <c r="C5502">
        <v>22</v>
      </c>
      <c r="D5502" s="2">
        <v>100343.26840412201</v>
      </c>
    </row>
    <row r="5503" spans="1:4" x14ac:dyDescent="0.25">
      <c r="A5503">
        <v>2015</v>
      </c>
      <c r="B5503">
        <v>1</v>
      </c>
      <c r="C5503">
        <v>23</v>
      </c>
      <c r="D5503" s="2">
        <v>84366.9606528</v>
      </c>
    </row>
    <row r="5504" spans="1:4" x14ac:dyDescent="0.25">
      <c r="A5504">
        <v>2015</v>
      </c>
      <c r="B5504">
        <v>1</v>
      </c>
      <c r="C5504">
        <v>24</v>
      </c>
      <c r="D5504" s="2">
        <v>67346.431711027195</v>
      </c>
    </row>
    <row r="5505" spans="1:4" x14ac:dyDescent="0.25">
      <c r="A5505">
        <v>2015</v>
      </c>
      <c r="B5505">
        <v>1</v>
      </c>
      <c r="C5505">
        <v>25</v>
      </c>
      <c r="D5505" s="2">
        <v>42588.473542963198</v>
      </c>
    </row>
    <row r="5506" spans="1:4" x14ac:dyDescent="0.25">
      <c r="A5506">
        <v>2015</v>
      </c>
      <c r="B5506">
        <v>1</v>
      </c>
      <c r="C5506">
        <v>26</v>
      </c>
      <c r="D5506" s="2">
        <v>35313.617593958399</v>
      </c>
    </row>
    <row r="5507" spans="1:4" x14ac:dyDescent="0.25">
      <c r="A5507">
        <v>2015</v>
      </c>
      <c r="B5507">
        <v>1</v>
      </c>
      <c r="C5507">
        <v>27</v>
      </c>
      <c r="D5507" s="2">
        <v>23802.7921809408</v>
      </c>
    </row>
    <row r="5508" spans="1:4" x14ac:dyDescent="0.25">
      <c r="A5508">
        <v>2015</v>
      </c>
      <c r="B5508">
        <v>1</v>
      </c>
      <c r="C5508">
        <v>28</v>
      </c>
      <c r="D5508" s="2">
        <v>21669.1371583488</v>
      </c>
    </row>
    <row r="5509" spans="1:4" x14ac:dyDescent="0.25">
      <c r="A5509">
        <v>2015</v>
      </c>
      <c r="B5509">
        <v>1</v>
      </c>
      <c r="C5509">
        <v>29</v>
      </c>
      <c r="D5509" s="2">
        <v>25450.460236800001</v>
      </c>
    </row>
    <row r="5510" spans="1:4" x14ac:dyDescent="0.25">
      <c r="A5510">
        <v>2015</v>
      </c>
      <c r="B5510">
        <v>1</v>
      </c>
      <c r="C5510">
        <v>30</v>
      </c>
      <c r="D5510" s="2">
        <v>17811.432117043201</v>
      </c>
    </row>
    <row r="5511" spans="1:4" x14ac:dyDescent="0.25">
      <c r="A5511">
        <v>2015</v>
      </c>
      <c r="B5511">
        <v>1</v>
      </c>
      <c r="C5511">
        <v>31</v>
      </c>
      <c r="D5511" s="2">
        <v>15701.9981524992</v>
      </c>
    </row>
    <row r="5512" spans="1:4" x14ac:dyDescent="0.25">
      <c r="A5512">
        <v>2015</v>
      </c>
      <c r="B5512">
        <v>2</v>
      </c>
      <c r="C5512">
        <v>1</v>
      </c>
      <c r="D5512" s="2">
        <v>13339.857815654401</v>
      </c>
    </row>
    <row r="5513" spans="1:4" x14ac:dyDescent="0.25">
      <c r="A5513">
        <v>2015</v>
      </c>
      <c r="B5513">
        <v>2</v>
      </c>
      <c r="C5513">
        <v>2</v>
      </c>
      <c r="D5513" s="2">
        <v>11288.578856140801</v>
      </c>
    </row>
    <row r="5514" spans="1:4" x14ac:dyDescent="0.25">
      <c r="A5514">
        <v>2015</v>
      </c>
      <c r="B5514">
        <v>2</v>
      </c>
      <c r="C5514">
        <v>3</v>
      </c>
      <c r="D5514" s="2">
        <v>14176.352851199999</v>
      </c>
    </row>
    <row r="5515" spans="1:4" x14ac:dyDescent="0.25">
      <c r="A5515">
        <v>2015</v>
      </c>
      <c r="B5515">
        <v>2</v>
      </c>
      <c r="C5515">
        <v>4</v>
      </c>
      <c r="D5515" s="2">
        <v>18892.621003161599</v>
      </c>
    </row>
    <row r="5516" spans="1:4" x14ac:dyDescent="0.25">
      <c r="A5516">
        <v>2015</v>
      </c>
      <c r="B5516">
        <v>2</v>
      </c>
      <c r="C5516">
        <v>5</v>
      </c>
      <c r="D5516" s="2">
        <v>24577.9149699072</v>
      </c>
    </row>
    <row r="5517" spans="1:4" x14ac:dyDescent="0.25">
      <c r="A5517">
        <v>2015</v>
      </c>
      <c r="B5517">
        <v>2</v>
      </c>
      <c r="C5517">
        <v>6</v>
      </c>
      <c r="D5517" s="2">
        <v>29859.524635852798</v>
      </c>
    </row>
    <row r="5518" spans="1:4" x14ac:dyDescent="0.25">
      <c r="A5518">
        <v>2015</v>
      </c>
      <c r="B5518">
        <v>2</v>
      </c>
      <c r="C5518">
        <v>7</v>
      </c>
      <c r="D5518" s="2">
        <v>23375.376136396801</v>
      </c>
    </row>
    <row r="5519" spans="1:4" x14ac:dyDescent="0.25">
      <c r="A5519">
        <v>2015</v>
      </c>
      <c r="B5519">
        <v>2</v>
      </c>
      <c r="C5519">
        <v>8</v>
      </c>
      <c r="D5519" s="2">
        <v>15464.2647979008</v>
      </c>
    </row>
    <row r="5520" spans="1:4" x14ac:dyDescent="0.25">
      <c r="A5520">
        <v>2015</v>
      </c>
      <c r="B5520">
        <v>2</v>
      </c>
      <c r="C5520">
        <v>9</v>
      </c>
      <c r="D5520" s="2">
        <v>20604.6338899968</v>
      </c>
    </row>
    <row r="5521" spans="1:4" x14ac:dyDescent="0.25">
      <c r="A5521">
        <v>2015</v>
      </c>
      <c r="B5521">
        <v>2</v>
      </c>
      <c r="C5521">
        <v>10</v>
      </c>
      <c r="D5521" s="2">
        <v>42644.915947929599</v>
      </c>
    </row>
    <row r="5522" spans="1:4" x14ac:dyDescent="0.25">
      <c r="A5522">
        <v>2015</v>
      </c>
      <c r="B5522">
        <v>2</v>
      </c>
      <c r="C5522">
        <v>11</v>
      </c>
      <c r="D5522" s="2">
        <v>122085.93726950399</v>
      </c>
    </row>
    <row r="5523" spans="1:4" x14ac:dyDescent="0.25">
      <c r="A5523">
        <v>2015</v>
      </c>
      <c r="B5523">
        <v>2</v>
      </c>
      <c r="C5523">
        <v>12</v>
      </c>
      <c r="D5523" s="2">
        <v>110168.82195701799</v>
      </c>
    </row>
    <row r="5524" spans="1:4" x14ac:dyDescent="0.25">
      <c r="A5524">
        <v>2015</v>
      </c>
      <c r="B5524">
        <v>2</v>
      </c>
      <c r="C5524">
        <v>13</v>
      </c>
      <c r="D5524" s="2">
        <v>70221.495767040004</v>
      </c>
    </row>
    <row r="5525" spans="1:4" x14ac:dyDescent="0.25">
      <c r="A5525">
        <v>2015</v>
      </c>
      <c r="B5525">
        <v>2</v>
      </c>
      <c r="C5525">
        <v>14</v>
      </c>
      <c r="D5525" s="2">
        <v>34216.721718681598</v>
      </c>
    </row>
    <row r="5526" spans="1:4" x14ac:dyDescent="0.25">
      <c r="A5526">
        <v>2015</v>
      </c>
      <c r="B5526">
        <v>2</v>
      </c>
      <c r="C5526">
        <v>15</v>
      </c>
      <c r="D5526" s="2">
        <v>25193.3989671936</v>
      </c>
    </row>
    <row r="5527" spans="1:4" x14ac:dyDescent="0.25">
      <c r="A5527">
        <v>2015</v>
      </c>
      <c r="B5527">
        <v>2</v>
      </c>
      <c r="C5527">
        <v>16</v>
      </c>
      <c r="D5527" s="2">
        <v>24622.6872287232</v>
      </c>
    </row>
    <row r="5528" spans="1:4" x14ac:dyDescent="0.25">
      <c r="A5528">
        <v>2015</v>
      </c>
      <c r="B5528">
        <v>2</v>
      </c>
      <c r="C5528">
        <v>17</v>
      </c>
      <c r="D5528" s="2">
        <v>27746.567608320001</v>
      </c>
    </row>
    <row r="5529" spans="1:4" x14ac:dyDescent="0.25">
      <c r="A5529">
        <v>2015</v>
      </c>
      <c r="B5529">
        <v>2</v>
      </c>
      <c r="C5529">
        <v>18</v>
      </c>
      <c r="D5529" s="2">
        <v>21944.278591488001</v>
      </c>
    </row>
    <row r="5530" spans="1:4" x14ac:dyDescent="0.25">
      <c r="A5530">
        <v>2015</v>
      </c>
      <c r="B5530">
        <v>2</v>
      </c>
      <c r="C5530">
        <v>19</v>
      </c>
      <c r="D5530" s="2">
        <v>19799.613997056</v>
      </c>
    </row>
    <row r="5531" spans="1:4" x14ac:dyDescent="0.25">
      <c r="A5531">
        <v>2015</v>
      </c>
      <c r="B5531">
        <v>2</v>
      </c>
      <c r="C5531">
        <v>20</v>
      </c>
      <c r="D5531" s="2">
        <v>21930.284202393599</v>
      </c>
    </row>
    <row r="5532" spans="1:4" x14ac:dyDescent="0.25">
      <c r="A5532">
        <v>2015</v>
      </c>
      <c r="B5532">
        <v>2</v>
      </c>
      <c r="C5532">
        <v>21</v>
      </c>
      <c r="D5532" s="2">
        <v>17889.012899942401</v>
      </c>
    </row>
    <row r="5533" spans="1:4" x14ac:dyDescent="0.25">
      <c r="A5533">
        <v>2015</v>
      </c>
      <c r="B5533">
        <v>2</v>
      </c>
      <c r="C5533">
        <v>22</v>
      </c>
      <c r="D5533" s="2">
        <v>12110.529023999999</v>
      </c>
    </row>
    <row r="5534" spans="1:4" x14ac:dyDescent="0.25">
      <c r="A5534">
        <v>2015</v>
      </c>
      <c r="B5534">
        <v>2</v>
      </c>
      <c r="C5534">
        <v>23</v>
      </c>
      <c r="D5534" s="2">
        <v>10607.51858688</v>
      </c>
    </row>
    <row r="5535" spans="1:4" x14ac:dyDescent="0.25">
      <c r="A5535">
        <v>2015</v>
      </c>
      <c r="B5535">
        <v>2</v>
      </c>
      <c r="C5535">
        <v>24</v>
      </c>
      <c r="D5535" s="2">
        <v>11472.707828736</v>
      </c>
    </row>
    <row r="5536" spans="1:4" x14ac:dyDescent="0.25">
      <c r="A5536">
        <v>2015</v>
      </c>
      <c r="B5536">
        <v>2</v>
      </c>
      <c r="C5536">
        <v>25</v>
      </c>
      <c r="D5536" s="2">
        <v>12166.604443238401</v>
      </c>
    </row>
    <row r="5537" spans="1:4" x14ac:dyDescent="0.25">
      <c r="A5537">
        <v>2015</v>
      </c>
      <c r="B5537">
        <v>2</v>
      </c>
      <c r="C5537">
        <v>26</v>
      </c>
      <c r="D5537" s="2">
        <v>10872.56383488</v>
      </c>
    </row>
    <row r="5538" spans="1:4" x14ac:dyDescent="0.25">
      <c r="A5538">
        <v>2015</v>
      </c>
      <c r="B5538">
        <v>2</v>
      </c>
      <c r="C5538">
        <v>27</v>
      </c>
      <c r="D5538" s="2">
        <v>10598.5918629274</v>
      </c>
    </row>
    <row r="5539" spans="1:4" x14ac:dyDescent="0.25">
      <c r="A5539">
        <v>2015</v>
      </c>
      <c r="B5539">
        <v>2</v>
      </c>
      <c r="C5539">
        <v>28</v>
      </c>
      <c r="D5539" s="2">
        <v>12695.161754419199</v>
      </c>
    </row>
    <row r="5540" spans="1:4" x14ac:dyDescent="0.25">
      <c r="A5540">
        <v>2015</v>
      </c>
      <c r="B5540">
        <v>3</v>
      </c>
      <c r="C5540">
        <v>1</v>
      </c>
      <c r="D5540" s="2">
        <v>13040.739981619199</v>
      </c>
    </row>
    <row r="5541" spans="1:4" x14ac:dyDescent="0.25">
      <c r="A5541">
        <v>2015</v>
      </c>
      <c r="B5541">
        <v>3</v>
      </c>
      <c r="C5541">
        <v>2</v>
      </c>
      <c r="D5541" s="2">
        <v>13267.439298662401</v>
      </c>
    </row>
    <row r="5542" spans="1:4" x14ac:dyDescent="0.25">
      <c r="A5542">
        <v>2015</v>
      </c>
      <c r="B5542">
        <v>3</v>
      </c>
      <c r="C5542">
        <v>3</v>
      </c>
      <c r="D5542" s="2">
        <v>13411.150909747201</v>
      </c>
    </row>
    <row r="5543" spans="1:4" x14ac:dyDescent="0.25">
      <c r="A5543">
        <v>2015</v>
      </c>
      <c r="B5543">
        <v>3</v>
      </c>
      <c r="C5543">
        <v>4</v>
      </c>
      <c r="D5543" s="2">
        <v>14227.5228945408</v>
      </c>
    </row>
    <row r="5544" spans="1:4" x14ac:dyDescent="0.25">
      <c r="A5544">
        <v>2015</v>
      </c>
      <c r="B5544">
        <v>3</v>
      </c>
      <c r="C5544">
        <v>5</v>
      </c>
      <c r="D5544" s="2">
        <v>13260.735692697601</v>
      </c>
    </row>
    <row r="5545" spans="1:4" x14ac:dyDescent="0.25">
      <c r="A5545">
        <v>2015</v>
      </c>
      <c r="B5545">
        <v>3</v>
      </c>
      <c r="C5545">
        <v>6</v>
      </c>
      <c r="D5545" s="2">
        <v>13549.4311320576</v>
      </c>
    </row>
    <row r="5546" spans="1:4" x14ac:dyDescent="0.25">
      <c r="A5546">
        <v>2015</v>
      </c>
      <c r="B5546">
        <v>3</v>
      </c>
      <c r="C5546">
        <v>7</v>
      </c>
      <c r="D5546" s="2">
        <v>12757.7939853312</v>
      </c>
    </row>
    <row r="5547" spans="1:4" x14ac:dyDescent="0.25">
      <c r="A5547">
        <v>2015</v>
      </c>
      <c r="B5547">
        <v>3</v>
      </c>
      <c r="C5547">
        <v>8</v>
      </c>
      <c r="D5547" s="2">
        <v>10624.8851670528</v>
      </c>
    </row>
    <row r="5548" spans="1:4" x14ac:dyDescent="0.25">
      <c r="A5548">
        <v>2015</v>
      </c>
      <c r="B5548">
        <v>3</v>
      </c>
      <c r="C5548">
        <v>9</v>
      </c>
      <c r="D5548" s="2">
        <v>10604.9480557363</v>
      </c>
    </row>
    <row r="5549" spans="1:4" x14ac:dyDescent="0.25">
      <c r="A5549">
        <v>2015</v>
      </c>
      <c r="B5549">
        <v>3</v>
      </c>
      <c r="C5549">
        <v>10</v>
      </c>
      <c r="D5549" s="2">
        <v>23473.508120064002</v>
      </c>
    </row>
    <row r="5550" spans="1:4" x14ac:dyDescent="0.25">
      <c r="A5550">
        <v>2015</v>
      </c>
      <c r="B5550">
        <v>3</v>
      </c>
      <c r="C5550">
        <v>11</v>
      </c>
      <c r="D5550" s="2">
        <v>105899.35892889601</v>
      </c>
    </row>
    <row r="5551" spans="1:4" x14ac:dyDescent="0.25">
      <c r="A5551">
        <v>2015</v>
      </c>
      <c r="B5551">
        <v>3</v>
      </c>
      <c r="C5551">
        <v>12</v>
      </c>
      <c r="D5551" s="2">
        <v>212837.36902041599</v>
      </c>
    </row>
    <row r="5552" spans="1:4" x14ac:dyDescent="0.25">
      <c r="A5552">
        <v>2015</v>
      </c>
      <c r="B5552">
        <v>3</v>
      </c>
      <c r="C5552">
        <v>13</v>
      </c>
      <c r="D5552" s="2">
        <v>446334.40347955201</v>
      </c>
    </row>
    <row r="5553" spans="1:4" x14ac:dyDescent="0.25">
      <c r="A5553">
        <v>2015</v>
      </c>
      <c r="B5553">
        <v>3</v>
      </c>
      <c r="C5553">
        <v>14</v>
      </c>
      <c r="D5553" s="2">
        <v>402541.75190015999</v>
      </c>
    </row>
    <row r="5554" spans="1:4" x14ac:dyDescent="0.25">
      <c r="A5554">
        <v>2015</v>
      </c>
      <c r="B5554">
        <v>3</v>
      </c>
      <c r="C5554">
        <v>15</v>
      </c>
      <c r="D5554" s="2">
        <v>477785.73278822401</v>
      </c>
    </row>
    <row r="5555" spans="1:4" x14ac:dyDescent="0.25">
      <c r="A5555">
        <v>2015</v>
      </c>
      <c r="B5555">
        <v>3</v>
      </c>
      <c r="C5555">
        <v>16</v>
      </c>
      <c r="D5555" s="2">
        <v>443565.37383321603</v>
      </c>
    </row>
    <row r="5556" spans="1:4" x14ac:dyDescent="0.25">
      <c r="A5556">
        <v>2015</v>
      </c>
      <c r="B5556">
        <v>3</v>
      </c>
      <c r="C5556">
        <v>17</v>
      </c>
      <c r="D5556" s="2">
        <v>412675.28803123202</v>
      </c>
    </row>
    <row r="5557" spans="1:4" x14ac:dyDescent="0.25">
      <c r="A5557">
        <v>2015</v>
      </c>
      <c r="B5557">
        <v>3</v>
      </c>
      <c r="C5557">
        <v>18</v>
      </c>
      <c r="D5557" s="2">
        <v>362422.87211519998</v>
      </c>
    </row>
    <row r="5558" spans="1:4" x14ac:dyDescent="0.25">
      <c r="A5558">
        <v>2015</v>
      </c>
      <c r="B5558">
        <v>3</v>
      </c>
      <c r="C5558">
        <v>19</v>
      </c>
      <c r="D5558" s="2">
        <v>281977.15396607999</v>
      </c>
    </row>
    <row r="5559" spans="1:4" x14ac:dyDescent="0.25">
      <c r="A5559">
        <v>2015</v>
      </c>
      <c r="B5559">
        <v>3</v>
      </c>
      <c r="C5559">
        <v>20</v>
      </c>
      <c r="D5559" s="2">
        <v>205965.602039808</v>
      </c>
    </row>
    <row r="5560" spans="1:4" x14ac:dyDescent="0.25">
      <c r="A5560">
        <v>2015</v>
      </c>
      <c r="B5560">
        <v>3</v>
      </c>
      <c r="C5560">
        <v>21</v>
      </c>
      <c r="D5560" s="2">
        <v>148188.59230924799</v>
      </c>
    </row>
    <row r="5561" spans="1:4" x14ac:dyDescent="0.25">
      <c r="A5561">
        <v>2015</v>
      </c>
      <c r="B5561">
        <v>3</v>
      </c>
      <c r="C5561">
        <v>22</v>
      </c>
      <c r="D5561" s="2">
        <v>113964.628738867</v>
      </c>
    </row>
    <row r="5562" spans="1:4" x14ac:dyDescent="0.25">
      <c r="A5562">
        <v>2015</v>
      </c>
      <c r="B5562">
        <v>3</v>
      </c>
      <c r="C5562">
        <v>23</v>
      </c>
      <c r="D5562" s="2">
        <v>91062.517397299205</v>
      </c>
    </row>
    <row r="5563" spans="1:4" x14ac:dyDescent="0.25">
      <c r="A5563">
        <v>2015</v>
      </c>
      <c r="B5563">
        <v>3</v>
      </c>
      <c r="C5563">
        <v>24</v>
      </c>
      <c r="D5563" s="2">
        <v>65099.598289920003</v>
      </c>
    </row>
    <row r="5564" spans="1:4" x14ac:dyDescent="0.25">
      <c r="A5564">
        <v>2015</v>
      </c>
      <c r="B5564">
        <v>3</v>
      </c>
      <c r="C5564">
        <v>25</v>
      </c>
      <c r="D5564" s="2">
        <v>70717.538142720005</v>
      </c>
    </row>
    <row r="5565" spans="1:4" x14ac:dyDescent="0.25">
      <c r="A5565">
        <v>2015</v>
      </c>
      <c r="B5565">
        <v>3</v>
      </c>
      <c r="C5565">
        <v>26</v>
      </c>
      <c r="D5565" s="2">
        <v>89923.491560448005</v>
      </c>
    </row>
    <row r="5566" spans="1:4" x14ac:dyDescent="0.25">
      <c r="A5566">
        <v>2015</v>
      </c>
      <c r="B5566">
        <v>3</v>
      </c>
      <c r="C5566">
        <v>27</v>
      </c>
      <c r="D5566" s="2">
        <v>385555.20583679999</v>
      </c>
    </row>
    <row r="5567" spans="1:4" x14ac:dyDescent="0.25">
      <c r="A5567">
        <v>2015</v>
      </c>
      <c r="B5567">
        <v>3</v>
      </c>
      <c r="C5567">
        <v>28</v>
      </c>
      <c r="D5567" s="2">
        <v>405468.096095232</v>
      </c>
    </row>
    <row r="5568" spans="1:4" x14ac:dyDescent="0.25">
      <c r="A5568">
        <v>2015</v>
      </c>
      <c r="B5568">
        <v>3</v>
      </c>
      <c r="C5568">
        <v>29</v>
      </c>
      <c r="D5568" s="2">
        <v>276134.25186201598</v>
      </c>
    </row>
    <row r="5569" spans="1:4" x14ac:dyDescent="0.25">
      <c r="A5569">
        <v>2015</v>
      </c>
      <c r="B5569">
        <v>3</v>
      </c>
      <c r="C5569">
        <v>30</v>
      </c>
      <c r="D5569" s="2">
        <v>258570.72268185599</v>
      </c>
    </row>
    <row r="5570" spans="1:4" x14ac:dyDescent="0.25">
      <c r="A5570">
        <v>2015</v>
      </c>
      <c r="B5570">
        <v>3</v>
      </c>
      <c r="C5570">
        <v>31</v>
      </c>
      <c r="D5570" s="2">
        <v>153680.97411164199</v>
      </c>
    </row>
    <row r="5571" spans="1:4" x14ac:dyDescent="0.25">
      <c r="A5571">
        <v>2015</v>
      </c>
      <c r="B5571">
        <v>4</v>
      </c>
      <c r="C5571">
        <v>1</v>
      </c>
      <c r="D5571" s="2">
        <v>118579.694459904</v>
      </c>
    </row>
    <row r="5572" spans="1:4" x14ac:dyDescent="0.25">
      <c r="A5572">
        <v>2015</v>
      </c>
      <c r="B5572">
        <v>4</v>
      </c>
      <c r="C5572">
        <v>2</v>
      </c>
      <c r="D5572" s="2">
        <v>96176.683708416007</v>
      </c>
    </row>
    <row r="5573" spans="1:4" x14ac:dyDescent="0.25">
      <c r="A5573">
        <v>2015</v>
      </c>
      <c r="B5573">
        <v>4</v>
      </c>
      <c r="C5573">
        <v>3</v>
      </c>
      <c r="D5573" s="2">
        <v>81200.363134464002</v>
      </c>
    </row>
    <row r="5574" spans="1:4" x14ac:dyDescent="0.25">
      <c r="A5574">
        <v>2015</v>
      </c>
      <c r="B5574">
        <v>4</v>
      </c>
      <c r="C5574">
        <v>4</v>
      </c>
      <c r="D5574" s="2">
        <v>93832.378877951996</v>
      </c>
    </row>
    <row r="5575" spans="1:4" x14ac:dyDescent="0.25">
      <c r="A5575">
        <v>2015</v>
      </c>
      <c r="B5575">
        <v>4</v>
      </c>
      <c r="C5575">
        <v>5</v>
      </c>
      <c r="D5575" s="2">
        <v>114865.945686835</v>
      </c>
    </row>
    <row r="5576" spans="1:4" x14ac:dyDescent="0.25">
      <c r="A5576">
        <v>2015</v>
      </c>
      <c r="B5576">
        <v>4</v>
      </c>
      <c r="C5576">
        <v>6</v>
      </c>
      <c r="D5576" s="2">
        <v>112553.275026125</v>
      </c>
    </row>
    <row r="5577" spans="1:4" x14ac:dyDescent="0.25">
      <c r="A5577">
        <v>2015</v>
      </c>
      <c r="B5577">
        <v>4</v>
      </c>
      <c r="C5577">
        <v>7</v>
      </c>
      <c r="D5577" s="2">
        <v>91053.342754099198</v>
      </c>
    </row>
    <row r="5578" spans="1:4" x14ac:dyDescent="0.25">
      <c r="A5578">
        <v>2015</v>
      </c>
      <c r="B5578">
        <v>4</v>
      </c>
      <c r="C5578">
        <v>8</v>
      </c>
      <c r="D5578" s="2">
        <v>140439.688662528</v>
      </c>
    </row>
    <row r="5579" spans="1:4" x14ac:dyDescent="0.25">
      <c r="A5579">
        <v>2015</v>
      </c>
      <c r="B5579">
        <v>4</v>
      </c>
      <c r="C5579">
        <v>9</v>
      </c>
      <c r="D5579" s="2">
        <v>211904.16509030401</v>
      </c>
    </row>
    <row r="5580" spans="1:4" x14ac:dyDescent="0.25">
      <c r="A5580">
        <v>2015</v>
      </c>
      <c r="B5580">
        <v>4</v>
      </c>
      <c r="C5580">
        <v>10</v>
      </c>
      <c r="D5580" s="2">
        <v>530071.24963737605</v>
      </c>
    </row>
    <row r="5581" spans="1:4" x14ac:dyDescent="0.25">
      <c r="A5581">
        <v>2015</v>
      </c>
      <c r="B5581">
        <v>4</v>
      </c>
      <c r="C5581">
        <v>11</v>
      </c>
      <c r="D5581" s="2">
        <v>497519.61556377599</v>
      </c>
    </row>
    <row r="5582" spans="1:4" x14ac:dyDescent="0.25">
      <c r="A5582">
        <v>2015</v>
      </c>
      <c r="B5582">
        <v>4</v>
      </c>
      <c r="C5582">
        <v>12</v>
      </c>
      <c r="D5582" s="2">
        <v>362591.03313100798</v>
      </c>
    </row>
    <row r="5583" spans="1:4" x14ac:dyDescent="0.25">
      <c r="A5583">
        <v>2015</v>
      </c>
      <c r="B5583">
        <v>4</v>
      </c>
      <c r="C5583">
        <v>13</v>
      </c>
      <c r="D5583" s="2">
        <v>252885.29823129601</v>
      </c>
    </row>
    <row r="5584" spans="1:4" x14ac:dyDescent="0.25">
      <c r="A5584">
        <v>2015</v>
      </c>
      <c r="B5584">
        <v>4</v>
      </c>
      <c r="C5584">
        <v>14</v>
      </c>
      <c r="D5584" s="2">
        <v>183047.22099763199</v>
      </c>
    </row>
    <row r="5585" spans="1:4" x14ac:dyDescent="0.25">
      <c r="A5585">
        <v>2015</v>
      </c>
      <c r="B5585">
        <v>4</v>
      </c>
      <c r="C5585">
        <v>15</v>
      </c>
      <c r="D5585" s="2">
        <v>138343.66190991399</v>
      </c>
    </row>
    <row r="5586" spans="1:4" x14ac:dyDescent="0.25">
      <c r="A5586">
        <v>2015</v>
      </c>
      <c r="B5586">
        <v>4</v>
      </c>
      <c r="C5586">
        <v>16</v>
      </c>
      <c r="D5586" s="2">
        <v>93139.901274931195</v>
      </c>
    </row>
    <row r="5587" spans="1:4" x14ac:dyDescent="0.25">
      <c r="A5587">
        <v>2015</v>
      </c>
      <c r="B5587">
        <v>4</v>
      </c>
      <c r="C5587">
        <v>17</v>
      </c>
      <c r="D5587" s="2">
        <v>54622.008961228799</v>
      </c>
    </row>
    <row r="5588" spans="1:4" x14ac:dyDescent="0.25">
      <c r="A5588">
        <v>2015</v>
      </c>
      <c r="B5588">
        <v>4</v>
      </c>
      <c r="C5588">
        <v>18</v>
      </c>
      <c r="D5588" s="2">
        <v>45599.933961215997</v>
      </c>
    </row>
    <row r="5589" spans="1:4" x14ac:dyDescent="0.25">
      <c r="A5589">
        <v>2015</v>
      </c>
      <c r="B5589">
        <v>4</v>
      </c>
      <c r="C5589">
        <v>19</v>
      </c>
      <c r="D5589" s="2">
        <v>47742.151984128002</v>
      </c>
    </row>
    <row r="5590" spans="1:4" x14ac:dyDescent="0.25">
      <c r="A5590">
        <v>2015</v>
      </c>
      <c r="B5590">
        <v>4</v>
      </c>
      <c r="C5590">
        <v>20</v>
      </c>
      <c r="D5590" s="2">
        <v>86910.571354521599</v>
      </c>
    </row>
    <row r="5591" spans="1:4" x14ac:dyDescent="0.25">
      <c r="A5591">
        <v>2015</v>
      </c>
      <c r="B5591">
        <v>4</v>
      </c>
      <c r="C5591">
        <v>21</v>
      </c>
      <c r="D5591" s="2">
        <v>365165.96810342401</v>
      </c>
    </row>
    <row r="5592" spans="1:4" x14ac:dyDescent="0.25">
      <c r="A5592">
        <v>2015</v>
      </c>
      <c r="B5592">
        <v>4</v>
      </c>
      <c r="C5592">
        <v>22</v>
      </c>
      <c r="D5592" s="2">
        <v>252394.43443200001</v>
      </c>
    </row>
    <row r="5593" spans="1:4" x14ac:dyDescent="0.25">
      <c r="A5593">
        <v>2015</v>
      </c>
      <c r="B5593">
        <v>4</v>
      </c>
      <c r="C5593">
        <v>23</v>
      </c>
      <c r="D5593" s="2">
        <v>192892.24925982699</v>
      </c>
    </row>
    <row r="5594" spans="1:4" x14ac:dyDescent="0.25">
      <c r="A5594">
        <v>2015</v>
      </c>
      <c r="B5594">
        <v>4</v>
      </c>
      <c r="C5594">
        <v>24</v>
      </c>
      <c r="D5594" s="2">
        <v>124737.71497574401</v>
      </c>
    </row>
    <row r="5595" spans="1:4" x14ac:dyDescent="0.25">
      <c r="A5595">
        <v>2015</v>
      </c>
      <c r="B5595">
        <v>4</v>
      </c>
      <c r="C5595">
        <v>25</v>
      </c>
      <c r="D5595" s="2">
        <v>81124.764074495994</v>
      </c>
    </row>
    <row r="5596" spans="1:4" x14ac:dyDescent="0.25">
      <c r="A5596">
        <v>2015</v>
      </c>
      <c r="B5596">
        <v>4</v>
      </c>
      <c r="C5596">
        <v>26</v>
      </c>
      <c r="D5596" s="2">
        <v>65781.310978252804</v>
      </c>
    </row>
    <row r="5597" spans="1:4" x14ac:dyDescent="0.25">
      <c r="A5597">
        <v>2015</v>
      </c>
      <c r="B5597">
        <v>4</v>
      </c>
      <c r="C5597">
        <v>27</v>
      </c>
      <c r="D5597" s="2">
        <v>59137.499221401602</v>
      </c>
    </row>
    <row r="5598" spans="1:4" x14ac:dyDescent="0.25">
      <c r="A5598">
        <v>2015</v>
      </c>
      <c r="B5598">
        <v>4</v>
      </c>
      <c r="C5598">
        <v>28</v>
      </c>
      <c r="D5598" s="2">
        <v>53170.066626969601</v>
      </c>
    </row>
    <row r="5599" spans="1:4" x14ac:dyDescent="0.25">
      <c r="A5599">
        <v>2015</v>
      </c>
      <c r="B5599">
        <v>4</v>
      </c>
      <c r="C5599">
        <v>29</v>
      </c>
      <c r="D5599" s="2">
        <v>45614.8335817728</v>
      </c>
    </row>
    <row r="5600" spans="1:4" x14ac:dyDescent="0.25">
      <c r="A5600">
        <v>2015</v>
      </c>
      <c r="B5600">
        <v>4</v>
      </c>
      <c r="C5600">
        <v>30</v>
      </c>
      <c r="D5600" s="2">
        <v>40095.001246924803</v>
      </c>
    </row>
    <row r="5601" spans="1:4" x14ac:dyDescent="0.25">
      <c r="A5601">
        <v>2015</v>
      </c>
      <c r="B5601">
        <v>5</v>
      </c>
      <c r="C5601">
        <v>1</v>
      </c>
      <c r="D5601" s="2">
        <v>30459.619698278399</v>
      </c>
    </row>
    <row r="5602" spans="1:4" x14ac:dyDescent="0.25">
      <c r="A5602">
        <v>2015</v>
      </c>
      <c r="B5602">
        <v>5</v>
      </c>
      <c r="C5602">
        <v>2</v>
      </c>
      <c r="D5602" s="2">
        <v>30782.567138918399</v>
      </c>
    </row>
    <row r="5603" spans="1:4" x14ac:dyDescent="0.25">
      <c r="A5603">
        <v>2015</v>
      </c>
      <c r="B5603">
        <v>5</v>
      </c>
      <c r="C5603">
        <v>3</v>
      </c>
      <c r="D5603" s="2">
        <v>28227.2210491392</v>
      </c>
    </row>
    <row r="5604" spans="1:4" x14ac:dyDescent="0.25">
      <c r="A5604">
        <v>2015</v>
      </c>
      <c r="B5604">
        <v>5</v>
      </c>
      <c r="C5604">
        <v>4</v>
      </c>
      <c r="D5604" s="2">
        <v>23968.938852864001</v>
      </c>
    </row>
    <row r="5605" spans="1:4" x14ac:dyDescent="0.25">
      <c r="A5605">
        <v>2015</v>
      </c>
      <c r="B5605">
        <v>5</v>
      </c>
      <c r="C5605">
        <v>5</v>
      </c>
      <c r="D5605" s="2">
        <v>20122.414643404802</v>
      </c>
    </row>
    <row r="5606" spans="1:4" x14ac:dyDescent="0.25">
      <c r="A5606">
        <v>2015</v>
      </c>
      <c r="B5606">
        <v>5</v>
      </c>
      <c r="C5606">
        <v>6</v>
      </c>
      <c r="D5606" s="2">
        <v>22054.521104179199</v>
      </c>
    </row>
    <row r="5607" spans="1:4" x14ac:dyDescent="0.25">
      <c r="A5607">
        <v>2015</v>
      </c>
      <c r="B5607">
        <v>5</v>
      </c>
      <c r="C5607">
        <v>7</v>
      </c>
      <c r="D5607" s="2">
        <v>22748.858101555201</v>
      </c>
    </row>
    <row r="5608" spans="1:4" x14ac:dyDescent="0.25">
      <c r="A5608">
        <v>2015</v>
      </c>
      <c r="B5608">
        <v>5</v>
      </c>
      <c r="C5608">
        <v>8</v>
      </c>
      <c r="D5608" s="2">
        <v>28026.724513075202</v>
      </c>
    </row>
    <row r="5609" spans="1:4" x14ac:dyDescent="0.25">
      <c r="A5609">
        <v>2015</v>
      </c>
      <c r="B5609">
        <v>5</v>
      </c>
      <c r="C5609">
        <v>9</v>
      </c>
      <c r="D5609" s="2">
        <v>21336.55022592</v>
      </c>
    </row>
    <row r="5610" spans="1:4" x14ac:dyDescent="0.25">
      <c r="A5610">
        <v>2015</v>
      </c>
      <c r="B5610">
        <v>5</v>
      </c>
      <c r="C5610">
        <v>10</v>
      </c>
      <c r="D5610" s="2">
        <v>19268.805840076799</v>
      </c>
    </row>
    <row r="5611" spans="1:4" x14ac:dyDescent="0.25">
      <c r="A5611">
        <v>2015</v>
      </c>
      <c r="B5611">
        <v>5</v>
      </c>
      <c r="C5611">
        <v>11</v>
      </c>
      <c r="D5611" s="2">
        <v>27178.090405171199</v>
      </c>
    </row>
    <row r="5612" spans="1:4" x14ac:dyDescent="0.25">
      <c r="A5612">
        <v>2015</v>
      </c>
      <c r="B5612">
        <v>5</v>
      </c>
      <c r="C5612">
        <v>12</v>
      </c>
      <c r="D5612" s="2">
        <v>80489.218190745596</v>
      </c>
    </row>
    <row r="5613" spans="1:4" x14ac:dyDescent="0.25">
      <c r="A5613">
        <v>2015</v>
      </c>
      <c r="B5613">
        <v>5</v>
      </c>
      <c r="C5613">
        <v>13</v>
      </c>
      <c r="D5613" s="2">
        <v>117978.08252313601</v>
      </c>
    </row>
    <row r="5614" spans="1:4" x14ac:dyDescent="0.25">
      <c r="A5614">
        <v>2015</v>
      </c>
      <c r="B5614">
        <v>5</v>
      </c>
      <c r="C5614">
        <v>14</v>
      </c>
      <c r="D5614" s="2">
        <v>59697.421579468799</v>
      </c>
    </row>
    <row r="5615" spans="1:4" x14ac:dyDescent="0.25">
      <c r="A5615">
        <v>2015</v>
      </c>
      <c r="B5615">
        <v>5</v>
      </c>
      <c r="C5615">
        <v>15</v>
      </c>
      <c r="D5615" s="2">
        <v>54809.024888217602</v>
      </c>
    </row>
    <row r="5616" spans="1:4" x14ac:dyDescent="0.25">
      <c r="A5616">
        <v>2015</v>
      </c>
      <c r="B5616">
        <v>5</v>
      </c>
      <c r="C5616">
        <v>16</v>
      </c>
      <c r="D5616" s="2">
        <v>41090.7069241344</v>
      </c>
    </row>
    <row r="5617" spans="1:4" x14ac:dyDescent="0.25">
      <c r="A5617">
        <v>2015</v>
      </c>
      <c r="B5617">
        <v>5</v>
      </c>
      <c r="C5617">
        <v>17</v>
      </c>
      <c r="D5617" s="2">
        <v>44445.054340915201</v>
      </c>
    </row>
    <row r="5618" spans="1:4" x14ac:dyDescent="0.25">
      <c r="A5618">
        <v>2015</v>
      </c>
      <c r="B5618">
        <v>5</v>
      </c>
      <c r="C5618">
        <v>18</v>
      </c>
      <c r="D5618" s="2">
        <v>54880.2935165952</v>
      </c>
    </row>
    <row r="5619" spans="1:4" x14ac:dyDescent="0.25">
      <c r="A5619">
        <v>2015</v>
      </c>
      <c r="B5619">
        <v>5</v>
      </c>
      <c r="C5619">
        <v>19</v>
      </c>
      <c r="D5619" s="2">
        <v>79977.566688767998</v>
      </c>
    </row>
    <row r="5620" spans="1:4" x14ac:dyDescent="0.25">
      <c r="A5620">
        <v>2015</v>
      </c>
      <c r="B5620">
        <v>5</v>
      </c>
      <c r="C5620">
        <v>20</v>
      </c>
      <c r="D5620" s="2">
        <v>58220.3774214144</v>
      </c>
    </row>
    <row r="5621" spans="1:4" x14ac:dyDescent="0.25">
      <c r="A5621">
        <v>2015</v>
      </c>
      <c r="B5621">
        <v>5</v>
      </c>
      <c r="C5621">
        <v>21</v>
      </c>
      <c r="D5621" s="2">
        <v>42930.724432896001</v>
      </c>
    </row>
    <row r="5622" spans="1:4" x14ac:dyDescent="0.25">
      <c r="A5622">
        <v>2015</v>
      </c>
      <c r="B5622">
        <v>5</v>
      </c>
      <c r="C5622">
        <v>22</v>
      </c>
      <c r="D5622" s="2">
        <v>36092.605965926399</v>
      </c>
    </row>
    <row r="5623" spans="1:4" x14ac:dyDescent="0.25">
      <c r="A5623">
        <v>2015</v>
      </c>
      <c r="B5623">
        <v>5</v>
      </c>
      <c r="C5623">
        <v>23</v>
      </c>
      <c r="D5623" s="2">
        <v>33031.896062975997</v>
      </c>
    </row>
    <row r="5624" spans="1:4" x14ac:dyDescent="0.25">
      <c r="A5624">
        <v>2015</v>
      </c>
      <c r="B5624">
        <v>5</v>
      </c>
      <c r="C5624">
        <v>24</v>
      </c>
      <c r="D5624" s="2">
        <v>26070.886308556801</v>
      </c>
    </row>
    <row r="5625" spans="1:4" x14ac:dyDescent="0.25">
      <c r="A5625">
        <v>2015</v>
      </c>
      <c r="B5625">
        <v>5</v>
      </c>
      <c r="C5625">
        <v>25</v>
      </c>
      <c r="D5625" s="2">
        <v>27416.292685977602</v>
      </c>
    </row>
    <row r="5626" spans="1:4" x14ac:dyDescent="0.25">
      <c r="A5626">
        <v>2015</v>
      </c>
      <c r="B5626">
        <v>5</v>
      </c>
      <c r="C5626">
        <v>26</v>
      </c>
      <c r="D5626" s="2">
        <v>15655.244170751999</v>
      </c>
    </row>
    <row r="5627" spans="1:4" x14ac:dyDescent="0.25">
      <c r="A5627">
        <v>2015</v>
      </c>
      <c r="B5627">
        <v>5</v>
      </c>
      <c r="C5627">
        <v>27</v>
      </c>
      <c r="D5627" s="2">
        <v>13608.320108544</v>
      </c>
    </row>
    <row r="5628" spans="1:4" x14ac:dyDescent="0.25">
      <c r="A5628">
        <v>2015</v>
      </c>
      <c r="B5628">
        <v>5</v>
      </c>
      <c r="C5628">
        <v>28</v>
      </c>
      <c r="D5628" s="2">
        <v>79569.845544960001</v>
      </c>
    </row>
    <row r="5629" spans="1:4" x14ac:dyDescent="0.25">
      <c r="A5629">
        <v>2015</v>
      </c>
      <c r="B5629">
        <v>5</v>
      </c>
      <c r="C5629">
        <v>29</v>
      </c>
      <c r="D5629" s="2">
        <v>154050.52873973799</v>
      </c>
    </row>
    <row r="5630" spans="1:4" x14ac:dyDescent="0.25">
      <c r="A5630">
        <v>2015</v>
      </c>
      <c r="B5630">
        <v>5</v>
      </c>
      <c r="C5630">
        <v>30</v>
      </c>
      <c r="D5630" s="2">
        <v>59359.085203968003</v>
      </c>
    </row>
    <row r="5631" spans="1:4" x14ac:dyDescent="0.25">
      <c r="A5631">
        <v>2015</v>
      </c>
      <c r="B5631">
        <v>5</v>
      </c>
      <c r="C5631">
        <v>31</v>
      </c>
      <c r="D5631" s="2">
        <v>257209.69494528</v>
      </c>
    </row>
    <row r="5632" spans="1:4" x14ac:dyDescent="0.25">
      <c r="A5632">
        <v>2015</v>
      </c>
      <c r="B5632">
        <v>6</v>
      </c>
      <c r="C5632">
        <v>1</v>
      </c>
      <c r="D5632" s="2">
        <v>1336137.5412172801</v>
      </c>
    </row>
    <row r="5633" spans="1:4" x14ac:dyDescent="0.25">
      <c r="A5633">
        <v>2015</v>
      </c>
      <c r="B5633">
        <v>6</v>
      </c>
      <c r="C5633">
        <v>2</v>
      </c>
      <c r="D5633" s="2">
        <v>1260398.7820154901</v>
      </c>
    </row>
    <row r="5634" spans="1:4" x14ac:dyDescent="0.25">
      <c r="A5634">
        <v>2015</v>
      </c>
      <c r="B5634">
        <v>6</v>
      </c>
      <c r="C5634">
        <v>3</v>
      </c>
      <c r="D5634" s="2">
        <v>899233.81464729598</v>
      </c>
    </row>
    <row r="5635" spans="1:4" x14ac:dyDescent="0.25">
      <c r="A5635">
        <v>2015</v>
      </c>
      <c r="B5635">
        <v>6</v>
      </c>
      <c r="C5635">
        <v>4</v>
      </c>
      <c r="D5635" s="2">
        <v>599733.45915494405</v>
      </c>
    </row>
    <row r="5636" spans="1:4" x14ac:dyDescent="0.25">
      <c r="A5636">
        <v>2015</v>
      </c>
      <c r="B5636">
        <v>6</v>
      </c>
      <c r="C5636">
        <v>5</v>
      </c>
      <c r="D5636" s="2">
        <v>548854.06851072004</v>
      </c>
    </row>
    <row r="5637" spans="1:4" x14ac:dyDescent="0.25">
      <c r="A5637">
        <v>2015</v>
      </c>
      <c r="B5637">
        <v>6</v>
      </c>
      <c r="C5637">
        <v>6</v>
      </c>
      <c r="D5637" s="2">
        <v>318022.49217023997</v>
      </c>
    </row>
    <row r="5638" spans="1:4" x14ac:dyDescent="0.25">
      <c r="A5638">
        <v>2015</v>
      </c>
      <c r="B5638">
        <v>6</v>
      </c>
      <c r="C5638">
        <v>7</v>
      </c>
      <c r="D5638" s="2">
        <v>195609.998767104</v>
      </c>
    </row>
    <row r="5639" spans="1:4" x14ac:dyDescent="0.25">
      <c r="A5639">
        <v>2015</v>
      </c>
      <c r="B5639">
        <v>6</v>
      </c>
      <c r="C5639">
        <v>8</v>
      </c>
      <c r="D5639" s="2">
        <v>172939.398333235</v>
      </c>
    </row>
    <row r="5640" spans="1:4" x14ac:dyDescent="0.25">
      <c r="A5640">
        <v>2015</v>
      </c>
      <c r="B5640">
        <v>6</v>
      </c>
      <c r="C5640">
        <v>9</v>
      </c>
      <c r="D5640" s="2">
        <v>287043.75892684801</v>
      </c>
    </row>
    <row r="5641" spans="1:4" x14ac:dyDescent="0.25">
      <c r="A5641">
        <v>2015</v>
      </c>
      <c r="B5641">
        <v>6</v>
      </c>
      <c r="C5641">
        <v>10</v>
      </c>
      <c r="D5641" s="2">
        <v>600865.97711155203</v>
      </c>
    </row>
    <row r="5642" spans="1:4" x14ac:dyDescent="0.25">
      <c r="A5642">
        <v>2015</v>
      </c>
      <c r="B5642">
        <v>6</v>
      </c>
      <c r="C5642">
        <v>11</v>
      </c>
      <c r="D5642" s="2">
        <v>515011.62330316799</v>
      </c>
    </row>
    <row r="5643" spans="1:4" x14ac:dyDescent="0.25">
      <c r="A5643">
        <v>2015</v>
      </c>
      <c r="B5643">
        <v>6</v>
      </c>
      <c r="C5643">
        <v>12</v>
      </c>
      <c r="D5643" s="2">
        <v>409633.62876518402</v>
      </c>
    </row>
    <row r="5644" spans="1:4" x14ac:dyDescent="0.25">
      <c r="A5644">
        <v>2015</v>
      </c>
      <c r="B5644">
        <v>6</v>
      </c>
      <c r="C5644">
        <v>13</v>
      </c>
      <c r="D5644" s="2">
        <v>342720.63166463998</v>
      </c>
    </row>
    <row r="5645" spans="1:4" x14ac:dyDescent="0.25">
      <c r="A5645">
        <v>2015</v>
      </c>
      <c r="B5645">
        <v>6</v>
      </c>
      <c r="C5645">
        <v>14</v>
      </c>
      <c r="D5645" s="2">
        <v>665529.71868518402</v>
      </c>
    </row>
    <row r="5646" spans="1:4" x14ac:dyDescent="0.25">
      <c r="A5646">
        <v>2015</v>
      </c>
      <c r="B5646">
        <v>6</v>
      </c>
      <c r="C5646">
        <v>15</v>
      </c>
      <c r="D5646" s="2">
        <v>898184.54128665605</v>
      </c>
    </row>
    <row r="5647" spans="1:4" x14ac:dyDescent="0.25">
      <c r="A5647">
        <v>2015</v>
      </c>
      <c r="B5647">
        <v>6</v>
      </c>
      <c r="C5647">
        <v>16</v>
      </c>
      <c r="D5647" s="2">
        <v>1041744.93386342</v>
      </c>
    </row>
    <row r="5648" spans="1:4" x14ac:dyDescent="0.25">
      <c r="A5648">
        <v>2015</v>
      </c>
      <c r="B5648">
        <v>6</v>
      </c>
      <c r="C5648">
        <v>17</v>
      </c>
      <c r="D5648" s="2">
        <v>1158234.4814976</v>
      </c>
    </row>
    <row r="5649" spans="1:4" x14ac:dyDescent="0.25">
      <c r="A5649">
        <v>2015</v>
      </c>
      <c r="B5649">
        <v>6</v>
      </c>
      <c r="C5649">
        <v>18</v>
      </c>
      <c r="D5649" s="2">
        <v>1270960.4110758901</v>
      </c>
    </row>
    <row r="5650" spans="1:4" x14ac:dyDescent="0.25">
      <c r="A5650">
        <v>2015</v>
      </c>
      <c r="B5650">
        <v>6</v>
      </c>
      <c r="C5650">
        <v>19</v>
      </c>
      <c r="D5650" s="2">
        <v>1058268.1706392299</v>
      </c>
    </row>
    <row r="5651" spans="1:4" x14ac:dyDescent="0.25">
      <c r="A5651">
        <v>2015</v>
      </c>
      <c r="B5651">
        <v>6</v>
      </c>
      <c r="C5651">
        <v>20</v>
      </c>
      <c r="D5651" s="2">
        <v>503401.66281215998</v>
      </c>
    </row>
    <row r="5652" spans="1:4" x14ac:dyDescent="0.25">
      <c r="A5652">
        <v>2015</v>
      </c>
      <c r="B5652">
        <v>6</v>
      </c>
      <c r="C5652">
        <v>21</v>
      </c>
      <c r="D5652" s="2">
        <v>409996.45532160002</v>
      </c>
    </row>
    <row r="5653" spans="1:4" x14ac:dyDescent="0.25">
      <c r="A5653">
        <v>2015</v>
      </c>
      <c r="B5653">
        <v>6</v>
      </c>
      <c r="C5653">
        <v>22</v>
      </c>
      <c r="D5653" s="2">
        <v>321229.45811865601</v>
      </c>
    </row>
    <row r="5654" spans="1:4" x14ac:dyDescent="0.25">
      <c r="A5654">
        <v>2015</v>
      </c>
      <c r="B5654">
        <v>6</v>
      </c>
      <c r="C5654">
        <v>23</v>
      </c>
      <c r="D5654" s="2">
        <v>206436.322400256</v>
      </c>
    </row>
    <row r="5655" spans="1:4" x14ac:dyDescent="0.25">
      <c r="A5655">
        <v>2015</v>
      </c>
      <c r="B5655">
        <v>6</v>
      </c>
      <c r="C5655">
        <v>24</v>
      </c>
      <c r="D5655" s="2">
        <v>151040.19374438401</v>
      </c>
    </row>
    <row r="5656" spans="1:4" x14ac:dyDescent="0.25">
      <c r="A5656">
        <v>2015</v>
      </c>
      <c r="B5656">
        <v>6</v>
      </c>
      <c r="C5656">
        <v>25</v>
      </c>
      <c r="D5656" s="2">
        <v>103770.84170649599</v>
      </c>
    </row>
    <row r="5657" spans="1:4" x14ac:dyDescent="0.25">
      <c r="A5657">
        <v>2015</v>
      </c>
      <c r="B5657">
        <v>6</v>
      </c>
      <c r="C5657">
        <v>26</v>
      </c>
      <c r="D5657" s="2">
        <v>89650.209521664001</v>
      </c>
    </row>
    <row r="5658" spans="1:4" x14ac:dyDescent="0.25">
      <c r="A5658">
        <v>2015</v>
      </c>
      <c r="B5658">
        <v>6</v>
      </c>
      <c r="C5658">
        <v>27</v>
      </c>
      <c r="D5658" s="2">
        <v>300904.809873408</v>
      </c>
    </row>
    <row r="5659" spans="1:4" x14ac:dyDescent="0.25">
      <c r="A5659">
        <v>2015</v>
      </c>
      <c r="B5659">
        <v>6</v>
      </c>
      <c r="C5659">
        <v>28</v>
      </c>
      <c r="D5659" s="2">
        <v>840955.62474086403</v>
      </c>
    </row>
    <row r="5660" spans="1:4" x14ac:dyDescent="0.25">
      <c r="A5660">
        <v>2015</v>
      </c>
      <c r="B5660">
        <v>6</v>
      </c>
      <c r="C5660">
        <v>29</v>
      </c>
      <c r="D5660" s="2">
        <v>764108.07932620798</v>
      </c>
    </row>
    <row r="5661" spans="1:4" x14ac:dyDescent="0.25">
      <c r="A5661">
        <v>2015</v>
      </c>
      <c r="B5661">
        <v>6</v>
      </c>
      <c r="C5661">
        <v>30</v>
      </c>
      <c r="D5661" s="2">
        <v>693382.18206412799</v>
      </c>
    </row>
    <row r="5662" spans="1:4" x14ac:dyDescent="0.25">
      <c r="A5662">
        <v>2015</v>
      </c>
      <c r="B5662">
        <v>7</v>
      </c>
      <c r="C5662">
        <v>1</v>
      </c>
      <c r="D5662" s="2">
        <v>472963.05100799998</v>
      </c>
    </row>
    <row r="5663" spans="1:4" x14ac:dyDescent="0.25">
      <c r="A5663">
        <v>2015</v>
      </c>
      <c r="B5663">
        <v>7</v>
      </c>
      <c r="C5663">
        <v>2</v>
      </c>
      <c r="D5663" s="2">
        <v>384050.56435200002</v>
      </c>
    </row>
    <row r="5664" spans="1:4" x14ac:dyDescent="0.25">
      <c r="A5664">
        <v>2015</v>
      </c>
      <c r="B5664">
        <v>7</v>
      </c>
      <c r="C5664">
        <v>3</v>
      </c>
      <c r="D5664" s="2">
        <v>292791.00008447998</v>
      </c>
    </row>
    <row r="5665" spans="1:4" x14ac:dyDescent="0.25">
      <c r="A5665">
        <v>2015</v>
      </c>
      <c r="B5665">
        <v>7</v>
      </c>
      <c r="C5665">
        <v>4</v>
      </c>
      <c r="D5665" s="2">
        <v>225990.78993100801</v>
      </c>
    </row>
    <row r="5666" spans="1:4" x14ac:dyDescent="0.25">
      <c r="A5666">
        <v>2015</v>
      </c>
      <c r="B5666">
        <v>7</v>
      </c>
      <c r="C5666">
        <v>5</v>
      </c>
      <c r="D5666" s="2">
        <v>150554.67162623999</v>
      </c>
    </row>
    <row r="5667" spans="1:4" x14ac:dyDescent="0.25">
      <c r="A5667">
        <v>2015</v>
      </c>
      <c r="B5667">
        <v>7</v>
      </c>
      <c r="C5667">
        <v>6</v>
      </c>
      <c r="D5667" s="2">
        <v>109286.33137689601</v>
      </c>
    </row>
    <row r="5668" spans="1:4" x14ac:dyDescent="0.25">
      <c r="A5668">
        <v>2015</v>
      </c>
      <c r="B5668">
        <v>7</v>
      </c>
      <c r="C5668">
        <v>7</v>
      </c>
      <c r="D5668" s="2">
        <v>82962.914033663998</v>
      </c>
    </row>
    <row r="5669" spans="1:4" x14ac:dyDescent="0.25">
      <c r="A5669">
        <v>2015</v>
      </c>
      <c r="B5669">
        <v>7</v>
      </c>
      <c r="C5669">
        <v>8</v>
      </c>
      <c r="D5669" s="2">
        <v>58961.965870079999</v>
      </c>
    </row>
    <row r="5670" spans="1:4" x14ac:dyDescent="0.25">
      <c r="A5670">
        <v>2015</v>
      </c>
      <c r="B5670">
        <v>7</v>
      </c>
      <c r="C5670">
        <v>9</v>
      </c>
      <c r="D5670" s="2">
        <v>135479.87654860801</v>
      </c>
    </row>
    <row r="5671" spans="1:4" x14ac:dyDescent="0.25">
      <c r="A5671">
        <v>2015</v>
      </c>
      <c r="B5671">
        <v>7</v>
      </c>
      <c r="C5671">
        <v>10</v>
      </c>
      <c r="D5671" s="2">
        <v>366999.70200099802</v>
      </c>
    </row>
    <row r="5672" spans="1:4" x14ac:dyDescent="0.25">
      <c r="A5672">
        <v>2015</v>
      </c>
      <c r="B5672">
        <v>7</v>
      </c>
      <c r="C5672">
        <v>11</v>
      </c>
      <c r="D5672" s="2">
        <v>413103.89677939197</v>
      </c>
    </row>
    <row r="5673" spans="1:4" x14ac:dyDescent="0.25">
      <c r="A5673">
        <v>2015</v>
      </c>
      <c r="B5673">
        <v>7</v>
      </c>
      <c r="C5673">
        <v>12</v>
      </c>
      <c r="D5673" s="2">
        <v>288082.974839731</v>
      </c>
    </row>
    <row r="5674" spans="1:4" x14ac:dyDescent="0.25">
      <c r="A5674">
        <v>2015</v>
      </c>
      <c r="B5674">
        <v>7</v>
      </c>
      <c r="C5674">
        <v>13</v>
      </c>
      <c r="D5674" s="2">
        <v>268600.52418047999</v>
      </c>
    </row>
    <row r="5675" spans="1:4" x14ac:dyDescent="0.25">
      <c r="A5675">
        <v>2015</v>
      </c>
      <c r="B5675">
        <v>7</v>
      </c>
      <c r="C5675">
        <v>14</v>
      </c>
      <c r="D5675" s="2">
        <v>230339.48110018601</v>
      </c>
    </row>
    <row r="5676" spans="1:4" x14ac:dyDescent="0.25">
      <c r="A5676">
        <v>2015</v>
      </c>
      <c r="B5676">
        <v>7</v>
      </c>
      <c r="C5676">
        <v>15</v>
      </c>
      <c r="D5676" s="2">
        <v>237606.62219366399</v>
      </c>
    </row>
    <row r="5677" spans="1:4" x14ac:dyDescent="0.25">
      <c r="A5677">
        <v>2015</v>
      </c>
      <c r="B5677">
        <v>7</v>
      </c>
      <c r="C5677">
        <v>16</v>
      </c>
      <c r="D5677" s="2">
        <v>208224.76618137601</v>
      </c>
    </row>
    <row r="5678" spans="1:4" x14ac:dyDescent="0.25">
      <c r="A5678">
        <v>2015</v>
      </c>
      <c r="B5678">
        <v>7</v>
      </c>
      <c r="C5678">
        <v>17</v>
      </c>
      <c r="D5678" s="2">
        <v>160962.713081856</v>
      </c>
    </row>
    <row r="5679" spans="1:4" x14ac:dyDescent="0.25">
      <c r="A5679">
        <v>2015</v>
      </c>
      <c r="B5679">
        <v>7</v>
      </c>
      <c r="C5679">
        <v>18</v>
      </c>
      <c r="D5679" s="2">
        <v>142086.108966912</v>
      </c>
    </row>
    <row r="5680" spans="1:4" x14ac:dyDescent="0.25">
      <c r="A5680">
        <v>2015</v>
      </c>
      <c r="B5680">
        <v>7</v>
      </c>
      <c r="C5680">
        <v>19</v>
      </c>
      <c r="D5680" s="2">
        <v>175385.90053370901</v>
      </c>
    </row>
    <row r="5681" spans="1:4" x14ac:dyDescent="0.25">
      <c r="A5681">
        <v>2015</v>
      </c>
      <c r="B5681">
        <v>7</v>
      </c>
      <c r="C5681">
        <v>20</v>
      </c>
      <c r="D5681" s="2">
        <v>192198.33633484799</v>
      </c>
    </row>
    <row r="5682" spans="1:4" x14ac:dyDescent="0.25">
      <c r="A5682">
        <v>2015</v>
      </c>
      <c r="B5682">
        <v>7</v>
      </c>
      <c r="C5682">
        <v>21</v>
      </c>
      <c r="D5682" s="2">
        <v>161389.06894540801</v>
      </c>
    </row>
    <row r="5683" spans="1:4" x14ac:dyDescent="0.25">
      <c r="A5683">
        <v>2015</v>
      </c>
      <c r="B5683">
        <v>7</v>
      </c>
      <c r="C5683">
        <v>22</v>
      </c>
      <c r="D5683" s="2">
        <v>112033.40304383999</v>
      </c>
    </row>
    <row r="5684" spans="1:4" x14ac:dyDescent="0.25">
      <c r="A5684">
        <v>2015</v>
      </c>
      <c r="B5684">
        <v>7</v>
      </c>
      <c r="C5684">
        <v>23</v>
      </c>
      <c r="D5684" s="2">
        <v>81042.681599999996</v>
      </c>
    </row>
    <row r="5685" spans="1:4" x14ac:dyDescent="0.25">
      <c r="A5685">
        <v>2015</v>
      </c>
      <c r="B5685">
        <v>7</v>
      </c>
      <c r="C5685">
        <v>24</v>
      </c>
      <c r="D5685" s="2">
        <v>46668.938921164801</v>
      </c>
    </row>
    <row r="5686" spans="1:4" x14ac:dyDescent="0.25">
      <c r="A5686">
        <v>2015</v>
      </c>
      <c r="B5686">
        <v>7</v>
      </c>
      <c r="C5686">
        <v>25</v>
      </c>
      <c r="D5686" s="2">
        <v>27618.856574975998</v>
      </c>
    </row>
    <row r="5687" spans="1:4" x14ac:dyDescent="0.25">
      <c r="A5687">
        <v>2015</v>
      </c>
      <c r="B5687">
        <v>7</v>
      </c>
      <c r="C5687">
        <v>26</v>
      </c>
      <c r="D5687" s="2">
        <v>20284.035158015999</v>
      </c>
    </row>
    <row r="5688" spans="1:4" x14ac:dyDescent="0.25">
      <c r="A5688">
        <v>2015</v>
      </c>
      <c r="B5688">
        <v>7</v>
      </c>
      <c r="C5688">
        <v>27</v>
      </c>
      <c r="D5688" s="2">
        <v>20808.090777599999</v>
      </c>
    </row>
    <row r="5689" spans="1:4" x14ac:dyDescent="0.25">
      <c r="A5689">
        <v>2015</v>
      </c>
      <c r="B5689">
        <v>7</v>
      </c>
      <c r="C5689">
        <v>28</v>
      </c>
      <c r="D5689" s="2">
        <v>15376.1148260352</v>
      </c>
    </row>
    <row r="5690" spans="1:4" x14ac:dyDescent="0.25">
      <c r="A5690">
        <v>2015</v>
      </c>
      <c r="B5690">
        <v>7</v>
      </c>
      <c r="C5690">
        <v>29</v>
      </c>
      <c r="D5690" s="2">
        <v>11479.313571840001</v>
      </c>
    </row>
    <row r="5691" spans="1:4" x14ac:dyDescent="0.25">
      <c r="A5691">
        <v>2015</v>
      </c>
      <c r="B5691">
        <v>7</v>
      </c>
      <c r="C5691">
        <v>30</v>
      </c>
      <c r="D5691" s="2">
        <v>11879.328015360001</v>
      </c>
    </row>
    <row r="5692" spans="1:4" x14ac:dyDescent="0.25">
      <c r="A5692">
        <v>2015</v>
      </c>
      <c r="B5692">
        <v>7</v>
      </c>
      <c r="C5692">
        <v>31</v>
      </c>
      <c r="D5692" s="2">
        <v>11684.0426766336</v>
      </c>
    </row>
    <row r="5693" spans="1:4" x14ac:dyDescent="0.25">
      <c r="A5693">
        <v>2015</v>
      </c>
      <c r="B5693">
        <v>8</v>
      </c>
      <c r="C5693">
        <v>1</v>
      </c>
      <c r="D5693" s="2">
        <v>9446.0903101439999</v>
      </c>
    </row>
    <row r="5694" spans="1:4" x14ac:dyDescent="0.25">
      <c r="A5694">
        <v>2015</v>
      </c>
      <c r="B5694">
        <v>8</v>
      </c>
      <c r="C5694">
        <v>2</v>
      </c>
      <c r="D5694" s="2">
        <v>10689.9028051968</v>
      </c>
    </row>
    <row r="5695" spans="1:4" x14ac:dyDescent="0.25">
      <c r="A5695">
        <v>2015</v>
      </c>
      <c r="B5695">
        <v>8</v>
      </c>
      <c r="C5695">
        <v>3</v>
      </c>
      <c r="D5695" s="2">
        <v>9499.5234321408007</v>
      </c>
    </row>
    <row r="5696" spans="1:4" x14ac:dyDescent="0.25">
      <c r="A5696">
        <v>2015</v>
      </c>
      <c r="B5696">
        <v>8</v>
      </c>
      <c r="C5696">
        <v>4</v>
      </c>
      <c r="D5696" s="2">
        <v>13458.2963429376</v>
      </c>
    </row>
    <row r="5697" spans="1:4" x14ac:dyDescent="0.25">
      <c r="A5697">
        <v>2015</v>
      </c>
      <c r="B5697">
        <v>8</v>
      </c>
      <c r="C5697">
        <v>5</v>
      </c>
      <c r="D5697" s="2">
        <v>14447.934522777599</v>
      </c>
    </row>
    <row r="5698" spans="1:4" x14ac:dyDescent="0.25">
      <c r="A5698">
        <v>2015</v>
      </c>
      <c r="B5698">
        <v>8</v>
      </c>
      <c r="C5698">
        <v>6</v>
      </c>
      <c r="D5698" s="2">
        <v>10020.7654944768</v>
      </c>
    </row>
    <row r="5699" spans="1:4" x14ac:dyDescent="0.25">
      <c r="A5699">
        <v>2015</v>
      </c>
      <c r="B5699">
        <v>8</v>
      </c>
      <c r="C5699">
        <v>7</v>
      </c>
      <c r="D5699" s="2">
        <v>6392.5977931775997</v>
      </c>
    </row>
    <row r="5700" spans="1:4" x14ac:dyDescent="0.25">
      <c r="A5700">
        <v>2015</v>
      </c>
      <c r="B5700">
        <v>8</v>
      </c>
      <c r="C5700">
        <v>8</v>
      </c>
      <c r="D5700" s="2">
        <v>5964.9370914816</v>
      </c>
    </row>
    <row r="5701" spans="1:4" x14ac:dyDescent="0.25">
      <c r="A5701">
        <v>2015</v>
      </c>
      <c r="B5701">
        <v>8</v>
      </c>
      <c r="C5701">
        <v>9</v>
      </c>
      <c r="D5701" s="2">
        <v>5499.7949140991996</v>
      </c>
    </row>
    <row r="5702" spans="1:4" x14ac:dyDescent="0.25">
      <c r="A5702">
        <v>2015</v>
      </c>
      <c r="B5702">
        <v>8</v>
      </c>
      <c r="C5702">
        <v>10</v>
      </c>
      <c r="D5702" s="2">
        <v>5061.8586120192003</v>
      </c>
    </row>
    <row r="5703" spans="1:4" x14ac:dyDescent="0.25">
      <c r="A5703">
        <v>2015</v>
      </c>
      <c r="B5703">
        <v>8</v>
      </c>
      <c r="C5703">
        <v>11</v>
      </c>
      <c r="D5703" s="2">
        <v>6650.1973085184</v>
      </c>
    </row>
    <row r="5704" spans="1:4" x14ac:dyDescent="0.25">
      <c r="A5704">
        <v>2015</v>
      </c>
      <c r="B5704">
        <v>8</v>
      </c>
      <c r="C5704">
        <v>12</v>
      </c>
      <c r="D5704" s="2">
        <v>7445.3330525184001</v>
      </c>
    </row>
    <row r="5705" spans="1:4" x14ac:dyDescent="0.25">
      <c r="A5705">
        <v>2015</v>
      </c>
      <c r="B5705">
        <v>8</v>
      </c>
      <c r="C5705">
        <v>13</v>
      </c>
      <c r="D5705" s="2">
        <v>5953.7317939200002</v>
      </c>
    </row>
    <row r="5706" spans="1:4" x14ac:dyDescent="0.25">
      <c r="A5706">
        <v>2015</v>
      </c>
      <c r="B5706">
        <v>8</v>
      </c>
      <c r="C5706">
        <v>14</v>
      </c>
      <c r="D5706" s="2">
        <v>3484.1992002048</v>
      </c>
    </row>
    <row r="5707" spans="1:4" x14ac:dyDescent="0.25">
      <c r="A5707">
        <v>2015</v>
      </c>
      <c r="B5707">
        <v>8</v>
      </c>
      <c r="C5707">
        <v>15</v>
      </c>
      <c r="D5707" s="2">
        <v>3805.6419993600002</v>
      </c>
    </row>
    <row r="5708" spans="1:4" x14ac:dyDescent="0.25">
      <c r="A5708">
        <v>2015</v>
      </c>
      <c r="B5708">
        <v>8</v>
      </c>
      <c r="C5708">
        <v>16</v>
      </c>
      <c r="D5708" s="2">
        <v>5934.7708646399997</v>
      </c>
    </row>
    <row r="5709" spans="1:4" x14ac:dyDescent="0.25">
      <c r="A5709">
        <v>2015</v>
      </c>
      <c r="B5709">
        <v>8</v>
      </c>
      <c r="C5709">
        <v>17</v>
      </c>
      <c r="D5709" s="2">
        <v>5827.8679220736003</v>
      </c>
    </row>
    <row r="5710" spans="1:4" x14ac:dyDescent="0.25">
      <c r="A5710">
        <v>2015</v>
      </c>
      <c r="B5710">
        <v>8</v>
      </c>
      <c r="C5710">
        <v>18</v>
      </c>
      <c r="D5710" s="2">
        <v>7445.09206522368</v>
      </c>
    </row>
    <row r="5711" spans="1:4" x14ac:dyDescent="0.25">
      <c r="A5711">
        <v>2015</v>
      </c>
      <c r="B5711">
        <v>8</v>
      </c>
      <c r="C5711">
        <v>19</v>
      </c>
      <c r="D5711" s="2">
        <v>6622.4470710528003</v>
      </c>
    </row>
    <row r="5712" spans="1:4" x14ac:dyDescent="0.25">
      <c r="A5712">
        <v>2015</v>
      </c>
      <c r="B5712">
        <v>8</v>
      </c>
      <c r="C5712">
        <v>20</v>
      </c>
      <c r="D5712" s="2">
        <v>5841.8806604543997</v>
      </c>
    </row>
    <row r="5713" spans="1:4" x14ac:dyDescent="0.25">
      <c r="A5713">
        <v>2015</v>
      </c>
      <c r="B5713">
        <v>8</v>
      </c>
      <c r="C5713">
        <v>21</v>
      </c>
      <c r="D5713" s="2">
        <v>4119.5982896639998</v>
      </c>
    </row>
    <row r="5714" spans="1:4" x14ac:dyDescent="0.25">
      <c r="A5714">
        <v>2015</v>
      </c>
      <c r="B5714">
        <v>8</v>
      </c>
      <c r="C5714">
        <v>22</v>
      </c>
      <c r="D5714" s="2">
        <v>4453.5601952870402</v>
      </c>
    </row>
    <row r="5715" spans="1:4" x14ac:dyDescent="0.25">
      <c r="A5715">
        <v>2015</v>
      </c>
      <c r="B5715">
        <v>8</v>
      </c>
      <c r="C5715">
        <v>23</v>
      </c>
      <c r="D5715" s="2">
        <v>4452.4054135296001</v>
      </c>
    </row>
    <row r="5716" spans="1:4" x14ac:dyDescent="0.25">
      <c r="A5716">
        <v>2015</v>
      </c>
      <c r="B5716">
        <v>8</v>
      </c>
      <c r="C5716">
        <v>24</v>
      </c>
      <c r="D5716" s="2">
        <v>4288.5218202624001</v>
      </c>
    </row>
    <row r="5717" spans="1:4" x14ac:dyDescent="0.25">
      <c r="A5717">
        <v>2015</v>
      </c>
      <c r="B5717">
        <v>8</v>
      </c>
      <c r="C5717">
        <v>25</v>
      </c>
      <c r="D5717" s="2">
        <v>6490.1670653951996</v>
      </c>
    </row>
    <row r="5718" spans="1:4" x14ac:dyDescent="0.25">
      <c r="A5718">
        <v>2015</v>
      </c>
      <c r="B5718">
        <v>8</v>
      </c>
      <c r="C5718">
        <v>26</v>
      </c>
      <c r="D5718" s="2">
        <v>6240.4210446336001</v>
      </c>
    </row>
    <row r="5719" spans="1:4" x14ac:dyDescent="0.25">
      <c r="A5719">
        <v>2015</v>
      </c>
      <c r="B5719">
        <v>8</v>
      </c>
      <c r="C5719">
        <v>27</v>
      </c>
      <c r="D5719" s="2">
        <v>4702.1147357184</v>
      </c>
    </row>
    <row r="5720" spans="1:4" x14ac:dyDescent="0.25">
      <c r="A5720">
        <v>2015</v>
      </c>
      <c r="B5720">
        <v>8</v>
      </c>
      <c r="C5720">
        <v>28</v>
      </c>
      <c r="D5720" s="2">
        <v>5430.1654886400001</v>
      </c>
    </row>
    <row r="5721" spans="1:4" x14ac:dyDescent="0.25">
      <c r="A5721">
        <v>2015</v>
      </c>
      <c r="B5721">
        <v>8</v>
      </c>
      <c r="C5721">
        <v>29</v>
      </c>
      <c r="D5721" s="2">
        <v>3180.4010748518399</v>
      </c>
    </row>
    <row r="5722" spans="1:4" x14ac:dyDescent="0.25">
      <c r="A5722">
        <v>2015</v>
      </c>
      <c r="B5722">
        <v>8</v>
      </c>
      <c r="C5722">
        <v>30</v>
      </c>
      <c r="D5722" s="2">
        <v>2520.5568213934098</v>
      </c>
    </row>
    <row r="5723" spans="1:4" x14ac:dyDescent="0.25">
      <c r="A5723">
        <v>2015</v>
      </c>
      <c r="B5723">
        <v>8</v>
      </c>
      <c r="C5723">
        <v>31</v>
      </c>
      <c r="D5723" s="2">
        <v>2038.6595436134401</v>
      </c>
    </row>
    <row r="5724" spans="1:4" x14ac:dyDescent="0.25">
      <c r="A5724">
        <v>2015</v>
      </c>
      <c r="B5724">
        <v>9</v>
      </c>
      <c r="C5724">
        <v>1</v>
      </c>
      <c r="D5724" s="2">
        <v>2314.1239241932799</v>
      </c>
    </row>
    <row r="5725" spans="1:4" x14ac:dyDescent="0.25">
      <c r="A5725">
        <v>2015</v>
      </c>
      <c r="B5725">
        <v>9</v>
      </c>
      <c r="C5725">
        <v>2</v>
      </c>
      <c r="D5725" s="2">
        <v>2631.8724003532802</v>
      </c>
    </row>
    <row r="5726" spans="1:4" x14ac:dyDescent="0.25">
      <c r="A5726">
        <v>2015</v>
      </c>
      <c r="B5726">
        <v>9</v>
      </c>
      <c r="C5726">
        <v>3</v>
      </c>
      <c r="D5726" s="2">
        <v>2011.5001531699199</v>
      </c>
    </row>
    <row r="5727" spans="1:4" x14ac:dyDescent="0.25">
      <c r="A5727">
        <v>2015</v>
      </c>
      <c r="B5727">
        <v>9</v>
      </c>
      <c r="C5727">
        <v>4</v>
      </c>
      <c r="D5727" s="2">
        <v>1833.9133128192</v>
      </c>
    </row>
    <row r="5728" spans="1:4" x14ac:dyDescent="0.25">
      <c r="A5728">
        <v>2015</v>
      </c>
      <c r="B5728">
        <v>9</v>
      </c>
      <c r="C5728">
        <v>5</v>
      </c>
      <c r="D5728" s="2">
        <v>2171.1952159948801</v>
      </c>
    </row>
    <row r="5729" spans="1:4" x14ac:dyDescent="0.25">
      <c r="A5729">
        <v>2015</v>
      </c>
      <c r="B5729">
        <v>9</v>
      </c>
      <c r="C5729">
        <v>6</v>
      </c>
      <c r="D5729" s="2">
        <v>4529.9617307136004</v>
      </c>
    </row>
    <row r="5730" spans="1:4" x14ac:dyDescent="0.25">
      <c r="A5730">
        <v>2015</v>
      </c>
      <c r="B5730">
        <v>9</v>
      </c>
      <c r="C5730">
        <v>7</v>
      </c>
      <c r="D5730" s="2">
        <v>13310.939340288</v>
      </c>
    </row>
    <row r="5731" spans="1:4" x14ac:dyDescent="0.25">
      <c r="A5731">
        <v>2015</v>
      </c>
      <c r="B5731">
        <v>9</v>
      </c>
      <c r="C5731">
        <v>8</v>
      </c>
      <c r="D5731" s="2">
        <v>8381.3668503551999</v>
      </c>
    </row>
    <row r="5732" spans="1:4" x14ac:dyDescent="0.25">
      <c r="A5732">
        <v>2015</v>
      </c>
      <c r="B5732">
        <v>9</v>
      </c>
      <c r="C5732">
        <v>9</v>
      </c>
      <c r="D5732" s="2">
        <v>5006.3214385151996</v>
      </c>
    </row>
    <row r="5733" spans="1:4" x14ac:dyDescent="0.25">
      <c r="A5733">
        <v>2015</v>
      </c>
      <c r="B5733">
        <v>9</v>
      </c>
      <c r="C5733">
        <v>10</v>
      </c>
      <c r="D5733" s="2">
        <v>2730.74814176256</v>
      </c>
    </row>
    <row r="5734" spans="1:4" x14ac:dyDescent="0.25">
      <c r="A5734">
        <v>2015</v>
      </c>
      <c r="B5734">
        <v>9</v>
      </c>
      <c r="C5734">
        <v>11</v>
      </c>
      <c r="D5734" s="2">
        <v>1796.762124288</v>
      </c>
    </row>
    <row r="5735" spans="1:4" x14ac:dyDescent="0.25">
      <c r="A5735">
        <v>2015</v>
      </c>
      <c r="B5735">
        <v>9</v>
      </c>
      <c r="C5735">
        <v>12</v>
      </c>
      <c r="D5735" s="2">
        <v>2356.6889677363201</v>
      </c>
    </row>
    <row r="5736" spans="1:4" x14ac:dyDescent="0.25">
      <c r="A5736">
        <v>2015</v>
      </c>
      <c r="B5736">
        <v>9</v>
      </c>
      <c r="C5736">
        <v>13</v>
      </c>
      <c r="D5736" s="2">
        <v>2370.85502459904</v>
      </c>
    </row>
    <row r="5737" spans="1:4" x14ac:dyDescent="0.25">
      <c r="A5737">
        <v>2015</v>
      </c>
      <c r="B5737">
        <v>9</v>
      </c>
      <c r="C5737">
        <v>14</v>
      </c>
      <c r="D5737" s="2">
        <v>1064.33690148864</v>
      </c>
    </row>
    <row r="5738" spans="1:4" x14ac:dyDescent="0.25">
      <c r="A5738">
        <v>2015</v>
      </c>
      <c r="B5738">
        <v>9</v>
      </c>
      <c r="C5738">
        <v>15</v>
      </c>
      <c r="D5738" s="2">
        <v>1021.04971158528</v>
      </c>
    </row>
    <row r="5739" spans="1:4" x14ac:dyDescent="0.25">
      <c r="A5739">
        <v>2015</v>
      </c>
      <c r="B5739">
        <v>9</v>
      </c>
      <c r="C5739">
        <v>16</v>
      </c>
      <c r="D5739" s="2">
        <v>1147.0726105804799</v>
      </c>
    </row>
    <row r="5740" spans="1:4" x14ac:dyDescent="0.25">
      <c r="A5740">
        <v>2015</v>
      </c>
      <c r="B5740">
        <v>9</v>
      </c>
      <c r="C5740">
        <v>17</v>
      </c>
      <c r="D5740" s="2">
        <v>1429.95254943744</v>
      </c>
    </row>
    <row r="5741" spans="1:4" x14ac:dyDescent="0.25">
      <c r="A5741">
        <v>2015</v>
      </c>
      <c r="B5741">
        <v>9</v>
      </c>
      <c r="C5741">
        <v>18</v>
      </c>
      <c r="D5741" s="2">
        <v>2221.0269847142399</v>
      </c>
    </row>
    <row r="5742" spans="1:4" x14ac:dyDescent="0.25">
      <c r="A5742">
        <v>2015</v>
      </c>
      <c r="B5742">
        <v>9</v>
      </c>
      <c r="C5742">
        <v>19</v>
      </c>
      <c r="D5742" s="2">
        <v>2290.48270359552</v>
      </c>
    </row>
    <row r="5743" spans="1:4" x14ac:dyDescent="0.25">
      <c r="A5743">
        <v>2015</v>
      </c>
      <c r="B5743">
        <v>9</v>
      </c>
      <c r="C5743">
        <v>20</v>
      </c>
      <c r="D5743" s="2">
        <v>1697.49003829248</v>
      </c>
    </row>
    <row r="5744" spans="1:4" x14ac:dyDescent="0.25">
      <c r="A5744">
        <v>2015</v>
      </c>
      <c r="B5744">
        <v>9</v>
      </c>
      <c r="C5744">
        <v>21</v>
      </c>
      <c r="D5744" s="2">
        <v>2265.0709807411199</v>
      </c>
    </row>
    <row r="5745" spans="1:4" x14ac:dyDescent="0.25">
      <c r="A5745">
        <v>2015</v>
      </c>
      <c r="B5745">
        <v>9</v>
      </c>
      <c r="C5745">
        <v>22</v>
      </c>
      <c r="D5745" s="2">
        <v>2853.2406380543998</v>
      </c>
    </row>
    <row r="5746" spans="1:4" x14ac:dyDescent="0.25">
      <c r="A5746">
        <v>2015</v>
      </c>
      <c r="B5746">
        <v>9</v>
      </c>
      <c r="C5746">
        <v>23</v>
      </c>
      <c r="D5746" s="2">
        <v>2552.3857382400001</v>
      </c>
    </row>
    <row r="5747" spans="1:4" x14ac:dyDescent="0.25">
      <c r="A5747">
        <v>2015</v>
      </c>
      <c r="B5747">
        <v>9</v>
      </c>
      <c r="C5747">
        <v>24</v>
      </c>
      <c r="D5747" s="2">
        <v>2768.3446063104002</v>
      </c>
    </row>
    <row r="5748" spans="1:4" x14ac:dyDescent="0.25">
      <c r="A5748">
        <v>2015</v>
      </c>
      <c r="B5748">
        <v>9</v>
      </c>
      <c r="C5748">
        <v>25</v>
      </c>
      <c r="D5748" s="2">
        <v>2541.4984949760001</v>
      </c>
    </row>
    <row r="5749" spans="1:4" x14ac:dyDescent="0.25">
      <c r="A5749">
        <v>2015</v>
      </c>
      <c r="B5749">
        <v>9</v>
      </c>
      <c r="C5749">
        <v>26</v>
      </c>
      <c r="D5749" s="2">
        <v>1881.4281783091201</v>
      </c>
    </row>
    <row r="5750" spans="1:4" x14ac:dyDescent="0.25">
      <c r="A5750">
        <v>2015</v>
      </c>
      <c r="B5750">
        <v>9</v>
      </c>
      <c r="C5750">
        <v>27</v>
      </c>
      <c r="D5750" s="2">
        <v>1916.6734876262401</v>
      </c>
    </row>
    <row r="5751" spans="1:4" x14ac:dyDescent="0.25">
      <c r="A5751">
        <v>2015</v>
      </c>
      <c r="B5751">
        <v>9</v>
      </c>
      <c r="C5751">
        <v>28</v>
      </c>
      <c r="D5751" s="2">
        <v>1654.9001212723199</v>
      </c>
    </row>
    <row r="5752" spans="1:4" x14ac:dyDescent="0.25">
      <c r="A5752">
        <v>2015</v>
      </c>
      <c r="B5752">
        <v>9</v>
      </c>
      <c r="C5752">
        <v>29</v>
      </c>
      <c r="D5752" s="2">
        <v>1980.3137060044801</v>
      </c>
    </row>
    <row r="5753" spans="1:4" x14ac:dyDescent="0.25">
      <c r="A5753">
        <v>2015</v>
      </c>
      <c r="B5753">
        <v>9</v>
      </c>
      <c r="C5753">
        <v>30</v>
      </c>
      <c r="D5753" s="2">
        <v>1602.2841541631999</v>
      </c>
    </row>
    <row r="5754" spans="1:4" x14ac:dyDescent="0.25">
      <c r="A5754">
        <v>2015</v>
      </c>
      <c r="B5754">
        <v>10</v>
      </c>
      <c r="C5754">
        <v>1</v>
      </c>
      <c r="D5754" s="2">
        <v>931.69602653183995</v>
      </c>
    </row>
    <row r="5755" spans="1:4" x14ac:dyDescent="0.25">
      <c r="A5755">
        <v>2015</v>
      </c>
      <c r="B5755">
        <v>10</v>
      </c>
      <c r="C5755">
        <v>2</v>
      </c>
      <c r="D5755" s="2">
        <v>880.55411876352002</v>
      </c>
    </row>
    <row r="5756" spans="1:4" x14ac:dyDescent="0.25">
      <c r="A5756">
        <v>2015</v>
      </c>
      <c r="B5756">
        <v>10</v>
      </c>
      <c r="C5756">
        <v>3</v>
      </c>
      <c r="D5756" s="2">
        <v>789.04133434367998</v>
      </c>
    </row>
    <row r="5757" spans="1:4" x14ac:dyDescent="0.25">
      <c r="A5757">
        <v>2015</v>
      </c>
      <c r="B5757">
        <v>10</v>
      </c>
      <c r="C5757">
        <v>4</v>
      </c>
      <c r="D5757" s="2">
        <v>1100.17917425664</v>
      </c>
    </row>
    <row r="5758" spans="1:4" x14ac:dyDescent="0.25">
      <c r="A5758">
        <v>2015</v>
      </c>
      <c r="B5758">
        <v>10</v>
      </c>
      <c r="C5758">
        <v>5</v>
      </c>
      <c r="D5758" s="2">
        <v>933.12727087103997</v>
      </c>
    </row>
    <row r="5759" spans="1:4" x14ac:dyDescent="0.25">
      <c r="A5759">
        <v>2015</v>
      </c>
      <c r="B5759">
        <v>10</v>
      </c>
      <c r="C5759">
        <v>6</v>
      </c>
      <c r="D5759" s="2">
        <v>752.51402155007997</v>
      </c>
    </row>
    <row r="5760" spans="1:4" x14ac:dyDescent="0.25">
      <c r="A5760">
        <v>2015</v>
      </c>
      <c r="B5760">
        <v>10</v>
      </c>
      <c r="C5760">
        <v>7</v>
      </c>
      <c r="D5760" s="2">
        <v>869.72681650176003</v>
      </c>
    </row>
    <row r="5761" spans="1:4" x14ac:dyDescent="0.25">
      <c r="A5761">
        <v>2015</v>
      </c>
      <c r="B5761">
        <v>10</v>
      </c>
      <c r="C5761">
        <v>8</v>
      </c>
      <c r="D5761" s="2">
        <v>764.73953943551999</v>
      </c>
    </row>
    <row r="5762" spans="1:4" x14ac:dyDescent="0.25">
      <c r="A5762">
        <v>2015</v>
      </c>
      <c r="B5762">
        <v>10</v>
      </c>
      <c r="C5762">
        <v>9</v>
      </c>
      <c r="D5762" s="2">
        <v>835.04421863424</v>
      </c>
    </row>
    <row r="5763" spans="1:4" x14ac:dyDescent="0.25">
      <c r="A5763">
        <v>2015</v>
      </c>
      <c r="B5763">
        <v>10</v>
      </c>
      <c r="C5763">
        <v>10</v>
      </c>
      <c r="D5763" s="2">
        <v>696.53891174399996</v>
      </c>
    </row>
    <row r="5764" spans="1:4" x14ac:dyDescent="0.25">
      <c r="A5764">
        <v>2015</v>
      </c>
      <c r="B5764">
        <v>10</v>
      </c>
      <c r="C5764">
        <v>11</v>
      </c>
      <c r="D5764" s="2">
        <v>933.56031403008001</v>
      </c>
    </row>
    <row r="5765" spans="1:4" x14ac:dyDescent="0.25">
      <c r="A5765">
        <v>2015</v>
      </c>
      <c r="B5765">
        <v>10</v>
      </c>
      <c r="C5765">
        <v>12</v>
      </c>
      <c r="D5765" s="2">
        <v>781.72363892735996</v>
      </c>
    </row>
    <row r="5766" spans="1:4" x14ac:dyDescent="0.25">
      <c r="A5766">
        <v>2015</v>
      </c>
      <c r="B5766">
        <v>10</v>
      </c>
      <c r="C5766">
        <v>13</v>
      </c>
      <c r="D5766" s="2">
        <v>810.28254983270403</v>
      </c>
    </row>
    <row r="5767" spans="1:4" x14ac:dyDescent="0.25">
      <c r="A5767">
        <v>2015</v>
      </c>
      <c r="B5767">
        <v>10</v>
      </c>
      <c r="C5767">
        <v>14</v>
      </c>
      <c r="D5767" s="2">
        <v>613.46312921087997</v>
      </c>
    </row>
    <row r="5768" spans="1:4" x14ac:dyDescent="0.25">
      <c r="A5768">
        <v>2015</v>
      </c>
      <c r="B5768">
        <v>10</v>
      </c>
      <c r="C5768">
        <v>15</v>
      </c>
      <c r="D5768" s="2">
        <v>704.3353196544</v>
      </c>
    </row>
    <row r="5769" spans="1:4" x14ac:dyDescent="0.25">
      <c r="A5769">
        <v>2015</v>
      </c>
      <c r="B5769">
        <v>10</v>
      </c>
      <c r="C5769">
        <v>16</v>
      </c>
      <c r="D5769" s="2">
        <v>633.38425626009598</v>
      </c>
    </row>
    <row r="5770" spans="1:4" x14ac:dyDescent="0.25">
      <c r="A5770">
        <v>2015</v>
      </c>
      <c r="B5770">
        <v>10</v>
      </c>
      <c r="C5770">
        <v>17</v>
      </c>
      <c r="D5770" s="2">
        <v>643.39823659622402</v>
      </c>
    </row>
    <row r="5771" spans="1:4" x14ac:dyDescent="0.25">
      <c r="A5771">
        <v>2015</v>
      </c>
      <c r="B5771">
        <v>10</v>
      </c>
      <c r="C5771">
        <v>18</v>
      </c>
      <c r="D5771" s="2">
        <v>581.75980303564802</v>
      </c>
    </row>
    <row r="5772" spans="1:4" x14ac:dyDescent="0.25">
      <c r="A5772">
        <v>2015</v>
      </c>
      <c r="B5772">
        <v>10</v>
      </c>
      <c r="C5772">
        <v>19</v>
      </c>
      <c r="D5772" s="2">
        <v>656.74624149503995</v>
      </c>
    </row>
    <row r="5773" spans="1:4" x14ac:dyDescent="0.25">
      <c r="A5773">
        <v>2015</v>
      </c>
      <c r="B5773">
        <v>10</v>
      </c>
      <c r="C5773">
        <v>20</v>
      </c>
      <c r="D5773" s="2">
        <v>588.65244742656</v>
      </c>
    </row>
    <row r="5774" spans="1:4" x14ac:dyDescent="0.25">
      <c r="A5774">
        <v>2015</v>
      </c>
      <c r="B5774">
        <v>10</v>
      </c>
      <c r="C5774">
        <v>21</v>
      </c>
      <c r="D5774" s="2">
        <v>469.43509487616001</v>
      </c>
    </row>
    <row r="5775" spans="1:4" x14ac:dyDescent="0.25">
      <c r="A5775">
        <v>2015</v>
      </c>
      <c r="B5775">
        <v>10</v>
      </c>
      <c r="C5775">
        <v>22</v>
      </c>
      <c r="D5775" s="2">
        <v>510.49826971545599</v>
      </c>
    </row>
    <row r="5776" spans="1:4" x14ac:dyDescent="0.25">
      <c r="A5776">
        <v>2015</v>
      </c>
      <c r="B5776">
        <v>10</v>
      </c>
      <c r="C5776">
        <v>23</v>
      </c>
      <c r="D5776" s="2">
        <v>363.943742524416</v>
      </c>
    </row>
    <row r="5777" spans="1:4" x14ac:dyDescent="0.25">
      <c r="A5777">
        <v>2015</v>
      </c>
      <c r="B5777">
        <v>10</v>
      </c>
      <c r="C5777">
        <v>24</v>
      </c>
      <c r="D5777" s="2">
        <v>611.99518629887996</v>
      </c>
    </row>
    <row r="5778" spans="1:4" x14ac:dyDescent="0.25">
      <c r="A5778">
        <v>2015</v>
      </c>
      <c r="B5778">
        <v>10</v>
      </c>
      <c r="C5778">
        <v>25</v>
      </c>
      <c r="D5778" s="2">
        <v>669.9691450368</v>
      </c>
    </row>
    <row r="5779" spans="1:4" x14ac:dyDescent="0.25">
      <c r="A5779">
        <v>2015</v>
      </c>
      <c r="B5779">
        <v>10</v>
      </c>
      <c r="C5779">
        <v>26</v>
      </c>
      <c r="D5779" s="2">
        <v>371.09596815359998</v>
      </c>
    </row>
    <row r="5780" spans="1:4" x14ac:dyDescent="0.25">
      <c r="A5780">
        <v>2015</v>
      </c>
      <c r="B5780">
        <v>10</v>
      </c>
      <c r="C5780">
        <v>27</v>
      </c>
      <c r="D5780" s="2">
        <v>575.69679104716795</v>
      </c>
    </row>
    <row r="5781" spans="1:4" x14ac:dyDescent="0.25">
      <c r="A5781">
        <v>2015</v>
      </c>
      <c r="B5781">
        <v>10</v>
      </c>
      <c r="C5781">
        <v>28</v>
      </c>
      <c r="D5781" s="2">
        <v>1559.2293885542399</v>
      </c>
    </row>
    <row r="5782" spans="1:4" x14ac:dyDescent="0.25">
      <c r="A5782">
        <v>2015</v>
      </c>
      <c r="B5782">
        <v>10</v>
      </c>
      <c r="C5782">
        <v>29</v>
      </c>
      <c r="D5782" s="2">
        <v>1687.33676648448</v>
      </c>
    </row>
    <row r="5783" spans="1:4" x14ac:dyDescent="0.25">
      <c r="A5783">
        <v>2015</v>
      </c>
      <c r="B5783">
        <v>10</v>
      </c>
      <c r="C5783">
        <v>30</v>
      </c>
      <c r="D5783" s="2">
        <v>2078.58954807706</v>
      </c>
    </row>
    <row r="5784" spans="1:4" x14ac:dyDescent="0.25">
      <c r="A5784">
        <v>2015</v>
      </c>
      <c r="B5784">
        <v>10</v>
      </c>
      <c r="C5784">
        <v>31</v>
      </c>
      <c r="D5784" s="2">
        <v>4447.4486596300803</v>
      </c>
    </row>
    <row r="5785" spans="1:4" x14ac:dyDescent="0.25">
      <c r="A5785">
        <v>2015</v>
      </c>
      <c r="B5785">
        <v>11</v>
      </c>
      <c r="C5785">
        <v>1</v>
      </c>
      <c r="D5785" s="2">
        <v>5166.3027502080004</v>
      </c>
    </row>
    <row r="5786" spans="1:4" x14ac:dyDescent="0.25">
      <c r="A5786">
        <v>2015</v>
      </c>
      <c r="B5786">
        <v>11</v>
      </c>
      <c r="C5786">
        <v>2</v>
      </c>
      <c r="D5786" s="2">
        <v>2685.3569003520001</v>
      </c>
    </row>
    <row r="5787" spans="1:4" x14ac:dyDescent="0.25">
      <c r="A5787">
        <v>2015</v>
      </c>
      <c r="B5787">
        <v>11</v>
      </c>
      <c r="C5787">
        <v>3</v>
      </c>
      <c r="D5787" s="2">
        <v>2822.44301226778</v>
      </c>
    </row>
    <row r="5788" spans="1:4" x14ac:dyDescent="0.25">
      <c r="A5788">
        <v>2015</v>
      </c>
      <c r="B5788">
        <v>11</v>
      </c>
      <c r="C5788">
        <v>4</v>
      </c>
      <c r="D5788" s="2">
        <v>3541.12357976064</v>
      </c>
    </row>
    <row r="5789" spans="1:4" x14ac:dyDescent="0.25">
      <c r="A5789">
        <v>2015</v>
      </c>
      <c r="B5789">
        <v>11</v>
      </c>
      <c r="C5789">
        <v>5</v>
      </c>
      <c r="D5789" s="2">
        <v>2932.1939475763202</v>
      </c>
    </row>
    <row r="5790" spans="1:4" x14ac:dyDescent="0.25">
      <c r="A5790">
        <v>2015</v>
      </c>
      <c r="B5790">
        <v>11</v>
      </c>
      <c r="C5790">
        <v>6</v>
      </c>
      <c r="D5790" s="2">
        <v>2671.5893084375002</v>
      </c>
    </row>
    <row r="5791" spans="1:4" x14ac:dyDescent="0.25">
      <c r="A5791">
        <v>2015</v>
      </c>
      <c r="B5791">
        <v>11</v>
      </c>
      <c r="C5791">
        <v>7</v>
      </c>
      <c r="D5791" s="2">
        <v>2349.2706978424299</v>
      </c>
    </row>
    <row r="5792" spans="1:4" x14ac:dyDescent="0.25">
      <c r="A5792">
        <v>2015</v>
      </c>
      <c r="B5792">
        <v>11</v>
      </c>
      <c r="C5792">
        <v>8</v>
      </c>
      <c r="D5792" s="2">
        <v>2298.7007373311999</v>
      </c>
    </row>
    <row r="5793" spans="1:4" x14ac:dyDescent="0.25">
      <c r="A5793">
        <v>2015</v>
      </c>
      <c r="B5793">
        <v>11</v>
      </c>
      <c r="C5793">
        <v>9</v>
      </c>
      <c r="D5793" s="2">
        <v>1590.5088054374401</v>
      </c>
    </row>
    <row r="5794" spans="1:4" x14ac:dyDescent="0.25">
      <c r="A5794">
        <v>2015</v>
      </c>
      <c r="B5794">
        <v>11</v>
      </c>
      <c r="C5794">
        <v>10</v>
      </c>
      <c r="D5794" s="2">
        <v>1773.06952568832</v>
      </c>
    </row>
    <row r="5795" spans="1:4" x14ac:dyDescent="0.25">
      <c r="A5795">
        <v>2015</v>
      </c>
      <c r="B5795">
        <v>11</v>
      </c>
      <c r="C5795">
        <v>11</v>
      </c>
      <c r="D5795" s="2">
        <v>1553.8420380672001</v>
      </c>
    </row>
    <row r="5796" spans="1:4" x14ac:dyDescent="0.25">
      <c r="A5796">
        <v>2015</v>
      </c>
      <c r="B5796">
        <v>11</v>
      </c>
      <c r="C5796">
        <v>12</v>
      </c>
      <c r="D5796" s="2">
        <v>3066.4299871641601</v>
      </c>
    </row>
    <row r="5797" spans="1:4" x14ac:dyDescent="0.25">
      <c r="A5797">
        <v>2015</v>
      </c>
      <c r="B5797">
        <v>11</v>
      </c>
      <c r="C5797">
        <v>13</v>
      </c>
      <c r="D5797" s="2">
        <v>2652.8203738575398</v>
      </c>
    </row>
    <row r="5798" spans="1:4" x14ac:dyDescent="0.25">
      <c r="A5798">
        <v>2015</v>
      </c>
      <c r="B5798">
        <v>11</v>
      </c>
      <c r="C5798">
        <v>14</v>
      </c>
      <c r="D5798" s="2">
        <v>2681.0043884536299</v>
      </c>
    </row>
    <row r="5799" spans="1:4" x14ac:dyDescent="0.25">
      <c r="A5799">
        <v>2015</v>
      </c>
      <c r="B5799">
        <v>11</v>
      </c>
      <c r="C5799">
        <v>15</v>
      </c>
      <c r="D5799" s="2">
        <v>3463.1107934953002</v>
      </c>
    </row>
    <row r="5800" spans="1:4" x14ac:dyDescent="0.25">
      <c r="A5800">
        <v>2015</v>
      </c>
      <c r="B5800">
        <v>11</v>
      </c>
      <c r="C5800">
        <v>16</v>
      </c>
      <c r="D5800" s="2">
        <v>3062.9362830335999</v>
      </c>
    </row>
    <row r="5801" spans="1:4" x14ac:dyDescent="0.25">
      <c r="A5801">
        <v>2015</v>
      </c>
      <c r="B5801">
        <v>11</v>
      </c>
      <c r="C5801">
        <v>17</v>
      </c>
      <c r="D5801" s="2">
        <v>3181.3573784947198</v>
      </c>
    </row>
    <row r="5802" spans="1:4" x14ac:dyDescent="0.25">
      <c r="A5802">
        <v>2015</v>
      </c>
      <c r="B5802">
        <v>11</v>
      </c>
      <c r="C5802">
        <v>18</v>
      </c>
      <c r="D5802" s="2">
        <v>3004.81962801178</v>
      </c>
    </row>
    <row r="5803" spans="1:4" x14ac:dyDescent="0.25">
      <c r="A5803">
        <v>2015</v>
      </c>
      <c r="B5803">
        <v>11</v>
      </c>
      <c r="C5803">
        <v>19</v>
      </c>
      <c r="D5803" s="2">
        <v>3972.09938586624</v>
      </c>
    </row>
    <row r="5804" spans="1:4" x14ac:dyDescent="0.25">
      <c r="A5804">
        <v>2015</v>
      </c>
      <c r="B5804">
        <v>11</v>
      </c>
      <c r="C5804">
        <v>20</v>
      </c>
      <c r="D5804" s="2">
        <v>1846.29064046746</v>
      </c>
    </row>
    <row r="5805" spans="1:4" x14ac:dyDescent="0.25">
      <c r="A5805">
        <v>2015</v>
      </c>
      <c r="B5805">
        <v>11</v>
      </c>
      <c r="C5805">
        <v>21</v>
      </c>
      <c r="D5805" s="2">
        <v>1138.0816437373401</v>
      </c>
    </row>
    <row r="5806" spans="1:4" x14ac:dyDescent="0.25">
      <c r="A5806">
        <v>2015</v>
      </c>
      <c r="B5806">
        <v>11</v>
      </c>
      <c r="C5806">
        <v>22</v>
      </c>
      <c r="D5806" s="2">
        <v>2185.92357654528</v>
      </c>
    </row>
    <row r="5807" spans="1:4" x14ac:dyDescent="0.25">
      <c r="A5807">
        <v>2015</v>
      </c>
      <c r="B5807">
        <v>11</v>
      </c>
      <c r="C5807">
        <v>23</v>
      </c>
      <c r="D5807" s="2">
        <v>1800.76514344474</v>
      </c>
    </row>
    <row r="5808" spans="1:4" x14ac:dyDescent="0.25">
      <c r="A5808">
        <v>2015</v>
      </c>
      <c r="B5808">
        <v>11</v>
      </c>
      <c r="C5808">
        <v>24</v>
      </c>
      <c r="D5808" s="2">
        <v>3160.36322595302</v>
      </c>
    </row>
    <row r="5809" spans="1:4" x14ac:dyDescent="0.25">
      <c r="A5809">
        <v>2015</v>
      </c>
      <c r="B5809">
        <v>11</v>
      </c>
      <c r="C5809">
        <v>25</v>
      </c>
      <c r="D5809" s="2">
        <v>4575.4574407280697</v>
      </c>
    </row>
    <row r="5810" spans="1:4" x14ac:dyDescent="0.25">
      <c r="A5810">
        <v>2015</v>
      </c>
      <c r="B5810">
        <v>11</v>
      </c>
      <c r="C5810">
        <v>26</v>
      </c>
      <c r="D5810" s="2">
        <v>4490.3768151628801</v>
      </c>
    </row>
    <row r="5811" spans="1:4" x14ac:dyDescent="0.25">
      <c r="A5811">
        <v>2015</v>
      </c>
      <c r="B5811">
        <v>11</v>
      </c>
      <c r="C5811">
        <v>27</v>
      </c>
      <c r="D5811" s="2">
        <v>3657.3636178759698</v>
      </c>
    </row>
    <row r="5812" spans="1:4" x14ac:dyDescent="0.25">
      <c r="A5812">
        <v>2015</v>
      </c>
      <c r="B5812">
        <v>11</v>
      </c>
      <c r="C5812">
        <v>28</v>
      </c>
      <c r="D5812" s="2">
        <v>4552.0756790400001</v>
      </c>
    </row>
    <row r="5813" spans="1:4" x14ac:dyDescent="0.25">
      <c r="A5813">
        <v>2015</v>
      </c>
      <c r="B5813">
        <v>11</v>
      </c>
      <c r="C5813">
        <v>29</v>
      </c>
      <c r="D5813" s="2">
        <v>6773.4886104115203</v>
      </c>
    </row>
    <row r="5814" spans="1:4" x14ac:dyDescent="0.25">
      <c r="A5814">
        <v>2015</v>
      </c>
      <c r="B5814">
        <v>11</v>
      </c>
      <c r="C5814">
        <v>30</v>
      </c>
      <c r="D5814" s="2">
        <v>8484.5877027839997</v>
      </c>
    </row>
    <row r="5815" spans="1:4" x14ac:dyDescent="0.25">
      <c r="A5815">
        <v>2015</v>
      </c>
      <c r="B5815">
        <v>12</v>
      </c>
      <c r="C5815">
        <v>1</v>
      </c>
      <c r="D5815" s="2">
        <v>22790.914665984001</v>
      </c>
    </row>
    <row r="5816" spans="1:4" x14ac:dyDescent="0.25">
      <c r="A5816">
        <v>2015</v>
      </c>
      <c r="B5816">
        <v>12</v>
      </c>
      <c r="C5816">
        <v>2</v>
      </c>
      <c r="D5816" s="2">
        <v>19220.338034979799</v>
      </c>
    </row>
    <row r="5817" spans="1:4" x14ac:dyDescent="0.25">
      <c r="A5817">
        <v>2015</v>
      </c>
      <c r="B5817">
        <v>12</v>
      </c>
      <c r="C5817">
        <v>3</v>
      </c>
      <c r="D5817" s="2">
        <v>14662.155101783001</v>
      </c>
    </row>
    <row r="5818" spans="1:4" x14ac:dyDescent="0.25">
      <c r="A5818">
        <v>2015</v>
      </c>
      <c r="B5818">
        <v>12</v>
      </c>
      <c r="C5818">
        <v>4</v>
      </c>
      <c r="D5818" s="2">
        <v>11191.502568084499</v>
      </c>
    </row>
    <row r="5819" spans="1:4" x14ac:dyDescent="0.25">
      <c r="A5819">
        <v>2015</v>
      </c>
      <c r="B5819">
        <v>12</v>
      </c>
      <c r="C5819">
        <v>5</v>
      </c>
      <c r="D5819" s="2">
        <v>10211.224970879999</v>
      </c>
    </row>
    <row r="5820" spans="1:4" x14ac:dyDescent="0.25">
      <c r="A5820">
        <v>2015</v>
      </c>
      <c r="B5820">
        <v>12</v>
      </c>
      <c r="C5820">
        <v>6</v>
      </c>
      <c r="D5820" s="2">
        <v>9966.15557157888</v>
      </c>
    </row>
    <row r="5821" spans="1:4" x14ac:dyDescent="0.25">
      <c r="A5821">
        <v>2015</v>
      </c>
      <c r="B5821">
        <v>12</v>
      </c>
      <c r="C5821">
        <v>7</v>
      </c>
      <c r="D5821" s="2">
        <v>11106.51723648</v>
      </c>
    </row>
    <row r="5822" spans="1:4" x14ac:dyDescent="0.25">
      <c r="A5822">
        <v>2015</v>
      </c>
      <c r="B5822">
        <v>12</v>
      </c>
      <c r="C5822">
        <v>8</v>
      </c>
      <c r="D5822" s="2">
        <v>9119.3311110758405</v>
      </c>
    </row>
    <row r="5823" spans="1:4" x14ac:dyDescent="0.25">
      <c r="A5823">
        <v>2015</v>
      </c>
      <c r="B5823">
        <v>12</v>
      </c>
      <c r="C5823">
        <v>9</v>
      </c>
      <c r="D5823" s="2">
        <v>6849.4583259647998</v>
      </c>
    </row>
    <row r="5824" spans="1:4" x14ac:dyDescent="0.25">
      <c r="A5824">
        <v>2015</v>
      </c>
      <c r="B5824">
        <v>12</v>
      </c>
      <c r="C5824">
        <v>10</v>
      </c>
      <c r="D5824" s="2">
        <v>5484.4891626700801</v>
      </c>
    </row>
    <row r="5825" spans="1:4" x14ac:dyDescent="0.25">
      <c r="A5825">
        <v>2015</v>
      </c>
      <c r="B5825">
        <v>12</v>
      </c>
      <c r="C5825">
        <v>11</v>
      </c>
      <c r="D5825" s="2">
        <v>5434.0922359296001</v>
      </c>
    </row>
    <row r="5826" spans="1:4" x14ac:dyDescent="0.25">
      <c r="A5826">
        <v>2015</v>
      </c>
      <c r="B5826">
        <v>12</v>
      </c>
      <c r="C5826">
        <v>12</v>
      </c>
      <c r="D5826" s="2">
        <v>5817.5849819750401</v>
      </c>
    </row>
    <row r="5827" spans="1:4" x14ac:dyDescent="0.25">
      <c r="A5827">
        <v>2015</v>
      </c>
      <c r="B5827">
        <v>12</v>
      </c>
      <c r="C5827">
        <v>13</v>
      </c>
      <c r="D5827" s="2">
        <v>5627.0680111411202</v>
      </c>
    </row>
    <row r="5828" spans="1:4" x14ac:dyDescent="0.25">
      <c r="A5828">
        <v>2015</v>
      </c>
      <c r="B5828">
        <v>12</v>
      </c>
      <c r="C5828">
        <v>14</v>
      </c>
      <c r="D5828" s="2">
        <v>4240.5861444710399</v>
      </c>
    </row>
    <row r="5829" spans="1:4" x14ac:dyDescent="0.25">
      <c r="A5829">
        <v>2015</v>
      </c>
      <c r="B5829">
        <v>12</v>
      </c>
      <c r="C5829">
        <v>15</v>
      </c>
      <c r="D5829" s="2">
        <v>5982.6013378560001</v>
      </c>
    </row>
    <row r="5830" spans="1:4" x14ac:dyDescent="0.25">
      <c r="A5830">
        <v>2015</v>
      </c>
      <c r="B5830">
        <v>12</v>
      </c>
      <c r="C5830">
        <v>16</v>
      </c>
      <c r="D5830" s="2">
        <v>4603.5717280358404</v>
      </c>
    </row>
    <row r="5831" spans="1:4" x14ac:dyDescent="0.25">
      <c r="A5831">
        <v>2015</v>
      </c>
      <c r="B5831">
        <v>12</v>
      </c>
      <c r="C5831">
        <v>17</v>
      </c>
      <c r="D5831" s="2">
        <v>4352.3748903628803</v>
      </c>
    </row>
    <row r="5832" spans="1:4" x14ac:dyDescent="0.25">
      <c r="A5832">
        <v>2015</v>
      </c>
      <c r="B5832">
        <v>12</v>
      </c>
      <c r="C5832">
        <v>18</v>
      </c>
      <c r="D5832" s="2">
        <v>6959.0280314880001</v>
      </c>
    </row>
    <row r="5833" spans="1:4" x14ac:dyDescent="0.25">
      <c r="A5833">
        <v>2015</v>
      </c>
      <c r="B5833">
        <v>12</v>
      </c>
      <c r="C5833">
        <v>19</v>
      </c>
      <c r="D5833" s="2">
        <v>6295.1263838207997</v>
      </c>
    </row>
    <row r="5834" spans="1:4" x14ac:dyDescent="0.25">
      <c r="A5834">
        <v>2015</v>
      </c>
      <c r="B5834">
        <v>12</v>
      </c>
      <c r="C5834">
        <v>20</v>
      </c>
      <c r="D5834" s="2">
        <v>4689.2653420953602</v>
      </c>
    </row>
    <row r="5835" spans="1:4" x14ac:dyDescent="0.25">
      <c r="A5835">
        <v>2015</v>
      </c>
      <c r="B5835">
        <v>12</v>
      </c>
      <c r="C5835">
        <v>21</v>
      </c>
      <c r="D5835" s="2">
        <v>4715.89382651904</v>
      </c>
    </row>
    <row r="5836" spans="1:4" x14ac:dyDescent="0.25">
      <c r="A5836">
        <v>2015</v>
      </c>
      <c r="B5836">
        <v>12</v>
      </c>
      <c r="C5836">
        <v>22</v>
      </c>
      <c r="D5836" s="2">
        <v>11237.763565670401</v>
      </c>
    </row>
    <row r="5837" spans="1:4" x14ac:dyDescent="0.25">
      <c r="A5837">
        <v>2015</v>
      </c>
      <c r="B5837">
        <v>12</v>
      </c>
      <c r="C5837">
        <v>23</v>
      </c>
      <c r="D5837" s="2">
        <v>13644.8229556224</v>
      </c>
    </row>
    <row r="5838" spans="1:4" x14ac:dyDescent="0.25">
      <c r="A5838">
        <v>2015</v>
      </c>
      <c r="B5838">
        <v>12</v>
      </c>
      <c r="C5838">
        <v>24</v>
      </c>
      <c r="D5838" s="2">
        <v>30236.321115647999</v>
      </c>
    </row>
    <row r="5839" spans="1:4" x14ac:dyDescent="0.25">
      <c r="A5839">
        <v>2015</v>
      </c>
      <c r="B5839">
        <v>12</v>
      </c>
      <c r="C5839">
        <v>25</v>
      </c>
      <c r="D5839" s="2">
        <v>71441.111669759994</v>
      </c>
    </row>
    <row r="5840" spans="1:4" x14ac:dyDescent="0.25">
      <c r="A5840">
        <v>2015</v>
      </c>
      <c r="B5840">
        <v>12</v>
      </c>
      <c r="C5840">
        <v>26</v>
      </c>
      <c r="D5840" s="2">
        <v>79408.371824639995</v>
      </c>
    </row>
    <row r="5841" spans="1:4" x14ac:dyDescent="0.25">
      <c r="A5841">
        <v>2015</v>
      </c>
      <c r="B5841">
        <v>12</v>
      </c>
      <c r="C5841">
        <v>27</v>
      </c>
      <c r="D5841" s="2">
        <v>133343.04098304</v>
      </c>
    </row>
    <row r="5842" spans="1:4" x14ac:dyDescent="0.25">
      <c r="A5842">
        <v>2015</v>
      </c>
      <c r="B5842">
        <v>12</v>
      </c>
      <c r="C5842">
        <v>28</v>
      </c>
      <c r="D5842" s="2">
        <v>364227.21861119999</v>
      </c>
    </row>
    <row r="5843" spans="1:4" x14ac:dyDescent="0.25">
      <c r="A5843">
        <v>2015</v>
      </c>
      <c r="B5843">
        <v>12</v>
      </c>
      <c r="C5843">
        <v>29</v>
      </c>
      <c r="D5843" s="2">
        <v>955088.92012032005</v>
      </c>
    </row>
    <row r="5844" spans="1:4" x14ac:dyDescent="0.25">
      <c r="A5844">
        <v>2015</v>
      </c>
      <c r="B5844">
        <v>12</v>
      </c>
      <c r="C5844">
        <v>30</v>
      </c>
      <c r="D5844" s="2">
        <v>960905.64390912</v>
      </c>
    </row>
    <row r="5845" spans="1:4" x14ac:dyDescent="0.25">
      <c r="A5845">
        <v>2015</v>
      </c>
      <c r="B5845">
        <v>12</v>
      </c>
      <c r="C5845">
        <v>31</v>
      </c>
      <c r="D5845" s="2">
        <v>717467.37384038395</v>
      </c>
    </row>
    <row r="5846" spans="1:4" x14ac:dyDescent="0.25">
      <c r="A5846">
        <v>2016</v>
      </c>
      <c r="B5846">
        <v>1</v>
      </c>
      <c r="C5846">
        <v>1</v>
      </c>
      <c r="D5846" s="2">
        <v>538694.92493107205</v>
      </c>
    </row>
    <row r="5847" spans="1:4" x14ac:dyDescent="0.25">
      <c r="A5847">
        <v>2016</v>
      </c>
      <c r="B5847">
        <v>1</v>
      </c>
      <c r="C5847">
        <v>2</v>
      </c>
      <c r="D5847" s="2">
        <v>363302.41457664</v>
      </c>
    </row>
    <row r="5848" spans="1:4" x14ac:dyDescent="0.25">
      <c r="A5848">
        <v>2016</v>
      </c>
      <c r="B5848">
        <v>1</v>
      </c>
      <c r="C5848">
        <v>3</v>
      </c>
      <c r="D5848" s="2">
        <v>259837.63896729599</v>
      </c>
    </row>
    <row r="5849" spans="1:4" x14ac:dyDescent="0.25">
      <c r="A5849">
        <v>2016</v>
      </c>
      <c r="B5849">
        <v>1</v>
      </c>
      <c r="C5849">
        <v>4</v>
      </c>
      <c r="D5849" s="2">
        <v>197498.507323392</v>
      </c>
    </row>
    <row r="5850" spans="1:4" x14ac:dyDescent="0.25">
      <c r="A5850">
        <v>2016</v>
      </c>
      <c r="B5850">
        <v>1</v>
      </c>
      <c r="C5850">
        <v>5</v>
      </c>
      <c r="D5850" s="2">
        <v>129079.156137984</v>
      </c>
    </row>
    <row r="5851" spans="1:4" x14ac:dyDescent="0.25">
      <c r="A5851">
        <v>2016</v>
      </c>
      <c r="B5851">
        <v>1</v>
      </c>
      <c r="C5851">
        <v>6</v>
      </c>
      <c r="D5851" s="2">
        <v>79593.479425843194</v>
      </c>
    </row>
    <row r="5852" spans="1:4" x14ac:dyDescent="0.25">
      <c r="A5852">
        <v>2016</v>
      </c>
      <c r="B5852">
        <v>1</v>
      </c>
      <c r="C5852">
        <v>7</v>
      </c>
      <c r="D5852" s="2">
        <v>60017.824585727998</v>
      </c>
    </row>
    <row r="5853" spans="1:4" x14ac:dyDescent="0.25">
      <c r="A5853">
        <v>2016</v>
      </c>
      <c r="B5853">
        <v>1</v>
      </c>
      <c r="C5853">
        <v>8</v>
      </c>
      <c r="D5853" s="2">
        <v>42127.710728601603</v>
      </c>
    </row>
    <row r="5854" spans="1:4" x14ac:dyDescent="0.25">
      <c r="A5854">
        <v>2016</v>
      </c>
      <c r="B5854">
        <v>1</v>
      </c>
      <c r="C5854">
        <v>9</v>
      </c>
      <c r="D5854" s="2">
        <v>42536.214775296001</v>
      </c>
    </row>
    <row r="5855" spans="1:4" x14ac:dyDescent="0.25">
      <c r="A5855">
        <v>2016</v>
      </c>
      <c r="B5855">
        <v>1</v>
      </c>
      <c r="C5855">
        <v>10</v>
      </c>
      <c r="D5855" s="2">
        <v>71513.554652467195</v>
      </c>
    </row>
    <row r="5856" spans="1:4" x14ac:dyDescent="0.25">
      <c r="A5856">
        <v>2016</v>
      </c>
      <c r="B5856">
        <v>1</v>
      </c>
      <c r="C5856">
        <v>11</v>
      </c>
      <c r="D5856" s="2">
        <v>256186.86494515199</v>
      </c>
    </row>
    <row r="5857" spans="1:4" x14ac:dyDescent="0.25">
      <c r="A5857">
        <v>2016</v>
      </c>
      <c r="B5857">
        <v>1</v>
      </c>
      <c r="C5857">
        <v>12</v>
      </c>
      <c r="D5857" s="2">
        <v>281893.97053440002</v>
      </c>
    </row>
    <row r="5858" spans="1:4" x14ac:dyDescent="0.25">
      <c r="A5858">
        <v>2016</v>
      </c>
      <c r="B5858">
        <v>1</v>
      </c>
      <c r="C5858">
        <v>13</v>
      </c>
      <c r="D5858" s="2">
        <v>206459.64638208001</v>
      </c>
    </row>
    <row r="5859" spans="1:4" x14ac:dyDescent="0.25">
      <c r="A5859">
        <v>2016</v>
      </c>
      <c r="B5859">
        <v>1</v>
      </c>
      <c r="C5859">
        <v>14</v>
      </c>
      <c r="D5859" s="2">
        <v>110887.89379246101</v>
      </c>
    </row>
    <row r="5860" spans="1:4" x14ac:dyDescent="0.25">
      <c r="A5860">
        <v>2016</v>
      </c>
      <c r="B5860">
        <v>1</v>
      </c>
      <c r="C5860">
        <v>15</v>
      </c>
      <c r="D5860" s="2">
        <v>91916.9825006592</v>
      </c>
    </row>
    <row r="5861" spans="1:4" x14ac:dyDescent="0.25">
      <c r="A5861">
        <v>2016</v>
      </c>
      <c r="B5861">
        <v>1</v>
      </c>
      <c r="C5861">
        <v>16</v>
      </c>
      <c r="D5861" s="2">
        <v>147173.314059878</v>
      </c>
    </row>
    <row r="5862" spans="1:4" x14ac:dyDescent="0.25">
      <c r="A5862">
        <v>2016</v>
      </c>
      <c r="B5862">
        <v>1</v>
      </c>
      <c r="C5862">
        <v>17</v>
      </c>
      <c r="D5862" s="2">
        <v>243250.373376</v>
      </c>
    </row>
    <row r="5863" spans="1:4" x14ac:dyDescent="0.25">
      <c r="A5863">
        <v>2016</v>
      </c>
      <c r="B5863">
        <v>1</v>
      </c>
      <c r="C5863">
        <v>18</v>
      </c>
      <c r="D5863" s="2">
        <v>179990.35221196801</v>
      </c>
    </row>
    <row r="5864" spans="1:4" x14ac:dyDescent="0.25">
      <c r="A5864">
        <v>2016</v>
      </c>
      <c r="B5864">
        <v>1</v>
      </c>
      <c r="C5864">
        <v>19</v>
      </c>
      <c r="D5864" s="2">
        <v>131783.88988477399</v>
      </c>
    </row>
    <row r="5865" spans="1:4" x14ac:dyDescent="0.25">
      <c r="A5865">
        <v>2016</v>
      </c>
      <c r="B5865">
        <v>1</v>
      </c>
      <c r="C5865">
        <v>20</v>
      </c>
      <c r="D5865" s="2">
        <v>98268.331098009599</v>
      </c>
    </row>
    <row r="5866" spans="1:4" x14ac:dyDescent="0.25">
      <c r="A5866">
        <v>2016</v>
      </c>
      <c r="B5866">
        <v>1</v>
      </c>
      <c r="C5866">
        <v>21</v>
      </c>
      <c r="D5866" s="2">
        <v>66971.225502720001</v>
      </c>
    </row>
    <row r="5867" spans="1:4" x14ac:dyDescent="0.25">
      <c r="A5867">
        <v>2016</v>
      </c>
      <c r="B5867">
        <v>1</v>
      </c>
      <c r="C5867">
        <v>22</v>
      </c>
      <c r="D5867" s="2">
        <v>56737.412560281598</v>
      </c>
    </row>
    <row r="5868" spans="1:4" x14ac:dyDescent="0.25">
      <c r="A5868">
        <v>2016</v>
      </c>
      <c r="B5868">
        <v>1</v>
      </c>
      <c r="C5868">
        <v>23</v>
      </c>
      <c r="D5868" s="2">
        <v>68202.927468748807</v>
      </c>
    </row>
    <row r="5869" spans="1:4" x14ac:dyDescent="0.25">
      <c r="A5869">
        <v>2016</v>
      </c>
      <c r="B5869">
        <v>1</v>
      </c>
      <c r="C5869">
        <v>24</v>
      </c>
      <c r="D5869" s="2">
        <v>60620.170493951999</v>
      </c>
    </row>
    <row r="5870" spans="1:4" x14ac:dyDescent="0.25">
      <c r="A5870">
        <v>2016</v>
      </c>
      <c r="B5870">
        <v>1</v>
      </c>
      <c r="C5870">
        <v>25</v>
      </c>
      <c r="D5870" s="2">
        <v>57917.214589132796</v>
      </c>
    </row>
    <row r="5871" spans="1:4" x14ac:dyDescent="0.25">
      <c r="A5871">
        <v>2016</v>
      </c>
      <c r="B5871">
        <v>1</v>
      </c>
      <c r="C5871">
        <v>26</v>
      </c>
      <c r="D5871" s="2">
        <v>35148.522947788799</v>
      </c>
    </row>
    <row r="5872" spans="1:4" x14ac:dyDescent="0.25">
      <c r="A5872">
        <v>2016</v>
      </c>
      <c r="B5872">
        <v>1</v>
      </c>
      <c r="C5872">
        <v>27</v>
      </c>
      <c r="D5872" s="2">
        <v>32419.078828646401</v>
      </c>
    </row>
    <row r="5873" spans="1:4" x14ac:dyDescent="0.25">
      <c r="A5873">
        <v>2016</v>
      </c>
      <c r="B5873">
        <v>1</v>
      </c>
      <c r="C5873">
        <v>28</v>
      </c>
      <c r="D5873" s="2">
        <v>39913.123120128002</v>
      </c>
    </row>
    <row r="5874" spans="1:4" x14ac:dyDescent="0.25">
      <c r="A5874">
        <v>2016</v>
      </c>
      <c r="B5874">
        <v>1</v>
      </c>
      <c r="C5874">
        <v>29</v>
      </c>
      <c r="D5874" s="2">
        <v>32542.924278988801</v>
      </c>
    </row>
    <row r="5875" spans="1:4" x14ac:dyDescent="0.25">
      <c r="A5875">
        <v>2016</v>
      </c>
      <c r="B5875">
        <v>1</v>
      </c>
      <c r="C5875">
        <v>30</v>
      </c>
      <c r="D5875" s="2">
        <v>24706.090851839999</v>
      </c>
    </row>
    <row r="5876" spans="1:4" x14ac:dyDescent="0.25">
      <c r="A5876">
        <v>2016</v>
      </c>
      <c r="B5876">
        <v>1</v>
      </c>
      <c r="C5876">
        <v>31</v>
      </c>
      <c r="D5876" s="2">
        <v>24222.0856080384</v>
      </c>
    </row>
    <row r="5877" spans="1:4" x14ac:dyDescent="0.25">
      <c r="A5877">
        <v>2016</v>
      </c>
      <c r="B5877">
        <v>2</v>
      </c>
      <c r="C5877">
        <v>1</v>
      </c>
      <c r="D5877" s="2">
        <v>25691.692188672001</v>
      </c>
    </row>
    <row r="5878" spans="1:4" x14ac:dyDescent="0.25">
      <c r="A5878">
        <v>2016</v>
      </c>
      <c r="B5878">
        <v>2</v>
      </c>
      <c r="C5878">
        <v>2</v>
      </c>
      <c r="D5878" s="2">
        <v>26496.956738764799</v>
      </c>
    </row>
    <row r="5879" spans="1:4" x14ac:dyDescent="0.25">
      <c r="A5879">
        <v>2016</v>
      </c>
      <c r="B5879">
        <v>2</v>
      </c>
      <c r="C5879">
        <v>3</v>
      </c>
      <c r="D5879" s="2">
        <v>40015.634466816002</v>
      </c>
    </row>
    <row r="5880" spans="1:4" x14ac:dyDescent="0.25">
      <c r="A5880">
        <v>2016</v>
      </c>
      <c r="B5880">
        <v>2</v>
      </c>
      <c r="C5880">
        <v>4</v>
      </c>
      <c r="D5880" s="2">
        <v>91726.052059238398</v>
      </c>
    </row>
    <row r="5881" spans="1:4" x14ac:dyDescent="0.25">
      <c r="A5881">
        <v>2016</v>
      </c>
      <c r="B5881">
        <v>2</v>
      </c>
      <c r="C5881">
        <v>5</v>
      </c>
      <c r="D5881" s="2">
        <v>117606.13025495</v>
      </c>
    </row>
    <row r="5882" spans="1:4" x14ac:dyDescent="0.25">
      <c r="A5882">
        <v>2016</v>
      </c>
      <c r="B5882">
        <v>2</v>
      </c>
      <c r="C5882">
        <v>6</v>
      </c>
      <c r="D5882" s="2">
        <v>104144.604437606</v>
      </c>
    </row>
    <row r="5883" spans="1:4" x14ac:dyDescent="0.25">
      <c r="A5883">
        <v>2016</v>
      </c>
      <c r="B5883">
        <v>2</v>
      </c>
      <c r="C5883">
        <v>7</v>
      </c>
      <c r="D5883" s="2">
        <v>87021.613080576004</v>
      </c>
    </row>
    <row r="5884" spans="1:4" x14ac:dyDescent="0.25">
      <c r="A5884">
        <v>2016</v>
      </c>
      <c r="B5884">
        <v>2</v>
      </c>
      <c r="C5884">
        <v>8</v>
      </c>
      <c r="D5884" s="2">
        <v>53495.8194696192</v>
      </c>
    </row>
    <row r="5885" spans="1:4" x14ac:dyDescent="0.25">
      <c r="A5885">
        <v>2016</v>
      </c>
      <c r="B5885">
        <v>2</v>
      </c>
      <c r="C5885">
        <v>9</v>
      </c>
      <c r="D5885" s="2">
        <v>46855.269808128003</v>
      </c>
    </row>
    <row r="5886" spans="1:4" x14ac:dyDescent="0.25">
      <c r="A5886">
        <v>2016</v>
      </c>
      <c r="B5886">
        <v>2</v>
      </c>
      <c r="C5886">
        <v>10</v>
      </c>
      <c r="D5886" s="2">
        <v>44213.657606553599</v>
      </c>
    </row>
    <row r="5887" spans="1:4" x14ac:dyDescent="0.25">
      <c r="A5887">
        <v>2016</v>
      </c>
      <c r="B5887">
        <v>2</v>
      </c>
      <c r="C5887">
        <v>11</v>
      </c>
      <c r="D5887" s="2">
        <v>38745.496862207998</v>
      </c>
    </row>
    <row r="5888" spans="1:4" x14ac:dyDescent="0.25">
      <c r="A5888">
        <v>2016</v>
      </c>
      <c r="B5888">
        <v>2</v>
      </c>
      <c r="C5888">
        <v>12</v>
      </c>
      <c r="D5888" s="2">
        <v>38903.618779545599</v>
      </c>
    </row>
    <row r="5889" spans="1:4" x14ac:dyDescent="0.25">
      <c r="A5889">
        <v>2016</v>
      </c>
      <c r="B5889">
        <v>2</v>
      </c>
      <c r="C5889">
        <v>13</v>
      </c>
      <c r="D5889" s="2">
        <v>23281.4277900288</v>
      </c>
    </row>
    <row r="5890" spans="1:4" x14ac:dyDescent="0.25">
      <c r="A5890">
        <v>2016</v>
      </c>
      <c r="B5890">
        <v>2</v>
      </c>
      <c r="C5890">
        <v>14</v>
      </c>
      <c r="D5890" s="2">
        <v>18625.993638912001</v>
      </c>
    </row>
    <row r="5891" spans="1:4" x14ac:dyDescent="0.25">
      <c r="A5891">
        <v>2016</v>
      </c>
      <c r="B5891">
        <v>2</v>
      </c>
      <c r="C5891">
        <v>15</v>
      </c>
      <c r="D5891" s="2">
        <v>20623.129970688002</v>
      </c>
    </row>
    <row r="5892" spans="1:4" x14ac:dyDescent="0.25">
      <c r="A5892">
        <v>2016</v>
      </c>
      <c r="B5892">
        <v>2</v>
      </c>
      <c r="C5892">
        <v>16</v>
      </c>
      <c r="D5892" s="2">
        <v>21753.299218636799</v>
      </c>
    </row>
    <row r="5893" spans="1:4" x14ac:dyDescent="0.25">
      <c r="A5893">
        <v>2016</v>
      </c>
      <c r="B5893">
        <v>2</v>
      </c>
      <c r="C5893">
        <v>17</v>
      </c>
      <c r="D5893" s="2">
        <v>18503.909720063999</v>
      </c>
    </row>
    <row r="5894" spans="1:4" x14ac:dyDescent="0.25">
      <c r="A5894">
        <v>2016</v>
      </c>
      <c r="B5894">
        <v>2</v>
      </c>
      <c r="C5894">
        <v>18</v>
      </c>
      <c r="D5894" s="2">
        <v>20823.014863871998</v>
      </c>
    </row>
    <row r="5895" spans="1:4" x14ac:dyDescent="0.25">
      <c r="A5895">
        <v>2016</v>
      </c>
      <c r="B5895">
        <v>2</v>
      </c>
      <c r="C5895">
        <v>19</v>
      </c>
      <c r="D5895" s="2">
        <v>24475.1100346368</v>
      </c>
    </row>
    <row r="5896" spans="1:4" x14ac:dyDescent="0.25">
      <c r="A5896">
        <v>2016</v>
      </c>
      <c r="B5896">
        <v>2</v>
      </c>
      <c r="C5896">
        <v>20</v>
      </c>
      <c r="D5896" s="2">
        <v>23915.9216480256</v>
      </c>
    </row>
    <row r="5897" spans="1:4" x14ac:dyDescent="0.25">
      <c r="A5897">
        <v>2016</v>
      </c>
      <c r="B5897">
        <v>2</v>
      </c>
      <c r="C5897">
        <v>21</v>
      </c>
      <c r="D5897" s="2">
        <v>17856.840484454398</v>
      </c>
    </row>
    <row r="5898" spans="1:4" x14ac:dyDescent="0.25">
      <c r="A5898">
        <v>2016</v>
      </c>
      <c r="B5898">
        <v>2</v>
      </c>
      <c r="C5898">
        <v>22</v>
      </c>
      <c r="D5898" s="2">
        <v>18872.167665254401</v>
      </c>
    </row>
    <row r="5899" spans="1:4" x14ac:dyDescent="0.25">
      <c r="A5899">
        <v>2016</v>
      </c>
      <c r="B5899">
        <v>2</v>
      </c>
      <c r="C5899">
        <v>23</v>
      </c>
      <c r="D5899" s="2">
        <v>15443.98272</v>
      </c>
    </row>
    <row r="5900" spans="1:4" x14ac:dyDescent="0.25">
      <c r="A5900">
        <v>2016</v>
      </c>
      <c r="B5900">
        <v>2</v>
      </c>
      <c r="C5900">
        <v>24</v>
      </c>
      <c r="D5900" s="2">
        <v>16854.0397498368</v>
      </c>
    </row>
    <row r="5901" spans="1:4" x14ac:dyDescent="0.25">
      <c r="A5901">
        <v>2016</v>
      </c>
      <c r="B5901">
        <v>2</v>
      </c>
      <c r="C5901">
        <v>25</v>
      </c>
      <c r="D5901" s="2">
        <v>148983.05524608001</v>
      </c>
    </row>
    <row r="5902" spans="1:4" x14ac:dyDescent="0.25">
      <c r="A5902">
        <v>2016</v>
      </c>
      <c r="B5902">
        <v>2</v>
      </c>
      <c r="C5902">
        <v>26</v>
      </c>
      <c r="D5902" s="2">
        <v>324962.355391488</v>
      </c>
    </row>
    <row r="5903" spans="1:4" x14ac:dyDescent="0.25">
      <c r="A5903">
        <v>2016</v>
      </c>
      <c r="B5903">
        <v>2</v>
      </c>
      <c r="C5903">
        <v>27</v>
      </c>
      <c r="D5903" s="2">
        <v>315728.58671308798</v>
      </c>
    </row>
    <row r="5904" spans="1:4" x14ac:dyDescent="0.25">
      <c r="A5904">
        <v>2016</v>
      </c>
      <c r="B5904">
        <v>2</v>
      </c>
      <c r="C5904">
        <v>28</v>
      </c>
      <c r="D5904" s="2">
        <v>232348.939997184</v>
      </c>
    </row>
    <row r="5905" spans="1:4" x14ac:dyDescent="0.25">
      <c r="A5905">
        <v>2016</v>
      </c>
      <c r="B5905">
        <v>2</v>
      </c>
      <c r="C5905">
        <v>29</v>
      </c>
      <c r="D5905" s="2">
        <v>187592.43710177299</v>
      </c>
    </row>
    <row r="5906" spans="1:4" x14ac:dyDescent="0.25">
      <c r="A5906">
        <v>2016</v>
      </c>
      <c r="B5906">
        <v>3</v>
      </c>
      <c r="C5906">
        <v>1</v>
      </c>
      <c r="D5906" s="2">
        <v>163468.47124454399</v>
      </c>
    </row>
    <row r="5907" spans="1:4" x14ac:dyDescent="0.25">
      <c r="A5907">
        <v>2016</v>
      </c>
      <c r="B5907">
        <v>3</v>
      </c>
      <c r="C5907">
        <v>2</v>
      </c>
      <c r="D5907" s="2">
        <v>179327.086672896</v>
      </c>
    </row>
    <row r="5908" spans="1:4" x14ac:dyDescent="0.25">
      <c r="A5908">
        <v>2016</v>
      </c>
      <c r="B5908">
        <v>3</v>
      </c>
      <c r="C5908">
        <v>3</v>
      </c>
      <c r="D5908" s="2">
        <v>186520.86324172799</v>
      </c>
    </row>
    <row r="5909" spans="1:4" x14ac:dyDescent="0.25">
      <c r="A5909">
        <v>2016</v>
      </c>
      <c r="B5909">
        <v>3</v>
      </c>
      <c r="C5909">
        <v>4</v>
      </c>
      <c r="D5909" s="2">
        <v>164943.20339251199</v>
      </c>
    </row>
    <row r="5910" spans="1:4" x14ac:dyDescent="0.25">
      <c r="A5910">
        <v>2016</v>
      </c>
      <c r="B5910">
        <v>3</v>
      </c>
      <c r="C5910">
        <v>5</v>
      </c>
      <c r="D5910" s="2">
        <v>142959.73072527401</v>
      </c>
    </row>
    <row r="5911" spans="1:4" x14ac:dyDescent="0.25">
      <c r="A5911">
        <v>2016</v>
      </c>
      <c r="B5911">
        <v>3</v>
      </c>
      <c r="C5911">
        <v>6</v>
      </c>
      <c r="D5911" s="2">
        <v>136958.68223815699</v>
      </c>
    </row>
    <row r="5912" spans="1:4" x14ac:dyDescent="0.25">
      <c r="A5912">
        <v>2016</v>
      </c>
      <c r="B5912">
        <v>3</v>
      </c>
      <c r="C5912">
        <v>7</v>
      </c>
      <c r="D5912" s="2">
        <v>144632.74526207999</v>
      </c>
    </row>
    <row r="5913" spans="1:4" x14ac:dyDescent="0.25">
      <c r="A5913">
        <v>2016</v>
      </c>
      <c r="B5913">
        <v>3</v>
      </c>
      <c r="C5913">
        <v>8</v>
      </c>
      <c r="D5913" s="2">
        <v>143656.12284272601</v>
      </c>
    </row>
    <row r="5914" spans="1:4" x14ac:dyDescent="0.25">
      <c r="A5914">
        <v>2016</v>
      </c>
      <c r="B5914">
        <v>3</v>
      </c>
      <c r="C5914">
        <v>9</v>
      </c>
      <c r="D5914" s="2">
        <v>125415.170629632</v>
      </c>
    </row>
    <row r="5915" spans="1:4" x14ac:dyDescent="0.25">
      <c r="A5915">
        <v>2016</v>
      </c>
      <c r="B5915">
        <v>3</v>
      </c>
      <c r="C5915">
        <v>10</v>
      </c>
      <c r="D5915" s="2">
        <v>131708.36422195201</v>
      </c>
    </row>
    <row r="5916" spans="1:4" x14ac:dyDescent="0.25">
      <c r="A5916">
        <v>2016</v>
      </c>
      <c r="B5916">
        <v>3</v>
      </c>
      <c r="C5916">
        <v>11</v>
      </c>
      <c r="D5916" s="2">
        <v>279508.48175001598</v>
      </c>
    </row>
    <row r="5917" spans="1:4" x14ac:dyDescent="0.25">
      <c r="A5917">
        <v>2016</v>
      </c>
      <c r="B5917">
        <v>3</v>
      </c>
      <c r="C5917">
        <v>12</v>
      </c>
      <c r="D5917" s="2">
        <v>371213.40358655999</v>
      </c>
    </row>
    <row r="5918" spans="1:4" x14ac:dyDescent="0.25">
      <c r="A5918">
        <v>2016</v>
      </c>
      <c r="B5918">
        <v>3</v>
      </c>
      <c r="C5918">
        <v>13</v>
      </c>
      <c r="D5918" s="2">
        <v>390260.37063168001</v>
      </c>
    </row>
    <row r="5919" spans="1:4" x14ac:dyDescent="0.25">
      <c r="A5919">
        <v>2016</v>
      </c>
      <c r="B5919">
        <v>3</v>
      </c>
      <c r="C5919">
        <v>14</v>
      </c>
      <c r="D5919" s="2">
        <v>562355.47344384005</v>
      </c>
    </row>
    <row r="5920" spans="1:4" x14ac:dyDescent="0.25">
      <c r="A5920">
        <v>2016</v>
      </c>
      <c r="B5920">
        <v>3</v>
      </c>
      <c r="C5920">
        <v>15</v>
      </c>
      <c r="D5920" s="2">
        <v>555863.65902028803</v>
      </c>
    </row>
    <row r="5921" spans="1:4" x14ac:dyDescent="0.25">
      <c r="A5921">
        <v>2016</v>
      </c>
      <c r="B5921">
        <v>3</v>
      </c>
      <c r="C5921">
        <v>16</v>
      </c>
      <c r="D5921" s="2">
        <v>462383.66799360001</v>
      </c>
    </row>
    <row r="5922" spans="1:4" x14ac:dyDescent="0.25">
      <c r="A5922">
        <v>2016</v>
      </c>
      <c r="B5922">
        <v>3</v>
      </c>
      <c r="C5922">
        <v>17</v>
      </c>
      <c r="D5922" s="2">
        <v>342328.20159283199</v>
      </c>
    </row>
    <row r="5923" spans="1:4" x14ac:dyDescent="0.25">
      <c r="A5923">
        <v>2016</v>
      </c>
      <c r="B5923">
        <v>3</v>
      </c>
      <c r="C5923">
        <v>18</v>
      </c>
      <c r="D5923" s="2">
        <v>272521.15504128003</v>
      </c>
    </row>
    <row r="5924" spans="1:4" x14ac:dyDescent="0.25">
      <c r="A5924">
        <v>2016</v>
      </c>
      <c r="B5924">
        <v>3</v>
      </c>
      <c r="C5924">
        <v>19</v>
      </c>
      <c r="D5924" s="2">
        <v>187830.14599065599</v>
      </c>
    </row>
    <row r="5925" spans="1:4" x14ac:dyDescent="0.25">
      <c r="A5925">
        <v>2016</v>
      </c>
      <c r="B5925">
        <v>3</v>
      </c>
      <c r="C5925">
        <v>20</v>
      </c>
      <c r="D5925" s="2">
        <v>133333.25469696001</v>
      </c>
    </row>
    <row r="5926" spans="1:4" x14ac:dyDescent="0.25">
      <c r="A5926">
        <v>2016</v>
      </c>
      <c r="B5926">
        <v>3</v>
      </c>
      <c r="C5926">
        <v>21</v>
      </c>
      <c r="D5926" s="2">
        <v>94432.025402265601</v>
      </c>
    </row>
    <row r="5927" spans="1:4" x14ac:dyDescent="0.25">
      <c r="A5927">
        <v>2016</v>
      </c>
      <c r="B5927">
        <v>3</v>
      </c>
      <c r="C5927">
        <v>22</v>
      </c>
      <c r="D5927" s="2">
        <v>66372.060137471999</v>
      </c>
    </row>
    <row r="5928" spans="1:4" x14ac:dyDescent="0.25">
      <c r="A5928">
        <v>2016</v>
      </c>
      <c r="B5928">
        <v>3</v>
      </c>
      <c r="C5928">
        <v>23</v>
      </c>
      <c r="D5928" s="2">
        <v>53977.288434278402</v>
      </c>
    </row>
    <row r="5929" spans="1:4" x14ac:dyDescent="0.25">
      <c r="A5929">
        <v>2016</v>
      </c>
      <c r="B5929">
        <v>3</v>
      </c>
      <c r="C5929">
        <v>24</v>
      </c>
      <c r="D5929" s="2">
        <v>50933.839093401599</v>
      </c>
    </row>
    <row r="5930" spans="1:4" x14ac:dyDescent="0.25">
      <c r="A5930">
        <v>2016</v>
      </c>
      <c r="B5930">
        <v>3</v>
      </c>
      <c r="C5930">
        <v>25</v>
      </c>
      <c r="D5930" s="2">
        <v>212740.15857868799</v>
      </c>
    </row>
    <row r="5931" spans="1:4" x14ac:dyDescent="0.25">
      <c r="A5931">
        <v>2016</v>
      </c>
      <c r="B5931">
        <v>3</v>
      </c>
      <c r="C5931">
        <v>26</v>
      </c>
      <c r="D5931" s="2">
        <v>257081.168388096</v>
      </c>
    </row>
    <row r="5932" spans="1:4" x14ac:dyDescent="0.25">
      <c r="A5932">
        <v>2016</v>
      </c>
      <c r="B5932">
        <v>3</v>
      </c>
      <c r="C5932">
        <v>27</v>
      </c>
      <c r="D5932" s="2">
        <v>198269.74821888001</v>
      </c>
    </row>
    <row r="5933" spans="1:4" x14ac:dyDescent="0.25">
      <c r="A5933">
        <v>2016</v>
      </c>
      <c r="B5933">
        <v>3</v>
      </c>
      <c r="C5933">
        <v>28</v>
      </c>
      <c r="D5933" s="2">
        <v>326776.93671168003</v>
      </c>
    </row>
    <row r="5934" spans="1:4" x14ac:dyDescent="0.25">
      <c r="A5934">
        <v>2016</v>
      </c>
      <c r="B5934">
        <v>3</v>
      </c>
      <c r="C5934">
        <v>29</v>
      </c>
      <c r="D5934" s="2">
        <v>407021.42435327999</v>
      </c>
    </row>
    <row r="5935" spans="1:4" x14ac:dyDescent="0.25">
      <c r="A5935">
        <v>2016</v>
      </c>
      <c r="B5935">
        <v>3</v>
      </c>
      <c r="C5935">
        <v>30</v>
      </c>
      <c r="D5935" s="2">
        <v>328401.82718668802</v>
      </c>
    </row>
    <row r="5936" spans="1:4" x14ac:dyDescent="0.25">
      <c r="A5936">
        <v>2016</v>
      </c>
      <c r="B5936">
        <v>3</v>
      </c>
      <c r="C5936">
        <v>31</v>
      </c>
      <c r="D5936" s="2">
        <v>303641.54477568</v>
      </c>
    </row>
    <row r="5937" spans="1:4" x14ac:dyDescent="0.25">
      <c r="A5937">
        <v>2016</v>
      </c>
      <c r="B5937">
        <v>4</v>
      </c>
      <c r="C5937">
        <v>1</v>
      </c>
      <c r="D5937" s="2">
        <v>490602.26080051198</v>
      </c>
    </row>
    <row r="5938" spans="1:4" x14ac:dyDescent="0.25">
      <c r="A5938">
        <v>2016</v>
      </c>
      <c r="B5938">
        <v>4</v>
      </c>
      <c r="C5938">
        <v>2</v>
      </c>
      <c r="D5938" s="2">
        <v>453529.52566272003</v>
      </c>
    </row>
    <row r="5939" spans="1:4" x14ac:dyDescent="0.25">
      <c r="A5939">
        <v>2016</v>
      </c>
      <c r="B5939">
        <v>4</v>
      </c>
      <c r="C5939">
        <v>3</v>
      </c>
      <c r="D5939" s="2">
        <v>325531.02016512002</v>
      </c>
    </row>
    <row r="5940" spans="1:4" x14ac:dyDescent="0.25">
      <c r="A5940">
        <v>2016</v>
      </c>
      <c r="B5940">
        <v>4</v>
      </c>
      <c r="C5940">
        <v>4</v>
      </c>
      <c r="D5940" s="2">
        <v>240234.72932044801</v>
      </c>
    </row>
    <row r="5941" spans="1:4" x14ac:dyDescent="0.25">
      <c r="A5941">
        <v>2016</v>
      </c>
      <c r="B5941">
        <v>4</v>
      </c>
      <c r="C5941">
        <v>5</v>
      </c>
      <c r="D5941" s="2">
        <v>169493.09244825601</v>
      </c>
    </row>
    <row r="5942" spans="1:4" x14ac:dyDescent="0.25">
      <c r="A5942">
        <v>2016</v>
      </c>
      <c r="B5942">
        <v>4</v>
      </c>
      <c r="C5942">
        <v>6</v>
      </c>
      <c r="D5942" s="2">
        <v>125038.838998426</v>
      </c>
    </row>
    <row r="5943" spans="1:4" x14ac:dyDescent="0.25">
      <c r="A5943">
        <v>2016</v>
      </c>
      <c r="B5943">
        <v>4</v>
      </c>
      <c r="C5943">
        <v>7</v>
      </c>
      <c r="D5943" s="2">
        <v>140459.35909754899</v>
      </c>
    </row>
    <row r="5944" spans="1:4" x14ac:dyDescent="0.25">
      <c r="A5944">
        <v>2016</v>
      </c>
      <c r="B5944">
        <v>4</v>
      </c>
      <c r="C5944">
        <v>8</v>
      </c>
      <c r="D5944" s="2">
        <v>217684.19030630399</v>
      </c>
    </row>
    <row r="5945" spans="1:4" x14ac:dyDescent="0.25">
      <c r="A5945">
        <v>2016</v>
      </c>
      <c r="B5945">
        <v>4</v>
      </c>
      <c r="C5945">
        <v>9</v>
      </c>
      <c r="D5945" s="2">
        <v>257490.03126528001</v>
      </c>
    </row>
    <row r="5946" spans="1:4" x14ac:dyDescent="0.25">
      <c r="A5946">
        <v>2016</v>
      </c>
      <c r="B5946">
        <v>4</v>
      </c>
      <c r="C5946">
        <v>10</v>
      </c>
      <c r="D5946" s="2">
        <v>254017.97929267201</v>
      </c>
    </row>
    <row r="5947" spans="1:4" x14ac:dyDescent="0.25">
      <c r="A5947">
        <v>2016</v>
      </c>
      <c r="B5947">
        <v>4</v>
      </c>
      <c r="C5947">
        <v>11</v>
      </c>
      <c r="D5947" s="2">
        <v>224856.43704575999</v>
      </c>
    </row>
    <row r="5948" spans="1:4" x14ac:dyDescent="0.25">
      <c r="A5948">
        <v>2016</v>
      </c>
      <c r="B5948">
        <v>4</v>
      </c>
      <c r="C5948">
        <v>12</v>
      </c>
      <c r="D5948" s="2">
        <v>238871.01035520001</v>
      </c>
    </row>
    <row r="5949" spans="1:4" x14ac:dyDescent="0.25">
      <c r="A5949">
        <v>2016</v>
      </c>
      <c r="B5949">
        <v>4</v>
      </c>
      <c r="C5949">
        <v>13</v>
      </c>
      <c r="D5949" s="2">
        <v>216563.17123584001</v>
      </c>
    </row>
    <row r="5950" spans="1:4" x14ac:dyDescent="0.25">
      <c r="A5950">
        <v>2016</v>
      </c>
      <c r="B5950">
        <v>4</v>
      </c>
      <c r="C5950">
        <v>14</v>
      </c>
      <c r="D5950" s="2">
        <v>186004.51432243199</v>
      </c>
    </row>
    <row r="5951" spans="1:4" x14ac:dyDescent="0.25">
      <c r="A5951">
        <v>2016</v>
      </c>
      <c r="B5951">
        <v>4</v>
      </c>
      <c r="C5951">
        <v>15</v>
      </c>
      <c r="D5951" s="2">
        <v>138941.38379796501</v>
      </c>
    </row>
    <row r="5952" spans="1:4" x14ac:dyDescent="0.25">
      <c r="A5952">
        <v>2016</v>
      </c>
      <c r="B5952">
        <v>4</v>
      </c>
      <c r="C5952">
        <v>16</v>
      </c>
      <c r="D5952" s="2">
        <v>82812.531437568003</v>
      </c>
    </row>
    <row r="5953" spans="1:4" x14ac:dyDescent="0.25">
      <c r="A5953">
        <v>2016</v>
      </c>
      <c r="B5953">
        <v>4</v>
      </c>
      <c r="C5953">
        <v>17</v>
      </c>
      <c r="D5953" s="2">
        <v>82946.187639705604</v>
      </c>
    </row>
    <row r="5954" spans="1:4" x14ac:dyDescent="0.25">
      <c r="A5954">
        <v>2016</v>
      </c>
      <c r="B5954">
        <v>4</v>
      </c>
      <c r="C5954">
        <v>18</v>
      </c>
      <c r="D5954" s="2">
        <v>70661.063116799996</v>
      </c>
    </row>
    <row r="5955" spans="1:4" x14ac:dyDescent="0.25">
      <c r="A5955">
        <v>2016</v>
      </c>
      <c r="B5955">
        <v>4</v>
      </c>
      <c r="C5955">
        <v>19</v>
      </c>
      <c r="D5955" s="2">
        <v>49252.420583423998</v>
      </c>
    </row>
    <row r="5956" spans="1:4" x14ac:dyDescent="0.25">
      <c r="A5956">
        <v>2016</v>
      </c>
      <c r="B5956">
        <v>4</v>
      </c>
      <c r="C5956">
        <v>20</v>
      </c>
      <c r="D5956" s="2">
        <v>46744.440118272003</v>
      </c>
    </row>
    <row r="5957" spans="1:4" x14ac:dyDescent="0.25">
      <c r="A5957">
        <v>2016</v>
      </c>
      <c r="B5957">
        <v>4</v>
      </c>
      <c r="C5957">
        <v>21</v>
      </c>
      <c r="D5957" s="2">
        <v>38381.4225543168</v>
      </c>
    </row>
    <row r="5958" spans="1:4" x14ac:dyDescent="0.25">
      <c r="A5958">
        <v>2016</v>
      </c>
      <c r="B5958">
        <v>4</v>
      </c>
      <c r="C5958">
        <v>22</v>
      </c>
      <c r="D5958" s="2">
        <v>40919.789437747197</v>
      </c>
    </row>
    <row r="5959" spans="1:4" x14ac:dyDescent="0.25">
      <c r="A5959">
        <v>2016</v>
      </c>
      <c r="B5959">
        <v>4</v>
      </c>
      <c r="C5959">
        <v>23</v>
      </c>
      <c r="D5959" s="2">
        <v>31817.026509004801</v>
      </c>
    </row>
    <row r="5960" spans="1:4" x14ac:dyDescent="0.25">
      <c r="A5960">
        <v>2016</v>
      </c>
      <c r="B5960">
        <v>4</v>
      </c>
      <c r="C5960">
        <v>24</v>
      </c>
      <c r="D5960" s="2">
        <v>32062.001715302398</v>
      </c>
    </row>
    <row r="5961" spans="1:4" x14ac:dyDescent="0.25">
      <c r="A5961">
        <v>2016</v>
      </c>
      <c r="B5961">
        <v>4</v>
      </c>
      <c r="C5961">
        <v>25</v>
      </c>
      <c r="D5961" s="2">
        <v>36005.108413132803</v>
      </c>
    </row>
    <row r="5962" spans="1:4" x14ac:dyDescent="0.25">
      <c r="A5962">
        <v>2016</v>
      </c>
      <c r="B5962">
        <v>4</v>
      </c>
      <c r="C5962">
        <v>26</v>
      </c>
      <c r="D5962" s="2">
        <v>37052.053453209599</v>
      </c>
    </row>
    <row r="5963" spans="1:4" x14ac:dyDescent="0.25">
      <c r="A5963">
        <v>2016</v>
      </c>
      <c r="B5963">
        <v>4</v>
      </c>
      <c r="C5963">
        <v>27</v>
      </c>
      <c r="D5963" s="2">
        <v>56469.561910272001</v>
      </c>
    </row>
    <row r="5964" spans="1:4" x14ac:dyDescent="0.25">
      <c r="A5964">
        <v>2016</v>
      </c>
      <c r="B5964">
        <v>4</v>
      </c>
      <c r="C5964">
        <v>28</v>
      </c>
      <c r="D5964" s="2">
        <v>47285.768532787202</v>
      </c>
    </row>
    <row r="5965" spans="1:4" x14ac:dyDescent="0.25">
      <c r="A5965">
        <v>2016</v>
      </c>
      <c r="B5965">
        <v>4</v>
      </c>
      <c r="C5965">
        <v>29</v>
      </c>
      <c r="D5965" s="2">
        <v>49786.751803391999</v>
      </c>
    </row>
    <row r="5966" spans="1:4" x14ac:dyDescent="0.25">
      <c r="A5966">
        <v>2016</v>
      </c>
      <c r="B5966">
        <v>4</v>
      </c>
      <c r="C5966">
        <v>30</v>
      </c>
      <c r="D5966" s="2">
        <v>56502.884214374397</v>
      </c>
    </row>
    <row r="5967" spans="1:4" x14ac:dyDescent="0.25">
      <c r="A5967">
        <v>2016</v>
      </c>
      <c r="B5967">
        <v>5</v>
      </c>
      <c r="C5967">
        <v>1</v>
      </c>
      <c r="D5967" s="2">
        <v>100840.069216973</v>
      </c>
    </row>
    <row r="5968" spans="1:4" x14ac:dyDescent="0.25">
      <c r="A5968">
        <v>2016</v>
      </c>
      <c r="B5968">
        <v>5</v>
      </c>
      <c r="C5968">
        <v>2</v>
      </c>
      <c r="D5968" s="2">
        <v>302544.012791808</v>
      </c>
    </row>
    <row r="5969" spans="1:4" x14ac:dyDescent="0.25">
      <c r="A5969">
        <v>2016</v>
      </c>
      <c r="B5969">
        <v>5</v>
      </c>
      <c r="C5969">
        <v>3</v>
      </c>
      <c r="D5969" s="2">
        <v>372712.74416639999</v>
      </c>
    </row>
    <row r="5970" spans="1:4" x14ac:dyDescent="0.25">
      <c r="A5970">
        <v>2016</v>
      </c>
      <c r="B5970">
        <v>5</v>
      </c>
      <c r="C5970">
        <v>4</v>
      </c>
      <c r="D5970" s="2">
        <v>387945.18000230403</v>
      </c>
    </row>
    <row r="5971" spans="1:4" x14ac:dyDescent="0.25">
      <c r="A5971">
        <v>2016</v>
      </c>
      <c r="B5971">
        <v>5</v>
      </c>
      <c r="C5971">
        <v>5</v>
      </c>
      <c r="D5971" s="2">
        <v>251308.246384742</v>
      </c>
    </row>
    <row r="5972" spans="1:4" x14ac:dyDescent="0.25">
      <c r="A5972">
        <v>2016</v>
      </c>
      <c r="B5972">
        <v>5</v>
      </c>
      <c r="C5972">
        <v>6</v>
      </c>
      <c r="D5972" s="2">
        <v>190862.02712586199</v>
      </c>
    </row>
    <row r="5973" spans="1:4" x14ac:dyDescent="0.25">
      <c r="A5973">
        <v>2016</v>
      </c>
      <c r="B5973">
        <v>5</v>
      </c>
      <c r="C5973">
        <v>7</v>
      </c>
      <c r="D5973" s="2">
        <v>163493.70762977301</v>
      </c>
    </row>
    <row r="5974" spans="1:4" x14ac:dyDescent="0.25">
      <c r="A5974">
        <v>2016</v>
      </c>
      <c r="B5974">
        <v>5</v>
      </c>
      <c r="C5974">
        <v>8</v>
      </c>
      <c r="D5974" s="2">
        <v>113377.916422656</v>
      </c>
    </row>
    <row r="5975" spans="1:4" x14ac:dyDescent="0.25">
      <c r="A5975">
        <v>2016</v>
      </c>
      <c r="B5975">
        <v>5</v>
      </c>
      <c r="C5975">
        <v>9</v>
      </c>
      <c r="D5975" s="2">
        <v>84237.8061422592</v>
      </c>
    </row>
    <row r="5976" spans="1:4" x14ac:dyDescent="0.25">
      <c r="A5976">
        <v>2016</v>
      </c>
      <c r="B5976">
        <v>5</v>
      </c>
      <c r="C5976">
        <v>10</v>
      </c>
      <c r="D5976" s="2">
        <v>72609.887816294402</v>
      </c>
    </row>
    <row r="5977" spans="1:4" x14ac:dyDescent="0.25">
      <c r="A5977">
        <v>2016</v>
      </c>
      <c r="B5977">
        <v>5</v>
      </c>
      <c r="C5977">
        <v>11</v>
      </c>
      <c r="D5977" s="2">
        <v>64127.379699302401</v>
      </c>
    </row>
    <row r="5978" spans="1:4" x14ac:dyDescent="0.25">
      <c r="A5978">
        <v>2016</v>
      </c>
      <c r="B5978">
        <v>5</v>
      </c>
      <c r="C5978">
        <v>12</v>
      </c>
      <c r="D5978" s="2">
        <v>151476.73550069801</v>
      </c>
    </row>
    <row r="5979" spans="1:4" x14ac:dyDescent="0.25">
      <c r="A5979">
        <v>2016</v>
      </c>
      <c r="B5979">
        <v>5</v>
      </c>
      <c r="C5979">
        <v>13</v>
      </c>
      <c r="D5979" s="2">
        <v>145705.56687360001</v>
      </c>
    </row>
    <row r="5980" spans="1:4" x14ac:dyDescent="0.25">
      <c r="A5980">
        <v>2016</v>
      </c>
      <c r="B5980">
        <v>5</v>
      </c>
      <c r="C5980">
        <v>14</v>
      </c>
      <c r="D5980" s="2">
        <v>197626.544566272</v>
      </c>
    </row>
    <row r="5981" spans="1:4" x14ac:dyDescent="0.25">
      <c r="A5981">
        <v>2016</v>
      </c>
      <c r="B5981">
        <v>5</v>
      </c>
      <c r="C5981">
        <v>15</v>
      </c>
      <c r="D5981" s="2">
        <v>222124.39140556799</v>
      </c>
    </row>
    <row r="5982" spans="1:4" x14ac:dyDescent="0.25">
      <c r="A5982">
        <v>2016</v>
      </c>
      <c r="B5982">
        <v>5</v>
      </c>
      <c r="C5982">
        <v>16</v>
      </c>
      <c r="D5982" s="2">
        <v>183325.27385088001</v>
      </c>
    </row>
    <row r="5983" spans="1:4" x14ac:dyDescent="0.25">
      <c r="A5983">
        <v>2016</v>
      </c>
      <c r="B5983">
        <v>5</v>
      </c>
      <c r="C5983">
        <v>17</v>
      </c>
      <c r="D5983" s="2">
        <v>129468.014215373</v>
      </c>
    </row>
    <row r="5984" spans="1:4" x14ac:dyDescent="0.25">
      <c r="A5984">
        <v>2016</v>
      </c>
      <c r="B5984">
        <v>5</v>
      </c>
      <c r="C5984">
        <v>18</v>
      </c>
      <c r="D5984" s="2">
        <v>86763.744442367999</v>
      </c>
    </row>
    <row r="5985" spans="1:4" x14ac:dyDescent="0.25">
      <c r="A5985">
        <v>2016</v>
      </c>
      <c r="B5985">
        <v>5</v>
      </c>
      <c r="C5985">
        <v>19</v>
      </c>
      <c r="D5985" s="2">
        <v>69374.003392511993</v>
      </c>
    </row>
    <row r="5986" spans="1:4" x14ac:dyDescent="0.25">
      <c r="A5986">
        <v>2016</v>
      </c>
      <c r="B5986">
        <v>5</v>
      </c>
      <c r="C5986">
        <v>20</v>
      </c>
      <c r="D5986" s="2">
        <v>53438.015139839998</v>
      </c>
    </row>
    <row r="5987" spans="1:4" x14ac:dyDescent="0.25">
      <c r="A5987">
        <v>2016</v>
      </c>
      <c r="B5987">
        <v>5</v>
      </c>
      <c r="C5987">
        <v>21</v>
      </c>
      <c r="D5987" s="2">
        <v>47998.895199436804</v>
      </c>
    </row>
    <row r="5988" spans="1:4" x14ac:dyDescent="0.25">
      <c r="A5988">
        <v>2016</v>
      </c>
      <c r="B5988">
        <v>5</v>
      </c>
      <c r="C5988">
        <v>22</v>
      </c>
      <c r="D5988" s="2">
        <v>35522.383541759998</v>
      </c>
    </row>
    <row r="5989" spans="1:4" x14ac:dyDescent="0.25">
      <c r="A5989">
        <v>2016</v>
      </c>
      <c r="B5989">
        <v>5</v>
      </c>
      <c r="C5989">
        <v>23</v>
      </c>
      <c r="D5989" s="2">
        <v>30681.058886553601</v>
      </c>
    </row>
    <row r="5990" spans="1:4" x14ac:dyDescent="0.25">
      <c r="A5990">
        <v>2016</v>
      </c>
      <c r="B5990">
        <v>5</v>
      </c>
      <c r="C5990">
        <v>24</v>
      </c>
      <c r="D5990" s="2">
        <v>26788.490201088</v>
      </c>
    </row>
    <row r="5991" spans="1:4" x14ac:dyDescent="0.25">
      <c r="A5991">
        <v>2016</v>
      </c>
      <c r="B5991">
        <v>5</v>
      </c>
      <c r="C5991">
        <v>25</v>
      </c>
      <c r="D5991" s="2">
        <v>23706.911043071999</v>
      </c>
    </row>
    <row r="5992" spans="1:4" x14ac:dyDescent="0.25">
      <c r="A5992">
        <v>2016</v>
      </c>
      <c r="B5992">
        <v>5</v>
      </c>
      <c r="C5992">
        <v>26</v>
      </c>
      <c r="D5992" s="2">
        <v>24169.582183219201</v>
      </c>
    </row>
    <row r="5993" spans="1:4" x14ac:dyDescent="0.25">
      <c r="A5993">
        <v>2016</v>
      </c>
      <c r="B5993">
        <v>5</v>
      </c>
      <c r="C5993">
        <v>27</v>
      </c>
      <c r="D5993" s="2">
        <v>17374.131923558401</v>
      </c>
    </row>
    <row r="5994" spans="1:4" x14ac:dyDescent="0.25">
      <c r="A5994">
        <v>2016</v>
      </c>
      <c r="B5994">
        <v>5</v>
      </c>
      <c r="C5994">
        <v>28</v>
      </c>
      <c r="D5994" s="2">
        <v>16139.8855231488</v>
      </c>
    </row>
    <row r="5995" spans="1:4" x14ac:dyDescent="0.25">
      <c r="A5995">
        <v>2016</v>
      </c>
      <c r="B5995">
        <v>5</v>
      </c>
      <c r="C5995">
        <v>29</v>
      </c>
      <c r="D5995" s="2">
        <v>15202.4082481152</v>
      </c>
    </row>
    <row r="5996" spans="1:4" x14ac:dyDescent="0.25">
      <c r="A5996">
        <v>2016</v>
      </c>
      <c r="B5996">
        <v>5</v>
      </c>
      <c r="C5996">
        <v>30</v>
      </c>
      <c r="D5996" s="2">
        <v>13674.3530738688</v>
      </c>
    </row>
    <row r="5997" spans="1:4" x14ac:dyDescent="0.25">
      <c r="A5997">
        <v>2016</v>
      </c>
      <c r="B5997">
        <v>5</v>
      </c>
      <c r="C5997">
        <v>31</v>
      </c>
      <c r="D5997" s="2">
        <v>9193.2371435519999</v>
      </c>
    </row>
    <row r="5998" spans="1:4" x14ac:dyDescent="0.25">
      <c r="A5998">
        <v>2016</v>
      </c>
      <c r="B5998">
        <v>6</v>
      </c>
      <c r="C5998">
        <v>1</v>
      </c>
      <c r="D5998" s="2">
        <v>7599.2126148403204</v>
      </c>
    </row>
    <row r="5999" spans="1:4" x14ac:dyDescent="0.25">
      <c r="A5999">
        <v>2016</v>
      </c>
      <c r="B5999">
        <v>6</v>
      </c>
      <c r="C5999">
        <v>2</v>
      </c>
      <c r="D5999" s="2">
        <v>8919.5147218944003</v>
      </c>
    </row>
    <row r="6000" spans="1:4" x14ac:dyDescent="0.25">
      <c r="A6000">
        <v>2016</v>
      </c>
      <c r="B6000">
        <v>6</v>
      </c>
      <c r="C6000">
        <v>3</v>
      </c>
      <c r="D6000" s="2">
        <v>7322.5885593599996</v>
      </c>
    </row>
    <row r="6001" spans="1:4" x14ac:dyDescent="0.25">
      <c r="A6001">
        <v>2016</v>
      </c>
      <c r="B6001">
        <v>6</v>
      </c>
      <c r="C6001">
        <v>4</v>
      </c>
      <c r="D6001" s="2">
        <v>5462.4798052761598</v>
      </c>
    </row>
    <row r="6002" spans="1:4" x14ac:dyDescent="0.25">
      <c r="A6002">
        <v>2016</v>
      </c>
      <c r="B6002">
        <v>6</v>
      </c>
      <c r="C6002">
        <v>5</v>
      </c>
      <c r="D6002" s="2">
        <v>7618.0120704000001</v>
      </c>
    </row>
    <row r="6003" spans="1:4" x14ac:dyDescent="0.25">
      <c r="A6003">
        <v>2016</v>
      </c>
      <c r="B6003">
        <v>6</v>
      </c>
      <c r="C6003">
        <v>6</v>
      </c>
      <c r="D6003" s="2">
        <v>25191.270449971202</v>
      </c>
    </row>
    <row r="6004" spans="1:4" x14ac:dyDescent="0.25">
      <c r="A6004">
        <v>2016</v>
      </c>
      <c r="B6004">
        <v>6</v>
      </c>
      <c r="C6004">
        <v>7</v>
      </c>
      <c r="D6004" s="2">
        <v>28449.467606016002</v>
      </c>
    </row>
    <row r="6005" spans="1:4" x14ac:dyDescent="0.25">
      <c r="A6005">
        <v>2016</v>
      </c>
      <c r="B6005">
        <v>6</v>
      </c>
      <c r="C6005">
        <v>8</v>
      </c>
      <c r="D6005" s="2">
        <v>19570.614902784</v>
      </c>
    </row>
    <row r="6006" spans="1:4" x14ac:dyDescent="0.25">
      <c r="A6006">
        <v>2016</v>
      </c>
      <c r="B6006">
        <v>6</v>
      </c>
      <c r="C6006">
        <v>9</v>
      </c>
      <c r="D6006" s="2">
        <v>27555.857358336001</v>
      </c>
    </row>
    <row r="6007" spans="1:4" x14ac:dyDescent="0.25">
      <c r="A6007">
        <v>2016</v>
      </c>
      <c r="B6007">
        <v>6</v>
      </c>
      <c r="C6007">
        <v>10</v>
      </c>
      <c r="D6007" s="2">
        <v>32392.288870502402</v>
      </c>
    </row>
    <row r="6008" spans="1:4" x14ac:dyDescent="0.25">
      <c r="A6008">
        <v>2016</v>
      </c>
      <c r="B6008">
        <v>6</v>
      </c>
      <c r="C6008">
        <v>11</v>
      </c>
      <c r="D6008" s="2">
        <v>23668.010555903998</v>
      </c>
    </row>
    <row r="6009" spans="1:4" x14ac:dyDescent="0.25">
      <c r="A6009">
        <v>2016</v>
      </c>
      <c r="B6009">
        <v>6</v>
      </c>
      <c r="C6009">
        <v>12</v>
      </c>
      <c r="D6009" s="2">
        <v>14868.916084224</v>
      </c>
    </row>
    <row r="6010" spans="1:4" x14ac:dyDescent="0.25">
      <c r="A6010">
        <v>2016</v>
      </c>
      <c r="B6010">
        <v>6</v>
      </c>
      <c r="C6010">
        <v>13</v>
      </c>
      <c r="D6010" s="2">
        <v>13531.401531002901</v>
      </c>
    </row>
    <row r="6011" spans="1:4" x14ac:dyDescent="0.25">
      <c r="A6011">
        <v>2016</v>
      </c>
      <c r="B6011">
        <v>6</v>
      </c>
      <c r="C6011">
        <v>14</v>
      </c>
      <c r="D6011" s="2">
        <v>18400.9579905024</v>
      </c>
    </row>
    <row r="6012" spans="1:4" x14ac:dyDescent="0.25">
      <c r="A6012">
        <v>2016</v>
      </c>
      <c r="B6012">
        <v>6</v>
      </c>
      <c r="C6012">
        <v>15</v>
      </c>
      <c r="D6012" s="2">
        <v>16335.8926004736</v>
      </c>
    </row>
    <row r="6013" spans="1:4" x14ac:dyDescent="0.25">
      <c r="A6013">
        <v>2016</v>
      </c>
      <c r="B6013">
        <v>6</v>
      </c>
      <c r="C6013">
        <v>16</v>
      </c>
      <c r="D6013" s="2">
        <v>16642.837016801299</v>
      </c>
    </row>
    <row r="6014" spans="1:4" x14ac:dyDescent="0.25">
      <c r="A6014">
        <v>2016</v>
      </c>
      <c r="B6014">
        <v>6</v>
      </c>
      <c r="C6014">
        <v>17</v>
      </c>
      <c r="D6014" s="2">
        <v>24684.145105305601</v>
      </c>
    </row>
    <row r="6015" spans="1:4" x14ac:dyDescent="0.25">
      <c r="A6015">
        <v>2016</v>
      </c>
      <c r="B6015">
        <v>6</v>
      </c>
      <c r="C6015">
        <v>18</v>
      </c>
      <c r="D6015" s="2">
        <v>36142.809613516802</v>
      </c>
    </row>
    <row r="6016" spans="1:4" x14ac:dyDescent="0.25">
      <c r="A6016">
        <v>2016</v>
      </c>
      <c r="B6016">
        <v>6</v>
      </c>
      <c r="C6016">
        <v>19</v>
      </c>
      <c r="D6016" s="2">
        <v>16056.7591781376</v>
      </c>
    </row>
    <row r="6017" spans="1:4" x14ac:dyDescent="0.25">
      <c r="A6017">
        <v>2016</v>
      </c>
      <c r="B6017">
        <v>6</v>
      </c>
      <c r="C6017">
        <v>20</v>
      </c>
      <c r="D6017" s="2">
        <v>11572.0875638784</v>
      </c>
    </row>
    <row r="6018" spans="1:4" x14ac:dyDescent="0.25">
      <c r="A6018">
        <v>2016</v>
      </c>
      <c r="B6018">
        <v>6</v>
      </c>
      <c r="C6018">
        <v>21</v>
      </c>
      <c r="D6018" s="2">
        <v>23010.665719910401</v>
      </c>
    </row>
    <row r="6019" spans="1:4" x14ac:dyDescent="0.25">
      <c r="A6019">
        <v>2016</v>
      </c>
      <c r="B6019">
        <v>6</v>
      </c>
      <c r="C6019">
        <v>22</v>
      </c>
      <c r="D6019" s="2">
        <v>16115.2171502746</v>
      </c>
    </row>
    <row r="6020" spans="1:4" x14ac:dyDescent="0.25">
      <c r="A6020">
        <v>2016</v>
      </c>
      <c r="B6020">
        <v>6</v>
      </c>
      <c r="C6020">
        <v>23</v>
      </c>
      <c r="D6020" s="2">
        <v>66399.922509465599</v>
      </c>
    </row>
    <row r="6021" spans="1:4" x14ac:dyDescent="0.25">
      <c r="A6021">
        <v>2016</v>
      </c>
      <c r="B6021">
        <v>6</v>
      </c>
      <c r="C6021">
        <v>24</v>
      </c>
      <c r="D6021" s="2">
        <v>341515.01830625301</v>
      </c>
    </row>
    <row r="6022" spans="1:4" x14ac:dyDescent="0.25">
      <c r="A6022">
        <v>2016</v>
      </c>
      <c r="B6022">
        <v>6</v>
      </c>
      <c r="C6022">
        <v>25</v>
      </c>
      <c r="D6022" s="2">
        <v>283830.83965440001</v>
      </c>
    </row>
    <row r="6023" spans="1:4" x14ac:dyDescent="0.25">
      <c r="A6023">
        <v>2016</v>
      </c>
      <c r="B6023">
        <v>6</v>
      </c>
      <c r="C6023">
        <v>26</v>
      </c>
      <c r="D6023" s="2">
        <v>253536.08625561601</v>
      </c>
    </row>
    <row r="6024" spans="1:4" x14ac:dyDescent="0.25">
      <c r="A6024">
        <v>2016</v>
      </c>
      <c r="B6024">
        <v>6</v>
      </c>
      <c r="C6024">
        <v>27</v>
      </c>
      <c r="D6024" s="2">
        <v>279571.85610762198</v>
      </c>
    </row>
    <row r="6025" spans="1:4" x14ac:dyDescent="0.25">
      <c r="A6025">
        <v>2016</v>
      </c>
      <c r="B6025">
        <v>6</v>
      </c>
      <c r="C6025">
        <v>28</v>
      </c>
      <c r="D6025" s="2">
        <v>140660.638536499</v>
      </c>
    </row>
    <row r="6026" spans="1:4" x14ac:dyDescent="0.25">
      <c r="A6026">
        <v>2016</v>
      </c>
      <c r="B6026">
        <v>6</v>
      </c>
      <c r="C6026">
        <v>29</v>
      </c>
      <c r="D6026" s="2">
        <v>130131.279754445</v>
      </c>
    </row>
    <row r="6027" spans="1:4" x14ac:dyDescent="0.25">
      <c r="A6027">
        <v>2016</v>
      </c>
      <c r="B6027">
        <v>6</v>
      </c>
      <c r="C6027">
        <v>30</v>
      </c>
      <c r="D6027" s="2">
        <v>108998.039621837</v>
      </c>
    </row>
    <row r="6028" spans="1:4" x14ac:dyDescent="0.25">
      <c r="A6028">
        <v>2016</v>
      </c>
      <c r="B6028">
        <v>7</v>
      </c>
      <c r="C6028">
        <v>1</v>
      </c>
      <c r="D6028" s="2">
        <v>78297.481560268803</v>
      </c>
    </row>
    <row r="6029" spans="1:4" x14ac:dyDescent="0.25">
      <c r="A6029">
        <v>2016</v>
      </c>
      <c r="B6029">
        <v>7</v>
      </c>
      <c r="C6029">
        <v>2</v>
      </c>
      <c r="D6029" s="2">
        <v>54815.704028467197</v>
      </c>
    </row>
    <row r="6030" spans="1:4" x14ac:dyDescent="0.25">
      <c r="A6030">
        <v>2016</v>
      </c>
      <c r="B6030">
        <v>7</v>
      </c>
      <c r="C6030">
        <v>3</v>
      </c>
      <c r="D6030" s="2">
        <v>39942.286252646401</v>
      </c>
    </row>
    <row r="6031" spans="1:4" x14ac:dyDescent="0.25">
      <c r="A6031">
        <v>2016</v>
      </c>
      <c r="B6031">
        <v>7</v>
      </c>
      <c r="C6031">
        <v>4</v>
      </c>
      <c r="D6031" s="2">
        <v>31368.912469401599</v>
      </c>
    </row>
    <row r="6032" spans="1:4" x14ac:dyDescent="0.25">
      <c r="A6032">
        <v>2016</v>
      </c>
      <c r="B6032">
        <v>7</v>
      </c>
      <c r="C6032">
        <v>5</v>
      </c>
      <c r="D6032" s="2">
        <v>27132.0524533555</v>
      </c>
    </row>
    <row r="6033" spans="1:4" x14ac:dyDescent="0.25">
      <c r="A6033">
        <v>2016</v>
      </c>
      <c r="B6033">
        <v>7</v>
      </c>
      <c r="C6033">
        <v>6</v>
      </c>
      <c r="D6033" s="2">
        <v>20664.3375747994</v>
      </c>
    </row>
    <row r="6034" spans="1:4" x14ac:dyDescent="0.25">
      <c r="A6034">
        <v>2016</v>
      </c>
      <c r="B6034">
        <v>7</v>
      </c>
      <c r="C6034">
        <v>7</v>
      </c>
      <c r="D6034" s="2">
        <v>29682.099269222399</v>
      </c>
    </row>
    <row r="6035" spans="1:4" x14ac:dyDescent="0.25">
      <c r="A6035">
        <v>2016</v>
      </c>
      <c r="B6035">
        <v>7</v>
      </c>
      <c r="C6035">
        <v>8</v>
      </c>
      <c r="D6035" s="2">
        <v>22033.235931955202</v>
      </c>
    </row>
    <row r="6036" spans="1:4" x14ac:dyDescent="0.25">
      <c r="A6036">
        <v>2016</v>
      </c>
      <c r="B6036">
        <v>7</v>
      </c>
      <c r="C6036">
        <v>9</v>
      </c>
      <c r="D6036" s="2">
        <v>20206.498413404199</v>
      </c>
    </row>
    <row r="6037" spans="1:4" x14ac:dyDescent="0.25">
      <c r="A6037">
        <v>2016</v>
      </c>
      <c r="B6037">
        <v>7</v>
      </c>
      <c r="C6037">
        <v>10</v>
      </c>
      <c r="D6037" s="2">
        <v>11545.295159162901</v>
      </c>
    </row>
    <row r="6038" spans="1:4" x14ac:dyDescent="0.25">
      <c r="A6038">
        <v>2016</v>
      </c>
      <c r="B6038">
        <v>7</v>
      </c>
      <c r="C6038">
        <v>11</v>
      </c>
      <c r="D6038" s="2">
        <v>16230.8604695962</v>
      </c>
    </row>
    <row r="6039" spans="1:4" x14ac:dyDescent="0.25">
      <c r="A6039">
        <v>2016</v>
      </c>
      <c r="B6039">
        <v>7</v>
      </c>
      <c r="C6039">
        <v>12</v>
      </c>
      <c r="D6039" s="2">
        <v>15999.1391567462</v>
      </c>
    </row>
    <row r="6040" spans="1:4" x14ac:dyDescent="0.25">
      <c r="A6040">
        <v>2016</v>
      </c>
      <c r="B6040">
        <v>7</v>
      </c>
      <c r="C6040">
        <v>13</v>
      </c>
      <c r="D6040" s="2">
        <v>14097.9744859853</v>
      </c>
    </row>
    <row r="6041" spans="1:4" x14ac:dyDescent="0.25">
      <c r="A6041">
        <v>2016</v>
      </c>
      <c r="B6041">
        <v>7</v>
      </c>
      <c r="C6041">
        <v>14</v>
      </c>
      <c r="D6041" s="2">
        <v>15991.496067317799</v>
      </c>
    </row>
    <row r="6042" spans="1:4" x14ac:dyDescent="0.25">
      <c r="A6042">
        <v>2016</v>
      </c>
      <c r="B6042">
        <v>7</v>
      </c>
      <c r="C6042">
        <v>15</v>
      </c>
      <c r="D6042" s="2">
        <v>14431.875227320301</v>
      </c>
    </row>
    <row r="6043" spans="1:4" x14ac:dyDescent="0.25">
      <c r="A6043">
        <v>2016</v>
      </c>
      <c r="B6043">
        <v>7</v>
      </c>
      <c r="C6043">
        <v>16</v>
      </c>
      <c r="D6043" s="2">
        <v>7557.0532944076804</v>
      </c>
    </row>
    <row r="6044" spans="1:4" x14ac:dyDescent="0.25">
      <c r="A6044">
        <v>2016</v>
      </c>
      <c r="B6044">
        <v>7</v>
      </c>
      <c r="C6044">
        <v>17</v>
      </c>
      <c r="D6044" s="2">
        <v>8797.7782162022395</v>
      </c>
    </row>
    <row r="6045" spans="1:4" x14ac:dyDescent="0.25">
      <c r="A6045">
        <v>2016</v>
      </c>
      <c r="B6045">
        <v>7</v>
      </c>
      <c r="C6045">
        <v>18</v>
      </c>
      <c r="D6045" s="2">
        <v>9071.7819935846401</v>
      </c>
    </row>
    <row r="6046" spans="1:4" x14ac:dyDescent="0.25">
      <c r="A6046">
        <v>2016</v>
      </c>
      <c r="B6046">
        <v>7</v>
      </c>
      <c r="C6046">
        <v>19</v>
      </c>
      <c r="D6046" s="2">
        <v>7934.7696850944003</v>
      </c>
    </row>
    <row r="6047" spans="1:4" x14ac:dyDescent="0.25">
      <c r="A6047">
        <v>2016</v>
      </c>
      <c r="B6047">
        <v>7</v>
      </c>
      <c r="C6047">
        <v>20</v>
      </c>
      <c r="D6047" s="2">
        <v>5730.4209784320001</v>
      </c>
    </row>
    <row r="6048" spans="1:4" x14ac:dyDescent="0.25">
      <c r="A6048">
        <v>2016</v>
      </c>
      <c r="B6048">
        <v>7</v>
      </c>
      <c r="C6048">
        <v>21</v>
      </c>
      <c r="D6048" s="2">
        <v>6491.1041022873596</v>
      </c>
    </row>
    <row r="6049" spans="1:4" x14ac:dyDescent="0.25">
      <c r="A6049">
        <v>2016</v>
      </c>
      <c r="B6049">
        <v>7</v>
      </c>
      <c r="C6049">
        <v>22</v>
      </c>
      <c r="D6049" s="2">
        <v>4416.0420210278398</v>
      </c>
    </row>
    <row r="6050" spans="1:4" x14ac:dyDescent="0.25">
      <c r="A6050">
        <v>2016</v>
      </c>
      <c r="B6050">
        <v>7</v>
      </c>
      <c r="C6050">
        <v>23</v>
      </c>
      <c r="D6050" s="2">
        <v>3542.27346837504</v>
      </c>
    </row>
    <row r="6051" spans="1:4" x14ac:dyDescent="0.25">
      <c r="A6051">
        <v>2016</v>
      </c>
      <c r="B6051">
        <v>7</v>
      </c>
      <c r="C6051">
        <v>24</v>
      </c>
      <c r="D6051" s="2">
        <v>3997.9278414028799</v>
      </c>
    </row>
    <row r="6052" spans="1:4" x14ac:dyDescent="0.25">
      <c r="A6052">
        <v>2016</v>
      </c>
      <c r="B6052">
        <v>7</v>
      </c>
      <c r="C6052">
        <v>25</v>
      </c>
      <c r="D6052" s="2">
        <v>5380.54738716672</v>
      </c>
    </row>
    <row r="6053" spans="1:4" x14ac:dyDescent="0.25">
      <c r="A6053">
        <v>2016</v>
      </c>
      <c r="B6053">
        <v>7</v>
      </c>
      <c r="C6053">
        <v>26</v>
      </c>
      <c r="D6053" s="2">
        <v>5814.4827292876798</v>
      </c>
    </row>
    <row r="6054" spans="1:4" x14ac:dyDescent="0.25">
      <c r="A6054">
        <v>2016</v>
      </c>
      <c r="B6054">
        <v>7</v>
      </c>
      <c r="C6054">
        <v>27</v>
      </c>
      <c r="D6054" s="2">
        <v>5276.0070171648003</v>
      </c>
    </row>
    <row r="6055" spans="1:4" x14ac:dyDescent="0.25">
      <c r="A6055">
        <v>2016</v>
      </c>
      <c r="B6055">
        <v>7</v>
      </c>
      <c r="C6055">
        <v>28</v>
      </c>
      <c r="D6055" s="2">
        <v>3289.0141709107202</v>
      </c>
    </row>
    <row r="6056" spans="1:4" x14ac:dyDescent="0.25">
      <c r="A6056">
        <v>2016</v>
      </c>
      <c r="B6056">
        <v>7</v>
      </c>
      <c r="C6056">
        <v>29</v>
      </c>
      <c r="D6056" s="2">
        <v>2444.8050953625602</v>
      </c>
    </row>
    <row r="6057" spans="1:4" x14ac:dyDescent="0.25">
      <c r="A6057">
        <v>2016</v>
      </c>
      <c r="B6057">
        <v>7</v>
      </c>
      <c r="C6057">
        <v>30</v>
      </c>
      <c r="D6057" s="2">
        <v>2201.4372865536002</v>
      </c>
    </row>
    <row r="6058" spans="1:4" x14ac:dyDescent="0.25">
      <c r="A6058">
        <v>2016</v>
      </c>
      <c r="B6058">
        <v>7</v>
      </c>
      <c r="C6058">
        <v>31</v>
      </c>
      <c r="D6058" s="2">
        <v>1415.4639528959999</v>
      </c>
    </row>
    <row r="6059" spans="1:4" x14ac:dyDescent="0.25">
      <c r="A6059">
        <v>2016</v>
      </c>
      <c r="B6059">
        <v>8</v>
      </c>
      <c r="C6059">
        <v>1</v>
      </c>
      <c r="D6059" s="2">
        <v>3791.4453603532802</v>
      </c>
    </row>
    <row r="6060" spans="1:4" x14ac:dyDescent="0.25">
      <c r="A6060">
        <v>2016</v>
      </c>
      <c r="B6060">
        <v>8</v>
      </c>
      <c r="C6060">
        <v>2</v>
      </c>
      <c r="D6060" s="2">
        <v>3670.1141700096</v>
      </c>
    </row>
    <row r="6061" spans="1:4" x14ac:dyDescent="0.25">
      <c r="A6061">
        <v>2016</v>
      </c>
      <c r="B6061">
        <v>8</v>
      </c>
      <c r="C6061">
        <v>3</v>
      </c>
      <c r="D6061" s="2">
        <v>4041.4988336025599</v>
      </c>
    </row>
    <row r="6062" spans="1:4" x14ac:dyDescent="0.25">
      <c r="A6062">
        <v>2016</v>
      </c>
      <c r="B6062">
        <v>8</v>
      </c>
      <c r="C6062">
        <v>4</v>
      </c>
      <c r="D6062" s="2">
        <v>3307.0992275865601</v>
      </c>
    </row>
    <row r="6063" spans="1:4" x14ac:dyDescent="0.25">
      <c r="A6063">
        <v>2016</v>
      </c>
      <c r="B6063">
        <v>8</v>
      </c>
      <c r="C6063">
        <v>5</v>
      </c>
      <c r="D6063" s="2">
        <v>2873.8799153971199</v>
      </c>
    </row>
    <row r="6064" spans="1:4" x14ac:dyDescent="0.25">
      <c r="A6064">
        <v>2016</v>
      </c>
      <c r="B6064">
        <v>8</v>
      </c>
      <c r="C6064">
        <v>6</v>
      </c>
      <c r="D6064" s="2">
        <v>2549.6480247091199</v>
      </c>
    </row>
    <row r="6065" spans="1:4" x14ac:dyDescent="0.25">
      <c r="A6065">
        <v>2016</v>
      </c>
      <c r="B6065">
        <v>8</v>
      </c>
      <c r="C6065">
        <v>7</v>
      </c>
      <c r="D6065" s="2">
        <v>2554.63169089536</v>
      </c>
    </row>
    <row r="6066" spans="1:4" x14ac:dyDescent="0.25">
      <c r="A6066">
        <v>2016</v>
      </c>
      <c r="B6066">
        <v>8</v>
      </c>
      <c r="C6066">
        <v>8</v>
      </c>
      <c r="D6066" s="2">
        <v>1623.4918516224</v>
      </c>
    </row>
    <row r="6067" spans="1:4" x14ac:dyDescent="0.25">
      <c r="A6067">
        <v>2016</v>
      </c>
      <c r="B6067">
        <v>8</v>
      </c>
      <c r="C6067">
        <v>9</v>
      </c>
      <c r="D6067" s="2">
        <v>1161.142843392</v>
      </c>
    </row>
    <row r="6068" spans="1:4" x14ac:dyDescent="0.25">
      <c r="A6068">
        <v>2016</v>
      </c>
      <c r="B6068">
        <v>8</v>
      </c>
      <c r="C6068">
        <v>10</v>
      </c>
      <c r="D6068" s="2">
        <v>851.78121440255995</v>
      </c>
    </row>
    <row r="6069" spans="1:4" x14ac:dyDescent="0.25">
      <c r="A6069">
        <v>2016</v>
      </c>
      <c r="B6069">
        <v>8</v>
      </c>
      <c r="C6069">
        <v>11</v>
      </c>
      <c r="D6069" s="2">
        <v>706.63591240704</v>
      </c>
    </row>
    <row r="6070" spans="1:4" x14ac:dyDescent="0.25">
      <c r="A6070">
        <v>2016</v>
      </c>
      <c r="B6070">
        <v>8</v>
      </c>
      <c r="C6070">
        <v>12</v>
      </c>
      <c r="D6070" s="2">
        <v>886.49072455680005</v>
      </c>
    </row>
    <row r="6071" spans="1:4" x14ac:dyDescent="0.25">
      <c r="A6071">
        <v>2016</v>
      </c>
      <c r="B6071">
        <v>8</v>
      </c>
      <c r="C6071">
        <v>13</v>
      </c>
      <c r="D6071" s="2">
        <v>785.83387908095995</v>
      </c>
    </row>
    <row r="6072" spans="1:4" x14ac:dyDescent="0.25">
      <c r="A6072">
        <v>2016</v>
      </c>
      <c r="B6072">
        <v>8</v>
      </c>
      <c r="C6072">
        <v>14</v>
      </c>
      <c r="D6072" s="2">
        <v>629.53221095423999</v>
      </c>
    </row>
    <row r="6073" spans="1:4" x14ac:dyDescent="0.25">
      <c r="A6073">
        <v>2016</v>
      </c>
      <c r="B6073">
        <v>8</v>
      </c>
      <c r="C6073">
        <v>15</v>
      </c>
      <c r="D6073" s="2">
        <v>472.72410252288</v>
      </c>
    </row>
    <row r="6074" spans="1:4" x14ac:dyDescent="0.25">
      <c r="A6074">
        <v>2016</v>
      </c>
      <c r="B6074">
        <v>8</v>
      </c>
      <c r="C6074">
        <v>16</v>
      </c>
      <c r="D6074" s="2">
        <v>1749.2986367999999</v>
      </c>
    </row>
    <row r="6075" spans="1:4" x14ac:dyDescent="0.25">
      <c r="A6075">
        <v>2016</v>
      </c>
      <c r="B6075">
        <v>8</v>
      </c>
      <c r="C6075">
        <v>17</v>
      </c>
      <c r="D6075" s="2">
        <v>2489.9516796211201</v>
      </c>
    </row>
    <row r="6076" spans="1:4" x14ac:dyDescent="0.25">
      <c r="A6076">
        <v>2016</v>
      </c>
      <c r="B6076">
        <v>8</v>
      </c>
      <c r="C6076">
        <v>18</v>
      </c>
      <c r="D6076" s="2">
        <v>2208.0650488012802</v>
      </c>
    </row>
    <row r="6077" spans="1:4" x14ac:dyDescent="0.25">
      <c r="A6077">
        <v>2016</v>
      </c>
      <c r="B6077">
        <v>8</v>
      </c>
      <c r="C6077">
        <v>19</v>
      </c>
      <c r="D6077" s="2">
        <v>3132.8235771310101</v>
      </c>
    </row>
    <row r="6078" spans="1:4" x14ac:dyDescent="0.25">
      <c r="A6078">
        <v>2016</v>
      </c>
      <c r="B6078">
        <v>8</v>
      </c>
      <c r="C6078">
        <v>20</v>
      </c>
      <c r="D6078" s="2">
        <v>2831.1811259443198</v>
      </c>
    </row>
    <row r="6079" spans="1:4" x14ac:dyDescent="0.25">
      <c r="A6079">
        <v>2016</v>
      </c>
      <c r="B6079">
        <v>8</v>
      </c>
      <c r="C6079">
        <v>21</v>
      </c>
      <c r="D6079" s="2">
        <v>3610.75789836288</v>
      </c>
    </row>
    <row r="6080" spans="1:4" x14ac:dyDescent="0.25">
      <c r="A6080">
        <v>2016</v>
      </c>
      <c r="B6080">
        <v>8</v>
      </c>
      <c r="C6080">
        <v>22</v>
      </c>
      <c r="D6080" s="2">
        <v>2409.7611388815399</v>
      </c>
    </row>
    <row r="6081" spans="1:4" x14ac:dyDescent="0.25">
      <c r="A6081">
        <v>2016</v>
      </c>
      <c r="B6081">
        <v>8</v>
      </c>
      <c r="C6081">
        <v>23</v>
      </c>
      <c r="D6081" s="2">
        <v>2870.62842184704</v>
      </c>
    </row>
    <row r="6082" spans="1:4" x14ac:dyDescent="0.25">
      <c r="A6082">
        <v>2016</v>
      </c>
      <c r="B6082">
        <v>8</v>
      </c>
      <c r="C6082">
        <v>24</v>
      </c>
      <c r="D6082" s="2">
        <v>3138.3357027655702</v>
      </c>
    </row>
    <row r="6083" spans="1:4" x14ac:dyDescent="0.25">
      <c r="A6083">
        <v>2016</v>
      </c>
      <c r="B6083">
        <v>8</v>
      </c>
      <c r="C6083">
        <v>25</v>
      </c>
      <c r="D6083" s="2">
        <v>3259.2097919969301</v>
      </c>
    </row>
    <row r="6084" spans="1:4" x14ac:dyDescent="0.25">
      <c r="A6084">
        <v>2016</v>
      </c>
      <c r="B6084">
        <v>8</v>
      </c>
      <c r="C6084">
        <v>26</v>
      </c>
      <c r="D6084" s="2">
        <v>2987.5371079587799</v>
      </c>
    </row>
    <row r="6085" spans="1:4" x14ac:dyDescent="0.25">
      <c r="A6085">
        <v>2016</v>
      </c>
      <c r="B6085">
        <v>8</v>
      </c>
      <c r="C6085">
        <v>27</v>
      </c>
      <c r="D6085" s="2">
        <v>4958.4616064409602</v>
      </c>
    </row>
    <row r="6086" spans="1:4" x14ac:dyDescent="0.25">
      <c r="A6086">
        <v>2016</v>
      </c>
      <c r="B6086">
        <v>8</v>
      </c>
      <c r="C6086">
        <v>28</v>
      </c>
      <c r="D6086" s="2">
        <v>4186.2061992959998</v>
      </c>
    </row>
    <row r="6087" spans="1:4" x14ac:dyDescent="0.25">
      <c r="A6087">
        <v>2016</v>
      </c>
      <c r="B6087">
        <v>8</v>
      </c>
      <c r="C6087">
        <v>29</v>
      </c>
      <c r="D6087" s="2">
        <v>3185.7908719103998</v>
      </c>
    </row>
    <row r="6088" spans="1:4" x14ac:dyDescent="0.25">
      <c r="A6088">
        <v>2016</v>
      </c>
      <c r="B6088">
        <v>8</v>
      </c>
      <c r="C6088">
        <v>30</v>
      </c>
      <c r="D6088" s="2">
        <v>2083.9700481638401</v>
      </c>
    </row>
    <row r="6089" spans="1:4" x14ac:dyDescent="0.25">
      <c r="A6089">
        <v>2016</v>
      </c>
      <c r="B6089">
        <v>8</v>
      </c>
      <c r="C6089">
        <v>31</v>
      </c>
      <c r="D6089" s="2">
        <v>2114.5008141619201</v>
      </c>
    </row>
    <row r="6090" spans="1:4" x14ac:dyDescent="0.25">
      <c r="A6090">
        <v>2016</v>
      </c>
      <c r="B6090">
        <v>9</v>
      </c>
      <c r="C6090">
        <v>1</v>
      </c>
      <c r="D6090" s="2">
        <v>2408.9089980211202</v>
      </c>
    </row>
    <row r="6091" spans="1:4" x14ac:dyDescent="0.25">
      <c r="A6091">
        <v>2016</v>
      </c>
      <c r="B6091">
        <v>9</v>
      </c>
      <c r="C6091">
        <v>2</v>
      </c>
      <c r="D6091" s="2">
        <v>3026.1349542297598</v>
      </c>
    </row>
    <row r="6092" spans="1:4" x14ac:dyDescent="0.25">
      <c r="A6092">
        <v>2016</v>
      </c>
      <c r="B6092">
        <v>9</v>
      </c>
      <c r="C6092">
        <v>3</v>
      </c>
      <c r="D6092" s="2">
        <v>3236.7064718131201</v>
      </c>
    </row>
    <row r="6093" spans="1:4" x14ac:dyDescent="0.25">
      <c r="A6093">
        <v>2016</v>
      </c>
      <c r="B6093">
        <v>9</v>
      </c>
      <c r="C6093">
        <v>4</v>
      </c>
      <c r="D6093" s="2">
        <v>3449.3722546176</v>
      </c>
    </row>
    <row r="6094" spans="1:4" x14ac:dyDescent="0.25">
      <c r="A6094">
        <v>2016</v>
      </c>
      <c r="B6094">
        <v>9</v>
      </c>
      <c r="C6094">
        <v>5</v>
      </c>
      <c r="D6094" s="2">
        <v>3392.4943599206399</v>
      </c>
    </row>
    <row r="6095" spans="1:4" x14ac:dyDescent="0.25">
      <c r="A6095">
        <v>2016</v>
      </c>
      <c r="B6095">
        <v>9</v>
      </c>
      <c r="C6095">
        <v>6</v>
      </c>
      <c r="D6095" s="2">
        <v>2772.8707636223999</v>
      </c>
    </row>
    <row r="6096" spans="1:4" x14ac:dyDescent="0.25">
      <c r="A6096">
        <v>2016</v>
      </c>
      <c r="B6096">
        <v>9</v>
      </c>
      <c r="C6096">
        <v>7</v>
      </c>
      <c r="D6096" s="2">
        <v>1880.5890042777601</v>
      </c>
    </row>
    <row r="6097" spans="1:4" x14ac:dyDescent="0.25">
      <c r="A6097">
        <v>2016</v>
      </c>
      <c r="B6097">
        <v>9</v>
      </c>
      <c r="C6097">
        <v>8</v>
      </c>
      <c r="D6097" s="2">
        <v>2448.5728155033598</v>
      </c>
    </row>
    <row r="6098" spans="1:4" x14ac:dyDescent="0.25">
      <c r="A6098">
        <v>2016</v>
      </c>
      <c r="B6098">
        <v>9</v>
      </c>
      <c r="C6098">
        <v>9</v>
      </c>
      <c r="D6098" s="2">
        <v>1298.8872665395199</v>
      </c>
    </row>
    <row r="6099" spans="1:4" x14ac:dyDescent="0.25">
      <c r="A6099">
        <v>2016</v>
      </c>
      <c r="B6099">
        <v>9</v>
      </c>
      <c r="C6099">
        <v>10</v>
      </c>
      <c r="D6099" s="2">
        <v>2564.4962672639999</v>
      </c>
    </row>
    <row r="6100" spans="1:4" x14ac:dyDescent="0.25">
      <c r="A6100">
        <v>2016</v>
      </c>
      <c r="B6100">
        <v>9</v>
      </c>
      <c r="C6100">
        <v>11</v>
      </c>
      <c r="D6100" s="2">
        <v>4932.9487586304003</v>
      </c>
    </row>
    <row r="6101" spans="1:4" x14ac:dyDescent="0.25">
      <c r="A6101">
        <v>2016</v>
      </c>
      <c r="B6101">
        <v>9</v>
      </c>
      <c r="C6101">
        <v>12</v>
      </c>
      <c r="D6101" s="2">
        <v>17461.0422991872</v>
      </c>
    </row>
    <row r="6102" spans="1:4" x14ac:dyDescent="0.25">
      <c r="A6102">
        <v>2016</v>
      </c>
      <c r="B6102">
        <v>9</v>
      </c>
      <c r="C6102">
        <v>13</v>
      </c>
      <c r="D6102" s="2">
        <v>8613.8890076160005</v>
      </c>
    </row>
    <row r="6103" spans="1:4" x14ac:dyDescent="0.25">
      <c r="A6103">
        <v>2016</v>
      </c>
      <c r="B6103">
        <v>9</v>
      </c>
      <c r="C6103">
        <v>14</v>
      </c>
      <c r="D6103" s="2">
        <v>5710.1022019583997</v>
      </c>
    </row>
    <row r="6104" spans="1:4" x14ac:dyDescent="0.25">
      <c r="A6104">
        <v>2016</v>
      </c>
      <c r="B6104">
        <v>9</v>
      </c>
      <c r="C6104">
        <v>15</v>
      </c>
      <c r="D6104" s="2">
        <v>4073.2773510758402</v>
      </c>
    </row>
    <row r="6105" spans="1:4" x14ac:dyDescent="0.25">
      <c r="A6105">
        <v>2016</v>
      </c>
      <c r="B6105">
        <v>9</v>
      </c>
      <c r="C6105">
        <v>16</v>
      </c>
      <c r="D6105" s="2">
        <v>3209.2534927871998</v>
      </c>
    </row>
    <row r="6106" spans="1:4" x14ac:dyDescent="0.25">
      <c r="A6106">
        <v>2016</v>
      </c>
      <c r="B6106">
        <v>9</v>
      </c>
      <c r="C6106">
        <v>17</v>
      </c>
      <c r="D6106" s="2">
        <v>3929.7785917132801</v>
      </c>
    </row>
    <row r="6107" spans="1:4" x14ac:dyDescent="0.25">
      <c r="A6107">
        <v>2016</v>
      </c>
      <c r="B6107">
        <v>9</v>
      </c>
      <c r="C6107">
        <v>18</v>
      </c>
      <c r="D6107" s="2">
        <v>8951.6137402368004</v>
      </c>
    </row>
    <row r="6108" spans="1:4" x14ac:dyDescent="0.25">
      <c r="A6108">
        <v>2016</v>
      </c>
      <c r="B6108">
        <v>9</v>
      </c>
      <c r="C6108">
        <v>19</v>
      </c>
      <c r="D6108" s="2">
        <v>21376.845258854399</v>
      </c>
    </row>
    <row r="6109" spans="1:4" x14ac:dyDescent="0.25">
      <c r="A6109">
        <v>2016</v>
      </c>
      <c r="B6109">
        <v>9</v>
      </c>
      <c r="C6109">
        <v>20</v>
      </c>
      <c r="D6109" s="2">
        <v>22977.196621516799</v>
      </c>
    </row>
    <row r="6110" spans="1:4" x14ac:dyDescent="0.25">
      <c r="A6110">
        <v>2016</v>
      </c>
      <c r="B6110">
        <v>9</v>
      </c>
      <c r="C6110">
        <v>21</v>
      </c>
      <c r="D6110" s="2">
        <v>17298.973246464</v>
      </c>
    </row>
    <row r="6111" spans="1:4" x14ac:dyDescent="0.25">
      <c r="A6111">
        <v>2016</v>
      </c>
      <c r="B6111">
        <v>9</v>
      </c>
      <c r="C6111">
        <v>22</v>
      </c>
      <c r="D6111" s="2">
        <v>13083.0412032</v>
      </c>
    </row>
    <row r="6112" spans="1:4" x14ac:dyDescent="0.25">
      <c r="A6112">
        <v>2016</v>
      </c>
      <c r="B6112">
        <v>9</v>
      </c>
      <c r="C6112">
        <v>23</v>
      </c>
      <c r="D6112" s="2">
        <v>9134.4215642111994</v>
      </c>
    </row>
    <row r="6113" spans="1:4" x14ac:dyDescent="0.25">
      <c r="A6113">
        <v>2016</v>
      </c>
      <c r="B6113">
        <v>9</v>
      </c>
      <c r="C6113">
        <v>24</v>
      </c>
      <c r="D6113" s="2">
        <v>5133.3009469747203</v>
      </c>
    </row>
    <row r="6114" spans="1:4" x14ac:dyDescent="0.25">
      <c r="A6114">
        <v>2016</v>
      </c>
      <c r="B6114">
        <v>9</v>
      </c>
      <c r="C6114">
        <v>25</v>
      </c>
      <c r="D6114" s="2">
        <v>3779.63983724544</v>
      </c>
    </row>
    <row r="6115" spans="1:4" x14ac:dyDescent="0.25">
      <c r="A6115">
        <v>2016</v>
      </c>
      <c r="B6115">
        <v>9</v>
      </c>
      <c r="C6115">
        <v>26</v>
      </c>
      <c r="D6115" s="2">
        <v>4303.0104168038397</v>
      </c>
    </row>
    <row r="6116" spans="1:4" x14ac:dyDescent="0.25">
      <c r="A6116">
        <v>2016</v>
      </c>
      <c r="B6116">
        <v>9</v>
      </c>
      <c r="C6116">
        <v>27</v>
      </c>
      <c r="D6116" s="2">
        <v>3227.4437520383999</v>
      </c>
    </row>
    <row r="6117" spans="1:4" x14ac:dyDescent="0.25">
      <c r="A6117">
        <v>2016</v>
      </c>
      <c r="B6117">
        <v>9</v>
      </c>
      <c r="C6117">
        <v>28</v>
      </c>
      <c r="D6117" s="2">
        <v>1452.7937411481601</v>
      </c>
    </row>
    <row r="6118" spans="1:4" x14ac:dyDescent="0.25">
      <c r="A6118">
        <v>2016</v>
      </c>
      <c r="B6118">
        <v>9</v>
      </c>
      <c r="C6118">
        <v>29</v>
      </c>
      <c r="D6118" s="2">
        <v>5492.5579555430404</v>
      </c>
    </row>
    <row r="6119" spans="1:4" x14ac:dyDescent="0.25">
      <c r="A6119">
        <v>2016</v>
      </c>
      <c r="B6119">
        <v>9</v>
      </c>
      <c r="C6119">
        <v>30</v>
      </c>
      <c r="D6119" s="2">
        <v>10278.144818380801</v>
      </c>
    </row>
    <row r="6120" spans="1:4" x14ac:dyDescent="0.25">
      <c r="A6120">
        <v>2016</v>
      </c>
      <c r="B6120">
        <v>10</v>
      </c>
      <c r="C6120">
        <v>1</v>
      </c>
      <c r="D6120" s="2">
        <v>12956.7247156224</v>
      </c>
    </row>
    <row r="6121" spans="1:4" x14ac:dyDescent="0.25">
      <c r="A6121">
        <v>2016</v>
      </c>
      <c r="B6121">
        <v>10</v>
      </c>
      <c r="C6121">
        <v>2</v>
      </c>
      <c r="D6121" s="2">
        <v>18294.972512256001</v>
      </c>
    </row>
    <row r="6122" spans="1:4" x14ac:dyDescent="0.25">
      <c r="A6122">
        <v>2016</v>
      </c>
      <c r="B6122">
        <v>10</v>
      </c>
      <c r="C6122">
        <v>3</v>
      </c>
      <c r="D6122" s="2">
        <v>18561.616186982399</v>
      </c>
    </row>
    <row r="6123" spans="1:4" x14ac:dyDescent="0.25">
      <c r="A6123">
        <v>2016</v>
      </c>
      <c r="B6123">
        <v>10</v>
      </c>
      <c r="C6123">
        <v>4</v>
      </c>
      <c r="D6123" s="2">
        <v>27679.776205824</v>
      </c>
    </row>
    <row r="6124" spans="1:4" x14ac:dyDescent="0.25">
      <c r="A6124">
        <v>2016</v>
      </c>
      <c r="B6124">
        <v>10</v>
      </c>
      <c r="C6124">
        <v>5</v>
      </c>
      <c r="D6124" s="2">
        <v>21348.171440639999</v>
      </c>
    </row>
    <row r="6125" spans="1:4" x14ac:dyDescent="0.25">
      <c r="A6125">
        <v>2016</v>
      </c>
      <c r="B6125">
        <v>10</v>
      </c>
      <c r="C6125">
        <v>6</v>
      </c>
      <c r="D6125" s="2">
        <v>17227.778015232001</v>
      </c>
    </row>
    <row r="6126" spans="1:4" x14ac:dyDescent="0.25">
      <c r="A6126">
        <v>2016</v>
      </c>
      <c r="B6126">
        <v>10</v>
      </c>
      <c r="C6126">
        <v>7</v>
      </c>
      <c r="D6126" s="2">
        <v>13619.7211318272</v>
      </c>
    </row>
    <row r="6127" spans="1:4" x14ac:dyDescent="0.25">
      <c r="A6127">
        <v>2016</v>
      </c>
      <c r="B6127">
        <v>10</v>
      </c>
      <c r="C6127">
        <v>8</v>
      </c>
      <c r="D6127" s="2">
        <v>10639.630653603799</v>
      </c>
    </row>
    <row r="6128" spans="1:4" x14ac:dyDescent="0.25">
      <c r="A6128">
        <v>2016</v>
      </c>
      <c r="B6128">
        <v>10</v>
      </c>
      <c r="C6128">
        <v>9</v>
      </c>
      <c r="D6128" s="2">
        <v>6864.3261410918403</v>
      </c>
    </row>
    <row r="6129" spans="1:4" x14ac:dyDescent="0.25">
      <c r="A6129">
        <v>2016</v>
      </c>
      <c r="B6129">
        <v>10</v>
      </c>
      <c r="C6129">
        <v>10</v>
      </c>
      <c r="D6129" s="2">
        <v>6096.9524596531201</v>
      </c>
    </row>
    <row r="6130" spans="1:4" x14ac:dyDescent="0.25">
      <c r="A6130">
        <v>2016</v>
      </c>
      <c r="B6130">
        <v>10</v>
      </c>
      <c r="C6130">
        <v>11</v>
      </c>
      <c r="D6130" s="2">
        <v>5139.9654077952</v>
      </c>
    </row>
    <row r="6131" spans="1:4" x14ac:dyDescent="0.25">
      <c r="A6131">
        <v>2016</v>
      </c>
      <c r="B6131">
        <v>10</v>
      </c>
      <c r="C6131">
        <v>12</v>
      </c>
      <c r="D6131" s="2">
        <v>4836.38747387904</v>
      </c>
    </row>
    <row r="6132" spans="1:4" x14ac:dyDescent="0.25">
      <c r="A6132">
        <v>2016</v>
      </c>
      <c r="B6132">
        <v>10</v>
      </c>
      <c r="C6132">
        <v>13</v>
      </c>
      <c r="D6132" s="2">
        <v>4100.4538675200001</v>
      </c>
    </row>
    <row r="6133" spans="1:4" x14ac:dyDescent="0.25">
      <c r="A6133">
        <v>2016</v>
      </c>
      <c r="B6133">
        <v>10</v>
      </c>
      <c r="C6133">
        <v>14</v>
      </c>
      <c r="D6133" s="2">
        <v>3102.7420016639999</v>
      </c>
    </row>
    <row r="6134" spans="1:4" x14ac:dyDescent="0.25">
      <c r="A6134">
        <v>2016</v>
      </c>
      <c r="B6134">
        <v>10</v>
      </c>
      <c r="C6134">
        <v>15</v>
      </c>
      <c r="D6134" s="2">
        <v>2934.31023194112</v>
      </c>
    </row>
    <row r="6135" spans="1:4" x14ac:dyDescent="0.25">
      <c r="A6135">
        <v>2016</v>
      </c>
      <c r="B6135">
        <v>10</v>
      </c>
      <c r="C6135">
        <v>16</v>
      </c>
      <c r="D6135" s="2">
        <v>3066.47402545152</v>
      </c>
    </row>
    <row r="6136" spans="1:4" x14ac:dyDescent="0.25">
      <c r="A6136">
        <v>2016</v>
      </c>
      <c r="B6136">
        <v>10</v>
      </c>
      <c r="C6136">
        <v>17</v>
      </c>
      <c r="D6136" s="2">
        <v>3779.16030922752</v>
      </c>
    </row>
    <row r="6137" spans="1:4" x14ac:dyDescent="0.25">
      <c r="A6137">
        <v>2016</v>
      </c>
      <c r="B6137">
        <v>10</v>
      </c>
      <c r="C6137">
        <v>18</v>
      </c>
      <c r="D6137" s="2">
        <v>4068.6606706175999</v>
      </c>
    </row>
    <row r="6138" spans="1:4" x14ac:dyDescent="0.25">
      <c r="A6138">
        <v>2016</v>
      </c>
      <c r="B6138">
        <v>10</v>
      </c>
      <c r="C6138">
        <v>19</v>
      </c>
      <c r="D6138" s="2">
        <v>2788.5655199232001</v>
      </c>
    </row>
    <row r="6139" spans="1:4" x14ac:dyDescent="0.25">
      <c r="A6139">
        <v>2016</v>
      </c>
      <c r="B6139">
        <v>10</v>
      </c>
      <c r="C6139">
        <v>20</v>
      </c>
      <c r="D6139" s="2">
        <v>6832.15372560384</v>
      </c>
    </row>
    <row r="6140" spans="1:4" x14ac:dyDescent="0.25">
      <c r="A6140">
        <v>2016</v>
      </c>
      <c r="B6140">
        <v>10</v>
      </c>
      <c r="C6140">
        <v>21</v>
      </c>
      <c r="D6140" s="2">
        <v>17380.7621323776</v>
      </c>
    </row>
    <row r="6141" spans="1:4" x14ac:dyDescent="0.25">
      <c r="A6141">
        <v>2016</v>
      </c>
      <c r="B6141">
        <v>10</v>
      </c>
      <c r="C6141">
        <v>22</v>
      </c>
      <c r="D6141" s="2">
        <v>54358.611071385603</v>
      </c>
    </row>
    <row r="6142" spans="1:4" x14ac:dyDescent="0.25">
      <c r="A6142">
        <v>2016</v>
      </c>
      <c r="B6142">
        <v>10</v>
      </c>
      <c r="C6142">
        <v>23</v>
      </c>
      <c r="D6142" s="2">
        <v>87173.569637683206</v>
      </c>
    </row>
    <row r="6143" spans="1:4" x14ac:dyDescent="0.25">
      <c r="A6143">
        <v>2016</v>
      </c>
      <c r="B6143">
        <v>10</v>
      </c>
      <c r="C6143">
        <v>24</v>
      </c>
      <c r="D6143" s="2">
        <v>53364.528286617598</v>
      </c>
    </row>
    <row r="6144" spans="1:4" x14ac:dyDescent="0.25">
      <c r="A6144">
        <v>2016</v>
      </c>
      <c r="B6144">
        <v>10</v>
      </c>
      <c r="C6144">
        <v>25</v>
      </c>
      <c r="D6144" s="2">
        <v>51365.157419520001</v>
      </c>
    </row>
    <row r="6145" spans="1:4" x14ac:dyDescent="0.25">
      <c r="A6145">
        <v>2016</v>
      </c>
      <c r="B6145">
        <v>10</v>
      </c>
      <c r="C6145">
        <v>26</v>
      </c>
      <c r="D6145" s="2">
        <v>31666.6112919552</v>
      </c>
    </row>
    <row r="6146" spans="1:4" x14ac:dyDescent="0.25">
      <c r="A6146">
        <v>2016</v>
      </c>
      <c r="B6146">
        <v>10</v>
      </c>
      <c r="C6146">
        <v>27</v>
      </c>
      <c r="D6146" s="2">
        <v>28625.253769727999</v>
      </c>
    </row>
    <row r="6147" spans="1:4" x14ac:dyDescent="0.25">
      <c r="A6147">
        <v>2016</v>
      </c>
      <c r="B6147">
        <v>10</v>
      </c>
      <c r="C6147">
        <v>28</v>
      </c>
      <c r="D6147" s="2">
        <v>26595.822693888</v>
      </c>
    </row>
    <row r="6148" spans="1:4" x14ac:dyDescent="0.25">
      <c r="A6148">
        <v>2016</v>
      </c>
      <c r="B6148">
        <v>10</v>
      </c>
      <c r="C6148">
        <v>29</v>
      </c>
      <c r="D6148" s="2">
        <v>22706.434551398401</v>
      </c>
    </row>
    <row r="6149" spans="1:4" x14ac:dyDescent="0.25">
      <c r="A6149">
        <v>2016</v>
      </c>
      <c r="B6149">
        <v>10</v>
      </c>
      <c r="C6149">
        <v>30</v>
      </c>
      <c r="D6149" s="2">
        <v>22086.375465369601</v>
      </c>
    </row>
    <row r="6150" spans="1:4" x14ac:dyDescent="0.25">
      <c r="A6150">
        <v>2016</v>
      </c>
      <c r="B6150">
        <v>10</v>
      </c>
      <c r="C6150">
        <v>31</v>
      </c>
      <c r="D6150" s="2">
        <v>24747.046459084799</v>
      </c>
    </row>
    <row r="6151" spans="1:4" x14ac:dyDescent="0.25">
      <c r="A6151">
        <v>2016</v>
      </c>
      <c r="B6151">
        <v>11</v>
      </c>
      <c r="C6151">
        <v>1</v>
      </c>
      <c r="D6151" s="2">
        <v>24728.2315085722</v>
      </c>
    </row>
    <row r="6152" spans="1:4" x14ac:dyDescent="0.25">
      <c r="A6152">
        <v>2016</v>
      </c>
      <c r="B6152">
        <v>11</v>
      </c>
      <c r="C6152">
        <v>2</v>
      </c>
      <c r="D6152" s="2">
        <v>27893.690963389399</v>
      </c>
    </row>
    <row r="6153" spans="1:4" x14ac:dyDescent="0.25">
      <c r="A6153">
        <v>2016</v>
      </c>
      <c r="B6153">
        <v>11</v>
      </c>
      <c r="C6153">
        <v>3</v>
      </c>
      <c r="D6153" s="2">
        <v>34144.545412270098</v>
      </c>
    </row>
    <row r="6154" spans="1:4" x14ac:dyDescent="0.25">
      <c r="A6154">
        <v>2016</v>
      </c>
      <c r="B6154">
        <v>11</v>
      </c>
      <c r="C6154">
        <v>4</v>
      </c>
      <c r="D6154" s="2">
        <v>49610.965639679998</v>
      </c>
    </row>
    <row r="6155" spans="1:4" x14ac:dyDescent="0.25">
      <c r="A6155">
        <v>2016</v>
      </c>
      <c r="B6155">
        <v>11</v>
      </c>
      <c r="C6155">
        <v>5</v>
      </c>
      <c r="D6155" s="2">
        <v>39358.695761694697</v>
      </c>
    </row>
    <row r="6156" spans="1:4" x14ac:dyDescent="0.25">
      <c r="A6156">
        <v>2016</v>
      </c>
      <c r="B6156">
        <v>11</v>
      </c>
      <c r="C6156">
        <v>6</v>
      </c>
      <c r="D6156" s="2">
        <v>40946.229536163803</v>
      </c>
    </row>
    <row r="6157" spans="1:4" x14ac:dyDescent="0.25">
      <c r="A6157">
        <v>2016</v>
      </c>
      <c r="B6157">
        <v>11</v>
      </c>
      <c r="C6157">
        <v>7</v>
      </c>
      <c r="D6157" s="2">
        <v>47073.626316287999</v>
      </c>
    </row>
    <row r="6158" spans="1:4" x14ac:dyDescent="0.25">
      <c r="A6158">
        <v>2016</v>
      </c>
      <c r="B6158">
        <v>11</v>
      </c>
      <c r="C6158">
        <v>8</v>
      </c>
      <c r="D6158" s="2">
        <v>28315.4444181504</v>
      </c>
    </row>
    <row r="6159" spans="1:4" x14ac:dyDescent="0.25">
      <c r="A6159">
        <v>2016</v>
      </c>
      <c r="B6159">
        <v>11</v>
      </c>
      <c r="C6159">
        <v>9</v>
      </c>
      <c r="D6159" s="2">
        <v>18040.822662758401</v>
      </c>
    </row>
    <row r="6160" spans="1:4" x14ac:dyDescent="0.25">
      <c r="A6160">
        <v>2016</v>
      </c>
      <c r="B6160">
        <v>11</v>
      </c>
      <c r="C6160">
        <v>10</v>
      </c>
      <c r="D6160" s="2">
        <v>14986.718502911999</v>
      </c>
    </row>
    <row r="6161" spans="1:4" x14ac:dyDescent="0.25">
      <c r="A6161">
        <v>2016</v>
      </c>
      <c r="B6161">
        <v>11</v>
      </c>
      <c r="C6161">
        <v>11</v>
      </c>
      <c r="D6161" s="2">
        <v>12947.256483839999</v>
      </c>
    </row>
    <row r="6162" spans="1:4" x14ac:dyDescent="0.25">
      <c r="A6162">
        <v>2016</v>
      </c>
      <c r="B6162">
        <v>11</v>
      </c>
      <c r="C6162">
        <v>12</v>
      </c>
      <c r="D6162" s="2">
        <v>13284.8833536</v>
      </c>
    </row>
    <row r="6163" spans="1:4" x14ac:dyDescent="0.25">
      <c r="A6163">
        <v>2016</v>
      </c>
      <c r="B6163">
        <v>11</v>
      </c>
      <c r="C6163">
        <v>13</v>
      </c>
      <c r="D6163" s="2">
        <v>11228.0311041638</v>
      </c>
    </row>
    <row r="6164" spans="1:4" x14ac:dyDescent="0.25">
      <c r="A6164">
        <v>2016</v>
      </c>
      <c r="B6164">
        <v>11</v>
      </c>
      <c r="C6164">
        <v>14</v>
      </c>
      <c r="D6164" s="2">
        <v>9673.2593689190398</v>
      </c>
    </row>
    <row r="6165" spans="1:4" x14ac:dyDescent="0.25">
      <c r="A6165">
        <v>2016</v>
      </c>
      <c r="B6165">
        <v>11</v>
      </c>
      <c r="C6165">
        <v>15</v>
      </c>
      <c r="D6165" s="2">
        <v>9518.6115831398401</v>
      </c>
    </row>
    <row r="6166" spans="1:4" x14ac:dyDescent="0.25">
      <c r="A6166">
        <v>2016</v>
      </c>
      <c r="B6166">
        <v>11</v>
      </c>
      <c r="C6166">
        <v>16</v>
      </c>
      <c r="D6166" s="2">
        <v>8884.2155880038408</v>
      </c>
    </row>
    <row r="6167" spans="1:4" x14ac:dyDescent="0.25">
      <c r="A6167">
        <v>2016</v>
      </c>
      <c r="B6167">
        <v>11</v>
      </c>
      <c r="C6167">
        <v>17</v>
      </c>
      <c r="D6167" s="2">
        <v>7692.0697903104001</v>
      </c>
    </row>
    <row r="6168" spans="1:4" x14ac:dyDescent="0.25">
      <c r="A6168">
        <v>2016</v>
      </c>
      <c r="B6168">
        <v>11</v>
      </c>
      <c r="C6168">
        <v>18</v>
      </c>
      <c r="D6168" s="2">
        <v>8770.7827460505596</v>
      </c>
    </row>
    <row r="6169" spans="1:4" x14ac:dyDescent="0.25">
      <c r="A6169">
        <v>2016</v>
      </c>
      <c r="B6169">
        <v>11</v>
      </c>
      <c r="C6169">
        <v>19</v>
      </c>
      <c r="D6169" s="2">
        <v>10377.612630097899</v>
      </c>
    </row>
    <row r="6170" spans="1:4" x14ac:dyDescent="0.25">
      <c r="A6170">
        <v>2016</v>
      </c>
      <c r="B6170">
        <v>11</v>
      </c>
      <c r="C6170">
        <v>20</v>
      </c>
      <c r="D6170" s="2">
        <v>5386.9174438809596</v>
      </c>
    </row>
    <row r="6171" spans="1:4" x14ac:dyDescent="0.25">
      <c r="A6171">
        <v>2016</v>
      </c>
      <c r="B6171">
        <v>11</v>
      </c>
      <c r="C6171">
        <v>21</v>
      </c>
      <c r="D6171" s="2">
        <v>6634.74476279808</v>
      </c>
    </row>
    <row r="6172" spans="1:4" x14ac:dyDescent="0.25">
      <c r="A6172">
        <v>2016</v>
      </c>
      <c r="B6172">
        <v>11</v>
      </c>
      <c r="C6172">
        <v>22</v>
      </c>
      <c r="D6172" s="2">
        <v>9406.7347606732801</v>
      </c>
    </row>
    <row r="6173" spans="1:4" x14ac:dyDescent="0.25">
      <c r="A6173">
        <v>2016</v>
      </c>
      <c r="B6173">
        <v>11</v>
      </c>
      <c r="C6173">
        <v>23</v>
      </c>
      <c r="D6173" s="2">
        <v>9944.8141282099205</v>
      </c>
    </row>
    <row r="6174" spans="1:4" x14ac:dyDescent="0.25">
      <c r="A6174">
        <v>2016</v>
      </c>
      <c r="B6174">
        <v>11</v>
      </c>
      <c r="C6174">
        <v>24</v>
      </c>
      <c r="D6174" s="2">
        <v>13064.748187945001</v>
      </c>
    </row>
    <row r="6175" spans="1:4" x14ac:dyDescent="0.25">
      <c r="A6175">
        <v>2016</v>
      </c>
      <c r="B6175">
        <v>11</v>
      </c>
      <c r="C6175">
        <v>25</v>
      </c>
      <c r="D6175" s="2">
        <v>15791.542670131201</v>
      </c>
    </row>
    <row r="6176" spans="1:4" x14ac:dyDescent="0.25">
      <c r="A6176">
        <v>2016</v>
      </c>
      <c r="B6176">
        <v>11</v>
      </c>
      <c r="C6176">
        <v>26</v>
      </c>
      <c r="D6176" s="2">
        <v>22570.356243456001</v>
      </c>
    </row>
    <row r="6177" spans="1:4" x14ac:dyDescent="0.25">
      <c r="A6177">
        <v>2016</v>
      </c>
      <c r="B6177">
        <v>11</v>
      </c>
      <c r="C6177">
        <v>27</v>
      </c>
      <c r="D6177" s="2">
        <v>19436.738509209601</v>
      </c>
    </row>
    <row r="6178" spans="1:4" x14ac:dyDescent="0.25">
      <c r="A6178">
        <v>2016</v>
      </c>
      <c r="B6178">
        <v>11</v>
      </c>
      <c r="C6178">
        <v>28</v>
      </c>
      <c r="D6178" s="2">
        <v>17154.968046796799</v>
      </c>
    </row>
    <row r="6179" spans="1:4" x14ac:dyDescent="0.25">
      <c r="A6179">
        <v>2016</v>
      </c>
      <c r="B6179">
        <v>11</v>
      </c>
      <c r="C6179">
        <v>29</v>
      </c>
      <c r="D6179" s="2">
        <v>50897.888763724797</v>
      </c>
    </row>
    <row r="6180" spans="1:4" x14ac:dyDescent="0.25">
      <c r="A6180">
        <v>2016</v>
      </c>
      <c r="B6180">
        <v>11</v>
      </c>
      <c r="C6180">
        <v>30</v>
      </c>
      <c r="D6180" s="2">
        <v>79685.959829299201</v>
      </c>
    </row>
    <row r="6181" spans="1:4" x14ac:dyDescent="0.25">
      <c r="A6181">
        <v>2016</v>
      </c>
      <c r="B6181">
        <v>12</v>
      </c>
      <c r="C6181">
        <v>1</v>
      </c>
      <c r="D6181" s="2">
        <v>121600.10932992</v>
      </c>
    </row>
    <row r="6182" spans="1:4" x14ac:dyDescent="0.25">
      <c r="A6182">
        <v>2016</v>
      </c>
      <c r="B6182">
        <v>12</v>
      </c>
      <c r="C6182">
        <v>2</v>
      </c>
      <c r="D6182" s="2">
        <v>92751.450959462396</v>
      </c>
    </row>
    <row r="6183" spans="1:4" x14ac:dyDescent="0.25">
      <c r="A6183">
        <v>2016</v>
      </c>
      <c r="B6183">
        <v>12</v>
      </c>
      <c r="C6183">
        <v>3</v>
      </c>
      <c r="D6183" s="2">
        <v>68684.265949593595</v>
      </c>
    </row>
    <row r="6184" spans="1:4" x14ac:dyDescent="0.25">
      <c r="A6184">
        <v>2016</v>
      </c>
      <c r="B6184">
        <v>12</v>
      </c>
      <c r="C6184">
        <v>4</v>
      </c>
      <c r="D6184" s="2">
        <v>60261.111657676804</v>
      </c>
    </row>
    <row r="6185" spans="1:4" x14ac:dyDescent="0.25">
      <c r="A6185">
        <v>2016</v>
      </c>
      <c r="B6185">
        <v>12</v>
      </c>
      <c r="C6185">
        <v>5</v>
      </c>
      <c r="D6185" s="2">
        <v>40389.959909375997</v>
      </c>
    </row>
    <row r="6186" spans="1:4" x14ac:dyDescent="0.25">
      <c r="A6186">
        <v>2016</v>
      </c>
      <c r="B6186">
        <v>12</v>
      </c>
      <c r="C6186">
        <v>6</v>
      </c>
      <c r="D6186" s="2">
        <v>43428.357080064001</v>
      </c>
    </row>
    <row r="6187" spans="1:4" x14ac:dyDescent="0.25">
      <c r="A6187">
        <v>2016</v>
      </c>
      <c r="B6187">
        <v>12</v>
      </c>
      <c r="C6187">
        <v>7</v>
      </c>
      <c r="D6187" s="2">
        <v>48658.9801955328</v>
      </c>
    </row>
    <row r="6188" spans="1:4" x14ac:dyDescent="0.25">
      <c r="A6188">
        <v>2016</v>
      </c>
      <c r="B6188">
        <v>12</v>
      </c>
      <c r="C6188">
        <v>8</v>
      </c>
      <c r="D6188" s="2">
        <v>58862.577979699199</v>
      </c>
    </row>
    <row r="6189" spans="1:4" x14ac:dyDescent="0.25">
      <c r="A6189">
        <v>2016</v>
      </c>
      <c r="B6189">
        <v>12</v>
      </c>
      <c r="C6189">
        <v>9</v>
      </c>
      <c r="D6189" s="2">
        <v>62907.225550848001</v>
      </c>
    </row>
    <row r="6190" spans="1:4" x14ac:dyDescent="0.25">
      <c r="A6190">
        <v>2016</v>
      </c>
      <c r="B6190">
        <v>12</v>
      </c>
      <c r="C6190">
        <v>10</v>
      </c>
      <c r="D6190" s="2">
        <v>48648.802458009603</v>
      </c>
    </row>
    <row r="6191" spans="1:4" x14ac:dyDescent="0.25">
      <c r="A6191">
        <v>2016</v>
      </c>
      <c r="B6191">
        <v>12</v>
      </c>
      <c r="C6191">
        <v>11</v>
      </c>
      <c r="D6191" s="2">
        <v>43041.064808447998</v>
      </c>
    </row>
    <row r="6192" spans="1:4" x14ac:dyDescent="0.25">
      <c r="A6192">
        <v>2016</v>
      </c>
      <c r="B6192">
        <v>12</v>
      </c>
      <c r="C6192">
        <v>12</v>
      </c>
      <c r="D6192" s="2">
        <v>44118.453353472003</v>
      </c>
    </row>
    <row r="6193" spans="1:4" x14ac:dyDescent="0.25">
      <c r="A6193">
        <v>2016</v>
      </c>
      <c r="B6193">
        <v>12</v>
      </c>
      <c r="C6193">
        <v>13</v>
      </c>
      <c r="D6193" s="2">
        <v>34379.810176204803</v>
      </c>
    </row>
    <row r="6194" spans="1:4" x14ac:dyDescent="0.25">
      <c r="A6194">
        <v>2016</v>
      </c>
      <c r="B6194">
        <v>12</v>
      </c>
      <c r="C6194">
        <v>14</v>
      </c>
      <c r="D6194" s="2">
        <v>32070.515784192001</v>
      </c>
    </row>
    <row r="6195" spans="1:4" x14ac:dyDescent="0.25">
      <c r="A6195">
        <v>2016</v>
      </c>
      <c r="B6195">
        <v>12</v>
      </c>
      <c r="C6195">
        <v>15</v>
      </c>
      <c r="D6195" s="2">
        <v>27962.844530687998</v>
      </c>
    </row>
    <row r="6196" spans="1:4" x14ac:dyDescent="0.25">
      <c r="A6196">
        <v>2016</v>
      </c>
      <c r="B6196">
        <v>12</v>
      </c>
      <c r="C6196">
        <v>16</v>
      </c>
      <c r="D6196" s="2">
        <v>25961.133110169601</v>
      </c>
    </row>
    <row r="6197" spans="1:4" x14ac:dyDescent="0.25">
      <c r="A6197">
        <v>2016</v>
      </c>
      <c r="B6197">
        <v>12</v>
      </c>
      <c r="C6197">
        <v>17</v>
      </c>
      <c r="D6197" s="2">
        <v>26023.202629632</v>
      </c>
    </row>
    <row r="6198" spans="1:4" x14ac:dyDescent="0.25">
      <c r="A6198">
        <v>2016</v>
      </c>
      <c r="B6198">
        <v>12</v>
      </c>
      <c r="C6198">
        <v>18</v>
      </c>
      <c r="D6198" s="2">
        <v>22473.643271270401</v>
      </c>
    </row>
    <row r="6199" spans="1:4" x14ac:dyDescent="0.25">
      <c r="A6199">
        <v>2016</v>
      </c>
      <c r="B6199">
        <v>12</v>
      </c>
      <c r="C6199">
        <v>19</v>
      </c>
      <c r="D6199" s="2">
        <v>21383.296052428799</v>
      </c>
    </row>
    <row r="6200" spans="1:4" x14ac:dyDescent="0.25">
      <c r="A6200">
        <v>2016</v>
      </c>
      <c r="B6200">
        <v>12</v>
      </c>
      <c r="C6200">
        <v>20</v>
      </c>
      <c r="D6200" s="2">
        <v>20641.993037107201</v>
      </c>
    </row>
    <row r="6201" spans="1:4" x14ac:dyDescent="0.25">
      <c r="A6201">
        <v>2016</v>
      </c>
      <c r="B6201">
        <v>12</v>
      </c>
      <c r="C6201">
        <v>21</v>
      </c>
      <c r="D6201" s="2">
        <v>20581.171269120001</v>
      </c>
    </row>
    <row r="6202" spans="1:4" x14ac:dyDescent="0.25">
      <c r="A6202">
        <v>2016</v>
      </c>
      <c r="B6202">
        <v>12</v>
      </c>
      <c r="C6202">
        <v>22</v>
      </c>
      <c r="D6202" s="2">
        <v>17915.215680921599</v>
      </c>
    </row>
    <row r="6203" spans="1:4" x14ac:dyDescent="0.25">
      <c r="A6203">
        <v>2016</v>
      </c>
      <c r="B6203">
        <v>12</v>
      </c>
      <c r="C6203">
        <v>23</v>
      </c>
      <c r="D6203" s="2">
        <v>18718.033659494398</v>
      </c>
    </row>
    <row r="6204" spans="1:4" x14ac:dyDescent="0.25">
      <c r="A6204">
        <v>2016</v>
      </c>
      <c r="B6204">
        <v>12</v>
      </c>
      <c r="C6204">
        <v>24</v>
      </c>
      <c r="D6204" s="2">
        <v>15464.962070784</v>
      </c>
    </row>
    <row r="6205" spans="1:4" x14ac:dyDescent="0.25">
      <c r="A6205">
        <v>2016</v>
      </c>
      <c r="B6205">
        <v>12</v>
      </c>
      <c r="C6205">
        <v>25</v>
      </c>
      <c r="D6205" s="2">
        <v>14970.713032028199</v>
      </c>
    </row>
    <row r="6206" spans="1:4" x14ac:dyDescent="0.25">
      <c r="A6206">
        <v>2016</v>
      </c>
      <c r="B6206">
        <v>12</v>
      </c>
      <c r="C6206">
        <v>26</v>
      </c>
      <c r="D6206" s="2">
        <v>46358.371132416003</v>
      </c>
    </row>
    <row r="6207" spans="1:4" x14ac:dyDescent="0.25">
      <c r="A6207">
        <v>2016</v>
      </c>
      <c r="B6207">
        <v>12</v>
      </c>
      <c r="C6207">
        <v>27</v>
      </c>
      <c r="D6207" s="2">
        <v>655879.82896742399</v>
      </c>
    </row>
    <row r="6208" spans="1:4" x14ac:dyDescent="0.25">
      <c r="A6208">
        <v>2016</v>
      </c>
      <c r="B6208">
        <v>12</v>
      </c>
      <c r="C6208">
        <v>28</v>
      </c>
      <c r="D6208" s="2">
        <v>557470.40408985596</v>
      </c>
    </row>
    <row r="6209" spans="1:4" x14ac:dyDescent="0.25">
      <c r="A6209">
        <v>2016</v>
      </c>
      <c r="B6209">
        <v>12</v>
      </c>
      <c r="C6209">
        <v>29</v>
      </c>
      <c r="D6209" s="2">
        <v>373695.93970790401</v>
      </c>
    </row>
    <row r="6210" spans="1:4" x14ac:dyDescent="0.25">
      <c r="A6210">
        <v>2016</v>
      </c>
      <c r="B6210">
        <v>12</v>
      </c>
      <c r="C6210">
        <v>30</v>
      </c>
      <c r="D6210" s="2">
        <v>373117.325543424</v>
      </c>
    </row>
    <row r="6211" spans="1:4" x14ac:dyDescent="0.25">
      <c r="A6211">
        <v>2016</v>
      </c>
      <c r="B6211">
        <v>12</v>
      </c>
      <c r="C6211">
        <v>31</v>
      </c>
      <c r="D6211" s="2">
        <v>294840.24838963198</v>
      </c>
    </row>
    <row r="6212" spans="1:4" x14ac:dyDescent="0.25">
      <c r="A6212">
        <v>2017</v>
      </c>
      <c r="B6212">
        <v>1</v>
      </c>
      <c r="C6212">
        <v>1</v>
      </c>
      <c r="D6212" s="2">
        <v>218121.63729407999</v>
      </c>
    </row>
    <row r="6213" spans="1:4" x14ac:dyDescent="0.25">
      <c r="A6213">
        <v>2017</v>
      </c>
      <c r="B6213">
        <v>1</v>
      </c>
      <c r="C6213">
        <v>2</v>
      </c>
      <c r="D6213" s="2">
        <v>167874.29393633301</v>
      </c>
    </row>
    <row r="6214" spans="1:4" x14ac:dyDescent="0.25">
      <c r="A6214">
        <v>2017</v>
      </c>
      <c r="B6214">
        <v>1</v>
      </c>
      <c r="C6214">
        <v>3</v>
      </c>
      <c r="D6214" s="2">
        <v>209704.52603381799</v>
      </c>
    </row>
    <row r="6215" spans="1:4" x14ac:dyDescent="0.25">
      <c r="A6215">
        <v>2017</v>
      </c>
      <c r="B6215">
        <v>1</v>
      </c>
      <c r="C6215">
        <v>4</v>
      </c>
      <c r="D6215" s="2">
        <v>678310.97529139195</v>
      </c>
    </row>
    <row r="6216" spans="1:4" x14ac:dyDescent="0.25">
      <c r="A6216">
        <v>2017</v>
      </c>
      <c r="B6216">
        <v>1</v>
      </c>
      <c r="C6216">
        <v>5</v>
      </c>
      <c r="D6216" s="2">
        <v>570780.24247296003</v>
      </c>
    </row>
    <row r="6217" spans="1:4" x14ac:dyDescent="0.25">
      <c r="A6217">
        <v>2017</v>
      </c>
      <c r="B6217">
        <v>1</v>
      </c>
      <c r="C6217">
        <v>6</v>
      </c>
      <c r="D6217" s="2">
        <v>326994.31459123199</v>
      </c>
    </row>
    <row r="6218" spans="1:4" x14ac:dyDescent="0.25">
      <c r="A6218">
        <v>2017</v>
      </c>
      <c r="B6218">
        <v>1</v>
      </c>
      <c r="C6218">
        <v>7</v>
      </c>
      <c r="D6218" s="2">
        <v>220565.76224256001</v>
      </c>
    </row>
    <row r="6219" spans="1:4" x14ac:dyDescent="0.25">
      <c r="A6219">
        <v>2017</v>
      </c>
      <c r="B6219">
        <v>1</v>
      </c>
      <c r="C6219">
        <v>8</v>
      </c>
      <c r="D6219" s="2">
        <v>129547.380995482</v>
      </c>
    </row>
    <row r="6220" spans="1:4" x14ac:dyDescent="0.25">
      <c r="A6220">
        <v>2017</v>
      </c>
      <c r="B6220">
        <v>1</v>
      </c>
      <c r="C6220">
        <v>9</v>
      </c>
      <c r="D6220" s="2">
        <v>89303.001062307798</v>
      </c>
    </row>
    <row r="6221" spans="1:4" x14ac:dyDescent="0.25">
      <c r="A6221">
        <v>2017</v>
      </c>
      <c r="B6221">
        <v>1</v>
      </c>
      <c r="C6221">
        <v>10</v>
      </c>
      <c r="D6221" s="2">
        <v>77717.179261440004</v>
      </c>
    </row>
    <row r="6222" spans="1:4" x14ac:dyDescent="0.25">
      <c r="A6222">
        <v>2017</v>
      </c>
      <c r="B6222">
        <v>1</v>
      </c>
      <c r="C6222">
        <v>11</v>
      </c>
      <c r="D6222" s="2">
        <v>108589.046260838</v>
      </c>
    </row>
    <row r="6223" spans="1:4" x14ac:dyDescent="0.25">
      <c r="A6223">
        <v>2017</v>
      </c>
      <c r="B6223">
        <v>1</v>
      </c>
      <c r="C6223">
        <v>12</v>
      </c>
      <c r="D6223" s="2">
        <v>365004.73904025601</v>
      </c>
    </row>
    <row r="6224" spans="1:4" x14ac:dyDescent="0.25">
      <c r="A6224">
        <v>2017</v>
      </c>
      <c r="B6224">
        <v>1</v>
      </c>
      <c r="C6224">
        <v>13</v>
      </c>
      <c r="D6224" s="2">
        <v>812347.86395750404</v>
      </c>
    </row>
    <row r="6225" spans="1:4" x14ac:dyDescent="0.25">
      <c r="A6225">
        <v>2017</v>
      </c>
      <c r="B6225">
        <v>1</v>
      </c>
      <c r="C6225">
        <v>14</v>
      </c>
      <c r="D6225" s="2">
        <v>678536.38608076796</v>
      </c>
    </row>
    <row r="6226" spans="1:4" x14ac:dyDescent="0.25">
      <c r="A6226">
        <v>2017</v>
      </c>
      <c r="B6226">
        <v>1</v>
      </c>
      <c r="C6226">
        <v>15</v>
      </c>
      <c r="D6226" s="2">
        <v>470625.92278732802</v>
      </c>
    </row>
    <row r="6227" spans="1:4" x14ac:dyDescent="0.25">
      <c r="A6227">
        <v>2017</v>
      </c>
      <c r="B6227">
        <v>1</v>
      </c>
      <c r="C6227">
        <v>16</v>
      </c>
      <c r="D6227" s="2">
        <v>332909.47210751998</v>
      </c>
    </row>
    <row r="6228" spans="1:4" x14ac:dyDescent="0.25">
      <c r="A6228">
        <v>2017</v>
      </c>
      <c r="B6228">
        <v>1</v>
      </c>
      <c r="C6228">
        <v>17</v>
      </c>
      <c r="D6228" s="2">
        <v>317278.24511385598</v>
      </c>
    </row>
    <row r="6229" spans="1:4" x14ac:dyDescent="0.25">
      <c r="A6229">
        <v>2017</v>
      </c>
      <c r="B6229">
        <v>1</v>
      </c>
      <c r="C6229">
        <v>18</v>
      </c>
      <c r="D6229" s="2">
        <v>583200.87443712004</v>
      </c>
    </row>
    <row r="6230" spans="1:4" x14ac:dyDescent="0.25">
      <c r="A6230">
        <v>2017</v>
      </c>
      <c r="B6230">
        <v>1</v>
      </c>
      <c r="C6230">
        <v>19</v>
      </c>
      <c r="D6230" s="2">
        <v>499696.73800704</v>
      </c>
    </row>
    <row r="6231" spans="1:4" x14ac:dyDescent="0.25">
      <c r="A6231">
        <v>2017</v>
      </c>
      <c r="B6231">
        <v>1</v>
      </c>
      <c r="C6231">
        <v>20</v>
      </c>
      <c r="D6231" s="2">
        <v>435962.897491968</v>
      </c>
    </row>
    <row r="6232" spans="1:4" x14ac:dyDescent="0.25">
      <c r="A6232">
        <v>2017</v>
      </c>
      <c r="B6232">
        <v>1</v>
      </c>
      <c r="C6232">
        <v>21</v>
      </c>
      <c r="D6232" s="2">
        <v>676464.42543667206</v>
      </c>
    </row>
    <row r="6233" spans="1:4" x14ac:dyDescent="0.25">
      <c r="A6233">
        <v>2017</v>
      </c>
      <c r="B6233">
        <v>1</v>
      </c>
      <c r="C6233">
        <v>22</v>
      </c>
      <c r="D6233" s="2">
        <v>537364.96865279996</v>
      </c>
    </row>
    <row r="6234" spans="1:4" x14ac:dyDescent="0.25">
      <c r="A6234">
        <v>2017</v>
      </c>
      <c r="B6234">
        <v>1</v>
      </c>
      <c r="C6234">
        <v>23</v>
      </c>
      <c r="D6234" s="2">
        <v>432712.13791334402</v>
      </c>
    </row>
    <row r="6235" spans="1:4" x14ac:dyDescent="0.25">
      <c r="A6235">
        <v>2017</v>
      </c>
      <c r="B6235">
        <v>1</v>
      </c>
      <c r="C6235">
        <v>24</v>
      </c>
      <c r="D6235" s="2">
        <v>432727.55131392</v>
      </c>
    </row>
    <row r="6236" spans="1:4" x14ac:dyDescent="0.25">
      <c r="A6236">
        <v>2017</v>
      </c>
      <c r="B6236">
        <v>1</v>
      </c>
      <c r="C6236">
        <v>25</v>
      </c>
      <c r="D6236" s="2">
        <v>490056.59379916801</v>
      </c>
    </row>
    <row r="6237" spans="1:4" x14ac:dyDescent="0.25">
      <c r="A6237">
        <v>2017</v>
      </c>
      <c r="B6237">
        <v>1</v>
      </c>
      <c r="C6237">
        <v>26</v>
      </c>
      <c r="D6237" s="2">
        <v>389627.76878899202</v>
      </c>
    </row>
    <row r="6238" spans="1:4" x14ac:dyDescent="0.25">
      <c r="A6238">
        <v>2017</v>
      </c>
      <c r="B6238">
        <v>1</v>
      </c>
      <c r="C6238">
        <v>27</v>
      </c>
      <c r="D6238" s="2">
        <v>301036.435421184</v>
      </c>
    </row>
    <row r="6239" spans="1:4" x14ac:dyDescent="0.25">
      <c r="A6239">
        <v>2017</v>
      </c>
      <c r="B6239">
        <v>1</v>
      </c>
      <c r="C6239">
        <v>28</v>
      </c>
      <c r="D6239" s="2">
        <v>229192.37342208001</v>
      </c>
    </row>
    <row r="6240" spans="1:4" x14ac:dyDescent="0.25">
      <c r="A6240">
        <v>2017</v>
      </c>
      <c r="B6240">
        <v>1</v>
      </c>
      <c r="C6240">
        <v>29</v>
      </c>
      <c r="D6240" s="2">
        <v>174635.88364615699</v>
      </c>
    </row>
    <row r="6241" spans="1:4" x14ac:dyDescent="0.25">
      <c r="A6241">
        <v>2017</v>
      </c>
      <c r="B6241">
        <v>1</v>
      </c>
      <c r="C6241">
        <v>30</v>
      </c>
      <c r="D6241" s="2">
        <v>119989.65362688</v>
      </c>
    </row>
    <row r="6242" spans="1:4" x14ac:dyDescent="0.25">
      <c r="A6242">
        <v>2017</v>
      </c>
      <c r="B6242">
        <v>1</v>
      </c>
      <c r="C6242">
        <v>31</v>
      </c>
      <c r="D6242" s="2">
        <v>100406.51227791399</v>
      </c>
    </row>
    <row r="6243" spans="1:4" x14ac:dyDescent="0.25">
      <c r="A6243">
        <v>2017</v>
      </c>
      <c r="B6243">
        <v>2</v>
      </c>
      <c r="C6243">
        <v>1</v>
      </c>
      <c r="D6243" s="2">
        <v>73944.688306176002</v>
      </c>
    </row>
    <row r="6244" spans="1:4" x14ac:dyDescent="0.25">
      <c r="A6244">
        <v>2017</v>
      </c>
      <c r="B6244">
        <v>2</v>
      </c>
      <c r="C6244">
        <v>2</v>
      </c>
      <c r="D6244" s="2">
        <v>63416.014564147197</v>
      </c>
    </row>
    <row r="6245" spans="1:4" x14ac:dyDescent="0.25">
      <c r="A6245">
        <v>2017</v>
      </c>
      <c r="B6245">
        <v>2</v>
      </c>
      <c r="C6245">
        <v>3</v>
      </c>
      <c r="D6245" s="2">
        <v>53161.479160934403</v>
      </c>
    </row>
    <row r="6246" spans="1:4" x14ac:dyDescent="0.25">
      <c r="A6246">
        <v>2017</v>
      </c>
      <c r="B6246">
        <v>2</v>
      </c>
      <c r="C6246">
        <v>4</v>
      </c>
      <c r="D6246" s="2">
        <v>45845.618673254401</v>
      </c>
    </row>
    <row r="6247" spans="1:4" x14ac:dyDescent="0.25">
      <c r="A6247">
        <v>2017</v>
      </c>
      <c r="B6247">
        <v>2</v>
      </c>
      <c r="C6247">
        <v>5</v>
      </c>
      <c r="D6247" s="2">
        <v>44565.768179712002</v>
      </c>
    </row>
    <row r="6248" spans="1:4" x14ac:dyDescent="0.25">
      <c r="A6248">
        <v>2017</v>
      </c>
      <c r="B6248">
        <v>2</v>
      </c>
      <c r="C6248">
        <v>6</v>
      </c>
      <c r="D6248" s="2">
        <v>38642.683771699201</v>
      </c>
    </row>
    <row r="6249" spans="1:4" x14ac:dyDescent="0.25">
      <c r="A6249">
        <v>2017</v>
      </c>
      <c r="B6249">
        <v>2</v>
      </c>
      <c r="C6249">
        <v>7</v>
      </c>
      <c r="D6249" s="2">
        <v>46382.885779046403</v>
      </c>
    </row>
    <row r="6250" spans="1:4" x14ac:dyDescent="0.25">
      <c r="A6250">
        <v>2017</v>
      </c>
      <c r="B6250">
        <v>2</v>
      </c>
      <c r="C6250">
        <v>8</v>
      </c>
      <c r="D6250" s="2">
        <v>293245.08375859202</v>
      </c>
    </row>
    <row r="6251" spans="1:4" x14ac:dyDescent="0.25">
      <c r="A6251">
        <v>2017</v>
      </c>
      <c r="B6251">
        <v>2</v>
      </c>
      <c r="C6251">
        <v>9</v>
      </c>
      <c r="D6251" s="2">
        <v>428518.46967091202</v>
      </c>
    </row>
    <row r="6252" spans="1:4" x14ac:dyDescent="0.25">
      <c r="A6252">
        <v>2017</v>
      </c>
      <c r="B6252">
        <v>2</v>
      </c>
      <c r="C6252">
        <v>10</v>
      </c>
      <c r="D6252" s="2">
        <v>306588.44017151999</v>
      </c>
    </row>
    <row r="6253" spans="1:4" x14ac:dyDescent="0.25">
      <c r="A6253">
        <v>2017</v>
      </c>
      <c r="B6253">
        <v>2</v>
      </c>
      <c r="C6253">
        <v>11</v>
      </c>
      <c r="D6253" s="2">
        <v>239451.581776896</v>
      </c>
    </row>
    <row r="6254" spans="1:4" x14ac:dyDescent="0.25">
      <c r="A6254">
        <v>2017</v>
      </c>
      <c r="B6254">
        <v>2</v>
      </c>
      <c r="C6254">
        <v>12</v>
      </c>
      <c r="D6254" s="2">
        <v>196137.724243968</v>
      </c>
    </row>
    <row r="6255" spans="1:4" x14ac:dyDescent="0.25">
      <c r="A6255">
        <v>2017</v>
      </c>
      <c r="B6255">
        <v>2</v>
      </c>
      <c r="C6255">
        <v>13</v>
      </c>
      <c r="D6255" s="2">
        <v>294581.89043711999</v>
      </c>
    </row>
    <row r="6256" spans="1:4" x14ac:dyDescent="0.25">
      <c r="A6256">
        <v>2017</v>
      </c>
      <c r="B6256">
        <v>2</v>
      </c>
      <c r="C6256">
        <v>14</v>
      </c>
      <c r="D6256" s="2">
        <v>311560.11815731198</v>
      </c>
    </row>
    <row r="6257" spans="1:4" x14ac:dyDescent="0.25">
      <c r="A6257">
        <v>2017</v>
      </c>
      <c r="B6257">
        <v>2</v>
      </c>
      <c r="C6257">
        <v>15</v>
      </c>
      <c r="D6257" s="2">
        <v>238515.76817049601</v>
      </c>
    </row>
    <row r="6258" spans="1:4" x14ac:dyDescent="0.25">
      <c r="A6258">
        <v>2017</v>
      </c>
      <c r="B6258">
        <v>2</v>
      </c>
      <c r="C6258">
        <v>16</v>
      </c>
      <c r="D6258" s="2">
        <v>179222.47127470101</v>
      </c>
    </row>
    <row r="6259" spans="1:4" x14ac:dyDescent="0.25">
      <c r="A6259">
        <v>2017</v>
      </c>
      <c r="B6259">
        <v>2</v>
      </c>
      <c r="C6259">
        <v>17</v>
      </c>
      <c r="D6259" s="2">
        <v>134715.00489431</v>
      </c>
    </row>
    <row r="6260" spans="1:4" x14ac:dyDescent="0.25">
      <c r="A6260">
        <v>2017</v>
      </c>
      <c r="B6260">
        <v>2</v>
      </c>
      <c r="C6260">
        <v>18</v>
      </c>
      <c r="D6260" s="2">
        <v>91249.777981439998</v>
      </c>
    </row>
    <row r="6261" spans="1:4" x14ac:dyDescent="0.25">
      <c r="A6261">
        <v>2017</v>
      </c>
      <c r="B6261">
        <v>2</v>
      </c>
      <c r="C6261">
        <v>19</v>
      </c>
      <c r="D6261" s="2">
        <v>77957.138996121605</v>
      </c>
    </row>
    <row r="6262" spans="1:4" x14ac:dyDescent="0.25">
      <c r="A6262">
        <v>2017</v>
      </c>
      <c r="B6262">
        <v>2</v>
      </c>
      <c r="C6262">
        <v>20</v>
      </c>
      <c r="D6262" s="2">
        <v>70203.354439219198</v>
      </c>
    </row>
    <row r="6263" spans="1:4" x14ac:dyDescent="0.25">
      <c r="A6263">
        <v>2017</v>
      </c>
      <c r="B6263">
        <v>2</v>
      </c>
      <c r="C6263">
        <v>21</v>
      </c>
      <c r="D6263" s="2">
        <v>63364.220645068803</v>
      </c>
    </row>
    <row r="6264" spans="1:4" x14ac:dyDescent="0.25">
      <c r="A6264">
        <v>2017</v>
      </c>
      <c r="B6264">
        <v>2</v>
      </c>
      <c r="C6264">
        <v>22</v>
      </c>
      <c r="D6264" s="2">
        <v>51685.095577190397</v>
      </c>
    </row>
    <row r="6265" spans="1:4" x14ac:dyDescent="0.25">
      <c r="A6265">
        <v>2017</v>
      </c>
      <c r="B6265">
        <v>2</v>
      </c>
      <c r="C6265">
        <v>23</v>
      </c>
      <c r="D6265" s="2">
        <v>45983.3851155456</v>
      </c>
    </row>
    <row r="6266" spans="1:4" x14ac:dyDescent="0.25">
      <c r="A6266">
        <v>2017</v>
      </c>
      <c r="B6266">
        <v>2</v>
      </c>
      <c r="C6266">
        <v>24</v>
      </c>
      <c r="D6266" s="2">
        <v>49939.417866240001</v>
      </c>
    </row>
    <row r="6267" spans="1:4" x14ac:dyDescent="0.25">
      <c r="A6267">
        <v>2017</v>
      </c>
      <c r="B6267">
        <v>2</v>
      </c>
      <c r="C6267">
        <v>25</v>
      </c>
      <c r="D6267" s="2">
        <v>57649.836942950402</v>
      </c>
    </row>
    <row r="6268" spans="1:4" x14ac:dyDescent="0.25">
      <c r="A6268">
        <v>2017</v>
      </c>
      <c r="B6268">
        <v>2</v>
      </c>
      <c r="C6268">
        <v>26</v>
      </c>
      <c r="D6268" s="2">
        <v>54059.884688793602</v>
      </c>
    </row>
    <row r="6269" spans="1:4" x14ac:dyDescent="0.25">
      <c r="A6269">
        <v>2017</v>
      </c>
      <c r="B6269">
        <v>2</v>
      </c>
      <c r="C6269">
        <v>27</v>
      </c>
      <c r="D6269" s="2">
        <v>47490.399774719997</v>
      </c>
    </row>
    <row r="6270" spans="1:4" x14ac:dyDescent="0.25">
      <c r="A6270">
        <v>2017</v>
      </c>
      <c r="B6270">
        <v>2</v>
      </c>
      <c r="C6270">
        <v>28</v>
      </c>
      <c r="D6270" s="2">
        <v>40634.347938508799</v>
      </c>
    </row>
    <row r="6271" spans="1:4" x14ac:dyDescent="0.25">
      <c r="A6271">
        <v>2017</v>
      </c>
      <c r="B6271">
        <v>3</v>
      </c>
      <c r="C6271">
        <v>1</v>
      </c>
      <c r="D6271" s="2">
        <v>112597.99835351</v>
      </c>
    </row>
    <row r="6272" spans="1:4" x14ac:dyDescent="0.25">
      <c r="A6272">
        <v>2017</v>
      </c>
      <c r="B6272">
        <v>3</v>
      </c>
      <c r="C6272">
        <v>2</v>
      </c>
      <c r="D6272" s="2">
        <v>222501.00031487999</v>
      </c>
    </row>
    <row r="6273" spans="1:4" x14ac:dyDescent="0.25">
      <c r="A6273">
        <v>2017</v>
      </c>
      <c r="B6273">
        <v>3</v>
      </c>
      <c r="C6273">
        <v>3</v>
      </c>
      <c r="D6273" s="2">
        <v>202354.829462016</v>
      </c>
    </row>
    <row r="6274" spans="1:4" x14ac:dyDescent="0.25">
      <c r="A6274">
        <v>2017</v>
      </c>
      <c r="B6274">
        <v>3</v>
      </c>
      <c r="C6274">
        <v>4</v>
      </c>
      <c r="D6274" s="2">
        <v>144780.76283903999</v>
      </c>
    </row>
    <row r="6275" spans="1:4" x14ac:dyDescent="0.25">
      <c r="A6275">
        <v>2017</v>
      </c>
      <c r="B6275">
        <v>3</v>
      </c>
      <c r="C6275">
        <v>5</v>
      </c>
      <c r="D6275" s="2">
        <v>113801.674842778</v>
      </c>
    </row>
    <row r="6276" spans="1:4" x14ac:dyDescent="0.25">
      <c r="A6276">
        <v>2017</v>
      </c>
      <c r="B6276">
        <v>3</v>
      </c>
      <c r="C6276">
        <v>6</v>
      </c>
      <c r="D6276" s="2">
        <v>99002.327019724806</v>
      </c>
    </row>
    <row r="6277" spans="1:4" x14ac:dyDescent="0.25">
      <c r="A6277">
        <v>2017</v>
      </c>
      <c r="B6277">
        <v>3</v>
      </c>
      <c r="C6277">
        <v>7</v>
      </c>
      <c r="D6277" s="2">
        <v>101760.232105359</v>
      </c>
    </row>
    <row r="6278" spans="1:4" x14ac:dyDescent="0.25">
      <c r="A6278">
        <v>2017</v>
      </c>
      <c r="B6278">
        <v>3</v>
      </c>
      <c r="C6278">
        <v>8</v>
      </c>
      <c r="D6278" s="2">
        <v>101421.992369434</v>
      </c>
    </row>
    <row r="6279" spans="1:4" x14ac:dyDescent="0.25">
      <c r="A6279">
        <v>2017</v>
      </c>
      <c r="B6279">
        <v>3</v>
      </c>
      <c r="C6279">
        <v>9</v>
      </c>
      <c r="D6279" s="2">
        <v>84266.002063503402</v>
      </c>
    </row>
    <row r="6280" spans="1:4" x14ac:dyDescent="0.25">
      <c r="A6280">
        <v>2017</v>
      </c>
      <c r="B6280">
        <v>3</v>
      </c>
      <c r="C6280">
        <v>10</v>
      </c>
      <c r="D6280" s="2">
        <v>85062.804738232298</v>
      </c>
    </row>
    <row r="6281" spans="1:4" x14ac:dyDescent="0.25">
      <c r="A6281">
        <v>2017</v>
      </c>
      <c r="B6281">
        <v>3</v>
      </c>
      <c r="C6281">
        <v>11</v>
      </c>
      <c r="D6281" s="2">
        <v>65429.732534399998</v>
      </c>
    </row>
    <row r="6282" spans="1:4" x14ac:dyDescent="0.25">
      <c r="A6282">
        <v>2017</v>
      </c>
      <c r="B6282">
        <v>3</v>
      </c>
      <c r="C6282">
        <v>12</v>
      </c>
      <c r="D6282" s="2">
        <v>55814.703606466603</v>
      </c>
    </row>
    <row r="6283" spans="1:4" x14ac:dyDescent="0.25">
      <c r="A6283">
        <v>2017</v>
      </c>
      <c r="B6283">
        <v>3</v>
      </c>
      <c r="C6283">
        <v>13</v>
      </c>
      <c r="D6283" s="2">
        <v>41010.557241139199</v>
      </c>
    </row>
    <row r="6284" spans="1:4" x14ac:dyDescent="0.25">
      <c r="A6284">
        <v>2017</v>
      </c>
      <c r="B6284">
        <v>3</v>
      </c>
      <c r="C6284">
        <v>14</v>
      </c>
      <c r="D6284" s="2">
        <v>39942.075031971799</v>
      </c>
    </row>
    <row r="6285" spans="1:4" x14ac:dyDescent="0.25">
      <c r="A6285">
        <v>2017</v>
      </c>
      <c r="B6285">
        <v>3</v>
      </c>
      <c r="C6285">
        <v>15</v>
      </c>
      <c r="D6285" s="2">
        <v>38816.902498590702</v>
      </c>
    </row>
    <row r="6286" spans="1:4" x14ac:dyDescent="0.25">
      <c r="A6286">
        <v>2017</v>
      </c>
      <c r="B6286">
        <v>3</v>
      </c>
      <c r="C6286">
        <v>16</v>
      </c>
      <c r="D6286" s="2">
        <v>33538.091710464003</v>
      </c>
    </row>
    <row r="6287" spans="1:4" x14ac:dyDescent="0.25">
      <c r="A6287">
        <v>2017</v>
      </c>
      <c r="B6287">
        <v>3</v>
      </c>
      <c r="C6287">
        <v>17</v>
      </c>
      <c r="D6287" s="2">
        <v>28916.567040614402</v>
      </c>
    </row>
    <row r="6288" spans="1:4" x14ac:dyDescent="0.25">
      <c r="A6288">
        <v>2017</v>
      </c>
      <c r="B6288">
        <v>3</v>
      </c>
      <c r="C6288">
        <v>18</v>
      </c>
      <c r="D6288" s="2">
        <v>27443.2661369856</v>
      </c>
    </row>
    <row r="6289" spans="1:4" x14ac:dyDescent="0.25">
      <c r="A6289">
        <v>2017</v>
      </c>
      <c r="B6289">
        <v>3</v>
      </c>
      <c r="C6289">
        <v>19</v>
      </c>
      <c r="D6289" s="2">
        <v>33695.944504934399</v>
      </c>
    </row>
    <row r="6290" spans="1:4" x14ac:dyDescent="0.25">
      <c r="A6290">
        <v>2017</v>
      </c>
      <c r="B6290">
        <v>3</v>
      </c>
      <c r="C6290">
        <v>20</v>
      </c>
      <c r="D6290" s="2">
        <v>41308.941103718404</v>
      </c>
    </row>
    <row r="6291" spans="1:4" x14ac:dyDescent="0.25">
      <c r="A6291">
        <v>2017</v>
      </c>
      <c r="B6291">
        <v>3</v>
      </c>
      <c r="C6291">
        <v>21</v>
      </c>
      <c r="D6291" s="2">
        <v>45812.785683456001</v>
      </c>
    </row>
    <row r="6292" spans="1:4" x14ac:dyDescent="0.25">
      <c r="A6292">
        <v>2017</v>
      </c>
      <c r="B6292">
        <v>3</v>
      </c>
      <c r="C6292">
        <v>22</v>
      </c>
      <c r="D6292" s="2">
        <v>42366.055726079998</v>
      </c>
    </row>
    <row r="6293" spans="1:4" x14ac:dyDescent="0.25">
      <c r="A6293">
        <v>2017</v>
      </c>
      <c r="B6293">
        <v>3</v>
      </c>
      <c r="C6293">
        <v>23</v>
      </c>
      <c r="D6293" s="2">
        <v>62346.520289894397</v>
      </c>
    </row>
    <row r="6294" spans="1:4" x14ac:dyDescent="0.25">
      <c r="A6294">
        <v>2017</v>
      </c>
      <c r="B6294">
        <v>3</v>
      </c>
      <c r="C6294">
        <v>24</v>
      </c>
      <c r="D6294" s="2">
        <v>64664.353216511998</v>
      </c>
    </row>
    <row r="6295" spans="1:4" x14ac:dyDescent="0.25">
      <c r="A6295">
        <v>2017</v>
      </c>
      <c r="B6295">
        <v>3</v>
      </c>
      <c r="C6295">
        <v>25</v>
      </c>
      <c r="D6295" s="2">
        <v>44756.698621132797</v>
      </c>
    </row>
    <row r="6296" spans="1:4" x14ac:dyDescent="0.25">
      <c r="A6296">
        <v>2017</v>
      </c>
      <c r="B6296">
        <v>3</v>
      </c>
      <c r="C6296">
        <v>26</v>
      </c>
      <c r="D6296" s="2">
        <v>48252.971651788801</v>
      </c>
    </row>
    <row r="6297" spans="1:4" x14ac:dyDescent="0.25">
      <c r="A6297">
        <v>2017</v>
      </c>
      <c r="B6297">
        <v>3</v>
      </c>
      <c r="C6297">
        <v>27</v>
      </c>
      <c r="D6297" s="2">
        <v>55273.775614156802</v>
      </c>
    </row>
    <row r="6298" spans="1:4" x14ac:dyDescent="0.25">
      <c r="A6298">
        <v>2017</v>
      </c>
      <c r="B6298">
        <v>3</v>
      </c>
      <c r="C6298">
        <v>28</v>
      </c>
      <c r="D6298" s="2">
        <v>73948.358163455996</v>
      </c>
    </row>
    <row r="6299" spans="1:4" x14ac:dyDescent="0.25">
      <c r="A6299">
        <v>2017</v>
      </c>
      <c r="B6299">
        <v>3</v>
      </c>
      <c r="C6299">
        <v>29</v>
      </c>
      <c r="D6299" s="2">
        <v>80259.778713599997</v>
      </c>
    </row>
    <row r="6300" spans="1:4" x14ac:dyDescent="0.25">
      <c r="A6300">
        <v>2017</v>
      </c>
      <c r="B6300">
        <v>3</v>
      </c>
      <c r="C6300">
        <v>30</v>
      </c>
      <c r="D6300" s="2">
        <v>80556.743564697594</v>
      </c>
    </row>
    <row r="6301" spans="1:4" x14ac:dyDescent="0.25">
      <c r="A6301">
        <v>2017</v>
      </c>
      <c r="B6301">
        <v>3</v>
      </c>
      <c r="C6301">
        <v>31</v>
      </c>
      <c r="D6301" s="2">
        <v>524347.00625203201</v>
      </c>
    </row>
    <row r="6302" spans="1:4" x14ac:dyDescent="0.25">
      <c r="A6302">
        <v>2017</v>
      </c>
      <c r="B6302">
        <v>4</v>
      </c>
      <c r="C6302">
        <v>1</v>
      </c>
      <c r="D6302" s="2">
        <v>666354.74337792001</v>
      </c>
    </row>
    <row r="6303" spans="1:4" x14ac:dyDescent="0.25">
      <c r="A6303">
        <v>2017</v>
      </c>
      <c r="B6303">
        <v>4</v>
      </c>
      <c r="C6303">
        <v>2</v>
      </c>
      <c r="D6303" s="2">
        <v>471603.735871488</v>
      </c>
    </row>
    <row r="6304" spans="1:4" x14ac:dyDescent="0.25">
      <c r="A6304">
        <v>2017</v>
      </c>
      <c r="B6304">
        <v>4</v>
      </c>
      <c r="C6304">
        <v>3</v>
      </c>
      <c r="D6304" s="2">
        <v>357548.32301875198</v>
      </c>
    </row>
    <row r="6305" spans="1:4" x14ac:dyDescent="0.25">
      <c r="A6305">
        <v>2017</v>
      </c>
      <c r="B6305">
        <v>4</v>
      </c>
      <c r="C6305">
        <v>4</v>
      </c>
      <c r="D6305" s="2">
        <v>317809.64044799999</v>
      </c>
    </row>
    <row r="6306" spans="1:4" x14ac:dyDescent="0.25">
      <c r="A6306">
        <v>2017</v>
      </c>
      <c r="B6306">
        <v>4</v>
      </c>
      <c r="C6306">
        <v>5</v>
      </c>
      <c r="D6306" s="2">
        <v>316495.83154176001</v>
      </c>
    </row>
    <row r="6307" spans="1:4" x14ac:dyDescent="0.25">
      <c r="A6307">
        <v>2017</v>
      </c>
      <c r="B6307">
        <v>4</v>
      </c>
      <c r="C6307">
        <v>6</v>
      </c>
      <c r="D6307" s="2">
        <v>463670.88266741799</v>
      </c>
    </row>
    <row r="6308" spans="1:4" x14ac:dyDescent="0.25">
      <c r="A6308">
        <v>2017</v>
      </c>
      <c r="B6308">
        <v>4</v>
      </c>
      <c r="C6308">
        <v>7</v>
      </c>
      <c r="D6308" s="2">
        <v>758520.14259548194</v>
      </c>
    </row>
    <row r="6309" spans="1:4" x14ac:dyDescent="0.25">
      <c r="A6309">
        <v>2017</v>
      </c>
      <c r="B6309">
        <v>4</v>
      </c>
      <c r="C6309">
        <v>8</v>
      </c>
      <c r="D6309" s="2">
        <v>661259.35042559996</v>
      </c>
    </row>
    <row r="6310" spans="1:4" x14ac:dyDescent="0.25">
      <c r="A6310">
        <v>2017</v>
      </c>
      <c r="B6310">
        <v>4</v>
      </c>
      <c r="C6310">
        <v>9</v>
      </c>
      <c r="D6310" s="2">
        <v>500430.481116365</v>
      </c>
    </row>
    <row r="6311" spans="1:4" x14ac:dyDescent="0.25">
      <c r="A6311">
        <v>2017</v>
      </c>
      <c r="B6311">
        <v>4</v>
      </c>
      <c r="C6311">
        <v>10</v>
      </c>
      <c r="D6311" s="2">
        <v>367772.54540083202</v>
      </c>
    </row>
    <row r="6312" spans="1:4" x14ac:dyDescent="0.25">
      <c r="A6312">
        <v>2017</v>
      </c>
      <c r="B6312">
        <v>4</v>
      </c>
      <c r="C6312">
        <v>11</v>
      </c>
      <c r="D6312" s="2">
        <v>281303.58020566998</v>
      </c>
    </row>
    <row r="6313" spans="1:4" x14ac:dyDescent="0.25">
      <c r="A6313">
        <v>2017</v>
      </c>
      <c r="B6313">
        <v>4</v>
      </c>
      <c r="C6313">
        <v>12</v>
      </c>
      <c r="D6313" s="2">
        <v>293330.83609036799</v>
      </c>
    </row>
    <row r="6314" spans="1:4" x14ac:dyDescent="0.25">
      <c r="A6314">
        <v>2017</v>
      </c>
      <c r="B6314">
        <v>4</v>
      </c>
      <c r="C6314">
        <v>13</v>
      </c>
      <c r="D6314" s="2">
        <v>256670.42980608001</v>
      </c>
    </row>
    <row r="6315" spans="1:4" x14ac:dyDescent="0.25">
      <c r="A6315">
        <v>2017</v>
      </c>
      <c r="B6315">
        <v>4</v>
      </c>
      <c r="C6315">
        <v>14</v>
      </c>
      <c r="D6315" s="2">
        <v>173877.83792640001</v>
      </c>
    </row>
    <row r="6316" spans="1:4" x14ac:dyDescent="0.25">
      <c r="A6316">
        <v>2017</v>
      </c>
      <c r="B6316">
        <v>4</v>
      </c>
      <c r="C6316">
        <v>15</v>
      </c>
      <c r="D6316" s="2">
        <v>125381.40794265601</v>
      </c>
    </row>
    <row r="6317" spans="1:4" x14ac:dyDescent="0.25">
      <c r="A6317">
        <v>2017</v>
      </c>
      <c r="B6317">
        <v>4</v>
      </c>
      <c r="C6317">
        <v>16</v>
      </c>
      <c r="D6317" s="2">
        <v>98990.240956416004</v>
      </c>
    </row>
    <row r="6318" spans="1:4" x14ac:dyDescent="0.25">
      <c r="A6318">
        <v>2017</v>
      </c>
      <c r="B6318">
        <v>4</v>
      </c>
      <c r="C6318">
        <v>17</v>
      </c>
      <c r="D6318" s="2">
        <v>88633.218672230403</v>
      </c>
    </row>
    <row r="6319" spans="1:4" x14ac:dyDescent="0.25">
      <c r="A6319">
        <v>2017</v>
      </c>
      <c r="B6319">
        <v>4</v>
      </c>
      <c r="C6319">
        <v>18</v>
      </c>
      <c r="D6319" s="2">
        <v>63942.272098099202</v>
      </c>
    </row>
    <row r="6320" spans="1:4" x14ac:dyDescent="0.25">
      <c r="A6320">
        <v>2017</v>
      </c>
      <c r="B6320">
        <v>4</v>
      </c>
      <c r="C6320">
        <v>19</v>
      </c>
      <c r="D6320" s="2">
        <v>57762.550492876799</v>
      </c>
    </row>
    <row r="6321" spans="1:4" x14ac:dyDescent="0.25">
      <c r="A6321">
        <v>2017</v>
      </c>
      <c r="B6321">
        <v>4</v>
      </c>
      <c r="C6321">
        <v>20</v>
      </c>
      <c r="D6321" s="2">
        <v>63658.274076057598</v>
      </c>
    </row>
    <row r="6322" spans="1:4" x14ac:dyDescent="0.25">
      <c r="A6322">
        <v>2017</v>
      </c>
      <c r="B6322">
        <v>4</v>
      </c>
      <c r="C6322">
        <v>21</v>
      </c>
      <c r="D6322" s="2">
        <v>90766.262051942394</v>
      </c>
    </row>
    <row r="6323" spans="1:4" x14ac:dyDescent="0.25">
      <c r="A6323">
        <v>2017</v>
      </c>
      <c r="B6323">
        <v>4</v>
      </c>
      <c r="C6323">
        <v>22</v>
      </c>
      <c r="D6323" s="2">
        <v>104599.44654889</v>
      </c>
    </row>
    <row r="6324" spans="1:4" x14ac:dyDescent="0.25">
      <c r="A6324">
        <v>2017</v>
      </c>
      <c r="B6324">
        <v>4</v>
      </c>
      <c r="C6324">
        <v>23</v>
      </c>
      <c r="D6324" s="2">
        <v>79961.29698816</v>
      </c>
    </row>
    <row r="6325" spans="1:4" x14ac:dyDescent="0.25">
      <c r="A6325">
        <v>2017</v>
      </c>
      <c r="B6325">
        <v>4</v>
      </c>
      <c r="C6325">
        <v>24</v>
      </c>
      <c r="D6325" s="2">
        <v>58415.483344895998</v>
      </c>
    </row>
    <row r="6326" spans="1:4" x14ac:dyDescent="0.25">
      <c r="A6326">
        <v>2017</v>
      </c>
      <c r="B6326">
        <v>4</v>
      </c>
      <c r="C6326">
        <v>25</v>
      </c>
      <c r="D6326" s="2">
        <v>48111.094969343998</v>
      </c>
    </row>
    <row r="6327" spans="1:4" x14ac:dyDescent="0.25">
      <c r="A6327">
        <v>2017</v>
      </c>
      <c r="B6327">
        <v>4</v>
      </c>
      <c r="C6327">
        <v>26</v>
      </c>
      <c r="D6327" s="2">
        <v>46341.489788927996</v>
      </c>
    </row>
    <row r="6328" spans="1:4" x14ac:dyDescent="0.25">
      <c r="A6328">
        <v>2017</v>
      </c>
      <c r="B6328">
        <v>4</v>
      </c>
      <c r="C6328">
        <v>27</v>
      </c>
      <c r="D6328" s="2">
        <v>40662.752633855998</v>
      </c>
    </row>
    <row r="6329" spans="1:4" x14ac:dyDescent="0.25">
      <c r="A6329">
        <v>2017</v>
      </c>
      <c r="B6329">
        <v>4</v>
      </c>
      <c r="C6329">
        <v>28</v>
      </c>
      <c r="D6329" s="2">
        <v>32221.493712691201</v>
      </c>
    </row>
    <row r="6330" spans="1:4" x14ac:dyDescent="0.25">
      <c r="A6330">
        <v>2017</v>
      </c>
      <c r="B6330">
        <v>4</v>
      </c>
      <c r="C6330">
        <v>29</v>
      </c>
      <c r="D6330" s="2">
        <v>33227.181401702401</v>
      </c>
    </row>
    <row r="6331" spans="1:4" x14ac:dyDescent="0.25">
      <c r="A6331">
        <v>2017</v>
      </c>
      <c r="B6331">
        <v>4</v>
      </c>
      <c r="C6331">
        <v>30</v>
      </c>
      <c r="D6331" s="2">
        <v>39994.593951743998</v>
      </c>
    </row>
    <row r="6332" spans="1:4" x14ac:dyDescent="0.25">
      <c r="A6332">
        <v>2017</v>
      </c>
      <c r="B6332">
        <v>5</v>
      </c>
      <c r="C6332">
        <v>1</v>
      </c>
      <c r="D6332" s="2">
        <v>134840.01654374399</v>
      </c>
    </row>
    <row r="6333" spans="1:4" x14ac:dyDescent="0.25">
      <c r="A6333">
        <v>2017</v>
      </c>
      <c r="B6333">
        <v>5</v>
      </c>
      <c r="C6333">
        <v>2</v>
      </c>
      <c r="D6333" s="2">
        <v>333728.013385728</v>
      </c>
    </row>
    <row r="6334" spans="1:4" x14ac:dyDescent="0.25">
      <c r="A6334">
        <v>2017</v>
      </c>
      <c r="B6334">
        <v>5</v>
      </c>
      <c r="C6334">
        <v>3</v>
      </c>
      <c r="D6334" s="2">
        <v>456092.55398707202</v>
      </c>
    </row>
    <row r="6335" spans="1:4" x14ac:dyDescent="0.25">
      <c r="A6335">
        <v>2017</v>
      </c>
      <c r="B6335">
        <v>5</v>
      </c>
      <c r="C6335">
        <v>4</v>
      </c>
      <c r="D6335" s="2">
        <v>445551.50059315201</v>
      </c>
    </row>
    <row r="6336" spans="1:4" x14ac:dyDescent="0.25">
      <c r="A6336">
        <v>2017</v>
      </c>
      <c r="B6336">
        <v>5</v>
      </c>
      <c r="C6336">
        <v>5</v>
      </c>
      <c r="D6336" s="2">
        <v>1136829.3049405401</v>
      </c>
    </row>
    <row r="6337" spans="1:4" x14ac:dyDescent="0.25">
      <c r="A6337">
        <v>2017</v>
      </c>
      <c r="B6337">
        <v>5</v>
      </c>
      <c r="C6337">
        <v>6</v>
      </c>
      <c r="D6337" s="2">
        <v>1230194.8779724799</v>
      </c>
    </row>
    <row r="6338" spans="1:4" x14ac:dyDescent="0.25">
      <c r="A6338">
        <v>2017</v>
      </c>
      <c r="B6338">
        <v>5</v>
      </c>
      <c r="C6338">
        <v>7</v>
      </c>
      <c r="D6338" s="2">
        <v>1177988.3038310399</v>
      </c>
    </row>
    <row r="6339" spans="1:4" x14ac:dyDescent="0.25">
      <c r="A6339">
        <v>2017</v>
      </c>
      <c r="B6339">
        <v>5</v>
      </c>
      <c r="C6339">
        <v>8</v>
      </c>
      <c r="D6339" s="2">
        <v>748449.165298176</v>
      </c>
    </row>
    <row r="6340" spans="1:4" x14ac:dyDescent="0.25">
      <c r="A6340">
        <v>2017</v>
      </c>
      <c r="B6340">
        <v>5</v>
      </c>
      <c r="C6340">
        <v>9</v>
      </c>
      <c r="D6340" s="2">
        <v>473624.44084224</v>
      </c>
    </row>
    <row r="6341" spans="1:4" x14ac:dyDescent="0.25">
      <c r="A6341">
        <v>2017</v>
      </c>
      <c r="B6341">
        <v>5</v>
      </c>
      <c r="C6341">
        <v>10</v>
      </c>
      <c r="D6341" s="2">
        <v>331557.088923648</v>
      </c>
    </row>
    <row r="6342" spans="1:4" x14ac:dyDescent="0.25">
      <c r="A6342">
        <v>2017</v>
      </c>
      <c r="B6342">
        <v>5</v>
      </c>
      <c r="C6342">
        <v>11</v>
      </c>
      <c r="D6342" s="2">
        <v>271600.14319257601</v>
      </c>
    </row>
    <row r="6343" spans="1:4" x14ac:dyDescent="0.25">
      <c r="A6343">
        <v>2017</v>
      </c>
      <c r="B6343">
        <v>5</v>
      </c>
      <c r="C6343">
        <v>12</v>
      </c>
      <c r="D6343" s="2">
        <v>322628.89702809602</v>
      </c>
    </row>
    <row r="6344" spans="1:4" x14ac:dyDescent="0.25">
      <c r="A6344">
        <v>2017</v>
      </c>
      <c r="B6344">
        <v>5</v>
      </c>
      <c r="C6344">
        <v>13</v>
      </c>
      <c r="D6344" s="2">
        <v>256619.418789888</v>
      </c>
    </row>
    <row r="6345" spans="1:4" x14ac:dyDescent="0.25">
      <c r="A6345">
        <v>2017</v>
      </c>
      <c r="B6345">
        <v>5</v>
      </c>
      <c r="C6345">
        <v>14</v>
      </c>
      <c r="D6345" s="2">
        <v>187026.93656064</v>
      </c>
    </row>
    <row r="6346" spans="1:4" x14ac:dyDescent="0.25">
      <c r="A6346">
        <v>2017</v>
      </c>
      <c r="B6346">
        <v>5</v>
      </c>
      <c r="C6346">
        <v>15</v>
      </c>
      <c r="D6346" s="2">
        <v>141003.32980930599</v>
      </c>
    </row>
    <row r="6347" spans="1:4" x14ac:dyDescent="0.25">
      <c r="A6347">
        <v>2017</v>
      </c>
      <c r="B6347">
        <v>5</v>
      </c>
      <c r="C6347">
        <v>16</v>
      </c>
      <c r="D6347" s="2">
        <v>82140.507172454396</v>
      </c>
    </row>
    <row r="6348" spans="1:4" x14ac:dyDescent="0.25">
      <c r="A6348">
        <v>2017</v>
      </c>
      <c r="B6348">
        <v>5</v>
      </c>
      <c r="C6348">
        <v>17</v>
      </c>
      <c r="D6348" s="2">
        <v>61111.344192307202</v>
      </c>
    </row>
    <row r="6349" spans="1:4" x14ac:dyDescent="0.25">
      <c r="A6349">
        <v>2017</v>
      </c>
      <c r="B6349">
        <v>5</v>
      </c>
      <c r="C6349">
        <v>18</v>
      </c>
      <c r="D6349" s="2">
        <v>58920.806381875198</v>
      </c>
    </row>
    <row r="6350" spans="1:4" x14ac:dyDescent="0.25">
      <c r="A6350">
        <v>2017</v>
      </c>
      <c r="B6350">
        <v>5</v>
      </c>
      <c r="C6350">
        <v>19</v>
      </c>
      <c r="D6350" s="2">
        <v>36473.683945881603</v>
      </c>
    </row>
    <row r="6351" spans="1:4" x14ac:dyDescent="0.25">
      <c r="A6351">
        <v>2017</v>
      </c>
      <c r="B6351">
        <v>5</v>
      </c>
      <c r="C6351">
        <v>20</v>
      </c>
      <c r="D6351" s="2">
        <v>59413.521420288002</v>
      </c>
    </row>
    <row r="6352" spans="1:4" x14ac:dyDescent="0.25">
      <c r="A6352">
        <v>2017</v>
      </c>
      <c r="B6352">
        <v>5</v>
      </c>
      <c r="C6352">
        <v>21</v>
      </c>
      <c r="D6352" s="2">
        <v>70560.345922559995</v>
      </c>
    </row>
    <row r="6353" spans="1:4" x14ac:dyDescent="0.25">
      <c r="A6353">
        <v>2017</v>
      </c>
      <c r="B6353">
        <v>5</v>
      </c>
      <c r="C6353">
        <v>22</v>
      </c>
      <c r="D6353" s="2">
        <v>135069.65990185001</v>
      </c>
    </row>
    <row r="6354" spans="1:4" x14ac:dyDescent="0.25">
      <c r="A6354">
        <v>2017</v>
      </c>
      <c r="B6354">
        <v>5</v>
      </c>
      <c r="C6354">
        <v>23</v>
      </c>
      <c r="D6354" s="2">
        <v>133634.868033946</v>
      </c>
    </row>
    <row r="6355" spans="1:4" x14ac:dyDescent="0.25">
      <c r="A6355">
        <v>2017</v>
      </c>
      <c r="B6355">
        <v>5</v>
      </c>
      <c r="C6355">
        <v>24</v>
      </c>
      <c r="D6355" s="2">
        <v>114847.816591872</v>
      </c>
    </row>
    <row r="6356" spans="1:4" x14ac:dyDescent="0.25">
      <c r="A6356">
        <v>2017</v>
      </c>
      <c r="B6356">
        <v>5</v>
      </c>
      <c r="C6356">
        <v>25</v>
      </c>
      <c r="D6356" s="2">
        <v>118167.545021645</v>
      </c>
    </row>
    <row r="6357" spans="1:4" x14ac:dyDescent="0.25">
      <c r="A6357">
        <v>2017</v>
      </c>
      <c r="B6357">
        <v>5</v>
      </c>
      <c r="C6357">
        <v>26</v>
      </c>
      <c r="D6357" s="2">
        <v>449863.21591142402</v>
      </c>
    </row>
    <row r="6358" spans="1:4" x14ac:dyDescent="0.25">
      <c r="A6358">
        <v>2017</v>
      </c>
      <c r="B6358">
        <v>5</v>
      </c>
      <c r="C6358">
        <v>27</v>
      </c>
      <c r="D6358" s="2">
        <v>516974.26297651202</v>
      </c>
    </row>
    <row r="6359" spans="1:4" x14ac:dyDescent="0.25">
      <c r="A6359">
        <v>2017</v>
      </c>
      <c r="B6359">
        <v>5</v>
      </c>
      <c r="C6359">
        <v>28</v>
      </c>
      <c r="D6359" s="2">
        <v>632254.75574169599</v>
      </c>
    </row>
    <row r="6360" spans="1:4" x14ac:dyDescent="0.25">
      <c r="A6360">
        <v>2017</v>
      </c>
      <c r="B6360">
        <v>5</v>
      </c>
      <c r="C6360">
        <v>29</v>
      </c>
      <c r="D6360" s="2">
        <v>805430.54997043195</v>
      </c>
    </row>
    <row r="6361" spans="1:4" x14ac:dyDescent="0.25">
      <c r="A6361">
        <v>2017</v>
      </c>
      <c r="B6361">
        <v>5</v>
      </c>
      <c r="C6361">
        <v>30</v>
      </c>
      <c r="D6361" s="2">
        <v>583440.76077465597</v>
      </c>
    </row>
    <row r="6362" spans="1:4" x14ac:dyDescent="0.25">
      <c r="A6362">
        <v>2017</v>
      </c>
      <c r="B6362">
        <v>5</v>
      </c>
      <c r="C6362">
        <v>31</v>
      </c>
      <c r="D6362" s="2">
        <v>440886.05180928</v>
      </c>
    </row>
    <row r="6363" spans="1:4" x14ac:dyDescent="0.25">
      <c r="A6363">
        <v>2017</v>
      </c>
      <c r="B6363">
        <v>6</v>
      </c>
      <c r="C6363">
        <v>1</v>
      </c>
      <c r="D6363" s="2">
        <v>311988.75748761598</v>
      </c>
    </row>
    <row r="6364" spans="1:4" x14ac:dyDescent="0.25">
      <c r="A6364">
        <v>2017</v>
      </c>
      <c r="B6364">
        <v>6</v>
      </c>
      <c r="C6364">
        <v>2</v>
      </c>
      <c r="D6364" s="2">
        <v>222381.60762470399</v>
      </c>
    </row>
    <row r="6365" spans="1:4" x14ac:dyDescent="0.25">
      <c r="A6365">
        <v>2017</v>
      </c>
      <c r="B6365">
        <v>6</v>
      </c>
      <c r="C6365">
        <v>3</v>
      </c>
      <c r="D6365" s="2">
        <v>127689.894966067</v>
      </c>
    </row>
    <row r="6366" spans="1:4" x14ac:dyDescent="0.25">
      <c r="A6366">
        <v>2017</v>
      </c>
      <c r="B6366">
        <v>6</v>
      </c>
      <c r="C6366">
        <v>4</v>
      </c>
      <c r="D6366" s="2">
        <v>92737.146671308801</v>
      </c>
    </row>
    <row r="6367" spans="1:4" x14ac:dyDescent="0.25">
      <c r="A6367">
        <v>2017</v>
      </c>
      <c r="B6367">
        <v>6</v>
      </c>
      <c r="C6367">
        <v>5</v>
      </c>
      <c r="D6367" s="2">
        <v>70706.406242304001</v>
      </c>
    </row>
    <row r="6368" spans="1:4" x14ac:dyDescent="0.25">
      <c r="A6368">
        <v>2017</v>
      </c>
      <c r="B6368">
        <v>6</v>
      </c>
      <c r="C6368">
        <v>6</v>
      </c>
      <c r="D6368" s="2">
        <v>40072.933171814402</v>
      </c>
    </row>
    <row r="6369" spans="1:4" x14ac:dyDescent="0.25">
      <c r="A6369">
        <v>2017</v>
      </c>
      <c r="B6369">
        <v>6</v>
      </c>
      <c r="C6369">
        <v>7</v>
      </c>
      <c r="D6369" s="2">
        <v>30148.220075212801</v>
      </c>
    </row>
    <row r="6370" spans="1:4" x14ac:dyDescent="0.25">
      <c r="A6370">
        <v>2017</v>
      </c>
      <c r="B6370">
        <v>6</v>
      </c>
      <c r="C6370">
        <v>8</v>
      </c>
      <c r="D6370" s="2">
        <v>30689.108106854401</v>
      </c>
    </row>
    <row r="6371" spans="1:4" x14ac:dyDescent="0.25">
      <c r="A6371">
        <v>2017</v>
      </c>
      <c r="B6371">
        <v>6</v>
      </c>
      <c r="C6371">
        <v>9</v>
      </c>
      <c r="D6371" s="2">
        <v>36109.927692288002</v>
      </c>
    </row>
    <row r="6372" spans="1:4" x14ac:dyDescent="0.25">
      <c r="A6372">
        <v>2017</v>
      </c>
      <c r="B6372">
        <v>6</v>
      </c>
      <c r="C6372">
        <v>10</v>
      </c>
      <c r="D6372" s="2">
        <v>27028.939250073599</v>
      </c>
    </row>
    <row r="6373" spans="1:4" x14ac:dyDescent="0.25">
      <c r="A6373">
        <v>2017</v>
      </c>
      <c r="B6373">
        <v>6</v>
      </c>
      <c r="C6373">
        <v>11</v>
      </c>
      <c r="D6373" s="2">
        <v>23397.6399372288</v>
      </c>
    </row>
    <row r="6374" spans="1:4" x14ac:dyDescent="0.25">
      <c r="A6374">
        <v>2017</v>
      </c>
      <c r="B6374">
        <v>6</v>
      </c>
      <c r="C6374">
        <v>12</v>
      </c>
      <c r="D6374" s="2">
        <v>18706.934380031998</v>
      </c>
    </row>
    <row r="6375" spans="1:4" x14ac:dyDescent="0.25">
      <c r="A6375">
        <v>2017</v>
      </c>
      <c r="B6375">
        <v>6</v>
      </c>
      <c r="C6375">
        <v>13</v>
      </c>
      <c r="D6375" s="2">
        <v>18346.962157056001</v>
      </c>
    </row>
    <row r="6376" spans="1:4" x14ac:dyDescent="0.25">
      <c r="A6376">
        <v>2017</v>
      </c>
      <c r="B6376">
        <v>6</v>
      </c>
      <c r="C6376">
        <v>14</v>
      </c>
      <c r="D6376" s="2">
        <v>25163.404000358401</v>
      </c>
    </row>
    <row r="6377" spans="1:4" x14ac:dyDescent="0.25">
      <c r="A6377">
        <v>2017</v>
      </c>
      <c r="B6377">
        <v>6</v>
      </c>
      <c r="C6377">
        <v>15</v>
      </c>
      <c r="D6377" s="2">
        <v>44944.3995881472</v>
      </c>
    </row>
    <row r="6378" spans="1:4" x14ac:dyDescent="0.25">
      <c r="A6378">
        <v>2017</v>
      </c>
      <c r="B6378">
        <v>6</v>
      </c>
      <c r="C6378">
        <v>16</v>
      </c>
      <c r="D6378" s="2">
        <v>45206.451863654402</v>
      </c>
    </row>
    <row r="6379" spans="1:4" x14ac:dyDescent="0.25">
      <c r="A6379">
        <v>2017</v>
      </c>
      <c r="B6379">
        <v>6</v>
      </c>
      <c r="C6379">
        <v>17</v>
      </c>
      <c r="D6379" s="2">
        <v>52064.607751372801</v>
      </c>
    </row>
    <row r="6380" spans="1:4" x14ac:dyDescent="0.25">
      <c r="A6380">
        <v>2017</v>
      </c>
      <c r="B6380">
        <v>6</v>
      </c>
      <c r="C6380">
        <v>18</v>
      </c>
      <c r="D6380" s="2">
        <v>27464.2087891968</v>
      </c>
    </row>
    <row r="6381" spans="1:4" x14ac:dyDescent="0.25">
      <c r="A6381">
        <v>2017</v>
      </c>
      <c r="B6381">
        <v>6</v>
      </c>
      <c r="C6381">
        <v>19</v>
      </c>
      <c r="D6381" s="2">
        <v>21935.470934016001</v>
      </c>
    </row>
    <row r="6382" spans="1:4" x14ac:dyDescent="0.25">
      <c r="A6382">
        <v>2017</v>
      </c>
      <c r="B6382">
        <v>6</v>
      </c>
      <c r="C6382">
        <v>20</v>
      </c>
      <c r="D6382" s="2">
        <v>23721.835129343999</v>
      </c>
    </row>
    <row r="6383" spans="1:4" x14ac:dyDescent="0.25">
      <c r="A6383">
        <v>2017</v>
      </c>
      <c r="B6383">
        <v>6</v>
      </c>
      <c r="C6383">
        <v>21</v>
      </c>
      <c r="D6383" s="2">
        <v>20824.238149632001</v>
      </c>
    </row>
    <row r="6384" spans="1:4" x14ac:dyDescent="0.25">
      <c r="A6384">
        <v>2017</v>
      </c>
      <c r="B6384">
        <v>6</v>
      </c>
      <c r="C6384">
        <v>22</v>
      </c>
      <c r="D6384" s="2">
        <v>19722.546994175998</v>
      </c>
    </row>
    <row r="6385" spans="1:4" x14ac:dyDescent="0.25">
      <c r="A6385">
        <v>2017</v>
      </c>
      <c r="B6385">
        <v>6</v>
      </c>
      <c r="C6385">
        <v>23</v>
      </c>
      <c r="D6385" s="2">
        <v>23182.977752063998</v>
      </c>
    </row>
    <row r="6386" spans="1:4" x14ac:dyDescent="0.25">
      <c r="A6386">
        <v>2017</v>
      </c>
      <c r="B6386">
        <v>6</v>
      </c>
      <c r="C6386">
        <v>24</v>
      </c>
      <c r="D6386" s="2">
        <v>42323.730038784</v>
      </c>
    </row>
    <row r="6387" spans="1:4" x14ac:dyDescent="0.25">
      <c r="A6387">
        <v>2017</v>
      </c>
      <c r="B6387">
        <v>6</v>
      </c>
      <c r="C6387">
        <v>25</v>
      </c>
      <c r="D6387" s="2">
        <v>128637.647841485</v>
      </c>
    </row>
    <row r="6388" spans="1:4" x14ac:dyDescent="0.25">
      <c r="A6388">
        <v>2017</v>
      </c>
      <c r="B6388">
        <v>6</v>
      </c>
      <c r="C6388">
        <v>26</v>
      </c>
      <c r="D6388" s="2">
        <v>102872.65637007399</v>
      </c>
    </row>
    <row r="6389" spans="1:4" x14ac:dyDescent="0.25">
      <c r="A6389">
        <v>2017</v>
      </c>
      <c r="B6389">
        <v>6</v>
      </c>
      <c r="C6389">
        <v>27</v>
      </c>
      <c r="D6389" s="2">
        <v>72217.653470207995</v>
      </c>
    </row>
    <row r="6390" spans="1:4" x14ac:dyDescent="0.25">
      <c r="A6390">
        <v>2017</v>
      </c>
      <c r="B6390">
        <v>6</v>
      </c>
      <c r="C6390">
        <v>28</v>
      </c>
      <c r="D6390" s="2">
        <v>51945.826704076797</v>
      </c>
    </row>
    <row r="6391" spans="1:4" x14ac:dyDescent="0.25">
      <c r="A6391">
        <v>2017</v>
      </c>
      <c r="B6391">
        <v>6</v>
      </c>
      <c r="C6391">
        <v>29</v>
      </c>
      <c r="D6391" s="2">
        <v>42775.244812800003</v>
      </c>
    </row>
    <row r="6392" spans="1:4" x14ac:dyDescent="0.25">
      <c r="A6392">
        <v>2017</v>
      </c>
      <c r="B6392">
        <v>6</v>
      </c>
      <c r="C6392">
        <v>30</v>
      </c>
      <c r="D6392" s="2">
        <v>171599.884115558</v>
      </c>
    </row>
    <row r="6393" spans="1:4" x14ac:dyDescent="0.25">
      <c r="A6393">
        <v>2017</v>
      </c>
      <c r="B6393">
        <v>7</v>
      </c>
      <c r="C6393">
        <v>1</v>
      </c>
      <c r="D6393" s="2">
        <v>991184.41304063995</v>
      </c>
    </row>
    <row r="6394" spans="1:4" x14ac:dyDescent="0.25">
      <c r="A6394">
        <v>2017</v>
      </c>
      <c r="B6394">
        <v>7</v>
      </c>
      <c r="C6394">
        <v>2</v>
      </c>
      <c r="D6394" s="2">
        <v>934987.15454054403</v>
      </c>
    </row>
    <row r="6395" spans="1:4" x14ac:dyDescent="0.25">
      <c r="A6395">
        <v>2017</v>
      </c>
      <c r="B6395">
        <v>7</v>
      </c>
      <c r="C6395">
        <v>3</v>
      </c>
      <c r="D6395" s="2">
        <v>595068.45890918397</v>
      </c>
    </row>
    <row r="6396" spans="1:4" x14ac:dyDescent="0.25">
      <c r="A6396">
        <v>2017</v>
      </c>
      <c r="B6396">
        <v>7</v>
      </c>
      <c r="C6396">
        <v>4</v>
      </c>
      <c r="D6396" s="2">
        <v>354788.34568704001</v>
      </c>
    </row>
    <row r="6397" spans="1:4" x14ac:dyDescent="0.25">
      <c r="A6397">
        <v>2017</v>
      </c>
      <c r="B6397">
        <v>7</v>
      </c>
      <c r="C6397">
        <v>5</v>
      </c>
      <c r="D6397" s="2">
        <v>187537.73176258599</v>
      </c>
    </row>
    <row r="6398" spans="1:4" x14ac:dyDescent="0.25">
      <c r="A6398">
        <v>2017</v>
      </c>
      <c r="B6398">
        <v>7</v>
      </c>
      <c r="C6398">
        <v>6</v>
      </c>
      <c r="D6398" s="2">
        <v>153556.125566976</v>
      </c>
    </row>
    <row r="6399" spans="1:4" x14ac:dyDescent="0.25">
      <c r="A6399">
        <v>2017</v>
      </c>
      <c r="B6399">
        <v>7</v>
      </c>
      <c r="C6399">
        <v>7</v>
      </c>
      <c r="D6399" s="2">
        <v>86139.868704768</v>
      </c>
    </row>
    <row r="6400" spans="1:4" x14ac:dyDescent="0.25">
      <c r="A6400">
        <v>2017</v>
      </c>
      <c r="B6400">
        <v>7</v>
      </c>
      <c r="C6400">
        <v>8</v>
      </c>
      <c r="D6400" s="2">
        <v>106649.03737405399</v>
      </c>
    </row>
    <row r="6401" spans="1:4" x14ac:dyDescent="0.25">
      <c r="A6401">
        <v>2017</v>
      </c>
      <c r="B6401">
        <v>7</v>
      </c>
      <c r="C6401">
        <v>9</v>
      </c>
      <c r="D6401" s="2">
        <v>94862.263159295995</v>
      </c>
    </row>
    <row r="6402" spans="1:4" x14ac:dyDescent="0.25">
      <c r="A6402">
        <v>2017</v>
      </c>
      <c r="B6402">
        <v>7</v>
      </c>
      <c r="C6402">
        <v>10</v>
      </c>
      <c r="D6402" s="2">
        <v>170457.09055856601</v>
      </c>
    </row>
    <row r="6403" spans="1:4" x14ac:dyDescent="0.25">
      <c r="A6403">
        <v>2017</v>
      </c>
      <c r="B6403">
        <v>7</v>
      </c>
      <c r="C6403">
        <v>11</v>
      </c>
      <c r="D6403" s="2">
        <v>435564.75875327998</v>
      </c>
    </row>
    <row r="6404" spans="1:4" x14ac:dyDescent="0.25">
      <c r="A6404">
        <v>2017</v>
      </c>
      <c r="B6404">
        <v>7</v>
      </c>
      <c r="C6404">
        <v>12</v>
      </c>
      <c r="D6404" s="2">
        <v>538886.73613823997</v>
      </c>
    </row>
    <row r="6405" spans="1:4" x14ac:dyDescent="0.25">
      <c r="A6405">
        <v>2017</v>
      </c>
      <c r="B6405">
        <v>7</v>
      </c>
      <c r="C6405">
        <v>13</v>
      </c>
      <c r="D6405" s="2">
        <v>511776.52178227197</v>
      </c>
    </row>
    <row r="6406" spans="1:4" x14ac:dyDescent="0.25">
      <c r="A6406">
        <v>2017</v>
      </c>
      <c r="B6406">
        <v>7</v>
      </c>
      <c r="C6406">
        <v>14</v>
      </c>
      <c r="D6406" s="2">
        <v>380280.39763968001</v>
      </c>
    </row>
    <row r="6407" spans="1:4" x14ac:dyDescent="0.25">
      <c r="A6407">
        <v>2017</v>
      </c>
      <c r="B6407">
        <v>7</v>
      </c>
      <c r="C6407">
        <v>15</v>
      </c>
      <c r="D6407" s="2">
        <v>310222.82216447999</v>
      </c>
    </row>
    <row r="6408" spans="1:4" x14ac:dyDescent="0.25">
      <c r="A6408">
        <v>2017</v>
      </c>
      <c r="B6408">
        <v>7</v>
      </c>
      <c r="C6408">
        <v>16</v>
      </c>
      <c r="D6408" s="2">
        <v>250052.33151590399</v>
      </c>
    </row>
    <row r="6409" spans="1:4" x14ac:dyDescent="0.25">
      <c r="A6409">
        <v>2017</v>
      </c>
      <c r="B6409">
        <v>7</v>
      </c>
      <c r="C6409">
        <v>17</v>
      </c>
      <c r="D6409" s="2">
        <v>215731.092261888</v>
      </c>
    </row>
    <row r="6410" spans="1:4" x14ac:dyDescent="0.25">
      <c r="A6410">
        <v>2017</v>
      </c>
      <c r="B6410">
        <v>7</v>
      </c>
      <c r="C6410">
        <v>18</v>
      </c>
      <c r="D6410" s="2">
        <v>211882.390603776</v>
      </c>
    </row>
    <row r="6411" spans="1:4" x14ac:dyDescent="0.25">
      <c r="A6411">
        <v>2017</v>
      </c>
      <c r="B6411">
        <v>7</v>
      </c>
      <c r="C6411">
        <v>19</v>
      </c>
      <c r="D6411" s="2">
        <v>183124.65498624</v>
      </c>
    </row>
    <row r="6412" spans="1:4" x14ac:dyDescent="0.25">
      <c r="A6412">
        <v>2017</v>
      </c>
      <c r="B6412">
        <v>7</v>
      </c>
      <c r="C6412">
        <v>20</v>
      </c>
      <c r="D6412" s="2">
        <v>100298.74080245801</v>
      </c>
    </row>
    <row r="6413" spans="1:4" x14ac:dyDescent="0.25">
      <c r="A6413">
        <v>2017</v>
      </c>
      <c r="B6413">
        <v>7</v>
      </c>
      <c r="C6413">
        <v>21</v>
      </c>
      <c r="D6413" s="2">
        <v>50657.413210214399</v>
      </c>
    </row>
    <row r="6414" spans="1:4" x14ac:dyDescent="0.25">
      <c r="A6414">
        <v>2017</v>
      </c>
      <c r="B6414">
        <v>7</v>
      </c>
      <c r="C6414">
        <v>22</v>
      </c>
      <c r="D6414" s="2">
        <v>39014.742057984004</v>
      </c>
    </row>
    <row r="6415" spans="1:4" x14ac:dyDescent="0.25">
      <c r="A6415">
        <v>2017</v>
      </c>
      <c r="B6415">
        <v>7</v>
      </c>
      <c r="C6415">
        <v>23</v>
      </c>
      <c r="D6415" s="2">
        <v>65885.314733567997</v>
      </c>
    </row>
    <row r="6416" spans="1:4" x14ac:dyDescent="0.25">
      <c r="A6416">
        <v>2017</v>
      </c>
      <c r="B6416">
        <v>7</v>
      </c>
      <c r="C6416">
        <v>24</v>
      </c>
      <c r="D6416" s="2">
        <v>139158.05217177601</v>
      </c>
    </row>
    <row r="6417" spans="1:4" x14ac:dyDescent="0.25">
      <c r="A6417">
        <v>2017</v>
      </c>
      <c r="B6417">
        <v>7</v>
      </c>
      <c r="C6417">
        <v>25</v>
      </c>
      <c r="D6417" s="2">
        <v>104662.861682688</v>
      </c>
    </row>
    <row r="6418" spans="1:4" x14ac:dyDescent="0.25">
      <c r="A6418">
        <v>2017</v>
      </c>
      <c r="B6418">
        <v>7</v>
      </c>
      <c r="C6418">
        <v>26</v>
      </c>
      <c r="D6418" s="2">
        <v>63620.719203225599</v>
      </c>
    </row>
    <row r="6419" spans="1:4" x14ac:dyDescent="0.25">
      <c r="A6419">
        <v>2017</v>
      </c>
      <c r="B6419">
        <v>7</v>
      </c>
      <c r="C6419">
        <v>27</v>
      </c>
      <c r="D6419" s="2">
        <v>36869.465820671998</v>
      </c>
    </row>
    <row r="6420" spans="1:4" x14ac:dyDescent="0.25">
      <c r="A6420">
        <v>2017</v>
      </c>
      <c r="B6420">
        <v>7</v>
      </c>
      <c r="C6420">
        <v>28</v>
      </c>
      <c r="D6420" s="2">
        <v>35550.152128512003</v>
      </c>
    </row>
    <row r="6421" spans="1:4" x14ac:dyDescent="0.25">
      <c r="A6421">
        <v>2017</v>
      </c>
      <c r="B6421">
        <v>7</v>
      </c>
      <c r="C6421">
        <v>29</v>
      </c>
      <c r="D6421" s="2">
        <v>20742.767318016002</v>
      </c>
    </row>
    <row r="6422" spans="1:4" x14ac:dyDescent="0.25">
      <c r="A6422">
        <v>2017</v>
      </c>
      <c r="B6422">
        <v>7</v>
      </c>
      <c r="C6422">
        <v>30</v>
      </c>
      <c r="D6422" s="2">
        <v>15341.862824755201</v>
      </c>
    </row>
    <row r="6423" spans="1:4" x14ac:dyDescent="0.25">
      <c r="A6423">
        <v>2017</v>
      </c>
      <c r="B6423">
        <v>7</v>
      </c>
      <c r="C6423">
        <v>31</v>
      </c>
      <c r="D6423" s="2">
        <v>10668.9112215552</v>
      </c>
    </row>
    <row r="6424" spans="1:4" x14ac:dyDescent="0.25">
      <c r="A6424">
        <v>2017</v>
      </c>
      <c r="B6424">
        <v>8</v>
      </c>
      <c r="C6424">
        <v>1</v>
      </c>
      <c r="D6424" s="2">
        <v>7083.2649332736</v>
      </c>
    </row>
    <row r="6425" spans="1:4" x14ac:dyDescent="0.25">
      <c r="A6425">
        <v>2017</v>
      </c>
      <c r="B6425">
        <v>8</v>
      </c>
      <c r="C6425">
        <v>2</v>
      </c>
      <c r="D6425" s="2">
        <v>6982.1236666368004</v>
      </c>
    </row>
    <row r="6426" spans="1:4" x14ac:dyDescent="0.25">
      <c r="A6426">
        <v>2017</v>
      </c>
      <c r="B6426">
        <v>8</v>
      </c>
      <c r="C6426">
        <v>3</v>
      </c>
      <c r="D6426" s="2">
        <v>4501.3882219315201</v>
      </c>
    </row>
    <row r="6427" spans="1:4" x14ac:dyDescent="0.25">
      <c r="A6427">
        <v>2017</v>
      </c>
      <c r="B6427">
        <v>8</v>
      </c>
      <c r="C6427">
        <v>4</v>
      </c>
      <c r="D6427" s="2">
        <v>5501.0181998591997</v>
      </c>
    </row>
    <row r="6428" spans="1:4" x14ac:dyDescent="0.25">
      <c r="A6428">
        <v>2017</v>
      </c>
      <c r="B6428">
        <v>8</v>
      </c>
      <c r="C6428">
        <v>5</v>
      </c>
      <c r="D6428" s="2">
        <v>4494.5476079616001</v>
      </c>
    </row>
    <row r="6429" spans="1:4" x14ac:dyDescent="0.25">
      <c r="A6429">
        <v>2017</v>
      </c>
      <c r="B6429">
        <v>8</v>
      </c>
      <c r="C6429">
        <v>6</v>
      </c>
      <c r="D6429" s="2">
        <v>5378.7630210048001</v>
      </c>
    </row>
    <row r="6430" spans="1:4" x14ac:dyDescent="0.25">
      <c r="A6430">
        <v>2017</v>
      </c>
      <c r="B6430">
        <v>8</v>
      </c>
      <c r="C6430">
        <v>7</v>
      </c>
      <c r="D6430" s="2">
        <v>12165.071258419201</v>
      </c>
    </row>
    <row r="6431" spans="1:4" x14ac:dyDescent="0.25">
      <c r="A6431">
        <v>2017</v>
      </c>
      <c r="B6431">
        <v>8</v>
      </c>
      <c r="C6431">
        <v>8</v>
      </c>
      <c r="D6431" s="2">
        <v>6001.9781842944003</v>
      </c>
    </row>
    <row r="6432" spans="1:4" x14ac:dyDescent="0.25">
      <c r="A6432">
        <v>2017</v>
      </c>
      <c r="B6432">
        <v>8</v>
      </c>
      <c r="C6432">
        <v>9</v>
      </c>
      <c r="D6432" s="2">
        <v>4664.8681308979203</v>
      </c>
    </row>
    <row r="6433" spans="1:4" x14ac:dyDescent="0.25">
      <c r="A6433">
        <v>2017</v>
      </c>
      <c r="B6433">
        <v>8</v>
      </c>
      <c r="C6433">
        <v>10</v>
      </c>
      <c r="D6433" s="2">
        <v>3429.1904861491198</v>
      </c>
    </row>
    <row r="6434" spans="1:4" x14ac:dyDescent="0.25">
      <c r="A6434">
        <v>2017</v>
      </c>
      <c r="B6434">
        <v>8</v>
      </c>
      <c r="C6434">
        <v>11</v>
      </c>
      <c r="D6434" s="2">
        <v>5199.0378771455999</v>
      </c>
    </row>
    <row r="6435" spans="1:4" x14ac:dyDescent="0.25">
      <c r="A6435">
        <v>2017</v>
      </c>
      <c r="B6435">
        <v>8</v>
      </c>
      <c r="C6435">
        <v>12</v>
      </c>
      <c r="D6435" s="2">
        <v>3682.7751776256</v>
      </c>
    </row>
    <row r="6436" spans="1:4" x14ac:dyDescent="0.25">
      <c r="A6436">
        <v>2017</v>
      </c>
      <c r="B6436">
        <v>8</v>
      </c>
      <c r="C6436">
        <v>13</v>
      </c>
      <c r="D6436" s="2">
        <v>3031.9700273049598</v>
      </c>
    </row>
    <row r="6437" spans="1:4" x14ac:dyDescent="0.25">
      <c r="A6437">
        <v>2017</v>
      </c>
      <c r="B6437">
        <v>8</v>
      </c>
      <c r="C6437">
        <v>14</v>
      </c>
      <c r="D6437" s="2">
        <v>2003.5072040140799</v>
      </c>
    </row>
    <row r="6438" spans="1:4" x14ac:dyDescent="0.25">
      <c r="A6438">
        <v>2017</v>
      </c>
      <c r="B6438">
        <v>8</v>
      </c>
      <c r="C6438">
        <v>15</v>
      </c>
      <c r="D6438" s="2">
        <v>1725.37606047744</v>
      </c>
    </row>
    <row r="6439" spans="1:4" x14ac:dyDescent="0.25">
      <c r="A6439">
        <v>2017</v>
      </c>
      <c r="B6439">
        <v>8</v>
      </c>
      <c r="C6439">
        <v>16</v>
      </c>
      <c r="D6439" s="2">
        <v>1498.4467657113601</v>
      </c>
    </row>
    <row r="6440" spans="1:4" x14ac:dyDescent="0.25">
      <c r="A6440">
        <v>2017</v>
      </c>
      <c r="B6440">
        <v>8</v>
      </c>
      <c r="C6440">
        <v>17</v>
      </c>
      <c r="D6440" s="2">
        <v>1381.6278687744</v>
      </c>
    </row>
    <row r="6441" spans="1:4" x14ac:dyDescent="0.25">
      <c r="A6441">
        <v>2017</v>
      </c>
      <c r="B6441">
        <v>8</v>
      </c>
      <c r="C6441">
        <v>18</v>
      </c>
      <c r="D6441" s="2">
        <v>1952.4032181043201</v>
      </c>
    </row>
    <row r="6442" spans="1:4" x14ac:dyDescent="0.25">
      <c r="A6442">
        <v>2017</v>
      </c>
      <c r="B6442">
        <v>8</v>
      </c>
      <c r="C6442">
        <v>19</v>
      </c>
      <c r="D6442" s="2">
        <v>1340.6355629568</v>
      </c>
    </row>
    <row r="6443" spans="1:4" x14ac:dyDescent="0.25">
      <c r="A6443">
        <v>2017</v>
      </c>
      <c r="B6443">
        <v>8</v>
      </c>
      <c r="C6443">
        <v>20</v>
      </c>
      <c r="D6443" s="2">
        <v>1272.0899686809601</v>
      </c>
    </row>
    <row r="6444" spans="1:4" x14ac:dyDescent="0.25">
      <c r="A6444">
        <v>2017</v>
      </c>
      <c r="B6444">
        <v>8</v>
      </c>
      <c r="C6444">
        <v>21</v>
      </c>
      <c r="D6444" s="2">
        <v>2019.461296896</v>
      </c>
    </row>
    <row r="6445" spans="1:4" x14ac:dyDescent="0.25">
      <c r="A6445">
        <v>2017</v>
      </c>
      <c r="B6445">
        <v>8</v>
      </c>
      <c r="C6445">
        <v>22</v>
      </c>
      <c r="D6445" s="2">
        <v>3764.9799806975998</v>
      </c>
    </row>
    <row r="6446" spans="1:4" x14ac:dyDescent="0.25">
      <c r="A6446">
        <v>2017</v>
      </c>
      <c r="B6446">
        <v>8</v>
      </c>
      <c r="C6446">
        <v>23</v>
      </c>
      <c r="D6446" s="2">
        <v>3081.4470431539198</v>
      </c>
    </row>
    <row r="6447" spans="1:4" x14ac:dyDescent="0.25">
      <c r="A6447">
        <v>2017</v>
      </c>
      <c r="B6447">
        <v>8</v>
      </c>
      <c r="C6447">
        <v>24</v>
      </c>
      <c r="D6447" s="2">
        <v>2060.2921289932801</v>
      </c>
    </row>
    <row r="6448" spans="1:4" x14ac:dyDescent="0.25">
      <c r="A6448">
        <v>2017</v>
      </c>
      <c r="B6448">
        <v>8</v>
      </c>
      <c r="C6448">
        <v>25</v>
      </c>
      <c r="D6448" s="2">
        <v>1940.0822839296</v>
      </c>
    </row>
    <row r="6449" spans="1:4" x14ac:dyDescent="0.25">
      <c r="A6449">
        <v>2017</v>
      </c>
      <c r="B6449">
        <v>8</v>
      </c>
      <c r="C6449">
        <v>26</v>
      </c>
      <c r="D6449" s="2">
        <v>1718.46204936192</v>
      </c>
    </row>
    <row r="6450" spans="1:4" x14ac:dyDescent="0.25">
      <c r="A6450">
        <v>2017</v>
      </c>
      <c r="B6450">
        <v>8</v>
      </c>
      <c r="C6450">
        <v>27</v>
      </c>
      <c r="D6450" s="2">
        <v>1362.9849937920001</v>
      </c>
    </row>
    <row r="6451" spans="1:4" x14ac:dyDescent="0.25">
      <c r="A6451">
        <v>2017</v>
      </c>
      <c r="B6451">
        <v>8</v>
      </c>
      <c r="C6451">
        <v>28</v>
      </c>
      <c r="D6451" s="2">
        <v>1225.1402612121601</v>
      </c>
    </row>
    <row r="6452" spans="1:4" x14ac:dyDescent="0.25">
      <c r="A6452">
        <v>2017</v>
      </c>
      <c r="B6452">
        <v>8</v>
      </c>
      <c r="C6452">
        <v>29</v>
      </c>
      <c r="D6452" s="2">
        <v>1512.36286451712</v>
      </c>
    </row>
    <row r="6453" spans="1:4" x14ac:dyDescent="0.25">
      <c r="A6453">
        <v>2017</v>
      </c>
      <c r="B6453">
        <v>8</v>
      </c>
      <c r="C6453">
        <v>30</v>
      </c>
      <c r="D6453" s="2">
        <v>1793.27820644352</v>
      </c>
    </row>
    <row r="6454" spans="1:4" x14ac:dyDescent="0.25">
      <c r="A6454">
        <v>2017</v>
      </c>
      <c r="B6454">
        <v>8</v>
      </c>
      <c r="C6454">
        <v>31</v>
      </c>
      <c r="D6454" s="2">
        <v>7469.7424965734399</v>
      </c>
    </row>
    <row r="6455" spans="1:4" x14ac:dyDescent="0.25">
      <c r="A6455">
        <v>2017</v>
      </c>
      <c r="B6455">
        <v>9</v>
      </c>
      <c r="C6455">
        <v>1</v>
      </c>
      <c r="D6455" s="2">
        <v>5474.44109343744</v>
      </c>
    </row>
    <row r="6456" spans="1:4" x14ac:dyDescent="0.25">
      <c r="A6456">
        <v>2017</v>
      </c>
      <c r="B6456">
        <v>9</v>
      </c>
      <c r="C6456">
        <v>2</v>
      </c>
      <c r="D6456" s="2">
        <v>3801.9721420800001</v>
      </c>
    </row>
    <row r="6457" spans="1:4" x14ac:dyDescent="0.25">
      <c r="A6457">
        <v>2017</v>
      </c>
      <c r="B6457">
        <v>9</v>
      </c>
      <c r="C6457">
        <v>3</v>
      </c>
      <c r="D6457" s="2">
        <v>3494.3035405823998</v>
      </c>
    </row>
    <row r="6458" spans="1:4" x14ac:dyDescent="0.25">
      <c r="A6458">
        <v>2017</v>
      </c>
      <c r="B6458">
        <v>9</v>
      </c>
      <c r="C6458">
        <v>4</v>
      </c>
      <c r="D6458" s="2">
        <v>1893.76379191296</v>
      </c>
    </row>
    <row r="6459" spans="1:4" x14ac:dyDescent="0.25">
      <c r="A6459">
        <v>2017</v>
      </c>
      <c r="B6459">
        <v>9</v>
      </c>
      <c r="C6459">
        <v>5</v>
      </c>
      <c r="D6459" s="2">
        <v>1989.8700143615999</v>
      </c>
    </row>
    <row r="6460" spans="1:4" x14ac:dyDescent="0.25">
      <c r="A6460">
        <v>2017</v>
      </c>
      <c r="B6460">
        <v>9</v>
      </c>
      <c r="C6460">
        <v>6</v>
      </c>
      <c r="D6460" s="2">
        <v>1533.9954498969601</v>
      </c>
    </row>
    <row r="6461" spans="1:4" x14ac:dyDescent="0.25">
      <c r="A6461">
        <v>2017</v>
      </c>
      <c r="B6461">
        <v>9</v>
      </c>
      <c r="C6461">
        <v>7</v>
      </c>
      <c r="D6461" s="2">
        <v>1941.7141471334401</v>
      </c>
    </row>
    <row r="6462" spans="1:4" x14ac:dyDescent="0.25">
      <c r="A6462">
        <v>2017</v>
      </c>
      <c r="B6462">
        <v>9</v>
      </c>
      <c r="C6462">
        <v>8</v>
      </c>
      <c r="D6462" s="2">
        <v>2208.0283502284801</v>
      </c>
    </row>
    <row r="6463" spans="1:4" x14ac:dyDescent="0.25">
      <c r="A6463">
        <v>2017</v>
      </c>
      <c r="B6463">
        <v>9</v>
      </c>
      <c r="C6463">
        <v>9</v>
      </c>
      <c r="D6463" s="2">
        <v>1951.34629920768</v>
      </c>
    </row>
    <row r="6464" spans="1:4" x14ac:dyDescent="0.25">
      <c r="A6464">
        <v>2017</v>
      </c>
      <c r="B6464">
        <v>9</v>
      </c>
      <c r="C6464">
        <v>10</v>
      </c>
      <c r="D6464" s="2">
        <v>1241.1383923814401</v>
      </c>
    </row>
    <row r="6465" spans="1:4" x14ac:dyDescent="0.25">
      <c r="A6465">
        <v>2017</v>
      </c>
      <c r="B6465">
        <v>9</v>
      </c>
      <c r="C6465">
        <v>11</v>
      </c>
      <c r="D6465" s="2">
        <v>1332.7209040896</v>
      </c>
    </row>
    <row r="6466" spans="1:4" x14ac:dyDescent="0.25">
      <c r="A6466">
        <v>2017</v>
      </c>
      <c r="B6466">
        <v>9</v>
      </c>
      <c r="C6466">
        <v>12</v>
      </c>
      <c r="D6466" s="2">
        <v>1096.59641492275</v>
      </c>
    </row>
    <row r="6467" spans="1:4" x14ac:dyDescent="0.25">
      <c r="A6467">
        <v>2017</v>
      </c>
      <c r="B6467">
        <v>9</v>
      </c>
      <c r="C6467">
        <v>13</v>
      </c>
      <c r="D6467" s="2">
        <v>1086.07224287232</v>
      </c>
    </row>
    <row r="6468" spans="1:4" x14ac:dyDescent="0.25">
      <c r="A6468">
        <v>2017</v>
      </c>
      <c r="B6468">
        <v>9</v>
      </c>
      <c r="C6468">
        <v>14</v>
      </c>
      <c r="D6468" s="2">
        <v>650.23020601344001</v>
      </c>
    </row>
    <row r="6469" spans="1:4" x14ac:dyDescent="0.25">
      <c r="A6469">
        <v>2017</v>
      </c>
      <c r="B6469">
        <v>9</v>
      </c>
      <c r="C6469">
        <v>15</v>
      </c>
      <c r="D6469" s="2">
        <v>606.58337009664001</v>
      </c>
    </row>
    <row r="6470" spans="1:4" x14ac:dyDescent="0.25">
      <c r="A6470">
        <v>2017</v>
      </c>
      <c r="B6470">
        <v>9</v>
      </c>
      <c r="C6470">
        <v>16</v>
      </c>
      <c r="D6470" s="2">
        <v>505.11915601919998</v>
      </c>
    </row>
    <row r="6471" spans="1:4" x14ac:dyDescent="0.25">
      <c r="A6471">
        <v>2017</v>
      </c>
      <c r="B6471">
        <v>9</v>
      </c>
      <c r="C6471">
        <v>17</v>
      </c>
      <c r="D6471" s="2">
        <v>563.86623135744003</v>
      </c>
    </row>
    <row r="6472" spans="1:4" x14ac:dyDescent="0.25">
      <c r="A6472">
        <v>2017</v>
      </c>
      <c r="B6472">
        <v>9</v>
      </c>
      <c r="C6472">
        <v>18</v>
      </c>
      <c r="D6472" s="2">
        <v>536.21141018111996</v>
      </c>
    </row>
    <row r="6473" spans="1:4" x14ac:dyDescent="0.25">
      <c r="A6473">
        <v>2017</v>
      </c>
      <c r="B6473">
        <v>9</v>
      </c>
      <c r="C6473">
        <v>19</v>
      </c>
      <c r="D6473" s="2">
        <v>433.57895820288002</v>
      </c>
    </row>
    <row r="6474" spans="1:4" x14ac:dyDescent="0.25">
      <c r="A6474">
        <v>2017</v>
      </c>
      <c r="B6474">
        <v>9</v>
      </c>
      <c r="C6474">
        <v>20</v>
      </c>
      <c r="D6474" s="2">
        <v>650.36232087552003</v>
      </c>
    </row>
    <row r="6475" spans="1:4" x14ac:dyDescent="0.25">
      <c r="A6475">
        <v>2017</v>
      </c>
      <c r="B6475">
        <v>9</v>
      </c>
      <c r="C6475">
        <v>21</v>
      </c>
      <c r="D6475" s="2">
        <v>1946.7858898944</v>
      </c>
    </row>
    <row r="6476" spans="1:4" x14ac:dyDescent="0.25">
      <c r="A6476">
        <v>2017</v>
      </c>
      <c r="B6476">
        <v>9</v>
      </c>
      <c r="C6476">
        <v>22</v>
      </c>
      <c r="D6476" s="2">
        <v>2641.1718187008</v>
      </c>
    </row>
    <row r="6477" spans="1:4" x14ac:dyDescent="0.25">
      <c r="A6477">
        <v>2017</v>
      </c>
      <c r="B6477">
        <v>9</v>
      </c>
      <c r="C6477">
        <v>23</v>
      </c>
      <c r="D6477" s="2">
        <v>2066.9125515264</v>
      </c>
    </row>
    <row r="6478" spans="1:4" x14ac:dyDescent="0.25">
      <c r="A6478">
        <v>2017</v>
      </c>
      <c r="B6478">
        <v>9</v>
      </c>
      <c r="C6478">
        <v>24</v>
      </c>
      <c r="D6478" s="2">
        <v>1825.9448293785599</v>
      </c>
    </row>
    <row r="6479" spans="1:4" x14ac:dyDescent="0.25">
      <c r="A6479">
        <v>2017</v>
      </c>
      <c r="B6479">
        <v>9</v>
      </c>
      <c r="C6479">
        <v>25</v>
      </c>
      <c r="D6479" s="2">
        <v>1400.1386288947199</v>
      </c>
    </row>
    <row r="6480" spans="1:4" x14ac:dyDescent="0.25">
      <c r="A6480">
        <v>2017</v>
      </c>
      <c r="B6480">
        <v>9</v>
      </c>
      <c r="C6480">
        <v>26</v>
      </c>
      <c r="D6480" s="2">
        <v>2742.5577424896001</v>
      </c>
    </row>
    <row r="6481" spans="1:4" x14ac:dyDescent="0.25">
      <c r="A6481">
        <v>2017</v>
      </c>
      <c r="B6481">
        <v>9</v>
      </c>
      <c r="C6481">
        <v>27</v>
      </c>
      <c r="D6481" s="2">
        <v>2181.4072055193601</v>
      </c>
    </row>
    <row r="6482" spans="1:4" x14ac:dyDescent="0.25">
      <c r="A6482">
        <v>2017</v>
      </c>
      <c r="B6482">
        <v>9</v>
      </c>
      <c r="C6482">
        <v>28</v>
      </c>
      <c r="D6482" s="2">
        <v>823.51597363200005</v>
      </c>
    </row>
    <row r="6483" spans="1:4" x14ac:dyDescent="0.25">
      <c r="A6483">
        <v>2017</v>
      </c>
      <c r="B6483">
        <v>9</v>
      </c>
      <c r="C6483">
        <v>29</v>
      </c>
      <c r="D6483" s="2">
        <v>938.59682616115197</v>
      </c>
    </row>
    <row r="6484" spans="1:4" x14ac:dyDescent="0.25">
      <c r="A6484">
        <v>2017</v>
      </c>
      <c r="B6484">
        <v>9</v>
      </c>
      <c r="C6484">
        <v>30</v>
      </c>
      <c r="D6484" s="2">
        <v>501.88968161280002</v>
      </c>
    </row>
    <row r="6485" spans="1:4" x14ac:dyDescent="0.25">
      <c r="A6485">
        <v>2017</v>
      </c>
      <c r="B6485">
        <v>10</v>
      </c>
      <c r="C6485">
        <v>1</v>
      </c>
      <c r="D6485" s="2">
        <v>446.07115238400002</v>
      </c>
    </row>
    <row r="6486" spans="1:4" x14ac:dyDescent="0.25">
      <c r="A6486">
        <v>2017</v>
      </c>
      <c r="B6486">
        <v>10</v>
      </c>
      <c r="C6486">
        <v>2</v>
      </c>
      <c r="D6486" s="2">
        <v>648.60078938111997</v>
      </c>
    </row>
    <row r="6487" spans="1:4" x14ac:dyDescent="0.25">
      <c r="A6487">
        <v>2017</v>
      </c>
      <c r="B6487">
        <v>10</v>
      </c>
      <c r="C6487">
        <v>3</v>
      </c>
      <c r="D6487" s="2">
        <v>562.50654923520005</v>
      </c>
    </row>
    <row r="6488" spans="1:4" x14ac:dyDescent="0.25">
      <c r="A6488">
        <v>2017</v>
      </c>
      <c r="B6488">
        <v>10</v>
      </c>
      <c r="C6488">
        <v>4</v>
      </c>
      <c r="D6488" s="2">
        <v>603.31108068864</v>
      </c>
    </row>
    <row r="6489" spans="1:4" x14ac:dyDescent="0.25">
      <c r="A6489">
        <v>2017</v>
      </c>
      <c r="B6489">
        <v>10</v>
      </c>
      <c r="C6489">
        <v>5</v>
      </c>
      <c r="D6489" s="2">
        <v>493.60583510323198</v>
      </c>
    </row>
    <row r="6490" spans="1:4" x14ac:dyDescent="0.25">
      <c r="A6490">
        <v>2017</v>
      </c>
      <c r="B6490">
        <v>10</v>
      </c>
      <c r="C6490">
        <v>6</v>
      </c>
      <c r="D6490" s="2">
        <v>547.64582916556799</v>
      </c>
    </row>
    <row r="6491" spans="1:4" x14ac:dyDescent="0.25">
      <c r="A6491">
        <v>2017</v>
      </c>
      <c r="B6491">
        <v>10</v>
      </c>
      <c r="C6491">
        <v>7</v>
      </c>
      <c r="D6491" s="2">
        <v>704.38469962291197</v>
      </c>
    </row>
    <row r="6492" spans="1:4" x14ac:dyDescent="0.25">
      <c r="A6492">
        <v>2017</v>
      </c>
      <c r="B6492">
        <v>10</v>
      </c>
      <c r="C6492">
        <v>8</v>
      </c>
      <c r="D6492" s="2">
        <v>1042.85526957158</v>
      </c>
    </row>
    <row r="6493" spans="1:4" x14ac:dyDescent="0.25">
      <c r="A6493">
        <v>2017</v>
      </c>
      <c r="B6493">
        <v>10</v>
      </c>
      <c r="C6493">
        <v>9</v>
      </c>
      <c r="D6493" s="2">
        <v>1118.9272518144001</v>
      </c>
    </row>
    <row r="6494" spans="1:4" x14ac:dyDescent="0.25">
      <c r="A6494">
        <v>2017</v>
      </c>
      <c r="B6494">
        <v>10</v>
      </c>
      <c r="C6494">
        <v>10</v>
      </c>
      <c r="D6494" s="2">
        <v>954.02099165183995</v>
      </c>
    </row>
    <row r="6495" spans="1:4" x14ac:dyDescent="0.25">
      <c r="A6495">
        <v>2017</v>
      </c>
      <c r="B6495">
        <v>10</v>
      </c>
      <c r="C6495">
        <v>11</v>
      </c>
      <c r="D6495" s="2">
        <v>1815.3560678399999</v>
      </c>
    </row>
    <row r="6496" spans="1:4" x14ac:dyDescent="0.25">
      <c r="A6496">
        <v>2017</v>
      </c>
      <c r="B6496">
        <v>10</v>
      </c>
      <c r="C6496">
        <v>12</v>
      </c>
      <c r="D6496" s="2">
        <v>2224.2956042649598</v>
      </c>
    </row>
    <row r="6497" spans="1:4" x14ac:dyDescent="0.25">
      <c r="A6497">
        <v>2017</v>
      </c>
      <c r="B6497">
        <v>10</v>
      </c>
      <c r="C6497">
        <v>13</v>
      </c>
      <c r="D6497" s="2">
        <v>2303.6917432320001</v>
      </c>
    </row>
    <row r="6498" spans="1:4" x14ac:dyDescent="0.25">
      <c r="A6498">
        <v>2017</v>
      </c>
      <c r="B6498">
        <v>10</v>
      </c>
      <c r="C6498">
        <v>14</v>
      </c>
      <c r="D6498" s="2">
        <v>3280.3019297279998</v>
      </c>
    </row>
    <row r="6499" spans="1:4" x14ac:dyDescent="0.25">
      <c r="A6499">
        <v>2017</v>
      </c>
      <c r="B6499">
        <v>10</v>
      </c>
      <c r="C6499">
        <v>15</v>
      </c>
      <c r="D6499" s="2">
        <v>3596.4601343999998</v>
      </c>
    </row>
    <row r="6500" spans="1:4" x14ac:dyDescent="0.25">
      <c r="A6500">
        <v>2017</v>
      </c>
      <c r="B6500">
        <v>10</v>
      </c>
      <c r="C6500">
        <v>16</v>
      </c>
      <c r="D6500" s="2">
        <v>1582.80210514944</v>
      </c>
    </row>
    <row r="6501" spans="1:4" x14ac:dyDescent="0.25">
      <c r="A6501">
        <v>2017</v>
      </c>
      <c r="B6501">
        <v>10</v>
      </c>
      <c r="C6501">
        <v>17</v>
      </c>
      <c r="D6501" s="2">
        <v>1683.4516109107201</v>
      </c>
    </row>
    <row r="6502" spans="1:4" x14ac:dyDescent="0.25">
      <c r="A6502">
        <v>2017</v>
      </c>
      <c r="B6502">
        <v>10</v>
      </c>
      <c r="C6502">
        <v>18</v>
      </c>
      <c r="D6502" s="2">
        <v>1860.28001409024</v>
      </c>
    </row>
    <row r="6503" spans="1:4" x14ac:dyDescent="0.25">
      <c r="A6503">
        <v>2017</v>
      </c>
      <c r="B6503">
        <v>10</v>
      </c>
      <c r="C6503">
        <v>19</v>
      </c>
      <c r="D6503" s="2">
        <v>1622.6809762682899</v>
      </c>
    </row>
    <row r="6504" spans="1:4" x14ac:dyDescent="0.25">
      <c r="A6504">
        <v>2017</v>
      </c>
      <c r="B6504">
        <v>10</v>
      </c>
      <c r="C6504">
        <v>20</v>
      </c>
      <c r="D6504" s="2">
        <v>871.23635112960005</v>
      </c>
    </row>
    <row r="6505" spans="1:4" x14ac:dyDescent="0.25">
      <c r="A6505">
        <v>2017</v>
      </c>
      <c r="B6505">
        <v>10</v>
      </c>
      <c r="C6505">
        <v>21</v>
      </c>
      <c r="D6505" s="2">
        <v>801.4234328064</v>
      </c>
    </row>
    <row r="6506" spans="1:4" x14ac:dyDescent="0.25">
      <c r="A6506">
        <v>2017</v>
      </c>
      <c r="B6506">
        <v>10</v>
      </c>
      <c r="C6506">
        <v>22</v>
      </c>
      <c r="D6506" s="2">
        <v>884.16158846975998</v>
      </c>
    </row>
    <row r="6507" spans="1:4" x14ac:dyDescent="0.25">
      <c r="A6507">
        <v>2017</v>
      </c>
      <c r="B6507">
        <v>10</v>
      </c>
      <c r="C6507">
        <v>23</v>
      </c>
      <c r="D6507" s="2">
        <v>919.84238751743999</v>
      </c>
    </row>
    <row r="6508" spans="1:4" x14ac:dyDescent="0.25">
      <c r="A6508">
        <v>2017</v>
      </c>
      <c r="B6508">
        <v>10</v>
      </c>
      <c r="C6508">
        <v>24</v>
      </c>
      <c r="D6508" s="2">
        <v>1847.2593604608001</v>
      </c>
    </row>
    <row r="6509" spans="1:4" x14ac:dyDescent="0.25">
      <c r="A6509">
        <v>2017</v>
      </c>
      <c r="B6509">
        <v>10</v>
      </c>
      <c r="C6509">
        <v>25</v>
      </c>
      <c r="D6509" s="2">
        <v>1620.57961598976</v>
      </c>
    </row>
    <row r="6510" spans="1:4" x14ac:dyDescent="0.25">
      <c r="A6510">
        <v>2017</v>
      </c>
      <c r="B6510">
        <v>10</v>
      </c>
      <c r="C6510">
        <v>26</v>
      </c>
      <c r="D6510" s="2">
        <v>1355.4397672243199</v>
      </c>
    </row>
    <row r="6511" spans="1:4" x14ac:dyDescent="0.25">
      <c r="A6511">
        <v>2017</v>
      </c>
      <c r="B6511">
        <v>10</v>
      </c>
      <c r="C6511">
        <v>27</v>
      </c>
      <c r="D6511" s="2">
        <v>2360.9121579417601</v>
      </c>
    </row>
    <row r="6512" spans="1:4" x14ac:dyDescent="0.25">
      <c r="A6512">
        <v>2017</v>
      </c>
      <c r="B6512">
        <v>10</v>
      </c>
      <c r="C6512">
        <v>28</v>
      </c>
      <c r="D6512" s="2">
        <v>1901.3236979097601</v>
      </c>
    </row>
    <row r="6513" spans="1:4" x14ac:dyDescent="0.25">
      <c r="A6513">
        <v>2017</v>
      </c>
      <c r="B6513">
        <v>10</v>
      </c>
      <c r="C6513">
        <v>29</v>
      </c>
      <c r="D6513" s="2">
        <v>1488.9442819276801</v>
      </c>
    </row>
    <row r="6514" spans="1:4" x14ac:dyDescent="0.25">
      <c r="A6514">
        <v>2017</v>
      </c>
      <c r="B6514">
        <v>10</v>
      </c>
      <c r="C6514">
        <v>30</v>
      </c>
      <c r="D6514" s="2">
        <v>1373.9864103936</v>
      </c>
    </row>
    <row r="6515" spans="1:4" x14ac:dyDescent="0.25">
      <c r="A6515">
        <v>2017</v>
      </c>
      <c r="B6515">
        <v>10</v>
      </c>
      <c r="C6515">
        <v>31</v>
      </c>
      <c r="D6515" s="2">
        <v>2371.9881134223401</v>
      </c>
    </row>
    <row r="6516" spans="1:4" x14ac:dyDescent="0.25">
      <c r="A6516">
        <v>2017</v>
      </c>
      <c r="B6516">
        <v>11</v>
      </c>
      <c r="C6516">
        <v>1</v>
      </c>
      <c r="D6516" s="2">
        <v>1168.0201559347199</v>
      </c>
    </row>
    <row r="6517" spans="1:4" x14ac:dyDescent="0.25">
      <c r="A6517">
        <v>2017</v>
      </c>
      <c r="B6517">
        <v>11</v>
      </c>
      <c r="C6517">
        <v>2</v>
      </c>
      <c r="D6517" s="2">
        <v>1740.3319521792</v>
      </c>
    </row>
    <row r="6518" spans="1:4" x14ac:dyDescent="0.25">
      <c r="A6518">
        <v>2017</v>
      </c>
      <c r="B6518">
        <v>11</v>
      </c>
      <c r="C6518">
        <v>3</v>
      </c>
      <c r="D6518" s="2">
        <v>3636.4711203809302</v>
      </c>
    </row>
    <row r="6519" spans="1:4" x14ac:dyDescent="0.25">
      <c r="A6519">
        <v>2017</v>
      </c>
      <c r="B6519">
        <v>11</v>
      </c>
      <c r="C6519">
        <v>4</v>
      </c>
      <c r="D6519" s="2">
        <v>1966.7499134975999</v>
      </c>
    </row>
    <row r="6520" spans="1:4" x14ac:dyDescent="0.25">
      <c r="A6520">
        <v>2017</v>
      </c>
      <c r="B6520">
        <v>11</v>
      </c>
      <c r="C6520">
        <v>5</v>
      </c>
      <c r="D6520" s="2">
        <v>5915.9077982208</v>
      </c>
    </row>
    <row r="6521" spans="1:4" x14ac:dyDescent="0.25">
      <c r="A6521">
        <v>2017</v>
      </c>
      <c r="B6521">
        <v>11</v>
      </c>
      <c r="C6521">
        <v>6</v>
      </c>
      <c r="D6521" s="2">
        <v>175542.485188608</v>
      </c>
    </row>
    <row r="6522" spans="1:4" x14ac:dyDescent="0.25">
      <c r="A6522">
        <v>2017</v>
      </c>
      <c r="B6522">
        <v>11</v>
      </c>
      <c r="C6522">
        <v>7</v>
      </c>
      <c r="D6522" s="2">
        <v>241215.64139519999</v>
      </c>
    </row>
    <row r="6523" spans="1:4" x14ac:dyDescent="0.25">
      <c r="A6523">
        <v>2017</v>
      </c>
      <c r="B6523">
        <v>11</v>
      </c>
      <c r="C6523">
        <v>8</v>
      </c>
      <c r="D6523" s="2">
        <v>225659.52414719999</v>
      </c>
    </row>
    <row r="6524" spans="1:4" x14ac:dyDescent="0.25">
      <c r="A6524">
        <v>2017</v>
      </c>
      <c r="B6524">
        <v>11</v>
      </c>
      <c r="C6524">
        <v>9</v>
      </c>
      <c r="D6524" s="2">
        <v>135838.29927628799</v>
      </c>
    </row>
    <row r="6525" spans="1:4" x14ac:dyDescent="0.25">
      <c r="A6525">
        <v>2017</v>
      </c>
      <c r="B6525">
        <v>11</v>
      </c>
      <c r="C6525">
        <v>10</v>
      </c>
      <c r="D6525" s="2">
        <v>126742.19102208001</v>
      </c>
    </row>
    <row r="6526" spans="1:4" x14ac:dyDescent="0.25">
      <c r="A6526">
        <v>2017</v>
      </c>
      <c r="B6526">
        <v>11</v>
      </c>
      <c r="C6526">
        <v>11</v>
      </c>
      <c r="D6526" s="2">
        <v>80789.608241971204</v>
      </c>
    </row>
    <row r="6527" spans="1:4" x14ac:dyDescent="0.25">
      <c r="A6527">
        <v>2017</v>
      </c>
      <c r="B6527">
        <v>11</v>
      </c>
      <c r="C6527">
        <v>12</v>
      </c>
      <c r="D6527" s="2">
        <v>66247.994495692794</v>
      </c>
    </row>
    <row r="6528" spans="1:4" x14ac:dyDescent="0.25">
      <c r="A6528">
        <v>2017</v>
      </c>
      <c r="B6528">
        <v>11</v>
      </c>
      <c r="C6528">
        <v>13</v>
      </c>
      <c r="D6528" s="2">
        <v>49928.457225830403</v>
      </c>
    </row>
    <row r="6529" spans="1:4" x14ac:dyDescent="0.25">
      <c r="A6529">
        <v>2017</v>
      </c>
      <c r="B6529">
        <v>11</v>
      </c>
      <c r="C6529">
        <v>14</v>
      </c>
      <c r="D6529" s="2">
        <v>39326.272164864</v>
      </c>
    </row>
    <row r="6530" spans="1:4" x14ac:dyDescent="0.25">
      <c r="A6530">
        <v>2017</v>
      </c>
      <c r="B6530">
        <v>11</v>
      </c>
      <c r="C6530">
        <v>15</v>
      </c>
      <c r="D6530" s="2">
        <v>22207.407358463999</v>
      </c>
    </row>
    <row r="6531" spans="1:4" x14ac:dyDescent="0.25">
      <c r="A6531">
        <v>2017</v>
      </c>
      <c r="B6531">
        <v>11</v>
      </c>
      <c r="C6531">
        <v>16</v>
      </c>
      <c r="D6531" s="2">
        <v>22466.230159564799</v>
      </c>
    </row>
    <row r="6532" spans="1:4" x14ac:dyDescent="0.25">
      <c r="A6532">
        <v>2017</v>
      </c>
      <c r="B6532">
        <v>11</v>
      </c>
      <c r="C6532">
        <v>17</v>
      </c>
      <c r="D6532" s="2">
        <v>27469.5453733248</v>
      </c>
    </row>
    <row r="6533" spans="1:4" x14ac:dyDescent="0.25">
      <c r="A6533">
        <v>2017</v>
      </c>
      <c r="B6533">
        <v>11</v>
      </c>
      <c r="C6533">
        <v>18</v>
      </c>
      <c r="D6533" s="2">
        <v>47614.196293631998</v>
      </c>
    </row>
    <row r="6534" spans="1:4" x14ac:dyDescent="0.25">
      <c r="A6534">
        <v>2017</v>
      </c>
      <c r="B6534">
        <v>11</v>
      </c>
      <c r="C6534">
        <v>19</v>
      </c>
      <c r="D6534" s="2">
        <v>514560.55706726399</v>
      </c>
    </row>
    <row r="6535" spans="1:4" x14ac:dyDescent="0.25">
      <c r="A6535">
        <v>2017</v>
      </c>
      <c r="B6535">
        <v>11</v>
      </c>
      <c r="C6535">
        <v>20</v>
      </c>
      <c r="D6535" s="2">
        <v>659992.02637823997</v>
      </c>
    </row>
    <row r="6536" spans="1:4" x14ac:dyDescent="0.25">
      <c r="A6536">
        <v>2017</v>
      </c>
      <c r="B6536">
        <v>11</v>
      </c>
      <c r="C6536">
        <v>21</v>
      </c>
      <c r="D6536" s="2">
        <v>575295.63487027201</v>
      </c>
    </row>
    <row r="6537" spans="1:4" x14ac:dyDescent="0.25">
      <c r="A6537">
        <v>2017</v>
      </c>
      <c r="B6537">
        <v>11</v>
      </c>
      <c r="C6537">
        <v>22</v>
      </c>
      <c r="D6537" s="2">
        <v>400364.79256166401</v>
      </c>
    </row>
    <row r="6538" spans="1:4" x14ac:dyDescent="0.25">
      <c r="A6538">
        <v>2017</v>
      </c>
      <c r="B6538">
        <v>11</v>
      </c>
      <c r="C6538">
        <v>23</v>
      </c>
      <c r="D6538" s="2">
        <v>260631.30676838401</v>
      </c>
    </row>
    <row r="6539" spans="1:4" x14ac:dyDescent="0.25">
      <c r="A6539">
        <v>2017</v>
      </c>
      <c r="B6539">
        <v>11</v>
      </c>
      <c r="C6539">
        <v>24</v>
      </c>
      <c r="D6539" s="2">
        <v>189309.22080307201</v>
      </c>
    </row>
    <row r="6540" spans="1:4" x14ac:dyDescent="0.25">
      <c r="A6540">
        <v>2017</v>
      </c>
      <c r="B6540">
        <v>11</v>
      </c>
      <c r="C6540">
        <v>25</v>
      </c>
      <c r="D6540" s="2">
        <v>138338.94002688001</v>
      </c>
    </row>
    <row r="6541" spans="1:4" x14ac:dyDescent="0.25">
      <c r="A6541">
        <v>2017</v>
      </c>
      <c r="B6541">
        <v>11</v>
      </c>
      <c r="C6541">
        <v>26</v>
      </c>
      <c r="D6541" s="2">
        <v>95420.472917299194</v>
      </c>
    </row>
    <row r="6542" spans="1:4" x14ac:dyDescent="0.25">
      <c r="A6542">
        <v>2017</v>
      </c>
      <c r="B6542">
        <v>11</v>
      </c>
      <c r="C6542">
        <v>27</v>
      </c>
      <c r="D6542" s="2">
        <v>62072.333019648002</v>
      </c>
    </row>
    <row r="6543" spans="1:4" x14ac:dyDescent="0.25">
      <c r="A6543">
        <v>2017</v>
      </c>
      <c r="B6543">
        <v>11</v>
      </c>
      <c r="C6543">
        <v>28</v>
      </c>
      <c r="D6543" s="2">
        <v>49831.76871936</v>
      </c>
    </row>
    <row r="6544" spans="1:4" x14ac:dyDescent="0.25">
      <c r="A6544">
        <v>2017</v>
      </c>
      <c r="B6544">
        <v>11</v>
      </c>
      <c r="C6544">
        <v>29</v>
      </c>
      <c r="D6544" s="2">
        <v>31138.396500787199</v>
      </c>
    </row>
    <row r="6545" spans="1:4" x14ac:dyDescent="0.25">
      <c r="A6545">
        <v>2017</v>
      </c>
      <c r="B6545">
        <v>11</v>
      </c>
      <c r="C6545">
        <v>30</v>
      </c>
      <c r="D6545" s="2">
        <v>27985.637606492201</v>
      </c>
    </row>
    <row r="6546" spans="1:4" x14ac:dyDescent="0.25">
      <c r="A6546">
        <v>2017</v>
      </c>
      <c r="B6546">
        <v>12</v>
      </c>
      <c r="C6546">
        <v>1</v>
      </c>
      <c r="D6546" s="2">
        <v>22036.982448476199</v>
      </c>
    </row>
    <row r="6547" spans="1:4" x14ac:dyDescent="0.25">
      <c r="A6547">
        <v>2017</v>
      </c>
      <c r="B6547">
        <v>12</v>
      </c>
      <c r="C6547">
        <v>2</v>
      </c>
      <c r="D6547" s="2">
        <v>20280.494153502699</v>
      </c>
    </row>
    <row r="6548" spans="1:4" x14ac:dyDescent="0.25">
      <c r="A6548">
        <v>2017</v>
      </c>
      <c r="B6548">
        <v>12</v>
      </c>
      <c r="C6548">
        <v>3</v>
      </c>
      <c r="D6548" s="2">
        <v>17396.4201901056</v>
      </c>
    </row>
    <row r="6549" spans="1:4" x14ac:dyDescent="0.25">
      <c r="A6549">
        <v>2017</v>
      </c>
      <c r="B6549">
        <v>12</v>
      </c>
      <c r="C6549">
        <v>4</v>
      </c>
      <c r="D6549" s="2">
        <v>15897.210094079999</v>
      </c>
    </row>
    <row r="6550" spans="1:4" x14ac:dyDescent="0.25">
      <c r="A6550">
        <v>2017</v>
      </c>
      <c r="B6550">
        <v>12</v>
      </c>
      <c r="C6550">
        <v>5</v>
      </c>
      <c r="D6550" s="2">
        <v>18379.281366835199</v>
      </c>
    </row>
    <row r="6551" spans="1:4" x14ac:dyDescent="0.25">
      <c r="A6551">
        <v>2017</v>
      </c>
      <c r="B6551">
        <v>12</v>
      </c>
      <c r="C6551">
        <v>6</v>
      </c>
      <c r="D6551" s="2">
        <v>14206.7025709056</v>
      </c>
    </row>
    <row r="6552" spans="1:4" x14ac:dyDescent="0.25">
      <c r="A6552">
        <v>2017</v>
      </c>
      <c r="B6552">
        <v>12</v>
      </c>
      <c r="C6552">
        <v>7</v>
      </c>
      <c r="D6552" s="2">
        <v>17395.025644339199</v>
      </c>
    </row>
    <row r="6553" spans="1:4" x14ac:dyDescent="0.25">
      <c r="A6553">
        <v>2017</v>
      </c>
      <c r="B6553">
        <v>12</v>
      </c>
      <c r="C6553">
        <v>8</v>
      </c>
      <c r="D6553" s="2">
        <v>14076.104583168</v>
      </c>
    </row>
    <row r="6554" spans="1:4" x14ac:dyDescent="0.25">
      <c r="A6554">
        <v>2017</v>
      </c>
      <c r="B6554">
        <v>12</v>
      </c>
      <c r="C6554">
        <v>9</v>
      </c>
      <c r="D6554" s="2">
        <v>10475.5195291853</v>
      </c>
    </row>
    <row r="6555" spans="1:4" x14ac:dyDescent="0.25">
      <c r="A6555">
        <v>2017</v>
      </c>
      <c r="B6555">
        <v>12</v>
      </c>
      <c r="C6555">
        <v>10</v>
      </c>
      <c r="D6555" s="2">
        <v>10002.80765952</v>
      </c>
    </row>
    <row r="6556" spans="1:4" x14ac:dyDescent="0.25">
      <c r="A6556">
        <v>2017</v>
      </c>
      <c r="B6556">
        <v>12</v>
      </c>
      <c r="C6556">
        <v>11</v>
      </c>
      <c r="D6556" s="2">
        <v>10948.7990034432</v>
      </c>
    </row>
    <row r="6557" spans="1:4" x14ac:dyDescent="0.25">
      <c r="A6557">
        <v>2017</v>
      </c>
      <c r="B6557">
        <v>12</v>
      </c>
      <c r="C6557">
        <v>12</v>
      </c>
      <c r="D6557" s="2">
        <v>9392.4125309951996</v>
      </c>
    </row>
    <row r="6558" spans="1:4" x14ac:dyDescent="0.25">
      <c r="A6558">
        <v>2017</v>
      </c>
      <c r="B6558">
        <v>12</v>
      </c>
      <c r="C6558">
        <v>13</v>
      </c>
      <c r="D6558" s="2">
        <v>11347.198709759999</v>
      </c>
    </row>
    <row r="6559" spans="1:4" x14ac:dyDescent="0.25">
      <c r="A6559">
        <v>2017</v>
      </c>
      <c r="B6559">
        <v>12</v>
      </c>
      <c r="C6559">
        <v>14</v>
      </c>
      <c r="D6559" s="2">
        <v>9863.1573571583995</v>
      </c>
    </row>
    <row r="6560" spans="1:4" x14ac:dyDescent="0.25">
      <c r="A6560">
        <v>2017</v>
      </c>
      <c r="B6560">
        <v>12</v>
      </c>
      <c r="C6560">
        <v>15</v>
      </c>
      <c r="D6560" s="2">
        <v>8388.2368231833607</v>
      </c>
    </row>
    <row r="6561" spans="1:4" x14ac:dyDescent="0.25">
      <c r="A6561">
        <v>2017</v>
      </c>
      <c r="B6561">
        <v>12</v>
      </c>
      <c r="C6561">
        <v>16</v>
      </c>
      <c r="D6561" s="2">
        <v>7938.4786875187201</v>
      </c>
    </row>
    <row r="6562" spans="1:4" x14ac:dyDescent="0.25">
      <c r="A6562">
        <v>2017</v>
      </c>
      <c r="B6562">
        <v>12</v>
      </c>
      <c r="C6562">
        <v>17</v>
      </c>
      <c r="D6562" s="2">
        <v>10197.114369638401</v>
      </c>
    </row>
    <row r="6563" spans="1:4" x14ac:dyDescent="0.25">
      <c r="A6563">
        <v>2017</v>
      </c>
      <c r="B6563">
        <v>12</v>
      </c>
      <c r="C6563">
        <v>18</v>
      </c>
      <c r="D6563" s="2">
        <v>9915.9135943679994</v>
      </c>
    </row>
    <row r="6564" spans="1:4" x14ac:dyDescent="0.25">
      <c r="A6564">
        <v>2017</v>
      </c>
      <c r="B6564">
        <v>12</v>
      </c>
      <c r="C6564">
        <v>19</v>
      </c>
      <c r="D6564" s="2">
        <v>7528.10056704</v>
      </c>
    </row>
    <row r="6565" spans="1:4" x14ac:dyDescent="0.25">
      <c r="A6565">
        <v>2017</v>
      </c>
      <c r="B6565">
        <v>12</v>
      </c>
      <c r="C6565">
        <v>20</v>
      </c>
      <c r="D6565" s="2">
        <v>7171.9489101496301</v>
      </c>
    </row>
    <row r="6566" spans="1:4" x14ac:dyDescent="0.25">
      <c r="A6566">
        <v>2017</v>
      </c>
      <c r="B6566">
        <v>12</v>
      </c>
      <c r="C6566">
        <v>21</v>
      </c>
      <c r="D6566" s="2">
        <v>7196.9976433428501</v>
      </c>
    </row>
    <row r="6567" spans="1:4" x14ac:dyDescent="0.25">
      <c r="A6567">
        <v>2017</v>
      </c>
      <c r="B6567">
        <v>12</v>
      </c>
      <c r="C6567">
        <v>22</v>
      </c>
      <c r="D6567" s="2">
        <v>7719.1498302842901</v>
      </c>
    </row>
    <row r="6568" spans="1:4" x14ac:dyDescent="0.25">
      <c r="A6568">
        <v>2017</v>
      </c>
      <c r="B6568">
        <v>12</v>
      </c>
      <c r="C6568">
        <v>23</v>
      </c>
      <c r="D6568" s="2">
        <v>9398.7393649459209</v>
      </c>
    </row>
    <row r="6569" spans="1:4" x14ac:dyDescent="0.25">
      <c r="A6569">
        <v>2017</v>
      </c>
      <c r="B6569">
        <v>12</v>
      </c>
      <c r="C6569">
        <v>24</v>
      </c>
      <c r="D6569" s="2">
        <v>7274.391100416</v>
      </c>
    </row>
    <row r="6570" spans="1:4" x14ac:dyDescent="0.25">
      <c r="A6570">
        <v>2017</v>
      </c>
      <c r="B6570">
        <v>12</v>
      </c>
      <c r="C6570">
        <v>25</v>
      </c>
      <c r="D6570" s="2">
        <v>9942.2550143999997</v>
      </c>
    </row>
    <row r="6571" spans="1:4" x14ac:dyDescent="0.25">
      <c r="A6571">
        <v>2017</v>
      </c>
      <c r="B6571">
        <v>12</v>
      </c>
      <c r="C6571">
        <v>26</v>
      </c>
      <c r="D6571" s="2">
        <v>7266.2366775398395</v>
      </c>
    </row>
    <row r="6572" spans="1:4" x14ac:dyDescent="0.25">
      <c r="A6572">
        <v>2017</v>
      </c>
      <c r="B6572">
        <v>12</v>
      </c>
      <c r="C6572">
        <v>27</v>
      </c>
      <c r="D6572" s="2">
        <v>5497.7300077363197</v>
      </c>
    </row>
    <row r="6573" spans="1:4" x14ac:dyDescent="0.25">
      <c r="A6573">
        <v>2017</v>
      </c>
      <c r="B6573">
        <v>12</v>
      </c>
      <c r="C6573">
        <v>28</v>
      </c>
      <c r="D6573" s="2">
        <v>6737.3868379576297</v>
      </c>
    </row>
    <row r="6574" spans="1:4" x14ac:dyDescent="0.25">
      <c r="A6574">
        <v>2017</v>
      </c>
      <c r="B6574">
        <v>12</v>
      </c>
      <c r="C6574">
        <v>29</v>
      </c>
      <c r="D6574" s="2">
        <v>6117.7781657456599</v>
      </c>
    </row>
    <row r="6575" spans="1:4" x14ac:dyDescent="0.25">
      <c r="A6575">
        <v>2017</v>
      </c>
      <c r="B6575">
        <v>12</v>
      </c>
      <c r="C6575">
        <v>30</v>
      </c>
      <c r="D6575" s="2">
        <v>6284.36477200435</v>
      </c>
    </row>
    <row r="6576" spans="1:4" x14ac:dyDescent="0.25">
      <c r="A6576">
        <v>2017</v>
      </c>
      <c r="B6576">
        <v>12</v>
      </c>
      <c r="C6576">
        <v>31</v>
      </c>
      <c r="D6576" s="2">
        <v>6474.2995811450901</v>
      </c>
    </row>
    <row r="6577" spans="1:4" x14ac:dyDescent="0.25">
      <c r="A6577">
        <v>2018</v>
      </c>
      <c r="B6577">
        <v>1</v>
      </c>
      <c r="C6577">
        <v>1</v>
      </c>
      <c r="D6577" s="2">
        <v>7757.0966030975997</v>
      </c>
    </row>
    <row r="6578" spans="1:4" x14ac:dyDescent="0.25">
      <c r="A6578">
        <v>2018</v>
      </c>
      <c r="B6578">
        <v>1</v>
      </c>
      <c r="C6578">
        <v>2</v>
      </c>
      <c r="D6578" s="2">
        <v>10342.7954707968</v>
      </c>
    </row>
    <row r="6579" spans="1:4" x14ac:dyDescent="0.25">
      <c r="A6579">
        <v>2018</v>
      </c>
      <c r="B6579">
        <v>1</v>
      </c>
      <c r="C6579">
        <v>3</v>
      </c>
      <c r="D6579" s="2">
        <v>11283.049604505601</v>
      </c>
    </row>
    <row r="6580" spans="1:4" x14ac:dyDescent="0.25">
      <c r="A6580">
        <v>2018</v>
      </c>
      <c r="B6580">
        <v>1</v>
      </c>
      <c r="C6580">
        <v>4</v>
      </c>
      <c r="D6580" s="2">
        <v>10201.951853176301</v>
      </c>
    </row>
    <row r="6581" spans="1:4" x14ac:dyDescent="0.25">
      <c r="A6581">
        <v>2018</v>
      </c>
      <c r="B6581">
        <v>1</v>
      </c>
      <c r="C6581">
        <v>5</v>
      </c>
      <c r="D6581" s="2">
        <v>7932.7634964480003</v>
      </c>
    </row>
    <row r="6582" spans="1:4" x14ac:dyDescent="0.25">
      <c r="A6582">
        <v>2018</v>
      </c>
      <c r="B6582">
        <v>1</v>
      </c>
      <c r="C6582">
        <v>6</v>
      </c>
      <c r="D6582" s="2">
        <v>7691.1400931327998</v>
      </c>
    </row>
    <row r="6583" spans="1:4" x14ac:dyDescent="0.25">
      <c r="A6583">
        <v>2018</v>
      </c>
      <c r="B6583">
        <v>1</v>
      </c>
      <c r="C6583">
        <v>7</v>
      </c>
      <c r="D6583" s="2">
        <v>7137.6766838783997</v>
      </c>
    </row>
    <row r="6584" spans="1:4" x14ac:dyDescent="0.25">
      <c r="A6584">
        <v>2018</v>
      </c>
      <c r="B6584">
        <v>1</v>
      </c>
      <c r="C6584">
        <v>8</v>
      </c>
      <c r="D6584" s="2">
        <v>7843.3988018227201</v>
      </c>
    </row>
    <row r="6585" spans="1:4" x14ac:dyDescent="0.25">
      <c r="A6585">
        <v>2018</v>
      </c>
      <c r="B6585">
        <v>1</v>
      </c>
      <c r="C6585">
        <v>9</v>
      </c>
      <c r="D6585" s="2">
        <v>8662.8008654438399</v>
      </c>
    </row>
    <row r="6586" spans="1:4" x14ac:dyDescent="0.25">
      <c r="A6586">
        <v>2018</v>
      </c>
      <c r="B6586">
        <v>1</v>
      </c>
      <c r="C6586">
        <v>10</v>
      </c>
      <c r="D6586" s="2">
        <v>12947.2278589532</v>
      </c>
    </row>
    <row r="6587" spans="1:4" x14ac:dyDescent="0.25">
      <c r="A6587">
        <v>2018</v>
      </c>
      <c r="B6587">
        <v>1</v>
      </c>
      <c r="C6587">
        <v>11</v>
      </c>
      <c r="D6587" s="2">
        <v>24475.184655068198</v>
      </c>
    </row>
    <row r="6588" spans="1:4" x14ac:dyDescent="0.25">
      <c r="A6588">
        <v>2018</v>
      </c>
      <c r="B6588">
        <v>1</v>
      </c>
      <c r="C6588">
        <v>12</v>
      </c>
      <c r="D6588" s="2">
        <v>118771.994981376</v>
      </c>
    </row>
    <row r="6589" spans="1:4" x14ac:dyDescent="0.25">
      <c r="A6589">
        <v>2018</v>
      </c>
      <c r="B6589">
        <v>1</v>
      </c>
      <c r="C6589">
        <v>13</v>
      </c>
      <c r="D6589" s="2">
        <v>326262.05573529599</v>
      </c>
    </row>
    <row r="6590" spans="1:4" x14ac:dyDescent="0.25">
      <c r="A6590">
        <v>2018</v>
      </c>
      <c r="B6590">
        <v>1</v>
      </c>
      <c r="C6590">
        <v>14</v>
      </c>
      <c r="D6590" s="2">
        <v>320481.94896691199</v>
      </c>
    </row>
    <row r="6591" spans="1:4" x14ac:dyDescent="0.25">
      <c r="A6591">
        <v>2018</v>
      </c>
      <c r="B6591">
        <v>1</v>
      </c>
      <c r="C6591">
        <v>15</v>
      </c>
      <c r="D6591" s="2">
        <v>254362.53811507201</v>
      </c>
    </row>
    <row r="6592" spans="1:4" x14ac:dyDescent="0.25">
      <c r="A6592">
        <v>2018</v>
      </c>
      <c r="B6592">
        <v>1</v>
      </c>
      <c r="C6592">
        <v>16</v>
      </c>
      <c r="D6592" s="2">
        <v>160083.50498519</v>
      </c>
    </row>
    <row r="6593" spans="1:4" x14ac:dyDescent="0.25">
      <c r="A6593">
        <v>2018</v>
      </c>
      <c r="B6593">
        <v>1</v>
      </c>
      <c r="C6593">
        <v>17</v>
      </c>
      <c r="D6593" s="2">
        <v>107115.207111475</v>
      </c>
    </row>
    <row r="6594" spans="1:4" x14ac:dyDescent="0.25">
      <c r="A6594">
        <v>2018</v>
      </c>
      <c r="B6594">
        <v>1</v>
      </c>
      <c r="C6594">
        <v>18</v>
      </c>
      <c r="D6594" s="2">
        <v>75134.871953510403</v>
      </c>
    </row>
    <row r="6595" spans="1:4" x14ac:dyDescent="0.25">
      <c r="A6595">
        <v>2018</v>
      </c>
      <c r="B6595">
        <v>1</v>
      </c>
      <c r="C6595">
        <v>19</v>
      </c>
      <c r="D6595" s="2">
        <v>66146.388380467193</v>
      </c>
    </row>
    <row r="6596" spans="1:4" x14ac:dyDescent="0.25">
      <c r="A6596">
        <v>2018</v>
      </c>
      <c r="B6596">
        <v>1</v>
      </c>
      <c r="C6596">
        <v>20</v>
      </c>
      <c r="D6596" s="2">
        <v>61535.8732824576</v>
      </c>
    </row>
    <row r="6597" spans="1:4" x14ac:dyDescent="0.25">
      <c r="A6597">
        <v>2018</v>
      </c>
      <c r="B6597">
        <v>1</v>
      </c>
      <c r="C6597">
        <v>21</v>
      </c>
      <c r="D6597" s="2">
        <v>61741.678878719998</v>
      </c>
    </row>
    <row r="6598" spans="1:4" x14ac:dyDescent="0.25">
      <c r="A6598">
        <v>2018</v>
      </c>
      <c r="B6598">
        <v>1</v>
      </c>
      <c r="C6598">
        <v>22</v>
      </c>
      <c r="D6598" s="2">
        <v>62905.8310050816</v>
      </c>
    </row>
    <row r="6599" spans="1:4" x14ac:dyDescent="0.25">
      <c r="A6599">
        <v>2018</v>
      </c>
      <c r="B6599">
        <v>1</v>
      </c>
      <c r="C6599">
        <v>23</v>
      </c>
      <c r="D6599" s="2">
        <v>110813.395689677</v>
      </c>
    </row>
    <row r="6600" spans="1:4" x14ac:dyDescent="0.25">
      <c r="A6600">
        <v>2018</v>
      </c>
      <c r="B6600">
        <v>1</v>
      </c>
      <c r="C6600">
        <v>24</v>
      </c>
      <c r="D6600" s="2">
        <v>220639.15938816001</v>
      </c>
    </row>
    <row r="6601" spans="1:4" x14ac:dyDescent="0.25">
      <c r="A6601">
        <v>2018</v>
      </c>
      <c r="B6601">
        <v>1</v>
      </c>
      <c r="C6601">
        <v>25</v>
      </c>
      <c r="D6601" s="2">
        <v>236282.53768703999</v>
      </c>
    </row>
    <row r="6602" spans="1:4" x14ac:dyDescent="0.25">
      <c r="A6602">
        <v>2018</v>
      </c>
      <c r="B6602">
        <v>1</v>
      </c>
      <c r="C6602">
        <v>26</v>
      </c>
      <c r="D6602" s="2">
        <v>207213.48196001301</v>
      </c>
    </row>
    <row r="6603" spans="1:4" x14ac:dyDescent="0.25">
      <c r="A6603">
        <v>2018</v>
      </c>
      <c r="B6603">
        <v>1</v>
      </c>
      <c r="C6603">
        <v>27</v>
      </c>
      <c r="D6603" s="2">
        <v>163076.28827645999</v>
      </c>
    </row>
    <row r="6604" spans="1:4" x14ac:dyDescent="0.25">
      <c r="A6604">
        <v>2018</v>
      </c>
      <c r="B6604">
        <v>1</v>
      </c>
      <c r="C6604">
        <v>28</v>
      </c>
      <c r="D6604" s="2">
        <v>135212.17146960401</v>
      </c>
    </row>
    <row r="6605" spans="1:4" x14ac:dyDescent="0.25">
      <c r="A6605">
        <v>2018</v>
      </c>
      <c r="B6605">
        <v>1</v>
      </c>
      <c r="C6605">
        <v>29</v>
      </c>
      <c r="D6605" s="2">
        <v>123929.67356697599</v>
      </c>
    </row>
    <row r="6606" spans="1:4" x14ac:dyDescent="0.25">
      <c r="A6606">
        <v>2018</v>
      </c>
      <c r="B6606">
        <v>1</v>
      </c>
      <c r="C6606">
        <v>30</v>
      </c>
      <c r="D6606" s="2">
        <v>108544.249536307</v>
      </c>
    </row>
    <row r="6607" spans="1:4" x14ac:dyDescent="0.25">
      <c r="A6607">
        <v>2018</v>
      </c>
      <c r="B6607">
        <v>1</v>
      </c>
      <c r="C6607">
        <v>31</v>
      </c>
      <c r="D6607" s="2">
        <v>80069.533312204803</v>
      </c>
    </row>
    <row r="6608" spans="1:4" x14ac:dyDescent="0.25">
      <c r="A6608">
        <v>2018</v>
      </c>
      <c r="B6608">
        <v>2</v>
      </c>
      <c r="C6608">
        <v>1</v>
      </c>
      <c r="D6608" s="2">
        <v>61846.2942769152</v>
      </c>
    </row>
    <row r="6609" spans="1:4" x14ac:dyDescent="0.25">
      <c r="A6609">
        <v>2018</v>
      </c>
      <c r="B6609">
        <v>2</v>
      </c>
      <c r="C6609">
        <v>2</v>
      </c>
      <c r="D6609" s="2">
        <v>56844.25433856</v>
      </c>
    </row>
    <row r="6610" spans="1:4" x14ac:dyDescent="0.25">
      <c r="A6610">
        <v>2018</v>
      </c>
      <c r="B6610">
        <v>2</v>
      </c>
      <c r="C6610">
        <v>3</v>
      </c>
      <c r="D6610" s="2">
        <v>38936.525166489599</v>
      </c>
    </row>
    <row r="6611" spans="1:4" x14ac:dyDescent="0.25">
      <c r="A6611">
        <v>2018</v>
      </c>
      <c r="B6611">
        <v>2</v>
      </c>
      <c r="C6611">
        <v>4</v>
      </c>
      <c r="D6611" s="2">
        <v>33610.99954176</v>
      </c>
    </row>
    <row r="6612" spans="1:4" x14ac:dyDescent="0.25">
      <c r="A6612">
        <v>2018</v>
      </c>
      <c r="B6612">
        <v>2</v>
      </c>
      <c r="C6612">
        <v>5</v>
      </c>
      <c r="D6612" s="2">
        <v>30694.033870848001</v>
      </c>
    </row>
    <row r="6613" spans="1:4" x14ac:dyDescent="0.25">
      <c r="A6613">
        <v>2018</v>
      </c>
      <c r="B6613">
        <v>2</v>
      </c>
      <c r="C6613">
        <v>6</v>
      </c>
      <c r="D6613" s="2">
        <v>27557.618889830399</v>
      </c>
    </row>
    <row r="6614" spans="1:4" x14ac:dyDescent="0.25">
      <c r="A6614">
        <v>2018</v>
      </c>
      <c r="B6614">
        <v>2</v>
      </c>
      <c r="C6614">
        <v>7</v>
      </c>
      <c r="D6614" s="2">
        <v>28620.482955264</v>
      </c>
    </row>
    <row r="6615" spans="1:4" x14ac:dyDescent="0.25">
      <c r="A6615">
        <v>2018</v>
      </c>
      <c r="B6615">
        <v>2</v>
      </c>
      <c r="C6615">
        <v>8</v>
      </c>
      <c r="D6615" s="2">
        <v>25545.949923225598</v>
      </c>
    </row>
    <row r="6616" spans="1:4" x14ac:dyDescent="0.25">
      <c r="A6616">
        <v>2018</v>
      </c>
      <c r="B6616">
        <v>2</v>
      </c>
      <c r="C6616">
        <v>9</v>
      </c>
      <c r="D6616" s="2">
        <v>24602.356219392001</v>
      </c>
    </row>
    <row r="6617" spans="1:4" x14ac:dyDescent="0.25">
      <c r="A6617">
        <v>2018</v>
      </c>
      <c r="B6617">
        <v>2</v>
      </c>
      <c r="C6617">
        <v>10</v>
      </c>
      <c r="D6617" s="2">
        <v>22822.206315724801</v>
      </c>
    </row>
    <row r="6618" spans="1:4" x14ac:dyDescent="0.25">
      <c r="A6618">
        <v>2018</v>
      </c>
      <c r="B6618">
        <v>2</v>
      </c>
      <c r="C6618">
        <v>11</v>
      </c>
      <c r="D6618" s="2">
        <v>22055.059349913601</v>
      </c>
    </row>
    <row r="6619" spans="1:4" x14ac:dyDescent="0.25">
      <c r="A6619">
        <v>2018</v>
      </c>
      <c r="B6619">
        <v>2</v>
      </c>
      <c r="C6619">
        <v>12</v>
      </c>
      <c r="D6619" s="2">
        <v>21110.535948902401</v>
      </c>
    </row>
    <row r="6620" spans="1:4" x14ac:dyDescent="0.25">
      <c r="A6620">
        <v>2018</v>
      </c>
      <c r="B6620">
        <v>2</v>
      </c>
      <c r="C6620">
        <v>13</v>
      </c>
      <c r="D6620" s="2">
        <v>24515.2541956608</v>
      </c>
    </row>
    <row r="6621" spans="1:4" x14ac:dyDescent="0.25">
      <c r="A6621">
        <v>2018</v>
      </c>
      <c r="B6621">
        <v>2</v>
      </c>
      <c r="C6621">
        <v>14</v>
      </c>
      <c r="D6621" s="2">
        <v>21601.367127244801</v>
      </c>
    </row>
    <row r="6622" spans="1:4" x14ac:dyDescent="0.25">
      <c r="A6622">
        <v>2018</v>
      </c>
      <c r="B6622">
        <v>2</v>
      </c>
      <c r="C6622">
        <v>15</v>
      </c>
      <c r="D6622" s="2">
        <v>27924.582190924801</v>
      </c>
    </row>
    <row r="6623" spans="1:4" x14ac:dyDescent="0.25">
      <c r="A6623">
        <v>2018</v>
      </c>
      <c r="B6623">
        <v>2</v>
      </c>
      <c r="C6623">
        <v>16</v>
      </c>
      <c r="D6623" s="2">
        <v>156732.85189140501</v>
      </c>
    </row>
    <row r="6624" spans="1:4" x14ac:dyDescent="0.25">
      <c r="A6624">
        <v>2018</v>
      </c>
      <c r="B6624">
        <v>2</v>
      </c>
      <c r="C6624">
        <v>17</v>
      </c>
      <c r="D6624" s="2">
        <v>392950.21291315201</v>
      </c>
    </row>
    <row r="6625" spans="1:4" x14ac:dyDescent="0.25">
      <c r="A6625">
        <v>2018</v>
      </c>
      <c r="B6625">
        <v>2</v>
      </c>
      <c r="C6625">
        <v>18</v>
      </c>
      <c r="D6625" s="2">
        <v>369735.91904563201</v>
      </c>
    </row>
    <row r="6626" spans="1:4" x14ac:dyDescent="0.25">
      <c r="A6626">
        <v>2018</v>
      </c>
      <c r="B6626">
        <v>2</v>
      </c>
      <c r="C6626">
        <v>19</v>
      </c>
      <c r="D6626" s="2">
        <v>316146.705785856</v>
      </c>
    </row>
    <row r="6627" spans="1:4" x14ac:dyDescent="0.25">
      <c r="A6627">
        <v>2018</v>
      </c>
      <c r="B6627">
        <v>2</v>
      </c>
      <c r="C6627">
        <v>20</v>
      </c>
      <c r="D6627" s="2">
        <v>767260.24207257596</v>
      </c>
    </row>
    <row r="6628" spans="1:4" x14ac:dyDescent="0.25">
      <c r="A6628">
        <v>2018</v>
      </c>
      <c r="B6628">
        <v>2</v>
      </c>
      <c r="C6628">
        <v>21</v>
      </c>
      <c r="D6628" s="2">
        <v>971488.28901887999</v>
      </c>
    </row>
    <row r="6629" spans="1:4" x14ac:dyDescent="0.25">
      <c r="A6629">
        <v>2018</v>
      </c>
      <c r="B6629">
        <v>2</v>
      </c>
      <c r="C6629">
        <v>22</v>
      </c>
      <c r="D6629" s="2">
        <v>942168.82058035198</v>
      </c>
    </row>
    <row r="6630" spans="1:4" x14ac:dyDescent="0.25">
      <c r="A6630">
        <v>2018</v>
      </c>
      <c r="B6630">
        <v>2</v>
      </c>
      <c r="C6630">
        <v>23</v>
      </c>
      <c r="D6630" s="2">
        <v>754593.60734207998</v>
      </c>
    </row>
    <row r="6631" spans="1:4" x14ac:dyDescent="0.25">
      <c r="A6631">
        <v>2018</v>
      </c>
      <c r="B6631">
        <v>2</v>
      </c>
      <c r="C6631">
        <v>24</v>
      </c>
      <c r="D6631" s="2">
        <v>660146.16038400005</v>
      </c>
    </row>
    <row r="6632" spans="1:4" x14ac:dyDescent="0.25">
      <c r="A6632">
        <v>2018</v>
      </c>
      <c r="B6632">
        <v>2</v>
      </c>
      <c r="C6632">
        <v>25</v>
      </c>
      <c r="D6632" s="2">
        <v>621659.47001241602</v>
      </c>
    </row>
    <row r="6633" spans="1:4" x14ac:dyDescent="0.25">
      <c r="A6633">
        <v>2018</v>
      </c>
      <c r="B6633">
        <v>2</v>
      </c>
      <c r="C6633">
        <v>26</v>
      </c>
      <c r="D6633" s="2">
        <v>615264.94758297596</v>
      </c>
    </row>
    <row r="6634" spans="1:4" x14ac:dyDescent="0.25">
      <c r="A6634">
        <v>2018</v>
      </c>
      <c r="B6634">
        <v>2</v>
      </c>
      <c r="C6634">
        <v>27</v>
      </c>
      <c r="D6634" s="2">
        <v>503422.21401292802</v>
      </c>
    </row>
    <row r="6635" spans="1:4" x14ac:dyDescent="0.25">
      <c r="A6635">
        <v>2018</v>
      </c>
      <c r="B6635">
        <v>2</v>
      </c>
      <c r="C6635">
        <v>28</v>
      </c>
      <c r="D6635" s="2">
        <v>368483.02977024001</v>
      </c>
    </row>
    <row r="6636" spans="1:4" x14ac:dyDescent="0.25">
      <c r="A6636">
        <v>2018</v>
      </c>
      <c r="B6636">
        <v>3</v>
      </c>
      <c r="C6636">
        <v>1</v>
      </c>
      <c r="D6636" s="2">
        <v>310341.22807080997</v>
      </c>
    </row>
    <row r="6637" spans="1:4" x14ac:dyDescent="0.25">
      <c r="A6637">
        <v>2018</v>
      </c>
      <c r="B6637">
        <v>3</v>
      </c>
      <c r="C6637">
        <v>2</v>
      </c>
      <c r="D6637" s="2">
        <v>566629.63388928003</v>
      </c>
    </row>
    <row r="6638" spans="1:4" x14ac:dyDescent="0.25">
      <c r="A6638">
        <v>2018</v>
      </c>
      <c r="B6638">
        <v>3</v>
      </c>
      <c r="C6638">
        <v>3</v>
      </c>
      <c r="D6638" s="2">
        <v>494573.780348928</v>
      </c>
    </row>
    <row r="6639" spans="1:4" x14ac:dyDescent="0.25">
      <c r="A6639">
        <v>2018</v>
      </c>
      <c r="B6639">
        <v>3</v>
      </c>
      <c r="C6639">
        <v>4</v>
      </c>
      <c r="D6639" s="2">
        <v>409712.48992051202</v>
      </c>
    </row>
    <row r="6640" spans="1:4" x14ac:dyDescent="0.25">
      <c r="A6640">
        <v>2018</v>
      </c>
      <c r="B6640">
        <v>3</v>
      </c>
      <c r="C6640">
        <v>5</v>
      </c>
      <c r="D6640" s="2">
        <v>297072.37791590398</v>
      </c>
    </row>
    <row r="6641" spans="1:4" x14ac:dyDescent="0.25">
      <c r="A6641">
        <v>2018</v>
      </c>
      <c r="B6641">
        <v>3</v>
      </c>
      <c r="C6641">
        <v>6</v>
      </c>
      <c r="D6641" s="2">
        <v>199697.852791296</v>
      </c>
    </row>
    <row r="6642" spans="1:4" x14ac:dyDescent="0.25">
      <c r="A6642">
        <v>2018</v>
      </c>
      <c r="B6642">
        <v>3</v>
      </c>
      <c r="C6642">
        <v>7</v>
      </c>
      <c r="D6642" s="2">
        <v>173720.278720512</v>
      </c>
    </row>
    <row r="6643" spans="1:4" x14ac:dyDescent="0.25">
      <c r="A6643">
        <v>2018</v>
      </c>
      <c r="B6643">
        <v>3</v>
      </c>
      <c r="C6643">
        <v>8</v>
      </c>
      <c r="D6643" s="2">
        <v>136456.77624606699</v>
      </c>
    </row>
    <row r="6644" spans="1:4" x14ac:dyDescent="0.25">
      <c r="A6644">
        <v>2018</v>
      </c>
      <c r="B6644">
        <v>3</v>
      </c>
      <c r="C6644">
        <v>9</v>
      </c>
      <c r="D6644" s="2">
        <v>102309.742670561</v>
      </c>
    </row>
    <row r="6645" spans="1:4" x14ac:dyDescent="0.25">
      <c r="A6645">
        <v>2018</v>
      </c>
      <c r="B6645">
        <v>3</v>
      </c>
      <c r="C6645">
        <v>10</v>
      </c>
      <c r="D6645" s="2">
        <v>79669.665662975996</v>
      </c>
    </row>
    <row r="6646" spans="1:4" x14ac:dyDescent="0.25">
      <c r="A6646">
        <v>2018</v>
      </c>
      <c r="B6646">
        <v>3</v>
      </c>
      <c r="C6646">
        <v>11</v>
      </c>
      <c r="D6646" s="2">
        <v>59627.253908275197</v>
      </c>
    </row>
    <row r="6647" spans="1:4" x14ac:dyDescent="0.25">
      <c r="A6647">
        <v>2018</v>
      </c>
      <c r="B6647">
        <v>3</v>
      </c>
      <c r="C6647">
        <v>12</v>
      </c>
      <c r="D6647" s="2">
        <v>54115.8459346944</v>
      </c>
    </row>
    <row r="6648" spans="1:4" x14ac:dyDescent="0.25">
      <c r="A6648">
        <v>2018</v>
      </c>
      <c r="B6648">
        <v>3</v>
      </c>
      <c r="C6648">
        <v>13</v>
      </c>
      <c r="D6648" s="2">
        <v>46387.7789220864</v>
      </c>
    </row>
    <row r="6649" spans="1:4" x14ac:dyDescent="0.25">
      <c r="A6649">
        <v>2018</v>
      </c>
      <c r="B6649">
        <v>3</v>
      </c>
      <c r="C6649">
        <v>14</v>
      </c>
      <c r="D6649" s="2">
        <v>41036.637693542398</v>
      </c>
    </row>
    <row r="6650" spans="1:4" x14ac:dyDescent="0.25">
      <c r="A6650">
        <v>2018</v>
      </c>
      <c r="B6650">
        <v>3</v>
      </c>
      <c r="C6650">
        <v>15</v>
      </c>
      <c r="D6650" s="2">
        <v>36050.671730073598</v>
      </c>
    </row>
    <row r="6651" spans="1:4" x14ac:dyDescent="0.25">
      <c r="A6651">
        <v>2018</v>
      </c>
      <c r="B6651">
        <v>3</v>
      </c>
      <c r="C6651">
        <v>16</v>
      </c>
      <c r="D6651" s="2">
        <v>32306.487607296</v>
      </c>
    </row>
    <row r="6652" spans="1:4" x14ac:dyDescent="0.25">
      <c r="A6652">
        <v>2018</v>
      </c>
      <c r="B6652">
        <v>3</v>
      </c>
      <c r="C6652">
        <v>17</v>
      </c>
      <c r="D6652" s="2">
        <v>29002.7108238336</v>
      </c>
    </row>
    <row r="6653" spans="1:4" x14ac:dyDescent="0.25">
      <c r="A6653">
        <v>2018</v>
      </c>
      <c r="B6653">
        <v>3</v>
      </c>
      <c r="C6653">
        <v>18</v>
      </c>
      <c r="D6653" s="2">
        <v>27811.548547891201</v>
      </c>
    </row>
    <row r="6654" spans="1:4" x14ac:dyDescent="0.25">
      <c r="A6654">
        <v>2018</v>
      </c>
      <c r="B6654">
        <v>3</v>
      </c>
      <c r="C6654">
        <v>19</v>
      </c>
      <c r="D6654" s="2">
        <v>21468.257326080002</v>
      </c>
    </row>
    <row r="6655" spans="1:4" x14ac:dyDescent="0.25">
      <c r="A6655">
        <v>2018</v>
      </c>
      <c r="B6655">
        <v>3</v>
      </c>
      <c r="C6655">
        <v>20</v>
      </c>
      <c r="D6655" s="2">
        <v>26699.239272038401</v>
      </c>
    </row>
    <row r="6656" spans="1:4" x14ac:dyDescent="0.25">
      <c r="A6656">
        <v>2018</v>
      </c>
      <c r="B6656">
        <v>3</v>
      </c>
      <c r="C6656">
        <v>21</v>
      </c>
      <c r="D6656" s="2">
        <v>27768.782477721601</v>
      </c>
    </row>
    <row r="6657" spans="1:4" x14ac:dyDescent="0.25">
      <c r="A6657">
        <v>2018</v>
      </c>
      <c r="B6657">
        <v>3</v>
      </c>
      <c r="C6657">
        <v>22</v>
      </c>
      <c r="D6657" s="2">
        <v>27691.275091968</v>
      </c>
    </row>
    <row r="6658" spans="1:4" x14ac:dyDescent="0.25">
      <c r="A6658">
        <v>2018</v>
      </c>
      <c r="B6658">
        <v>3</v>
      </c>
      <c r="C6658">
        <v>23</v>
      </c>
      <c r="D6658" s="2">
        <v>26080.452403200001</v>
      </c>
    </row>
    <row r="6659" spans="1:4" x14ac:dyDescent="0.25">
      <c r="A6659">
        <v>2018</v>
      </c>
      <c r="B6659">
        <v>3</v>
      </c>
      <c r="C6659">
        <v>24</v>
      </c>
      <c r="D6659" s="2">
        <v>20883.934494720001</v>
      </c>
    </row>
    <row r="6660" spans="1:4" x14ac:dyDescent="0.25">
      <c r="A6660">
        <v>2018</v>
      </c>
      <c r="B6660">
        <v>3</v>
      </c>
      <c r="C6660">
        <v>25</v>
      </c>
      <c r="D6660" s="2">
        <v>18506.943468748799</v>
      </c>
    </row>
    <row r="6661" spans="1:4" x14ac:dyDescent="0.25">
      <c r="A6661">
        <v>2018</v>
      </c>
      <c r="B6661">
        <v>3</v>
      </c>
      <c r="C6661">
        <v>26</v>
      </c>
      <c r="D6661" s="2">
        <v>19262.640479846399</v>
      </c>
    </row>
    <row r="6662" spans="1:4" x14ac:dyDescent="0.25">
      <c r="A6662">
        <v>2018</v>
      </c>
      <c r="B6662">
        <v>3</v>
      </c>
      <c r="C6662">
        <v>27</v>
      </c>
      <c r="D6662" s="2">
        <v>20595.336918220801</v>
      </c>
    </row>
    <row r="6663" spans="1:4" x14ac:dyDescent="0.25">
      <c r="A6663">
        <v>2018</v>
      </c>
      <c r="B6663">
        <v>3</v>
      </c>
      <c r="C6663">
        <v>28</v>
      </c>
      <c r="D6663" s="2">
        <v>33978.156529766398</v>
      </c>
    </row>
    <row r="6664" spans="1:4" x14ac:dyDescent="0.25">
      <c r="A6664">
        <v>2018</v>
      </c>
      <c r="B6664">
        <v>3</v>
      </c>
      <c r="C6664">
        <v>29</v>
      </c>
      <c r="D6664" s="2">
        <v>83738.375265024006</v>
      </c>
    </row>
    <row r="6665" spans="1:4" x14ac:dyDescent="0.25">
      <c r="A6665">
        <v>2018</v>
      </c>
      <c r="B6665">
        <v>3</v>
      </c>
      <c r="C6665">
        <v>30</v>
      </c>
      <c r="D6665" s="2">
        <v>359143.65075456002</v>
      </c>
    </row>
    <row r="6666" spans="1:4" x14ac:dyDescent="0.25">
      <c r="A6666">
        <v>2018</v>
      </c>
      <c r="B6666">
        <v>3</v>
      </c>
      <c r="C6666">
        <v>31</v>
      </c>
      <c r="D6666" s="2">
        <v>509795.04350822401</v>
      </c>
    </row>
    <row r="6667" spans="1:4" x14ac:dyDescent="0.25">
      <c r="A6667">
        <v>2018</v>
      </c>
      <c r="B6667">
        <v>4</v>
      </c>
      <c r="C6667">
        <v>1</v>
      </c>
      <c r="D6667" s="2">
        <v>387668.06500147202</v>
      </c>
    </row>
    <row r="6668" spans="1:4" x14ac:dyDescent="0.25">
      <c r="A6668">
        <v>2018</v>
      </c>
      <c r="B6668">
        <v>4</v>
      </c>
      <c r="C6668">
        <v>2</v>
      </c>
      <c r="D6668" s="2">
        <v>275172.01528320002</v>
      </c>
    </row>
    <row r="6669" spans="1:4" x14ac:dyDescent="0.25">
      <c r="A6669">
        <v>2018</v>
      </c>
      <c r="B6669">
        <v>4</v>
      </c>
      <c r="C6669">
        <v>3</v>
      </c>
      <c r="D6669" s="2">
        <v>205804.862290944</v>
      </c>
    </row>
    <row r="6670" spans="1:4" x14ac:dyDescent="0.25">
      <c r="A6670">
        <v>2018</v>
      </c>
      <c r="B6670">
        <v>4</v>
      </c>
      <c r="C6670">
        <v>4</v>
      </c>
      <c r="D6670" s="2">
        <v>380172.74849279999</v>
      </c>
    </row>
    <row r="6671" spans="1:4" x14ac:dyDescent="0.25">
      <c r="A6671">
        <v>2018</v>
      </c>
      <c r="B6671">
        <v>4</v>
      </c>
      <c r="C6671">
        <v>5</v>
      </c>
      <c r="D6671" s="2">
        <v>455185.93613414402</v>
      </c>
    </row>
    <row r="6672" spans="1:4" x14ac:dyDescent="0.25">
      <c r="A6672">
        <v>2018</v>
      </c>
      <c r="B6672">
        <v>4</v>
      </c>
      <c r="C6672">
        <v>6</v>
      </c>
      <c r="D6672" s="2">
        <v>374031.8539776</v>
      </c>
    </row>
    <row r="6673" spans="1:4" x14ac:dyDescent="0.25">
      <c r="A6673">
        <v>2018</v>
      </c>
      <c r="B6673">
        <v>4</v>
      </c>
      <c r="C6673">
        <v>7</v>
      </c>
      <c r="D6673" s="2">
        <v>294989.08149043203</v>
      </c>
    </row>
    <row r="6674" spans="1:4" x14ac:dyDescent="0.25">
      <c r="A6674">
        <v>2018</v>
      </c>
      <c r="B6674">
        <v>4</v>
      </c>
      <c r="C6674">
        <v>8</v>
      </c>
      <c r="D6674" s="2">
        <v>219377.95176960001</v>
      </c>
    </row>
    <row r="6675" spans="1:4" x14ac:dyDescent="0.25">
      <c r="A6675">
        <v>2018</v>
      </c>
      <c r="B6675">
        <v>4</v>
      </c>
      <c r="C6675">
        <v>9</v>
      </c>
      <c r="D6675" s="2">
        <v>169400.12273049599</v>
      </c>
    </row>
    <row r="6676" spans="1:4" x14ac:dyDescent="0.25">
      <c r="A6676">
        <v>2018</v>
      </c>
      <c r="B6676">
        <v>4</v>
      </c>
      <c r="C6676">
        <v>10</v>
      </c>
      <c r="D6676" s="2">
        <v>121446.17920512</v>
      </c>
    </row>
    <row r="6677" spans="1:4" x14ac:dyDescent="0.25">
      <c r="A6677">
        <v>2018</v>
      </c>
      <c r="B6677">
        <v>4</v>
      </c>
      <c r="C6677">
        <v>11</v>
      </c>
      <c r="D6677" s="2">
        <v>87534.243211161607</v>
      </c>
    </row>
    <row r="6678" spans="1:4" x14ac:dyDescent="0.25">
      <c r="A6678">
        <v>2018</v>
      </c>
      <c r="B6678">
        <v>4</v>
      </c>
      <c r="C6678">
        <v>12</v>
      </c>
      <c r="D6678" s="2">
        <v>67581.645096959997</v>
      </c>
    </row>
    <row r="6679" spans="1:4" x14ac:dyDescent="0.25">
      <c r="A6679">
        <v>2018</v>
      </c>
      <c r="B6679">
        <v>4</v>
      </c>
      <c r="C6679">
        <v>13</v>
      </c>
      <c r="D6679" s="2">
        <v>54482.334193151997</v>
      </c>
    </row>
    <row r="6680" spans="1:4" x14ac:dyDescent="0.25">
      <c r="A6680">
        <v>2018</v>
      </c>
      <c r="B6680">
        <v>4</v>
      </c>
      <c r="C6680">
        <v>14</v>
      </c>
      <c r="D6680" s="2">
        <v>55169.551667404798</v>
      </c>
    </row>
    <row r="6681" spans="1:4" x14ac:dyDescent="0.25">
      <c r="A6681">
        <v>2018</v>
      </c>
      <c r="B6681">
        <v>4</v>
      </c>
      <c r="C6681">
        <v>15</v>
      </c>
      <c r="D6681" s="2">
        <v>184129.58423807999</v>
      </c>
    </row>
    <row r="6682" spans="1:4" x14ac:dyDescent="0.25">
      <c r="A6682">
        <v>2018</v>
      </c>
      <c r="B6682">
        <v>4</v>
      </c>
      <c r="C6682">
        <v>16</v>
      </c>
      <c r="D6682" s="2">
        <v>467046.40516070399</v>
      </c>
    </row>
    <row r="6683" spans="1:4" x14ac:dyDescent="0.25">
      <c r="A6683">
        <v>2018</v>
      </c>
      <c r="B6683">
        <v>4</v>
      </c>
      <c r="C6683">
        <v>17</v>
      </c>
      <c r="D6683" s="2">
        <v>469768.807231488</v>
      </c>
    </row>
    <row r="6684" spans="1:4" x14ac:dyDescent="0.25">
      <c r="A6684">
        <v>2018</v>
      </c>
      <c r="B6684">
        <v>4</v>
      </c>
      <c r="C6684">
        <v>18</v>
      </c>
      <c r="D6684" s="2">
        <v>347199.32548915199</v>
      </c>
    </row>
    <row r="6685" spans="1:4" x14ac:dyDescent="0.25">
      <c r="A6685">
        <v>2018</v>
      </c>
      <c r="B6685">
        <v>4</v>
      </c>
      <c r="C6685">
        <v>19</v>
      </c>
      <c r="D6685" s="2">
        <v>270340.52584550402</v>
      </c>
    </row>
    <row r="6686" spans="1:4" x14ac:dyDescent="0.25">
      <c r="A6686">
        <v>2018</v>
      </c>
      <c r="B6686">
        <v>4</v>
      </c>
      <c r="C6686">
        <v>20</v>
      </c>
      <c r="D6686" s="2">
        <v>209266.27167744</v>
      </c>
    </row>
    <row r="6687" spans="1:4" x14ac:dyDescent="0.25">
      <c r="A6687">
        <v>2018</v>
      </c>
      <c r="B6687">
        <v>4</v>
      </c>
      <c r="C6687">
        <v>21</v>
      </c>
      <c r="D6687" s="2">
        <v>161789.32804607999</v>
      </c>
    </row>
    <row r="6688" spans="1:4" x14ac:dyDescent="0.25">
      <c r="A6688">
        <v>2018</v>
      </c>
      <c r="B6688">
        <v>4</v>
      </c>
      <c r="C6688">
        <v>22</v>
      </c>
      <c r="D6688" s="2">
        <v>121651.903248998</v>
      </c>
    </row>
    <row r="6689" spans="1:4" x14ac:dyDescent="0.25">
      <c r="A6689">
        <v>2018</v>
      </c>
      <c r="B6689">
        <v>4</v>
      </c>
      <c r="C6689">
        <v>23</v>
      </c>
      <c r="D6689" s="2">
        <v>100865.146575053</v>
      </c>
    </row>
    <row r="6690" spans="1:4" x14ac:dyDescent="0.25">
      <c r="A6690">
        <v>2018</v>
      </c>
      <c r="B6690">
        <v>4</v>
      </c>
      <c r="C6690">
        <v>24</v>
      </c>
      <c r="D6690" s="2">
        <v>83186.000580096006</v>
      </c>
    </row>
    <row r="6691" spans="1:4" x14ac:dyDescent="0.25">
      <c r="A6691">
        <v>2018</v>
      </c>
      <c r="B6691">
        <v>4</v>
      </c>
      <c r="C6691">
        <v>25</v>
      </c>
      <c r="D6691" s="2">
        <v>70397.159602176005</v>
      </c>
    </row>
    <row r="6692" spans="1:4" x14ac:dyDescent="0.25">
      <c r="A6692">
        <v>2018</v>
      </c>
      <c r="B6692">
        <v>4</v>
      </c>
      <c r="C6692">
        <v>26</v>
      </c>
      <c r="D6692" s="2">
        <v>46418.850380390402</v>
      </c>
    </row>
    <row r="6693" spans="1:4" x14ac:dyDescent="0.25">
      <c r="A6693">
        <v>2018</v>
      </c>
      <c r="B6693">
        <v>4</v>
      </c>
      <c r="C6693">
        <v>27</v>
      </c>
      <c r="D6693" s="2">
        <v>38176.4977238016</v>
      </c>
    </row>
    <row r="6694" spans="1:4" x14ac:dyDescent="0.25">
      <c r="A6694">
        <v>2018</v>
      </c>
      <c r="B6694">
        <v>4</v>
      </c>
      <c r="C6694">
        <v>28</v>
      </c>
      <c r="D6694" s="2">
        <v>42266.529196646399</v>
      </c>
    </row>
    <row r="6695" spans="1:4" x14ac:dyDescent="0.25">
      <c r="A6695">
        <v>2018</v>
      </c>
      <c r="B6695">
        <v>4</v>
      </c>
      <c r="C6695">
        <v>29</v>
      </c>
      <c r="D6695" s="2">
        <v>40004.527032115198</v>
      </c>
    </row>
    <row r="6696" spans="1:4" x14ac:dyDescent="0.25">
      <c r="A6696">
        <v>2018</v>
      </c>
      <c r="B6696">
        <v>4</v>
      </c>
      <c r="C6696">
        <v>30</v>
      </c>
      <c r="D6696" s="2">
        <v>34139.760733900803</v>
      </c>
    </row>
    <row r="6697" spans="1:4" x14ac:dyDescent="0.25">
      <c r="A6697">
        <v>2018</v>
      </c>
      <c r="B6697">
        <v>5</v>
      </c>
      <c r="C6697">
        <v>1</v>
      </c>
      <c r="D6697" s="2">
        <v>27446.862597120002</v>
      </c>
    </row>
    <row r="6698" spans="1:4" x14ac:dyDescent="0.25">
      <c r="A6698">
        <v>2018</v>
      </c>
      <c r="B6698">
        <v>5</v>
      </c>
      <c r="C6698">
        <v>2</v>
      </c>
      <c r="D6698" s="2">
        <v>25654.161781555202</v>
      </c>
    </row>
    <row r="6699" spans="1:4" x14ac:dyDescent="0.25">
      <c r="A6699">
        <v>2018</v>
      </c>
      <c r="B6699">
        <v>5</v>
      </c>
      <c r="C6699">
        <v>3</v>
      </c>
      <c r="D6699" s="2">
        <v>83264.462128742394</v>
      </c>
    </row>
    <row r="6700" spans="1:4" x14ac:dyDescent="0.25">
      <c r="A6700">
        <v>2018</v>
      </c>
      <c r="B6700">
        <v>5</v>
      </c>
      <c r="C6700">
        <v>4</v>
      </c>
      <c r="D6700" s="2">
        <v>189286.83467366401</v>
      </c>
    </row>
    <row r="6701" spans="1:4" x14ac:dyDescent="0.25">
      <c r="A6701">
        <v>2018</v>
      </c>
      <c r="B6701">
        <v>5</v>
      </c>
      <c r="C6701">
        <v>5</v>
      </c>
      <c r="D6701" s="2">
        <v>212926.58732851199</v>
      </c>
    </row>
    <row r="6702" spans="1:4" x14ac:dyDescent="0.25">
      <c r="A6702">
        <v>2018</v>
      </c>
      <c r="B6702">
        <v>5</v>
      </c>
      <c r="C6702">
        <v>6</v>
      </c>
      <c r="D6702" s="2">
        <v>143210.30858035199</v>
      </c>
    </row>
    <row r="6703" spans="1:4" x14ac:dyDescent="0.25">
      <c r="A6703">
        <v>2018</v>
      </c>
      <c r="B6703">
        <v>5</v>
      </c>
      <c r="C6703">
        <v>7</v>
      </c>
      <c r="D6703" s="2">
        <v>106115.635851264</v>
      </c>
    </row>
    <row r="6704" spans="1:4" x14ac:dyDescent="0.25">
      <c r="A6704">
        <v>2018</v>
      </c>
      <c r="B6704">
        <v>5</v>
      </c>
      <c r="C6704">
        <v>8</v>
      </c>
      <c r="D6704" s="2">
        <v>122083.380602266</v>
      </c>
    </row>
    <row r="6705" spans="1:4" x14ac:dyDescent="0.25">
      <c r="A6705">
        <v>2018</v>
      </c>
      <c r="B6705">
        <v>5</v>
      </c>
      <c r="C6705">
        <v>9</v>
      </c>
      <c r="D6705" s="2">
        <v>91491.817301913601</v>
      </c>
    </row>
    <row r="6706" spans="1:4" x14ac:dyDescent="0.25">
      <c r="A6706">
        <v>2018</v>
      </c>
      <c r="B6706">
        <v>5</v>
      </c>
      <c r="C6706">
        <v>10</v>
      </c>
      <c r="D6706" s="2">
        <v>72703.934025523195</v>
      </c>
    </row>
    <row r="6707" spans="1:4" x14ac:dyDescent="0.25">
      <c r="A6707">
        <v>2018</v>
      </c>
      <c r="B6707">
        <v>5</v>
      </c>
      <c r="C6707">
        <v>11</v>
      </c>
      <c r="D6707" s="2">
        <v>55420.961356799999</v>
      </c>
    </row>
    <row r="6708" spans="1:4" x14ac:dyDescent="0.25">
      <c r="A6708">
        <v>2018</v>
      </c>
      <c r="B6708">
        <v>5</v>
      </c>
      <c r="C6708">
        <v>12</v>
      </c>
      <c r="D6708" s="2">
        <v>39753.900245606397</v>
      </c>
    </row>
    <row r="6709" spans="1:4" x14ac:dyDescent="0.25">
      <c r="A6709">
        <v>2018</v>
      </c>
      <c r="B6709">
        <v>5</v>
      </c>
      <c r="C6709">
        <v>13</v>
      </c>
      <c r="D6709" s="2">
        <v>35413.829163417598</v>
      </c>
    </row>
    <row r="6710" spans="1:4" x14ac:dyDescent="0.25">
      <c r="A6710">
        <v>2018</v>
      </c>
      <c r="B6710">
        <v>5</v>
      </c>
      <c r="C6710">
        <v>14</v>
      </c>
      <c r="D6710" s="2">
        <v>45665.869063680002</v>
      </c>
    </row>
    <row r="6711" spans="1:4" x14ac:dyDescent="0.25">
      <c r="A6711">
        <v>2018</v>
      </c>
      <c r="B6711">
        <v>5</v>
      </c>
      <c r="C6711">
        <v>15</v>
      </c>
      <c r="D6711" s="2">
        <v>116779.621308826</v>
      </c>
    </row>
    <row r="6712" spans="1:4" x14ac:dyDescent="0.25">
      <c r="A6712">
        <v>2018</v>
      </c>
      <c r="B6712">
        <v>5</v>
      </c>
      <c r="C6712">
        <v>16</v>
      </c>
      <c r="D6712" s="2">
        <v>134677.49079767001</v>
      </c>
    </row>
    <row r="6713" spans="1:4" x14ac:dyDescent="0.25">
      <c r="A6713">
        <v>2018</v>
      </c>
      <c r="B6713">
        <v>5</v>
      </c>
      <c r="C6713">
        <v>17</v>
      </c>
      <c r="D6713" s="2">
        <v>123184.549822464</v>
      </c>
    </row>
    <row r="6714" spans="1:4" x14ac:dyDescent="0.25">
      <c r="A6714">
        <v>2018</v>
      </c>
      <c r="B6714">
        <v>5</v>
      </c>
      <c r="C6714">
        <v>18</v>
      </c>
      <c r="D6714" s="2">
        <v>99835.922868019203</v>
      </c>
    </row>
    <row r="6715" spans="1:4" x14ac:dyDescent="0.25">
      <c r="A6715">
        <v>2018</v>
      </c>
      <c r="B6715">
        <v>5</v>
      </c>
      <c r="C6715">
        <v>19</v>
      </c>
      <c r="D6715" s="2">
        <v>83274.077154815997</v>
      </c>
    </row>
    <row r="6716" spans="1:4" x14ac:dyDescent="0.25">
      <c r="A6716">
        <v>2018</v>
      </c>
      <c r="B6716">
        <v>5</v>
      </c>
      <c r="C6716">
        <v>20</v>
      </c>
      <c r="D6716" s="2">
        <v>108850.902810624</v>
      </c>
    </row>
    <row r="6717" spans="1:4" x14ac:dyDescent="0.25">
      <c r="A6717">
        <v>2018</v>
      </c>
      <c r="B6717">
        <v>5</v>
      </c>
      <c r="C6717">
        <v>21</v>
      </c>
      <c r="D6717" s="2">
        <v>98652.491758079996</v>
      </c>
    </row>
    <row r="6718" spans="1:4" x14ac:dyDescent="0.25">
      <c r="A6718">
        <v>2018</v>
      </c>
      <c r="B6718">
        <v>5</v>
      </c>
      <c r="C6718">
        <v>22</v>
      </c>
      <c r="D6718" s="2">
        <v>89349.313845657598</v>
      </c>
    </row>
    <row r="6719" spans="1:4" x14ac:dyDescent="0.25">
      <c r="A6719">
        <v>2018</v>
      </c>
      <c r="B6719">
        <v>5</v>
      </c>
      <c r="C6719">
        <v>23</v>
      </c>
      <c r="D6719" s="2">
        <v>66717.809624678397</v>
      </c>
    </row>
    <row r="6720" spans="1:4" x14ac:dyDescent="0.25">
      <c r="A6720">
        <v>2018</v>
      </c>
      <c r="B6720">
        <v>5</v>
      </c>
      <c r="C6720">
        <v>24</v>
      </c>
      <c r="D6720" s="2">
        <v>66349.037899468807</v>
      </c>
    </row>
    <row r="6721" spans="1:4" x14ac:dyDescent="0.25">
      <c r="A6721">
        <v>2018</v>
      </c>
      <c r="B6721">
        <v>5</v>
      </c>
      <c r="C6721">
        <v>25</v>
      </c>
      <c r="D6721" s="2">
        <v>68761.178002943998</v>
      </c>
    </row>
    <row r="6722" spans="1:4" x14ac:dyDescent="0.25">
      <c r="A6722">
        <v>2018</v>
      </c>
      <c r="B6722">
        <v>5</v>
      </c>
      <c r="C6722">
        <v>26</v>
      </c>
      <c r="D6722" s="2">
        <v>56058.586826342398</v>
      </c>
    </row>
    <row r="6723" spans="1:4" x14ac:dyDescent="0.25">
      <c r="A6723">
        <v>2018</v>
      </c>
      <c r="B6723">
        <v>5</v>
      </c>
      <c r="C6723">
        <v>27</v>
      </c>
      <c r="D6723" s="2">
        <v>50571.563015577602</v>
      </c>
    </row>
    <row r="6724" spans="1:4" x14ac:dyDescent="0.25">
      <c r="A6724">
        <v>2018</v>
      </c>
      <c r="B6724">
        <v>5</v>
      </c>
      <c r="C6724">
        <v>28</v>
      </c>
      <c r="D6724" s="2">
        <v>48758.979728793602</v>
      </c>
    </row>
    <row r="6725" spans="1:4" x14ac:dyDescent="0.25">
      <c r="A6725">
        <v>2018</v>
      </c>
      <c r="B6725">
        <v>5</v>
      </c>
      <c r="C6725">
        <v>29</v>
      </c>
      <c r="D6725" s="2">
        <v>39063.453296947198</v>
      </c>
    </row>
    <row r="6726" spans="1:4" x14ac:dyDescent="0.25">
      <c r="A6726">
        <v>2018</v>
      </c>
      <c r="B6726">
        <v>5</v>
      </c>
      <c r="C6726">
        <v>30</v>
      </c>
      <c r="D6726" s="2">
        <v>33751.188089855998</v>
      </c>
    </row>
    <row r="6727" spans="1:4" x14ac:dyDescent="0.25">
      <c r="A6727">
        <v>2018</v>
      </c>
      <c r="B6727">
        <v>5</v>
      </c>
      <c r="C6727">
        <v>31</v>
      </c>
      <c r="D6727" s="2">
        <v>25147.819339776001</v>
      </c>
    </row>
    <row r="6728" spans="1:4" x14ac:dyDescent="0.25">
      <c r="A6728">
        <v>2018</v>
      </c>
      <c r="B6728">
        <v>6</v>
      </c>
      <c r="C6728">
        <v>1</v>
      </c>
      <c r="D6728" s="2">
        <v>20053.103272243199</v>
      </c>
    </row>
    <row r="6729" spans="1:4" x14ac:dyDescent="0.25">
      <c r="A6729">
        <v>2018</v>
      </c>
      <c r="B6729">
        <v>6</v>
      </c>
      <c r="C6729">
        <v>2</v>
      </c>
      <c r="D6729" s="2">
        <v>28121.015379455999</v>
      </c>
    </row>
    <row r="6730" spans="1:4" x14ac:dyDescent="0.25">
      <c r="A6730">
        <v>2018</v>
      </c>
      <c r="B6730">
        <v>6</v>
      </c>
      <c r="C6730">
        <v>3</v>
      </c>
      <c r="D6730" s="2">
        <v>35338.3157334528</v>
      </c>
    </row>
    <row r="6731" spans="1:4" x14ac:dyDescent="0.25">
      <c r="A6731">
        <v>2018</v>
      </c>
      <c r="B6731">
        <v>6</v>
      </c>
      <c r="C6731">
        <v>4</v>
      </c>
      <c r="D6731" s="2">
        <v>32122.5951366144</v>
      </c>
    </row>
    <row r="6732" spans="1:4" x14ac:dyDescent="0.25">
      <c r="A6732">
        <v>2018</v>
      </c>
      <c r="B6732">
        <v>6</v>
      </c>
      <c r="C6732">
        <v>5</v>
      </c>
      <c r="D6732" s="2">
        <v>18251.912853504</v>
      </c>
    </row>
    <row r="6733" spans="1:4" x14ac:dyDescent="0.25">
      <c r="A6733">
        <v>2018</v>
      </c>
      <c r="B6733">
        <v>6</v>
      </c>
      <c r="C6733">
        <v>6</v>
      </c>
      <c r="D6733" s="2">
        <v>14801.708764569599</v>
      </c>
    </row>
    <row r="6734" spans="1:4" x14ac:dyDescent="0.25">
      <c r="A6734">
        <v>2018</v>
      </c>
      <c r="B6734">
        <v>6</v>
      </c>
      <c r="C6734">
        <v>7</v>
      </c>
      <c r="D6734" s="2">
        <v>21720.588557414401</v>
      </c>
    </row>
    <row r="6735" spans="1:4" x14ac:dyDescent="0.25">
      <c r="A6735">
        <v>2018</v>
      </c>
      <c r="B6735">
        <v>6</v>
      </c>
      <c r="C6735">
        <v>8</v>
      </c>
      <c r="D6735" s="2">
        <v>22998.1637394432</v>
      </c>
    </row>
    <row r="6736" spans="1:4" x14ac:dyDescent="0.25">
      <c r="A6736">
        <v>2018</v>
      </c>
      <c r="B6736">
        <v>6</v>
      </c>
      <c r="C6736">
        <v>9</v>
      </c>
      <c r="D6736" s="2">
        <v>22818.389664153601</v>
      </c>
    </row>
    <row r="6737" spans="1:4" x14ac:dyDescent="0.25">
      <c r="A6737">
        <v>2018</v>
      </c>
      <c r="B6737">
        <v>6</v>
      </c>
      <c r="C6737">
        <v>10</v>
      </c>
      <c r="D6737" s="2">
        <v>42059.928464639997</v>
      </c>
    </row>
    <row r="6738" spans="1:4" x14ac:dyDescent="0.25">
      <c r="A6738">
        <v>2018</v>
      </c>
      <c r="B6738">
        <v>6</v>
      </c>
      <c r="C6738">
        <v>11</v>
      </c>
      <c r="D6738" s="2">
        <v>325716.71494348801</v>
      </c>
    </row>
    <row r="6739" spans="1:4" x14ac:dyDescent="0.25">
      <c r="A6739">
        <v>2018</v>
      </c>
      <c r="B6739">
        <v>6</v>
      </c>
      <c r="C6739">
        <v>12</v>
      </c>
      <c r="D6739" s="2">
        <v>620523.93461760005</v>
      </c>
    </row>
    <row r="6740" spans="1:4" x14ac:dyDescent="0.25">
      <c r="A6740">
        <v>2018</v>
      </c>
      <c r="B6740">
        <v>6</v>
      </c>
      <c r="C6740">
        <v>13</v>
      </c>
      <c r="D6740" s="2">
        <v>626916.58134220797</v>
      </c>
    </row>
    <row r="6741" spans="1:4" x14ac:dyDescent="0.25">
      <c r="A6741">
        <v>2018</v>
      </c>
      <c r="B6741">
        <v>6</v>
      </c>
      <c r="C6741">
        <v>14</v>
      </c>
      <c r="D6741" s="2">
        <v>425013.02199705603</v>
      </c>
    </row>
    <row r="6742" spans="1:4" x14ac:dyDescent="0.25">
      <c r="A6742">
        <v>2018</v>
      </c>
      <c r="B6742">
        <v>6</v>
      </c>
      <c r="C6742">
        <v>15</v>
      </c>
      <c r="D6742" s="2">
        <v>293004.87936675799</v>
      </c>
    </row>
    <row r="6743" spans="1:4" x14ac:dyDescent="0.25">
      <c r="A6743">
        <v>2018</v>
      </c>
      <c r="B6743">
        <v>6</v>
      </c>
      <c r="C6743">
        <v>16</v>
      </c>
      <c r="D6743" s="2">
        <v>221592.00113233901</v>
      </c>
    </row>
    <row r="6744" spans="1:4" x14ac:dyDescent="0.25">
      <c r="A6744">
        <v>2018</v>
      </c>
      <c r="B6744">
        <v>6</v>
      </c>
      <c r="C6744">
        <v>17</v>
      </c>
      <c r="D6744" s="2">
        <v>109979.261595648</v>
      </c>
    </row>
    <row r="6745" spans="1:4" x14ac:dyDescent="0.25">
      <c r="A6745">
        <v>2018</v>
      </c>
      <c r="B6745">
        <v>6</v>
      </c>
      <c r="C6745">
        <v>18</v>
      </c>
      <c r="D6745" s="2">
        <v>77981.490537984006</v>
      </c>
    </row>
    <row r="6746" spans="1:4" x14ac:dyDescent="0.25">
      <c r="A6746">
        <v>2018</v>
      </c>
      <c r="B6746">
        <v>6</v>
      </c>
      <c r="C6746">
        <v>19</v>
      </c>
      <c r="D6746" s="2">
        <v>67474.729921535996</v>
      </c>
    </row>
    <row r="6747" spans="1:4" x14ac:dyDescent="0.25">
      <c r="A6747">
        <v>2018</v>
      </c>
      <c r="B6747">
        <v>6</v>
      </c>
      <c r="C6747">
        <v>20</v>
      </c>
      <c r="D6747" s="2">
        <v>54992.273095065597</v>
      </c>
    </row>
    <row r="6748" spans="1:4" x14ac:dyDescent="0.25">
      <c r="A6748">
        <v>2018</v>
      </c>
      <c r="B6748">
        <v>6</v>
      </c>
      <c r="C6748">
        <v>21</v>
      </c>
      <c r="D6748" s="2">
        <v>76602.398948351998</v>
      </c>
    </row>
    <row r="6749" spans="1:4" x14ac:dyDescent="0.25">
      <c r="A6749">
        <v>2018</v>
      </c>
      <c r="B6749">
        <v>6</v>
      </c>
      <c r="C6749">
        <v>22</v>
      </c>
      <c r="D6749" s="2">
        <v>125261.574869606</v>
      </c>
    </row>
    <row r="6750" spans="1:4" x14ac:dyDescent="0.25">
      <c r="A6750">
        <v>2018</v>
      </c>
      <c r="B6750">
        <v>6</v>
      </c>
      <c r="C6750">
        <v>23</v>
      </c>
      <c r="D6750" s="2">
        <v>578424.79984435195</v>
      </c>
    </row>
    <row r="6751" spans="1:4" x14ac:dyDescent="0.25">
      <c r="A6751">
        <v>2018</v>
      </c>
      <c r="B6751">
        <v>6</v>
      </c>
      <c r="C6751">
        <v>24</v>
      </c>
      <c r="D6751" s="2">
        <v>898052.07982694404</v>
      </c>
    </row>
    <row r="6752" spans="1:4" x14ac:dyDescent="0.25">
      <c r="A6752">
        <v>2018</v>
      </c>
      <c r="B6752">
        <v>6</v>
      </c>
      <c r="C6752">
        <v>25</v>
      </c>
      <c r="D6752" s="2">
        <v>731958.74316287995</v>
      </c>
    </row>
    <row r="6753" spans="1:4" x14ac:dyDescent="0.25">
      <c r="A6753">
        <v>2018</v>
      </c>
      <c r="B6753">
        <v>6</v>
      </c>
      <c r="C6753">
        <v>26</v>
      </c>
      <c r="D6753" s="2">
        <v>496458.2928384</v>
      </c>
    </row>
    <row r="6754" spans="1:4" x14ac:dyDescent="0.25">
      <c r="A6754">
        <v>2018</v>
      </c>
      <c r="B6754">
        <v>6</v>
      </c>
      <c r="C6754">
        <v>27</v>
      </c>
      <c r="D6754" s="2">
        <v>261847.25281382399</v>
      </c>
    </row>
    <row r="6755" spans="1:4" x14ac:dyDescent="0.25">
      <c r="A6755">
        <v>2018</v>
      </c>
      <c r="B6755">
        <v>6</v>
      </c>
      <c r="C6755">
        <v>28</v>
      </c>
      <c r="D6755" s="2">
        <v>178894.337102438</v>
      </c>
    </row>
    <row r="6756" spans="1:4" x14ac:dyDescent="0.25">
      <c r="A6756">
        <v>2018</v>
      </c>
      <c r="B6756">
        <v>6</v>
      </c>
      <c r="C6756">
        <v>29</v>
      </c>
      <c r="D6756" s="2">
        <v>187331.29005772801</v>
      </c>
    </row>
    <row r="6757" spans="1:4" x14ac:dyDescent="0.25">
      <c r="A6757">
        <v>2018</v>
      </c>
      <c r="B6757">
        <v>6</v>
      </c>
      <c r="C6757">
        <v>30</v>
      </c>
      <c r="D6757" s="2">
        <v>145132.57982361599</v>
      </c>
    </row>
    <row r="6758" spans="1:4" x14ac:dyDescent="0.25">
      <c r="A6758">
        <v>2018</v>
      </c>
      <c r="B6758">
        <v>7</v>
      </c>
      <c r="C6758">
        <v>1</v>
      </c>
      <c r="D6758" s="2">
        <v>90976.936325529605</v>
      </c>
    </row>
    <row r="6759" spans="1:4" x14ac:dyDescent="0.25">
      <c r="A6759">
        <v>2018</v>
      </c>
      <c r="B6759">
        <v>7</v>
      </c>
      <c r="C6759">
        <v>2</v>
      </c>
      <c r="D6759" s="2">
        <v>63142.504178688003</v>
      </c>
    </row>
    <row r="6760" spans="1:4" x14ac:dyDescent="0.25">
      <c r="A6760">
        <v>2018</v>
      </c>
      <c r="B6760">
        <v>7</v>
      </c>
      <c r="C6760">
        <v>3</v>
      </c>
      <c r="D6760" s="2">
        <v>60496.740960768002</v>
      </c>
    </row>
    <row r="6761" spans="1:4" x14ac:dyDescent="0.25">
      <c r="A6761">
        <v>2018</v>
      </c>
      <c r="B6761">
        <v>7</v>
      </c>
      <c r="C6761">
        <v>4</v>
      </c>
      <c r="D6761" s="2">
        <v>41850.954558259204</v>
      </c>
    </row>
    <row r="6762" spans="1:4" x14ac:dyDescent="0.25">
      <c r="A6762">
        <v>2018</v>
      </c>
      <c r="B6762">
        <v>7</v>
      </c>
      <c r="C6762">
        <v>5</v>
      </c>
      <c r="D6762" s="2">
        <v>39327.952143974398</v>
      </c>
    </row>
    <row r="6763" spans="1:4" x14ac:dyDescent="0.25">
      <c r="A6763">
        <v>2018</v>
      </c>
      <c r="B6763">
        <v>7</v>
      </c>
      <c r="C6763">
        <v>6</v>
      </c>
      <c r="D6763" s="2">
        <v>29396.4375785472</v>
      </c>
    </row>
    <row r="6764" spans="1:4" x14ac:dyDescent="0.25">
      <c r="A6764">
        <v>2018</v>
      </c>
      <c r="B6764">
        <v>7</v>
      </c>
      <c r="C6764">
        <v>7</v>
      </c>
      <c r="D6764" s="2">
        <v>29414.664536371201</v>
      </c>
    </row>
    <row r="6765" spans="1:4" x14ac:dyDescent="0.25">
      <c r="A6765">
        <v>2018</v>
      </c>
      <c r="B6765">
        <v>7</v>
      </c>
      <c r="C6765">
        <v>8</v>
      </c>
      <c r="D6765" s="2">
        <v>37533.147276902397</v>
      </c>
    </row>
    <row r="6766" spans="1:4" x14ac:dyDescent="0.25">
      <c r="A6766">
        <v>2018</v>
      </c>
      <c r="B6766">
        <v>7</v>
      </c>
      <c r="C6766">
        <v>9</v>
      </c>
      <c r="D6766" s="2">
        <v>22256.6649984</v>
      </c>
    </row>
    <row r="6767" spans="1:4" x14ac:dyDescent="0.25">
      <c r="A6767">
        <v>2018</v>
      </c>
      <c r="B6767">
        <v>7</v>
      </c>
      <c r="C6767">
        <v>10</v>
      </c>
      <c r="D6767" s="2">
        <v>15558.2865414144</v>
      </c>
    </row>
    <row r="6768" spans="1:4" x14ac:dyDescent="0.25">
      <c r="A6768">
        <v>2018</v>
      </c>
      <c r="B6768">
        <v>7</v>
      </c>
      <c r="C6768">
        <v>11</v>
      </c>
      <c r="D6768" s="2">
        <v>11795.170848215001</v>
      </c>
    </row>
    <row r="6769" spans="1:4" x14ac:dyDescent="0.25">
      <c r="A6769">
        <v>2018</v>
      </c>
      <c r="B6769">
        <v>7</v>
      </c>
      <c r="C6769">
        <v>12</v>
      </c>
      <c r="D6769" s="2">
        <v>10047.0123137434</v>
      </c>
    </row>
    <row r="6770" spans="1:4" x14ac:dyDescent="0.25">
      <c r="A6770">
        <v>2018</v>
      </c>
      <c r="B6770">
        <v>7</v>
      </c>
      <c r="C6770">
        <v>13</v>
      </c>
      <c r="D6770" s="2">
        <v>8860.3713019699208</v>
      </c>
    </row>
    <row r="6771" spans="1:4" x14ac:dyDescent="0.25">
      <c r="A6771">
        <v>2018</v>
      </c>
      <c r="B6771">
        <v>7</v>
      </c>
      <c r="C6771">
        <v>14</v>
      </c>
      <c r="D6771" s="2">
        <v>6623.7988018176002</v>
      </c>
    </row>
    <row r="6772" spans="1:4" x14ac:dyDescent="0.25">
      <c r="A6772">
        <v>2018</v>
      </c>
      <c r="B6772">
        <v>7</v>
      </c>
      <c r="C6772">
        <v>15</v>
      </c>
      <c r="D6772" s="2">
        <v>5429.3581200383996</v>
      </c>
    </row>
    <row r="6773" spans="1:4" x14ac:dyDescent="0.25">
      <c r="A6773">
        <v>2018</v>
      </c>
      <c r="B6773">
        <v>7</v>
      </c>
      <c r="C6773">
        <v>16</v>
      </c>
      <c r="D6773" s="2">
        <v>7096.05560918016</v>
      </c>
    </row>
    <row r="6774" spans="1:4" x14ac:dyDescent="0.25">
      <c r="A6774">
        <v>2018</v>
      </c>
      <c r="B6774">
        <v>7</v>
      </c>
      <c r="C6774">
        <v>17</v>
      </c>
      <c r="D6774" s="2">
        <v>6511.2369393254403</v>
      </c>
    </row>
    <row r="6775" spans="1:4" x14ac:dyDescent="0.25">
      <c r="A6775">
        <v>2018</v>
      </c>
      <c r="B6775">
        <v>7</v>
      </c>
      <c r="C6775">
        <v>18</v>
      </c>
      <c r="D6775" s="2">
        <v>4162.1441683967996</v>
      </c>
    </row>
    <row r="6776" spans="1:4" x14ac:dyDescent="0.25">
      <c r="A6776">
        <v>2018</v>
      </c>
      <c r="B6776">
        <v>7</v>
      </c>
      <c r="C6776">
        <v>19</v>
      </c>
      <c r="D6776" s="2">
        <v>4137.6099491942396</v>
      </c>
    </row>
    <row r="6777" spans="1:4" x14ac:dyDescent="0.25">
      <c r="A6777">
        <v>2018</v>
      </c>
      <c r="B6777">
        <v>7</v>
      </c>
      <c r="C6777">
        <v>20</v>
      </c>
      <c r="D6777" s="2">
        <v>6414.2744168447998</v>
      </c>
    </row>
    <row r="6778" spans="1:4" x14ac:dyDescent="0.25">
      <c r="A6778">
        <v>2018</v>
      </c>
      <c r="B6778">
        <v>7</v>
      </c>
      <c r="C6778">
        <v>21</v>
      </c>
      <c r="D6778" s="2">
        <v>7025.2567225344001</v>
      </c>
    </row>
    <row r="6779" spans="1:4" x14ac:dyDescent="0.25">
      <c r="A6779">
        <v>2018</v>
      </c>
      <c r="B6779">
        <v>7</v>
      </c>
      <c r="C6779">
        <v>22</v>
      </c>
      <c r="D6779" s="2">
        <v>9080.0342793216005</v>
      </c>
    </row>
    <row r="6780" spans="1:4" x14ac:dyDescent="0.25">
      <c r="A6780">
        <v>2018</v>
      </c>
      <c r="B6780">
        <v>7</v>
      </c>
      <c r="C6780">
        <v>23</v>
      </c>
      <c r="D6780" s="2">
        <v>20345.851865088</v>
      </c>
    </row>
    <row r="6781" spans="1:4" x14ac:dyDescent="0.25">
      <c r="A6781">
        <v>2018</v>
      </c>
      <c r="B6781">
        <v>7</v>
      </c>
      <c r="C6781">
        <v>24</v>
      </c>
      <c r="D6781" s="2">
        <v>12708.8625549312</v>
      </c>
    </row>
    <row r="6782" spans="1:4" x14ac:dyDescent="0.25">
      <c r="A6782">
        <v>2018</v>
      </c>
      <c r="B6782">
        <v>7</v>
      </c>
      <c r="C6782">
        <v>25</v>
      </c>
      <c r="D6782" s="2">
        <v>8808.8807577600001</v>
      </c>
    </row>
    <row r="6783" spans="1:4" x14ac:dyDescent="0.25">
      <c r="A6783">
        <v>2018</v>
      </c>
      <c r="B6783">
        <v>7</v>
      </c>
      <c r="C6783">
        <v>26</v>
      </c>
      <c r="D6783" s="2">
        <v>10214.868323635201</v>
      </c>
    </row>
    <row r="6784" spans="1:4" x14ac:dyDescent="0.25">
      <c r="A6784">
        <v>2018</v>
      </c>
      <c r="B6784">
        <v>7</v>
      </c>
      <c r="C6784">
        <v>27</v>
      </c>
      <c r="D6784" s="2">
        <v>6841.7402083430397</v>
      </c>
    </row>
    <row r="6785" spans="1:4" x14ac:dyDescent="0.25">
      <c r="A6785">
        <v>2018</v>
      </c>
      <c r="B6785">
        <v>7</v>
      </c>
      <c r="C6785">
        <v>28</v>
      </c>
      <c r="D6785" s="2">
        <v>5378.4598907934696</v>
      </c>
    </row>
    <row r="6786" spans="1:4" x14ac:dyDescent="0.25">
      <c r="A6786">
        <v>2018</v>
      </c>
      <c r="B6786">
        <v>7</v>
      </c>
      <c r="C6786">
        <v>29</v>
      </c>
      <c r="D6786" s="2">
        <v>3035.4123534335999</v>
      </c>
    </row>
    <row r="6787" spans="1:4" x14ac:dyDescent="0.25">
      <c r="A6787">
        <v>2018</v>
      </c>
      <c r="B6787">
        <v>7</v>
      </c>
      <c r="C6787">
        <v>30</v>
      </c>
      <c r="D6787" s="2">
        <v>3884.6504382935</v>
      </c>
    </row>
    <row r="6788" spans="1:4" x14ac:dyDescent="0.25">
      <c r="A6788">
        <v>2018</v>
      </c>
      <c r="B6788">
        <v>7</v>
      </c>
      <c r="C6788">
        <v>31</v>
      </c>
      <c r="D6788" s="2">
        <v>3748.9640711086099</v>
      </c>
    </row>
    <row r="6789" spans="1:4" x14ac:dyDescent="0.25">
      <c r="A6789">
        <v>2018</v>
      </c>
      <c r="B6789">
        <v>8</v>
      </c>
      <c r="C6789">
        <v>1</v>
      </c>
      <c r="D6789" s="2">
        <v>5793.0703353446397</v>
      </c>
    </row>
    <row r="6790" spans="1:4" x14ac:dyDescent="0.25">
      <c r="A6790">
        <v>2018</v>
      </c>
      <c r="B6790">
        <v>8</v>
      </c>
      <c r="C6790">
        <v>2</v>
      </c>
      <c r="D6790" s="2">
        <v>7236.6290845286403</v>
      </c>
    </row>
    <row r="6791" spans="1:4" x14ac:dyDescent="0.25">
      <c r="A6791">
        <v>2018</v>
      </c>
      <c r="B6791">
        <v>8</v>
      </c>
      <c r="C6791">
        <v>3</v>
      </c>
      <c r="D6791" s="2">
        <v>4503.3246832896002</v>
      </c>
    </row>
    <row r="6792" spans="1:4" x14ac:dyDescent="0.25">
      <c r="A6792">
        <v>2018</v>
      </c>
      <c r="B6792">
        <v>8</v>
      </c>
      <c r="C6792">
        <v>4</v>
      </c>
      <c r="D6792" s="2">
        <v>3710.5192986624002</v>
      </c>
    </row>
    <row r="6793" spans="1:4" x14ac:dyDescent="0.25">
      <c r="A6793">
        <v>2018</v>
      </c>
      <c r="B6793">
        <v>8</v>
      </c>
      <c r="C6793">
        <v>5</v>
      </c>
      <c r="D6793" s="2">
        <v>3825.68154047078</v>
      </c>
    </row>
    <row r="6794" spans="1:4" x14ac:dyDescent="0.25">
      <c r="A6794">
        <v>2018</v>
      </c>
      <c r="B6794">
        <v>8</v>
      </c>
      <c r="C6794">
        <v>6</v>
      </c>
      <c r="D6794" s="2">
        <v>3559.2795870105601</v>
      </c>
    </row>
    <row r="6795" spans="1:4" x14ac:dyDescent="0.25">
      <c r="A6795">
        <v>2018</v>
      </c>
      <c r="B6795">
        <v>8</v>
      </c>
      <c r="C6795">
        <v>7</v>
      </c>
      <c r="D6795" s="2">
        <v>2811.9522970828798</v>
      </c>
    </row>
    <row r="6796" spans="1:4" x14ac:dyDescent="0.25">
      <c r="A6796">
        <v>2018</v>
      </c>
      <c r="B6796">
        <v>8</v>
      </c>
      <c r="C6796">
        <v>8</v>
      </c>
      <c r="D6796" s="2">
        <v>4680.1934548992003</v>
      </c>
    </row>
    <row r="6797" spans="1:4" x14ac:dyDescent="0.25">
      <c r="A6797">
        <v>2018</v>
      </c>
      <c r="B6797">
        <v>8</v>
      </c>
      <c r="C6797">
        <v>9</v>
      </c>
      <c r="D6797" s="2">
        <v>8576.3586004991994</v>
      </c>
    </row>
    <row r="6798" spans="1:4" x14ac:dyDescent="0.25">
      <c r="A6798">
        <v>2018</v>
      </c>
      <c r="B6798">
        <v>8</v>
      </c>
      <c r="C6798">
        <v>10</v>
      </c>
      <c r="D6798" s="2">
        <v>7920.0046259711999</v>
      </c>
    </row>
    <row r="6799" spans="1:4" x14ac:dyDescent="0.25">
      <c r="A6799">
        <v>2018</v>
      </c>
      <c r="B6799">
        <v>8</v>
      </c>
      <c r="C6799">
        <v>11</v>
      </c>
      <c r="D6799" s="2">
        <v>7037.8076344319998</v>
      </c>
    </row>
    <row r="6800" spans="1:4" x14ac:dyDescent="0.25">
      <c r="A6800">
        <v>2018</v>
      </c>
      <c r="B6800">
        <v>8</v>
      </c>
      <c r="C6800">
        <v>12</v>
      </c>
      <c r="D6800" s="2">
        <v>8528.8951130112</v>
      </c>
    </row>
    <row r="6801" spans="1:4" x14ac:dyDescent="0.25">
      <c r="A6801">
        <v>2018</v>
      </c>
      <c r="B6801">
        <v>8</v>
      </c>
      <c r="C6801">
        <v>13</v>
      </c>
      <c r="D6801" s="2">
        <v>9696.4602066431999</v>
      </c>
    </row>
    <row r="6802" spans="1:4" x14ac:dyDescent="0.25">
      <c r="A6802">
        <v>2018</v>
      </c>
      <c r="B6802">
        <v>8</v>
      </c>
      <c r="C6802">
        <v>14</v>
      </c>
      <c r="D6802" s="2">
        <v>9638.6354887680009</v>
      </c>
    </row>
    <row r="6803" spans="1:4" x14ac:dyDescent="0.25">
      <c r="A6803">
        <v>2018</v>
      </c>
      <c r="B6803">
        <v>8</v>
      </c>
      <c r="C6803">
        <v>15</v>
      </c>
      <c r="D6803" s="2">
        <v>6086.1353514393604</v>
      </c>
    </row>
    <row r="6804" spans="1:4" x14ac:dyDescent="0.25">
      <c r="A6804">
        <v>2018</v>
      </c>
      <c r="B6804">
        <v>8</v>
      </c>
      <c r="C6804">
        <v>16</v>
      </c>
      <c r="D6804" s="2">
        <v>4926.8714749747196</v>
      </c>
    </row>
    <row r="6805" spans="1:4" x14ac:dyDescent="0.25">
      <c r="A6805">
        <v>2018</v>
      </c>
      <c r="B6805">
        <v>8</v>
      </c>
      <c r="C6805">
        <v>17</v>
      </c>
      <c r="D6805" s="2">
        <v>5831.6601079295997</v>
      </c>
    </row>
    <row r="6806" spans="1:4" x14ac:dyDescent="0.25">
      <c r="A6806">
        <v>2018</v>
      </c>
      <c r="B6806">
        <v>8</v>
      </c>
      <c r="C6806">
        <v>18</v>
      </c>
      <c r="D6806" s="2">
        <v>17829.858878208001</v>
      </c>
    </row>
    <row r="6807" spans="1:4" x14ac:dyDescent="0.25">
      <c r="A6807">
        <v>2018</v>
      </c>
      <c r="B6807">
        <v>8</v>
      </c>
      <c r="C6807">
        <v>19</v>
      </c>
      <c r="D6807" s="2">
        <v>19914.5808393523</v>
      </c>
    </row>
    <row r="6808" spans="1:4" x14ac:dyDescent="0.25">
      <c r="A6808">
        <v>2018</v>
      </c>
      <c r="B6808">
        <v>8</v>
      </c>
      <c r="C6808">
        <v>20</v>
      </c>
      <c r="D6808" s="2">
        <v>20679.254321356799</v>
      </c>
    </row>
    <row r="6809" spans="1:4" x14ac:dyDescent="0.25">
      <c r="A6809">
        <v>2018</v>
      </c>
      <c r="B6809">
        <v>8</v>
      </c>
      <c r="C6809">
        <v>21</v>
      </c>
      <c r="D6809" s="2">
        <v>34012.3351339008</v>
      </c>
    </row>
    <row r="6810" spans="1:4" x14ac:dyDescent="0.25">
      <c r="A6810">
        <v>2018</v>
      </c>
      <c r="B6810">
        <v>8</v>
      </c>
      <c r="C6810">
        <v>22</v>
      </c>
      <c r="D6810" s="2">
        <v>97428.105040896</v>
      </c>
    </row>
    <row r="6811" spans="1:4" x14ac:dyDescent="0.25">
      <c r="A6811">
        <v>2018</v>
      </c>
      <c r="B6811">
        <v>8</v>
      </c>
      <c r="C6811">
        <v>23</v>
      </c>
      <c r="D6811" s="2">
        <v>85214.086041600007</v>
      </c>
    </row>
    <row r="6812" spans="1:4" x14ac:dyDescent="0.25">
      <c r="A6812">
        <v>2018</v>
      </c>
      <c r="B6812">
        <v>8</v>
      </c>
      <c r="C6812">
        <v>24</v>
      </c>
      <c r="D6812" s="2">
        <v>60169.75667712</v>
      </c>
    </row>
    <row r="6813" spans="1:4" x14ac:dyDescent="0.25">
      <c r="A6813">
        <v>2018</v>
      </c>
      <c r="B6813">
        <v>8</v>
      </c>
      <c r="C6813">
        <v>25</v>
      </c>
      <c r="D6813" s="2">
        <v>47544.3956081664</v>
      </c>
    </row>
    <row r="6814" spans="1:4" x14ac:dyDescent="0.25">
      <c r="A6814">
        <v>2018</v>
      </c>
      <c r="B6814">
        <v>8</v>
      </c>
      <c r="C6814">
        <v>26</v>
      </c>
      <c r="D6814" s="2">
        <v>62412.528789504002</v>
      </c>
    </row>
    <row r="6815" spans="1:4" x14ac:dyDescent="0.25">
      <c r="A6815">
        <v>2018</v>
      </c>
      <c r="B6815">
        <v>8</v>
      </c>
      <c r="C6815">
        <v>27</v>
      </c>
      <c r="D6815" s="2">
        <v>72037.895705395204</v>
      </c>
    </row>
    <row r="6816" spans="1:4" x14ac:dyDescent="0.25">
      <c r="A6816">
        <v>2018</v>
      </c>
      <c r="B6816">
        <v>8</v>
      </c>
      <c r="C6816">
        <v>28</v>
      </c>
      <c r="D6816" s="2">
        <v>47691.483487948797</v>
      </c>
    </row>
    <row r="6817" spans="1:4" x14ac:dyDescent="0.25">
      <c r="A6817">
        <v>2018</v>
      </c>
      <c r="B6817">
        <v>8</v>
      </c>
      <c r="C6817">
        <v>29</v>
      </c>
      <c r="D6817" s="2">
        <v>32250.779173785599</v>
      </c>
    </row>
    <row r="6818" spans="1:4" x14ac:dyDescent="0.25">
      <c r="A6818">
        <v>2018</v>
      </c>
      <c r="B6818">
        <v>8</v>
      </c>
      <c r="C6818">
        <v>30</v>
      </c>
      <c r="D6818" s="2">
        <v>20108.273460019202</v>
      </c>
    </row>
    <row r="6819" spans="1:4" x14ac:dyDescent="0.25">
      <c r="A6819">
        <v>2018</v>
      </c>
      <c r="B6819">
        <v>8</v>
      </c>
      <c r="C6819">
        <v>31</v>
      </c>
      <c r="D6819" s="2">
        <v>11395.640825856</v>
      </c>
    </row>
    <row r="6820" spans="1:4" x14ac:dyDescent="0.25">
      <c r="A6820">
        <v>2018</v>
      </c>
      <c r="B6820">
        <v>9</v>
      </c>
      <c r="C6820">
        <v>1</v>
      </c>
      <c r="D6820" s="2">
        <v>8047.7034264575996</v>
      </c>
    </row>
    <row r="6821" spans="1:4" x14ac:dyDescent="0.25">
      <c r="A6821">
        <v>2018</v>
      </c>
      <c r="B6821">
        <v>9</v>
      </c>
      <c r="C6821">
        <v>2</v>
      </c>
      <c r="D6821" s="2">
        <v>6008.5839273984002</v>
      </c>
    </row>
    <row r="6822" spans="1:4" x14ac:dyDescent="0.25">
      <c r="A6822">
        <v>2018</v>
      </c>
      <c r="B6822">
        <v>9</v>
      </c>
      <c r="C6822">
        <v>3</v>
      </c>
      <c r="D6822" s="2">
        <v>4085.0062149427199</v>
      </c>
    </row>
    <row r="6823" spans="1:4" x14ac:dyDescent="0.25">
      <c r="A6823">
        <v>2018</v>
      </c>
      <c r="B6823">
        <v>9</v>
      </c>
      <c r="C6823">
        <v>4</v>
      </c>
      <c r="D6823" s="2">
        <v>4885.9892648755203</v>
      </c>
    </row>
    <row r="6824" spans="1:4" x14ac:dyDescent="0.25">
      <c r="A6824">
        <v>2018</v>
      </c>
      <c r="B6824">
        <v>9</v>
      </c>
      <c r="C6824">
        <v>5</v>
      </c>
      <c r="D6824" s="2">
        <v>5661.3175658496002</v>
      </c>
    </row>
    <row r="6825" spans="1:4" x14ac:dyDescent="0.25">
      <c r="A6825">
        <v>2018</v>
      </c>
      <c r="B6825">
        <v>9</v>
      </c>
      <c r="C6825">
        <v>6</v>
      </c>
      <c r="D6825" s="2">
        <v>3300.38583533568</v>
      </c>
    </row>
    <row r="6826" spans="1:4" x14ac:dyDescent="0.25">
      <c r="A6826">
        <v>2018</v>
      </c>
      <c r="B6826">
        <v>9</v>
      </c>
      <c r="C6826">
        <v>7</v>
      </c>
      <c r="D6826" s="2">
        <v>2649.7079067340801</v>
      </c>
    </row>
    <row r="6827" spans="1:4" x14ac:dyDescent="0.25">
      <c r="A6827">
        <v>2018</v>
      </c>
      <c r="B6827">
        <v>9</v>
      </c>
      <c r="C6827">
        <v>8</v>
      </c>
      <c r="D6827" s="2">
        <v>7771.8769532928</v>
      </c>
    </row>
    <row r="6828" spans="1:4" x14ac:dyDescent="0.25">
      <c r="A6828">
        <v>2018</v>
      </c>
      <c r="B6828">
        <v>9</v>
      </c>
      <c r="C6828">
        <v>9</v>
      </c>
      <c r="D6828" s="2">
        <v>6493.2986769407999</v>
      </c>
    </row>
    <row r="6829" spans="1:4" x14ac:dyDescent="0.25">
      <c r="A6829">
        <v>2018</v>
      </c>
      <c r="B6829">
        <v>9</v>
      </c>
      <c r="C6829">
        <v>10</v>
      </c>
      <c r="D6829" s="2">
        <v>4662.0072732671997</v>
      </c>
    </row>
    <row r="6830" spans="1:4" x14ac:dyDescent="0.25">
      <c r="A6830">
        <v>2018</v>
      </c>
      <c r="B6830">
        <v>9</v>
      </c>
      <c r="C6830">
        <v>11</v>
      </c>
      <c r="D6830" s="2">
        <v>9301.4734675967993</v>
      </c>
    </row>
    <row r="6831" spans="1:4" x14ac:dyDescent="0.25">
      <c r="A6831">
        <v>2018</v>
      </c>
      <c r="B6831">
        <v>9</v>
      </c>
      <c r="C6831">
        <v>12</v>
      </c>
      <c r="D6831" s="2">
        <v>10475.60760576</v>
      </c>
    </row>
    <row r="6832" spans="1:4" x14ac:dyDescent="0.25">
      <c r="A6832">
        <v>2018</v>
      </c>
      <c r="B6832">
        <v>9</v>
      </c>
      <c r="C6832">
        <v>13</v>
      </c>
      <c r="D6832" s="2">
        <v>8389.0490849279995</v>
      </c>
    </row>
    <row r="6833" spans="1:4" x14ac:dyDescent="0.25">
      <c r="A6833">
        <v>2018</v>
      </c>
      <c r="B6833">
        <v>9</v>
      </c>
      <c r="C6833">
        <v>14</v>
      </c>
      <c r="D6833" s="2">
        <v>9099.4111257599998</v>
      </c>
    </row>
    <row r="6834" spans="1:4" x14ac:dyDescent="0.25">
      <c r="A6834">
        <v>2018</v>
      </c>
      <c r="B6834">
        <v>9</v>
      </c>
      <c r="C6834">
        <v>15</v>
      </c>
      <c r="D6834" s="2">
        <v>5545.4479386623998</v>
      </c>
    </row>
    <row r="6835" spans="1:4" x14ac:dyDescent="0.25">
      <c r="A6835">
        <v>2018</v>
      </c>
      <c r="B6835">
        <v>9</v>
      </c>
      <c r="C6835">
        <v>16</v>
      </c>
      <c r="D6835" s="2">
        <v>4886.0700017356803</v>
      </c>
    </row>
    <row r="6836" spans="1:4" x14ac:dyDescent="0.25">
      <c r="A6836">
        <v>2018</v>
      </c>
      <c r="B6836">
        <v>9</v>
      </c>
      <c r="C6836">
        <v>17</v>
      </c>
      <c r="D6836" s="2">
        <v>3351.4678021017598</v>
      </c>
    </row>
    <row r="6837" spans="1:4" x14ac:dyDescent="0.25">
      <c r="A6837">
        <v>2018</v>
      </c>
      <c r="B6837">
        <v>9</v>
      </c>
      <c r="C6837">
        <v>18</v>
      </c>
      <c r="D6837" s="2">
        <v>3016.55418015744</v>
      </c>
    </row>
    <row r="6838" spans="1:4" x14ac:dyDescent="0.25">
      <c r="A6838">
        <v>2018</v>
      </c>
      <c r="B6838">
        <v>9</v>
      </c>
      <c r="C6838">
        <v>19</v>
      </c>
      <c r="D6838" s="2">
        <v>2248.3209365913599</v>
      </c>
    </row>
    <row r="6839" spans="1:4" x14ac:dyDescent="0.25">
      <c r="A6839">
        <v>2018</v>
      </c>
      <c r="B6839">
        <v>9</v>
      </c>
      <c r="C6839">
        <v>20</v>
      </c>
      <c r="D6839" s="2">
        <v>1614.2870340403199</v>
      </c>
    </row>
    <row r="6840" spans="1:4" x14ac:dyDescent="0.25">
      <c r="A6840">
        <v>2018</v>
      </c>
      <c r="B6840">
        <v>9</v>
      </c>
      <c r="C6840">
        <v>21</v>
      </c>
      <c r="D6840" s="2">
        <v>1302.8238001151999</v>
      </c>
    </row>
    <row r="6841" spans="1:4" x14ac:dyDescent="0.25">
      <c r="A6841">
        <v>2018</v>
      </c>
      <c r="B6841">
        <v>9</v>
      </c>
      <c r="C6841">
        <v>22</v>
      </c>
      <c r="D6841" s="2">
        <v>1430.5837648895999</v>
      </c>
    </row>
    <row r="6842" spans="1:4" x14ac:dyDescent="0.25">
      <c r="A6842">
        <v>2018</v>
      </c>
      <c r="B6842">
        <v>9</v>
      </c>
      <c r="C6842">
        <v>23</v>
      </c>
      <c r="D6842" s="2">
        <v>1254.28871430144</v>
      </c>
    </row>
    <row r="6843" spans="1:4" x14ac:dyDescent="0.25">
      <c r="A6843">
        <v>2018</v>
      </c>
      <c r="B6843">
        <v>9</v>
      </c>
      <c r="C6843">
        <v>24</v>
      </c>
      <c r="D6843" s="2">
        <v>1136.1878138879999</v>
      </c>
    </row>
    <row r="6844" spans="1:4" x14ac:dyDescent="0.25">
      <c r="A6844">
        <v>2018</v>
      </c>
      <c r="B6844">
        <v>9</v>
      </c>
      <c r="C6844">
        <v>25</v>
      </c>
      <c r="D6844" s="2">
        <v>1481.3305513574401</v>
      </c>
    </row>
    <row r="6845" spans="1:4" x14ac:dyDescent="0.25">
      <c r="A6845">
        <v>2018</v>
      </c>
      <c r="B6845">
        <v>9</v>
      </c>
      <c r="C6845">
        <v>26</v>
      </c>
      <c r="D6845" s="2">
        <v>1490.0941705420801</v>
      </c>
    </row>
    <row r="6846" spans="1:4" x14ac:dyDescent="0.25">
      <c r="A6846">
        <v>2018</v>
      </c>
      <c r="B6846">
        <v>9</v>
      </c>
      <c r="C6846">
        <v>27</v>
      </c>
      <c r="D6846" s="2">
        <v>2735.9030679552002</v>
      </c>
    </row>
    <row r="6847" spans="1:4" x14ac:dyDescent="0.25">
      <c r="A6847">
        <v>2018</v>
      </c>
      <c r="B6847">
        <v>9</v>
      </c>
      <c r="C6847">
        <v>28</v>
      </c>
      <c r="D6847" s="2">
        <v>5107.6339651584003</v>
      </c>
    </row>
    <row r="6848" spans="1:4" x14ac:dyDescent="0.25">
      <c r="A6848">
        <v>2018</v>
      </c>
      <c r="B6848">
        <v>9</v>
      </c>
      <c r="C6848">
        <v>29</v>
      </c>
      <c r="D6848" s="2">
        <v>4266.1112251391996</v>
      </c>
    </row>
    <row r="6849" spans="1:4" x14ac:dyDescent="0.25">
      <c r="A6849">
        <v>2018</v>
      </c>
      <c r="B6849">
        <v>9</v>
      </c>
      <c r="C6849">
        <v>30</v>
      </c>
      <c r="D6849" s="2">
        <v>3541.4856723456001</v>
      </c>
    </row>
    <row r="6850" spans="1:4" x14ac:dyDescent="0.25">
      <c r="A6850">
        <v>2018</v>
      </c>
      <c r="B6850">
        <v>10</v>
      </c>
      <c r="C6850">
        <v>1</v>
      </c>
      <c r="D6850" s="2">
        <v>3078.8055614361601</v>
      </c>
    </row>
    <row r="6851" spans="1:4" x14ac:dyDescent="0.25">
      <c r="A6851">
        <v>2018</v>
      </c>
      <c r="B6851">
        <v>10</v>
      </c>
      <c r="C6851">
        <v>2</v>
      </c>
      <c r="D6851" s="2">
        <v>3120.5065574707201</v>
      </c>
    </row>
    <row r="6852" spans="1:4" x14ac:dyDescent="0.25">
      <c r="A6852">
        <v>2018</v>
      </c>
      <c r="B6852">
        <v>10</v>
      </c>
      <c r="C6852">
        <v>3</v>
      </c>
      <c r="D6852" s="2">
        <v>3319.8116132044802</v>
      </c>
    </row>
    <row r="6853" spans="1:4" x14ac:dyDescent="0.25">
      <c r="A6853">
        <v>2018</v>
      </c>
      <c r="B6853">
        <v>10</v>
      </c>
      <c r="C6853">
        <v>4</v>
      </c>
      <c r="D6853" s="2">
        <v>2706.0059639808001</v>
      </c>
    </row>
    <row r="6854" spans="1:4" x14ac:dyDescent="0.25">
      <c r="A6854">
        <v>2018</v>
      </c>
      <c r="B6854">
        <v>10</v>
      </c>
      <c r="C6854">
        <v>5</v>
      </c>
      <c r="D6854" s="2">
        <v>1922.7997027123199</v>
      </c>
    </row>
    <row r="6855" spans="1:4" x14ac:dyDescent="0.25">
      <c r="A6855">
        <v>2018</v>
      </c>
      <c r="B6855">
        <v>10</v>
      </c>
      <c r="C6855">
        <v>6</v>
      </c>
      <c r="D6855" s="2">
        <v>2844.9149551718401</v>
      </c>
    </row>
    <row r="6856" spans="1:4" x14ac:dyDescent="0.25">
      <c r="A6856">
        <v>2018</v>
      </c>
      <c r="B6856">
        <v>10</v>
      </c>
      <c r="C6856">
        <v>7</v>
      </c>
      <c r="D6856" s="2">
        <v>12457.3794683904</v>
      </c>
    </row>
    <row r="6857" spans="1:4" x14ac:dyDescent="0.25">
      <c r="A6857">
        <v>2018</v>
      </c>
      <c r="B6857">
        <v>10</v>
      </c>
      <c r="C6857">
        <v>8</v>
      </c>
      <c r="D6857" s="2">
        <v>36945.382934937603</v>
      </c>
    </row>
    <row r="6858" spans="1:4" x14ac:dyDescent="0.25">
      <c r="A6858">
        <v>2018</v>
      </c>
      <c r="B6858">
        <v>10</v>
      </c>
      <c r="C6858">
        <v>9</v>
      </c>
      <c r="D6858" s="2">
        <v>57074.794772889603</v>
      </c>
    </row>
    <row r="6859" spans="1:4" x14ac:dyDescent="0.25">
      <c r="A6859">
        <v>2018</v>
      </c>
      <c r="B6859">
        <v>10</v>
      </c>
      <c r="C6859">
        <v>10</v>
      </c>
      <c r="D6859" s="2">
        <v>48045.282195455999</v>
      </c>
    </row>
    <row r="6860" spans="1:4" x14ac:dyDescent="0.25">
      <c r="A6860">
        <v>2018</v>
      </c>
      <c r="B6860">
        <v>10</v>
      </c>
      <c r="C6860">
        <v>11</v>
      </c>
      <c r="D6860" s="2">
        <v>56748.201940684798</v>
      </c>
    </row>
    <row r="6861" spans="1:4" x14ac:dyDescent="0.25">
      <c r="A6861">
        <v>2018</v>
      </c>
      <c r="B6861">
        <v>10</v>
      </c>
      <c r="C6861">
        <v>12</v>
      </c>
      <c r="D6861" s="2">
        <v>58147.787644415999</v>
      </c>
    </row>
    <row r="6862" spans="1:4" x14ac:dyDescent="0.25">
      <c r="A6862">
        <v>2018</v>
      </c>
      <c r="B6862">
        <v>10</v>
      </c>
      <c r="C6862">
        <v>13</v>
      </c>
      <c r="D6862" s="2">
        <v>49072.108262399997</v>
      </c>
    </row>
    <row r="6863" spans="1:4" x14ac:dyDescent="0.25">
      <c r="A6863">
        <v>2018</v>
      </c>
      <c r="B6863">
        <v>10</v>
      </c>
      <c r="C6863">
        <v>14</v>
      </c>
      <c r="D6863" s="2">
        <v>48208.957830143998</v>
      </c>
    </row>
    <row r="6864" spans="1:4" x14ac:dyDescent="0.25">
      <c r="A6864">
        <v>2018</v>
      </c>
      <c r="B6864">
        <v>10</v>
      </c>
      <c r="C6864">
        <v>15</v>
      </c>
      <c r="D6864" s="2">
        <v>31332.4830194688</v>
      </c>
    </row>
    <row r="6865" spans="1:4" x14ac:dyDescent="0.25">
      <c r="A6865">
        <v>2018</v>
      </c>
      <c r="B6865">
        <v>10</v>
      </c>
      <c r="C6865">
        <v>16</v>
      </c>
      <c r="D6865" s="2">
        <v>20375.830521446402</v>
      </c>
    </row>
    <row r="6866" spans="1:4" x14ac:dyDescent="0.25">
      <c r="A6866">
        <v>2018</v>
      </c>
      <c r="B6866">
        <v>10</v>
      </c>
      <c r="C6866">
        <v>17</v>
      </c>
      <c r="D6866" s="2">
        <v>18474.501930393599</v>
      </c>
    </row>
    <row r="6867" spans="1:4" x14ac:dyDescent="0.25">
      <c r="A6867">
        <v>2018</v>
      </c>
      <c r="B6867">
        <v>10</v>
      </c>
      <c r="C6867">
        <v>18</v>
      </c>
      <c r="D6867" s="2">
        <v>15959.0349563904</v>
      </c>
    </row>
    <row r="6868" spans="1:4" x14ac:dyDescent="0.25">
      <c r="A6868">
        <v>2018</v>
      </c>
      <c r="B6868">
        <v>10</v>
      </c>
      <c r="C6868">
        <v>19</v>
      </c>
      <c r="D6868" s="2">
        <v>11252.2962004992</v>
      </c>
    </row>
    <row r="6869" spans="1:4" x14ac:dyDescent="0.25">
      <c r="A6869">
        <v>2018</v>
      </c>
      <c r="B6869">
        <v>10</v>
      </c>
      <c r="C6869">
        <v>20</v>
      </c>
      <c r="D6869" s="2">
        <v>9450.3718103039992</v>
      </c>
    </row>
    <row r="6870" spans="1:4" x14ac:dyDescent="0.25">
      <c r="A6870">
        <v>2018</v>
      </c>
      <c r="B6870">
        <v>10</v>
      </c>
      <c r="C6870">
        <v>21</v>
      </c>
      <c r="D6870" s="2">
        <v>7917.9666318950403</v>
      </c>
    </row>
    <row r="6871" spans="1:4" x14ac:dyDescent="0.25">
      <c r="A6871">
        <v>2018</v>
      </c>
      <c r="B6871">
        <v>10</v>
      </c>
      <c r="C6871">
        <v>22</v>
      </c>
      <c r="D6871" s="2">
        <v>6794.8859171635204</v>
      </c>
    </row>
    <row r="6872" spans="1:4" x14ac:dyDescent="0.25">
      <c r="A6872">
        <v>2018</v>
      </c>
      <c r="B6872">
        <v>10</v>
      </c>
      <c r="C6872">
        <v>23</v>
      </c>
      <c r="D6872" s="2">
        <v>6590.3076842803202</v>
      </c>
    </row>
    <row r="6873" spans="1:4" x14ac:dyDescent="0.25">
      <c r="A6873">
        <v>2018</v>
      </c>
      <c r="B6873">
        <v>10</v>
      </c>
      <c r="C6873">
        <v>24</v>
      </c>
      <c r="D6873" s="2">
        <v>5007.94596200448</v>
      </c>
    </row>
    <row r="6874" spans="1:4" x14ac:dyDescent="0.25">
      <c r="A6874">
        <v>2018</v>
      </c>
      <c r="B6874">
        <v>10</v>
      </c>
      <c r="C6874">
        <v>25</v>
      </c>
      <c r="D6874" s="2">
        <v>3834.3941078630401</v>
      </c>
    </row>
    <row r="6875" spans="1:4" x14ac:dyDescent="0.25">
      <c r="A6875">
        <v>2018</v>
      </c>
      <c r="B6875">
        <v>10</v>
      </c>
      <c r="C6875">
        <v>26</v>
      </c>
      <c r="D6875" s="2">
        <v>4272.4184865177604</v>
      </c>
    </row>
    <row r="6876" spans="1:4" x14ac:dyDescent="0.25">
      <c r="A6876">
        <v>2018</v>
      </c>
      <c r="B6876">
        <v>10</v>
      </c>
      <c r="C6876">
        <v>27</v>
      </c>
      <c r="D6876" s="2">
        <v>4836.4608710246403</v>
      </c>
    </row>
    <row r="6877" spans="1:4" x14ac:dyDescent="0.25">
      <c r="A6877">
        <v>2018</v>
      </c>
      <c r="B6877">
        <v>10</v>
      </c>
      <c r="C6877">
        <v>28</v>
      </c>
      <c r="D6877" s="2">
        <v>4613.9990158540804</v>
      </c>
    </row>
    <row r="6878" spans="1:4" x14ac:dyDescent="0.25">
      <c r="A6878">
        <v>2018</v>
      </c>
      <c r="B6878">
        <v>10</v>
      </c>
      <c r="C6878">
        <v>29</v>
      </c>
      <c r="D6878" s="2">
        <v>6066.7307771903997</v>
      </c>
    </row>
    <row r="6879" spans="1:4" x14ac:dyDescent="0.25">
      <c r="A6879">
        <v>2018</v>
      </c>
      <c r="B6879">
        <v>10</v>
      </c>
      <c r="C6879">
        <v>30</v>
      </c>
      <c r="D6879" s="2">
        <v>18669.444749107199</v>
      </c>
    </row>
    <row r="6880" spans="1:4" x14ac:dyDescent="0.25">
      <c r="A6880">
        <v>2018</v>
      </c>
      <c r="B6880">
        <v>10</v>
      </c>
      <c r="C6880">
        <v>31</v>
      </c>
      <c r="D6880" s="2">
        <v>30020.606904729601</v>
      </c>
    </row>
    <row r="6881" spans="1:4" x14ac:dyDescent="0.25">
      <c r="A6881">
        <v>2018</v>
      </c>
      <c r="B6881">
        <v>11</v>
      </c>
      <c r="C6881">
        <v>1</v>
      </c>
      <c r="D6881" s="2">
        <v>32177.944739635201</v>
      </c>
    </row>
    <row r="6882" spans="1:4" x14ac:dyDescent="0.25">
      <c r="A6882">
        <v>2018</v>
      </c>
      <c r="B6882">
        <v>11</v>
      </c>
      <c r="C6882">
        <v>2</v>
      </c>
      <c r="D6882" s="2">
        <v>262289.83760179201</v>
      </c>
    </row>
    <row r="6883" spans="1:4" x14ac:dyDescent="0.25">
      <c r="A6883">
        <v>2018</v>
      </c>
      <c r="B6883">
        <v>11</v>
      </c>
      <c r="C6883">
        <v>3</v>
      </c>
      <c r="D6883" s="2">
        <v>631129.65905203205</v>
      </c>
    </row>
    <row r="6884" spans="1:4" x14ac:dyDescent="0.25">
      <c r="A6884">
        <v>2018</v>
      </c>
      <c r="B6884">
        <v>11</v>
      </c>
      <c r="C6884">
        <v>4</v>
      </c>
      <c r="D6884" s="2">
        <v>533501.99532748805</v>
      </c>
    </row>
    <row r="6885" spans="1:4" x14ac:dyDescent="0.25">
      <c r="A6885">
        <v>2018</v>
      </c>
      <c r="B6885">
        <v>11</v>
      </c>
      <c r="C6885">
        <v>5</v>
      </c>
      <c r="D6885" s="2">
        <v>439110.16709529603</v>
      </c>
    </row>
    <row r="6886" spans="1:4" x14ac:dyDescent="0.25">
      <c r="A6886">
        <v>2018</v>
      </c>
      <c r="B6886">
        <v>11</v>
      </c>
      <c r="C6886">
        <v>6</v>
      </c>
      <c r="D6886" s="2">
        <v>270968.56075468799</v>
      </c>
    </row>
    <row r="6887" spans="1:4" x14ac:dyDescent="0.25">
      <c r="A6887">
        <v>2018</v>
      </c>
      <c r="B6887">
        <v>11</v>
      </c>
      <c r="C6887">
        <v>7</v>
      </c>
      <c r="D6887" s="2">
        <v>202886.83643903999</v>
      </c>
    </row>
    <row r="6888" spans="1:4" x14ac:dyDescent="0.25">
      <c r="A6888">
        <v>2018</v>
      </c>
      <c r="B6888">
        <v>11</v>
      </c>
      <c r="C6888">
        <v>8</v>
      </c>
      <c r="D6888" s="2">
        <v>157698.17115033601</v>
      </c>
    </row>
    <row r="6889" spans="1:4" x14ac:dyDescent="0.25">
      <c r="A6889">
        <v>2018</v>
      </c>
      <c r="B6889">
        <v>11</v>
      </c>
      <c r="C6889">
        <v>9</v>
      </c>
      <c r="D6889" s="2">
        <v>125110.792666829</v>
      </c>
    </row>
    <row r="6890" spans="1:4" x14ac:dyDescent="0.25">
      <c r="A6890">
        <v>2018</v>
      </c>
      <c r="B6890">
        <v>11</v>
      </c>
      <c r="C6890">
        <v>10</v>
      </c>
      <c r="D6890" s="2">
        <v>89474.986069401595</v>
      </c>
    </row>
    <row r="6891" spans="1:4" x14ac:dyDescent="0.25">
      <c r="A6891">
        <v>2018</v>
      </c>
      <c r="B6891">
        <v>11</v>
      </c>
      <c r="C6891">
        <v>11</v>
      </c>
      <c r="D6891" s="2">
        <v>71958.561546240002</v>
      </c>
    </row>
    <row r="6892" spans="1:4" x14ac:dyDescent="0.25">
      <c r="A6892">
        <v>2018</v>
      </c>
      <c r="B6892">
        <v>11</v>
      </c>
      <c r="C6892">
        <v>12</v>
      </c>
      <c r="D6892" s="2">
        <v>70571.428891545598</v>
      </c>
    </row>
    <row r="6893" spans="1:4" x14ac:dyDescent="0.25">
      <c r="A6893">
        <v>2018</v>
      </c>
      <c r="B6893">
        <v>11</v>
      </c>
      <c r="C6893">
        <v>13</v>
      </c>
      <c r="D6893" s="2">
        <v>43361.076363264001</v>
      </c>
    </row>
    <row r="6894" spans="1:4" x14ac:dyDescent="0.25">
      <c r="A6894">
        <v>2018</v>
      </c>
      <c r="B6894">
        <v>11</v>
      </c>
      <c r="C6894">
        <v>14</v>
      </c>
      <c r="D6894" s="2">
        <v>35405.608683110397</v>
      </c>
    </row>
    <row r="6895" spans="1:4" x14ac:dyDescent="0.25">
      <c r="A6895">
        <v>2018</v>
      </c>
      <c r="B6895">
        <v>11</v>
      </c>
      <c r="C6895">
        <v>15</v>
      </c>
      <c r="D6895" s="2">
        <v>32230.276904448001</v>
      </c>
    </row>
    <row r="6896" spans="1:4" x14ac:dyDescent="0.25">
      <c r="A6896">
        <v>2018</v>
      </c>
      <c r="B6896">
        <v>11</v>
      </c>
      <c r="C6896">
        <v>16</v>
      </c>
      <c r="D6896" s="2">
        <v>31603.049363865601</v>
      </c>
    </row>
    <row r="6897" spans="1:4" x14ac:dyDescent="0.25">
      <c r="A6897">
        <v>2018</v>
      </c>
      <c r="B6897">
        <v>11</v>
      </c>
      <c r="C6897">
        <v>17</v>
      </c>
      <c r="D6897" s="2">
        <v>35379.919682150401</v>
      </c>
    </row>
    <row r="6898" spans="1:4" x14ac:dyDescent="0.25">
      <c r="A6898">
        <v>2018</v>
      </c>
      <c r="B6898">
        <v>11</v>
      </c>
      <c r="C6898">
        <v>18</v>
      </c>
      <c r="D6898" s="2">
        <v>54457.746149375998</v>
      </c>
    </row>
    <row r="6899" spans="1:4" x14ac:dyDescent="0.25">
      <c r="A6899">
        <v>2018</v>
      </c>
      <c r="B6899">
        <v>11</v>
      </c>
      <c r="C6899">
        <v>19</v>
      </c>
      <c r="D6899" s="2">
        <v>93329.070184857599</v>
      </c>
    </row>
    <row r="6900" spans="1:4" x14ac:dyDescent="0.25">
      <c r="A6900">
        <v>2018</v>
      </c>
      <c r="B6900">
        <v>11</v>
      </c>
      <c r="C6900">
        <v>20</v>
      </c>
      <c r="D6900" s="2">
        <v>88932.972614860802</v>
      </c>
    </row>
    <row r="6901" spans="1:4" x14ac:dyDescent="0.25">
      <c r="A6901">
        <v>2018</v>
      </c>
      <c r="B6901">
        <v>11</v>
      </c>
      <c r="C6901">
        <v>21</v>
      </c>
      <c r="D6901" s="2">
        <v>76367.479151001593</v>
      </c>
    </row>
    <row r="6902" spans="1:4" x14ac:dyDescent="0.25">
      <c r="A6902">
        <v>2018</v>
      </c>
      <c r="B6902">
        <v>11</v>
      </c>
      <c r="C6902">
        <v>22</v>
      </c>
      <c r="D6902" s="2">
        <v>60825.095324467198</v>
      </c>
    </row>
    <row r="6903" spans="1:4" x14ac:dyDescent="0.25">
      <c r="A6903">
        <v>2018</v>
      </c>
      <c r="B6903">
        <v>11</v>
      </c>
      <c r="C6903">
        <v>23</v>
      </c>
      <c r="D6903" s="2">
        <v>47704.327988428799</v>
      </c>
    </row>
    <row r="6904" spans="1:4" x14ac:dyDescent="0.25">
      <c r="A6904">
        <v>2018</v>
      </c>
      <c r="B6904">
        <v>11</v>
      </c>
      <c r="C6904">
        <v>24</v>
      </c>
      <c r="D6904" s="2">
        <v>47303.188122009597</v>
      </c>
    </row>
    <row r="6905" spans="1:4" x14ac:dyDescent="0.25">
      <c r="A6905">
        <v>2018</v>
      </c>
      <c r="B6905">
        <v>11</v>
      </c>
      <c r="C6905">
        <v>25</v>
      </c>
      <c r="D6905" s="2">
        <v>67912.421566464007</v>
      </c>
    </row>
    <row r="6906" spans="1:4" x14ac:dyDescent="0.25">
      <c r="A6906">
        <v>2018</v>
      </c>
      <c r="B6906">
        <v>11</v>
      </c>
      <c r="C6906">
        <v>26</v>
      </c>
      <c r="D6906" s="2">
        <v>166790.609547264</v>
      </c>
    </row>
    <row r="6907" spans="1:4" x14ac:dyDescent="0.25">
      <c r="A6907">
        <v>2018</v>
      </c>
      <c r="B6907">
        <v>11</v>
      </c>
      <c r="C6907">
        <v>27</v>
      </c>
      <c r="D6907" s="2">
        <v>434133.59596646402</v>
      </c>
    </row>
    <row r="6908" spans="1:4" x14ac:dyDescent="0.25">
      <c r="A6908">
        <v>2018</v>
      </c>
      <c r="B6908">
        <v>11</v>
      </c>
      <c r="C6908">
        <v>28</v>
      </c>
      <c r="D6908" s="2">
        <v>432348.69971404801</v>
      </c>
    </row>
    <row r="6909" spans="1:4" x14ac:dyDescent="0.25">
      <c r="A6909">
        <v>2018</v>
      </c>
      <c r="B6909">
        <v>11</v>
      </c>
      <c r="C6909">
        <v>29</v>
      </c>
      <c r="D6909" s="2">
        <v>286044.17135616002</v>
      </c>
    </row>
    <row r="6910" spans="1:4" x14ac:dyDescent="0.25">
      <c r="A6910">
        <v>2018</v>
      </c>
      <c r="B6910">
        <v>11</v>
      </c>
      <c r="C6910">
        <v>30</v>
      </c>
      <c r="D6910" s="2">
        <v>195559.35473664</v>
      </c>
    </row>
    <row r="6911" spans="1:4" x14ac:dyDescent="0.25">
      <c r="A6911">
        <v>2018</v>
      </c>
      <c r="B6911">
        <v>12</v>
      </c>
      <c r="C6911">
        <v>1</v>
      </c>
      <c r="D6911" s="2">
        <v>165818.95366809599</v>
      </c>
    </row>
    <row r="6912" spans="1:4" x14ac:dyDescent="0.25">
      <c r="A6912">
        <v>2018</v>
      </c>
      <c r="B6912">
        <v>12</v>
      </c>
      <c r="C6912">
        <v>2</v>
      </c>
      <c r="D6912" s="2">
        <v>309084.59554099198</v>
      </c>
    </row>
    <row r="6913" spans="1:4" x14ac:dyDescent="0.25">
      <c r="A6913">
        <v>2018</v>
      </c>
      <c r="B6913">
        <v>12</v>
      </c>
      <c r="C6913">
        <v>3</v>
      </c>
      <c r="D6913" s="2">
        <v>438939.39640319999</v>
      </c>
    </row>
    <row r="6914" spans="1:4" x14ac:dyDescent="0.25">
      <c r="A6914">
        <v>2018</v>
      </c>
      <c r="B6914">
        <v>12</v>
      </c>
      <c r="C6914">
        <v>4</v>
      </c>
      <c r="D6914" s="2">
        <v>310628.463722496</v>
      </c>
    </row>
    <row r="6915" spans="1:4" x14ac:dyDescent="0.25">
      <c r="A6915">
        <v>2018</v>
      </c>
      <c r="B6915">
        <v>12</v>
      </c>
      <c r="C6915">
        <v>5</v>
      </c>
      <c r="D6915" s="2">
        <v>231572.64285388801</v>
      </c>
    </row>
    <row r="6916" spans="1:4" x14ac:dyDescent="0.25">
      <c r="A6916">
        <v>2018</v>
      </c>
      <c r="B6916">
        <v>12</v>
      </c>
      <c r="C6916">
        <v>6</v>
      </c>
      <c r="D6916" s="2">
        <v>162961.23580416001</v>
      </c>
    </row>
    <row r="6917" spans="1:4" x14ac:dyDescent="0.25">
      <c r="A6917">
        <v>2018</v>
      </c>
      <c r="B6917">
        <v>12</v>
      </c>
      <c r="C6917">
        <v>7</v>
      </c>
      <c r="D6917" s="2">
        <v>137188.07278387199</v>
      </c>
    </row>
    <row r="6918" spans="1:4" x14ac:dyDescent="0.25">
      <c r="A6918">
        <v>2018</v>
      </c>
      <c r="B6918">
        <v>12</v>
      </c>
      <c r="C6918">
        <v>8</v>
      </c>
      <c r="D6918" s="2">
        <v>100100.495112192</v>
      </c>
    </row>
    <row r="6919" spans="1:4" x14ac:dyDescent="0.25">
      <c r="A6919">
        <v>2018</v>
      </c>
      <c r="B6919">
        <v>12</v>
      </c>
      <c r="C6919">
        <v>9</v>
      </c>
      <c r="D6919" s="2">
        <v>78055.222048358395</v>
      </c>
    </row>
    <row r="6920" spans="1:4" x14ac:dyDescent="0.25">
      <c r="A6920">
        <v>2018</v>
      </c>
      <c r="B6920">
        <v>12</v>
      </c>
      <c r="C6920">
        <v>10</v>
      </c>
      <c r="D6920" s="2">
        <v>71133.903839232007</v>
      </c>
    </row>
    <row r="6921" spans="1:4" x14ac:dyDescent="0.25">
      <c r="A6921">
        <v>2018</v>
      </c>
      <c r="B6921">
        <v>12</v>
      </c>
      <c r="C6921">
        <v>11</v>
      </c>
      <c r="D6921" s="2">
        <v>47984.998673203198</v>
      </c>
    </row>
    <row r="6922" spans="1:4" x14ac:dyDescent="0.25">
      <c r="A6922">
        <v>2018</v>
      </c>
      <c r="B6922">
        <v>12</v>
      </c>
      <c r="C6922">
        <v>12</v>
      </c>
      <c r="D6922" s="2">
        <v>42344.036582399996</v>
      </c>
    </row>
    <row r="6923" spans="1:4" x14ac:dyDescent="0.25">
      <c r="A6923">
        <v>2018</v>
      </c>
      <c r="B6923">
        <v>12</v>
      </c>
      <c r="C6923">
        <v>13</v>
      </c>
      <c r="D6923" s="2">
        <v>34284.858735513597</v>
      </c>
    </row>
    <row r="6924" spans="1:4" x14ac:dyDescent="0.25">
      <c r="A6924">
        <v>2018</v>
      </c>
      <c r="B6924">
        <v>12</v>
      </c>
      <c r="C6924">
        <v>14</v>
      </c>
      <c r="D6924" s="2">
        <v>32747.237466623999</v>
      </c>
    </row>
    <row r="6925" spans="1:4" x14ac:dyDescent="0.25">
      <c r="A6925">
        <v>2018</v>
      </c>
      <c r="B6925">
        <v>12</v>
      </c>
      <c r="C6925">
        <v>15</v>
      </c>
      <c r="D6925" s="2">
        <v>33324.187962470402</v>
      </c>
    </row>
    <row r="6926" spans="1:4" x14ac:dyDescent="0.25">
      <c r="A6926">
        <v>2018</v>
      </c>
      <c r="B6926">
        <v>12</v>
      </c>
      <c r="C6926">
        <v>16</v>
      </c>
      <c r="D6926" s="2">
        <v>28136.355382886399</v>
      </c>
    </row>
    <row r="6927" spans="1:4" x14ac:dyDescent="0.25">
      <c r="A6927">
        <v>2018</v>
      </c>
      <c r="B6927">
        <v>12</v>
      </c>
      <c r="C6927">
        <v>17</v>
      </c>
      <c r="D6927" s="2">
        <v>35782.380697190398</v>
      </c>
    </row>
    <row r="6928" spans="1:4" x14ac:dyDescent="0.25">
      <c r="A6928">
        <v>2018</v>
      </c>
      <c r="B6928">
        <v>12</v>
      </c>
      <c r="C6928">
        <v>18</v>
      </c>
      <c r="D6928" s="2">
        <v>66100.343904460795</v>
      </c>
    </row>
    <row r="6929" spans="1:4" x14ac:dyDescent="0.25">
      <c r="A6929">
        <v>2018</v>
      </c>
      <c r="B6929">
        <v>12</v>
      </c>
      <c r="C6929">
        <v>19</v>
      </c>
      <c r="D6929" s="2">
        <v>76806.296218828793</v>
      </c>
    </row>
    <row r="6930" spans="1:4" x14ac:dyDescent="0.25">
      <c r="A6930">
        <v>2018</v>
      </c>
      <c r="B6930">
        <v>12</v>
      </c>
      <c r="C6930">
        <v>20</v>
      </c>
      <c r="D6930" s="2">
        <v>74978.144581939196</v>
      </c>
    </row>
    <row r="6931" spans="1:4" x14ac:dyDescent="0.25">
      <c r="A6931">
        <v>2018</v>
      </c>
      <c r="B6931">
        <v>12</v>
      </c>
      <c r="C6931">
        <v>21</v>
      </c>
      <c r="D6931" s="2">
        <v>95521.393992499201</v>
      </c>
    </row>
    <row r="6932" spans="1:4" x14ac:dyDescent="0.25">
      <c r="A6932">
        <v>2018</v>
      </c>
      <c r="B6932">
        <v>12</v>
      </c>
      <c r="C6932">
        <v>22</v>
      </c>
      <c r="D6932" s="2">
        <v>240576.27070463999</v>
      </c>
    </row>
    <row r="6933" spans="1:4" x14ac:dyDescent="0.25">
      <c r="A6933">
        <v>2018</v>
      </c>
      <c r="B6933">
        <v>12</v>
      </c>
      <c r="C6933">
        <v>23</v>
      </c>
      <c r="D6933" s="2">
        <v>225878.00298393599</v>
      </c>
    </row>
    <row r="6934" spans="1:4" x14ac:dyDescent="0.25">
      <c r="A6934">
        <v>2018</v>
      </c>
      <c r="B6934">
        <v>12</v>
      </c>
      <c r="C6934">
        <v>24</v>
      </c>
      <c r="D6934" s="2">
        <v>193479.27963033601</v>
      </c>
    </row>
    <row r="6935" spans="1:4" x14ac:dyDescent="0.25">
      <c r="A6935">
        <v>2018</v>
      </c>
      <c r="B6935">
        <v>12</v>
      </c>
      <c r="C6935">
        <v>25</v>
      </c>
      <c r="D6935" s="2">
        <v>123857.976788582</v>
      </c>
    </row>
    <row r="6936" spans="1:4" x14ac:dyDescent="0.25">
      <c r="A6936">
        <v>2018</v>
      </c>
      <c r="B6936">
        <v>12</v>
      </c>
      <c r="C6936">
        <v>26</v>
      </c>
      <c r="D6936" s="2">
        <v>99021.459209011198</v>
      </c>
    </row>
    <row r="6937" spans="1:4" x14ac:dyDescent="0.25">
      <c r="A6937">
        <v>2018</v>
      </c>
      <c r="B6937">
        <v>12</v>
      </c>
      <c r="C6937">
        <v>27</v>
      </c>
      <c r="D6937" s="2">
        <v>75340.702015488001</v>
      </c>
    </row>
    <row r="6938" spans="1:4" x14ac:dyDescent="0.25">
      <c r="A6938">
        <v>2018</v>
      </c>
      <c r="B6938">
        <v>12</v>
      </c>
      <c r="C6938">
        <v>28</v>
      </c>
      <c r="D6938" s="2">
        <v>96719.969380147202</v>
      </c>
    </row>
    <row r="6939" spans="1:4" x14ac:dyDescent="0.25">
      <c r="A6939">
        <v>2018</v>
      </c>
      <c r="B6939">
        <v>12</v>
      </c>
      <c r="C6939">
        <v>29</v>
      </c>
      <c r="D6939" s="2">
        <v>123963.86440396799</v>
      </c>
    </row>
    <row r="6940" spans="1:4" x14ac:dyDescent="0.25">
      <c r="A6940">
        <v>2018</v>
      </c>
      <c r="B6940">
        <v>12</v>
      </c>
      <c r="C6940">
        <v>30</v>
      </c>
      <c r="D6940" s="2">
        <v>113531.41431982099</v>
      </c>
    </row>
    <row r="6941" spans="1:4" x14ac:dyDescent="0.25">
      <c r="A6941">
        <v>2018</v>
      </c>
      <c r="B6941">
        <v>12</v>
      </c>
      <c r="C6941">
        <v>31</v>
      </c>
      <c r="D6941" s="2">
        <v>108839.74644449299</v>
      </c>
    </row>
    <row r="6942" spans="1:4" x14ac:dyDescent="0.25">
      <c r="A6942">
        <v>2019</v>
      </c>
      <c r="B6942">
        <v>1</v>
      </c>
      <c r="C6942">
        <v>1</v>
      </c>
      <c r="D6942" s="2">
        <v>328085.24083199998</v>
      </c>
    </row>
    <row r="6943" spans="1:4" x14ac:dyDescent="0.25">
      <c r="A6943">
        <v>2019</v>
      </c>
      <c r="B6943">
        <v>1</v>
      </c>
      <c r="C6943">
        <v>2</v>
      </c>
      <c r="D6943" s="2">
        <v>479815.49007360003</v>
      </c>
    </row>
    <row r="6944" spans="1:4" x14ac:dyDescent="0.25">
      <c r="A6944">
        <v>2019</v>
      </c>
      <c r="B6944">
        <v>1</v>
      </c>
      <c r="C6944">
        <v>3</v>
      </c>
      <c r="D6944" s="2">
        <v>377121.139835904</v>
      </c>
    </row>
    <row r="6945" spans="1:4" x14ac:dyDescent="0.25">
      <c r="A6945">
        <v>2019</v>
      </c>
      <c r="B6945">
        <v>1</v>
      </c>
      <c r="C6945">
        <v>4</v>
      </c>
      <c r="D6945" s="2">
        <v>253268.105121792</v>
      </c>
    </row>
    <row r="6946" spans="1:4" x14ac:dyDescent="0.25">
      <c r="A6946">
        <v>2019</v>
      </c>
      <c r="B6946">
        <v>1</v>
      </c>
      <c r="C6946">
        <v>5</v>
      </c>
      <c r="D6946" s="2">
        <v>179264.45444198401</v>
      </c>
    </row>
    <row r="6947" spans="1:4" x14ac:dyDescent="0.25">
      <c r="A6947">
        <v>2019</v>
      </c>
      <c r="B6947">
        <v>1</v>
      </c>
      <c r="C6947">
        <v>6</v>
      </c>
      <c r="D6947" s="2">
        <v>138658.95158169599</v>
      </c>
    </row>
    <row r="6948" spans="1:4" x14ac:dyDescent="0.25">
      <c r="A6948">
        <v>2019</v>
      </c>
      <c r="B6948">
        <v>1</v>
      </c>
      <c r="C6948">
        <v>7</v>
      </c>
      <c r="D6948" s="2">
        <v>124890.601230029</v>
      </c>
    </row>
    <row r="6949" spans="1:4" x14ac:dyDescent="0.25">
      <c r="A6949">
        <v>2019</v>
      </c>
      <c r="B6949">
        <v>1</v>
      </c>
      <c r="C6949">
        <v>8</v>
      </c>
      <c r="D6949" s="2">
        <v>97368.066175795204</v>
      </c>
    </row>
    <row r="6950" spans="1:4" x14ac:dyDescent="0.25">
      <c r="A6950">
        <v>2019</v>
      </c>
      <c r="B6950">
        <v>1</v>
      </c>
      <c r="C6950">
        <v>9</v>
      </c>
      <c r="D6950" s="2">
        <v>77352.9581592576</v>
      </c>
    </row>
    <row r="6951" spans="1:4" x14ac:dyDescent="0.25">
      <c r="A6951">
        <v>2019</v>
      </c>
      <c r="B6951">
        <v>1</v>
      </c>
      <c r="C6951">
        <v>10</v>
      </c>
      <c r="D6951" s="2">
        <v>63747.5250051072</v>
      </c>
    </row>
    <row r="6952" spans="1:4" x14ac:dyDescent="0.25">
      <c r="A6952">
        <v>2019</v>
      </c>
      <c r="B6952">
        <v>1</v>
      </c>
      <c r="C6952">
        <v>11</v>
      </c>
      <c r="D6952" s="2">
        <v>49360.461181747203</v>
      </c>
    </row>
    <row r="6953" spans="1:4" x14ac:dyDescent="0.25">
      <c r="A6953">
        <v>2019</v>
      </c>
      <c r="B6953">
        <v>1</v>
      </c>
      <c r="C6953">
        <v>12</v>
      </c>
      <c r="D6953" s="2">
        <v>39585.576125030399</v>
      </c>
    </row>
    <row r="6954" spans="1:4" x14ac:dyDescent="0.25">
      <c r="A6954">
        <v>2019</v>
      </c>
      <c r="B6954">
        <v>1</v>
      </c>
      <c r="C6954">
        <v>13</v>
      </c>
      <c r="D6954" s="2">
        <v>40215.250237132801</v>
      </c>
    </row>
    <row r="6955" spans="1:4" x14ac:dyDescent="0.25">
      <c r="A6955">
        <v>2019</v>
      </c>
      <c r="B6955">
        <v>1</v>
      </c>
      <c r="C6955">
        <v>14</v>
      </c>
      <c r="D6955" s="2">
        <v>38909.245894041604</v>
      </c>
    </row>
    <row r="6956" spans="1:4" x14ac:dyDescent="0.25">
      <c r="A6956">
        <v>2019</v>
      </c>
      <c r="B6956">
        <v>1</v>
      </c>
      <c r="C6956">
        <v>15</v>
      </c>
      <c r="D6956" s="2">
        <v>32571.598097203201</v>
      </c>
    </row>
    <row r="6957" spans="1:4" x14ac:dyDescent="0.25">
      <c r="A6957">
        <v>2019</v>
      </c>
      <c r="B6957">
        <v>1</v>
      </c>
      <c r="C6957">
        <v>16</v>
      </c>
      <c r="D6957" s="2">
        <v>27410.164024320002</v>
      </c>
    </row>
    <row r="6958" spans="1:4" x14ac:dyDescent="0.25">
      <c r="A6958">
        <v>2019</v>
      </c>
      <c r="B6958">
        <v>1</v>
      </c>
      <c r="C6958">
        <v>17</v>
      </c>
      <c r="D6958" s="2">
        <v>24156.468559871999</v>
      </c>
    </row>
    <row r="6959" spans="1:4" x14ac:dyDescent="0.25">
      <c r="A6959">
        <v>2019</v>
      </c>
      <c r="B6959">
        <v>1</v>
      </c>
      <c r="C6959">
        <v>18</v>
      </c>
      <c r="D6959" s="2">
        <v>27509.739485184</v>
      </c>
    </row>
    <row r="6960" spans="1:4" x14ac:dyDescent="0.25">
      <c r="A6960">
        <v>2019</v>
      </c>
      <c r="B6960">
        <v>1</v>
      </c>
      <c r="C6960">
        <v>19</v>
      </c>
      <c r="D6960" s="2">
        <v>25021.7719750656</v>
      </c>
    </row>
    <row r="6961" spans="1:4" x14ac:dyDescent="0.25">
      <c r="A6961">
        <v>2019</v>
      </c>
      <c r="B6961">
        <v>1</v>
      </c>
      <c r="C6961">
        <v>20</v>
      </c>
      <c r="D6961" s="2">
        <v>24410.642875084799</v>
      </c>
    </row>
    <row r="6962" spans="1:4" x14ac:dyDescent="0.25">
      <c r="A6962">
        <v>2019</v>
      </c>
      <c r="B6962">
        <v>1</v>
      </c>
      <c r="C6962">
        <v>21</v>
      </c>
      <c r="D6962" s="2">
        <v>16851.3974525952</v>
      </c>
    </row>
    <row r="6963" spans="1:4" x14ac:dyDescent="0.25">
      <c r="A6963">
        <v>2019</v>
      </c>
      <c r="B6963">
        <v>1</v>
      </c>
      <c r="C6963">
        <v>22</v>
      </c>
      <c r="D6963" s="2">
        <v>18788.666179276799</v>
      </c>
    </row>
    <row r="6964" spans="1:4" x14ac:dyDescent="0.25">
      <c r="A6964">
        <v>2019</v>
      </c>
      <c r="B6964">
        <v>1</v>
      </c>
      <c r="C6964">
        <v>23</v>
      </c>
      <c r="D6964" s="2">
        <v>45723.485822975999</v>
      </c>
    </row>
    <row r="6965" spans="1:4" x14ac:dyDescent="0.25">
      <c r="A6965">
        <v>2019</v>
      </c>
      <c r="B6965">
        <v>1</v>
      </c>
      <c r="C6965">
        <v>24</v>
      </c>
      <c r="D6965" s="2">
        <v>216051.34847385599</v>
      </c>
    </row>
    <row r="6966" spans="1:4" x14ac:dyDescent="0.25">
      <c r="A6966">
        <v>2019</v>
      </c>
      <c r="B6966">
        <v>1</v>
      </c>
      <c r="C6966">
        <v>25</v>
      </c>
      <c r="D6966" s="2">
        <v>448394.57980415999</v>
      </c>
    </row>
    <row r="6967" spans="1:4" x14ac:dyDescent="0.25">
      <c r="A6967">
        <v>2019</v>
      </c>
      <c r="B6967">
        <v>1</v>
      </c>
      <c r="C6967">
        <v>26</v>
      </c>
      <c r="D6967" s="2">
        <v>319027.70685542398</v>
      </c>
    </row>
    <row r="6968" spans="1:4" x14ac:dyDescent="0.25">
      <c r="A6968">
        <v>2019</v>
      </c>
      <c r="B6968">
        <v>1</v>
      </c>
      <c r="C6968">
        <v>27</v>
      </c>
      <c r="D6968" s="2">
        <v>251580.093101568</v>
      </c>
    </row>
    <row r="6969" spans="1:4" x14ac:dyDescent="0.25">
      <c r="A6969">
        <v>2019</v>
      </c>
      <c r="B6969">
        <v>1</v>
      </c>
      <c r="C6969">
        <v>28</v>
      </c>
      <c r="D6969" s="2">
        <v>173397.16817510399</v>
      </c>
    </row>
    <row r="6970" spans="1:4" x14ac:dyDescent="0.25">
      <c r="A6970">
        <v>2019</v>
      </c>
      <c r="B6970">
        <v>1</v>
      </c>
      <c r="C6970">
        <v>29</v>
      </c>
      <c r="D6970" s="2">
        <v>128156.30936064001</v>
      </c>
    </row>
    <row r="6971" spans="1:4" x14ac:dyDescent="0.25">
      <c r="A6971">
        <v>2019</v>
      </c>
      <c r="B6971">
        <v>1</v>
      </c>
      <c r="C6971">
        <v>30</v>
      </c>
      <c r="D6971" s="2">
        <v>75622.253466009599</v>
      </c>
    </row>
    <row r="6972" spans="1:4" x14ac:dyDescent="0.25">
      <c r="A6972">
        <v>2019</v>
      </c>
      <c r="B6972">
        <v>1</v>
      </c>
      <c r="C6972">
        <v>31</v>
      </c>
      <c r="D6972" s="2">
        <v>56520.059146444801</v>
      </c>
    </row>
    <row r="6973" spans="1:4" x14ac:dyDescent="0.25">
      <c r="A6973">
        <v>2019</v>
      </c>
      <c r="B6973">
        <v>2</v>
      </c>
      <c r="C6973">
        <v>1</v>
      </c>
      <c r="D6973" s="2">
        <v>41965.728121405402</v>
      </c>
    </row>
    <row r="6974" spans="1:4" x14ac:dyDescent="0.25">
      <c r="A6974">
        <v>2019</v>
      </c>
      <c r="B6974">
        <v>2</v>
      </c>
      <c r="C6974">
        <v>2</v>
      </c>
      <c r="D6974" s="2">
        <v>38111.298223841302</v>
      </c>
    </row>
    <row r="6975" spans="1:4" x14ac:dyDescent="0.25">
      <c r="A6975">
        <v>2019</v>
      </c>
      <c r="B6975">
        <v>2</v>
      </c>
      <c r="C6975">
        <v>3</v>
      </c>
      <c r="D6975" s="2">
        <v>44391.6456846336</v>
      </c>
    </row>
    <row r="6976" spans="1:4" x14ac:dyDescent="0.25">
      <c r="A6976">
        <v>2019</v>
      </c>
      <c r="B6976">
        <v>2</v>
      </c>
      <c r="C6976">
        <v>4</v>
      </c>
      <c r="D6976" s="2">
        <v>81296.268738048006</v>
      </c>
    </row>
    <row r="6977" spans="1:4" x14ac:dyDescent="0.25">
      <c r="A6977">
        <v>2019</v>
      </c>
      <c r="B6977">
        <v>2</v>
      </c>
      <c r="C6977">
        <v>5</v>
      </c>
      <c r="D6977" s="2">
        <v>179160.39360000001</v>
      </c>
    </row>
    <row r="6978" spans="1:4" x14ac:dyDescent="0.25">
      <c r="A6978">
        <v>2019</v>
      </c>
      <c r="B6978">
        <v>2</v>
      </c>
      <c r="C6978">
        <v>6</v>
      </c>
      <c r="D6978" s="2">
        <v>309090.05955071998</v>
      </c>
    </row>
    <row r="6979" spans="1:4" x14ac:dyDescent="0.25">
      <c r="A6979">
        <v>2019</v>
      </c>
      <c r="B6979">
        <v>2</v>
      </c>
      <c r="C6979">
        <v>7</v>
      </c>
      <c r="D6979" s="2">
        <v>492090.34307374101</v>
      </c>
    </row>
    <row r="6980" spans="1:4" x14ac:dyDescent="0.25">
      <c r="A6980">
        <v>2019</v>
      </c>
      <c r="B6980">
        <v>2</v>
      </c>
      <c r="C6980">
        <v>8</v>
      </c>
      <c r="D6980" s="2">
        <v>653026.63726079999</v>
      </c>
    </row>
    <row r="6981" spans="1:4" x14ac:dyDescent="0.25">
      <c r="A6981">
        <v>2019</v>
      </c>
      <c r="B6981">
        <v>2</v>
      </c>
      <c r="C6981">
        <v>9</v>
      </c>
      <c r="D6981" s="2">
        <v>477805.63156991999</v>
      </c>
    </row>
    <row r="6982" spans="1:4" x14ac:dyDescent="0.25">
      <c r="A6982">
        <v>2019</v>
      </c>
      <c r="B6982">
        <v>2</v>
      </c>
      <c r="C6982">
        <v>10</v>
      </c>
      <c r="D6982" s="2">
        <v>319559.53849482199</v>
      </c>
    </row>
    <row r="6983" spans="1:4" x14ac:dyDescent="0.25">
      <c r="A6983">
        <v>2019</v>
      </c>
      <c r="B6983">
        <v>2</v>
      </c>
      <c r="C6983">
        <v>11</v>
      </c>
      <c r="D6983" s="2">
        <v>256743.21530879999</v>
      </c>
    </row>
    <row r="6984" spans="1:4" x14ac:dyDescent="0.25">
      <c r="A6984">
        <v>2019</v>
      </c>
      <c r="B6984">
        <v>2</v>
      </c>
      <c r="C6984">
        <v>12</v>
      </c>
      <c r="D6984" s="2">
        <v>206323.290796032</v>
      </c>
    </row>
    <row r="6985" spans="1:4" x14ac:dyDescent="0.25">
      <c r="A6985">
        <v>2019</v>
      </c>
      <c r="B6985">
        <v>2</v>
      </c>
      <c r="C6985">
        <v>13</v>
      </c>
      <c r="D6985" s="2">
        <v>209629.58754815999</v>
      </c>
    </row>
    <row r="6986" spans="1:4" x14ac:dyDescent="0.25">
      <c r="A6986">
        <v>2019</v>
      </c>
      <c r="B6986">
        <v>2</v>
      </c>
      <c r="C6986">
        <v>14</v>
      </c>
      <c r="D6986" s="2">
        <v>231919.07738112001</v>
      </c>
    </row>
    <row r="6987" spans="1:4" x14ac:dyDescent="0.25">
      <c r="A6987">
        <v>2019</v>
      </c>
      <c r="B6987">
        <v>2</v>
      </c>
      <c r="C6987">
        <v>15</v>
      </c>
      <c r="D6987" s="2">
        <v>179366.47647436801</v>
      </c>
    </row>
    <row r="6988" spans="1:4" x14ac:dyDescent="0.25">
      <c r="A6988">
        <v>2019</v>
      </c>
      <c r="B6988">
        <v>2</v>
      </c>
      <c r="C6988">
        <v>16</v>
      </c>
      <c r="D6988" s="2">
        <v>171582.95384064</v>
      </c>
    </row>
    <row r="6989" spans="1:4" x14ac:dyDescent="0.25">
      <c r="A6989">
        <v>2019</v>
      </c>
      <c r="B6989">
        <v>2</v>
      </c>
      <c r="C6989">
        <v>17</v>
      </c>
      <c r="D6989" s="2">
        <v>139470.96866918399</v>
      </c>
    </row>
    <row r="6990" spans="1:4" x14ac:dyDescent="0.25">
      <c r="A6990">
        <v>2019</v>
      </c>
      <c r="B6990">
        <v>2</v>
      </c>
      <c r="C6990">
        <v>18</v>
      </c>
      <c r="D6990" s="2">
        <v>111773.25093888</v>
      </c>
    </row>
    <row r="6991" spans="1:4" x14ac:dyDescent="0.25">
      <c r="A6991">
        <v>2019</v>
      </c>
      <c r="B6991">
        <v>2</v>
      </c>
      <c r="C6991">
        <v>19</v>
      </c>
      <c r="D6991" s="2">
        <v>79600.623414681599</v>
      </c>
    </row>
    <row r="6992" spans="1:4" x14ac:dyDescent="0.25">
      <c r="A6992">
        <v>2019</v>
      </c>
      <c r="B6992">
        <v>2</v>
      </c>
      <c r="C6992">
        <v>20</v>
      </c>
      <c r="D6992" s="2">
        <v>65974.932648345595</v>
      </c>
    </row>
    <row r="6993" spans="1:4" x14ac:dyDescent="0.25">
      <c r="A6993">
        <v>2019</v>
      </c>
      <c r="B6993">
        <v>2</v>
      </c>
      <c r="C6993">
        <v>21</v>
      </c>
      <c r="D6993" s="2">
        <v>58505.182812057603</v>
      </c>
    </row>
    <row r="6994" spans="1:4" x14ac:dyDescent="0.25">
      <c r="A6994">
        <v>2019</v>
      </c>
      <c r="B6994">
        <v>2</v>
      </c>
      <c r="C6994">
        <v>22</v>
      </c>
      <c r="D6994" s="2">
        <v>179941.74699110401</v>
      </c>
    </row>
    <row r="6995" spans="1:4" x14ac:dyDescent="0.25">
      <c r="A6995">
        <v>2019</v>
      </c>
      <c r="B6995">
        <v>2</v>
      </c>
      <c r="C6995">
        <v>23</v>
      </c>
      <c r="D6995" s="2">
        <v>182556.31642214401</v>
      </c>
    </row>
    <row r="6996" spans="1:4" x14ac:dyDescent="0.25">
      <c r="A6996">
        <v>2019</v>
      </c>
      <c r="B6996">
        <v>2</v>
      </c>
      <c r="C6996">
        <v>24</v>
      </c>
      <c r="D6996" s="2">
        <v>256945.0574592</v>
      </c>
    </row>
    <row r="6997" spans="1:4" x14ac:dyDescent="0.25">
      <c r="A6997">
        <v>2019</v>
      </c>
      <c r="B6997">
        <v>2</v>
      </c>
      <c r="C6997">
        <v>25</v>
      </c>
      <c r="D6997" s="2">
        <v>285538.95433728001</v>
      </c>
    </row>
    <row r="6998" spans="1:4" x14ac:dyDescent="0.25">
      <c r="A6998">
        <v>2019</v>
      </c>
      <c r="B6998">
        <v>2</v>
      </c>
      <c r="C6998">
        <v>26</v>
      </c>
      <c r="D6998" s="2">
        <v>227348.88178175999</v>
      </c>
    </row>
    <row r="6999" spans="1:4" x14ac:dyDescent="0.25">
      <c r="A6999">
        <v>2019</v>
      </c>
      <c r="B6999">
        <v>2</v>
      </c>
      <c r="C6999">
        <v>27</v>
      </c>
      <c r="D6999" s="2">
        <v>175443.64369920001</v>
      </c>
    </row>
    <row r="7000" spans="1:4" x14ac:dyDescent="0.25">
      <c r="A7000">
        <v>2019</v>
      </c>
      <c r="B7000">
        <v>2</v>
      </c>
      <c r="C7000">
        <v>28</v>
      </c>
      <c r="D7000" s="2">
        <v>129341.917919232</v>
      </c>
    </row>
    <row r="7001" spans="1:4" x14ac:dyDescent="0.25">
      <c r="A7001">
        <v>2019</v>
      </c>
      <c r="B7001">
        <v>3</v>
      </c>
      <c r="C7001">
        <v>1</v>
      </c>
      <c r="D7001" s="2">
        <v>92052.277905715193</v>
      </c>
    </row>
    <row r="7002" spans="1:4" x14ac:dyDescent="0.25">
      <c r="A7002">
        <v>2019</v>
      </c>
      <c r="B7002">
        <v>3</v>
      </c>
      <c r="C7002">
        <v>2</v>
      </c>
      <c r="D7002" s="2">
        <v>83275.765289164803</v>
      </c>
    </row>
    <row r="7003" spans="1:4" x14ac:dyDescent="0.25">
      <c r="A7003">
        <v>2019</v>
      </c>
      <c r="B7003">
        <v>3</v>
      </c>
      <c r="C7003">
        <v>3</v>
      </c>
      <c r="D7003" s="2">
        <v>65492.958058905599</v>
      </c>
    </row>
    <row r="7004" spans="1:4" x14ac:dyDescent="0.25">
      <c r="A7004">
        <v>2019</v>
      </c>
      <c r="B7004">
        <v>3</v>
      </c>
      <c r="C7004">
        <v>4</v>
      </c>
      <c r="D7004" s="2">
        <v>55556.012104704001</v>
      </c>
    </row>
    <row r="7005" spans="1:4" x14ac:dyDescent="0.25">
      <c r="A7005">
        <v>2019</v>
      </c>
      <c r="B7005">
        <v>3</v>
      </c>
      <c r="C7005">
        <v>5</v>
      </c>
      <c r="D7005" s="2">
        <v>43194.073391308797</v>
      </c>
    </row>
    <row r="7006" spans="1:4" x14ac:dyDescent="0.25">
      <c r="A7006">
        <v>2019</v>
      </c>
      <c r="B7006">
        <v>3</v>
      </c>
      <c r="C7006">
        <v>6</v>
      </c>
      <c r="D7006" s="2">
        <v>38611.596002918399</v>
      </c>
    </row>
    <row r="7007" spans="1:4" x14ac:dyDescent="0.25">
      <c r="A7007">
        <v>2019</v>
      </c>
      <c r="B7007">
        <v>3</v>
      </c>
      <c r="C7007">
        <v>7</v>
      </c>
      <c r="D7007" s="2">
        <v>33701.522687999997</v>
      </c>
    </row>
    <row r="7008" spans="1:4" x14ac:dyDescent="0.25">
      <c r="A7008">
        <v>2019</v>
      </c>
      <c r="B7008">
        <v>3</v>
      </c>
      <c r="C7008">
        <v>8</v>
      </c>
      <c r="D7008" s="2">
        <v>33931.500410879999</v>
      </c>
    </row>
    <row r="7009" spans="1:4" x14ac:dyDescent="0.25">
      <c r="A7009">
        <v>2019</v>
      </c>
      <c r="B7009">
        <v>3</v>
      </c>
      <c r="C7009">
        <v>9</v>
      </c>
      <c r="D7009" s="2">
        <v>35003.832708096001</v>
      </c>
    </row>
    <row r="7010" spans="1:4" x14ac:dyDescent="0.25">
      <c r="A7010">
        <v>2019</v>
      </c>
      <c r="B7010">
        <v>3</v>
      </c>
      <c r="C7010">
        <v>10</v>
      </c>
      <c r="D7010" s="2">
        <v>98845.403922432</v>
      </c>
    </row>
    <row r="7011" spans="1:4" x14ac:dyDescent="0.25">
      <c r="A7011">
        <v>2019</v>
      </c>
      <c r="B7011">
        <v>3</v>
      </c>
      <c r="C7011">
        <v>11</v>
      </c>
      <c r="D7011" s="2">
        <v>277049.45310336002</v>
      </c>
    </row>
    <row r="7012" spans="1:4" x14ac:dyDescent="0.25">
      <c r="A7012">
        <v>2019</v>
      </c>
      <c r="B7012">
        <v>3</v>
      </c>
      <c r="C7012">
        <v>12</v>
      </c>
      <c r="D7012" s="2">
        <v>242583.43797964801</v>
      </c>
    </row>
    <row r="7013" spans="1:4" x14ac:dyDescent="0.25">
      <c r="A7013">
        <v>2019</v>
      </c>
      <c r="B7013">
        <v>3</v>
      </c>
      <c r="C7013">
        <v>13</v>
      </c>
      <c r="D7013" s="2">
        <v>173714.89626316799</v>
      </c>
    </row>
    <row r="7014" spans="1:4" x14ac:dyDescent="0.25">
      <c r="A7014">
        <v>2019</v>
      </c>
      <c r="B7014">
        <v>3</v>
      </c>
      <c r="C7014">
        <v>14</v>
      </c>
      <c r="D7014" s="2">
        <v>153094.212864</v>
      </c>
    </row>
    <row r="7015" spans="1:4" x14ac:dyDescent="0.25">
      <c r="A7015">
        <v>2019</v>
      </c>
      <c r="B7015">
        <v>3</v>
      </c>
      <c r="C7015">
        <v>15</v>
      </c>
      <c r="D7015" s="2">
        <v>294387.14334412798</v>
      </c>
    </row>
    <row r="7016" spans="1:4" x14ac:dyDescent="0.25">
      <c r="A7016">
        <v>2019</v>
      </c>
      <c r="B7016">
        <v>3</v>
      </c>
      <c r="C7016">
        <v>16</v>
      </c>
      <c r="D7016" s="2">
        <v>331257.83245056</v>
      </c>
    </row>
    <row r="7017" spans="1:4" x14ac:dyDescent="0.25">
      <c r="A7017">
        <v>2019</v>
      </c>
      <c r="B7017">
        <v>3</v>
      </c>
      <c r="C7017">
        <v>17</v>
      </c>
      <c r="D7017" s="2">
        <v>289533.14544844802</v>
      </c>
    </row>
    <row r="7018" spans="1:4" x14ac:dyDescent="0.25">
      <c r="A7018">
        <v>2019</v>
      </c>
      <c r="B7018">
        <v>3</v>
      </c>
      <c r="C7018">
        <v>18</v>
      </c>
      <c r="D7018" s="2">
        <v>211092.555764736</v>
      </c>
    </row>
    <row r="7019" spans="1:4" x14ac:dyDescent="0.25">
      <c r="A7019">
        <v>2019</v>
      </c>
      <c r="B7019">
        <v>3</v>
      </c>
      <c r="C7019">
        <v>19</v>
      </c>
      <c r="D7019" s="2">
        <v>162643.670820864</v>
      </c>
    </row>
    <row r="7020" spans="1:4" x14ac:dyDescent="0.25">
      <c r="A7020">
        <v>2019</v>
      </c>
      <c r="B7020">
        <v>3</v>
      </c>
      <c r="C7020">
        <v>20</v>
      </c>
      <c r="D7020" s="2">
        <v>134185.54235166701</v>
      </c>
    </row>
    <row r="7021" spans="1:4" x14ac:dyDescent="0.25">
      <c r="A7021">
        <v>2019</v>
      </c>
      <c r="B7021">
        <v>3</v>
      </c>
      <c r="C7021">
        <v>21</v>
      </c>
      <c r="D7021" s="2">
        <v>122437.693089792</v>
      </c>
    </row>
    <row r="7022" spans="1:4" x14ac:dyDescent="0.25">
      <c r="A7022">
        <v>2019</v>
      </c>
      <c r="B7022">
        <v>3</v>
      </c>
      <c r="C7022">
        <v>22</v>
      </c>
      <c r="D7022" s="2">
        <v>142943.41209323501</v>
      </c>
    </row>
    <row r="7023" spans="1:4" x14ac:dyDescent="0.25">
      <c r="A7023">
        <v>2019</v>
      </c>
      <c r="B7023">
        <v>3</v>
      </c>
      <c r="C7023">
        <v>23</v>
      </c>
      <c r="D7023" s="2">
        <v>145900.16717230101</v>
      </c>
    </row>
    <row r="7024" spans="1:4" x14ac:dyDescent="0.25">
      <c r="A7024">
        <v>2019</v>
      </c>
      <c r="B7024">
        <v>3</v>
      </c>
      <c r="C7024">
        <v>24</v>
      </c>
      <c r="D7024" s="2">
        <v>109144.736050176</v>
      </c>
    </row>
    <row r="7025" spans="1:4" x14ac:dyDescent="0.25">
      <c r="A7025">
        <v>2019</v>
      </c>
      <c r="B7025">
        <v>3</v>
      </c>
      <c r="C7025">
        <v>25</v>
      </c>
      <c r="D7025" s="2">
        <v>86310.150082559994</v>
      </c>
    </row>
    <row r="7026" spans="1:4" x14ac:dyDescent="0.25">
      <c r="A7026">
        <v>2019</v>
      </c>
      <c r="B7026">
        <v>3</v>
      </c>
      <c r="C7026">
        <v>26</v>
      </c>
      <c r="D7026" s="2">
        <v>74004.873965567996</v>
      </c>
    </row>
    <row r="7027" spans="1:4" x14ac:dyDescent="0.25">
      <c r="A7027">
        <v>2019</v>
      </c>
      <c r="B7027">
        <v>3</v>
      </c>
      <c r="C7027">
        <v>27</v>
      </c>
      <c r="D7027" s="2">
        <v>63502.476401663997</v>
      </c>
    </row>
    <row r="7028" spans="1:4" x14ac:dyDescent="0.25">
      <c r="A7028">
        <v>2019</v>
      </c>
      <c r="B7028">
        <v>3</v>
      </c>
      <c r="C7028">
        <v>28</v>
      </c>
      <c r="D7028" s="2">
        <v>64095.525338111998</v>
      </c>
    </row>
    <row r="7029" spans="1:4" x14ac:dyDescent="0.25">
      <c r="A7029">
        <v>2019</v>
      </c>
      <c r="B7029">
        <v>3</v>
      </c>
      <c r="C7029">
        <v>29</v>
      </c>
      <c r="D7029" s="2">
        <v>58365.703769702399</v>
      </c>
    </row>
    <row r="7030" spans="1:4" x14ac:dyDescent="0.25">
      <c r="A7030">
        <v>2019</v>
      </c>
      <c r="B7030">
        <v>3</v>
      </c>
      <c r="C7030">
        <v>30</v>
      </c>
      <c r="D7030" s="2">
        <v>106430.959775048</v>
      </c>
    </row>
    <row r="7031" spans="1:4" x14ac:dyDescent="0.25">
      <c r="A7031">
        <v>2019</v>
      </c>
      <c r="B7031">
        <v>3</v>
      </c>
      <c r="C7031">
        <v>31</v>
      </c>
      <c r="D7031" s="2">
        <v>423118.34808053798</v>
      </c>
    </row>
    <row r="7032" spans="1:4" x14ac:dyDescent="0.25">
      <c r="A7032">
        <v>2019</v>
      </c>
      <c r="B7032">
        <v>4</v>
      </c>
      <c r="C7032">
        <v>1</v>
      </c>
      <c r="D7032" s="2">
        <v>585641.85961881594</v>
      </c>
    </row>
    <row r="7033" spans="1:4" x14ac:dyDescent="0.25">
      <c r="A7033">
        <v>2019</v>
      </c>
      <c r="B7033">
        <v>4</v>
      </c>
      <c r="C7033">
        <v>2</v>
      </c>
      <c r="D7033" s="2">
        <v>480383.82863769599</v>
      </c>
    </row>
    <row r="7034" spans="1:4" x14ac:dyDescent="0.25">
      <c r="A7034">
        <v>2019</v>
      </c>
      <c r="B7034">
        <v>4</v>
      </c>
      <c r="C7034">
        <v>3</v>
      </c>
      <c r="D7034" s="2">
        <v>325244.21674106899</v>
      </c>
    </row>
    <row r="7035" spans="1:4" x14ac:dyDescent="0.25">
      <c r="A7035">
        <v>2019</v>
      </c>
      <c r="B7035">
        <v>4</v>
      </c>
      <c r="C7035">
        <v>4</v>
      </c>
      <c r="D7035" s="2">
        <v>251740.22120755201</v>
      </c>
    </row>
    <row r="7036" spans="1:4" x14ac:dyDescent="0.25">
      <c r="A7036">
        <v>2019</v>
      </c>
      <c r="B7036">
        <v>4</v>
      </c>
      <c r="C7036">
        <v>5</v>
      </c>
      <c r="D7036" s="2">
        <v>195221.972524032</v>
      </c>
    </row>
    <row r="7037" spans="1:4" x14ac:dyDescent="0.25">
      <c r="A7037">
        <v>2019</v>
      </c>
      <c r="B7037">
        <v>4</v>
      </c>
      <c r="C7037">
        <v>6</v>
      </c>
      <c r="D7037" s="2">
        <v>151746.39661363201</v>
      </c>
    </row>
    <row r="7038" spans="1:4" x14ac:dyDescent="0.25">
      <c r="A7038">
        <v>2019</v>
      </c>
      <c r="B7038">
        <v>4</v>
      </c>
      <c r="C7038">
        <v>7</v>
      </c>
      <c r="D7038" s="2">
        <v>104773.544578253</v>
      </c>
    </row>
    <row r="7039" spans="1:4" x14ac:dyDescent="0.25">
      <c r="A7039">
        <v>2019</v>
      </c>
      <c r="B7039">
        <v>4</v>
      </c>
      <c r="C7039">
        <v>8</v>
      </c>
      <c r="D7039" s="2">
        <v>83510.986830335998</v>
      </c>
    </row>
    <row r="7040" spans="1:4" x14ac:dyDescent="0.25">
      <c r="A7040">
        <v>2019</v>
      </c>
      <c r="B7040">
        <v>4</v>
      </c>
      <c r="C7040">
        <v>9</v>
      </c>
      <c r="D7040" s="2">
        <v>52088.045906534397</v>
      </c>
    </row>
    <row r="7041" spans="1:4" x14ac:dyDescent="0.25">
      <c r="A7041">
        <v>2019</v>
      </c>
      <c r="B7041">
        <v>4</v>
      </c>
      <c r="C7041">
        <v>10</v>
      </c>
      <c r="D7041" s="2">
        <v>51133.736219443199</v>
      </c>
    </row>
    <row r="7042" spans="1:4" x14ac:dyDescent="0.25">
      <c r="A7042">
        <v>2019</v>
      </c>
      <c r="B7042">
        <v>4</v>
      </c>
      <c r="C7042">
        <v>11</v>
      </c>
      <c r="D7042" s="2">
        <v>44835.86967552</v>
      </c>
    </row>
    <row r="7043" spans="1:4" x14ac:dyDescent="0.25">
      <c r="A7043">
        <v>2019</v>
      </c>
      <c r="B7043">
        <v>4</v>
      </c>
      <c r="C7043">
        <v>12</v>
      </c>
      <c r="D7043" s="2">
        <v>34977.262941388799</v>
      </c>
    </row>
    <row r="7044" spans="1:4" x14ac:dyDescent="0.25">
      <c r="A7044">
        <v>2019</v>
      </c>
      <c r="B7044">
        <v>4</v>
      </c>
      <c r="C7044">
        <v>13</v>
      </c>
      <c r="D7044" s="2">
        <v>40902.027328511998</v>
      </c>
    </row>
    <row r="7045" spans="1:4" x14ac:dyDescent="0.25">
      <c r="A7045">
        <v>2019</v>
      </c>
      <c r="B7045">
        <v>4</v>
      </c>
      <c r="C7045">
        <v>14</v>
      </c>
      <c r="D7045" s="2">
        <v>40613.870134886398</v>
      </c>
    </row>
    <row r="7046" spans="1:4" x14ac:dyDescent="0.25">
      <c r="A7046">
        <v>2019</v>
      </c>
      <c r="B7046">
        <v>4</v>
      </c>
      <c r="C7046">
        <v>15</v>
      </c>
      <c r="D7046" s="2">
        <v>98586.132583219194</v>
      </c>
    </row>
    <row r="7047" spans="1:4" x14ac:dyDescent="0.25">
      <c r="A7047">
        <v>2019</v>
      </c>
      <c r="B7047">
        <v>4</v>
      </c>
      <c r="C7047">
        <v>16</v>
      </c>
      <c r="D7047" s="2">
        <v>167978.17536307199</v>
      </c>
    </row>
    <row r="7048" spans="1:4" x14ac:dyDescent="0.25">
      <c r="A7048">
        <v>2019</v>
      </c>
      <c r="B7048">
        <v>4</v>
      </c>
      <c r="C7048">
        <v>17</v>
      </c>
      <c r="D7048" s="2">
        <v>140015.330832384</v>
      </c>
    </row>
    <row r="7049" spans="1:4" x14ac:dyDescent="0.25">
      <c r="A7049">
        <v>2019</v>
      </c>
      <c r="B7049">
        <v>4</v>
      </c>
      <c r="C7049">
        <v>18</v>
      </c>
      <c r="D7049" s="2">
        <v>121058.316066816</v>
      </c>
    </row>
    <row r="7050" spans="1:4" x14ac:dyDescent="0.25">
      <c r="A7050">
        <v>2019</v>
      </c>
      <c r="B7050">
        <v>4</v>
      </c>
      <c r="C7050">
        <v>19</v>
      </c>
      <c r="D7050" s="2">
        <v>147146.63419745301</v>
      </c>
    </row>
    <row r="7051" spans="1:4" x14ac:dyDescent="0.25">
      <c r="A7051">
        <v>2019</v>
      </c>
      <c r="B7051">
        <v>4</v>
      </c>
      <c r="C7051">
        <v>20</v>
      </c>
      <c r="D7051" s="2">
        <v>401853.61288396799</v>
      </c>
    </row>
    <row r="7052" spans="1:4" x14ac:dyDescent="0.25">
      <c r="A7052">
        <v>2019</v>
      </c>
      <c r="B7052">
        <v>4</v>
      </c>
      <c r="C7052">
        <v>21</v>
      </c>
      <c r="D7052" s="2">
        <v>690897.11781888001</v>
      </c>
    </row>
    <row r="7053" spans="1:4" x14ac:dyDescent="0.25">
      <c r="A7053">
        <v>2019</v>
      </c>
      <c r="B7053">
        <v>4</v>
      </c>
      <c r="C7053">
        <v>22</v>
      </c>
      <c r="D7053" s="2">
        <v>609266.76973977603</v>
      </c>
    </row>
    <row r="7054" spans="1:4" x14ac:dyDescent="0.25">
      <c r="A7054">
        <v>2019</v>
      </c>
      <c r="B7054">
        <v>4</v>
      </c>
      <c r="C7054">
        <v>23</v>
      </c>
      <c r="D7054" s="2">
        <v>422272.37258035201</v>
      </c>
    </row>
    <row r="7055" spans="1:4" x14ac:dyDescent="0.25">
      <c r="A7055">
        <v>2019</v>
      </c>
      <c r="B7055">
        <v>4</v>
      </c>
      <c r="C7055">
        <v>24</v>
      </c>
      <c r="D7055" s="2">
        <v>302868.18351820798</v>
      </c>
    </row>
    <row r="7056" spans="1:4" x14ac:dyDescent="0.25">
      <c r="A7056">
        <v>2019</v>
      </c>
      <c r="B7056">
        <v>4</v>
      </c>
      <c r="C7056">
        <v>25</v>
      </c>
      <c r="D7056" s="2">
        <v>239795.81438975999</v>
      </c>
    </row>
    <row r="7057" spans="1:4" x14ac:dyDescent="0.25">
      <c r="A7057">
        <v>2019</v>
      </c>
      <c r="B7057">
        <v>4</v>
      </c>
      <c r="C7057">
        <v>26</v>
      </c>
      <c r="D7057" s="2">
        <v>309870.76052275201</v>
      </c>
    </row>
    <row r="7058" spans="1:4" x14ac:dyDescent="0.25">
      <c r="A7058">
        <v>2019</v>
      </c>
      <c r="B7058">
        <v>4</v>
      </c>
      <c r="C7058">
        <v>27</v>
      </c>
      <c r="D7058" s="2">
        <v>515351.85984921601</v>
      </c>
    </row>
    <row r="7059" spans="1:4" x14ac:dyDescent="0.25">
      <c r="A7059">
        <v>2019</v>
      </c>
      <c r="B7059">
        <v>4</v>
      </c>
      <c r="C7059">
        <v>28</v>
      </c>
      <c r="D7059" s="2">
        <v>854379.47335680004</v>
      </c>
    </row>
    <row r="7060" spans="1:4" x14ac:dyDescent="0.25">
      <c r="A7060">
        <v>2019</v>
      </c>
      <c r="B7060">
        <v>4</v>
      </c>
      <c r="C7060">
        <v>29</v>
      </c>
      <c r="D7060" s="2">
        <v>471754.64855808002</v>
      </c>
    </row>
    <row r="7061" spans="1:4" x14ac:dyDescent="0.25">
      <c r="A7061">
        <v>2019</v>
      </c>
      <c r="B7061">
        <v>4</v>
      </c>
      <c r="C7061">
        <v>30</v>
      </c>
      <c r="D7061" s="2">
        <v>328708.01561241603</v>
      </c>
    </row>
    <row r="7062" spans="1:4" x14ac:dyDescent="0.25">
      <c r="A7062">
        <v>2019</v>
      </c>
      <c r="B7062">
        <v>5</v>
      </c>
      <c r="C7062">
        <v>1</v>
      </c>
      <c r="D7062" s="2">
        <v>354627.60593817598</v>
      </c>
    </row>
    <row r="7063" spans="1:4" x14ac:dyDescent="0.25">
      <c r="A7063">
        <v>2019</v>
      </c>
      <c r="B7063">
        <v>5</v>
      </c>
      <c r="C7063">
        <v>2</v>
      </c>
      <c r="D7063" s="2">
        <v>330238.713083904</v>
      </c>
    </row>
    <row r="7064" spans="1:4" x14ac:dyDescent="0.25">
      <c r="A7064">
        <v>2019</v>
      </c>
      <c r="B7064">
        <v>5</v>
      </c>
      <c r="C7064">
        <v>3</v>
      </c>
      <c r="D7064" s="2">
        <v>341340.03135590401</v>
      </c>
    </row>
    <row r="7065" spans="1:4" x14ac:dyDescent="0.25">
      <c r="A7065">
        <v>2019</v>
      </c>
      <c r="B7065">
        <v>5</v>
      </c>
      <c r="C7065">
        <v>4</v>
      </c>
      <c r="D7065" s="2">
        <v>355097.59232716798</v>
      </c>
    </row>
    <row r="7066" spans="1:4" x14ac:dyDescent="0.25">
      <c r="A7066">
        <v>2019</v>
      </c>
      <c r="B7066">
        <v>5</v>
      </c>
      <c r="C7066">
        <v>5</v>
      </c>
      <c r="D7066" s="2">
        <v>250214.29455052799</v>
      </c>
    </row>
    <row r="7067" spans="1:4" x14ac:dyDescent="0.25">
      <c r="A7067">
        <v>2019</v>
      </c>
      <c r="B7067">
        <v>5</v>
      </c>
      <c r="C7067">
        <v>6</v>
      </c>
      <c r="D7067" s="2">
        <v>195583.494242304</v>
      </c>
    </row>
    <row r="7068" spans="1:4" x14ac:dyDescent="0.25">
      <c r="A7068">
        <v>2019</v>
      </c>
      <c r="B7068">
        <v>5</v>
      </c>
      <c r="C7068">
        <v>7</v>
      </c>
      <c r="D7068" s="2">
        <v>161471.27374847999</v>
      </c>
    </row>
    <row r="7069" spans="1:4" x14ac:dyDescent="0.25">
      <c r="A7069">
        <v>2019</v>
      </c>
      <c r="B7069">
        <v>5</v>
      </c>
      <c r="C7069">
        <v>8</v>
      </c>
      <c r="D7069" s="2">
        <v>118220.78241792</v>
      </c>
    </row>
    <row r="7070" spans="1:4" x14ac:dyDescent="0.25">
      <c r="A7070">
        <v>2019</v>
      </c>
      <c r="B7070">
        <v>5</v>
      </c>
      <c r="C7070">
        <v>9</v>
      </c>
      <c r="D7070" s="2">
        <v>88647.555581337598</v>
      </c>
    </row>
    <row r="7071" spans="1:4" x14ac:dyDescent="0.25">
      <c r="A7071">
        <v>2019</v>
      </c>
      <c r="B7071">
        <v>5</v>
      </c>
      <c r="C7071">
        <v>10</v>
      </c>
      <c r="D7071" s="2">
        <v>95739.236720639994</v>
      </c>
    </row>
    <row r="7072" spans="1:4" x14ac:dyDescent="0.25">
      <c r="A7072">
        <v>2019</v>
      </c>
      <c r="B7072">
        <v>5</v>
      </c>
      <c r="C7072">
        <v>11</v>
      </c>
      <c r="D7072" s="2">
        <v>123409.96061184</v>
      </c>
    </row>
    <row r="7073" spans="1:4" x14ac:dyDescent="0.25">
      <c r="A7073">
        <v>2019</v>
      </c>
      <c r="B7073">
        <v>5</v>
      </c>
      <c r="C7073">
        <v>12</v>
      </c>
      <c r="D7073" s="2">
        <v>113777.319223296</v>
      </c>
    </row>
    <row r="7074" spans="1:4" x14ac:dyDescent="0.25">
      <c r="A7074">
        <v>2019</v>
      </c>
      <c r="B7074">
        <v>5</v>
      </c>
      <c r="C7074">
        <v>13</v>
      </c>
      <c r="D7074" s="2">
        <v>112960.95947135999</v>
      </c>
    </row>
    <row r="7075" spans="1:4" x14ac:dyDescent="0.25">
      <c r="A7075">
        <v>2019</v>
      </c>
      <c r="B7075">
        <v>5</v>
      </c>
      <c r="C7075">
        <v>14</v>
      </c>
      <c r="D7075" s="2">
        <v>188202.024861696</v>
      </c>
    </row>
    <row r="7076" spans="1:4" x14ac:dyDescent="0.25">
      <c r="A7076">
        <v>2019</v>
      </c>
      <c r="B7076">
        <v>5</v>
      </c>
      <c r="C7076">
        <v>15</v>
      </c>
      <c r="D7076" s="2">
        <v>157222.80230400001</v>
      </c>
    </row>
    <row r="7077" spans="1:4" x14ac:dyDescent="0.25">
      <c r="A7077">
        <v>2019</v>
      </c>
      <c r="B7077">
        <v>5</v>
      </c>
      <c r="C7077">
        <v>16</v>
      </c>
      <c r="D7077" s="2">
        <v>110574.83050076199</v>
      </c>
    </row>
    <row r="7078" spans="1:4" x14ac:dyDescent="0.25">
      <c r="A7078">
        <v>2019</v>
      </c>
      <c r="B7078">
        <v>5</v>
      </c>
      <c r="C7078">
        <v>17</v>
      </c>
      <c r="D7078" s="2">
        <v>177057.15761664</v>
      </c>
    </row>
    <row r="7079" spans="1:4" x14ac:dyDescent="0.25">
      <c r="A7079">
        <v>2019</v>
      </c>
      <c r="B7079">
        <v>5</v>
      </c>
      <c r="C7079">
        <v>18</v>
      </c>
      <c r="D7079" s="2">
        <v>499879.57845196797</v>
      </c>
    </row>
    <row r="7080" spans="1:4" x14ac:dyDescent="0.25">
      <c r="A7080">
        <v>2019</v>
      </c>
      <c r="B7080">
        <v>5</v>
      </c>
      <c r="C7080">
        <v>19</v>
      </c>
      <c r="D7080" s="2">
        <v>384709.83382425603</v>
      </c>
    </row>
    <row r="7081" spans="1:4" x14ac:dyDescent="0.25">
      <c r="A7081">
        <v>2019</v>
      </c>
      <c r="B7081">
        <v>5</v>
      </c>
      <c r="C7081">
        <v>20</v>
      </c>
      <c r="D7081" s="2">
        <v>311285.44972799998</v>
      </c>
    </row>
    <row r="7082" spans="1:4" x14ac:dyDescent="0.25">
      <c r="A7082">
        <v>2019</v>
      </c>
      <c r="B7082">
        <v>5</v>
      </c>
      <c r="C7082">
        <v>21</v>
      </c>
      <c r="D7082" s="2">
        <v>264861.91824076802</v>
      </c>
    </row>
    <row r="7083" spans="1:4" x14ac:dyDescent="0.25">
      <c r="A7083">
        <v>2019</v>
      </c>
      <c r="B7083">
        <v>5</v>
      </c>
      <c r="C7083">
        <v>22</v>
      </c>
      <c r="D7083" s="2">
        <v>180014.81792716801</v>
      </c>
    </row>
    <row r="7084" spans="1:4" x14ac:dyDescent="0.25">
      <c r="A7084">
        <v>2019</v>
      </c>
      <c r="B7084">
        <v>5</v>
      </c>
      <c r="C7084">
        <v>23</v>
      </c>
      <c r="D7084" s="2">
        <v>164199.93496473599</v>
      </c>
    </row>
    <row r="7085" spans="1:4" x14ac:dyDescent="0.25">
      <c r="A7085">
        <v>2019</v>
      </c>
      <c r="B7085">
        <v>5</v>
      </c>
      <c r="C7085">
        <v>24</v>
      </c>
      <c r="D7085" s="2">
        <v>159044.764114944</v>
      </c>
    </row>
    <row r="7086" spans="1:4" x14ac:dyDescent="0.25">
      <c r="A7086">
        <v>2019</v>
      </c>
      <c r="B7086">
        <v>5</v>
      </c>
      <c r="C7086">
        <v>25</v>
      </c>
      <c r="D7086" s="2">
        <v>129252.37340159999</v>
      </c>
    </row>
    <row r="7087" spans="1:4" x14ac:dyDescent="0.25">
      <c r="A7087">
        <v>2019</v>
      </c>
      <c r="B7087">
        <v>5</v>
      </c>
      <c r="C7087">
        <v>26</v>
      </c>
      <c r="D7087" s="2">
        <v>100030.278509568</v>
      </c>
    </row>
    <row r="7088" spans="1:4" x14ac:dyDescent="0.25">
      <c r="A7088">
        <v>2019</v>
      </c>
      <c r="B7088">
        <v>5</v>
      </c>
      <c r="C7088">
        <v>27</v>
      </c>
      <c r="D7088" s="2">
        <v>121093.546696704</v>
      </c>
    </row>
    <row r="7089" spans="1:4" x14ac:dyDescent="0.25">
      <c r="A7089">
        <v>2019</v>
      </c>
      <c r="B7089">
        <v>5</v>
      </c>
      <c r="C7089">
        <v>28</v>
      </c>
      <c r="D7089" s="2">
        <v>193067.1138816</v>
      </c>
    </row>
    <row r="7090" spans="1:4" x14ac:dyDescent="0.25">
      <c r="A7090">
        <v>2019</v>
      </c>
      <c r="B7090">
        <v>5</v>
      </c>
      <c r="C7090">
        <v>29</v>
      </c>
      <c r="D7090" s="2">
        <v>308500.925128704</v>
      </c>
    </row>
    <row r="7091" spans="1:4" x14ac:dyDescent="0.25">
      <c r="A7091">
        <v>2019</v>
      </c>
      <c r="B7091">
        <v>5</v>
      </c>
      <c r="C7091">
        <v>30</v>
      </c>
      <c r="D7091" s="2">
        <v>241038.428064768</v>
      </c>
    </row>
    <row r="7092" spans="1:4" x14ac:dyDescent="0.25">
      <c r="A7092">
        <v>2019</v>
      </c>
      <c r="B7092">
        <v>5</v>
      </c>
      <c r="C7092">
        <v>31</v>
      </c>
      <c r="D7092" s="2">
        <v>173899.85707008</v>
      </c>
    </row>
    <row r="7093" spans="1:4" x14ac:dyDescent="0.25">
      <c r="A7093">
        <v>2019</v>
      </c>
      <c r="B7093">
        <v>6</v>
      </c>
      <c r="C7093">
        <v>1</v>
      </c>
      <c r="D7093" s="2">
        <v>128831.073785856</v>
      </c>
    </row>
    <row r="7094" spans="1:4" x14ac:dyDescent="0.25">
      <c r="A7094">
        <v>2019</v>
      </c>
      <c r="B7094">
        <v>6</v>
      </c>
      <c r="C7094">
        <v>2</v>
      </c>
      <c r="D7094" s="2">
        <v>191130.57097113601</v>
      </c>
    </row>
    <row r="7095" spans="1:4" x14ac:dyDescent="0.25">
      <c r="A7095">
        <v>2019</v>
      </c>
      <c r="B7095">
        <v>6</v>
      </c>
      <c r="C7095">
        <v>3</v>
      </c>
      <c r="D7095" s="2">
        <v>197999.44284211201</v>
      </c>
    </row>
    <row r="7096" spans="1:4" x14ac:dyDescent="0.25">
      <c r="A7096">
        <v>2019</v>
      </c>
      <c r="B7096">
        <v>6</v>
      </c>
      <c r="C7096">
        <v>4</v>
      </c>
      <c r="D7096" s="2">
        <v>148787.39068876801</v>
      </c>
    </row>
    <row r="7097" spans="1:4" x14ac:dyDescent="0.25">
      <c r="A7097">
        <v>2019</v>
      </c>
      <c r="B7097">
        <v>6</v>
      </c>
      <c r="C7097">
        <v>5</v>
      </c>
      <c r="D7097" s="2">
        <v>156496.659876864</v>
      </c>
    </row>
    <row r="7098" spans="1:4" x14ac:dyDescent="0.25">
      <c r="A7098">
        <v>2019</v>
      </c>
      <c r="B7098">
        <v>6</v>
      </c>
      <c r="C7098">
        <v>6</v>
      </c>
      <c r="D7098" s="2">
        <v>146991.97417881599</v>
      </c>
    </row>
    <row r="7099" spans="1:4" x14ac:dyDescent="0.25">
      <c r="A7099">
        <v>2019</v>
      </c>
      <c r="B7099">
        <v>6</v>
      </c>
      <c r="C7099">
        <v>7</v>
      </c>
      <c r="D7099" s="2">
        <v>107970.01473484799</v>
      </c>
    </row>
    <row r="7100" spans="1:4" x14ac:dyDescent="0.25">
      <c r="A7100">
        <v>2019</v>
      </c>
      <c r="B7100">
        <v>6</v>
      </c>
      <c r="C7100">
        <v>8</v>
      </c>
      <c r="D7100" s="2">
        <v>83408.516259840006</v>
      </c>
    </row>
    <row r="7101" spans="1:4" x14ac:dyDescent="0.25">
      <c r="A7101">
        <v>2019</v>
      </c>
      <c r="B7101">
        <v>6</v>
      </c>
      <c r="C7101">
        <v>9</v>
      </c>
      <c r="D7101" s="2">
        <v>70333.255154073602</v>
      </c>
    </row>
    <row r="7102" spans="1:4" x14ac:dyDescent="0.25">
      <c r="A7102">
        <v>2019</v>
      </c>
      <c r="B7102">
        <v>6</v>
      </c>
      <c r="C7102">
        <v>10</v>
      </c>
      <c r="D7102" s="2">
        <v>62171.602659071999</v>
      </c>
    </row>
    <row r="7103" spans="1:4" x14ac:dyDescent="0.25">
      <c r="A7103">
        <v>2019</v>
      </c>
      <c r="B7103">
        <v>6</v>
      </c>
      <c r="C7103">
        <v>11</v>
      </c>
      <c r="D7103" s="2">
        <v>79019.550445824003</v>
      </c>
    </row>
    <row r="7104" spans="1:4" x14ac:dyDescent="0.25">
      <c r="A7104">
        <v>2019</v>
      </c>
      <c r="B7104">
        <v>6</v>
      </c>
      <c r="C7104">
        <v>12</v>
      </c>
      <c r="D7104" s="2">
        <v>77919.486260428806</v>
      </c>
    </row>
    <row r="7105" spans="1:4" x14ac:dyDescent="0.25">
      <c r="A7105">
        <v>2019</v>
      </c>
      <c r="B7105">
        <v>6</v>
      </c>
      <c r="C7105">
        <v>13</v>
      </c>
      <c r="D7105" s="2">
        <v>58691.611561881597</v>
      </c>
    </row>
    <row r="7106" spans="1:4" x14ac:dyDescent="0.25">
      <c r="A7106">
        <v>2019</v>
      </c>
      <c r="B7106">
        <v>6</v>
      </c>
      <c r="C7106">
        <v>14</v>
      </c>
      <c r="D7106" s="2">
        <v>69878.510905651201</v>
      </c>
    </row>
    <row r="7107" spans="1:4" x14ac:dyDescent="0.25">
      <c r="A7107">
        <v>2019</v>
      </c>
      <c r="B7107">
        <v>6</v>
      </c>
      <c r="C7107">
        <v>15</v>
      </c>
      <c r="D7107" s="2">
        <v>55355.637897216002</v>
      </c>
    </row>
    <row r="7108" spans="1:4" x14ac:dyDescent="0.25">
      <c r="A7108">
        <v>2019</v>
      </c>
      <c r="B7108">
        <v>6</v>
      </c>
      <c r="C7108">
        <v>16</v>
      </c>
      <c r="D7108" s="2">
        <v>127099.488326861</v>
      </c>
    </row>
    <row r="7109" spans="1:4" x14ac:dyDescent="0.25">
      <c r="A7109">
        <v>2019</v>
      </c>
      <c r="B7109">
        <v>6</v>
      </c>
      <c r="C7109">
        <v>17</v>
      </c>
      <c r="D7109" s="2">
        <v>162165.28453631999</v>
      </c>
    </row>
    <row r="7110" spans="1:4" x14ac:dyDescent="0.25">
      <c r="A7110">
        <v>2019</v>
      </c>
      <c r="B7110">
        <v>6</v>
      </c>
      <c r="C7110">
        <v>18</v>
      </c>
      <c r="D7110" s="2">
        <v>168810.49899417601</v>
      </c>
    </row>
    <row r="7111" spans="1:4" x14ac:dyDescent="0.25">
      <c r="A7111">
        <v>2019</v>
      </c>
      <c r="B7111">
        <v>6</v>
      </c>
      <c r="C7111">
        <v>19</v>
      </c>
      <c r="D7111" s="2">
        <v>152166.96225792001</v>
      </c>
    </row>
    <row r="7112" spans="1:4" x14ac:dyDescent="0.25">
      <c r="A7112">
        <v>2019</v>
      </c>
      <c r="B7112">
        <v>6</v>
      </c>
      <c r="C7112">
        <v>20</v>
      </c>
      <c r="D7112" s="2">
        <v>166485.52207872001</v>
      </c>
    </row>
    <row r="7113" spans="1:4" x14ac:dyDescent="0.25">
      <c r="A7113">
        <v>2019</v>
      </c>
      <c r="B7113">
        <v>6</v>
      </c>
      <c r="C7113">
        <v>21</v>
      </c>
      <c r="D7113" s="2">
        <v>296060.924473344</v>
      </c>
    </row>
    <row r="7114" spans="1:4" x14ac:dyDescent="0.25">
      <c r="A7114">
        <v>2019</v>
      </c>
      <c r="B7114">
        <v>6</v>
      </c>
      <c r="C7114">
        <v>22</v>
      </c>
      <c r="D7114" s="2">
        <v>358422.72768000001</v>
      </c>
    </row>
    <row r="7115" spans="1:4" x14ac:dyDescent="0.25">
      <c r="A7115">
        <v>2019</v>
      </c>
      <c r="B7115">
        <v>6</v>
      </c>
      <c r="C7115">
        <v>23</v>
      </c>
      <c r="D7115" s="2">
        <v>326568.36648959998</v>
      </c>
    </row>
    <row r="7116" spans="1:4" x14ac:dyDescent="0.25">
      <c r="A7116">
        <v>2019</v>
      </c>
      <c r="B7116">
        <v>6</v>
      </c>
      <c r="C7116">
        <v>24</v>
      </c>
      <c r="D7116" s="2">
        <v>249255.48317183999</v>
      </c>
    </row>
    <row r="7117" spans="1:4" x14ac:dyDescent="0.25">
      <c r="A7117">
        <v>2019</v>
      </c>
      <c r="B7117">
        <v>6</v>
      </c>
      <c r="C7117">
        <v>25</v>
      </c>
      <c r="D7117" s="2">
        <v>156166.845725491</v>
      </c>
    </row>
    <row r="7118" spans="1:4" x14ac:dyDescent="0.25">
      <c r="A7118">
        <v>2019</v>
      </c>
      <c r="B7118">
        <v>6</v>
      </c>
      <c r="C7118">
        <v>26</v>
      </c>
      <c r="D7118" s="2">
        <v>133048.47377203201</v>
      </c>
    </row>
    <row r="7119" spans="1:4" x14ac:dyDescent="0.25">
      <c r="A7119">
        <v>2019</v>
      </c>
      <c r="B7119">
        <v>6</v>
      </c>
      <c r="C7119">
        <v>27</v>
      </c>
      <c r="D7119" s="2">
        <v>89709.343155302398</v>
      </c>
    </row>
    <row r="7120" spans="1:4" x14ac:dyDescent="0.25">
      <c r="A7120">
        <v>2019</v>
      </c>
      <c r="B7120">
        <v>6</v>
      </c>
      <c r="C7120">
        <v>28</v>
      </c>
      <c r="D7120" s="2">
        <v>64146.781011455998</v>
      </c>
    </row>
    <row r="7121" spans="1:4" x14ac:dyDescent="0.25">
      <c r="A7121">
        <v>2019</v>
      </c>
      <c r="B7121">
        <v>6</v>
      </c>
      <c r="C7121">
        <v>29</v>
      </c>
      <c r="D7121" s="2">
        <v>42607.287677952001</v>
      </c>
    </row>
    <row r="7122" spans="1:4" x14ac:dyDescent="0.25">
      <c r="A7122">
        <v>2019</v>
      </c>
      <c r="B7122">
        <v>6</v>
      </c>
      <c r="C7122">
        <v>30</v>
      </c>
      <c r="D7122" s="2">
        <v>27898.255042559998</v>
      </c>
    </row>
    <row r="7123" spans="1:4" x14ac:dyDescent="0.25">
      <c r="A7123">
        <v>2019</v>
      </c>
      <c r="B7123">
        <v>7</v>
      </c>
      <c r="C7123">
        <v>1</v>
      </c>
      <c r="D7123" s="2">
        <v>21747.998313676799</v>
      </c>
    </row>
    <row r="7124" spans="1:4" x14ac:dyDescent="0.25">
      <c r="A7124">
        <v>2019</v>
      </c>
      <c r="B7124">
        <v>7</v>
      </c>
      <c r="C7124">
        <v>2</v>
      </c>
      <c r="D7124" s="2">
        <v>19141.975572480002</v>
      </c>
    </row>
    <row r="7125" spans="1:4" x14ac:dyDescent="0.25">
      <c r="A7125">
        <v>2019</v>
      </c>
      <c r="B7125">
        <v>7</v>
      </c>
      <c r="C7125">
        <v>3</v>
      </c>
      <c r="D7125" s="2">
        <v>18656.428988620799</v>
      </c>
    </row>
    <row r="7126" spans="1:4" x14ac:dyDescent="0.25">
      <c r="A7126">
        <v>2019</v>
      </c>
      <c r="B7126">
        <v>7</v>
      </c>
      <c r="C7126">
        <v>4</v>
      </c>
      <c r="D7126" s="2">
        <v>37982.166547968001</v>
      </c>
    </row>
    <row r="7127" spans="1:4" x14ac:dyDescent="0.25">
      <c r="A7127">
        <v>2019</v>
      </c>
      <c r="B7127">
        <v>7</v>
      </c>
      <c r="C7127">
        <v>5</v>
      </c>
      <c r="D7127" s="2">
        <v>42168.177021542397</v>
      </c>
    </row>
    <row r="7128" spans="1:4" x14ac:dyDescent="0.25">
      <c r="A7128">
        <v>2019</v>
      </c>
      <c r="B7128">
        <v>7</v>
      </c>
      <c r="C7128">
        <v>6</v>
      </c>
      <c r="D7128" s="2">
        <v>35844.719339520001</v>
      </c>
    </row>
    <row r="7129" spans="1:4" x14ac:dyDescent="0.25">
      <c r="A7129">
        <v>2019</v>
      </c>
      <c r="B7129">
        <v>7</v>
      </c>
      <c r="C7129">
        <v>7</v>
      </c>
      <c r="D7129" s="2">
        <v>32007.1740475392</v>
      </c>
    </row>
    <row r="7130" spans="1:4" x14ac:dyDescent="0.25">
      <c r="A7130">
        <v>2019</v>
      </c>
      <c r="B7130">
        <v>7</v>
      </c>
      <c r="C7130">
        <v>8</v>
      </c>
      <c r="D7130" s="2">
        <v>32403.836688076801</v>
      </c>
    </row>
    <row r="7131" spans="1:4" x14ac:dyDescent="0.25">
      <c r="A7131">
        <v>2019</v>
      </c>
      <c r="B7131">
        <v>7</v>
      </c>
      <c r="C7131">
        <v>9</v>
      </c>
      <c r="D7131" s="2">
        <v>39238.921406361602</v>
      </c>
    </row>
    <row r="7132" spans="1:4" x14ac:dyDescent="0.25">
      <c r="A7132">
        <v>2019</v>
      </c>
      <c r="B7132">
        <v>7</v>
      </c>
      <c r="C7132">
        <v>10</v>
      </c>
      <c r="D7132" s="2">
        <v>32626.450230681599</v>
      </c>
    </row>
    <row r="7133" spans="1:4" x14ac:dyDescent="0.25">
      <c r="A7133">
        <v>2019</v>
      </c>
      <c r="B7133">
        <v>7</v>
      </c>
      <c r="C7133">
        <v>11</v>
      </c>
      <c r="D7133" s="2">
        <v>38900.731825151997</v>
      </c>
    </row>
    <row r="7134" spans="1:4" x14ac:dyDescent="0.25">
      <c r="A7134">
        <v>2019</v>
      </c>
      <c r="B7134">
        <v>7</v>
      </c>
      <c r="C7134">
        <v>12</v>
      </c>
      <c r="D7134" s="2">
        <v>55715.1860477952</v>
      </c>
    </row>
    <row r="7135" spans="1:4" x14ac:dyDescent="0.25">
      <c r="A7135">
        <v>2019</v>
      </c>
      <c r="B7135">
        <v>7</v>
      </c>
      <c r="C7135">
        <v>13</v>
      </c>
      <c r="D7135" s="2">
        <v>37680.039430963203</v>
      </c>
    </row>
    <row r="7136" spans="1:4" x14ac:dyDescent="0.25">
      <c r="A7136">
        <v>2019</v>
      </c>
      <c r="B7136">
        <v>7</v>
      </c>
      <c r="C7136">
        <v>14</v>
      </c>
      <c r="D7136" s="2">
        <v>29725.599310848</v>
      </c>
    </row>
    <row r="7137" spans="1:4" x14ac:dyDescent="0.25">
      <c r="A7137">
        <v>2019</v>
      </c>
      <c r="B7137">
        <v>7</v>
      </c>
      <c r="C7137">
        <v>15</v>
      </c>
      <c r="D7137" s="2">
        <v>20659.763301580799</v>
      </c>
    </row>
    <row r="7138" spans="1:4" x14ac:dyDescent="0.25">
      <c r="A7138">
        <v>2019</v>
      </c>
      <c r="B7138">
        <v>7</v>
      </c>
      <c r="C7138">
        <v>16</v>
      </c>
      <c r="D7138" s="2">
        <v>15964.857796607999</v>
      </c>
    </row>
    <row r="7139" spans="1:4" x14ac:dyDescent="0.25">
      <c r="A7139">
        <v>2019</v>
      </c>
      <c r="B7139">
        <v>7</v>
      </c>
      <c r="C7139">
        <v>17</v>
      </c>
      <c r="D7139" s="2">
        <v>24545.620225843199</v>
      </c>
    </row>
    <row r="7140" spans="1:4" x14ac:dyDescent="0.25">
      <c r="A7140">
        <v>2019</v>
      </c>
      <c r="B7140">
        <v>7</v>
      </c>
      <c r="C7140">
        <v>18</v>
      </c>
      <c r="D7140" s="2">
        <v>88015.8018834432</v>
      </c>
    </row>
    <row r="7141" spans="1:4" x14ac:dyDescent="0.25">
      <c r="A7141">
        <v>2019</v>
      </c>
      <c r="B7141">
        <v>7</v>
      </c>
      <c r="C7141">
        <v>19</v>
      </c>
      <c r="D7141" s="2">
        <v>80384.211341107206</v>
      </c>
    </row>
    <row r="7142" spans="1:4" x14ac:dyDescent="0.25">
      <c r="A7142">
        <v>2019</v>
      </c>
      <c r="B7142">
        <v>7</v>
      </c>
      <c r="C7142">
        <v>20</v>
      </c>
      <c r="D7142" s="2">
        <v>75343.270915583998</v>
      </c>
    </row>
    <row r="7143" spans="1:4" x14ac:dyDescent="0.25">
      <c r="A7143">
        <v>2019</v>
      </c>
      <c r="B7143">
        <v>7</v>
      </c>
      <c r="C7143">
        <v>21</v>
      </c>
      <c r="D7143" s="2">
        <v>65195.063510630403</v>
      </c>
    </row>
    <row r="7144" spans="1:4" x14ac:dyDescent="0.25">
      <c r="A7144">
        <v>2019</v>
      </c>
      <c r="B7144">
        <v>7</v>
      </c>
      <c r="C7144">
        <v>22</v>
      </c>
      <c r="D7144" s="2">
        <v>110917.27711641599</v>
      </c>
    </row>
    <row r="7145" spans="1:4" x14ac:dyDescent="0.25">
      <c r="A7145">
        <v>2019</v>
      </c>
      <c r="B7145">
        <v>7</v>
      </c>
      <c r="C7145">
        <v>23</v>
      </c>
      <c r="D7145" s="2">
        <v>220103.36022527999</v>
      </c>
    </row>
    <row r="7146" spans="1:4" x14ac:dyDescent="0.25">
      <c r="A7146">
        <v>2019</v>
      </c>
      <c r="B7146">
        <v>7</v>
      </c>
      <c r="C7146">
        <v>24</v>
      </c>
      <c r="D7146" s="2">
        <v>150980.57079644201</v>
      </c>
    </row>
    <row r="7147" spans="1:4" x14ac:dyDescent="0.25">
      <c r="A7147">
        <v>2019</v>
      </c>
      <c r="B7147">
        <v>7</v>
      </c>
      <c r="C7147">
        <v>25</v>
      </c>
      <c r="D7147" s="2">
        <v>97652.088663552</v>
      </c>
    </row>
    <row r="7148" spans="1:4" x14ac:dyDescent="0.25">
      <c r="A7148">
        <v>2019</v>
      </c>
      <c r="B7148">
        <v>7</v>
      </c>
      <c r="C7148">
        <v>26</v>
      </c>
      <c r="D7148" s="2">
        <v>53854.910926848002</v>
      </c>
    </row>
    <row r="7149" spans="1:4" x14ac:dyDescent="0.25">
      <c r="A7149">
        <v>2019</v>
      </c>
      <c r="B7149">
        <v>7</v>
      </c>
      <c r="C7149">
        <v>27</v>
      </c>
      <c r="D7149" s="2">
        <v>40367.255725670402</v>
      </c>
    </row>
    <row r="7150" spans="1:4" x14ac:dyDescent="0.25">
      <c r="A7150">
        <v>2019</v>
      </c>
      <c r="B7150">
        <v>7</v>
      </c>
      <c r="C7150">
        <v>28</v>
      </c>
      <c r="D7150" s="2">
        <v>27286.856819712</v>
      </c>
    </row>
    <row r="7151" spans="1:4" x14ac:dyDescent="0.25">
      <c r="A7151">
        <v>2019</v>
      </c>
      <c r="B7151">
        <v>7</v>
      </c>
      <c r="C7151">
        <v>29</v>
      </c>
      <c r="D7151" s="2">
        <v>19437.472480665601</v>
      </c>
    </row>
    <row r="7152" spans="1:4" x14ac:dyDescent="0.25">
      <c r="A7152">
        <v>2019</v>
      </c>
      <c r="B7152">
        <v>7</v>
      </c>
      <c r="C7152">
        <v>30</v>
      </c>
      <c r="D7152" s="2">
        <v>24590.490347520001</v>
      </c>
    </row>
    <row r="7153" spans="1:4" x14ac:dyDescent="0.25">
      <c r="A7153">
        <v>2019</v>
      </c>
      <c r="B7153">
        <v>7</v>
      </c>
      <c r="C7153">
        <v>31</v>
      </c>
      <c r="D7153" s="2">
        <v>24104.7969693696</v>
      </c>
    </row>
    <row r="7154" spans="1:4" x14ac:dyDescent="0.25">
      <c r="A7154">
        <v>2019</v>
      </c>
      <c r="B7154">
        <v>8</v>
      </c>
      <c r="C7154">
        <v>1</v>
      </c>
      <c r="D7154" s="2">
        <v>20298.469929983999</v>
      </c>
    </row>
    <row r="7155" spans="1:4" x14ac:dyDescent="0.25">
      <c r="A7155">
        <v>2019</v>
      </c>
      <c r="B7155">
        <v>8</v>
      </c>
      <c r="C7155">
        <v>2</v>
      </c>
      <c r="D7155" s="2">
        <v>13443.421188095999</v>
      </c>
    </row>
    <row r="7156" spans="1:4" x14ac:dyDescent="0.25">
      <c r="A7156">
        <v>2019</v>
      </c>
      <c r="B7156">
        <v>8</v>
      </c>
      <c r="C7156">
        <v>3</v>
      </c>
      <c r="D7156" s="2">
        <v>10152.4399736832</v>
      </c>
    </row>
    <row r="7157" spans="1:4" x14ac:dyDescent="0.25">
      <c r="A7157">
        <v>2019</v>
      </c>
      <c r="B7157">
        <v>8</v>
      </c>
      <c r="C7157">
        <v>4</v>
      </c>
      <c r="D7157" s="2">
        <v>9101.9041821388801</v>
      </c>
    </row>
    <row r="7158" spans="1:4" x14ac:dyDescent="0.25">
      <c r="A7158">
        <v>2019</v>
      </c>
      <c r="B7158">
        <v>8</v>
      </c>
      <c r="C7158">
        <v>5</v>
      </c>
      <c r="D7158" s="2">
        <v>7979.3462181887999</v>
      </c>
    </row>
    <row r="7159" spans="1:4" x14ac:dyDescent="0.25">
      <c r="A7159">
        <v>2019</v>
      </c>
      <c r="B7159">
        <v>8</v>
      </c>
      <c r="C7159">
        <v>6</v>
      </c>
      <c r="D7159" s="2">
        <v>6946.0709887180801</v>
      </c>
    </row>
    <row r="7160" spans="1:4" x14ac:dyDescent="0.25">
      <c r="A7160">
        <v>2019</v>
      </c>
      <c r="B7160">
        <v>8</v>
      </c>
      <c r="C7160">
        <v>7</v>
      </c>
      <c r="D7160" s="2">
        <v>6192.6443959910403</v>
      </c>
    </row>
    <row r="7161" spans="1:4" x14ac:dyDescent="0.25">
      <c r="A7161">
        <v>2019</v>
      </c>
      <c r="B7161">
        <v>8</v>
      </c>
      <c r="C7161">
        <v>8</v>
      </c>
      <c r="D7161" s="2">
        <v>7513.3428476313602</v>
      </c>
    </row>
    <row r="7162" spans="1:4" x14ac:dyDescent="0.25">
      <c r="A7162">
        <v>2019</v>
      </c>
      <c r="B7162">
        <v>8</v>
      </c>
      <c r="C7162">
        <v>9</v>
      </c>
      <c r="D7162" s="2">
        <v>6908.18338215936</v>
      </c>
    </row>
    <row r="7163" spans="1:4" x14ac:dyDescent="0.25">
      <c r="A7163">
        <v>2019</v>
      </c>
      <c r="B7163">
        <v>8</v>
      </c>
      <c r="C7163">
        <v>10</v>
      </c>
      <c r="D7163" s="2">
        <v>5659.8863215104002</v>
      </c>
    </row>
    <row r="7164" spans="1:4" x14ac:dyDescent="0.25">
      <c r="A7164">
        <v>2019</v>
      </c>
      <c r="B7164">
        <v>8</v>
      </c>
      <c r="C7164">
        <v>11</v>
      </c>
      <c r="D7164" s="2">
        <v>6400.8035940556802</v>
      </c>
    </row>
    <row r="7165" spans="1:4" x14ac:dyDescent="0.25">
      <c r="A7165">
        <v>2019</v>
      </c>
      <c r="B7165">
        <v>8</v>
      </c>
      <c r="C7165">
        <v>12</v>
      </c>
      <c r="D7165" s="2">
        <v>5040.0156214886401</v>
      </c>
    </row>
    <row r="7166" spans="1:4" x14ac:dyDescent="0.25">
      <c r="A7166">
        <v>2019</v>
      </c>
      <c r="B7166">
        <v>8</v>
      </c>
      <c r="C7166">
        <v>13</v>
      </c>
      <c r="D7166" s="2">
        <v>6286.6318875033603</v>
      </c>
    </row>
    <row r="7167" spans="1:4" x14ac:dyDescent="0.25">
      <c r="A7167">
        <v>2019</v>
      </c>
      <c r="B7167">
        <v>8</v>
      </c>
      <c r="C7167">
        <v>14</v>
      </c>
      <c r="D7167" s="2">
        <v>7425.0509746176003</v>
      </c>
    </row>
    <row r="7168" spans="1:4" x14ac:dyDescent="0.25">
      <c r="A7168">
        <v>2019</v>
      </c>
      <c r="B7168">
        <v>8</v>
      </c>
      <c r="C7168">
        <v>15</v>
      </c>
      <c r="D7168" s="2">
        <v>13485.697943961601</v>
      </c>
    </row>
    <row r="7169" spans="1:4" x14ac:dyDescent="0.25">
      <c r="A7169">
        <v>2019</v>
      </c>
      <c r="B7169">
        <v>8</v>
      </c>
      <c r="C7169">
        <v>16</v>
      </c>
      <c r="D7169" s="2">
        <v>17608.440078028802</v>
      </c>
    </row>
    <row r="7170" spans="1:4" x14ac:dyDescent="0.25">
      <c r="A7170">
        <v>2019</v>
      </c>
      <c r="B7170">
        <v>8</v>
      </c>
      <c r="C7170">
        <v>17</v>
      </c>
      <c r="D7170" s="2">
        <v>17888.499119923199</v>
      </c>
    </row>
    <row r="7171" spans="1:4" x14ac:dyDescent="0.25">
      <c r="A7171">
        <v>2019</v>
      </c>
      <c r="B7171">
        <v>8</v>
      </c>
      <c r="C7171">
        <v>18</v>
      </c>
      <c r="D7171" s="2">
        <v>9252.4441743360003</v>
      </c>
    </row>
    <row r="7172" spans="1:4" x14ac:dyDescent="0.25">
      <c r="A7172">
        <v>2019</v>
      </c>
      <c r="B7172">
        <v>8</v>
      </c>
      <c r="C7172">
        <v>19</v>
      </c>
      <c r="D7172" s="2">
        <v>36192.7115172864</v>
      </c>
    </row>
    <row r="7173" spans="1:4" x14ac:dyDescent="0.25">
      <c r="A7173">
        <v>2019</v>
      </c>
      <c r="B7173">
        <v>8</v>
      </c>
      <c r="C7173">
        <v>20</v>
      </c>
      <c r="D7173" s="2">
        <v>136306.658695219</v>
      </c>
    </row>
    <row r="7174" spans="1:4" x14ac:dyDescent="0.25">
      <c r="A7174">
        <v>2019</v>
      </c>
      <c r="B7174">
        <v>8</v>
      </c>
      <c r="C7174">
        <v>21</v>
      </c>
      <c r="D7174" s="2">
        <v>77573.247458918398</v>
      </c>
    </row>
    <row r="7175" spans="1:4" x14ac:dyDescent="0.25">
      <c r="A7175">
        <v>2019</v>
      </c>
      <c r="B7175">
        <v>8</v>
      </c>
      <c r="C7175">
        <v>22</v>
      </c>
      <c r="D7175" s="2">
        <v>103675.81686865901</v>
      </c>
    </row>
    <row r="7176" spans="1:4" x14ac:dyDescent="0.25">
      <c r="A7176">
        <v>2019</v>
      </c>
      <c r="B7176">
        <v>8</v>
      </c>
      <c r="C7176">
        <v>23</v>
      </c>
      <c r="D7176" s="2">
        <v>129764.722176461</v>
      </c>
    </row>
    <row r="7177" spans="1:4" x14ac:dyDescent="0.25">
      <c r="A7177">
        <v>2019</v>
      </c>
      <c r="B7177">
        <v>8</v>
      </c>
      <c r="C7177">
        <v>24</v>
      </c>
      <c r="D7177" s="2">
        <v>75429.561493094399</v>
      </c>
    </row>
    <row r="7178" spans="1:4" x14ac:dyDescent="0.25">
      <c r="A7178">
        <v>2019</v>
      </c>
      <c r="B7178">
        <v>8</v>
      </c>
      <c r="C7178">
        <v>25</v>
      </c>
      <c r="D7178" s="2">
        <v>46080.978853478402</v>
      </c>
    </row>
    <row r="7179" spans="1:4" x14ac:dyDescent="0.25">
      <c r="A7179">
        <v>2019</v>
      </c>
      <c r="B7179">
        <v>8</v>
      </c>
      <c r="C7179">
        <v>26</v>
      </c>
      <c r="D7179" s="2">
        <v>29509.860634214401</v>
      </c>
    </row>
    <row r="7180" spans="1:4" x14ac:dyDescent="0.25">
      <c r="A7180">
        <v>2019</v>
      </c>
      <c r="B7180">
        <v>8</v>
      </c>
      <c r="C7180">
        <v>27</v>
      </c>
      <c r="D7180" s="2">
        <v>22163.148879667198</v>
      </c>
    </row>
    <row r="7181" spans="1:4" x14ac:dyDescent="0.25">
      <c r="A7181">
        <v>2019</v>
      </c>
      <c r="B7181">
        <v>8</v>
      </c>
      <c r="C7181">
        <v>28</v>
      </c>
      <c r="D7181" s="2">
        <v>40304.0118518784</v>
      </c>
    </row>
    <row r="7182" spans="1:4" x14ac:dyDescent="0.25">
      <c r="A7182">
        <v>2019</v>
      </c>
      <c r="B7182">
        <v>8</v>
      </c>
      <c r="C7182">
        <v>29</v>
      </c>
      <c r="D7182" s="2">
        <v>37634.386406400001</v>
      </c>
    </row>
    <row r="7183" spans="1:4" x14ac:dyDescent="0.25">
      <c r="A7183">
        <v>2019</v>
      </c>
      <c r="B7183">
        <v>8</v>
      </c>
      <c r="C7183">
        <v>30</v>
      </c>
      <c r="D7183" s="2">
        <v>25936.0068206592</v>
      </c>
    </row>
    <row r="7184" spans="1:4" x14ac:dyDescent="0.25">
      <c r="A7184">
        <v>2019</v>
      </c>
      <c r="B7184">
        <v>8</v>
      </c>
      <c r="C7184">
        <v>31</v>
      </c>
      <c r="D7184" s="2">
        <v>17340.075647999998</v>
      </c>
    </row>
    <row r="7185" spans="1:4" x14ac:dyDescent="0.25">
      <c r="A7185">
        <v>2019</v>
      </c>
      <c r="B7185">
        <v>9</v>
      </c>
      <c r="C7185">
        <v>1</v>
      </c>
      <c r="D7185" s="2">
        <v>13688.665517260801</v>
      </c>
    </row>
    <row r="7186" spans="1:4" x14ac:dyDescent="0.25">
      <c r="A7186">
        <v>2019</v>
      </c>
      <c r="B7186">
        <v>9</v>
      </c>
      <c r="C7186">
        <v>2</v>
      </c>
      <c r="D7186" s="2">
        <v>12439.9354134528</v>
      </c>
    </row>
    <row r="7187" spans="1:4" x14ac:dyDescent="0.25">
      <c r="A7187">
        <v>2019</v>
      </c>
      <c r="B7187">
        <v>9</v>
      </c>
      <c r="C7187">
        <v>3</v>
      </c>
      <c r="D7187" s="2">
        <v>10043.665403904</v>
      </c>
    </row>
    <row r="7188" spans="1:4" x14ac:dyDescent="0.25">
      <c r="A7188">
        <v>2019</v>
      </c>
      <c r="B7188">
        <v>9</v>
      </c>
      <c r="C7188">
        <v>4</v>
      </c>
      <c r="D7188" s="2">
        <v>12906.2519451648</v>
      </c>
    </row>
    <row r="7189" spans="1:4" x14ac:dyDescent="0.25">
      <c r="A7189">
        <v>2019</v>
      </c>
      <c r="B7189">
        <v>9</v>
      </c>
      <c r="C7189">
        <v>5</v>
      </c>
      <c r="D7189" s="2">
        <v>13352.0172761088</v>
      </c>
    </row>
    <row r="7190" spans="1:4" x14ac:dyDescent="0.25">
      <c r="A7190">
        <v>2019</v>
      </c>
      <c r="B7190">
        <v>9</v>
      </c>
      <c r="C7190">
        <v>6</v>
      </c>
      <c r="D7190" s="2">
        <v>10480.4028859392</v>
      </c>
    </row>
    <row r="7191" spans="1:4" x14ac:dyDescent="0.25">
      <c r="A7191">
        <v>2019</v>
      </c>
      <c r="B7191">
        <v>9</v>
      </c>
      <c r="C7191">
        <v>7</v>
      </c>
      <c r="D7191" s="2">
        <v>10138.983830323201</v>
      </c>
    </row>
    <row r="7192" spans="1:4" x14ac:dyDescent="0.25">
      <c r="A7192">
        <v>2019</v>
      </c>
      <c r="B7192">
        <v>9</v>
      </c>
      <c r="C7192">
        <v>8</v>
      </c>
      <c r="D7192" s="2">
        <v>8184.026391552</v>
      </c>
    </row>
    <row r="7193" spans="1:4" x14ac:dyDescent="0.25">
      <c r="A7193">
        <v>2019</v>
      </c>
      <c r="B7193">
        <v>9</v>
      </c>
      <c r="C7193">
        <v>9</v>
      </c>
      <c r="D7193" s="2">
        <v>6444.6461556940803</v>
      </c>
    </row>
    <row r="7194" spans="1:4" x14ac:dyDescent="0.25">
      <c r="A7194">
        <v>2019</v>
      </c>
      <c r="B7194">
        <v>9</v>
      </c>
      <c r="C7194">
        <v>10</v>
      </c>
      <c r="D7194" s="2">
        <v>6882.2228117606401</v>
      </c>
    </row>
    <row r="7195" spans="1:4" x14ac:dyDescent="0.25">
      <c r="A7195">
        <v>2019</v>
      </c>
      <c r="B7195">
        <v>9</v>
      </c>
      <c r="C7195">
        <v>11</v>
      </c>
      <c r="D7195" s="2">
        <v>4889.1942735667199</v>
      </c>
    </row>
    <row r="7196" spans="1:4" x14ac:dyDescent="0.25">
      <c r="A7196">
        <v>2019</v>
      </c>
      <c r="B7196">
        <v>9</v>
      </c>
      <c r="C7196">
        <v>12</v>
      </c>
      <c r="D7196" s="2">
        <v>7007.2328301465604</v>
      </c>
    </row>
    <row r="7197" spans="1:4" x14ac:dyDescent="0.25">
      <c r="A7197">
        <v>2019</v>
      </c>
      <c r="B7197">
        <v>9</v>
      </c>
      <c r="C7197">
        <v>13</v>
      </c>
      <c r="D7197" s="2">
        <v>5145.8420725862397</v>
      </c>
    </row>
    <row r="7198" spans="1:4" x14ac:dyDescent="0.25">
      <c r="A7198">
        <v>2019</v>
      </c>
      <c r="B7198">
        <v>9</v>
      </c>
      <c r="C7198">
        <v>14</v>
      </c>
      <c r="D7198" s="2">
        <v>5646.1243567104002</v>
      </c>
    </row>
    <row r="7199" spans="1:4" x14ac:dyDescent="0.25">
      <c r="A7199">
        <v>2019</v>
      </c>
      <c r="B7199">
        <v>9</v>
      </c>
      <c r="C7199">
        <v>15</v>
      </c>
      <c r="D7199" s="2">
        <v>4971.6486269337602</v>
      </c>
    </row>
    <row r="7200" spans="1:4" x14ac:dyDescent="0.25">
      <c r="A7200">
        <v>2019</v>
      </c>
      <c r="B7200">
        <v>9</v>
      </c>
      <c r="C7200">
        <v>16</v>
      </c>
      <c r="D7200" s="2">
        <v>5024.8395383500801</v>
      </c>
    </row>
    <row r="7201" spans="1:4" x14ac:dyDescent="0.25">
      <c r="A7201">
        <v>2019</v>
      </c>
      <c r="B7201">
        <v>9</v>
      </c>
      <c r="C7201">
        <v>17</v>
      </c>
      <c r="D7201" s="2">
        <v>5269.2495866265599</v>
      </c>
    </row>
    <row r="7202" spans="1:4" x14ac:dyDescent="0.25">
      <c r="A7202">
        <v>2019</v>
      </c>
      <c r="B7202">
        <v>9</v>
      </c>
      <c r="C7202">
        <v>18</v>
      </c>
      <c r="D7202" s="2">
        <v>4222.0729377792004</v>
      </c>
    </row>
    <row r="7203" spans="1:4" x14ac:dyDescent="0.25">
      <c r="A7203">
        <v>2019</v>
      </c>
      <c r="B7203">
        <v>9</v>
      </c>
      <c r="C7203">
        <v>19</v>
      </c>
      <c r="D7203" s="2">
        <v>3589.97427330048</v>
      </c>
    </row>
    <row r="7204" spans="1:4" x14ac:dyDescent="0.25">
      <c r="A7204">
        <v>2019</v>
      </c>
      <c r="B7204">
        <v>9</v>
      </c>
      <c r="C7204">
        <v>20</v>
      </c>
      <c r="D7204" s="2">
        <v>3329.40706670592</v>
      </c>
    </row>
    <row r="7205" spans="1:4" x14ac:dyDescent="0.25">
      <c r="A7205">
        <v>2019</v>
      </c>
      <c r="B7205">
        <v>9</v>
      </c>
      <c r="C7205">
        <v>21</v>
      </c>
      <c r="D7205" s="2">
        <v>3557.3786009395199</v>
      </c>
    </row>
    <row r="7206" spans="1:4" x14ac:dyDescent="0.25">
      <c r="A7206">
        <v>2019</v>
      </c>
      <c r="B7206">
        <v>9</v>
      </c>
      <c r="C7206">
        <v>22</v>
      </c>
      <c r="D7206" s="2">
        <v>3039.7427850240001</v>
      </c>
    </row>
    <row r="7207" spans="1:4" x14ac:dyDescent="0.25">
      <c r="A7207">
        <v>2019</v>
      </c>
      <c r="B7207">
        <v>9</v>
      </c>
      <c r="C7207">
        <v>23</v>
      </c>
      <c r="D7207" s="2">
        <v>2879.166140928</v>
      </c>
    </row>
    <row r="7208" spans="1:4" x14ac:dyDescent="0.25">
      <c r="A7208">
        <v>2019</v>
      </c>
      <c r="B7208">
        <v>9</v>
      </c>
      <c r="C7208">
        <v>24</v>
      </c>
      <c r="D7208" s="2">
        <v>2717.4559186944002</v>
      </c>
    </row>
    <row r="7209" spans="1:4" x14ac:dyDescent="0.25">
      <c r="A7209">
        <v>2019</v>
      </c>
      <c r="B7209">
        <v>9</v>
      </c>
      <c r="C7209">
        <v>25</v>
      </c>
      <c r="D7209" s="2">
        <v>2844.4403202969602</v>
      </c>
    </row>
    <row r="7210" spans="1:4" x14ac:dyDescent="0.25">
      <c r="A7210">
        <v>2019</v>
      </c>
      <c r="B7210">
        <v>9</v>
      </c>
      <c r="C7210">
        <v>26</v>
      </c>
      <c r="D7210" s="2">
        <v>2370.7351425945599</v>
      </c>
    </row>
    <row r="7211" spans="1:4" x14ac:dyDescent="0.25">
      <c r="A7211">
        <v>2019</v>
      </c>
      <c r="B7211">
        <v>9</v>
      </c>
      <c r="C7211">
        <v>27</v>
      </c>
      <c r="D7211" s="2">
        <v>3141.0308459520002</v>
      </c>
    </row>
    <row r="7212" spans="1:4" x14ac:dyDescent="0.25">
      <c r="A7212">
        <v>2019</v>
      </c>
      <c r="B7212">
        <v>9</v>
      </c>
      <c r="C7212">
        <v>28</v>
      </c>
      <c r="D7212" s="2">
        <v>4729.1615838719999</v>
      </c>
    </row>
    <row r="7213" spans="1:4" x14ac:dyDescent="0.25">
      <c r="A7213">
        <v>2019</v>
      </c>
      <c r="B7213">
        <v>9</v>
      </c>
      <c r="C7213">
        <v>29</v>
      </c>
      <c r="D7213" s="2">
        <v>8348.1179433983998</v>
      </c>
    </row>
    <row r="7214" spans="1:4" x14ac:dyDescent="0.25">
      <c r="A7214">
        <v>2019</v>
      </c>
      <c r="B7214">
        <v>9</v>
      </c>
      <c r="C7214">
        <v>30</v>
      </c>
      <c r="D7214" s="2">
        <v>26516.455913779198</v>
      </c>
    </row>
    <row r="7215" spans="1:4" x14ac:dyDescent="0.25">
      <c r="A7215">
        <v>2019</v>
      </c>
      <c r="B7215">
        <v>10</v>
      </c>
      <c r="C7215">
        <v>1</v>
      </c>
      <c r="D7215" s="2">
        <v>90593.387308339195</v>
      </c>
    </row>
    <row r="7216" spans="1:4" x14ac:dyDescent="0.25">
      <c r="A7216">
        <v>2019</v>
      </c>
      <c r="B7216">
        <v>10</v>
      </c>
      <c r="C7216">
        <v>2</v>
      </c>
      <c r="D7216" s="2">
        <v>65294.0273286144</v>
      </c>
    </row>
    <row r="7217" spans="1:4" x14ac:dyDescent="0.25">
      <c r="A7217">
        <v>2019</v>
      </c>
      <c r="B7217">
        <v>10</v>
      </c>
      <c r="C7217">
        <v>3</v>
      </c>
      <c r="D7217" s="2">
        <v>45073.358372966402</v>
      </c>
    </row>
    <row r="7218" spans="1:4" x14ac:dyDescent="0.25">
      <c r="A7218">
        <v>2019</v>
      </c>
      <c r="B7218">
        <v>10</v>
      </c>
      <c r="C7218">
        <v>4</v>
      </c>
      <c r="D7218" s="2">
        <v>35313.862251110397</v>
      </c>
    </row>
    <row r="7219" spans="1:4" x14ac:dyDescent="0.25">
      <c r="A7219">
        <v>2019</v>
      </c>
      <c r="B7219">
        <v>10</v>
      </c>
      <c r="C7219">
        <v>5</v>
      </c>
      <c r="D7219" s="2">
        <v>30014.466010214401</v>
      </c>
    </row>
    <row r="7220" spans="1:4" x14ac:dyDescent="0.25">
      <c r="A7220">
        <v>2019</v>
      </c>
      <c r="B7220">
        <v>10</v>
      </c>
      <c r="C7220">
        <v>6</v>
      </c>
      <c r="D7220" s="2">
        <v>26128.209479270401</v>
      </c>
    </row>
    <row r="7221" spans="1:4" x14ac:dyDescent="0.25">
      <c r="A7221">
        <v>2019</v>
      </c>
      <c r="B7221">
        <v>10</v>
      </c>
      <c r="C7221">
        <v>7</v>
      </c>
      <c r="D7221" s="2">
        <v>21569.463834623999</v>
      </c>
    </row>
    <row r="7222" spans="1:4" x14ac:dyDescent="0.25">
      <c r="A7222">
        <v>2019</v>
      </c>
      <c r="B7222">
        <v>10</v>
      </c>
      <c r="C7222">
        <v>8</v>
      </c>
      <c r="D7222" s="2">
        <v>14292.748491263999</v>
      </c>
    </row>
    <row r="7223" spans="1:4" x14ac:dyDescent="0.25">
      <c r="A7223">
        <v>2019</v>
      </c>
      <c r="B7223">
        <v>10</v>
      </c>
      <c r="C7223">
        <v>9</v>
      </c>
      <c r="D7223" s="2">
        <v>12259.647558144001</v>
      </c>
    </row>
    <row r="7224" spans="1:4" x14ac:dyDescent="0.25">
      <c r="A7224">
        <v>2019</v>
      </c>
      <c r="B7224">
        <v>10</v>
      </c>
      <c r="C7224">
        <v>10</v>
      </c>
      <c r="D7224" s="2">
        <v>12405.585549312</v>
      </c>
    </row>
    <row r="7225" spans="1:4" x14ac:dyDescent="0.25">
      <c r="A7225">
        <v>2019</v>
      </c>
      <c r="B7225">
        <v>10</v>
      </c>
      <c r="C7225">
        <v>11</v>
      </c>
      <c r="D7225" s="2">
        <v>12182.238035251199</v>
      </c>
    </row>
    <row r="7226" spans="1:4" x14ac:dyDescent="0.25">
      <c r="A7226">
        <v>2019</v>
      </c>
      <c r="B7226">
        <v>10</v>
      </c>
      <c r="C7226">
        <v>12</v>
      </c>
      <c r="D7226" s="2">
        <v>10913.788564992001</v>
      </c>
    </row>
    <row r="7227" spans="1:4" x14ac:dyDescent="0.25">
      <c r="A7227">
        <v>2019</v>
      </c>
      <c r="B7227">
        <v>10</v>
      </c>
      <c r="C7227">
        <v>13</v>
      </c>
      <c r="D7227" s="2">
        <v>8514.1667524608001</v>
      </c>
    </row>
    <row r="7228" spans="1:4" x14ac:dyDescent="0.25">
      <c r="A7228">
        <v>2019</v>
      </c>
      <c r="B7228">
        <v>10</v>
      </c>
      <c r="C7228">
        <v>14</v>
      </c>
      <c r="D7228" s="2">
        <v>8336.8310934527999</v>
      </c>
    </row>
    <row r="7229" spans="1:4" x14ac:dyDescent="0.25">
      <c r="A7229">
        <v>2019</v>
      </c>
      <c r="B7229">
        <v>10</v>
      </c>
      <c r="C7229">
        <v>15</v>
      </c>
      <c r="D7229" s="2">
        <v>5495.8803996672004</v>
      </c>
    </row>
    <row r="7230" spans="1:4" x14ac:dyDescent="0.25">
      <c r="A7230">
        <v>2019</v>
      </c>
      <c r="B7230">
        <v>10</v>
      </c>
      <c r="C7230">
        <v>16</v>
      </c>
      <c r="D7230" s="2">
        <v>7772.5766727475202</v>
      </c>
    </row>
    <row r="7231" spans="1:4" x14ac:dyDescent="0.25">
      <c r="A7231">
        <v>2019</v>
      </c>
      <c r="B7231">
        <v>10</v>
      </c>
      <c r="C7231">
        <v>17</v>
      </c>
      <c r="D7231" s="2">
        <v>6330.2395782758404</v>
      </c>
    </row>
    <row r="7232" spans="1:4" x14ac:dyDescent="0.25">
      <c r="A7232">
        <v>2019</v>
      </c>
      <c r="B7232">
        <v>10</v>
      </c>
      <c r="C7232">
        <v>18</v>
      </c>
      <c r="D7232" s="2">
        <v>6045.5393902080004</v>
      </c>
    </row>
    <row r="7233" spans="1:4" x14ac:dyDescent="0.25">
      <c r="A7233">
        <v>2019</v>
      </c>
      <c r="B7233">
        <v>10</v>
      </c>
      <c r="C7233">
        <v>19</v>
      </c>
      <c r="D7233" s="2">
        <v>5591.4263572377604</v>
      </c>
    </row>
    <row r="7234" spans="1:4" x14ac:dyDescent="0.25">
      <c r="A7234">
        <v>2019</v>
      </c>
      <c r="B7234">
        <v>10</v>
      </c>
      <c r="C7234">
        <v>20</v>
      </c>
      <c r="D7234" s="2">
        <v>5744.7505478246403</v>
      </c>
    </row>
    <row r="7235" spans="1:4" x14ac:dyDescent="0.25">
      <c r="A7235">
        <v>2019</v>
      </c>
      <c r="B7235">
        <v>10</v>
      </c>
      <c r="C7235">
        <v>21</v>
      </c>
      <c r="D7235" s="2">
        <v>5229.0246887424</v>
      </c>
    </row>
    <row r="7236" spans="1:4" x14ac:dyDescent="0.25">
      <c r="A7236">
        <v>2019</v>
      </c>
      <c r="B7236">
        <v>10</v>
      </c>
      <c r="C7236">
        <v>22</v>
      </c>
      <c r="D7236" s="2">
        <v>6563.2804086988799</v>
      </c>
    </row>
    <row r="7237" spans="1:4" x14ac:dyDescent="0.25">
      <c r="A7237">
        <v>2019</v>
      </c>
      <c r="B7237">
        <v>10</v>
      </c>
      <c r="C7237">
        <v>23</v>
      </c>
      <c r="D7237" s="2">
        <v>4885.3140111359999</v>
      </c>
    </row>
    <row r="7238" spans="1:4" x14ac:dyDescent="0.25">
      <c r="A7238">
        <v>2019</v>
      </c>
      <c r="B7238">
        <v>10</v>
      </c>
      <c r="C7238">
        <v>24</v>
      </c>
      <c r="D7238" s="2">
        <v>4989.76304246784</v>
      </c>
    </row>
    <row r="7239" spans="1:4" x14ac:dyDescent="0.25">
      <c r="A7239">
        <v>2019</v>
      </c>
      <c r="B7239">
        <v>10</v>
      </c>
      <c r="C7239">
        <v>25</v>
      </c>
      <c r="D7239" s="2">
        <v>5544.6454632038403</v>
      </c>
    </row>
    <row r="7240" spans="1:4" x14ac:dyDescent="0.25">
      <c r="A7240">
        <v>2019</v>
      </c>
      <c r="B7240">
        <v>10</v>
      </c>
      <c r="C7240">
        <v>26</v>
      </c>
      <c r="D7240" s="2">
        <v>4548.543441408</v>
      </c>
    </row>
    <row r="7241" spans="1:4" x14ac:dyDescent="0.25">
      <c r="A7241">
        <v>2019</v>
      </c>
      <c r="B7241">
        <v>10</v>
      </c>
      <c r="C7241">
        <v>27</v>
      </c>
      <c r="D7241" s="2">
        <v>31755.348440985599</v>
      </c>
    </row>
    <row r="7242" spans="1:4" x14ac:dyDescent="0.25">
      <c r="A7242">
        <v>2019</v>
      </c>
      <c r="B7242">
        <v>10</v>
      </c>
      <c r="C7242">
        <v>28</v>
      </c>
      <c r="D7242" s="2">
        <v>57388.738830335999</v>
      </c>
    </row>
    <row r="7243" spans="1:4" x14ac:dyDescent="0.25">
      <c r="A7243">
        <v>2019</v>
      </c>
      <c r="B7243">
        <v>10</v>
      </c>
      <c r="C7243">
        <v>29</v>
      </c>
      <c r="D7243" s="2">
        <v>56064.018215116797</v>
      </c>
    </row>
    <row r="7244" spans="1:4" x14ac:dyDescent="0.25">
      <c r="A7244">
        <v>2019</v>
      </c>
      <c r="B7244">
        <v>10</v>
      </c>
      <c r="C7244">
        <v>30</v>
      </c>
      <c r="D7244" s="2">
        <v>46752.880790016003</v>
      </c>
    </row>
    <row r="7245" spans="1:4" x14ac:dyDescent="0.25">
      <c r="A7245">
        <v>2019</v>
      </c>
      <c r="B7245">
        <v>10</v>
      </c>
      <c r="C7245">
        <v>31</v>
      </c>
      <c r="D7245" s="2">
        <v>121222.958097254</v>
      </c>
    </row>
    <row r="7246" spans="1:4" x14ac:dyDescent="0.25">
      <c r="A7246">
        <v>2019</v>
      </c>
      <c r="B7246">
        <v>11</v>
      </c>
      <c r="C7246">
        <v>1</v>
      </c>
      <c r="D7246" s="2">
        <v>286210.45666713599</v>
      </c>
    </row>
    <row r="7247" spans="1:4" x14ac:dyDescent="0.25">
      <c r="A7247">
        <v>2019</v>
      </c>
      <c r="B7247">
        <v>11</v>
      </c>
      <c r="C7247">
        <v>2</v>
      </c>
      <c r="D7247" s="2">
        <v>256568.040787968</v>
      </c>
    </row>
    <row r="7248" spans="1:4" x14ac:dyDescent="0.25">
      <c r="A7248">
        <v>2019</v>
      </c>
      <c r="B7248">
        <v>11</v>
      </c>
      <c r="C7248">
        <v>3</v>
      </c>
      <c r="D7248" s="2">
        <v>155280.469174272</v>
      </c>
    </row>
    <row r="7249" spans="1:4" x14ac:dyDescent="0.25">
      <c r="A7249">
        <v>2019</v>
      </c>
      <c r="B7249">
        <v>11</v>
      </c>
      <c r="C7249">
        <v>4</v>
      </c>
      <c r="D7249" s="2">
        <v>120110.3511552</v>
      </c>
    </row>
    <row r="7250" spans="1:4" x14ac:dyDescent="0.25">
      <c r="A7250">
        <v>2019</v>
      </c>
      <c r="B7250">
        <v>11</v>
      </c>
      <c r="C7250">
        <v>5</v>
      </c>
      <c r="D7250" s="2">
        <v>103779.96741826599</v>
      </c>
    </row>
    <row r="7251" spans="1:4" x14ac:dyDescent="0.25">
      <c r="A7251">
        <v>2019</v>
      </c>
      <c r="B7251">
        <v>11</v>
      </c>
      <c r="C7251">
        <v>6</v>
      </c>
      <c r="D7251" s="2">
        <v>89663.015692523506</v>
      </c>
    </row>
    <row r="7252" spans="1:4" x14ac:dyDescent="0.25">
      <c r="A7252">
        <v>2019</v>
      </c>
      <c r="B7252">
        <v>11</v>
      </c>
      <c r="C7252">
        <v>7</v>
      </c>
      <c r="D7252" s="2">
        <v>73800.609709363198</v>
      </c>
    </row>
    <row r="7253" spans="1:4" x14ac:dyDescent="0.25">
      <c r="A7253">
        <v>2019</v>
      </c>
      <c r="B7253">
        <v>11</v>
      </c>
      <c r="C7253">
        <v>8</v>
      </c>
      <c r="D7253" s="2">
        <v>58061.472601190399</v>
      </c>
    </row>
    <row r="7254" spans="1:4" x14ac:dyDescent="0.25">
      <c r="A7254">
        <v>2019</v>
      </c>
      <c r="B7254">
        <v>11</v>
      </c>
      <c r="C7254">
        <v>9</v>
      </c>
      <c r="D7254" s="2">
        <v>41797.472504832003</v>
      </c>
    </row>
    <row r="7255" spans="1:4" x14ac:dyDescent="0.25">
      <c r="A7255">
        <v>2019</v>
      </c>
      <c r="B7255">
        <v>11</v>
      </c>
      <c r="C7255">
        <v>10</v>
      </c>
      <c r="D7255" s="2">
        <v>30360.851606016</v>
      </c>
    </row>
    <row r="7256" spans="1:4" x14ac:dyDescent="0.25">
      <c r="A7256">
        <v>2019</v>
      </c>
      <c r="B7256">
        <v>11</v>
      </c>
      <c r="C7256">
        <v>11</v>
      </c>
      <c r="D7256" s="2">
        <v>25083.800718335999</v>
      </c>
    </row>
    <row r="7257" spans="1:4" x14ac:dyDescent="0.25">
      <c r="A7257">
        <v>2019</v>
      </c>
      <c r="B7257">
        <v>11</v>
      </c>
      <c r="C7257">
        <v>12</v>
      </c>
      <c r="D7257" s="2">
        <v>19807.761080217599</v>
      </c>
    </row>
    <row r="7258" spans="1:4" x14ac:dyDescent="0.25">
      <c r="A7258">
        <v>2019</v>
      </c>
      <c r="B7258">
        <v>11</v>
      </c>
      <c r="C7258">
        <v>13</v>
      </c>
      <c r="D7258" s="2">
        <v>16590.984380006401</v>
      </c>
    </row>
    <row r="7259" spans="1:4" x14ac:dyDescent="0.25">
      <c r="A7259">
        <v>2019</v>
      </c>
      <c r="B7259">
        <v>11</v>
      </c>
      <c r="C7259">
        <v>14</v>
      </c>
      <c r="D7259" s="2">
        <v>15031.1482417152</v>
      </c>
    </row>
    <row r="7260" spans="1:4" x14ac:dyDescent="0.25">
      <c r="A7260">
        <v>2019</v>
      </c>
      <c r="B7260">
        <v>11</v>
      </c>
      <c r="C7260">
        <v>15</v>
      </c>
      <c r="D7260" s="2">
        <v>13078.7352373248</v>
      </c>
    </row>
    <row r="7261" spans="1:4" x14ac:dyDescent="0.25">
      <c r="A7261">
        <v>2019</v>
      </c>
      <c r="B7261">
        <v>11</v>
      </c>
      <c r="C7261">
        <v>16</v>
      </c>
      <c r="D7261" s="2">
        <v>10821.3815586816</v>
      </c>
    </row>
    <row r="7262" spans="1:4" x14ac:dyDescent="0.25">
      <c r="A7262">
        <v>2019</v>
      </c>
      <c r="B7262">
        <v>11</v>
      </c>
      <c r="C7262">
        <v>17</v>
      </c>
      <c r="D7262" s="2">
        <v>13650.3277415424</v>
      </c>
    </row>
    <row r="7263" spans="1:4" x14ac:dyDescent="0.25">
      <c r="A7263">
        <v>2019</v>
      </c>
      <c r="B7263">
        <v>11</v>
      </c>
      <c r="C7263">
        <v>18</v>
      </c>
      <c r="D7263" s="2">
        <v>13289.368734719999</v>
      </c>
    </row>
    <row r="7264" spans="1:4" x14ac:dyDescent="0.25">
      <c r="A7264">
        <v>2019</v>
      </c>
      <c r="B7264">
        <v>11</v>
      </c>
      <c r="C7264">
        <v>19</v>
      </c>
      <c r="D7264" s="2">
        <v>15182.639950233601</v>
      </c>
    </row>
    <row r="7265" spans="1:4" x14ac:dyDescent="0.25">
      <c r="A7265">
        <v>2019</v>
      </c>
      <c r="B7265">
        <v>11</v>
      </c>
      <c r="C7265">
        <v>20</v>
      </c>
      <c r="D7265" s="2">
        <v>13641.642412646401</v>
      </c>
    </row>
    <row r="7266" spans="1:4" x14ac:dyDescent="0.25">
      <c r="A7266">
        <v>2019</v>
      </c>
      <c r="B7266">
        <v>11</v>
      </c>
      <c r="C7266">
        <v>21</v>
      </c>
      <c r="D7266" s="2">
        <v>10812.720695500801</v>
      </c>
    </row>
    <row r="7267" spans="1:4" x14ac:dyDescent="0.25">
      <c r="A7267">
        <v>2019</v>
      </c>
      <c r="B7267">
        <v>11</v>
      </c>
      <c r="C7267">
        <v>22</v>
      </c>
      <c r="D7267" s="2">
        <v>14045.816027750399</v>
      </c>
    </row>
    <row r="7268" spans="1:4" x14ac:dyDescent="0.25">
      <c r="A7268">
        <v>2019</v>
      </c>
      <c r="B7268">
        <v>11</v>
      </c>
      <c r="C7268">
        <v>23</v>
      </c>
      <c r="D7268" s="2">
        <v>15193.943110656</v>
      </c>
    </row>
    <row r="7269" spans="1:4" x14ac:dyDescent="0.25">
      <c r="A7269">
        <v>2019</v>
      </c>
      <c r="B7269">
        <v>11</v>
      </c>
      <c r="C7269">
        <v>24</v>
      </c>
      <c r="D7269" s="2">
        <v>11378.392496640001</v>
      </c>
    </row>
    <row r="7270" spans="1:4" x14ac:dyDescent="0.25">
      <c r="A7270">
        <v>2019</v>
      </c>
      <c r="B7270">
        <v>11</v>
      </c>
      <c r="C7270">
        <v>25</v>
      </c>
      <c r="D7270" s="2">
        <v>11124.5362357248</v>
      </c>
    </row>
    <row r="7271" spans="1:4" x14ac:dyDescent="0.25">
      <c r="A7271">
        <v>2019</v>
      </c>
      <c r="B7271">
        <v>11</v>
      </c>
      <c r="C7271">
        <v>26</v>
      </c>
      <c r="D7271" s="2">
        <v>11319.748177305601</v>
      </c>
    </row>
    <row r="7272" spans="1:4" x14ac:dyDescent="0.25">
      <c r="A7272">
        <v>2019</v>
      </c>
      <c r="B7272">
        <v>11</v>
      </c>
      <c r="C7272">
        <v>27</v>
      </c>
      <c r="D7272" s="2">
        <v>16354.6455711744</v>
      </c>
    </row>
    <row r="7273" spans="1:4" x14ac:dyDescent="0.25">
      <c r="A7273">
        <v>2019</v>
      </c>
      <c r="B7273">
        <v>11</v>
      </c>
      <c r="C7273">
        <v>28</v>
      </c>
      <c r="D7273" s="2">
        <v>45505.692026265599</v>
      </c>
    </row>
    <row r="7274" spans="1:4" x14ac:dyDescent="0.25">
      <c r="A7274">
        <v>2019</v>
      </c>
      <c r="B7274">
        <v>11</v>
      </c>
      <c r="C7274">
        <v>29</v>
      </c>
      <c r="D7274" s="2">
        <v>53234.998635110402</v>
      </c>
    </row>
    <row r="7275" spans="1:4" x14ac:dyDescent="0.25">
      <c r="A7275">
        <v>2019</v>
      </c>
      <c r="B7275">
        <v>11</v>
      </c>
      <c r="C7275">
        <v>30</v>
      </c>
      <c r="D7275" s="2">
        <v>34211.388192767998</v>
      </c>
    </row>
    <row r="7276" spans="1:4" x14ac:dyDescent="0.25">
      <c r="A7276">
        <v>2019</v>
      </c>
      <c r="B7276">
        <v>12</v>
      </c>
      <c r="C7276">
        <v>1</v>
      </c>
      <c r="D7276" s="2">
        <v>51546.815354879996</v>
      </c>
    </row>
    <row r="7277" spans="1:4" x14ac:dyDescent="0.25">
      <c r="A7277">
        <v>2019</v>
      </c>
      <c r="B7277">
        <v>12</v>
      </c>
      <c r="C7277">
        <v>2</v>
      </c>
      <c r="D7277" s="2">
        <v>65017.882801152002</v>
      </c>
    </row>
    <row r="7278" spans="1:4" x14ac:dyDescent="0.25">
      <c r="A7278">
        <v>2019</v>
      </c>
      <c r="B7278">
        <v>12</v>
      </c>
      <c r="C7278">
        <v>3</v>
      </c>
      <c r="D7278" s="2">
        <v>70143.303341260806</v>
      </c>
    </row>
    <row r="7279" spans="1:4" x14ac:dyDescent="0.25">
      <c r="A7279">
        <v>2019</v>
      </c>
      <c r="B7279">
        <v>12</v>
      </c>
      <c r="C7279">
        <v>4</v>
      </c>
      <c r="D7279" s="2">
        <v>64610.235054489603</v>
      </c>
    </row>
    <row r="7280" spans="1:4" x14ac:dyDescent="0.25">
      <c r="A7280">
        <v>2019</v>
      </c>
      <c r="B7280">
        <v>12</v>
      </c>
      <c r="C7280">
        <v>5</v>
      </c>
      <c r="D7280" s="2">
        <v>56838.994209791999</v>
      </c>
    </row>
    <row r="7281" spans="1:4" x14ac:dyDescent="0.25">
      <c r="A7281">
        <v>2019</v>
      </c>
      <c r="B7281">
        <v>12</v>
      </c>
      <c r="C7281">
        <v>6</v>
      </c>
      <c r="D7281" s="2">
        <v>45526.390021324798</v>
      </c>
    </row>
    <row r="7282" spans="1:4" x14ac:dyDescent="0.25">
      <c r="A7282">
        <v>2019</v>
      </c>
      <c r="B7282">
        <v>12</v>
      </c>
      <c r="C7282">
        <v>7</v>
      </c>
      <c r="D7282" s="2">
        <v>35541.491265331199</v>
      </c>
    </row>
    <row r="7283" spans="1:4" x14ac:dyDescent="0.25">
      <c r="A7283">
        <v>2019</v>
      </c>
      <c r="B7283">
        <v>12</v>
      </c>
      <c r="C7283">
        <v>8</v>
      </c>
      <c r="D7283" s="2">
        <v>30959.405328384</v>
      </c>
    </row>
    <row r="7284" spans="1:4" x14ac:dyDescent="0.25">
      <c r="A7284">
        <v>2019</v>
      </c>
      <c r="B7284">
        <v>12</v>
      </c>
      <c r="C7284">
        <v>9</v>
      </c>
      <c r="D7284" s="2">
        <v>31076.963089919998</v>
      </c>
    </row>
    <row r="7285" spans="1:4" x14ac:dyDescent="0.25">
      <c r="A7285">
        <v>2019</v>
      </c>
      <c r="B7285">
        <v>12</v>
      </c>
      <c r="C7285">
        <v>10</v>
      </c>
      <c r="D7285" s="2">
        <v>48448.02864384</v>
      </c>
    </row>
    <row r="7286" spans="1:4" x14ac:dyDescent="0.25">
      <c r="A7286">
        <v>2019</v>
      </c>
      <c r="B7286">
        <v>12</v>
      </c>
      <c r="C7286">
        <v>11</v>
      </c>
      <c r="D7286" s="2">
        <v>59033.7156575232</v>
      </c>
    </row>
    <row r="7287" spans="1:4" x14ac:dyDescent="0.25">
      <c r="A7287">
        <v>2019</v>
      </c>
      <c r="B7287">
        <v>12</v>
      </c>
      <c r="C7287">
        <v>12</v>
      </c>
      <c r="D7287" s="2">
        <v>64046.3981819904</v>
      </c>
    </row>
    <row r="7288" spans="1:4" x14ac:dyDescent="0.25">
      <c r="A7288">
        <v>2019</v>
      </c>
      <c r="B7288">
        <v>12</v>
      </c>
      <c r="C7288">
        <v>13</v>
      </c>
      <c r="D7288" s="2">
        <v>46782.900222566401</v>
      </c>
    </row>
    <row r="7289" spans="1:4" x14ac:dyDescent="0.25">
      <c r="A7289">
        <v>2019</v>
      </c>
      <c r="B7289">
        <v>12</v>
      </c>
      <c r="C7289">
        <v>14</v>
      </c>
      <c r="D7289" s="2">
        <v>39081.239871897596</v>
      </c>
    </row>
    <row r="7290" spans="1:4" x14ac:dyDescent="0.25">
      <c r="A7290">
        <v>2019</v>
      </c>
      <c r="B7290">
        <v>12</v>
      </c>
      <c r="C7290">
        <v>15</v>
      </c>
      <c r="D7290" s="2">
        <v>32941.960093900801</v>
      </c>
    </row>
    <row r="7291" spans="1:4" x14ac:dyDescent="0.25">
      <c r="A7291">
        <v>2019</v>
      </c>
      <c r="B7291">
        <v>12</v>
      </c>
      <c r="C7291">
        <v>16</v>
      </c>
      <c r="D7291" s="2">
        <v>27392.4263808</v>
      </c>
    </row>
    <row r="7292" spans="1:4" x14ac:dyDescent="0.25">
      <c r="A7292">
        <v>2019</v>
      </c>
      <c r="B7292">
        <v>12</v>
      </c>
      <c r="C7292">
        <v>17</v>
      </c>
      <c r="D7292" s="2">
        <v>19990.6667670528</v>
      </c>
    </row>
    <row r="7293" spans="1:4" x14ac:dyDescent="0.25">
      <c r="A7293">
        <v>2019</v>
      </c>
      <c r="B7293">
        <v>12</v>
      </c>
      <c r="C7293">
        <v>18</v>
      </c>
      <c r="D7293" s="2">
        <v>22666.792753059799</v>
      </c>
    </row>
    <row r="7294" spans="1:4" x14ac:dyDescent="0.25">
      <c r="A7294">
        <v>2019</v>
      </c>
      <c r="B7294">
        <v>12</v>
      </c>
      <c r="C7294">
        <v>19</v>
      </c>
      <c r="D7294" s="2">
        <v>19104.053713919999</v>
      </c>
    </row>
    <row r="7295" spans="1:4" x14ac:dyDescent="0.25">
      <c r="A7295">
        <v>2019</v>
      </c>
      <c r="B7295">
        <v>12</v>
      </c>
      <c r="C7295">
        <v>20</v>
      </c>
      <c r="D7295" s="2">
        <v>18745.638325954598</v>
      </c>
    </row>
    <row r="7296" spans="1:4" x14ac:dyDescent="0.25">
      <c r="A7296">
        <v>2019</v>
      </c>
      <c r="B7296">
        <v>12</v>
      </c>
      <c r="C7296">
        <v>21</v>
      </c>
      <c r="D7296" s="2">
        <v>15055.0512454656</v>
      </c>
    </row>
    <row r="7297" spans="1:4" x14ac:dyDescent="0.25">
      <c r="A7297">
        <v>2019</v>
      </c>
      <c r="B7297">
        <v>12</v>
      </c>
      <c r="C7297">
        <v>22</v>
      </c>
      <c r="D7297" s="2">
        <v>14200.806333542399</v>
      </c>
    </row>
    <row r="7298" spans="1:4" x14ac:dyDescent="0.25">
      <c r="A7298">
        <v>2019</v>
      </c>
      <c r="B7298">
        <v>12</v>
      </c>
      <c r="C7298">
        <v>23</v>
      </c>
      <c r="D7298" s="2">
        <v>13267.9286129664</v>
      </c>
    </row>
    <row r="7299" spans="1:4" x14ac:dyDescent="0.25">
      <c r="A7299">
        <v>2019</v>
      </c>
      <c r="B7299">
        <v>12</v>
      </c>
      <c r="C7299">
        <v>24</v>
      </c>
      <c r="D7299" s="2">
        <v>15168.804588288</v>
      </c>
    </row>
    <row r="7300" spans="1:4" x14ac:dyDescent="0.25">
      <c r="A7300">
        <v>2019</v>
      </c>
      <c r="B7300">
        <v>12</v>
      </c>
      <c r="C7300">
        <v>25</v>
      </c>
      <c r="D7300" s="2">
        <v>15030.879118848001</v>
      </c>
    </row>
    <row r="7301" spans="1:4" x14ac:dyDescent="0.25">
      <c r="A7301">
        <v>2019</v>
      </c>
      <c r="B7301">
        <v>12</v>
      </c>
      <c r="C7301">
        <v>26</v>
      </c>
      <c r="D7301" s="2">
        <v>18979.444933263399</v>
      </c>
    </row>
    <row r="7302" spans="1:4" x14ac:dyDescent="0.25">
      <c r="A7302">
        <v>2019</v>
      </c>
      <c r="B7302">
        <v>12</v>
      </c>
      <c r="C7302">
        <v>27</v>
      </c>
      <c r="D7302" s="2">
        <v>14885.430441983999</v>
      </c>
    </row>
    <row r="7303" spans="1:4" x14ac:dyDescent="0.25">
      <c r="A7303">
        <v>2019</v>
      </c>
      <c r="B7303">
        <v>12</v>
      </c>
      <c r="C7303">
        <v>28</v>
      </c>
      <c r="D7303" s="2">
        <v>19266.75072</v>
      </c>
    </row>
    <row r="7304" spans="1:4" x14ac:dyDescent="0.25">
      <c r="A7304">
        <v>2019</v>
      </c>
      <c r="B7304">
        <v>12</v>
      </c>
      <c r="C7304">
        <v>29</v>
      </c>
      <c r="D7304" s="2">
        <v>19948.365545471999</v>
      </c>
    </row>
    <row r="7305" spans="1:4" x14ac:dyDescent="0.25">
      <c r="A7305">
        <v>2019</v>
      </c>
      <c r="B7305">
        <v>12</v>
      </c>
      <c r="C7305">
        <v>30</v>
      </c>
      <c r="D7305" s="2">
        <v>139510.79885353</v>
      </c>
    </row>
    <row r="7306" spans="1:4" x14ac:dyDescent="0.25">
      <c r="A7306">
        <v>2019</v>
      </c>
      <c r="B7306">
        <v>12</v>
      </c>
      <c r="C7306">
        <v>31</v>
      </c>
      <c r="D7306" s="2">
        <v>452522.51682508801</v>
      </c>
    </row>
    <row r="7307" spans="1:4" x14ac:dyDescent="0.25">
      <c r="A7307">
        <v>2020</v>
      </c>
      <c r="B7307">
        <v>1</v>
      </c>
      <c r="C7307">
        <v>1</v>
      </c>
      <c r="D7307" s="2">
        <v>402599.49098803202</v>
      </c>
    </row>
    <row r="7308" spans="1:4" x14ac:dyDescent="0.25">
      <c r="A7308">
        <v>2020</v>
      </c>
      <c r="B7308">
        <v>1</v>
      </c>
      <c r="C7308">
        <v>2</v>
      </c>
      <c r="D7308" s="2">
        <v>257348.74176</v>
      </c>
    </row>
    <row r="7309" spans="1:4" x14ac:dyDescent="0.25">
      <c r="A7309">
        <v>2020</v>
      </c>
      <c r="B7309">
        <v>1</v>
      </c>
      <c r="C7309">
        <v>3</v>
      </c>
      <c r="D7309" s="2">
        <v>202488.04528128001</v>
      </c>
    </row>
    <row r="7310" spans="1:4" x14ac:dyDescent="0.25">
      <c r="A7310">
        <v>2020</v>
      </c>
      <c r="B7310">
        <v>1</v>
      </c>
      <c r="C7310">
        <v>4</v>
      </c>
      <c r="D7310" s="2">
        <v>185659.05842380799</v>
      </c>
    </row>
    <row r="7311" spans="1:4" x14ac:dyDescent="0.25">
      <c r="A7311">
        <v>2020</v>
      </c>
      <c r="B7311">
        <v>1</v>
      </c>
      <c r="C7311">
        <v>5</v>
      </c>
      <c r="D7311" s="2">
        <v>162191.544403968</v>
      </c>
    </row>
    <row r="7312" spans="1:4" x14ac:dyDescent="0.25">
      <c r="A7312">
        <v>2020</v>
      </c>
      <c r="B7312">
        <v>1</v>
      </c>
      <c r="C7312">
        <v>6</v>
      </c>
      <c r="D7312" s="2">
        <v>135082.62673090599</v>
      </c>
    </row>
    <row r="7313" spans="1:4" x14ac:dyDescent="0.25">
      <c r="A7313">
        <v>2020</v>
      </c>
      <c r="B7313">
        <v>1</v>
      </c>
      <c r="C7313">
        <v>7</v>
      </c>
      <c r="D7313" s="2">
        <v>111536.33310812199</v>
      </c>
    </row>
    <row r="7314" spans="1:4" x14ac:dyDescent="0.25">
      <c r="A7314">
        <v>2020</v>
      </c>
      <c r="B7314">
        <v>1</v>
      </c>
      <c r="C7314">
        <v>8</v>
      </c>
      <c r="D7314" s="2">
        <v>102013.958697984</v>
      </c>
    </row>
    <row r="7315" spans="1:4" x14ac:dyDescent="0.25">
      <c r="A7315">
        <v>2020</v>
      </c>
      <c r="B7315">
        <v>1</v>
      </c>
      <c r="C7315">
        <v>9</v>
      </c>
      <c r="D7315" s="2">
        <v>71993.009273241594</v>
      </c>
    </row>
    <row r="7316" spans="1:4" x14ac:dyDescent="0.25">
      <c r="A7316">
        <v>2020</v>
      </c>
      <c r="B7316">
        <v>1</v>
      </c>
      <c r="C7316">
        <v>10</v>
      </c>
      <c r="D7316" s="2">
        <v>73802.004255129606</v>
      </c>
    </row>
    <row r="7317" spans="1:4" x14ac:dyDescent="0.25">
      <c r="A7317">
        <v>2020</v>
      </c>
      <c r="B7317">
        <v>1</v>
      </c>
      <c r="C7317">
        <v>11</v>
      </c>
      <c r="D7317" s="2">
        <v>409821.11769599997</v>
      </c>
    </row>
    <row r="7318" spans="1:4" x14ac:dyDescent="0.25">
      <c r="A7318">
        <v>2020</v>
      </c>
      <c r="B7318">
        <v>1</v>
      </c>
      <c r="C7318">
        <v>12</v>
      </c>
      <c r="D7318" s="2">
        <v>824043.45445171196</v>
      </c>
    </row>
    <row r="7319" spans="1:4" x14ac:dyDescent="0.25">
      <c r="A7319">
        <v>2020</v>
      </c>
      <c r="B7319">
        <v>1</v>
      </c>
      <c r="C7319">
        <v>13</v>
      </c>
      <c r="D7319" s="2">
        <v>829794.91594521597</v>
      </c>
    </row>
    <row r="7320" spans="1:4" x14ac:dyDescent="0.25">
      <c r="A7320">
        <v>2020</v>
      </c>
      <c r="B7320">
        <v>1</v>
      </c>
      <c r="C7320">
        <v>14</v>
      </c>
      <c r="D7320" s="2">
        <v>732690.75736166397</v>
      </c>
    </row>
    <row r="7321" spans="1:4" x14ac:dyDescent="0.25">
      <c r="A7321">
        <v>2020</v>
      </c>
      <c r="B7321">
        <v>1</v>
      </c>
      <c r="C7321">
        <v>15</v>
      </c>
      <c r="D7321" s="2">
        <v>533396.62964735995</v>
      </c>
    </row>
    <row r="7322" spans="1:4" x14ac:dyDescent="0.25">
      <c r="A7322">
        <v>2020</v>
      </c>
      <c r="B7322">
        <v>1</v>
      </c>
      <c r="C7322">
        <v>16</v>
      </c>
      <c r="D7322" s="2">
        <v>406989.129609216</v>
      </c>
    </row>
    <row r="7323" spans="1:4" x14ac:dyDescent="0.25">
      <c r="A7323">
        <v>2020</v>
      </c>
      <c r="B7323">
        <v>1</v>
      </c>
      <c r="C7323">
        <v>17</v>
      </c>
      <c r="D7323" s="2">
        <v>344691.34502399998</v>
      </c>
    </row>
    <row r="7324" spans="1:4" x14ac:dyDescent="0.25">
      <c r="A7324">
        <v>2020</v>
      </c>
      <c r="B7324">
        <v>1</v>
      </c>
      <c r="C7324">
        <v>18</v>
      </c>
      <c r="D7324" s="2">
        <v>283316.89653043199</v>
      </c>
    </row>
    <row r="7325" spans="1:4" x14ac:dyDescent="0.25">
      <c r="A7325">
        <v>2020</v>
      </c>
      <c r="B7325">
        <v>1</v>
      </c>
      <c r="C7325">
        <v>19</v>
      </c>
      <c r="D7325" s="2">
        <v>313019.25341184001</v>
      </c>
    </row>
    <row r="7326" spans="1:4" x14ac:dyDescent="0.25">
      <c r="A7326">
        <v>2020</v>
      </c>
      <c r="B7326">
        <v>1</v>
      </c>
      <c r="C7326">
        <v>20</v>
      </c>
      <c r="D7326" s="2">
        <v>316726.91022182402</v>
      </c>
    </row>
    <row r="7327" spans="1:4" x14ac:dyDescent="0.25">
      <c r="A7327">
        <v>2020</v>
      </c>
      <c r="B7327">
        <v>1</v>
      </c>
      <c r="C7327">
        <v>21</v>
      </c>
      <c r="D7327" s="2">
        <v>237801.85860096</v>
      </c>
    </row>
    <row r="7328" spans="1:4" x14ac:dyDescent="0.25">
      <c r="A7328">
        <v>2020</v>
      </c>
      <c r="B7328">
        <v>1</v>
      </c>
      <c r="C7328">
        <v>22</v>
      </c>
      <c r="D7328" s="2">
        <v>141800.71639910401</v>
      </c>
    </row>
    <row r="7329" spans="1:4" x14ac:dyDescent="0.25">
      <c r="A7329">
        <v>2020</v>
      </c>
      <c r="B7329">
        <v>1</v>
      </c>
      <c r="C7329">
        <v>23</v>
      </c>
      <c r="D7329" s="2">
        <v>97520.830101504005</v>
      </c>
    </row>
    <row r="7330" spans="1:4" x14ac:dyDescent="0.25">
      <c r="A7330">
        <v>2020</v>
      </c>
      <c r="B7330">
        <v>1</v>
      </c>
      <c r="C7330">
        <v>24</v>
      </c>
      <c r="D7330" s="2">
        <v>88333.464729600004</v>
      </c>
    </row>
    <row r="7331" spans="1:4" x14ac:dyDescent="0.25">
      <c r="A7331">
        <v>2020</v>
      </c>
      <c r="B7331">
        <v>1</v>
      </c>
      <c r="C7331">
        <v>25</v>
      </c>
      <c r="D7331" s="2">
        <v>117835.528955904</v>
      </c>
    </row>
    <row r="7332" spans="1:4" x14ac:dyDescent="0.25">
      <c r="A7332">
        <v>2020</v>
      </c>
      <c r="B7332">
        <v>1</v>
      </c>
      <c r="C7332">
        <v>26</v>
      </c>
      <c r="D7332" s="2">
        <v>175170.60631756799</v>
      </c>
    </row>
    <row r="7333" spans="1:4" x14ac:dyDescent="0.25">
      <c r="A7333">
        <v>2020</v>
      </c>
      <c r="B7333">
        <v>1</v>
      </c>
      <c r="C7333">
        <v>27</v>
      </c>
      <c r="D7333" s="2">
        <v>197613.49618483201</v>
      </c>
    </row>
    <row r="7334" spans="1:4" x14ac:dyDescent="0.25">
      <c r="A7334">
        <v>2020</v>
      </c>
      <c r="B7334">
        <v>1</v>
      </c>
      <c r="C7334">
        <v>28</v>
      </c>
      <c r="D7334" s="2">
        <v>184814.99124940799</v>
      </c>
    </row>
    <row r="7335" spans="1:4" x14ac:dyDescent="0.25">
      <c r="A7335">
        <v>2020</v>
      </c>
      <c r="B7335">
        <v>1</v>
      </c>
      <c r="C7335">
        <v>29</v>
      </c>
      <c r="D7335" s="2">
        <v>165308.96583475199</v>
      </c>
    </row>
    <row r="7336" spans="1:4" x14ac:dyDescent="0.25">
      <c r="A7336">
        <v>2020</v>
      </c>
      <c r="B7336">
        <v>1</v>
      </c>
      <c r="C7336">
        <v>30</v>
      </c>
      <c r="D7336" s="2">
        <v>146378.61869875199</v>
      </c>
    </row>
    <row r="7337" spans="1:4" x14ac:dyDescent="0.25">
      <c r="A7337">
        <v>2020</v>
      </c>
      <c r="B7337">
        <v>1</v>
      </c>
      <c r="C7337">
        <v>31</v>
      </c>
      <c r="D7337" s="2">
        <v>120718.829802701</v>
      </c>
    </row>
    <row r="7338" spans="1:4" x14ac:dyDescent="0.25">
      <c r="A7338">
        <v>2020</v>
      </c>
      <c r="B7338">
        <v>2</v>
      </c>
      <c r="C7338">
        <v>1</v>
      </c>
      <c r="D7338" s="2">
        <v>108524.432306995</v>
      </c>
    </row>
    <row r="7339" spans="1:4" x14ac:dyDescent="0.25">
      <c r="A7339">
        <v>2020</v>
      </c>
      <c r="B7339">
        <v>2</v>
      </c>
      <c r="C7339">
        <v>2</v>
      </c>
      <c r="D7339" s="2">
        <v>88053.087633407995</v>
      </c>
    </row>
    <row r="7340" spans="1:4" x14ac:dyDescent="0.25">
      <c r="A7340">
        <v>2020</v>
      </c>
      <c r="B7340">
        <v>2</v>
      </c>
      <c r="C7340">
        <v>3</v>
      </c>
      <c r="D7340" s="2">
        <v>84803.029405286405</v>
      </c>
    </row>
    <row r="7341" spans="1:4" x14ac:dyDescent="0.25">
      <c r="A7341">
        <v>2020</v>
      </c>
      <c r="B7341">
        <v>2</v>
      </c>
      <c r="C7341">
        <v>4</v>
      </c>
      <c r="D7341" s="2">
        <v>77316.553175039997</v>
      </c>
    </row>
    <row r="7342" spans="1:4" x14ac:dyDescent="0.25">
      <c r="A7342">
        <v>2020</v>
      </c>
      <c r="B7342">
        <v>2</v>
      </c>
      <c r="C7342">
        <v>5</v>
      </c>
      <c r="D7342" s="2">
        <v>72855.376802611194</v>
      </c>
    </row>
    <row r="7343" spans="1:4" x14ac:dyDescent="0.25">
      <c r="A7343">
        <v>2020</v>
      </c>
      <c r="B7343">
        <v>2</v>
      </c>
      <c r="C7343">
        <v>6</v>
      </c>
      <c r="D7343" s="2">
        <v>79714.878304665603</v>
      </c>
    </row>
    <row r="7344" spans="1:4" x14ac:dyDescent="0.25">
      <c r="A7344">
        <v>2020</v>
      </c>
      <c r="B7344">
        <v>2</v>
      </c>
      <c r="C7344">
        <v>7</v>
      </c>
      <c r="D7344" s="2">
        <v>81069.422626713596</v>
      </c>
    </row>
    <row r="7345" spans="1:4" x14ac:dyDescent="0.25">
      <c r="A7345">
        <v>2020</v>
      </c>
      <c r="B7345">
        <v>2</v>
      </c>
      <c r="C7345">
        <v>8</v>
      </c>
      <c r="D7345" s="2">
        <v>74298.560410828795</v>
      </c>
    </row>
    <row r="7346" spans="1:4" x14ac:dyDescent="0.25">
      <c r="A7346">
        <v>2020</v>
      </c>
      <c r="B7346">
        <v>2</v>
      </c>
      <c r="C7346">
        <v>9</v>
      </c>
      <c r="D7346" s="2">
        <v>64454.266120089596</v>
      </c>
    </row>
    <row r="7347" spans="1:4" x14ac:dyDescent="0.25">
      <c r="A7347">
        <v>2020</v>
      </c>
      <c r="B7347">
        <v>2</v>
      </c>
      <c r="C7347">
        <v>10</v>
      </c>
      <c r="D7347" s="2">
        <v>72875.242963353594</v>
      </c>
    </row>
    <row r="7348" spans="1:4" x14ac:dyDescent="0.25">
      <c r="A7348">
        <v>2020</v>
      </c>
      <c r="B7348">
        <v>2</v>
      </c>
      <c r="C7348">
        <v>11</v>
      </c>
      <c r="D7348" s="2">
        <v>255549.20685465599</v>
      </c>
    </row>
    <row r="7349" spans="1:4" x14ac:dyDescent="0.25">
      <c r="A7349">
        <v>2020</v>
      </c>
      <c r="B7349">
        <v>2</v>
      </c>
      <c r="C7349">
        <v>12</v>
      </c>
      <c r="D7349" s="2">
        <v>344920.50722303998</v>
      </c>
    </row>
    <row r="7350" spans="1:4" x14ac:dyDescent="0.25">
      <c r="A7350">
        <v>2020</v>
      </c>
      <c r="B7350">
        <v>2</v>
      </c>
      <c r="C7350">
        <v>13</v>
      </c>
      <c r="D7350" s="2">
        <v>275568.48219801602</v>
      </c>
    </row>
    <row r="7351" spans="1:4" x14ac:dyDescent="0.25">
      <c r="A7351">
        <v>2020</v>
      </c>
      <c r="B7351">
        <v>2</v>
      </c>
      <c r="C7351">
        <v>14</v>
      </c>
      <c r="D7351" s="2">
        <v>205055.47743436799</v>
      </c>
    </row>
    <row r="7352" spans="1:4" x14ac:dyDescent="0.25">
      <c r="A7352">
        <v>2020</v>
      </c>
      <c r="B7352">
        <v>2</v>
      </c>
      <c r="C7352">
        <v>15</v>
      </c>
      <c r="D7352" s="2">
        <v>163126.86869606399</v>
      </c>
    </row>
    <row r="7353" spans="1:4" x14ac:dyDescent="0.25">
      <c r="A7353">
        <v>2020</v>
      </c>
      <c r="B7353">
        <v>2</v>
      </c>
      <c r="C7353">
        <v>16</v>
      </c>
      <c r="D7353" s="2">
        <v>116514.29878272</v>
      </c>
    </row>
    <row r="7354" spans="1:4" x14ac:dyDescent="0.25">
      <c r="A7354">
        <v>2020</v>
      </c>
      <c r="B7354">
        <v>2</v>
      </c>
      <c r="C7354">
        <v>17</v>
      </c>
      <c r="D7354" s="2">
        <v>102842.31888322601</v>
      </c>
    </row>
    <row r="7355" spans="1:4" x14ac:dyDescent="0.25">
      <c r="A7355">
        <v>2020</v>
      </c>
      <c r="B7355">
        <v>2</v>
      </c>
      <c r="C7355">
        <v>18</v>
      </c>
      <c r="D7355" s="2">
        <v>83282.860346572794</v>
      </c>
    </row>
    <row r="7356" spans="1:4" x14ac:dyDescent="0.25">
      <c r="A7356">
        <v>2020</v>
      </c>
      <c r="B7356">
        <v>2</v>
      </c>
      <c r="C7356">
        <v>19</v>
      </c>
      <c r="D7356" s="2">
        <v>182606.226481152</v>
      </c>
    </row>
    <row r="7357" spans="1:4" x14ac:dyDescent="0.25">
      <c r="A7357">
        <v>2020</v>
      </c>
      <c r="B7357">
        <v>2</v>
      </c>
      <c r="C7357">
        <v>20</v>
      </c>
      <c r="D7357" s="2">
        <v>199112.02124083199</v>
      </c>
    </row>
    <row r="7358" spans="1:4" x14ac:dyDescent="0.25">
      <c r="A7358">
        <v>2020</v>
      </c>
      <c r="B7358">
        <v>2</v>
      </c>
      <c r="C7358">
        <v>21</v>
      </c>
      <c r="D7358" s="2">
        <v>160747.08857856001</v>
      </c>
    </row>
    <row r="7359" spans="1:4" x14ac:dyDescent="0.25">
      <c r="A7359">
        <v>2020</v>
      </c>
      <c r="B7359">
        <v>2</v>
      </c>
      <c r="C7359">
        <v>22</v>
      </c>
      <c r="D7359" s="2">
        <v>102455.613788774</v>
      </c>
    </row>
    <row r="7360" spans="1:4" x14ac:dyDescent="0.25">
      <c r="A7360">
        <v>2020</v>
      </c>
      <c r="B7360">
        <v>2</v>
      </c>
      <c r="C7360">
        <v>23</v>
      </c>
      <c r="D7360" s="2">
        <v>75999.123342950406</v>
      </c>
    </row>
    <row r="7361" spans="1:4" x14ac:dyDescent="0.25">
      <c r="A7361">
        <v>2020</v>
      </c>
      <c r="B7361">
        <v>2</v>
      </c>
      <c r="C7361">
        <v>24</v>
      </c>
      <c r="D7361" s="2">
        <v>62566.418138112</v>
      </c>
    </row>
    <row r="7362" spans="1:4" x14ac:dyDescent="0.25">
      <c r="A7362">
        <v>2020</v>
      </c>
      <c r="B7362">
        <v>2</v>
      </c>
      <c r="C7362">
        <v>25</v>
      </c>
      <c r="D7362" s="2">
        <v>66386.837429452804</v>
      </c>
    </row>
    <row r="7363" spans="1:4" x14ac:dyDescent="0.25">
      <c r="A7363">
        <v>2020</v>
      </c>
      <c r="B7363">
        <v>2</v>
      </c>
      <c r="C7363">
        <v>26</v>
      </c>
      <c r="D7363" s="2">
        <v>92307.761136691202</v>
      </c>
    </row>
    <row r="7364" spans="1:4" x14ac:dyDescent="0.25">
      <c r="A7364">
        <v>2020</v>
      </c>
      <c r="B7364">
        <v>2</v>
      </c>
      <c r="C7364">
        <v>27</v>
      </c>
      <c r="D7364" s="2">
        <v>149811.72940800001</v>
      </c>
    </row>
    <row r="7365" spans="1:4" x14ac:dyDescent="0.25">
      <c r="A7365">
        <v>2020</v>
      </c>
      <c r="B7365">
        <v>2</v>
      </c>
      <c r="C7365">
        <v>28</v>
      </c>
      <c r="D7365" s="2">
        <v>170360.15739494399</v>
      </c>
    </row>
    <row r="7366" spans="1:4" x14ac:dyDescent="0.25">
      <c r="A7366">
        <v>2020</v>
      </c>
      <c r="B7366">
        <v>2</v>
      </c>
      <c r="C7366">
        <v>29</v>
      </c>
      <c r="D7366" s="2">
        <v>138402.795543552</v>
      </c>
    </row>
    <row r="7367" spans="1:4" x14ac:dyDescent="0.25">
      <c r="A7367">
        <v>2020</v>
      </c>
      <c r="B7367">
        <v>3</v>
      </c>
      <c r="C7367">
        <v>1</v>
      </c>
      <c r="D7367" s="2">
        <v>101400.994669363</v>
      </c>
    </row>
    <row r="7368" spans="1:4" x14ac:dyDescent="0.25">
      <c r="A7368">
        <v>2020</v>
      </c>
      <c r="B7368">
        <v>3</v>
      </c>
      <c r="C7368">
        <v>2</v>
      </c>
      <c r="D7368" s="2">
        <v>168737.10184857601</v>
      </c>
    </row>
    <row r="7369" spans="1:4" x14ac:dyDescent="0.25">
      <c r="A7369">
        <v>2020</v>
      </c>
      <c r="B7369">
        <v>3</v>
      </c>
      <c r="C7369">
        <v>3</v>
      </c>
      <c r="D7369" s="2">
        <v>402974.79505920003</v>
      </c>
    </row>
    <row r="7370" spans="1:4" x14ac:dyDescent="0.25">
      <c r="A7370">
        <v>2020</v>
      </c>
      <c r="B7370">
        <v>3</v>
      </c>
      <c r="C7370">
        <v>4</v>
      </c>
      <c r="D7370" s="2">
        <v>375853.57113139197</v>
      </c>
    </row>
    <row r="7371" spans="1:4" x14ac:dyDescent="0.25">
      <c r="A7371">
        <v>2020</v>
      </c>
      <c r="B7371">
        <v>3</v>
      </c>
      <c r="C7371">
        <v>5</v>
      </c>
      <c r="D7371" s="2">
        <v>271747.059812352</v>
      </c>
    </row>
    <row r="7372" spans="1:4" x14ac:dyDescent="0.25">
      <c r="A7372">
        <v>2020</v>
      </c>
      <c r="B7372">
        <v>3</v>
      </c>
      <c r="C7372">
        <v>6</v>
      </c>
      <c r="D7372" s="2">
        <v>202364.73807667199</v>
      </c>
    </row>
    <row r="7373" spans="1:4" x14ac:dyDescent="0.25">
      <c r="A7373">
        <v>2020</v>
      </c>
      <c r="B7373">
        <v>3</v>
      </c>
      <c r="C7373">
        <v>7</v>
      </c>
      <c r="D7373" s="2">
        <v>147560.06808575999</v>
      </c>
    </row>
    <row r="7374" spans="1:4" x14ac:dyDescent="0.25">
      <c r="A7374">
        <v>2020</v>
      </c>
      <c r="B7374">
        <v>3</v>
      </c>
      <c r="C7374">
        <v>8</v>
      </c>
      <c r="D7374" s="2">
        <v>111403.36194601</v>
      </c>
    </row>
    <row r="7375" spans="1:4" x14ac:dyDescent="0.25">
      <c r="A7375">
        <v>2020</v>
      </c>
      <c r="B7375">
        <v>3</v>
      </c>
      <c r="C7375">
        <v>9</v>
      </c>
      <c r="D7375" s="2">
        <v>93518.141231923204</v>
      </c>
    </row>
    <row r="7376" spans="1:4" x14ac:dyDescent="0.25">
      <c r="A7376">
        <v>2020</v>
      </c>
      <c r="B7376">
        <v>3</v>
      </c>
      <c r="C7376">
        <v>10</v>
      </c>
      <c r="D7376" s="2">
        <v>73553.041137254404</v>
      </c>
    </row>
    <row r="7377" spans="1:4" x14ac:dyDescent="0.25">
      <c r="A7377">
        <v>2020</v>
      </c>
      <c r="B7377">
        <v>3</v>
      </c>
      <c r="C7377">
        <v>11</v>
      </c>
      <c r="D7377" s="2">
        <v>63338.800766975997</v>
      </c>
    </row>
    <row r="7378" spans="1:4" x14ac:dyDescent="0.25">
      <c r="A7378">
        <v>2020</v>
      </c>
      <c r="B7378">
        <v>3</v>
      </c>
      <c r="C7378">
        <v>12</v>
      </c>
      <c r="D7378" s="2">
        <v>57395.197779148803</v>
      </c>
    </row>
    <row r="7379" spans="1:4" x14ac:dyDescent="0.25">
      <c r="A7379">
        <v>2020</v>
      </c>
      <c r="B7379">
        <v>3</v>
      </c>
      <c r="C7379">
        <v>13</v>
      </c>
      <c r="D7379" s="2">
        <v>55233.309321216002</v>
      </c>
    </row>
    <row r="7380" spans="1:4" x14ac:dyDescent="0.25">
      <c r="A7380">
        <v>2020</v>
      </c>
      <c r="B7380">
        <v>3</v>
      </c>
      <c r="C7380">
        <v>14</v>
      </c>
      <c r="D7380" s="2">
        <v>71469.247242240002</v>
      </c>
    </row>
    <row r="7381" spans="1:4" x14ac:dyDescent="0.25">
      <c r="A7381">
        <v>2020</v>
      </c>
      <c r="B7381">
        <v>3</v>
      </c>
      <c r="C7381">
        <v>15</v>
      </c>
      <c r="D7381" s="2">
        <v>91265.533902028794</v>
      </c>
    </row>
    <row r="7382" spans="1:4" x14ac:dyDescent="0.25">
      <c r="A7382">
        <v>2020</v>
      </c>
      <c r="B7382">
        <v>3</v>
      </c>
      <c r="C7382">
        <v>16</v>
      </c>
      <c r="D7382" s="2">
        <v>74728.692149759998</v>
      </c>
    </row>
    <row r="7383" spans="1:4" x14ac:dyDescent="0.25">
      <c r="A7383">
        <v>2020</v>
      </c>
      <c r="B7383">
        <v>3</v>
      </c>
      <c r="C7383">
        <v>17</v>
      </c>
      <c r="D7383" s="2">
        <v>60152.722422911997</v>
      </c>
    </row>
    <row r="7384" spans="1:4" x14ac:dyDescent="0.25">
      <c r="A7384">
        <v>2020</v>
      </c>
      <c r="B7384">
        <v>3</v>
      </c>
      <c r="C7384">
        <v>18</v>
      </c>
      <c r="D7384" s="2">
        <v>54080.161873551398</v>
      </c>
    </row>
    <row r="7385" spans="1:4" x14ac:dyDescent="0.25">
      <c r="A7385">
        <v>2020</v>
      </c>
      <c r="B7385">
        <v>3</v>
      </c>
      <c r="C7385">
        <v>19</v>
      </c>
      <c r="D7385" s="2">
        <v>145512.299956378</v>
      </c>
    </row>
    <row r="7386" spans="1:4" x14ac:dyDescent="0.25">
      <c r="A7386">
        <v>2020</v>
      </c>
      <c r="B7386">
        <v>3</v>
      </c>
      <c r="C7386">
        <v>20</v>
      </c>
      <c r="D7386" s="2">
        <v>358624.80225469399</v>
      </c>
    </row>
    <row r="7387" spans="1:4" x14ac:dyDescent="0.25">
      <c r="A7387">
        <v>2020</v>
      </c>
      <c r="B7387">
        <v>3</v>
      </c>
      <c r="C7387">
        <v>21</v>
      </c>
      <c r="D7387" s="2">
        <v>415913.10932413401</v>
      </c>
    </row>
    <row r="7388" spans="1:4" x14ac:dyDescent="0.25">
      <c r="A7388">
        <v>2020</v>
      </c>
      <c r="B7388">
        <v>3</v>
      </c>
      <c r="C7388">
        <v>22</v>
      </c>
      <c r="D7388" s="2">
        <v>338001.01170969597</v>
      </c>
    </row>
    <row r="7389" spans="1:4" x14ac:dyDescent="0.25">
      <c r="A7389">
        <v>2020</v>
      </c>
      <c r="B7389">
        <v>3</v>
      </c>
      <c r="C7389">
        <v>23</v>
      </c>
      <c r="D7389" s="2">
        <v>219987.09914665</v>
      </c>
    </row>
    <row r="7390" spans="1:4" x14ac:dyDescent="0.25">
      <c r="A7390">
        <v>2020</v>
      </c>
      <c r="B7390">
        <v>3</v>
      </c>
      <c r="C7390">
        <v>24</v>
      </c>
      <c r="D7390" s="2">
        <v>171864.92120832001</v>
      </c>
    </row>
    <row r="7391" spans="1:4" x14ac:dyDescent="0.25">
      <c r="A7391">
        <v>2020</v>
      </c>
      <c r="B7391">
        <v>3</v>
      </c>
      <c r="C7391">
        <v>25</v>
      </c>
      <c r="D7391" s="2">
        <v>141328.69935575</v>
      </c>
    </row>
    <row r="7392" spans="1:4" x14ac:dyDescent="0.25">
      <c r="A7392">
        <v>2020</v>
      </c>
      <c r="B7392">
        <v>3</v>
      </c>
      <c r="C7392">
        <v>26</v>
      </c>
      <c r="D7392" s="2">
        <v>110674.298312479</v>
      </c>
    </row>
    <row r="7393" spans="1:4" x14ac:dyDescent="0.25">
      <c r="A7393">
        <v>2020</v>
      </c>
      <c r="B7393">
        <v>3</v>
      </c>
      <c r="C7393">
        <v>27</v>
      </c>
      <c r="D7393" s="2">
        <v>86012.584598154295</v>
      </c>
    </row>
    <row r="7394" spans="1:4" x14ac:dyDescent="0.25">
      <c r="A7394">
        <v>2020</v>
      </c>
      <c r="B7394">
        <v>3</v>
      </c>
      <c r="C7394">
        <v>28</v>
      </c>
      <c r="D7394" s="2">
        <v>127888.532107776</v>
      </c>
    </row>
    <row r="7395" spans="1:4" x14ac:dyDescent="0.25">
      <c r="A7395">
        <v>2020</v>
      </c>
      <c r="B7395">
        <v>3</v>
      </c>
      <c r="C7395">
        <v>29</v>
      </c>
      <c r="D7395" s="2">
        <v>321133.79717222397</v>
      </c>
    </row>
    <row r="7396" spans="1:4" x14ac:dyDescent="0.25">
      <c r="A7396">
        <v>2020</v>
      </c>
      <c r="B7396">
        <v>3</v>
      </c>
      <c r="C7396">
        <v>30</v>
      </c>
      <c r="D7396" s="2">
        <v>446949.42262824997</v>
      </c>
    </row>
    <row r="7397" spans="1:4" x14ac:dyDescent="0.25">
      <c r="A7397">
        <v>2020</v>
      </c>
      <c r="B7397">
        <v>3</v>
      </c>
      <c r="C7397">
        <v>31</v>
      </c>
      <c r="D7397" s="2">
        <v>401240.78749439999</v>
      </c>
    </row>
    <row r="7398" spans="1:4" x14ac:dyDescent="0.25">
      <c r="A7398">
        <v>2020</v>
      </c>
      <c r="B7398">
        <v>4</v>
      </c>
      <c r="C7398">
        <v>1</v>
      </c>
      <c r="D7398" s="2">
        <v>286746.89193861099</v>
      </c>
    </row>
    <row r="7399" spans="1:4" x14ac:dyDescent="0.25">
      <c r="A7399">
        <v>2020</v>
      </c>
      <c r="B7399">
        <v>4</v>
      </c>
      <c r="C7399">
        <v>2</v>
      </c>
      <c r="D7399" s="2">
        <v>214356.54721766399</v>
      </c>
    </row>
    <row r="7400" spans="1:4" x14ac:dyDescent="0.25">
      <c r="A7400">
        <v>2020</v>
      </c>
      <c r="B7400">
        <v>4</v>
      </c>
      <c r="C7400">
        <v>3</v>
      </c>
      <c r="D7400" s="2">
        <v>158831.887926989</v>
      </c>
    </row>
    <row r="7401" spans="1:4" x14ac:dyDescent="0.25">
      <c r="A7401">
        <v>2020</v>
      </c>
      <c r="B7401">
        <v>4</v>
      </c>
      <c r="C7401">
        <v>4</v>
      </c>
      <c r="D7401" s="2">
        <v>115356.00619514901</v>
      </c>
    </row>
    <row r="7402" spans="1:4" x14ac:dyDescent="0.25">
      <c r="A7402">
        <v>2020</v>
      </c>
      <c r="B7402">
        <v>4</v>
      </c>
      <c r="C7402">
        <v>5</v>
      </c>
      <c r="D7402" s="2">
        <v>87183.634832916505</v>
      </c>
    </row>
    <row r="7403" spans="1:4" x14ac:dyDescent="0.25">
      <c r="A7403">
        <v>2020</v>
      </c>
      <c r="B7403">
        <v>4</v>
      </c>
      <c r="C7403">
        <v>6</v>
      </c>
      <c r="D7403" s="2">
        <v>65039.919070832599</v>
      </c>
    </row>
    <row r="7404" spans="1:4" x14ac:dyDescent="0.25">
      <c r="A7404">
        <v>2020</v>
      </c>
      <c r="B7404">
        <v>4</v>
      </c>
      <c r="C7404">
        <v>7</v>
      </c>
      <c r="D7404" s="2">
        <v>52055.122393589802</v>
      </c>
    </row>
    <row r="7405" spans="1:4" x14ac:dyDescent="0.25">
      <c r="A7405">
        <v>2020</v>
      </c>
      <c r="B7405">
        <v>4</v>
      </c>
      <c r="C7405">
        <v>8</v>
      </c>
      <c r="D7405" s="2">
        <v>135644.75100334099</v>
      </c>
    </row>
    <row r="7406" spans="1:4" x14ac:dyDescent="0.25">
      <c r="A7406">
        <v>2020</v>
      </c>
      <c r="B7406">
        <v>4</v>
      </c>
      <c r="C7406">
        <v>9</v>
      </c>
      <c r="D7406" s="2">
        <v>184337.73854300199</v>
      </c>
    </row>
    <row r="7407" spans="1:4" x14ac:dyDescent="0.25">
      <c r="A7407">
        <v>2020</v>
      </c>
      <c r="B7407">
        <v>4</v>
      </c>
      <c r="C7407">
        <v>10</v>
      </c>
      <c r="D7407" s="2">
        <v>162309.95846553601</v>
      </c>
    </row>
    <row r="7408" spans="1:4" x14ac:dyDescent="0.25">
      <c r="A7408">
        <v>2020</v>
      </c>
      <c r="B7408">
        <v>4</v>
      </c>
      <c r="C7408">
        <v>11</v>
      </c>
      <c r="D7408" s="2">
        <v>109292.28877854699</v>
      </c>
    </row>
    <row r="7409" spans="1:4" x14ac:dyDescent="0.25">
      <c r="A7409">
        <v>2020</v>
      </c>
      <c r="B7409">
        <v>4</v>
      </c>
      <c r="C7409">
        <v>12</v>
      </c>
      <c r="D7409" s="2">
        <v>96640.7004628992</v>
      </c>
    </row>
    <row r="7410" spans="1:4" x14ac:dyDescent="0.25">
      <c r="A7410">
        <v>2020</v>
      </c>
      <c r="B7410">
        <v>4</v>
      </c>
      <c r="C7410">
        <v>13</v>
      </c>
      <c r="D7410" s="2">
        <v>75445.611002265607</v>
      </c>
    </row>
    <row r="7411" spans="1:4" x14ac:dyDescent="0.25">
      <c r="A7411">
        <v>2020</v>
      </c>
      <c r="B7411">
        <v>4</v>
      </c>
      <c r="C7411">
        <v>14</v>
      </c>
      <c r="D7411" s="2">
        <v>59929.503353856002</v>
      </c>
    </row>
    <row r="7412" spans="1:4" x14ac:dyDescent="0.25">
      <c r="A7412">
        <v>2020</v>
      </c>
      <c r="B7412">
        <v>4</v>
      </c>
      <c r="C7412">
        <v>15</v>
      </c>
      <c r="D7412" s="2">
        <v>44920.031735807999</v>
      </c>
    </row>
    <row r="7413" spans="1:4" x14ac:dyDescent="0.25">
      <c r="A7413">
        <v>2020</v>
      </c>
      <c r="B7413">
        <v>4</v>
      </c>
      <c r="C7413">
        <v>16</v>
      </c>
      <c r="D7413" s="2">
        <v>31429.636374528</v>
      </c>
    </row>
    <row r="7414" spans="1:4" x14ac:dyDescent="0.25">
      <c r="A7414">
        <v>2020</v>
      </c>
      <c r="B7414">
        <v>4</v>
      </c>
      <c r="C7414">
        <v>17</v>
      </c>
      <c r="D7414" s="2">
        <v>30076.975912550399</v>
      </c>
    </row>
    <row r="7415" spans="1:4" x14ac:dyDescent="0.25">
      <c r="A7415">
        <v>2020</v>
      </c>
      <c r="B7415">
        <v>4</v>
      </c>
      <c r="C7415">
        <v>18</v>
      </c>
      <c r="D7415" s="2">
        <v>27844.870851993601</v>
      </c>
    </row>
    <row r="7416" spans="1:4" x14ac:dyDescent="0.25">
      <c r="A7416">
        <v>2020</v>
      </c>
      <c r="B7416">
        <v>4</v>
      </c>
      <c r="C7416">
        <v>19</v>
      </c>
      <c r="D7416" s="2">
        <v>31323.895553433598</v>
      </c>
    </row>
    <row r="7417" spans="1:4" x14ac:dyDescent="0.25">
      <c r="A7417">
        <v>2020</v>
      </c>
      <c r="B7417">
        <v>4</v>
      </c>
      <c r="C7417">
        <v>20</v>
      </c>
      <c r="D7417" s="2">
        <v>31237.091195903999</v>
      </c>
    </row>
    <row r="7418" spans="1:4" x14ac:dyDescent="0.25">
      <c r="A7418">
        <v>2020</v>
      </c>
      <c r="B7418">
        <v>4</v>
      </c>
      <c r="C7418">
        <v>21</v>
      </c>
      <c r="D7418" s="2">
        <v>33082.882613452799</v>
      </c>
    </row>
    <row r="7419" spans="1:4" x14ac:dyDescent="0.25">
      <c r="A7419">
        <v>2020</v>
      </c>
      <c r="B7419">
        <v>4</v>
      </c>
      <c r="C7419">
        <v>22</v>
      </c>
      <c r="D7419" s="2">
        <v>25998.859243007999</v>
      </c>
    </row>
    <row r="7420" spans="1:4" x14ac:dyDescent="0.25">
      <c r="A7420">
        <v>2020</v>
      </c>
      <c r="B7420">
        <v>4</v>
      </c>
      <c r="C7420">
        <v>23</v>
      </c>
      <c r="D7420" s="2">
        <v>21486.989908684802</v>
      </c>
    </row>
    <row r="7421" spans="1:4" x14ac:dyDescent="0.25">
      <c r="A7421">
        <v>2020</v>
      </c>
      <c r="B7421">
        <v>4</v>
      </c>
      <c r="C7421">
        <v>24</v>
      </c>
      <c r="D7421" s="2">
        <v>18115.883476991999</v>
      </c>
    </row>
    <row r="7422" spans="1:4" x14ac:dyDescent="0.25">
      <c r="A7422">
        <v>2020</v>
      </c>
      <c r="B7422">
        <v>4</v>
      </c>
      <c r="C7422">
        <v>25</v>
      </c>
      <c r="D7422" s="2">
        <v>17253.760604774401</v>
      </c>
    </row>
    <row r="7423" spans="1:4" x14ac:dyDescent="0.25">
      <c r="A7423">
        <v>2020</v>
      </c>
      <c r="B7423">
        <v>4</v>
      </c>
      <c r="C7423">
        <v>26</v>
      </c>
      <c r="D7423" s="2">
        <v>18017.531301888001</v>
      </c>
    </row>
    <row r="7424" spans="1:4" x14ac:dyDescent="0.25">
      <c r="A7424">
        <v>2020</v>
      </c>
      <c r="B7424">
        <v>4</v>
      </c>
      <c r="C7424">
        <v>27</v>
      </c>
      <c r="D7424" s="2">
        <v>13943.5248724992</v>
      </c>
    </row>
    <row r="7425" spans="1:4" x14ac:dyDescent="0.25">
      <c r="A7425">
        <v>2020</v>
      </c>
      <c r="B7425">
        <v>4</v>
      </c>
      <c r="C7425">
        <v>28</v>
      </c>
      <c r="D7425" s="2">
        <v>13122.1129503744</v>
      </c>
    </row>
    <row r="7426" spans="1:4" x14ac:dyDescent="0.25">
      <c r="A7426">
        <v>2020</v>
      </c>
      <c r="B7426">
        <v>4</v>
      </c>
      <c r="C7426">
        <v>29</v>
      </c>
      <c r="D7426" s="2">
        <v>14174.1631696896</v>
      </c>
    </row>
    <row r="7427" spans="1:4" x14ac:dyDescent="0.25">
      <c r="A7427">
        <v>2020</v>
      </c>
      <c r="B7427">
        <v>4</v>
      </c>
      <c r="C7427">
        <v>30</v>
      </c>
      <c r="D7427" s="2">
        <v>19277.760291840001</v>
      </c>
    </row>
    <row r="7428" spans="1:4" x14ac:dyDescent="0.25">
      <c r="A7428">
        <v>2020</v>
      </c>
      <c r="B7428">
        <v>5</v>
      </c>
      <c r="C7428">
        <v>1</v>
      </c>
      <c r="D7428" s="2">
        <v>28304.141257727999</v>
      </c>
    </row>
    <row r="7429" spans="1:4" x14ac:dyDescent="0.25">
      <c r="A7429">
        <v>2020</v>
      </c>
      <c r="B7429">
        <v>5</v>
      </c>
      <c r="C7429">
        <v>2</v>
      </c>
      <c r="D7429" s="2">
        <v>15049.350733824</v>
      </c>
    </row>
    <row r="7430" spans="1:4" x14ac:dyDescent="0.25">
      <c r="A7430">
        <v>2020</v>
      </c>
      <c r="B7430">
        <v>5</v>
      </c>
      <c r="C7430">
        <v>3</v>
      </c>
      <c r="D7430" s="2">
        <v>15515.948621260801</v>
      </c>
    </row>
    <row r="7431" spans="1:4" x14ac:dyDescent="0.25">
      <c r="A7431">
        <v>2020</v>
      </c>
      <c r="B7431">
        <v>5</v>
      </c>
      <c r="C7431">
        <v>4</v>
      </c>
      <c r="D7431" s="2">
        <v>12302.1200397312</v>
      </c>
    </row>
    <row r="7432" spans="1:4" x14ac:dyDescent="0.25">
      <c r="A7432">
        <v>2020</v>
      </c>
      <c r="B7432">
        <v>5</v>
      </c>
      <c r="C7432">
        <v>5</v>
      </c>
      <c r="D7432" s="2">
        <v>11528.8811108352</v>
      </c>
    </row>
    <row r="7433" spans="1:4" x14ac:dyDescent="0.25">
      <c r="A7433">
        <v>2020</v>
      </c>
      <c r="B7433">
        <v>5</v>
      </c>
      <c r="C7433">
        <v>6</v>
      </c>
      <c r="D7433" s="2">
        <v>9508.3066238976007</v>
      </c>
    </row>
    <row r="7434" spans="1:4" x14ac:dyDescent="0.25">
      <c r="A7434">
        <v>2020</v>
      </c>
      <c r="B7434">
        <v>5</v>
      </c>
      <c r="C7434">
        <v>7</v>
      </c>
      <c r="D7434" s="2">
        <v>7750.6896439295997</v>
      </c>
    </row>
    <row r="7435" spans="1:4" x14ac:dyDescent="0.25">
      <c r="A7435">
        <v>2020</v>
      </c>
      <c r="B7435">
        <v>5</v>
      </c>
      <c r="C7435">
        <v>8</v>
      </c>
      <c r="D7435" s="2">
        <v>16844.791709491201</v>
      </c>
    </row>
    <row r="7436" spans="1:4" x14ac:dyDescent="0.25">
      <c r="A7436">
        <v>2020</v>
      </c>
      <c r="B7436">
        <v>5</v>
      </c>
      <c r="C7436">
        <v>9</v>
      </c>
      <c r="D7436" s="2">
        <v>6807.3405972480004</v>
      </c>
    </row>
    <row r="7437" spans="1:4" x14ac:dyDescent="0.25">
      <c r="A7437">
        <v>2020</v>
      </c>
      <c r="B7437">
        <v>5</v>
      </c>
      <c r="C7437">
        <v>10</v>
      </c>
      <c r="D7437" s="2">
        <v>6147.9651068927997</v>
      </c>
    </row>
    <row r="7438" spans="1:4" x14ac:dyDescent="0.25">
      <c r="A7438">
        <v>2020</v>
      </c>
      <c r="B7438">
        <v>5</v>
      </c>
      <c r="C7438">
        <v>11</v>
      </c>
      <c r="D7438" s="2">
        <v>14263.7810844672</v>
      </c>
    </row>
    <row r="7439" spans="1:4" x14ac:dyDescent="0.25">
      <c r="A7439">
        <v>2020</v>
      </c>
      <c r="B7439">
        <v>5</v>
      </c>
      <c r="C7439">
        <v>12</v>
      </c>
      <c r="D7439" s="2">
        <v>5855.0370988032</v>
      </c>
    </row>
    <row r="7440" spans="1:4" x14ac:dyDescent="0.25">
      <c r="A7440">
        <v>2020</v>
      </c>
      <c r="B7440">
        <v>5</v>
      </c>
      <c r="C7440">
        <v>13</v>
      </c>
      <c r="D7440" s="2">
        <v>5807.3044884479996</v>
      </c>
    </row>
    <row r="7441" spans="1:4" x14ac:dyDescent="0.25">
      <c r="A7441">
        <v>2020</v>
      </c>
      <c r="B7441">
        <v>5</v>
      </c>
      <c r="C7441">
        <v>14</v>
      </c>
      <c r="D7441" s="2">
        <v>5020.8051419136</v>
      </c>
    </row>
    <row r="7442" spans="1:4" x14ac:dyDescent="0.25">
      <c r="A7442">
        <v>2020</v>
      </c>
      <c r="B7442">
        <v>5</v>
      </c>
      <c r="C7442">
        <v>15</v>
      </c>
      <c r="D7442" s="2">
        <v>6081.1003072512003</v>
      </c>
    </row>
    <row r="7443" spans="1:4" x14ac:dyDescent="0.25">
      <c r="A7443">
        <v>2020</v>
      </c>
      <c r="B7443">
        <v>5</v>
      </c>
      <c r="C7443">
        <v>16</v>
      </c>
      <c r="D7443" s="2">
        <v>14913.125631590399</v>
      </c>
    </row>
    <row r="7444" spans="1:4" x14ac:dyDescent="0.25">
      <c r="A7444">
        <v>2020</v>
      </c>
      <c r="B7444">
        <v>5</v>
      </c>
      <c r="C7444">
        <v>17</v>
      </c>
      <c r="D7444" s="2">
        <v>146891.76260935701</v>
      </c>
    </row>
    <row r="7445" spans="1:4" x14ac:dyDescent="0.25">
      <c r="A7445">
        <v>2020</v>
      </c>
      <c r="B7445">
        <v>5</v>
      </c>
      <c r="C7445">
        <v>18</v>
      </c>
      <c r="D7445" s="2">
        <v>94619.685593087997</v>
      </c>
    </row>
    <row r="7446" spans="1:4" x14ac:dyDescent="0.25">
      <c r="A7446">
        <v>2020</v>
      </c>
      <c r="B7446">
        <v>5</v>
      </c>
      <c r="C7446">
        <v>19</v>
      </c>
      <c r="D7446" s="2">
        <v>1123942.2341161</v>
      </c>
    </row>
    <row r="7447" spans="1:4" x14ac:dyDescent="0.25">
      <c r="A7447">
        <v>2020</v>
      </c>
      <c r="B7447">
        <v>5</v>
      </c>
      <c r="C7447">
        <v>20</v>
      </c>
      <c r="D7447" s="2">
        <v>1410109.3864673299</v>
      </c>
    </row>
    <row r="7448" spans="1:4" x14ac:dyDescent="0.25">
      <c r="A7448">
        <v>2020</v>
      </c>
      <c r="B7448">
        <v>5</v>
      </c>
      <c r="C7448">
        <v>21</v>
      </c>
      <c r="D7448" s="2">
        <v>1247535.6875919399</v>
      </c>
    </row>
    <row r="7449" spans="1:4" x14ac:dyDescent="0.25">
      <c r="A7449">
        <v>2020</v>
      </c>
      <c r="B7449">
        <v>5</v>
      </c>
      <c r="C7449">
        <v>22</v>
      </c>
      <c r="D7449" s="2">
        <v>884868.64763904002</v>
      </c>
    </row>
    <row r="7450" spans="1:4" x14ac:dyDescent="0.25">
      <c r="A7450">
        <v>2020</v>
      </c>
      <c r="B7450">
        <v>5</v>
      </c>
      <c r="C7450">
        <v>23</v>
      </c>
      <c r="D7450" s="2">
        <v>590230.48605695996</v>
      </c>
    </row>
    <row r="7451" spans="1:4" x14ac:dyDescent="0.25">
      <c r="A7451">
        <v>2020</v>
      </c>
      <c r="B7451">
        <v>5</v>
      </c>
      <c r="C7451">
        <v>24</v>
      </c>
      <c r="D7451" s="2">
        <v>414153.18033408001</v>
      </c>
    </row>
    <row r="7452" spans="1:4" x14ac:dyDescent="0.25">
      <c r="A7452">
        <v>2020</v>
      </c>
      <c r="B7452">
        <v>5</v>
      </c>
      <c r="C7452">
        <v>25</v>
      </c>
      <c r="D7452" s="2">
        <v>288230.59077120002</v>
      </c>
    </row>
    <row r="7453" spans="1:4" x14ac:dyDescent="0.25">
      <c r="A7453">
        <v>2020</v>
      </c>
      <c r="B7453">
        <v>5</v>
      </c>
      <c r="C7453">
        <v>26</v>
      </c>
      <c r="D7453" s="2">
        <v>187313.18542848001</v>
      </c>
    </row>
    <row r="7454" spans="1:4" x14ac:dyDescent="0.25">
      <c r="A7454">
        <v>2020</v>
      </c>
      <c r="B7454">
        <v>5</v>
      </c>
      <c r="C7454">
        <v>27</v>
      </c>
      <c r="D7454" s="2">
        <v>164027.94098688001</v>
      </c>
    </row>
    <row r="7455" spans="1:4" x14ac:dyDescent="0.25">
      <c r="A7455">
        <v>2020</v>
      </c>
      <c r="B7455">
        <v>5</v>
      </c>
      <c r="C7455">
        <v>28</v>
      </c>
      <c r="D7455" s="2">
        <v>125997.943965696</v>
      </c>
    </row>
    <row r="7456" spans="1:4" x14ac:dyDescent="0.25">
      <c r="A7456">
        <v>2020</v>
      </c>
      <c r="B7456">
        <v>5</v>
      </c>
      <c r="C7456">
        <v>29</v>
      </c>
      <c r="D7456" s="2">
        <v>122104.164227328</v>
      </c>
    </row>
    <row r="7457" spans="1:4" x14ac:dyDescent="0.25">
      <c r="A7457">
        <v>2020</v>
      </c>
      <c r="B7457">
        <v>5</v>
      </c>
      <c r="C7457">
        <v>30</v>
      </c>
      <c r="D7457" s="2">
        <v>73156.182770995205</v>
      </c>
    </row>
    <row r="7458" spans="1:4" x14ac:dyDescent="0.25">
      <c r="A7458">
        <v>2020</v>
      </c>
      <c r="B7458">
        <v>5</v>
      </c>
      <c r="C7458">
        <v>31</v>
      </c>
      <c r="D7458" s="2">
        <v>68377.588209561596</v>
      </c>
    </row>
    <row r="7459" spans="1:4" x14ac:dyDescent="0.25">
      <c r="A7459">
        <v>2020</v>
      </c>
      <c r="B7459">
        <v>6</v>
      </c>
      <c r="C7459">
        <v>1</v>
      </c>
      <c r="D7459" s="2">
        <v>54949.971873484799</v>
      </c>
    </row>
    <row r="7460" spans="1:4" x14ac:dyDescent="0.25">
      <c r="A7460">
        <v>2020</v>
      </c>
      <c r="B7460">
        <v>6</v>
      </c>
      <c r="C7460">
        <v>2</v>
      </c>
      <c r="D7460" s="2">
        <v>37203.545161727998</v>
      </c>
    </row>
    <row r="7461" spans="1:4" x14ac:dyDescent="0.25">
      <c r="A7461">
        <v>2020</v>
      </c>
      <c r="B7461">
        <v>6</v>
      </c>
      <c r="C7461">
        <v>3</v>
      </c>
      <c r="D7461" s="2">
        <v>33924.527682047999</v>
      </c>
    </row>
    <row r="7462" spans="1:4" x14ac:dyDescent="0.25">
      <c r="A7462">
        <v>2020</v>
      </c>
      <c r="B7462">
        <v>6</v>
      </c>
      <c r="C7462">
        <v>4</v>
      </c>
      <c r="D7462" s="2">
        <v>35790.650108927999</v>
      </c>
    </row>
    <row r="7463" spans="1:4" x14ac:dyDescent="0.25">
      <c r="A7463">
        <v>2020</v>
      </c>
      <c r="B7463">
        <v>6</v>
      </c>
      <c r="C7463">
        <v>5</v>
      </c>
      <c r="D7463" s="2">
        <v>33062.845192704001</v>
      </c>
    </row>
    <row r="7464" spans="1:4" x14ac:dyDescent="0.25">
      <c r="A7464">
        <v>2020</v>
      </c>
      <c r="B7464">
        <v>6</v>
      </c>
      <c r="C7464">
        <v>6</v>
      </c>
      <c r="D7464" s="2">
        <v>24257.120512204801</v>
      </c>
    </row>
    <row r="7465" spans="1:4" x14ac:dyDescent="0.25">
      <c r="A7465">
        <v>2020</v>
      </c>
      <c r="B7465">
        <v>6</v>
      </c>
      <c r="C7465">
        <v>7</v>
      </c>
      <c r="D7465" s="2">
        <v>27971.652188159998</v>
      </c>
    </row>
    <row r="7466" spans="1:4" x14ac:dyDescent="0.25">
      <c r="A7466">
        <v>2020</v>
      </c>
      <c r="B7466">
        <v>6</v>
      </c>
      <c r="C7466">
        <v>8</v>
      </c>
      <c r="D7466" s="2">
        <v>19085.312976076799</v>
      </c>
    </row>
    <row r="7467" spans="1:4" x14ac:dyDescent="0.25">
      <c r="A7467">
        <v>2020</v>
      </c>
      <c r="B7467">
        <v>6</v>
      </c>
      <c r="C7467">
        <v>9</v>
      </c>
      <c r="D7467" s="2">
        <v>14591.597202432</v>
      </c>
    </row>
    <row r="7468" spans="1:4" x14ac:dyDescent="0.25">
      <c r="A7468">
        <v>2020</v>
      </c>
      <c r="B7468">
        <v>6</v>
      </c>
      <c r="C7468">
        <v>10</v>
      </c>
      <c r="D7468" s="2">
        <v>12184.9781953536</v>
      </c>
    </row>
    <row r="7469" spans="1:4" x14ac:dyDescent="0.25">
      <c r="A7469">
        <v>2020</v>
      </c>
      <c r="B7469">
        <v>6</v>
      </c>
      <c r="C7469">
        <v>11</v>
      </c>
      <c r="D7469" s="2">
        <v>12147.961568256</v>
      </c>
    </row>
    <row r="7470" spans="1:4" x14ac:dyDescent="0.25">
      <c r="A7470">
        <v>2020</v>
      </c>
      <c r="B7470">
        <v>6</v>
      </c>
      <c r="C7470">
        <v>12</v>
      </c>
      <c r="D7470" s="2">
        <v>8373.2442329088008</v>
      </c>
    </row>
    <row r="7471" spans="1:4" x14ac:dyDescent="0.25">
      <c r="A7471">
        <v>2020</v>
      </c>
      <c r="B7471">
        <v>6</v>
      </c>
      <c r="C7471">
        <v>13</v>
      </c>
      <c r="D7471" s="2">
        <v>7656.2030518272004</v>
      </c>
    </row>
    <row r="7472" spans="1:4" x14ac:dyDescent="0.25">
      <c r="A7472">
        <v>2020</v>
      </c>
      <c r="B7472">
        <v>6</v>
      </c>
      <c r="C7472">
        <v>14</v>
      </c>
      <c r="D7472" s="2">
        <v>10298.035444838401</v>
      </c>
    </row>
    <row r="7473" spans="1:4" x14ac:dyDescent="0.25">
      <c r="A7473">
        <v>2020</v>
      </c>
      <c r="B7473">
        <v>6</v>
      </c>
      <c r="C7473">
        <v>15</v>
      </c>
      <c r="D7473" s="2">
        <v>9827.5842072575997</v>
      </c>
    </row>
    <row r="7474" spans="1:4" x14ac:dyDescent="0.25">
      <c r="A7474">
        <v>2020</v>
      </c>
      <c r="B7474">
        <v>6</v>
      </c>
      <c r="C7474">
        <v>16</v>
      </c>
      <c r="D7474" s="2">
        <v>8556.1499197440007</v>
      </c>
    </row>
    <row r="7475" spans="1:4" x14ac:dyDescent="0.25">
      <c r="A7475">
        <v>2020</v>
      </c>
      <c r="B7475">
        <v>6</v>
      </c>
      <c r="C7475">
        <v>17</v>
      </c>
      <c r="D7475" s="2">
        <v>8258.6468229120001</v>
      </c>
    </row>
    <row r="7476" spans="1:4" x14ac:dyDescent="0.25">
      <c r="A7476">
        <v>2020</v>
      </c>
      <c r="B7476">
        <v>6</v>
      </c>
      <c r="C7476">
        <v>18</v>
      </c>
      <c r="D7476" s="2">
        <v>8169.2490995711996</v>
      </c>
    </row>
    <row r="7477" spans="1:4" x14ac:dyDescent="0.25">
      <c r="A7477">
        <v>2020</v>
      </c>
      <c r="B7477">
        <v>6</v>
      </c>
      <c r="C7477">
        <v>19</v>
      </c>
      <c r="D7477" s="2">
        <v>6967.5690126643203</v>
      </c>
    </row>
    <row r="7478" spans="1:4" x14ac:dyDescent="0.25">
      <c r="A7478">
        <v>2020</v>
      </c>
      <c r="B7478">
        <v>6</v>
      </c>
      <c r="C7478">
        <v>20</v>
      </c>
      <c r="D7478" s="2">
        <v>5748.5415103948799</v>
      </c>
    </row>
    <row r="7479" spans="1:4" x14ac:dyDescent="0.25">
      <c r="A7479">
        <v>2020</v>
      </c>
      <c r="B7479">
        <v>6</v>
      </c>
      <c r="C7479">
        <v>21</v>
      </c>
      <c r="D7479" s="2">
        <v>5287.4325061631998</v>
      </c>
    </row>
    <row r="7480" spans="1:4" x14ac:dyDescent="0.25">
      <c r="A7480">
        <v>2020</v>
      </c>
      <c r="B7480">
        <v>6</v>
      </c>
      <c r="C7480">
        <v>22</v>
      </c>
      <c r="D7480" s="2">
        <v>3673.8696572928002</v>
      </c>
    </row>
    <row r="7481" spans="1:4" x14ac:dyDescent="0.25">
      <c r="A7481">
        <v>2020</v>
      </c>
      <c r="B7481">
        <v>6</v>
      </c>
      <c r="C7481">
        <v>23</v>
      </c>
      <c r="D7481" s="2">
        <v>3431.8743751065599</v>
      </c>
    </row>
    <row r="7482" spans="1:4" x14ac:dyDescent="0.25">
      <c r="A7482">
        <v>2020</v>
      </c>
      <c r="B7482">
        <v>6</v>
      </c>
      <c r="C7482">
        <v>24</v>
      </c>
      <c r="D7482" s="2">
        <v>4060.4328505958401</v>
      </c>
    </row>
    <row r="7483" spans="1:4" x14ac:dyDescent="0.25">
      <c r="A7483">
        <v>2020</v>
      </c>
      <c r="B7483">
        <v>6</v>
      </c>
      <c r="C7483">
        <v>25</v>
      </c>
      <c r="D7483" s="2">
        <v>5175.4529276927997</v>
      </c>
    </row>
    <row r="7484" spans="1:4" x14ac:dyDescent="0.25">
      <c r="A7484">
        <v>2020</v>
      </c>
      <c r="B7484">
        <v>6</v>
      </c>
      <c r="C7484">
        <v>26</v>
      </c>
      <c r="D7484" s="2">
        <v>5130.9008603135999</v>
      </c>
    </row>
    <row r="7485" spans="1:4" x14ac:dyDescent="0.25">
      <c r="A7485">
        <v>2020</v>
      </c>
      <c r="B7485">
        <v>6</v>
      </c>
      <c r="C7485">
        <v>27</v>
      </c>
      <c r="D7485" s="2">
        <v>4850.0833812479996</v>
      </c>
    </row>
    <row r="7486" spans="1:4" x14ac:dyDescent="0.25">
      <c r="A7486">
        <v>2020</v>
      </c>
      <c r="B7486">
        <v>6</v>
      </c>
      <c r="C7486">
        <v>28</v>
      </c>
      <c r="D7486" s="2">
        <v>3142.4009260031999</v>
      </c>
    </row>
    <row r="7487" spans="1:4" x14ac:dyDescent="0.25">
      <c r="A7487">
        <v>2020</v>
      </c>
      <c r="B7487">
        <v>6</v>
      </c>
      <c r="C7487">
        <v>29</v>
      </c>
      <c r="D7487" s="2">
        <v>4448.6825472</v>
      </c>
    </row>
    <row r="7488" spans="1:4" x14ac:dyDescent="0.25">
      <c r="A7488">
        <v>2020</v>
      </c>
      <c r="B7488">
        <v>6</v>
      </c>
      <c r="C7488">
        <v>30</v>
      </c>
      <c r="D7488" s="2">
        <v>3963.2256709632002</v>
      </c>
    </row>
    <row r="7489" spans="1:4" x14ac:dyDescent="0.25">
      <c r="A7489">
        <v>2020</v>
      </c>
      <c r="B7489">
        <v>7</v>
      </c>
      <c r="C7489">
        <v>1</v>
      </c>
      <c r="D7489" s="2">
        <v>2996.7760959897601</v>
      </c>
    </row>
    <row r="7490" spans="1:4" x14ac:dyDescent="0.25">
      <c r="A7490">
        <v>2020</v>
      </c>
      <c r="B7490">
        <v>7</v>
      </c>
      <c r="C7490">
        <v>2</v>
      </c>
      <c r="D7490" s="2">
        <v>2379.9611637964799</v>
      </c>
    </row>
    <row r="7491" spans="1:4" x14ac:dyDescent="0.25">
      <c r="A7491">
        <v>2020</v>
      </c>
      <c r="B7491">
        <v>7</v>
      </c>
      <c r="C7491">
        <v>3</v>
      </c>
      <c r="D7491" s="2">
        <v>2487.0182403686399</v>
      </c>
    </row>
    <row r="7492" spans="1:4" x14ac:dyDescent="0.25">
      <c r="A7492">
        <v>2020</v>
      </c>
      <c r="B7492">
        <v>7</v>
      </c>
      <c r="C7492">
        <v>4</v>
      </c>
      <c r="D7492" s="2">
        <v>1889.78566662144</v>
      </c>
    </row>
    <row r="7493" spans="1:4" x14ac:dyDescent="0.25">
      <c r="A7493">
        <v>2020</v>
      </c>
      <c r="B7493">
        <v>7</v>
      </c>
      <c r="C7493">
        <v>5</v>
      </c>
      <c r="D7493" s="2">
        <v>1924.1551033344001</v>
      </c>
    </row>
    <row r="7494" spans="1:4" x14ac:dyDescent="0.25">
      <c r="A7494">
        <v>2020</v>
      </c>
      <c r="B7494">
        <v>7</v>
      </c>
      <c r="C7494">
        <v>6</v>
      </c>
      <c r="D7494" s="2">
        <v>1339.23123090432</v>
      </c>
    </row>
    <row r="7495" spans="1:4" x14ac:dyDescent="0.25">
      <c r="A7495">
        <v>2020</v>
      </c>
      <c r="B7495">
        <v>7</v>
      </c>
      <c r="C7495">
        <v>7</v>
      </c>
      <c r="D7495" s="2">
        <v>2199.8934999244798</v>
      </c>
    </row>
    <row r="7496" spans="1:4" x14ac:dyDescent="0.25">
      <c r="A7496">
        <v>2020</v>
      </c>
      <c r="B7496">
        <v>7</v>
      </c>
      <c r="C7496">
        <v>8</v>
      </c>
      <c r="D7496" s="2">
        <v>2602.4181258240001</v>
      </c>
    </row>
    <row r="7497" spans="1:4" x14ac:dyDescent="0.25">
      <c r="A7497">
        <v>2020</v>
      </c>
      <c r="B7497">
        <v>7</v>
      </c>
      <c r="C7497">
        <v>9</v>
      </c>
      <c r="D7497" s="2">
        <v>2252.25502359552</v>
      </c>
    </row>
    <row r="7498" spans="1:4" x14ac:dyDescent="0.25">
      <c r="A7498">
        <v>2020</v>
      </c>
      <c r="B7498">
        <v>7</v>
      </c>
      <c r="C7498">
        <v>10</v>
      </c>
      <c r="D7498" s="2">
        <v>1748.2221453312</v>
      </c>
    </row>
    <row r="7499" spans="1:4" x14ac:dyDescent="0.25">
      <c r="A7499">
        <v>2020</v>
      </c>
      <c r="B7499">
        <v>7</v>
      </c>
      <c r="C7499">
        <v>11</v>
      </c>
      <c r="D7499" s="2">
        <v>1553.8273586380801</v>
      </c>
    </row>
    <row r="7500" spans="1:4" x14ac:dyDescent="0.25">
      <c r="A7500">
        <v>2020</v>
      </c>
      <c r="B7500">
        <v>7</v>
      </c>
      <c r="C7500">
        <v>12</v>
      </c>
      <c r="D7500" s="2">
        <v>1799.269860096</v>
      </c>
    </row>
    <row r="7501" spans="1:4" x14ac:dyDescent="0.25">
      <c r="A7501">
        <v>2020</v>
      </c>
      <c r="B7501">
        <v>7</v>
      </c>
      <c r="C7501">
        <v>13</v>
      </c>
      <c r="D7501" s="2">
        <v>1140.2638020403199</v>
      </c>
    </row>
    <row r="7502" spans="1:4" x14ac:dyDescent="0.25">
      <c r="A7502">
        <v>2020</v>
      </c>
      <c r="B7502">
        <v>7</v>
      </c>
      <c r="C7502">
        <v>14</v>
      </c>
      <c r="D7502" s="2">
        <v>1706.2726184063999</v>
      </c>
    </row>
    <row r="7503" spans="1:4" x14ac:dyDescent="0.25">
      <c r="A7503">
        <v>2020</v>
      </c>
      <c r="B7503">
        <v>7</v>
      </c>
      <c r="C7503">
        <v>15</v>
      </c>
      <c r="D7503" s="2">
        <v>1897.1536390824999</v>
      </c>
    </row>
    <row r="7504" spans="1:4" x14ac:dyDescent="0.25">
      <c r="A7504">
        <v>2020</v>
      </c>
      <c r="B7504">
        <v>7</v>
      </c>
      <c r="C7504">
        <v>16</v>
      </c>
      <c r="D7504" s="2">
        <v>1742.07391110144</v>
      </c>
    </row>
    <row r="7505" spans="1:4" x14ac:dyDescent="0.25">
      <c r="A7505">
        <v>2020</v>
      </c>
      <c r="B7505">
        <v>7</v>
      </c>
      <c r="C7505">
        <v>17</v>
      </c>
      <c r="D7505" s="2">
        <v>1397.6039808</v>
      </c>
    </row>
    <row r="7506" spans="1:4" x14ac:dyDescent="0.25">
      <c r="A7506">
        <v>2020</v>
      </c>
      <c r="B7506">
        <v>7</v>
      </c>
      <c r="C7506">
        <v>18</v>
      </c>
      <c r="D7506" s="2">
        <v>1547.09145792922</v>
      </c>
    </row>
    <row r="7507" spans="1:4" x14ac:dyDescent="0.25">
      <c r="A7507">
        <v>2020</v>
      </c>
      <c r="B7507">
        <v>7</v>
      </c>
      <c r="C7507">
        <v>19</v>
      </c>
      <c r="D7507" s="2">
        <v>1554.7541199298601</v>
      </c>
    </row>
    <row r="7508" spans="1:4" x14ac:dyDescent="0.25">
      <c r="A7508">
        <v>2020</v>
      </c>
      <c r="B7508">
        <v>7</v>
      </c>
      <c r="C7508">
        <v>20</v>
      </c>
      <c r="D7508" s="2">
        <v>1842.0114645504</v>
      </c>
    </row>
    <row r="7509" spans="1:4" x14ac:dyDescent="0.25">
      <c r="A7509">
        <v>2020</v>
      </c>
      <c r="B7509">
        <v>7</v>
      </c>
      <c r="C7509">
        <v>21</v>
      </c>
      <c r="D7509" s="2">
        <v>1398.95938142208</v>
      </c>
    </row>
    <row r="7510" spans="1:4" x14ac:dyDescent="0.25">
      <c r="A7510">
        <v>2020</v>
      </c>
      <c r="B7510">
        <v>7</v>
      </c>
      <c r="C7510">
        <v>22</v>
      </c>
      <c r="D7510" s="2">
        <v>1687.9655353651201</v>
      </c>
    </row>
    <row r="7511" spans="1:4" x14ac:dyDescent="0.25">
      <c r="A7511">
        <v>2020</v>
      </c>
      <c r="B7511">
        <v>7</v>
      </c>
      <c r="C7511">
        <v>23</v>
      </c>
      <c r="D7511" s="2">
        <v>1053.0092753510401</v>
      </c>
    </row>
    <row r="7512" spans="1:4" x14ac:dyDescent="0.25">
      <c r="A7512">
        <v>2020</v>
      </c>
      <c r="B7512">
        <v>7</v>
      </c>
      <c r="C7512">
        <v>24</v>
      </c>
      <c r="D7512" s="2">
        <v>1102.5963869184</v>
      </c>
    </row>
    <row r="7513" spans="1:4" x14ac:dyDescent="0.25">
      <c r="A7513">
        <v>2020</v>
      </c>
      <c r="B7513">
        <v>7</v>
      </c>
      <c r="C7513">
        <v>25</v>
      </c>
      <c r="D7513" s="2">
        <v>1178.3128823193599</v>
      </c>
    </row>
    <row r="7514" spans="1:4" x14ac:dyDescent="0.25">
      <c r="A7514">
        <v>2020</v>
      </c>
      <c r="B7514">
        <v>7</v>
      </c>
      <c r="C7514">
        <v>26</v>
      </c>
      <c r="D7514" s="2">
        <v>1027.5999175157799</v>
      </c>
    </row>
    <row r="7515" spans="1:4" x14ac:dyDescent="0.25">
      <c r="A7515">
        <v>2020</v>
      </c>
      <c r="B7515">
        <v>7</v>
      </c>
      <c r="C7515">
        <v>27</v>
      </c>
      <c r="D7515" s="2">
        <v>2206.1420435865598</v>
      </c>
    </row>
    <row r="7516" spans="1:4" x14ac:dyDescent="0.25">
      <c r="A7516">
        <v>2020</v>
      </c>
      <c r="B7516">
        <v>7</v>
      </c>
      <c r="C7516">
        <v>28</v>
      </c>
      <c r="D7516" s="2">
        <v>2442.9946324377602</v>
      </c>
    </row>
    <row r="7517" spans="1:4" x14ac:dyDescent="0.25">
      <c r="A7517">
        <v>2020</v>
      </c>
      <c r="B7517">
        <v>7</v>
      </c>
      <c r="C7517">
        <v>29</v>
      </c>
      <c r="D7517" s="2">
        <v>2303.9951181004799</v>
      </c>
    </row>
    <row r="7518" spans="1:4" x14ac:dyDescent="0.25">
      <c r="A7518">
        <v>2020</v>
      </c>
      <c r="B7518">
        <v>7</v>
      </c>
      <c r="C7518">
        <v>30</v>
      </c>
      <c r="D7518" s="2">
        <v>2289.99094272</v>
      </c>
    </row>
    <row r="7519" spans="1:4" x14ac:dyDescent="0.25">
      <c r="A7519">
        <v>2020</v>
      </c>
      <c r="B7519">
        <v>7</v>
      </c>
      <c r="C7519">
        <v>31</v>
      </c>
      <c r="D7519" s="2">
        <v>1487.85555760128</v>
      </c>
    </row>
    <row r="7520" spans="1:4" x14ac:dyDescent="0.25">
      <c r="A7520">
        <v>2020</v>
      </c>
      <c r="B7520">
        <v>8</v>
      </c>
      <c r="C7520">
        <v>1</v>
      </c>
      <c r="D7520" s="2">
        <v>1204.47651815424</v>
      </c>
    </row>
    <row r="7521" spans="1:4" x14ac:dyDescent="0.25">
      <c r="A7521">
        <v>2020</v>
      </c>
      <c r="B7521">
        <v>8</v>
      </c>
      <c r="C7521">
        <v>2</v>
      </c>
      <c r="D7521" s="2">
        <v>1121.54019019776</v>
      </c>
    </row>
    <row r="7522" spans="1:4" x14ac:dyDescent="0.25">
      <c r="A7522">
        <v>2020</v>
      </c>
      <c r="B7522">
        <v>8</v>
      </c>
      <c r="C7522">
        <v>3</v>
      </c>
      <c r="D7522" s="2">
        <v>1312.3091578982401</v>
      </c>
    </row>
    <row r="7523" spans="1:4" x14ac:dyDescent="0.25">
      <c r="A7523">
        <v>2020</v>
      </c>
      <c r="B7523">
        <v>8</v>
      </c>
      <c r="C7523">
        <v>4</v>
      </c>
      <c r="D7523" s="2">
        <v>1735.7498907079701</v>
      </c>
    </row>
    <row r="7524" spans="1:4" x14ac:dyDescent="0.25">
      <c r="A7524">
        <v>2020</v>
      </c>
      <c r="B7524">
        <v>8</v>
      </c>
      <c r="C7524">
        <v>5</v>
      </c>
      <c r="D7524" s="2">
        <v>1934.4596955909101</v>
      </c>
    </row>
    <row r="7525" spans="1:4" x14ac:dyDescent="0.25">
      <c r="A7525">
        <v>2020</v>
      </c>
      <c r="B7525">
        <v>8</v>
      </c>
      <c r="C7525">
        <v>6</v>
      </c>
      <c r="D7525" s="2">
        <v>2012.0917341634599</v>
      </c>
    </row>
    <row r="7526" spans="1:4" x14ac:dyDescent="0.25">
      <c r="A7526">
        <v>2020</v>
      </c>
      <c r="B7526">
        <v>8</v>
      </c>
      <c r="C7526">
        <v>7</v>
      </c>
      <c r="D7526" s="2">
        <v>1425.70212073574</v>
      </c>
    </row>
    <row r="7527" spans="1:4" x14ac:dyDescent="0.25">
      <c r="A7527">
        <v>2020</v>
      </c>
      <c r="B7527">
        <v>8</v>
      </c>
      <c r="C7527">
        <v>8</v>
      </c>
      <c r="D7527" s="2">
        <v>1172.6991016381401</v>
      </c>
    </row>
    <row r="7528" spans="1:4" x14ac:dyDescent="0.25">
      <c r="A7528">
        <v>2020</v>
      </c>
      <c r="B7528">
        <v>8</v>
      </c>
      <c r="C7528">
        <v>9</v>
      </c>
      <c r="D7528" s="2">
        <v>1112.6324679505899</v>
      </c>
    </row>
    <row r="7529" spans="1:4" x14ac:dyDescent="0.25">
      <c r="A7529">
        <v>2020</v>
      </c>
      <c r="B7529">
        <v>8</v>
      </c>
      <c r="C7529">
        <v>10</v>
      </c>
      <c r="D7529" s="2">
        <v>1273.4404761599999</v>
      </c>
    </row>
    <row r="7530" spans="1:4" x14ac:dyDescent="0.25">
      <c r="A7530">
        <v>2020</v>
      </c>
      <c r="B7530">
        <v>8</v>
      </c>
      <c r="C7530">
        <v>11</v>
      </c>
      <c r="D7530" s="2">
        <v>1512.77971952794</v>
      </c>
    </row>
    <row r="7531" spans="1:4" x14ac:dyDescent="0.25">
      <c r="A7531">
        <v>2020</v>
      </c>
      <c r="B7531">
        <v>8</v>
      </c>
      <c r="C7531">
        <v>12</v>
      </c>
      <c r="D7531" s="2">
        <v>1163.5062314803199</v>
      </c>
    </row>
    <row r="7532" spans="1:4" x14ac:dyDescent="0.25">
      <c r="A7532">
        <v>2020</v>
      </c>
      <c r="B7532">
        <v>8</v>
      </c>
      <c r="C7532">
        <v>13</v>
      </c>
      <c r="D7532" s="2">
        <v>1137.6924553727999</v>
      </c>
    </row>
    <row r="7533" spans="1:4" x14ac:dyDescent="0.25">
      <c r="A7533">
        <v>2020</v>
      </c>
      <c r="B7533">
        <v>8</v>
      </c>
      <c r="C7533">
        <v>14</v>
      </c>
      <c r="D7533" s="2">
        <v>1265.59432129536</v>
      </c>
    </row>
    <row r="7534" spans="1:4" x14ac:dyDescent="0.25">
      <c r="A7534">
        <v>2020</v>
      </c>
      <c r="B7534">
        <v>8</v>
      </c>
      <c r="C7534">
        <v>15</v>
      </c>
      <c r="D7534" s="2">
        <v>1312.8718693478399</v>
      </c>
    </row>
    <row r="7535" spans="1:4" x14ac:dyDescent="0.25">
      <c r="A7535">
        <v>2020</v>
      </c>
      <c r="B7535">
        <v>8</v>
      </c>
      <c r="C7535">
        <v>16</v>
      </c>
      <c r="D7535" s="2">
        <v>1228.58014076928</v>
      </c>
    </row>
    <row r="7536" spans="1:4" x14ac:dyDescent="0.25">
      <c r="A7536">
        <v>2020</v>
      </c>
      <c r="B7536">
        <v>8</v>
      </c>
      <c r="C7536">
        <v>17</v>
      </c>
      <c r="D7536" s="2">
        <v>1641.9039333580799</v>
      </c>
    </row>
    <row r="7537" spans="1:4" x14ac:dyDescent="0.25">
      <c r="A7537">
        <v>2020</v>
      </c>
      <c r="B7537">
        <v>8</v>
      </c>
      <c r="C7537">
        <v>18</v>
      </c>
      <c r="D7537" s="2">
        <v>1752.5281112063999</v>
      </c>
    </row>
    <row r="7538" spans="1:4" x14ac:dyDescent="0.25">
      <c r="A7538">
        <v>2020</v>
      </c>
      <c r="B7538">
        <v>8</v>
      </c>
      <c r="C7538">
        <v>19</v>
      </c>
      <c r="D7538" s="2">
        <v>1725.46054874726</v>
      </c>
    </row>
    <row r="7539" spans="1:4" x14ac:dyDescent="0.25">
      <c r="A7539">
        <v>2020</v>
      </c>
      <c r="B7539">
        <v>8</v>
      </c>
      <c r="C7539">
        <v>20</v>
      </c>
      <c r="D7539" s="2">
        <v>1501.68357983232</v>
      </c>
    </row>
    <row r="7540" spans="1:4" x14ac:dyDescent="0.25">
      <c r="A7540">
        <v>2020</v>
      </c>
      <c r="B7540">
        <v>8</v>
      </c>
      <c r="C7540">
        <v>21</v>
      </c>
      <c r="D7540" s="2">
        <v>1146.4365019852801</v>
      </c>
    </row>
    <row r="7541" spans="1:4" x14ac:dyDescent="0.25">
      <c r="A7541">
        <v>2020</v>
      </c>
      <c r="B7541">
        <v>8</v>
      </c>
      <c r="C7541">
        <v>22</v>
      </c>
      <c r="D7541" s="2">
        <v>980.73265950719997</v>
      </c>
    </row>
    <row r="7542" spans="1:4" x14ac:dyDescent="0.25">
      <c r="A7542">
        <v>2020</v>
      </c>
      <c r="B7542">
        <v>8</v>
      </c>
      <c r="C7542">
        <v>23</v>
      </c>
      <c r="D7542" s="2">
        <v>843.88368153600004</v>
      </c>
    </row>
    <row r="7543" spans="1:4" x14ac:dyDescent="0.25">
      <c r="A7543">
        <v>2020</v>
      </c>
      <c r="B7543">
        <v>8</v>
      </c>
      <c r="C7543">
        <v>24</v>
      </c>
      <c r="D7543" s="2">
        <v>966.25874239487996</v>
      </c>
    </row>
    <row r="7544" spans="1:4" x14ac:dyDescent="0.25">
      <c r="A7544">
        <v>2020</v>
      </c>
      <c r="B7544">
        <v>8</v>
      </c>
      <c r="C7544">
        <v>25</v>
      </c>
      <c r="D7544" s="2">
        <v>951.60500227583998</v>
      </c>
    </row>
    <row r="7545" spans="1:4" x14ac:dyDescent="0.25">
      <c r="A7545">
        <v>2020</v>
      </c>
      <c r="B7545">
        <v>8</v>
      </c>
      <c r="C7545">
        <v>26</v>
      </c>
      <c r="D7545" s="2">
        <v>996.96566154239997</v>
      </c>
    </row>
    <row r="7546" spans="1:4" x14ac:dyDescent="0.25">
      <c r="A7546">
        <v>2020</v>
      </c>
      <c r="B7546">
        <v>8</v>
      </c>
      <c r="C7546">
        <v>27</v>
      </c>
      <c r="D7546" s="2">
        <v>1446.50360577024</v>
      </c>
    </row>
    <row r="7547" spans="1:4" x14ac:dyDescent="0.25">
      <c r="A7547">
        <v>2020</v>
      </c>
      <c r="B7547">
        <v>8</v>
      </c>
      <c r="C7547">
        <v>28</v>
      </c>
      <c r="D7547" s="2">
        <v>1129.8560867942399</v>
      </c>
    </row>
    <row r="7548" spans="1:4" x14ac:dyDescent="0.25">
      <c r="A7548">
        <v>2020</v>
      </c>
      <c r="B7548">
        <v>8</v>
      </c>
      <c r="C7548">
        <v>29</v>
      </c>
      <c r="D7548" s="2">
        <v>900.74200366080004</v>
      </c>
    </row>
    <row r="7549" spans="1:4" x14ac:dyDescent="0.25">
      <c r="A7549">
        <v>2020</v>
      </c>
      <c r="B7549">
        <v>8</v>
      </c>
      <c r="C7549">
        <v>30</v>
      </c>
      <c r="D7549" s="2">
        <v>1104.7004384255999</v>
      </c>
    </row>
    <row r="7550" spans="1:4" x14ac:dyDescent="0.25">
      <c r="A7550">
        <v>2020</v>
      </c>
      <c r="B7550">
        <v>8</v>
      </c>
      <c r="C7550">
        <v>31</v>
      </c>
      <c r="D7550" s="2">
        <v>5680.2050979839996</v>
      </c>
    </row>
    <row r="7551" spans="1:4" x14ac:dyDescent="0.25">
      <c r="A7551">
        <v>2020</v>
      </c>
      <c r="B7551">
        <v>9</v>
      </c>
      <c r="C7551">
        <v>1</v>
      </c>
      <c r="D7551" s="2">
        <v>4581.9146769407998</v>
      </c>
    </row>
    <row r="7552" spans="1:4" x14ac:dyDescent="0.25">
      <c r="A7552">
        <v>2020</v>
      </c>
      <c r="B7552">
        <v>9</v>
      </c>
      <c r="C7552">
        <v>2</v>
      </c>
      <c r="D7552" s="2">
        <v>1905.8368068403199</v>
      </c>
    </row>
    <row r="7553" spans="1:4" x14ac:dyDescent="0.25">
      <c r="A7553">
        <v>2020</v>
      </c>
      <c r="B7553">
        <v>9</v>
      </c>
      <c r="C7553">
        <v>3</v>
      </c>
      <c r="D7553" s="2">
        <v>1815.7754101985299</v>
      </c>
    </row>
    <row r="7554" spans="1:4" x14ac:dyDescent="0.25">
      <c r="A7554">
        <v>2020</v>
      </c>
      <c r="B7554">
        <v>9</v>
      </c>
      <c r="C7554">
        <v>4</v>
      </c>
      <c r="D7554" s="2">
        <v>1027.2746050559999</v>
      </c>
    </row>
    <row r="7555" spans="1:4" x14ac:dyDescent="0.25">
      <c r="A7555">
        <v>2020</v>
      </c>
      <c r="B7555">
        <v>9</v>
      </c>
      <c r="C7555">
        <v>5</v>
      </c>
      <c r="D7555" s="2">
        <v>894.44485477785599</v>
      </c>
    </row>
    <row r="7556" spans="1:4" x14ac:dyDescent="0.25">
      <c r="A7556">
        <v>2020</v>
      </c>
      <c r="B7556">
        <v>9</v>
      </c>
      <c r="C7556">
        <v>6</v>
      </c>
      <c r="D7556" s="2">
        <v>868.01176986624</v>
      </c>
    </row>
    <row r="7557" spans="1:4" x14ac:dyDescent="0.25">
      <c r="A7557">
        <v>2020</v>
      </c>
      <c r="B7557">
        <v>9</v>
      </c>
      <c r="C7557">
        <v>7</v>
      </c>
      <c r="D7557" s="2">
        <v>815.60539238399997</v>
      </c>
    </row>
    <row r="7558" spans="1:4" x14ac:dyDescent="0.25">
      <c r="A7558">
        <v>2020</v>
      </c>
      <c r="B7558">
        <v>9</v>
      </c>
      <c r="C7558">
        <v>8</v>
      </c>
      <c r="D7558" s="2">
        <v>947.27824054272003</v>
      </c>
    </row>
    <row r="7559" spans="1:4" x14ac:dyDescent="0.25">
      <c r="A7559">
        <v>2020</v>
      </c>
      <c r="B7559">
        <v>9</v>
      </c>
      <c r="C7559">
        <v>9</v>
      </c>
      <c r="D7559" s="2">
        <v>2732.0766300979199</v>
      </c>
    </row>
    <row r="7560" spans="1:4" x14ac:dyDescent="0.25">
      <c r="A7560">
        <v>2020</v>
      </c>
      <c r="B7560">
        <v>9</v>
      </c>
      <c r="C7560">
        <v>10</v>
      </c>
      <c r="D7560" s="2">
        <v>6655.9467515903998</v>
      </c>
    </row>
    <row r="7561" spans="1:4" x14ac:dyDescent="0.25">
      <c r="A7561">
        <v>2020</v>
      </c>
      <c r="B7561">
        <v>9</v>
      </c>
      <c r="C7561">
        <v>11</v>
      </c>
      <c r="D7561" s="2">
        <v>6315.1882702847997</v>
      </c>
    </row>
    <row r="7562" spans="1:4" x14ac:dyDescent="0.25">
      <c r="A7562">
        <v>2020</v>
      </c>
      <c r="B7562">
        <v>9</v>
      </c>
      <c r="C7562">
        <v>12</v>
      </c>
      <c r="D7562" s="2">
        <v>2522.86540627968</v>
      </c>
    </row>
    <row r="7563" spans="1:4" x14ac:dyDescent="0.25">
      <c r="A7563">
        <v>2020</v>
      </c>
      <c r="B7563">
        <v>9</v>
      </c>
      <c r="C7563">
        <v>13</v>
      </c>
      <c r="D7563" s="2">
        <v>3161.0486941286399</v>
      </c>
    </row>
    <row r="7564" spans="1:4" x14ac:dyDescent="0.25">
      <c r="A7564">
        <v>2020</v>
      </c>
      <c r="B7564">
        <v>9</v>
      </c>
      <c r="C7564">
        <v>14</v>
      </c>
      <c r="D7564" s="2">
        <v>2580.9298881638401</v>
      </c>
    </row>
    <row r="7565" spans="1:4" x14ac:dyDescent="0.25">
      <c r="A7565">
        <v>2020</v>
      </c>
      <c r="B7565">
        <v>9</v>
      </c>
      <c r="C7565">
        <v>15</v>
      </c>
      <c r="D7565" s="2">
        <v>2111.8560703488001</v>
      </c>
    </row>
    <row r="7566" spans="1:4" x14ac:dyDescent="0.25">
      <c r="A7566">
        <v>2020</v>
      </c>
      <c r="B7566">
        <v>9</v>
      </c>
      <c r="C7566">
        <v>16</v>
      </c>
      <c r="D7566" s="2">
        <v>2113.8377932799999</v>
      </c>
    </row>
    <row r="7567" spans="1:4" x14ac:dyDescent="0.25">
      <c r="A7567">
        <v>2020</v>
      </c>
      <c r="B7567">
        <v>9</v>
      </c>
      <c r="C7567">
        <v>17</v>
      </c>
      <c r="D7567" s="2">
        <v>1557.0030084710399</v>
      </c>
    </row>
    <row r="7568" spans="1:4" x14ac:dyDescent="0.25">
      <c r="A7568">
        <v>2020</v>
      </c>
      <c r="B7568">
        <v>9</v>
      </c>
      <c r="C7568">
        <v>18</v>
      </c>
      <c r="D7568" s="2">
        <v>1228.0076430336001</v>
      </c>
    </row>
    <row r="7569" spans="1:4" x14ac:dyDescent="0.25">
      <c r="A7569">
        <v>2020</v>
      </c>
      <c r="B7569">
        <v>9</v>
      </c>
      <c r="C7569">
        <v>19</v>
      </c>
      <c r="D7569" s="2">
        <v>1690.4806108876801</v>
      </c>
    </row>
    <row r="7570" spans="1:4" x14ac:dyDescent="0.25">
      <c r="A7570">
        <v>2020</v>
      </c>
      <c r="B7570">
        <v>9</v>
      </c>
      <c r="C7570">
        <v>20</v>
      </c>
      <c r="D7570" s="2">
        <v>1302.51553210368</v>
      </c>
    </row>
    <row r="7571" spans="1:4" x14ac:dyDescent="0.25">
      <c r="A7571">
        <v>2020</v>
      </c>
      <c r="B7571">
        <v>9</v>
      </c>
      <c r="C7571">
        <v>21</v>
      </c>
      <c r="D7571" s="2">
        <v>1276.6699505664001</v>
      </c>
    </row>
    <row r="7572" spans="1:4" x14ac:dyDescent="0.25">
      <c r="A7572">
        <v>2020</v>
      </c>
      <c r="B7572">
        <v>9</v>
      </c>
      <c r="C7572">
        <v>22</v>
      </c>
      <c r="D7572" s="2">
        <v>1378.48647094272</v>
      </c>
    </row>
    <row r="7573" spans="1:4" x14ac:dyDescent="0.25">
      <c r="A7573">
        <v>2020</v>
      </c>
      <c r="B7573">
        <v>9</v>
      </c>
      <c r="C7573">
        <v>23</v>
      </c>
      <c r="D7573" s="2">
        <v>1216.86595633152</v>
      </c>
    </row>
    <row r="7574" spans="1:4" x14ac:dyDescent="0.25">
      <c r="A7574">
        <v>2020</v>
      </c>
      <c r="B7574">
        <v>9</v>
      </c>
      <c r="C7574">
        <v>24</v>
      </c>
      <c r="D7574" s="2">
        <v>1093.3679191449601</v>
      </c>
    </row>
    <row r="7575" spans="1:4" x14ac:dyDescent="0.25">
      <c r="A7575">
        <v>2020</v>
      </c>
      <c r="B7575">
        <v>9</v>
      </c>
      <c r="C7575">
        <v>25</v>
      </c>
      <c r="D7575" s="2">
        <v>982.38164871167999</v>
      </c>
    </row>
    <row r="7576" spans="1:4" x14ac:dyDescent="0.25">
      <c r="A7576">
        <v>2020</v>
      </c>
      <c r="B7576">
        <v>9</v>
      </c>
      <c r="C7576">
        <v>26</v>
      </c>
      <c r="D7576" s="2">
        <v>961.48058821632003</v>
      </c>
    </row>
    <row r="7577" spans="1:4" x14ac:dyDescent="0.25">
      <c r="A7577">
        <v>2020</v>
      </c>
      <c r="B7577">
        <v>9</v>
      </c>
      <c r="C7577">
        <v>27</v>
      </c>
      <c r="D7577" s="2">
        <v>919.01055320063995</v>
      </c>
    </row>
    <row r="7578" spans="1:4" x14ac:dyDescent="0.25">
      <c r="A7578">
        <v>2020</v>
      </c>
      <c r="B7578">
        <v>9</v>
      </c>
      <c r="C7578">
        <v>28</v>
      </c>
      <c r="D7578" s="2">
        <v>680.73405972479998</v>
      </c>
    </row>
    <row r="7579" spans="1:4" x14ac:dyDescent="0.25">
      <c r="A7579">
        <v>2020</v>
      </c>
      <c r="B7579">
        <v>9</v>
      </c>
      <c r="C7579">
        <v>29</v>
      </c>
      <c r="D7579" s="2">
        <v>566.11707715583998</v>
      </c>
    </row>
    <row r="7580" spans="1:4" x14ac:dyDescent="0.25">
      <c r="A7580">
        <v>2020</v>
      </c>
      <c r="B7580">
        <v>9</v>
      </c>
      <c r="C7580">
        <v>30</v>
      </c>
      <c r="D7580" s="2">
        <v>589.30568202239999</v>
      </c>
    </row>
    <row r="7581" spans="1:4" x14ac:dyDescent="0.25">
      <c r="A7581">
        <v>2020</v>
      </c>
      <c r="B7581">
        <v>10</v>
      </c>
      <c r="C7581">
        <v>1</v>
      </c>
      <c r="D7581" s="2">
        <v>549.12808452095999</v>
      </c>
    </row>
    <row r="7582" spans="1:4" x14ac:dyDescent="0.25">
      <c r="A7582">
        <v>2020</v>
      </c>
      <c r="B7582">
        <v>10</v>
      </c>
      <c r="C7582">
        <v>2</v>
      </c>
      <c r="D7582" s="2">
        <v>1125.2609361653799</v>
      </c>
    </row>
    <row r="7583" spans="1:4" x14ac:dyDescent="0.25">
      <c r="A7583">
        <v>2020</v>
      </c>
      <c r="B7583">
        <v>10</v>
      </c>
      <c r="C7583">
        <v>3</v>
      </c>
      <c r="D7583" s="2">
        <v>790.23146905958401</v>
      </c>
    </row>
    <row r="7584" spans="1:4" x14ac:dyDescent="0.25">
      <c r="A7584">
        <v>2020</v>
      </c>
      <c r="B7584">
        <v>10</v>
      </c>
      <c r="C7584">
        <v>4</v>
      </c>
      <c r="D7584" s="2">
        <v>754.92903229747196</v>
      </c>
    </row>
    <row r="7585" spans="1:4" x14ac:dyDescent="0.25">
      <c r="A7585">
        <v>2020</v>
      </c>
      <c r="B7585">
        <v>10</v>
      </c>
      <c r="C7585">
        <v>5</v>
      </c>
      <c r="D7585" s="2">
        <v>741.76623286272002</v>
      </c>
    </row>
    <row r="7586" spans="1:4" x14ac:dyDescent="0.25">
      <c r="A7586">
        <v>2020</v>
      </c>
      <c r="B7586">
        <v>10</v>
      </c>
      <c r="C7586">
        <v>6</v>
      </c>
      <c r="D7586" s="2">
        <v>699.82710386687995</v>
      </c>
    </row>
    <row r="7587" spans="1:4" x14ac:dyDescent="0.25">
      <c r="A7587">
        <v>2020</v>
      </c>
      <c r="B7587">
        <v>10</v>
      </c>
      <c r="C7587">
        <v>7</v>
      </c>
      <c r="D7587" s="2">
        <v>844.43416012800003</v>
      </c>
    </row>
    <row r="7588" spans="1:4" x14ac:dyDescent="0.25">
      <c r="A7588">
        <v>2020</v>
      </c>
      <c r="B7588">
        <v>10</v>
      </c>
      <c r="C7588">
        <v>8</v>
      </c>
      <c r="D7588" s="2">
        <v>837.65715701759996</v>
      </c>
    </row>
    <row r="7589" spans="1:4" x14ac:dyDescent="0.25">
      <c r="A7589">
        <v>2020</v>
      </c>
      <c r="B7589">
        <v>10</v>
      </c>
      <c r="C7589">
        <v>9</v>
      </c>
      <c r="D7589" s="2">
        <v>722.97167044608</v>
      </c>
    </row>
    <row r="7590" spans="1:4" x14ac:dyDescent="0.25">
      <c r="A7590">
        <v>2020</v>
      </c>
      <c r="B7590">
        <v>10</v>
      </c>
      <c r="C7590">
        <v>10</v>
      </c>
      <c r="D7590" s="2">
        <v>723.70319533055999</v>
      </c>
    </row>
    <row r="7591" spans="1:4" x14ac:dyDescent="0.25">
      <c r="A7591">
        <v>2020</v>
      </c>
      <c r="B7591">
        <v>10</v>
      </c>
      <c r="C7591">
        <v>11</v>
      </c>
      <c r="D7591" s="2">
        <v>757.79066467584005</v>
      </c>
    </row>
    <row r="7592" spans="1:4" x14ac:dyDescent="0.25">
      <c r="A7592">
        <v>2020</v>
      </c>
      <c r="B7592">
        <v>10</v>
      </c>
      <c r="C7592">
        <v>12</v>
      </c>
      <c r="D7592" s="2">
        <v>714.29612783616005</v>
      </c>
    </row>
    <row r="7593" spans="1:4" x14ac:dyDescent="0.25">
      <c r="A7593">
        <v>2020</v>
      </c>
      <c r="B7593">
        <v>10</v>
      </c>
      <c r="C7593">
        <v>13</v>
      </c>
      <c r="D7593" s="2">
        <v>673.16028982271996</v>
      </c>
    </row>
    <row r="7594" spans="1:4" x14ac:dyDescent="0.25">
      <c r="A7594">
        <v>2020</v>
      </c>
      <c r="B7594">
        <v>10</v>
      </c>
      <c r="C7594">
        <v>14</v>
      </c>
      <c r="D7594" s="2">
        <v>721.47926181887999</v>
      </c>
    </row>
    <row r="7595" spans="1:4" x14ac:dyDescent="0.25">
      <c r="A7595">
        <v>2020</v>
      </c>
      <c r="B7595">
        <v>10</v>
      </c>
      <c r="C7595">
        <v>15</v>
      </c>
      <c r="D7595" s="2">
        <v>636.36303863807996</v>
      </c>
    </row>
    <row r="7596" spans="1:4" x14ac:dyDescent="0.25">
      <c r="A7596">
        <v>2020</v>
      </c>
      <c r="B7596">
        <v>10</v>
      </c>
      <c r="C7596">
        <v>16</v>
      </c>
      <c r="D7596" s="2">
        <v>596.73706146201596</v>
      </c>
    </row>
    <row r="7597" spans="1:4" x14ac:dyDescent="0.25">
      <c r="A7597">
        <v>2020</v>
      </c>
      <c r="B7597">
        <v>10</v>
      </c>
      <c r="C7597">
        <v>17</v>
      </c>
      <c r="D7597" s="2">
        <v>689.38269004799997</v>
      </c>
    </row>
    <row r="7598" spans="1:4" x14ac:dyDescent="0.25">
      <c r="A7598">
        <v>2020</v>
      </c>
      <c r="B7598">
        <v>10</v>
      </c>
      <c r="C7598">
        <v>18</v>
      </c>
      <c r="D7598" s="2">
        <v>788.96059748352002</v>
      </c>
    </row>
    <row r="7599" spans="1:4" x14ac:dyDescent="0.25">
      <c r="A7599">
        <v>2020</v>
      </c>
      <c r="B7599">
        <v>10</v>
      </c>
      <c r="C7599">
        <v>19</v>
      </c>
      <c r="D7599" s="2">
        <v>744.52351896575999</v>
      </c>
    </row>
    <row r="7600" spans="1:4" x14ac:dyDescent="0.25">
      <c r="A7600">
        <v>2020</v>
      </c>
      <c r="B7600">
        <v>10</v>
      </c>
      <c r="C7600">
        <v>20</v>
      </c>
      <c r="D7600" s="2">
        <v>1124.5617060249599</v>
      </c>
    </row>
    <row r="7601" spans="1:4" x14ac:dyDescent="0.25">
      <c r="A7601">
        <v>2020</v>
      </c>
      <c r="B7601">
        <v>10</v>
      </c>
      <c r="C7601">
        <v>21</v>
      </c>
      <c r="D7601" s="2">
        <v>2091.0699987148801</v>
      </c>
    </row>
    <row r="7602" spans="1:4" x14ac:dyDescent="0.25">
      <c r="A7602">
        <v>2020</v>
      </c>
      <c r="B7602">
        <v>10</v>
      </c>
      <c r="C7602">
        <v>22</v>
      </c>
      <c r="D7602" s="2">
        <v>4252.1413017599998</v>
      </c>
    </row>
    <row r="7603" spans="1:4" x14ac:dyDescent="0.25">
      <c r="A7603">
        <v>2020</v>
      </c>
      <c r="B7603">
        <v>10</v>
      </c>
      <c r="C7603">
        <v>23</v>
      </c>
      <c r="D7603" s="2">
        <v>85868.054608895996</v>
      </c>
    </row>
    <row r="7604" spans="1:4" x14ac:dyDescent="0.25">
      <c r="A7604">
        <v>2020</v>
      </c>
      <c r="B7604">
        <v>10</v>
      </c>
      <c r="C7604">
        <v>24</v>
      </c>
      <c r="D7604" s="2">
        <v>56122.393411584002</v>
      </c>
    </row>
    <row r="7605" spans="1:4" x14ac:dyDescent="0.25">
      <c r="A7605">
        <v>2020</v>
      </c>
      <c r="B7605">
        <v>10</v>
      </c>
      <c r="C7605">
        <v>25</v>
      </c>
      <c r="D7605" s="2">
        <v>61622.946762854401</v>
      </c>
    </row>
    <row r="7606" spans="1:4" x14ac:dyDescent="0.25">
      <c r="A7606">
        <v>2020</v>
      </c>
      <c r="B7606">
        <v>10</v>
      </c>
      <c r="C7606">
        <v>26</v>
      </c>
      <c r="D7606" s="2">
        <v>27440.485200691201</v>
      </c>
    </row>
    <row r="7607" spans="1:4" x14ac:dyDescent="0.25">
      <c r="A7607">
        <v>2020</v>
      </c>
      <c r="B7607">
        <v>10</v>
      </c>
      <c r="C7607">
        <v>27</v>
      </c>
      <c r="D7607" s="2">
        <v>16455.591112089602</v>
      </c>
    </row>
    <row r="7608" spans="1:4" x14ac:dyDescent="0.25">
      <c r="A7608">
        <v>2020</v>
      </c>
      <c r="B7608">
        <v>10</v>
      </c>
      <c r="C7608">
        <v>28</v>
      </c>
      <c r="D7608" s="2">
        <v>13004.604120268799</v>
      </c>
    </row>
    <row r="7609" spans="1:4" x14ac:dyDescent="0.25">
      <c r="A7609">
        <v>2020</v>
      </c>
      <c r="B7609">
        <v>10</v>
      </c>
      <c r="C7609">
        <v>29</v>
      </c>
      <c r="D7609" s="2">
        <v>19460.714910105598</v>
      </c>
    </row>
    <row r="7610" spans="1:4" x14ac:dyDescent="0.25">
      <c r="A7610">
        <v>2020</v>
      </c>
      <c r="B7610">
        <v>10</v>
      </c>
      <c r="C7610">
        <v>30</v>
      </c>
      <c r="D7610" s="2">
        <v>21880.8634576896</v>
      </c>
    </row>
    <row r="7611" spans="1:4" x14ac:dyDescent="0.25">
      <c r="A7611">
        <v>2020</v>
      </c>
      <c r="B7611">
        <v>10</v>
      </c>
      <c r="C7611">
        <v>31</v>
      </c>
      <c r="D7611" s="2">
        <v>71013.206310912006</v>
      </c>
    </row>
    <row r="7612" spans="1:4" x14ac:dyDescent="0.25">
      <c r="A7612">
        <v>2020</v>
      </c>
      <c r="B7612">
        <v>11</v>
      </c>
      <c r="C7612">
        <v>1</v>
      </c>
      <c r="D7612" s="2">
        <v>75690.072428543994</v>
      </c>
    </row>
    <row r="7613" spans="1:4" x14ac:dyDescent="0.25">
      <c r="A7613">
        <v>2020</v>
      </c>
      <c r="B7613">
        <v>11</v>
      </c>
      <c r="C7613">
        <v>2</v>
      </c>
      <c r="D7613" s="2">
        <v>56901.381783552002</v>
      </c>
    </row>
    <row r="7614" spans="1:4" x14ac:dyDescent="0.25">
      <c r="A7614">
        <v>2020</v>
      </c>
      <c r="B7614">
        <v>11</v>
      </c>
      <c r="C7614">
        <v>3</v>
      </c>
      <c r="D7614" s="2">
        <v>53550.557429760003</v>
      </c>
    </row>
    <row r="7615" spans="1:4" x14ac:dyDescent="0.25">
      <c r="A7615">
        <v>2020</v>
      </c>
      <c r="B7615">
        <v>11</v>
      </c>
      <c r="C7615">
        <v>4</v>
      </c>
      <c r="D7615" s="2">
        <v>32665.840032153599</v>
      </c>
    </row>
    <row r="7616" spans="1:4" x14ac:dyDescent="0.25">
      <c r="A7616">
        <v>2020</v>
      </c>
      <c r="B7616">
        <v>11</v>
      </c>
      <c r="C7616">
        <v>5</v>
      </c>
      <c r="D7616" s="2">
        <v>33178.029779865603</v>
      </c>
    </row>
    <row r="7617" spans="1:4" x14ac:dyDescent="0.25">
      <c r="A7617">
        <v>2020</v>
      </c>
      <c r="B7617">
        <v>11</v>
      </c>
      <c r="C7617">
        <v>6</v>
      </c>
      <c r="D7617" s="2">
        <v>26116.1234159616</v>
      </c>
    </row>
    <row r="7618" spans="1:4" x14ac:dyDescent="0.25">
      <c r="A7618">
        <v>2020</v>
      </c>
      <c r="B7618">
        <v>11</v>
      </c>
      <c r="C7618">
        <v>7</v>
      </c>
      <c r="D7618" s="2">
        <v>26193.092555980798</v>
      </c>
    </row>
    <row r="7619" spans="1:4" x14ac:dyDescent="0.25">
      <c r="A7619">
        <v>2020</v>
      </c>
      <c r="B7619">
        <v>11</v>
      </c>
      <c r="C7619">
        <v>8</v>
      </c>
      <c r="D7619" s="2">
        <v>17450.78300928</v>
      </c>
    </row>
    <row r="7620" spans="1:4" x14ac:dyDescent="0.25">
      <c r="A7620">
        <v>2020</v>
      </c>
      <c r="B7620">
        <v>11</v>
      </c>
      <c r="C7620">
        <v>9</v>
      </c>
      <c r="D7620" s="2">
        <v>14090.6453732352</v>
      </c>
    </row>
    <row r="7621" spans="1:4" x14ac:dyDescent="0.25">
      <c r="A7621">
        <v>2020</v>
      </c>
      <c r="B7621">
        <v>11</v>
      </c>
      <c r="C7621">
        <v>10</v>
      </c>
      <c r="D7621" s="2">
        <v>13920.708146503701</v>
      </c>
    </row>
    <row r="7622" spans="1:4" x14ac:dyDescent="0.25">
      <c r="A7622">
        <v>2020</v>
      </c>
      <c r="B7622">
        <v>11</v>
      </c>
      <c r="C7622">
        <v>11</v>
      </c>
      <c r="D7622" s="2">
        <v>10069.413122580499</v>
      </c>
    </row>
    <row r="7623" spans="1:4" x14ac:dyDescent="0.25">
      <c r="A7623">
        <v>2020</v>
      </c>
      <c r="B7623">
        <v>11</v>
      </c>
      <c r="C7623">
        <v>12</v>
      </c>
      <c r="D7623" s="2">
        <v>8079.4281193574398</v>
      </c>
    </row>
    <row r="7624" spans="1:4" x14ac:dyDescent="0.25">
      <c r="A7624">
        <v>2020</v>
      </c>
      <c r="B7624">
        <v>11</v>
      </c>
      <c r="C7624">
        <v>13</v>
      </c>
      <c r="D7624" s="2">
        <v>7001.7941016575996</v>
      </c>
    </row>
    <row r="7625" spans="1:4" x14ac:dyDescent="0.25">
      <c r="A7625">
        <v>2020</v>
      </c>
      <c r="B7625">
        <v>11</v>
      </c>
      <c r="C7625">
        <v>14</v>
      </c>
      <c r="D7625" s="2">
        <v>6397.4371116441598</v>
      </c>
    </row>
    <row r="7626" spans="1:4" x14ac:dyDescent="0.25">
      <c r="A7626">
        <v>2020</v>
      </c>
      <c r="B7626">
        <v>11</v>
      </c>
      <c r="C7626">
        <v>15</v>
      </c>
      <c r="D7626" s="2">
        <v>8980.7059221811196</v>
      </c>
    </row>
    <row r="7627" spans="1:4" x14ac:dyDescent="0.25">
      <c r="A7627">
        <v>2020</v>
      </c>
      <c r="B7627">
        <v>11</v>
      </c>
      <c r="C7627">
        <v>16</v>
      </c>
      <c r="D7627" s="2">
        <v>12739.3615154995</v>
      </c>
    </row>
    <row r="7628" spans="1:4" x14ac:dyDescent="0.25">
      <c r="A7628">
        <v>2020</v>
      </c>
      <c r="B7628">
        <v>11</v>
      </c>
      <c r="C7628">
        <v>17</v>
      </c>
      <c r="D7628" s="2">
        <v>10340.050662208499</v>
      </c>
    </row>
    <row r="7629" spans="1:4" x14ac:dyDescent="0.25">
      <c r="A7629">
        <v>2020</v>
      </c>
      <c r="B7629">
        <v>11</v>
      </c>
      <c r="C7629">
        <v>18</v>
      </c>
      <c r="D7629" s="2">
        <v>10669.637853296599</v>
      </c>
    </row>
    <row r="7630" spans="1:4" x14ac:dyDescent="0.25">
      <c r="A7630">
        <v>2020</v>
      </c>
      <c r="B7630">
        <v>11</v>
      </c>
      <c r="C7630">
        <v>19</v>
      </c>
      <c r="D7630" s="2">
        <v>9258.6095345663998</v>
      </c>
    </row>
    <row r="7631" spans="1:4" x14ac:dyDescent="0.25">
      <c r="A7631">
        <v>2020</v>
      </c>
      <c r="B7631">
        <v>11</v>
      </c>
      <c r="C7631">
        <v>20</v>
      </c>
      <c r="D7631" s="2">
        <v>7929.7101751910404</v>
      </c>
    </row>
    <row r="7632" spans="1:4" x14ac:dyDescent="0.25">
      <c r="A7632">
        <v>2020</v>
      </c>
      <c r="B7632">
        <v>11</v>
      </c>
      <c r="C7632">
        <v>21</v>
      </c>
      <c r="D7632" s="2">
        <v>7735.6040839372799</v>
      </c>
    </row>
    <row r="7633" spans="1:4" x14ac:dyDescent="0.25">
      <c r="A7633">
        <v>2020</v>
      </c>
      <c r="B7633">
        <v>11</v>
      </c>
      <c r="C7633">
        <v>22</v>
      </c>
      <c r="D7633" s="2">
        <v>9533.4084476928001</v>
      </c>
    </row>
    <row r="7634" spans="1:4" x14ac:dyDescent="0.25">
      <c r="A7634">
        <v>2020</v>
      </c>
      <c r="B7634">
        <v>11</v>
      </c>
      <c r="C7634">
        <v>23</v>
      </c>
      <c r="D7634" s="2">
        <v>20011.144570675198</v>
      </c>
    </row>
    <row r="7635" spans="1:4" x14ac:dyDescent="0.25">
      <c r="A7635">
        <v>2020</v>
      </c>
      <c r="B7635">
        <v>11</v>
      </c>
      <c r="C7635">
        <v>24</v>
      </c>
      <c r="D7635" s="2">
        <v>35616.796736716802</v>
      </c>
    </row>
    <row r="7636" spans="1:4" x14ac:dyDescent="0.25">
      <c r="A7636">
        <v>2020</v>
      </c>
      <c r="B7636">
        <v>11</v>
      </c>
      <c r="C7636">
        <v>25</v>
      </c>
      <c r="D7636" s="2">
        <v>57663.733469184001</v>
      </c>
    </row>
    <row r="7637" spans="1:4" x14ac:dyDescent="0.25">
      <c r="A7637">
        <v>2020</v>
      </c>
      <c r="B7637">
        <v>11</v>
      </c>
      <c r="C7637">
        <v>26</v>
      </c>
      <c r="D7637" s="2">
        <v>64503.368810496002</v>
      </c>
    </row>
    <row r="7638" spans="1:4" x14ac:dyDescent="0.25">
      <c r="A7638">
        <v>2020</v>
      </c>
      <c r="B7638">
        <v>11</v>
      </c>
      <c r="C7638">
        <v>27</v>
      </c>
      <c r="D7638" s="2">
        <v>325291.23169044498</v>
      </c>
    </row>
    <row r="7639" spans="1:4" x14ac:dyDescent="0.25">
      <c r="A7639">
        <v>2020</v>
      </c>
      <c r="B7639">
        <v>11</v>
      </c>
      <c r="C7639">
        <v>28</v>
      </c>
      <c r="D7639" s="2">
        <v>204357.27485399001</v>
      </c>
    </row>
    <row r="7640" spans="1:4" x14ac:dyDescent="0.25">
      <c r="A7640">
        <v>2020</v>
      </c>
      <c r="B7640">
        <v>11</v>
      </c>
      <c r="C7640">
        <v>29</v>
      </c>
      <c r="D7640" s="2">
        <v>163075.98000844801</v>
      </c>
    </row>
    <row r="7641" spans="1:4" x14ac:dyDescent="0.25">
      <c r="A7641">
        <v>2020</v>
      </c>
      <c r="B7641">
        <v>11</v>
      </c>
      <c r="C7641">
        <v>30</v>
      </c>
      <c r="D7641" s="2">
        <v>141952.770819072</v>
      </c>
    </row>
    <row r="7642" spans="1:4" x14ac:dyDescent="0.25">
      <c r="A7642">
        <v>2020</v>
      </c>
      <c r="B7642">
        <v>12</v>
      </c>
      <c r="C7642">
        <v>1</v>
      </c>
      <c r="D7642" s="2">
        <v>115086.626437939</v>
      </c>
    </row>
    <row r="7643" spans="1:4" x14ac:dyDescent="0.25">
      <c r="A7643">
        <v>2020</v>
      </c>
      <c r="B7643">
        <v>12</v>
      </c>
      <c r="C7643">
        <v>2</v>
      </c>
      <c r="D7643" s="2">
        <v>84406.228125695998</v>
      </c>
    </row>
    <row r="7644" spans="1:4" x14ac:dyDescent="0.25">
      <c r="A7644">
        <v>2020</v>
      </c>
      <c r="B7644">
        <v>12</v>
      </c>
      <c r="C7644">
        <v>3</v>
      </c>
      <c r="D7644" s="2">
        <v>124277.51487283201</v>
      </c>
    </row>
    <row r="7645" spans="1:4" x14ac:dyDescent="0.25">
      <c r="A7645">
        <v>2020</v>
      </c>
      <c r="B7645">
        <v>12</v>
      </c>
      <c r="C7645">
        <v>4</v>
      </c>
      <c r="D7645" s="2">
        <v>120716.652354048</v>
      </c>
    </row>
    <row r="7646" spans="1:4" x14ac:dyDescent="0.25">
      <c r="A7646">
        <v>2020</v>
      </c>
      <c r="B7646">
        <v>12</v>
      </c>
      <c r="C7646">
        <v>5</v>
      </c>
      <c r="D7646" s="2">
        <v>72676.630287360007</v>
      </c>
    </row>
    <row r="7647" spans="1:4" x14ac:dyDescent="0.25">
      <c r="A7647">
        <v>2020</v>
      </c>
      <c r="B7647">
        <v>12</v>
      </c>
      <c r="C7647">
        <v>6</v>
      </c>
      <c r="D7647" s="2">
        <v>72187.511709081606</v>
      </c>
    </row>
    <row r="7648" spans="1:4" x14ac:dyDescent="0.25">
      <c r="A7648">
        <v>2020</v>
      </c>
      <c r="B7648">
        <v>12</v>
      </c>
      <c r="C7648">
        <v>7</v>
      </c>
      <c r="D7648" s="2">
        <v>80650.463564390404</v>
      </c>
    </row>
    <row r="7649" spans="1:4" x14ac:dyDescent="0.25">
      <c r="A7649">
        <v>2020</v>
      </c>
      <c r="B7649">
        <v>12</v>
      </c>
      <c r="C7649">
        <v>8</v>
      </c>
      <c r="D7649" s="2">
        <v>60348.503192371201</v>
      </c>
    </row>
    <row r="7650" spans="1:4" x14ac:dyDescent="0.25">
      <c r="A7650">
        <v>2020</v>
      </c>
      <c r="B7650">
        <v>12</v>
      </c>
      <c r="C7650">
        <v>9</v>
      </c>
      <c r="D7650" s="2">
        <v>42251.213658931199</v>
      </c>
    </row>
    <row r="7651" spans="1:4" x14ac:dyDescent="0.25">
      <c r="A7651">
        <v>2020</v>
      </c>
      <c r="B7651">
        <v>12</v>
      </c>
      <c r="C7651">
        <v>10</v>
      </c>
      <c r="D7651" s="2">
        <v>30927.3797071872</v>
      </c>
    </row>
    <row r="7652" spans="1:4" x14ac:dyDescent="0.25">
      <c r="A7652">
        <v>2020</v>
      </c>
      <c r="B7652">
        <v>12</v>
      </c>
      <c r="C7652">
        <v>11</v>
      </c>
      <c r="D7652" s="2">
        <v>26837.470562918399</v>
      </c>
    </row>
    <row r="7653" spans="1:4" x14ac:dyDescent="0.25">
      <c r="A7653">
        <v>2020</v>
      </c>
      <c r="B7653">
        <v>12</v>
      </c>
      <c r="C7653">
        <v>12</v>
      </c>
      <c r="D7653" s="2">
        <v>24958.69936128</v>
      </c>
    </row>
    <row r="7654" spans="1:4" x14ac:dyDescent="0.25">
      <c r="A7654">
        <v>2020</v>
      </c>
      <c r="B7654">
        <v>12</v>
      </c>
      <c r="C7654">
        <v>13</v>
      </c>
      <c r="D7654" s="2">
        <v>18530.088035328001</v>
      </c>
    </row>
    <row r="7655" spans="1:4" x14ac:dyDescent="0.25">
      <c r="A7655">
        <v>2020</v>
      </c>
      <c r="B7655">
        <v>12</v>
      </c>
      <c r="C7655">
        <v>14</v>
      </c>
      <c r="D7655" s="2">
        <v>22162.5861682176</v>
      </c>
    </row>
    <row r="7656" spans="1:4" x14ac:dyDescent="0.25">
      <c r="A7656">
        <v>2020</v>
      </c>
      <c r="B7656">
        <v>12</v>
      </c>
      <c r="C7656">
        <v>15</v>
      </c>
      <c r="D7656" s="2">
        <v>23305.8250012262</v>
      </c>
    </row>
    <row r="7657" spans="1:4" x14ac:dyDescent="0.25">
      <c r="A7657">
        <v>2020</v>
      </c>
      <c r="B7657">
        <v>12</v>
      </c>
      <c r="C7657">
        <v>16</v>
      </c>
      <c r="D7657" s="2">
        <v>26680.156014182401</v>
      </c>
    </row>
    <row r="7658" spans="1:4" x14ac:dyDescent="0.25">
      <c r="A7658">
        <v>2020</v>
      </c>
      <c r="B7658">
        <v>12</v>
      </c>
      <c r="C7658">
        <v>17</v>
      </c>
      <c r="D7658" s="2">
        <v>26036.355398123502</v>
      </c>
    </row>
    <row r="7659" spans="1:4" x14ac:dyDescent="0.25">
      <c r="A7659">
        <v>2020</v>
      </c>
      <c r="B7659">
        <v>12</v>
      </c>
      <c r="C7659">
        <v>18</v>
      </c>
      <c r="D7659" s="2">
        <v>22084.6628653056</v>
      </c>
    </row>
    <row r="7660" spans="1:4" x14ac:dyDescent="0.25">
      <c r="A7660">
        <v>2020</v>
      </c>
      <c r="B7660">
        <v>12</v>
      </c>
      <c r="C7660">
        <v>19</v>
      </c>
      <c r="D7660" s="2">
        <v>12954.3706245059</v>
      </c>
    </row>
    <row r="7661" spans="1:4" x14ac:dyDescent="0.25">
      <c r="A7661">
        <v>2020</v>
      </c>
      <c r="B7661">
        <v>12</v>
      </c>
      <c r="C7661">
        <v>20</v>
      </c>
      <c r="D7661" s="2">
        <v>12868.7313243341</v>
      </c>
    </row>
    <row r="7662" spans="1:4" x14ac:dyDescent="0.25">
      <c r="A7662">
        <v>2020</v>
      </c>
      <c r="B7662">
        <v>12</v>
      </c>
      <c r="C7662">
        <v>21</v>
      </c>
      <c r="D7662" s="2">
        <v>14459.1192691384</v>
      </c>
    </row>
    <row r="7663" spans="1:4" x14ac:dyDescent="0.25">
      <c r="A7663">
        <v>2020</v>
      </c>
      <c r="B7663">
        <v>12</v>
      </c>
      <c r="C7663">
        <v>22</v>
      </c>
      <c r="D7663" s="2">
        <v>18303.046198272001</v>
      </c>
    </row>
    <row r="7664" spans="1:4" x14ac:dyDescent="0.25">
      <c r="A7664">
        <v>2020</v>
      </c>
      <c r="B7664">
        <v>12</v>
      </c>
      <c r="C7664">
        <v>23</v>
      </c>
      <c r="D7664" s="2">
        <v>15563.2364449137</v>
      </c>
    </row>
    <row r="7665" spans="1:4" x14ac:dyDescent="0.25">
      <c r="A7665">
        <v>2020</v>
      </c>
      <c r="B7665">
        <v>12</v>
      </c>
      <c r="C7665">
        <v>24</v>
      </c>
      <c r="D7665" s="2">
        <v>19157.8293559296</v>
      </c>
    </row>
    <row r="7666" spans="1:4" x14ac:dyDescent="0.25">
      <c r="A7666">
        <v>2020</v>
      </c>
      <c r="B7666">
        <v>12</v>
      </c>
      <c r="C7666">
        <v>25</v>
      </c>
      <c r="D7666" s="2">
        <v>14824.9066664079</v>
      </c>
    </row>
    <row r="7667" spans="1:4" x14ac:dyDescent="0.25">
      <c r="A7667">
        <v>2020</v>
      </c>
      <c r="B7667">
        <v>12</v>
      </c>
      <c r="C7667">
        <v>26</v>
      </c>
      <c r="D7667" s="2">
        <v>9196.2513196646396</v>
      </c>
    </row>
    <row r="7668" spans="1:4" x14ac:dyDescent="0.25">
      <c r="A7668">
        <v>2020</v>
      </c>
      <c r="B7668">
        <v>12</v>
      </c>
      <c r="C7668">
        <v>27</v>
      </c>
      <c r="D7668" s="2">
        <v>13726.1922545203</v>
      </c>
    </row>
    <row r="7669" spans="1:4" x14ac:dyDescent="0.25">
      <c r="A7669">
        <v>2020</v>
      </c>
      <c r="B7669">
        <v>12</v>
      </c>
      <c r="C7669">
        <v>28</v>
      </c>
      <c r="D7669" s="2">
        <v>10002.837018378201</v>
      </c>
    </row>
    <row r="7670" spans="1:4" x14ac:dyDescent="0.25">
      <c r="A7670">
        <v>2020</v>
      </c>
      <c r="B7670">
        <v>12</v>
      </c>
      <c r="C7670">
        <v>29</v>
      </c>
      <c r="D7670" s="2">
        <v>12721.4002553426</v>
      </c>
    </row>
    <row r="7671" spans="1:4" x14ac:dyDescent="0.25">
      <c r="A7671">
        <v>2020</v>
      </c>
      <c r="B7671">
        <v>12</v>
      </c>
      <c r="C7671">
        <v>30</v>
      </c>
      <c r="D7671" s="2">
        <v>9950.8571598643193</v>
      </c>
    </row>
    <row r="7672" spans="1:4" x14ac:dyDescent="0.25">
      <c r="A7672">
        <v>2020</v>
      </c>
      <c r="B7672">
        <v>12</v>
      </c>
      <c r="C7672">
        <v>31</v>
      </c>
      <c r="D7672" s="2">
        <v>12886.657353861099</v>
      </c>
    </row>
    <row r="7673" spans="1:4" x14ac:dyDescent="0.25">
      <c r="A7673">
        <v>2021</v>
      </c>
      <c r="B7673">
        <v>1</v>
      </c>
      <c r="C7673">
        <v>1</v>
      </c>
      <c r="D7673" s="2">
        <v>15473.292646809599</v>
      </c>
    </row>
    <row r="7674" spans="1:4" x14ac:dyDescent="0.25">
      <c r="A7674">
        <v>2021</v>
      </c>
      <c r="B7674">
        <v>1</v>
      </c>
      <c r="C7674">
        <v>2</v>
      </c>
      <c r="D7674" s="2">
        <v>57692.358355967997</v>
      </c>
    </row>
    <row r="7675" spans="1:4" x14ac:dyDescent="0.25">
      <c r="A7675">
        <v>2021</v>
      </c>
      <c r="B7675">
        <v>1</v>
      </c>
      <c r="C7675">
        <v>3</v>
      </c>
      <c r="D7675" s="2">
        <v>433738.96398028801</v>
      </c>
    </row>
    <row r="7676" spans="1:4" x14ac:dyDescent="0.25">
      <c r="A7676">
        <v>2021</v>
      </c>
      <c r="B7676">
        <v>1</v>
      </c>
      <c r="C7676">
        <v>4</v>
      </c>
      <c r="D7676" s="2">
        <v>429725.60805888003</v>
      </c>
    </row>
    <row r="7677" spans="1:4" x14ac:dyDescent="0.25">
      <c r="A7677">
        <v>2021</v>
      </c>
      <c r="B7677">
        <v>1</v>
      </c>
      <c r="C7677">
        <v>5</v>
      </c>
      <c r="D7677" s="2">
        <v>400758.20126207999</v>
      </c>
    </row>
    <row r="7678" spans="1:4" x14ac:dyDescent="0.25">
      <c r="A7678">
        <v>2021</v>
      </c>
      <c r="B7678">
        <v>1</v>
      </c>
      <c r="C7678">
        <v>6</v>
      </c>
      <c r="D7678" s="2">
        <v>249139.026367488</v>
      </c>
    </row>
    <row r="7679" spans="1:4" x14ac:dyDescent="0.25">
      <c r="A7679">
        <v>2021</v>
      </c>
      <c r="B7679">
        <v>1</v>
      </c>
      <c r="C7679">
        <v>7</v>
      </c>
      <c r="D7679" s="2">
        <v>159223.58402734101</v>
      </c>
    </row>
    <row r="7680" spans="1:4" x14ac:dyDescent="0.25">
      <c r="A7680">
        <v>2021</v>
      </c>
      <c r="B7680">
        <v>1</v>
      </c>
      <c r="C7680">
        <v>8</v>
      </c>
      <c r="D7680" s="2">
        <v>149504.30954127401</v>
      </c>
    </row>
    <row r="7681" spans="1:4" x14ac:dyDescent="0.25">
      <c r="A7681">
        <v>2021</v>
      </c>
      <c r="B7681">
        <v>1</v>
      </c>
      <c r="C7681">
        <v>9</v>
      </c>
      <c r="D7681" s="2">
        <v>119343.7587456</v>
      </c>
    </row>
    <row r="7682" spans="1:4" x14ac:dyDescent="0.25">
      <c r="A7682">
        <v>2021</v>
      </c>
      <c r="B7682">
        <v>1</v>
      </c>
      <c r="C7682">
        <v>10</v>
      </c>
      <c r="D7682" s="2">
        <v>94376.251726848001</v>
      </c>
    </row>
    <row r="7683" spans="1:4" x14ac:dyDescent="0.25">
      <c r="A7683">
        <v>2021</v>
      </c>
      <c r="B7683">
        <v>1</v>
      </c>
      <c r="C7683">
        <v>11</v>
      </c>
      <c r="D7683" s="2">
        <v>60524.387218944001</v>
      </c>
    </row>
    <row r="7684" spans="1:4" x14ac:dyDescent="0.25">
      <c r="A7684">
        <v>2021</v>
      </c>
      <c r="B7684">
        <v>1</v>
      </c>
      <c r="C7684">
        <v>12</v>
      </c>
      <c r="D7684" s="2">
        <v>39078.499711795201</v>
      </c>
    </row>
    <row r="7685" spans="1:4" x14ac:dyDescent="0.25">
      <c r="A7685">
        <v>2021</v>
      </c>
      <c r="B7685">
        <v>1</v>
      </c>
      <c r="C7685">
        <v>13</v>
      </c>
      <c r="D7685" s="2">
        <v>34611.353704857604</v>
      </c>
    </row>
    <row r="7686" spans="1:4" x14ac:dyDescent="0.25">
      <c r="A7686">
        <v>2021</v>
      </c>
      <c r="B7686">
        <v>1</v>
      </c>
      <c r="C7686">
        <v>14</v>
      </c>
      <c r="D7686" s="2">
        <v>32743.151692185598</v>
      </c>
    </row>
    <row r="7687" spans="1:4" x14ac:dyDescent="0.25">
      <c r="A7687">
        <v>2021</v>
      </c>
      <c r="B7687">
        <v>1</v>
      </c>
      <c r="C7687">
        <v>15</v>
      </c>
      <c r="D7687" s="2">
        <v>31871.48719104</v>
      </c>
    </row>
    <row r="7688" spans="1:4" x14ac:dyDescent="0.25">
      <c r="A7688">
        <v>2021</v>
      </c>
      <c r="B7688">
        <v>1</v>
      </c>
      <c r="C7688">
        <v>16</v>
      </c>
      <c r="D7688" s="2">
        <v>34364.886089932799</v>
      </c>
    </row>
    <row r="7689" spans="1:4" x14ac:dyDescent="0.25">
      <c r="A7689">
        <v>2021</v>
      </c>
      <c r="B7689">
        <v>1</v>
      </c>
      <c r="C7689">
        <v>17</v>
      </c>
      <c r="D7689" s="2">
        <v>29446.836951859201</v>
      </c>
    </row>
    <row r="7690" spans="1:4" x14ac:dyDescent="0.25">
      <c r="A7690">
        <v>2021</v>
      </c>
      <c r="B7690">
        <v>1</v>
      </c>
      <c r="C7690">
        <v>18</v>
      </c>
      <c r="D7690" s="2">
        <v>31006.4773644288</v>
      </c>
    </row>
    <row r="7691" spans="1:4" x14ac:dyDescent="0.25">
      <c r="A7691">
        <v>2021</v>
      </c>
      <c r="B7691">
        <v>1</v>
      </c>
      <c r="C7691">
        <v>19</v>
      </c>
      <c r="D7691" s="2">
        <v>32266.217040076801</v>
      </c>
    </row>
    <row r="7692" spans="1:4" x14ac:dyDescent="0.25">
      <c r="A7692">
        <v>2021</v>
      </c>
      <c r="B7692">
        <v>1</v>
      </c>
      <c r="C7692">
        <v>20</v>
      </c>
      <c r="D7692" s="2">
        <v>29996.9730238464</v>
      </c>
    </row>
    <row r="7693" spans="1:4" x14ac:dyDescent="0.25">
      <c r="A7693">
        <v>2021</v>
      </c>
      <c r="B7693">
        <v>1</v>
      </c>
      <c r="C7693">
        <v>21</v>
      </c>
      <c r="D7693" s="2">
        <v>34418.563869081598</v>
      </c>
    </row>
    <row r="7694" spans="1:4" x14ac:dyDescent="0.25">
      <c r="A7694">
        <v>2021</v>
      </c>
      <c r="B7694">
        <v>1</v>
      </c>
      <c r="C7694">
        <v>22</v>
      </c>
      <c r="D7694" s="2">
        <v>27502.155113471999</v>
      </c>
    </row>
    <row r="7695" spans="1:4" x14ac:dyDescent="0.25">
      <c r="A7695">
        <v>2021</v>
      </c>
      <c r="B7695">
        <v>1</v>
      </c>
      <c r="C7695">
        <v>23</v>
      </c>
      <c r="D7695" s="2">
        <v>18047.281611571201</v>
      </c>
    </row>
    <row r="7696" spans="1:4" x14ac:dyDescent="0.25">
      <c r="A7696">
        <v>2021</v>
      </c>
      <c r="B7696">
        <v>1</v>
      </c>
      <c r="C7696">
        <v>24</v>
      </c>
      <c r="D7696" s="2">
        <v>22142.132830310398</v>
      </c>
    </row>
    <row r="7697" spans="1:4" x14ac:dyDescent="0.25">
      <c r="A7697">
        <v>2021</v>
      </c>
      <c r="B7697">
        <v>1</v>
      </c>
      <c r="C7697">
        <v>25</v>
      </c>
      <c r="D7697" s="2">
        <v>21599.099970969601</v>
      </c>
    </row>
    <row r="7698" spans="1:4" x14ac:dyDescent="0.25">
      <c r="A7698">
        <v>2021</v>
      </c>
      <c r="B7698">
        <v>1</v>
      </c>
      <c r="C7698">
        <v>26</v>
      </c>
      <c r="D7698" s="2">
        <v>20239.9234735104</v>
      </c>
    </row>
    <row r="7699" spans="1:4" x14ac:dyDescent="0.25">
      <c r="A7699">
        <v>2021</v>
      </c>
      <c r="B7699">
        <v>1</v>
      </c>
      <c r="C7699">
        <v>27</v>
      </c>
      <c r="D7699" s="2">
        <v>14351.7475634688</v>
      </c>
    </row>
    <row r="7700" spans="1:4" x14ac:dyDescent="0.25">
      <c r="A7700">
        <v>2021</v>
      </c>
      <c r="B7700">
        <v>1</v>
      </c>
      <c r="C7700">
        <v>28</v>
      </c>
      <c r="D7700" s="2">
        <v>10626.805725696</v>
      </c>
    </row>
    <row r="7701" spans="1:4" x14ac:dyDescent="0.25">
      <c r="A7701">
        <v>2021</v>
      </c>
      <c r="B7701">
        <v>1</v>
      </c>
      <c r="C7701">
        <v>29</v>
      </c>
      <c r="D7701" s="2">
        <v>8551.1735932723204</v>
      </c>
    </row>
    <row r="7702" spans="1:4" x14ac:dyDescent="0.25">
      <c r="A7702">
        <v>2021</v>
      </c>
      <c r="B7702">
        <v>1</v>
      </c>
      <c r="C7702">
        <v>30</v>
      </c>
      <c r="D7702" s="2">
        <v>11363.032920637401</v>
      </c>
    </row>
    <row r="7703" spans="1:4" x14ac:dyDescent="0.25">
      <c r="A7703">
        <v>2021</v>
      </c>
      <c r="B7703">
        <v>1</v>
      </c>
      <c r="C7703">
        <v>31</v>
      </c>
      <c r="D7703" s="2">
        <v>13956.594457559</v>
      </c>
    </row>
    <row r="7704" spans="1:4" x14ac:dyDescent="0.25">
      <c r="A7704">
        <v>2021</v>
      </c>
      <c r="B7704">
        <v>2</v>
      </c>
      <c r="C7704">
        <v>1</v>
      </c>
      <c r="D7704" s="2">
        <v>9547.0603167743993</v>
      </c>
    </row>
    <row r="7705" spans="1:4" x14ac:dyDescent="0.25">
      <c r="A7705">
        <v>2021</v>
      </c>
      <c r="B7705">
        <v>2</v>
      </c>
      <c r="C7705">
        <v>2</v>
      </c>
      <c r="D7705" s="2">
        <v>6889.9221723340797</v>
      </c>
    </row>
    <row r="7706" spans="1:4" x14ac:dyDescent="0.25">
      <c r="A7706">
        <v>2021</v>
      </c>
      <c r="B7706">
        <v>2</v>
      </c>
      <c r="C7706">
        <v>3</v>
      </c>
      <c r="D7706" s="2">
        <v>8715.2137671168002</v>
      </c>
    </row>
    <row r="7707" spans="1:4" x14ac:dyDescent="0.25">
      <c r="A7707">
        <v>2021</v>
      </c>
      <c r="B7707">
        <v>2</v>
      </c>
      <c r="C7707">
        <v>4</v>
      </c>
      <c r="D7707" s="2">
        <v>6993.09409333248</v>
      </c>
    </row>
    <row r="7708" spans="1:4" x14ac:dyDescent="0.25">
      <c r="A7708">
        <v>2021</v>
      </c>
      <c r="B7708">
        <v>2</v>
      </c>
      <c r="C7708">
        <v>5</v>
      </c>
      <c r="D7708" s="2">
        <v>6740.6103590399998</v>
      </c>
    </row>
    <row r="7709" spans="1:4" x14ac:dyDescent="0.25">
      <c r="A7709">
        <v>2021</v>
      </c>
      <c r="B7709">
        <v>2</v>
      </c>
      <c r="C7709">
        <v>6</v>
      </c>
      <c r="D7709" s="2">
        <v>5482.9820746137602</v>
      </c>
    </row>
    <row r="7710" spans="1:4" x14ac:dyDescent="0.25">
      <c r="A7710">
        <v>2021</v>
      </c>
      <c r="B7710">
        <v>2</v>
      </c>
      <c r="C7710">
        <v>7</v>
      </c>
      <c r="D7710" s="2">
        <v>5452.8158477721599</v>
      </c>
    </row>
    <row r="7711" spans="1:4" x14ac:dyDescent="0.25">
      <c r="A7711">
        <v>2021</v>
      </c>
      <c r="B7711">
        <v>2</v>
      </c>
      <c r="C7711">
        <v>8</v>
      </c>
      <c r="D7711" s="2">
        <v>5689.2166364160003</v>
      </c>
    </row>
    <row r="7712" spans="1:4" x14ac:dyDescent="0.25">
      <c r="A7712">
        <v>2021</v>
      </c>
      <c r="B7712">
        <v>2</v>
      </c>
      <c r="C7712">
        <v>9</v>
      </c>
      <c r="D7712" s="2">
        <v>16055.3320114176</v>
      </c>
    </row>
    <row r="7713" spans="1:4" x14ac:dyDescent="0.25">
      <c r="A7713">
        <v>2021</v>
      </c>
      <c r="B7713">
        <v>2</v>
      </c>
      <c r="C7713">
        <v>10</v>
      </c>
      <c r="D7713" s="2">
        <v>22068.6133561344</v>
      </c>
    </row>
    <row r="7714" spans="1:4" x14ac:dyDescent="0.25">
      <c r="A7714">
        <v>2021</v>
      </c>
      <c r="B7714">
        <v>2</v>
      </c>
      <c r="C7714">
        <v>11</v>
      </c>
      <c r="D7714" s="2">
        <v>14198.775679180801</v>
      </c>
    </row>
    <row r="7715" spans="1:4" x14ac:dyDescent="0.25">
      <c r="A7715">
        <v>2021</v>
      </c>
      <c r="B7715">
        <v>2</v>
      </c>
      <c r="C7715">
        <v>12</v>
      </c>
      <c r="D7715" s="2">
        <v>4572.1039251456004</v>
      </c>
    </row>
    <row r="7716" spans="1:4" x14ac:dyDescent="0.25">
      <c r="A7716">
        <v>2021</v>
      </c>
      <c r="B7716">
        <v>2</v>
      </c>
      <c r="C7716">
        <v>13</v>
      </c>
      <c r="D7716" s="2">
        <v>4401.7393639219199</v>
      </c>
    </row>
    <row r="7717" spans="1:4" x14ac:dyDescent="0.25">
      <c r="A7717">
        <v>2021</v>
      </c>
      <c r="B7717">
        <v>2</v>
      </c>
      <c r="C7717">
        <v>14</v>
      </c>
      <c r="D7717" s="2">
        <v>4352.3161726464004</v>
      </c>
    </row>
    <row r="7718" spans="1:4" x14ac:dyDescent="0.25">
      <c r="A7718">
        <v>2021</v>
      </c>
      <c r="B7718">
        <v>2</v>
      </c>
      <c r="C7718">
        <v>15</v>
      </c>
      <c r="D7718" s="2">
        <v>4648.8463495372798</v>
      </c>
    </row>
    <row r="7719" spans="1:4" x14ac:dyDescent="0.25">
      <c r="A7719">
        <v>2021</v>
      </c>
      <c r="B7719">
        <v>2</v>
      </c>
      <c r="C7719">
        <v>16</v>
      </c>
      <c r="D7719" s="2">
        <v>5409.7953341644798</v>
      </c>
    </row>
    <row r="7720" spans="1:4" x14ac:dyDescent="0.25">
      <c r="A7720">
        <v>2021</v>
      </c>
      <c r="B7720">
        <v>2</v>
      </c>
      <c r="C7720">
        <v>17</v>
      </c>
      <c r="D7720" s="2">
        <v>6283.6274976768</v>
      </c>
    </row>
    <row r="7721" spans="1:4" x14ac:dyDescent="0.25">
      <c r="A7721">
        <v>2021</v>
      </c>
      <c r="B7721">
        <v>2</v>
      </c>
      <c r="C7721">
        <v>18</v>
      </c>
      <c r="D7721" s="2">
        <v>5991.80533991424</v>
      </c>
    </row>
    <row r="7722" spans="1:4" x14ac:dyDescent="0.25">
      <c r="A7722">
        <v>2021</v>
      </c>
      <c r="B7722">
        <v>2</v>
      </c>
      <c r="C7722">
        <v>19</v>
      </c>
      <c r="D7722" s="2">
        <v>5648.3507367935999</v>
      </c>
    </row>
    <row r="7723" spans="1:4" x14ac:dyDescent="0.25">
      <c r="A7723">
        <v>2021</v>
      </c>
      <c r="B7723">
        <v>2</v>
      </c>
      <c r="C7723">
        <v>20</v>
      </c>
      <c r="D7723" s="2">
        <v>5206.0546442649602</v>
      </c>
    </row>
    <row r="7724" spans="1:4" x14ac:dyDescent="0.25">
      <c r="A7724">
        <v>2021</v>
      </c>
      <c r="B7724">
        <v>2</v>
      </c>
      <c r="C7724">
        <v>21</v>
      </c>
      <c r="D7724" s="2">
        <v>5168.5413631488</v>
      </c>
    </row>
    <row r="7725" spans="1:4" x14ac:dyDescent="0.25">
      <c r="A7725">
        <v>2021</v>
      </c>
      <c r="B7725">
        <v>2</v>
      </c>
      <c r="C7725">
        <v>22</v>
      </c>
      <c r="D7725" s="2">
        <v>5506.58659663872</v>
      </c>
    </row>
    <row r="7726" spans="1:4" x14ac:dyDescent="0.25">
      <c r="A7726">
        <v>2021</v>
      </c>
      <c r="B7726">
        <v>2</v>
      </c>
      <c r="C7726">
        <v>23</v>
      </c>
      <c r="D7726" s="2">
        <v>12585.041570304</v>
      </c>
    </row>
    <row r="7727" spans="1:4" x14ac:dyDescent="0.25">
      <c r="A7727">
        <v>2021</v>
      </c>
      <c r="B7727">
        <v>2</v>
      </c>
      <c r="C7727">
        <v>24</v>
      </c>
      <c r="D7727" s="2">
        <v>19120.201085952001</v>
      </c>
    </row>
    <row r="7728" spans="1:4" x14ac:dyDescent="0.25">
      <c r="A7728">
        <v>2021</v>
      </c>
      <c r="B7728">
        <v>2</v>
      </c>
      <c r="C7728">
        <v>25</v>
      </c>
      <c r="D7728" s="2">
        <v>33729.927383347203</v>
      </c>
    </row>
    <row r="7729" spans="1:4" x14ac:dyDescent="0.25">
      <c r="A7729">
        <v>2021</v>
      </c>
      <c r="B7729">
        <v>2</v>
      </c>
      <c r="C7729">
        <v>26</v>
      </c>
      <c r="D7729" s="2">
        <v>329834.05015449598</v>
      </c>
    </row>
    <row r="7730" spans="1:4" x14ac:dyDescent="0.25">
      <c r="A7730">
        <v>2021</v>
      </c>
      <c r="B7730">
        <v>2</v>
      </c>
      <c r="C7730">
        <v>27</v>
      </c>
      <c r="D7730" s="2">
        <v>693981.75519129599</v>
      </c>
    </row>
    <row r="7731" spans="1:4" x14ac:dyDescent="0.25">
      <c r="A7731">
        <v>2021</v>
      </c>
      <c r="B7731">
        <v>2</v>
      </c>
      <c r="C7731">
        <v>28</v>
      </c>
      <c r="D7731" s="2">
        <v>1009070.0741376</v>
      </c>
    </row>
    <row r="7732" spans="1:4" x14ac:dyDescent="0.25">
      <c r="A7732">
        <v>2021</v>
      </c>
      <c r="B7732">
        <v>3</v>
      </c>
      <c r="C7732">
        <v>1</v>
      </c>
      <c r="D7732" s="2">
        <v>1073811.9836713001</v>
      </c>
    </row>
    <row r="7733" spans="1:4" x14ac:dyDescent="0.25">
      <c r="A7733">
        <v>2021</v>
      </c>
      <c r="B7733">
        <v>3</v>
      </c>
      <c r="C7733">
        <v>2</v>
      </c>
      <c r="D7733" s="2">
        <v>863648.55421747197</v>
      </c>
    </row>
    <row r="7734" spans="1:4" x14ac:dyDescent="0.25">
      <c r="A7734">
        <v>2021</v>
      </c>
      <c r="B7734">
        <v>3</v>
      </c>
      <c r="C7734">
        <v>3</v>
      </c>
      <c r="D7734" s="2">
        <v>594355.40563967999</v>
      </c>
    </row>
    <row r="7735" spans="1:4" x14ac:dyDescent="0.25">
      <c r="A7735">
        <v>2021</v>
      </c>
      <c r="B7735">
        <v>3</v>
      </c>
      <c r="C7735">
        <v>4</v>
      </c>
      <c r="D7735" s="2">
        <v>434601.13578393601</v>
      </c>
    </row>
    <row r="7736" spans="1:4" x14ac:dyDescent="0.25">
      <c r="A7736">
        <v>2021</v>
      </c>
      <c r="B7736">
        <v>3</v>
      </c>
      <c r="C7736">
        <v>5</v>
      </c>
      <c r="D7736" s="2">
        <v>302164.304891904</v>
      </c>
    </row>
    <row r="7737" spans="1:4" x14ac:dyDescent="0.25">
      <c r="A7737">
        <v>2021</v>
      </c>
      <c r="B7737">
        <v>3</v>
      </c>
      <c r="C7737">
        <v>6</v>
      </c>
      <c r="D7737" s="2">
        <v>198361.364167066</v>
      </c>
    </row>
    <row r="7738" spans="1:4" x14ac:dyDescent="0.25">
      <c r="A7738">
        <v>2021</v>
      </c>
      <c r="B7738">
        <v>3</v>
      </c>
      <c r="C7738">
        <v>7</v>
      </c>
      <c r="D7738" s="2">
        <v>147350.15224934401</v>
      </c>
    </row>
    <row r="7739" spans="1:4" x14ac:dyDescent="0.25">
      <c r="A7739">
        <v>2021</v>
      </c>
      <c r="B7739">
        <v>3</v>
      </c>
      <c r="C7739">
        <v>8</v>
      </c>
      <c r="D7739" s="2">
        <v>106989.697992499</v>
      </c>
    </row>
    <row r="7740" spans="1:4" x14ac:dyDescent="0.25">
      <c r="A7740">
        <v>2021</v>
      </c>
      <c r="B7740">
        <v>3</v>
      </c>
      <c r="C7740">
        <v>9</v>
      </c>
      <c r="D7740" s="2">
        <v>70243.368116428799</v>
      </c>
    </row>
    <row r="7741" spans="1:4" x14ac:dyDescent="0.25">
      <c r="A7741">
        <v>2021</v>
      </c>
      <c r="B7741">
        <v>3</v>
      </c>
      <c r="C7741">
        <v>10</v>
      </c>
      <c r="D7741" s="2">
        <v>64979.471628288004</v>
      </c>
    </row>
    <row r="7742" spans="1:4" x14ac:dyDescent="0.25">
      <c r="A7742">
        <v>2021</v>
      </c>
      <c r="B7742">
        <v>3</v>
      </c>
      <c r="C7742">
        <v>11</v>
      </c>
      <c r="D7742" s="2">
        <v>50094.432637747203</v>
      </c>
    </row>
    <row r="7743" spans="1:4" x14ac:dyDescent="0.25">
      <c r="A7743">
        <v>2021</v>
      </c>
      <c r="B7743">
        <v>3</v>
      </c>
      <c r="C7743">
        <v>12</v>
      </c>
      <c r="D7743" s="2">
        <v>50149.333702655997</v>
      </c>
    </row>
    <row r="7744" spans="1:4" x14ac:dyDescent="0.25">
      <c r="A7744">
        <v>2021</v>
      </c>
      <c r="B7744">
        <v>3</v>
      </c>
      <c r="C7744">
        <v>13</v>
      </c>
      <c r="D7744" s="2">
        <v>31754.638935244799</v>
      </c>
    </row>
    <row r="7745" spans="1:4" x14ac:dyDescent="0.25">
      <c r="A7745">
        <v>2021</v>
      </c>
      <c r="B7745">
        <v>3</v>
      </c>
      <c r="C7745">
        <v>14</v>
      </c>
      <c r="D7745" s="2">
        <v>26788.816410624</v>
      </c>
    </row>
    <row r="7746" spans="1:4" x14ac:dyDescent="0.25">
      <c r="A7746">
        <v>2021</v>
      </c>
      <c r="B7746">
        <v>3</v>
      </c>
      <c r="C7746">
        <v>15</v>
      </c>
      <c r="D7746" s="2">
        <v>23437.176532992002</v>
      </c>
    </row>
    <row r="7747" spans="1:4" x14ac:dyDescent="0.25">
      <c r="A7747">
        <v>2021</v>
      </c>
      <c r="B7747">
        <v>3</v>
      </c>
      <c r="C7747">
        <v>16</v>
      </c>
      <c r="D7747" s="2">
        <v>24120.0635756544</v>
      </c>
    </row>
    <row r="7748" spans="1:4" x14ac:dyDescent="0.25">
      <c r="A7748">
        <v>2021</v>
      </c>
      <c r="B7748">
        <v>3</v>
      </c>
      <c r="C7748">
        <v>17</v>
      </c>
      <c r="D7748" s="2">
        <v>21611.251276185601</v>
      </c>
    </row>
    <row r="7749" spans="1:4" x14ac:dyDescent="0.25">
      <c r="A7749">
        <v>2021</v>
      </c>
      <c r="B7749">
        <v>3</v>
      </c>
      <c r="C7749">
        <v>18</v>
      </c>
      <c r="D7749" s="2">
        <v>30448.952646451198</v>
      </c>
    </row>
    <row r="7750" spans="1:4" x14ac:dyDescent="0.25">
      <c r="A7750">
        <v>2021</v>
      </c>
      <c r="B7750">
        <v>3</v>
      </c>
      <c r="C7750">
        <v>19</v>
      </c>
      <c r="D7750" s="2">
        <v>51016.300786483203</v>
      </c>
    </row>
    <row r="7751" spans="1:4" x14ac:dyDescent="0.25">
      <c r="A7751">
        <v>2021</v>
      </c>
      <c r="B7751">
        <v>3</v>
      </c>
      <c r="C7751">
        <v>20</v>
      </c>
      <c r="D7751" s="2">
        <v>282464.02169855998</v>
      </c>
    </row>
    <row r="7752" spans="1:4" x14ac:dyDescent="0.25">
      <c r="A7752">
        <v>2021</v>
      </c>
      <c r="B7752">
        <v>3</v>
      </c>
      <c r="C7752">
        <v>21</v>
      </c>
      <c r="D7752" s="2">
        <v>450334.3032576</v>
      </c>
    </row>
    <row r="7753" spans="1:4" x14ac:dyDescent="0.25">
      <c r="A7753">
        <v>2021</v>
      </c>
      <c r="B7753">
        <v>3</v>
      </c>
      <c r="C7753">
        <v>22</v>
      </c>
      <c r="D7753" s="2">
        <v>280881.08992512</v>
      </c>
    </row>
    <row r="7754" spans="1:4" x14ac:dyDescent="0.25">
      <c r="A7754">
        <v>2021</v>
      </c>
      <c r="B7754">
        <v>3</v>
      </c>
      <c r="C7754">
        <v>23</v>
      </c>
      <c r="D7754" s="2">
        <v>181621.87289579501</v>
      </c>
    </row>
    <row r="7755" spans="1:4" x14ac:dyDescent="0.25">
      <c r="A7755">
        <v>2021</v>
      </c>
      <c r="B7755">
        <v>3</v>
      </c>
      <c r="C7755">
        <v>24</v>
      </c>
      <c r="D7755" s="2">
        <v>139701.191049216</v>
      </c>
    </row>
    <row r="7756" spans="1:4" x14ac:dyDescent="0.25">
      <c r="A7756">
        <v>2021</v>
      </c>
      <c r="B7756">
        <v>3</v>
      </c>
      <c r="C7756">
        <v>25</v>
      </c>
      <c r="D7756" s="2">
        <v>94579.268231577604</v>
      </c>
    </row>
    <row r="7757" spans="1:4" x14ac:dyDescent="0.25">
      <c r="A7757">
        <v>2021</v>
      </c>
      <c r="B7757">
        <v>3</v>
      </c>
      <c r="C7757">
        <v>26</v>
      </c>
      <c r="D7757" s="2">
        <v>183521.880338227</v>
      </c>
    </row>
    <row r="7758" spans="1:4" x14ac:dyDescent="0.25">
      <c r="A7758">
        <v>2021</v>
      </c>
      <c r="B7758">
        <v>3</v>
      </c>
      <c r="C7758">
        <v>27</v>
      </c>
      <c r="D7758" s="2">
        <v>361936.00438271998</v>
      </c>
    </row>
    <row r="7759" spans="1:4" x14ac:dyDescent="0.25">
      <c r="A7759">
        <v>2021</v>
      </c>
      <c r="B7759">
        <v>3</v>
      </c>
      <c r="C7759">
        <v>28</v>
      </c>
      <c r="D7759" s="2">
        <v>364940.14955212799</v>
      </c>
    </row>
    <row r="7760" spans="1:4" x14ac:dyDescent="0.25">
      <c r="A7760">
        <v>2021</v>
      </c>
      <c r="B7760">
        <v>3</v>
      </c>
      <c r="C7760">
        <v>29</v>
      </c>
      <c r="D7760" s="2">
        <v>400137.01675315201</v>
      </c>
    </row>
    <row r="7761" spans="1:4" x14ac:dyDescent="0.25">
      <c r="A7761">
        <v>2021</v>
      </c>
      <c r="B7761">
        <v>3</v>
      </c>
      <c r="C7761">
        <v>30</v>
      </c>
      <c r="D7761" s="2">
        <v>380793.19903027202</v>
      </c>
    </row>
    <row r="7762" spans="1:4" x14ac:dyDescent="0.25">
      <c r="A7762">
        <v>2021</v>
      </c>
      <c r="B7762">
        <v>3</v>
      </c>
      <c r="C7762">
        <v>31</v>
      </c>
      <c r="D7762" s="2">
        <v>249762.412790784</v>
      </c>
    </row>
    <row r="7763" spans="1:4" x14ac:dyDescent="0.25">
      <c r="A7763">
        <v>2021</v>
      </c>
      <c r="B7763">
        <v>4</v>
      </c>
      <c r="C7763">
        <v>1</v>
      </c>
      <c r="D7763" s="2">
        <v>184262.11501731799</v>
      </c>
    </row>
    <row r="7764" spans="1:4" x14ac:dyDescent="0.25">
      <c r="A7764">
        <v>2021</v>
      </c>
      <c r="B7764">
        <v>4</v>
      </c>
      <c r="C7764">
        <v>2</v>
      </c>
      <c r="D7764" s="2">
        <v>137256.33212928</v>
      </c>
    </row>
    <row r="7765" spans="1:4" x14ac:dyDescent="0.25">
      <c r="A7765">
        <v>2021</v>
      </c>
      <c r="B7765">
        <v>4</v>
      </c>
      <c r="C7765">
        <v>3</v>
      </c>
      <c r="D7765" s="2">
        <v>119251.571930726</v>
      </c>
    </row>
    <row r="7766" spans="1:4" x14ac:dyDescent="0.25">
      <c r="A7766">
        <v>2021</v>
      </c>
      <c r="B7766">
        <v>4</v>
      </c>
      <c r="C7766">
        <v>4</v>
      </c>
      <c r="D7766" s="2">
        <v>91764.0717806592</v>
      </c>
    </row>
    <row r="7767" spans="1:4" x14ac:dyDescent="0.25">
      <c r="A7767">
        <v>2021</v>
      </c>
      <c r="B7767">
        <v>4</v>
      </c>
      <c r="C7767">
        <v>5</v>
      </c>
      <c r="D7767" s="2">
        <v>73847.999799705605</v>
      </c>
    </row>
    <row r="7768" spans="1:4" x14ac:dyDescent="0.25">
      <c r="A7768">
        <v>2021</v>
      </c>
      <c r="B7768">
        <v>4</v>
      </c>
      <c r="C7768">
        <v>6</v>
      </c>
      <c r="D7768" s="2">
        <v>62671.620713472003</v>
      </c>
    </row>
    <row r="7769" spans="1:4" x14ac:dyDescent="0.25">
      <c r="A7769">
        <v>2021</v>
      </c>
      <c r="B7769">
        <v>4</v>
      </c>
      <c r="C7769">
        <v>7</v>
      </c>
      <c r="D7769" s="2">
        <v>44357.711737651203</v>
      </c>
    </row>
    <row r="7770" spans="1:4" x14ac:dyDescent="0.25">
      <c r="A7770">
        <v>2021</v>
      </c>
      <c r="B7770">
        <v>4</v>
      </c>
      <c r="C7770">
        <v>8</v>
      </c>
      <c r="D7770" s="2">
        <v>35426.747061043199</v>
      </c>
    </row>
    <row r="7771" spans="1:4" x14ac:dyDescent="0.25">
      <c r="A7771">
        <v>2021</v>
      </c>
      <c r="B7771">
        <v>4</v>
      </c>
      <c r="C7771">
        <v>9</v>
      </c>
      <c r="D7771" s="2">
        <v>36120.374552678397</v>
      </c>
    </row>
    <row r="7772" spans="1:4" x14ac:dyDescent="0.25">
      <c r="A7772">
        <v>2021</v>
      </c>
      <c r="B7772">
        <v>4</v>
      </c>
      <c r="C7772">
        <v>10</v>
      </c>
      <c r="D7772" s="2">
        <v>25564.225812479999</v>
      </c>
    </row>
    <row r="7773" spans="1:4" x14ac:dyDescent="0.25">
      <c r="A7773">
        <v>2021</v>
      </c>
      <c r="B7773">
        <v>4</v>
      </c>
      <c r="C7773">
        <v>11</v>
      </c>
      <c r="D7773" s="2">
        <v>31102.652090880001</v>
      </c>
    </row>
    <row r="7774" spans="1:4" x14ac:dyDescent="0.25">
      <c r="A7774">
        <v>2021</v>
      </c>
      <c r="B7774">
        <v>4</v>
      </c>
      <c r="C7774">
        <v>12</v>
      </c>
      <c r="D7774" s="2">
        <v>73220.209547673599</v>
      </c>
    </row>
    <row r="7775" spans="1:4" x14ac:dyDescent="0.25">
      <c r="A7775">
        <v>2021</v>
      </c>
      <c r="B7775">
        <v>4</v>
      </c>
      <c r="C7775">
        <v>13</v>
      </c>
      <c r="D7775" s="2">
        <v>100684.809788314</v>
      </c>
    </row>
    <row r="7776" spans="1:4" x14ac:dyDescent="0.25">
      <c r="A7776">
        <v>2021</v>
      </c>
      <c r="B7776">
        <v>4</v>
      </c>
      <c r="C7776">
        <v>14</v>
      </c>
      <c r="D7776" s="2">
        <v>90922.035260620803</v>
      </c>
    </row>
    <row r="7777" spans="1:4" x14ac:dyDescent="0.25">
      <c r="A7777">
        <v>2021</v>
      </c>
      <c r="B7777">
        <v>4</v>
      </c>
      <c r="C7777">
        <v>15</v>
      </c>
      <c r="D7777" s="2">
        <v>56369.864120831997</v>
      </c>
    </row>
    <row r="7778" spans="1:4" x14ac:dyDescent="0.25">
      <c r="A7778">
        <v>2021</v>
      </c>
      <c r="B7778">
        <v>4</v>
      </c>
      <c r="C7778">
        <v>16</v>
      </c>
      <c r="D7778" s="2">
        <v>47662.467149721597</v>
      </c>
    </row>
    <row r="7779" spans="1:4" x14ac:dyDescent="0.25">
      <c r="A7779">
        <v>2021</v>
      </c>
      <c r="B7779">
        <v>4</v>
      </c>
      <c r="C7779">
        <v>17</v>
      </c>
      <c r="D7779" s="2">
        <v>31255.391550873599</v>
      </c>
    </row>
    <row r="7780" spans="1:4" x14ac:dyDescent="0.25">
      <c r="A7780">
        <v>2021</v>
      </c>
      <c r="B7780">
        <v>4</v>
      </c>
      <c r="C7780">
        <v>18</v>
      </c>
      <c r="D7780" s="2">
        <v>29635.174027468802</v>
      </c>
    </row>
    <row r="7781" spans="1:4" x14ac:dyDescent="0.25">
      <c r="A7781">
        <v>2021</v>
      </c>
      <c r="B7781">
        <v>4</v>
      </c>
      <c r="C7781">
        <v>19</v>
      </c>
      <c r="D7781" s="2">
        <v>28512.474977894399</v>
      </c>
    </row>
    <row r="7782" spans="1:4" x14ac:dyDescent="0.25">
      <c r="A7782">
        <v>2021</v>
      </c>
      <c r="B7782">
        <v>4</v>
      </c>
      <c r="C7782">
        <v>20</v>
      </c>
      <c r="D7782" s="2">
        <v>24924.447359999998</v>
      </c>
    </row>
    <row r="7783" spans="1:4" x14ac:dyDescent="0.25">
      <c r="A7783">
        <v>2021</v>
      </c>
      <c r="B7783">
        <v>4</v>
      </c>
      <c r="C7783">
        <v>21</v>
      </c>
      <c r="D7783" s="2">
        <v>25221.877059686401</v>
      </c>
    </row>
    <row r="7784" spans="1:4" x14ac:dyDescent="0.25">
      <c r="A7784">
        <v>2021</v>
      </c>
      <c r="B7784">
        <v>4</v>
      </c>
      <c r="C7784">
        <v>22</v>
      </c>
      <c r="D7784" s="2">
        <v>28370.9081945088</v>
      </c>
    </row>
    <row r="7785" spans="1:4" x14ac:dyDescent="0.25">
      <c r="A7785">
        <v>2021</v>
      </c>
      <c r="B7785">
        <v>4</v>
      </c>
      <c r="C7785">
        <v>23</v>
      </c>
      <c r="D7785" s="2">
        <v>33106.956877209603</v>
      </c>
    </row>
    <row r="7786" spans="1:4" x14ac:dyDescent="0.25">
      <c r="A7786">
        <v>2021</v>
      </c>
      <c r="B7786">
        <v>4</v>
      </c>
      <c r="C7786">
        <v>24</v>
      </c>
      <c r="D7786" s="2">
        <v>40126.708813824</v>
      </c>
    </row>
    <row r="7787" spans="1:4" x14ac:dyDescent="0.25">
      <c r="A7787">
        <v>2021</v>
      </c>
      <c r="B7787">
        <v>4</v>
      </c>
      <c r="C7787">
        <v>25</v>
      </c>
      <c r="D7787" s="2">
        <v>36986.289610751999</v>
      </c>
    </row>
    <row r="7788" spans="1:4" x14ac:dyDescent="0.25">
      <c r="A7788">
        <v>2021</v>
      </c>
      <c r="B7788">
        <v>4</v>
      </c>
      <c r="C7788">
        <v>26</v>
      </c>
      <c r="D7788" s="2">
        <v>29385.574800998402</v>
      </c>
    </row>
    <row r="7789" spans="1:4" x14ac:dyDescent="0.25">
      <c r="A7789">
        <v>2021</v>
      </c>
      <c r="B7789">
        <v>4</v>
      </c>
      <c r="C7789">
        <v>27</v>
      </c>
      <c r="D7789" s="2">
        <v>30482.0302934016</v>
      </c>
    </row>
    <row r="7790" spans="1:4" x14ac:dyDescent="0.25">
      <c r="A7790">
        <v>2021</v>
      </c>
      <c r="B7790">
        <v>4</v>
      </c>
      <c r="C7790">
        <v>28</v>
      </c>
      <c r="D7790" s="2">
        <v>23710.947886080001</v>
      </c>
    </row>
    <row r="7791" spans="1:4" x14ac:dyDescent="0.25">
      <c r="A7791">
        <v>2021</v>
      </c>
      <c r="B7791">
        <v>4</v>
      </c>
      <c r="C7791">
        <v>29</v>
      </c>
      <c r="D7791" s="2">
        <v>22650.065543577599</v>
      </c>
    </row>
    <row r="7792" spans="1:4" x14ac:dyDescent="0.25">
      <c r="A7792">
        <v>2021</v>
      </c>
      <c r="B7792">
        <v>4</v>
      </c>
      <c r="C7792">
        <v>30</v>
      </c>
      <c r="D7792" s="2">
        <v>272567.63990016002</v>
      </c>
    </row>
    <row r="7793" spans="1:4" x14ac:dyDescent="0.25">
      <c r="A7793">
        <v>2021</v>
      </c>
      <c r="B7793">
        <v>5</v>
      </c>
      <c r="C7793">
        <v>1</v>
      </c>
      <c r="D7793" s="2">
        <v>435572.424677376</v>
      </c>
    </row>
    <row r="7794" spans="1:4" x14ac:dyDescent="0.25">
      <c r="A7794">
        <v>2021</v>
      </c>
      <c r="B7794">
        <v>5</v>
      </c>
      <c r="C7794">
        <v>2</v>
      </c>
      <c r="D7794" s="2">
        <v>484114.36089139199</v>
      </c>
    </row>
    <row r="7795" spans="1:4" x14ac:dyDescent="0.25">
      <c r="A7795">
        <v>2021</v>
      </c>
      <c r="B7795">
        <v>5</v>
      </c>
      <c r="C7795">
        <v>3</v>
      </c>
      <c r="D7795" s="2">
        <v>271275.85013759998</v>
      </c>
    </row>
    <row r="7796" spans="1:4" x14ac:dyDescent="0.25">
      <c r="A7796">
        <v>2021</v>
      </c>
      <c r="B7796">
        <v>5</v>
      </c>
      <c r="C7796">
        <v>4</v>
      </c>
      <c r="D7796" s="2">
        <v>132964.72762890201</v>
      </c>
    </row>
    <row r="7797" spans="1:4" x14ac:dyDescent="0.25">
      <c r="A7797">
        <v>2021</v>
      </c>
      <c r="B7797">
        <v>5</v>
      </c>
      <c r="C7797">
        <v>5</v>
      </c>
      <c r="D7797" s="2">
        <v>112163.02240297</v>
      </c>
    </row>
    <row r="7798" spans="1:4" x14ac:dyDescent="0.25">
      <c r="A7798">
        <v>2021</v>
      </c>
      <c r="B7798">
        <v>5</v>
      </c>
      <c r="C7798">
        <v>6</v>
      </c>
      <c r="D7798" s="2">
        <v>102979.767271219</v>
      </c>
    </row>
    <row r="7799" spans="1:4" x14ac:dyDescent="0.25">
      <c r="A7799">
        <v>2021</v>
      </c>
      <c r="B7799">
        <v>5</v>
      </c>
      <c r="C7799">
        <v>7</v>
      </c>
      <c r="D7799" s="2">
        <v>78796.728944639995</v>
      </c>
    </row>
    <row r="7800" spans="1:4" x14ac:dyDescent="0.25">
      <c r="A7800">
        <v>2021</v>
      </c>
      <c r="B7800">
        <v>5</v>
      </c>
      <c r="C7800">
        <v>8</v>
      </c>
      <c r="D7800" s="2">
        <v>63933.562303487997</v>
      </c>
    </row>
    <row r="7801" spans="1:4" x14ac:dyDescent="0.25">
      <c r="A7801">
        <v>2021</v>
      </c>
      <c r="B7801">
        <v>5</v>
      </c>
      <c r="C7801">
        <v>9</v>
      </c>
      <c r="D7801" s="2">
        <v>109681.63617024</v>
      </c>
    </row>
    <row r="7802" spans="1:4" x14ac:dyDescent="0.25">
      <c r="A7802">
        <v>2021</v>
      </c>
      <c r="B7802">
        <v>5</v>
      </c>
      <c r="C7802">
        <v>10</v>
      </c>
      <c r="D7802" s="2">
        <v>1136353.52833229</v>
      </c>
    </row>
    <row r="7803" spans="1:4" x14ac:dyDescent="0.25">
      <c r="A7803">
        <v>2021</v>
      </c>
      <c r="B7803">
        <v>5</v>
      </c>
      <c r="C7803">
        <v>11</v>
      </c>
      <c r="D7803" s="2">
        <v>1254977.91349862</v>
      </c>
    </row>
    <row r="7804" spans="1:4" x14ac:dyDescent="0.25">
      <c r="A7804">
        <v>2021</v>
      </c>
      <c r="B7804">
        <v>5</v>
      </c>
      <c r="C7804">
        <v>12</v>
      </c>
      <c r="D7804" s="2">
        <v>879957.15531264001</v>
      </c>
    </row>
    <row r="7805" spans="1:4" x14ac:dyDescent="0.25">
      <c r="A7805">
        <v>2021</v>
      </c>
      <c r="B7805">
        <v>5</v>
      </c>
      <c r="C7805">
        <v>13</v>
      </c>
      <c r="D7805" s="2">
        <v>672180.84569087997</v>
      </c>
    </row>
    <row r="7806" spans="1:4" x14ac:dyDescent="0.25">
      <c r="A7806">
        <v>2021</v>
      </c>
      <c r="B7806">
        <v>5</v>
      </c>
      <c r="C7806">
        <v>14</v>
      </c>
      <c r="D7806" s="2">
        <v>477435.46529894398</v>
      </c>
    </row>
    <row r="7807" spans="1:4" x14ac:dyDescent="0.25">
      <c r="A7807">
        <v>2021</v>
      </c>
      <c r="B7807">
        <v>5</v>
      </c>
      <c r="C7807">
        <v>15</v>
      </c>
      <c r="D7807" s="2">
        <v>268886.03907686402</v>
      </c>
    </row>
    <row r="7808" spans="1:4" x14ac:dyDescent="0.25">
      <c r="A7808">
        <v>2021</v>
      </c>
      <c r="B7808">
        <v>5</v>
      </c>
      <c r="C7808">
        <v>16</v>
      </c>
      <c r="D7808" s="2">
        <v>219964.394962944</v>
      </c>
    </row>
    <row r="7809" spans="1:4" x14ac:dyDescent="0.25">
      <c r="A7809">
        <v>2021</v>
      </c>
      <c r="B7809">
        <v>5</v>
      </c>
      <c r="C7809">
        <v>17</v>
      </c>
      <c r="D7809" s="2">
        <v>125349.11319859199</v>
      </c>
    </row>
    <row r="7810" spans="1:4" x14ac:dyDescent="0.25">
      <c r="A7810">
        <v>2021</v>
      </c>
      <c r="B7810">
        <v>5</v>
      </c>
      <c r="C7810">
        <v>18</v>
      </c>
      <c r="D7810" s="2">
        <v>93226.363112448002</v>
      </c>
    </row>
    <row r="7811" spans="1:4" x14ac:dyDescent="0.25">
      <c r="A7811">
        <v>2021</v>
      </c>
      <c r="B7811">
        <v>5</v>
      </c>
      <c r="C7811">
        <v>19</v>
      </c>
      <c r="D7811" s="2">
        <v>74940.345051955199</v>
      </c>
    </row>
    <row r="7812" spans="1:4" x14ac:dyDescent="0.25">
      <c r="A7812">
        <v>2021</v>
      </c>
      <c r="B7812">
        <v>5</v>
      </c>
      <c r="C7812">
        <v>20</v>
      </c>
      <c r="D7812" s="2">
        <v>44625.073073356798</v>
      </c>
    </row>
    <row r="7813" spans="1:4" x14ac:dyDescent="0.25">
      <c r="A7813">
        <v>2021</v>
      </c>
      <c r="B7813">
        <v>5</v>
      </c>
      <c r="C7813">
        <v>21</v>
      </c>
      <c r="D7813" s="2">
        <v>32527.290686976001</v>
      </c>
    </row>
    <row r="7814" spans="1:4" x14ac:dyDescent="0.25">
      <c r="A7814">
        <v>2021</v>
      </c>
      <c r="B7814">
        <v>5</v>
      </c>
      <c r="C7814">
        <v>22</v>
      </c>
      <c r="D7814" s="2">
        <v>21715.573085798402</v>
      </c>
    </row>
    <row r="7815" spans="1:4" x14ac:dyDescent="0.25">
      <c r="A7815">
        <v>2021</v>
      </c>
      <c r="B7815">
        <v>5</v>
      </c>
      <c r="C7815">
        <v>23</v>
      </c>
      <c r="D7815" s="2">
        <v>22550.734739865598</v>
      </c>
    </row>
    <row r="7816" spans="1:4" x14ac:dyDescent="0.25">
      <c r="A7816">
        <v>2021</v>
      </c>
      <c r="B7816">
        <v>5</v>
      </c>
      <c r="C7816">
        <v>24</v>
      </c>
      <c r="D7816" s="2">
        <v>18294.222230323201</v>
      </c>
    </row>
    <row r="7817" spans="1:4" x14ac:dyDescent="0.25">
      <c r="A7817">
        <v>2021</v>
      </c>
      <c r="B7817">
        <v>5</v>
      </c>
      <c r="C7817">
        <v>25</v>
      </c>
      <c r="D7817" s="2">
        <v>21627.643305369598</v>
      </c>
    </row>
    <row r="7818" spans="1:4" x14ac:dyDescent="0.25">
      <c r="A7818">
        <v>2021</v>
      </c>
      <c r="B7818">
        <v>5</v>
      </c>
      <c r="C7818">
        <v>26</v>
      </c>
      <c r="D7818" s="2">
        <v>23553.266351615999</v>
      </c>
    </row>
    <row r="7819" spans="1:4" x14ac:dyDescent="0.25">
      <c r="A7819">
        <v>2021</v>
      </c>
      <c r="B7819">
        <v>5</v>
      </c>
      <c r="C7819">
        <v>27</v>
      </c>
      <c r="D7819" s="2">
        <v>15199.7170194432</v>
      </c>
    </row>
    <row r="7820" spans="1:4" x14ac:dyDescent="0.25">
      <c r="A7820">
        <v>2021</v>
      </c>
      <c r="B7820">
        <v>5</v>
      </c>
      <c r="C7820">
        <v>28</v>
      </c>
      <c r="D7820" s="2">
        <v>35130.0024013824</v>
      </c>
    </row>
    <row r="7821" spans="1:4" x14ac:dyDescent="0.25">
      <c r="A7821">
        <v>2021</v>
      </c>
      <c r="B7821">
        <v>5</v>
      </c>
      <c r="C7821">
        <v>29</v>
      </c>
      <c r="D7821" s="2">
        <v>207354.22710312999</v>
      </c>
    </row>
    <row r="7822" spans="1:4" x14ac:dyDescent="0.25">
      <c r="A7822">
        <v>2021</v>
      </c>
      <c r="B7822">
        <v>5</v>
      </c>
      <c r="C7822">
        <v>30</v>
      </c>
      <c r="D7822" s="2">
        <v>187862.04928327701</v>
      </c>
    </row>
    <row r="7823" spans="1:4" x14ac:dyDescent="0.25">
      <c r="A7823">
        <v>2021</v>
      </c>
      <c r="B7823">
        <v>5</v>
      </c>
      <c r="C7823">
        <v>31</v>
      </c>
      <c r="D7823" s="2">
        <v>100425.668932915</v>
      </c>
    </row>
    <row r="7824" spans="1:4" x14ac:dyDescent="0.25">
      <c r="A7824">
        <v>2021</v>
      </c>
      <c r="B7824">
        <v>6</v>
      </c>
      <c r="C7824">
        <v>1</v>
      </c>
      <c r="D7824" s="2">
        <v>62533.046902579197</v>
      </c>
    </row>
    <row r="7825" spans="1:4" x14ac:dyDescent="0.25">
      <c r="A7825">
        <v>2021</v>
      </c>
      <c r="B7825">
        <v>6</v>
      </c>
      <c r="C7825">
        <v>2</v>
      </c>
      <c r="D7825" s="2">
        <v>38888.009653248002</v>
      </c>
    </row>
    <row r="7826" spans="1:4" x14ac:dyDescent="0.25">
      <c r="A7826">
        <v>2021</v>
      </c>
      <c r="B7826">
        <v>6</v>
      </c>
      <c r="C7826">
        <v>3</v>
      </c>
      <c r="D7826" s="2">
        <v>101387.12260884501</v>
      </c>
    </row>
    <row r="7827" spans="1:4" x14ac:dyDescent="0.25">
      <c r="A7827">
        <v>2021</v>
      </c>
      <c r="B7827">
        <v>6</v>
      </c>
      <c r="C7827">
        <v>4</v>
      </c>
      <c r="D7827" s="2">
        <v>217279.28271974399</v>
      </c>
    </row>
    <row r="7828" spans="1:4" x14ac:dyDescent="0.25">
      <c r="A7828">
        <v>2021</v>
      </c>
      <c r="B7828">
        <v>6</v>
      </c>
      <c r="C7828">
        <v>5</v>
      </c>
      <c r="D7828" s="2">
        <v>187897.57350174701</v>
      </c>
    </row>
    <row r="7829" spans="1:4" x14ac:dyDescent="0.25">
      <c r="A7829">
        <v>2021</v>
      </c>
      <c r="B7829">
        <v>6</v>
      </c>
      <c r="C7829">
        <v>6</v>
      </c>
      <c r="D7829" s="2">
        <v>125166.23197747199</v>
      </c>
    </row>
    <row r="7830" spans="1:4" x14ac:dyDescent="0.25">
      <c r="A7830">
        <v>2021</v>
      </c>
      <c r="B7830">
        <v>6</v>
      </c>
      <c r="C7830">
        <v>7</v>
      </c>
      <c r="D7830" s="2">
        <v>93089.061518745599</v>
      </c>
    </row>
    <row r="7831" spans="1:4" x14ac:dyDescent="0.25">
      <c r="A7831">
        <v>2021</v>
      </c>
      <c r="B7831">
        <v>6</v>
      </c>
      <c r="C7831">
        <v>8</v>
      </c>
      <c r="D7831" s="2">
        <v>70631.296496640003</v>
      </c>
    </row>
    <row r="7832" spans="1:4" x14ac:dyDescent="0.25">
      <c r="A7832">
        <v>2021</v>
      </c>
      <c r="B7832">
        <v>6</v>
      </c>
      <c r="C7832">
        <v>9</v>
      </c>
      <c r="D7832" s="2">
        <v>124126.75713577001</v>
      </c>
    </row>
    <row r="7833" spans="1:4" x14ac:dyDescent="0.25">
      <c r="A7833">
        <v>2021</v>
      </c>
      <c r="B7833">
        <v>6</v>
      </c>
      <c r="C7833">
        <v>10</v>
      </c>
      <c r="D7833" s="2">
        <v>216626.537438208</v>
      </c>
    </row>
    <row r="7834" spans="1:4" x14ac:dyDescent="0.25">
      <c r="A7834">
        <v>2021</v>
      </c>
      <c r="B7834">
        <v>6</v>
      </c>
      <c r="C7834">
        <v>11</v>
      </c>
      <c r="D7834" s="2">
        <v>213638.637503693</v>
      </c>
    </row>
    <row r="7835" spans="1:4" x14ac:dyDescent="0.25">
      <c r="A7835">
        <v>2021</v>
      </c>
      <c r="B7835">
        <v>6</v>
      </c>
      <c r="C7835">
        <v>12</v>
      </c>
      <c r="D7835" s="2">
        <v>144014.22751610901</v>
      </c>
    </row>
    <row r="7836" spans="1:4" x14ac:dyDescent="0.25">
      <c r="A7836">
        <v>2021</v>
      </c>
      <c r="B7836">
        <v>6</v>
      </c>
      <c r="C7836">
        <v>13</v>
      </c>
      <c r="D7836" s="2">
        <v>104741.983805645</v>
      </c>
    </row>
    <row r="7837" spans="1:4" x14ac:dyDescent="0.25">
      <c r="A7837">
        <v>2021</v>
      </c>
      <c r="B7837">
        <v>6</v>
      </c>
      <c r="C7837">
        <v>14</v>
      </c>
      <c r="D7837" s="2">
        <v>81538.275437567994</v>
      </c>
    </row>
    <row r="7838" spans="1:4" x14ac:dyDescent="0.25">
      <c r="A7838">
        <v>2021</v>
      </c>
      <c r="B7838">
        <v>6</v>
      </c>
      <c r="C7838">
        <v>15</v>
      </c>
      <c r="D7838" s="2">
        <v>61539.518674022402</v>
      </c>
    </row>
    <row r="7839" spans="1:4" x14ac:dyDescent="0.25">
      <c r="A7839">
        <v>2021</v>
      </c>
      <c r="B7839">
        <v>6</v>
      </c>
      <c r="C7839">
        <v>16</v>
      </c>
      <c r="D7839" s="2">
        <v>46527.845141606398</v>
      </c>
    </row>
    <row r="7840" spans="1:4" x14ac:dyDescent="0.25">
      <c r="A7840">
        <v>2021</v>
      </c>
      <c r="B7840">
        <v>6</v>
      </c>
      <c r="C7840">
        <v>17</v>
      </c>
      <c r="D7840" s="2">
        <v>34455.800687616</v>
      </c>
    </row>
    <row r="7841" spans="1:4" x14ac:dyDescent="0.25">
      <c r="A7841">
        <v>2021</v>
      </c>
      <c r="B7841">
        <v>6</v>
      </c>
      <c r="C7841">
        <v>18</v>
      </c>
      <c r="D7841" s="2">
        <v>36204.120695808</v>
      </c>
    </row>
    <row r="7842" spans="1:4" x14ac:dyDescent="0.25">
      <c r="A7842">
        <v>2021</v>
      </c>
      <c r="B7842">
        <v>6</v>
      </c>
      <c r="C7842">
        <v>19</v>
      </c>
      <c r="D7842" s="2">
        <v>36949.224052224003</v>
      </c>
    </row>
    <row r="7843" spans="1:4" x14ac:dyDescent="0.25">
      <c r="A7843">
        <v>2021</v>
      </c>
      <c r="B7843">
        <v>6</v>
      </c>
      <c r="C7843">
        <v>20</v>
      </c>
      <c r="D7843" s="2">
        <v>36092.605965926399</v>
      </c>
    </row>
    <row r="7844" spans="1:4" x14ac:dyDescent="0.25">
      <c r="A7844">
        <v>2021</v>
      </c>
      <c r="B7844">
        <v>6</v>
      </c>
      <c r="C7844">
        <v>21</v>
      </c>
      <c r="D7844" s="2">
        <v>62547.065757388802</v>
      </c>
    </row>
    <row r="7845" spans="1:4" x14ac:dyDescent="0.25">
      <c r="A7845">
        <v>2021</v>
      </c>
      <c r="B7845">
        <v>6</v>
      </c>
      <c r="C7845">
        <v>22</v>
      </c>
      <c r="D7845" s="2">
        <v>76907.584279756804</v>
      </c>
    </row>
    <row r="7846" spans="1:4" x14ac:dyDescent="0.25">
      <c r="A7846">
        <v>2021</v>
      </c>
      <c r="B7846">
        <v>6</v>
      </c>
      <c r="C7846">
        <v>23</v>
      </c>
      <c r="D7846" s="2">
        <v>46782.753428275202</v>
      </c>
    </row>
    <row r="7847" spans="1:4" x14ac:dyDescent="0.25">
      <c r="A7847">
        <v>2021</v>
      </c>
      <c r="B7847">
        <v>6</v>
      </c>
      <c r="C7847">
        <v>24</v>
      </c>
      <c r="D7847" s="2">
        <v>61818.011910144</v>
      </c>
    </row>
    <row r="7848" spans="1:4" x14ac:dyDescent="0.25">
      <c r="A7848">
        <v>2021</v>
      </c>
      <c r="B7848">
        <v>6</v>
      </c>
      <c r="C7848">
        <v>25</v>
      </c>
      <c r="D7848" s="2">
        <v>57792.912445440001</v>
      </c>
    </row>
    <row r="7849" spans="1:4" x14ac:dyDescent="0.25">
      <c r="A7849">
        <v>2021</v>
      </c>
      <c r="B7849">
        <v>6</v>
      </c>
      <c r="C7849">
        <v>26</v>
      </c>
      <c r="D7849" s="2">
        <v>56788.961822208003</v>
      </c>
    </row>
    <row r="7850" spans="1:4" x14ac:dyDescent="0.25">
      <c r="A7850">
        <v>2021</v>
      </c>
      <c r="B7850">
        <v>6</v>
      </c>
      <c r="C7850">
        <v>27</v>
      </c>
      <c r="D7850" s="2">
        <v>122998.05583073301</v>
      </c>
    </row>
    <row r="7851" spans="1:4" x14ac:dyDescent="0.25">
      <c r="A7851">
        <v>2021</v>
      </c>
      <c r="B7851">
        <v>6</v>
      </c>
      <c r="C7851">
        <v>28</v>
      </c>
      <c r="D7851" s="2">
        <v>119837.444257382</v>
      </c>
    </row>
    <row r="7852" spans="1:4" x14ac:dyDescent="0.25">
      <c r="A7852">
        <v>2021</v>
      </c>
      <c r="B7852">
        <v>6</v>
      </c>
      <c r="C7852">
        <v>29</v>
      </c>
      <c r="D7852" s="2">
        <v>109939.382479872</v>
      </c>
    </row>
    <row r="7853" spans="1:4" x14ac:dyDescent="0.25">
      <c r="A7853">
        <v>2021</v>
      </c>
      <c r="B7853">
        <v>6</v>
      </c>
      <c r="C7853">
        <v>30</v>
      </c>
      <c r="D7853" s="2">
        <v>129940.104655872</v>
      </c>
    </row>
    <row r="7854" spans="1:4" x14ac:dyDescent="0.25">
      <c r="A7854">
        <v>2021</v>
      </c>
      <c r="B7854">
        <v>7</v>
      </c>
      <c r="C7854">
        <v>1</v>
      </c>
      <c r="D7854" s="2">
        <v>211805.739518054</v>
      </c>
    </row>
    <row r="7855" spans="1:4" x14ac:dyDescent="0.25">
      <c r="A7855">
        <v>2021</v>
      </c>
      <c r="B7855">
        <v>7</v>
      </c>
      <c r="C7855">
        <v>2</v>
      </c>
      <c r="D7855" s="2">
        <v>261893.93339842599</v>
      </c>
    </row>
    <row r="7856" spans="1:4" x14ac:dyDescent="0.25">
      <c r="A7856">
        <v>2021</v>
      </c>
      <c r="B7856">
        <v>7</v>
      </c>
      <c r="C7856">
        <v>3</v>
      </c>
      <c r="D7856" s="2">
        <v>252889.86516479999</v>
      </c>
    </row>
    <row r="7857" spans="1:4" x14ac:dyDescent="0.25">
      <c r="A7857">
        <v>2021</v>
      </c>
      <c r="B7857">
        <v>7</v>
      </c>
      <c r="C7857">
        <v>4</v>
      </c>
      <c r="D7857" s="2">
        <v>171892.15154933801</v>
      </c>
    </row>
    <row r="7858" spans="1:4" x14ac:dyDescent="0.25">
      <c r="A7858">
        <v>2021</v>
      </c>
      <c r="B7858">
        <v>7</v>
      </c>
      <c r="C7858">
        <v>5</v>
      </c>
      <c r="D7858" s="2">
        <v>108253.09121495001</v>
      </c>
    </row>
    <row r="7859" spans="1:4" x14ac:dyDescent="0.25">
      <c r="A7859">
        <v>2021</v>
      </c>
      <c r="B7859">
        <v>7</v>
      </c>
      <c r="C7859">
        <v>6</v>
      </c>
      <c r="D7859" s="2">
        <v>57379.539721420799</v>
      </c>
    </row>
    <row r="7860" spans="1:4" x14ac:dyDescent="0.25">
      <c r="A7860">
        <v>2021</v>
      </c>
      <c r="B7860">
        <v>7</v>
      </c>
      <c r="C7860">
        <v>7</v>
      </c>
      <c r="D7860" s="2">
        <v>44762.717187071998</v>
      </c>
    </row>
    <row r="7861" spans="1:4" x14ac:dyDescent="0.25">
      <c r="A7861">
        <v>2021</v>
      </c>
      <c r="B7861">
        <v>7</v>
      </c>
      <c r="C7861">
        <v>8</v>
      </c>
      <c r="D7861" s="2">
        <v>42133.044254515196</v>
      </c>
    </row>
    <row r="7862" spans="1:4" x14ac:dyDescent="0.25">
      <c r="A7862">
        <v>2021</v>
      </c>
      <c r="B7862">
        <v>7</v>
      </c>
      <c r="C7862">
        <v>9</v>
      </c>
      <c r="D7862" s="2">
        <v>50476.538177740797</v>
      </c>
    </row>
    <row r="7863" spans="1:4" x14ac:dyDescent="0.25">
      <c r="A7863">
        <v>2021</v>
      </c>
      <c r="B7863">
        <v>7</v>
      </c>
      <c r="C7863">
        <v>10</v>
      </c>
      <c r="D7863" s="2">
        <v>29372.069726207999</v>
      </c>
    </row>
    <row r="7864" spans="1:4" x14ac:dyDescent="0.25">
      <c r="A7864">
        <v>2021</v>
      </c>
      <c r="B7864">
        <v>7</v>
      </c>
      <c r="C7864">
        <v>11</v>
      </c>
      <c r="D7864" s="2">
        <v>33599.255998464003</v>
      </c>
    </row>
    <row r="7865" spans="1:4" x14ac:dyDescent="0.25">
      <c r="A7865">
        <v>2021</v>
      </c>
      <c r="B7865">
        <v>7</v>
      </c>
      <c r="C7865">
        <v>12</v>
      </c>
      <c r="D7865" s="2">
        <v>114416.36370432</v>
      </c>
    </row>
    <row r="7866" spans="1:4" x14ac:dyDescent="0.25">
      <c r="A7866">
        <v>2021</v>
      </c>
      <c r="B7866">
        <v>7</v>
      </c>
      <c r="C7866">
        <v>13</v>
      </c>
      <c r="D7866" s="2">
        <v>162910.029062246</v>
      </c>
    </row>
    <row r="7867" spans="1:4" x14ac:dyDescent="0.25">
      <c r="A7867">
        <v>2021</v>
      </c>
      <c r="B7867">
        <v>7</v>
      </c>
      <c r="C7867">
        <v>14</v>
      </c>
      <c r="D7867" s="2">
        <v>186008.23311114201</v>
      </c>
    </row>
    <row r="7868" spans="1:4" x14ac:dyDescent="0.25">
      <c r="A7868">
        <v>2021</v>
      </c>
      <c r="B7868">
        <v>7</v>
      </c>
      <c r="C7868">
        <v>15</v>
      </c>
      <c r="D7868" s="2">
        <v>174762.64051660799</v>
      </c>
    </row>
    <row r="7869" spans="1:4" x14ac:dyDescent="0.25">
      <c r="A7869">
        <v>2021</v>
      </c>
      <c r="B7869">
        <v>7</v>
      </c>
      <c r="C7869">
        <v>16</v>
      </c>
      <c r="D7869" s="2">
        <v>164498.66134732799</v>
      </c>
    </row>
    <row r="7870" spans="1:4" x14ac:dyDescent="0.25">
      <c r="A7870">
        <v>2021</v>
      </c>
      <c r="B7870">
        <v>7</v>
      </c>
      <c r="C7870">
        <v>17</v>
      </c>
      <c r="D7870" s="2">
        <v>310839.84750182403</v>
      </c>
    </row>
    <row r="7871" spans="1:4" x14ac:dyDescent="0.25">
      <c r="A7871">
        <v>2021</v>
      </c>
      <c r="B7871">
        <v>7</v>
      </c>
      <c r="C7871">
        <v>18</v>
      </c>
      <c r="D7871" s="2">
        <v>577684.46730240004</v>
      </c>
    </row>
    <row r="7872" spans="1:4" x14ac:dyDescent="0.25">
      <c r="A7872">
        <v>2021</v>
      </c>
      <c r="B7872">
        <v>7</v>
      </c>
      <c r="C7872">
        <v>19</v>
      </c>
      <c r="D7872" s="2">
        <v>496791.27122227201</v>
      </c>
    </row>
    <row r="7873" spans="1:4" x14ac:dyDescent="0.25">
      <c r="A7873">
        <v>2021</v>
      </c>
      <c r="B7873">
        <v>7</v>
      </c>
      <c r="C7873">
        <v>20</v>
      </c>
      <c r="D7873" s="2">
        <v>239638.01052672</v>
      </c>
    </row>
    <row r="7874" spans="1:4" x14ac:dyDescent="0.25">
      <c r="A7874">
        <v>2021</v>
      </c>
      <c r="B7874">
        <v>7</v>
      </c>
      <c r="C7874">
        <v>21</v>
      </c>
      <c r="D7874" s="2">
        <v>125405.1396864</v>
      </c>
    </row>
    <row r="7875" spans="1:4" x14ac:dyDescent="0.25">
      <c r="A7875">
        <v>2021</v>
      </c>
      <c r="B7875">
        <v>7</v>
      </c>
      <c r="C7875">
        <v>22</v>
      </c>
      <c r="D7875" s="2">
        <v>77971.647165235205</v>
      </c>
    </row>
    <row r="7876" spans="1:4" x14ac:dyDescent="0.25">
      <c r="A7876">
        <v>2021</v>
      </c>
      <c r="B7876">
        <v>7</v>
      </c>
      <c r="C7876">
        <v>23</v>
      </c>
      <c r="D7876" s="2">
        <v>57709.753479475199</v>
      </c>
    </row>
    <row r="7877" spans="1:4" x14ac:dyDescent="0.25">
      <c r="A7877">
        <v>2021</v>
      </c>
      <c r="B7877">
        <v>7</v>
      </c>
      <c r="C7877">
        <v>24</v>
      </c>
      <c r="D7877" s="2">
        <v>81592.012749957095</v>
      </c>
    </row>
    <row r="7878" spans="1:4" x14ac:dyDescent="0.25">
      <c r="A7878">
        <v>2021</v>
      </c>
      <c r="B7878">
        <v>7</v>
      </c>
      <c r="C7878">
        <v>25</v>
      </c>
      <c r="D7878" s="2">
        <v>148479.8770368</v>
      </c>
    </row>
    <row r="7879" spans="1:4" x14ac:dyDescent="0.25">
      <c r="A7879">
        <v>2021</v>
      </c>
      <c r="B7879">
        <v>7</v>
      </c>
      <c r="C7879">
        <v>26</v>
      </c>
      <c r="D7879" s="2">
        <v>107036.721097114</v>
      </c>
    </row>
    <row r="7880" spans="1:4" x14ac:dyDescent="0.25">
      <c r="A7880">
        <v>2021</v>
      </c>
      <c r="B7880">
        <v>7</v>
      </c>
      <c r="C7880">
        <v>27</v>
      </c>
      <c r="D7880" s="2">
        <v>82765.043484364796</v>
      </c>
    </row>
    <row r="7881" spans="1:4" x14ac:dyDescent="0.25">
      <c r="A7881">
        <v>2021</v>
      </c>
      <c r="B7881">
        <v>7</v>
      </c>
      <c r="C7881">
        <v>28</v>
      </c>
      <c r="D7881" s="2">
        <v>66780.392924159998</v>
      </c>
    </row>
    <row r="7882" spans="1:4" x14ac:dyDescent="0.25">
      <c r="A7882">
        <v>2021</v>
      </c>
      <c r="B7882">
        <v>7</v>
      </c>
      <c r="C7882">
        <v>29</v>
      </c>
      <c r="D7882" s="2">
        <v>56278.729331711998</v>
      </c>
    </row>
    <row r="7883" spans="1:4" x14ac:dyDescent="0.25">
      <c r="A7883">
        <v>2021</v>
      </c>
      <c r="B7883">
        <v>7</v>
      </c>
      <c r="C7883">
        <v>30</v>
      </c>
      <c r="D7883" s="2">
        <v>42930.651035750401</v>
      </c>
    </row>
    <row r="7884" spans="1:4" x14ac:dyDescent="0.25">
      <c r="A7884">
        <v>2021</v>
      </c>
      <c r="B7884">
        <v>7</v>
      </c>
      <c r="C7884">
        <v>31</v>
      </c>
      <c r="D7884" s="2">
        <v>36302.815390924799</v>
      </c>
    </row>
    <row r="7885" spans="1:4" x14ac:dyDescent="0.25">
      <c r="A7885">
        <v>2021</v>
      </c>
      <c r="B7885">
        <v>8</v>
      </c>
      <c r="C7885">
        <v>1</v>
      </c>
      <c r="D7885" s="2">
        <v>30259.19655936</v>
      </c>
    </row>
    <row r="7886" spans="1:4" x14ac:dyDescent="0.25">
      <c r="A7886">
        <v>2021</v>
      </c>
      <c r="B7886">
        <v>8</v>
      </c>
      <c r="C7886">
        <v>2</v>
      </c>
      <c r="D7886" s="2">
        <v>23897.392946380802</v>
      </c>
    </row>
    <row r="7887" spans="1:4" x14ac:dyDescent="0.25">
      <c r="A7887">
        <v>2021</v>
      </c>
      <c r="B7887">
        <v>8</v>
      </c>
      <c r="C7887">
        <v>3</v>
      </c>
      <c r="D7887" s="2">
        <v>14273.836493414399</v>
      </c>
    </row>
    <row r="7888" spans="1:4" x14ac:dyDescent="0.25">
      <c r="A7888">
        <v>2021</v>
      </c>
      <c r="B7888">
        <v>8</v>
      </c>
      <c r="C7888">
        <v>4</v>
      </c>
      <c r="D7888" s="2">
        <v>8689.7082590207992</v>
      </c>
    </row>
    <row r="7889" spans="1:4" x14ac:dyDescent="0.25">
      <c r="A7889">
        <v>2021</v>
      </c>
      <c r="B7889">
        <v>8</v>
      </c>
      <c r="C7889">
        <v>5</v>
      </c>
      <c r="D7889" s="2">
        <v>5690.8721498112</v>
      </c>
    </row>
    <row r="7890" spans="1:4" x14ac:dyDescent="0.25">
      <c r="A7890">
        <v>2021</v>
      </c>
      <c r="B7890">
        <v>8</v>
      </c>
      <c r="C7890">
        <v>6</v>
      </c>
      <c r="D7890" s="2">
        <v>5070.6956283494401</v>
      </c>
    </row>
    <row r="7891" spans="1:4" x14ac:dyDescent="0.25">
      <c r="A7891">
        <v>2021</v>
      </c>
      <c r="B7891">
        <v>8</v>
      </c>
      <c r="C7891">
        <v>7</v>
      </c>
      <c r="D7891" s="2">
        <v>3910.4824821350398</v>
      </c>
    </row>
    <row r="7892" spans="1:4" x14ac:dyDescent="0.25">
      <c r="A7892">
        <v>2021</v>
      </c>
      <c r="B7892">
        <v>8</v>
      </c>
      <c r="C7892">
        <v>8</v>
      </c>
      <c r="D7892" s="2">
        <v>3291.4998875750398</v>
      </c>
    </row>
    <row r="7893" spans="1:4" x14ac:dyDescent="0.25">
      <c r="A7893">
        <v>2021</v>
      </c>
      <c r="B7893">
        <v>8</v>
      </c>
      <c r="C7893">
        <v>9</v>
      </c>
      <c r="D7893" s="2">
        <v>3392.9885673676799</v>
      </c>
    </row>
    <row r="7894" spans="1:4" x14ac:dyDescent="0.25">
      <c r="A7894">
        <v>2021</v>
      </c>
      <c r="B7894">
        <v>8</v>
      </c>
      <c r="C7894">
        <v>10</v>
      </c>
      <c r="D7894" s="2">
        <v>4073.6002985164801</v>
      </c>
    </row>
    <row r="7895" spans="1:4" x14ac:dyDescent="0.25">
      <c r="A7895">
        <v>2021</v>
      </c>
      <c r="B7895">
        <v>8</v>
      </c>
      <c r="C7895">
        <v>11</v>
      </c>
      <c r="D7895" s="2">
        <v>3904.2363850444799</v>
      </c>
    </row>
    <row r="7896" spans="1:4" x14ac:dyDescent="0.25">
      <c r="A7896">
        <v>2021</v>
      </c>
      <c r="B7896">
        <v>8</v>
      </c>
      <c r="C7896">
        <v>12</v>
      </c>
      <c r="D7896" s="2">
        <v>6093.1129734143997</v>
      </c>
    </row>
    <row r="7897" spans="1:4" x14ac:dyDescent="0.25">
      <c r="A7897">
        <v>2021</v>
      </c>
      <c r="B7897">
        <v>8</v>
      </c>
      <c r="C7897">
        <v>13</v>
      </c>
      <c r="D7897" s="2">
        <v>15085.951443763201</v>
      </c>
    </row>
    <row r="7898" spans="1:4" x14ac:dyDescent="0.25">
      <c r="A7898">
        <v>2021</v>
      </c>
      <c r="B7898">
        <v>8</v>
      </c>
      <c r="C7898">
        <v>14</v>
      </c>
      <c r="D7898" s="2">
        <v>12881.199052800001</v>
      </c>
    </row>
    <row r="7899" spans="1:4" x14ac:dyDescent="0.25">
      <c r="A7899">
        <v>2021</v>
      </c>
      <c r="B7899">
        <v>8</v>
      </c>
      <c r="C7899">
        <v>15</v>
      </c>
      <c r="D7899" s="2">
        <v>9970.0056596275208</v>
      </c>
    </row>
    <row r="7900" spans="1:4" x14ac:dyDescent="0.25">
      <c r="A7900">
        <v>2021</v>
      </c>
      <c r="B7900">
        <v>8</v>
      </c>
      <c r="C7900">
        <v>16</v>
      </c>
      <c r="D7900" s="2">
        <v>8214.2668310630397</v>
      </c>
    </row>
    <row r="7901" spans="1:4" x14ac:dyDescent="0.25">
      <c r="A7901">
        <v>2021</v>
      </c>
      <c r="B7901">
        <v>8</v>
      </c>
      <c r="C7901">
        <v>17</v>
      </c>
      <c r="D7901" s="2">
        <v>6940.3965738393599</v>
      </c>
    </row>
    <row r="7902" spans="1:4" x14ac:dyDescent="0.25">
      <c r="A7902">
        <v>2021</v>
      </c>
      <c r="B7902">
        <v>8</v>
      </c>
      <c r="C7902">
        <v>18</v>
      </c>
      <c r="D7902" s="2">
        <v>6013.1345504255996</v>
      </c>
    </row>
    <row r="7903" spans="1:4" x14ac:dyDescent="0.25">
      <c r="A7903">
        <v>2021</v>
      </c>
      <c r="B7903">
        <v>8</v>
      </c>
      <c r="C7903">
        <v>19</v>
      </c>
      <c r="D7903" s="2">
        <v>4598.5758289920004</v>
      </c>
    </row>
    <row r="7904" spans="1:4" x14ac:dyDescent="0.25">
      <c r="A7904">
        <v>2021</v>
      </c>
      <c r="B7904">
        <v>8</v>
      </c>
      <c r="C7904">
        <v>20</v>
      </c>
      <c r="D7904" s="2">
        <v>3759.9889747968</v>
      </c>
    </row>
    <row r="7905" spans="1:4" x14ac:dyDescent="0.25">
      <c r="A7905">
        <v>2021</v>
      </c>
      <c r="B7905">
        <v>8</v>
      </c>
      <c r="C7905">
        <v>21</v>
      </c>
      <c r="D7905" s="2">
        <v>3958.8899384678398</v>
      </c>
    </row>
    <row r="7906" spans="1:4" x14ac:dyDescent="0.25">
      <c r="A7906">
        <v>2021</v>
      </c>
      <c r="B7906">
        <v>8</v>
      </c>
      <c r="C7906">
        <v>22</v>
      </c>
      <c r="D7906" s="2">
        <v>3295.65171944448</v>
      </c>
    </row>
    <row r="7907" spans="1:4" x14ac:dyDescent="0.25">
      <c r="A7907">
        <v>2021</v>
      </c>
      <c r="B7907">
        <v>8</v>
      </c>
      <c r="C7907">
        <v>23</v>
      </c>
      <c r="D7907" s="2">
        <v>2915.9440641976298</v>
      </c>
    </row>
    <row r="7908" spans="1:4" x14ac:dyDescent="0.25">
      <c r="A7908">
        <v>2021</v>
      </c>
      <c r="B7908">
        <v>8</v>
      </c>
      <c r="C7908">
        <v>24</v>
      </c>
      <c r="D7908" s="2">
        <v>2421.95248631808</v>
      </c>
    </row>
    <row r="7909" spans="1:4" x14ac:dyDescent="0.25">
      <c r="A7909">
        <v>2021</v>
      </c>
      <c r="B7909">
        <v>8</v>
      </c>
      <c r="C7909">
        <v>25</v>
      </c>
      <c r="D7909" s="2">
        <v>2960.8468883804198</v>
      </c>
    </row>
    <row r="7910" spans="1:4" x14ac:dyDescent="0.25">
      <c r="A7910">
        <v>2021</v>
      </c>
      <c r="B7910">
        <v>8</v>
      </c>
      <c r="C7910">
        <v>26</v>
      </c>
      <c r="D7910" s="2">
        <v>3337.1290988421101</v>
      </c>
    </row>
    <row r="7911" spans="1:4" x14ac:dyDescent="0.25">
      <c r="A7911">
        <v>2021</v>
      </c>
      <c r="B7911">
        <v>8</v>
      </c>
      <c r="C7911">
        <v>27</v>
      </c>
      <c r="D7911" s="2">
        <v>4301.6860060876797</v>
      </c>
    </row>
    <row r="7912" spans="1:4" x14ac:dyDescent="0.25">
      <c r="A7912">
        <v>2021</v>
      </c>
      <c r="B7912">
        <v>8</v>
      </c>
      <c r="C7912">
        <v>28</v>
      </c>
      <c r="D7912" s="2">
        <v>4895.0220069273601</v>
      </c>
    </row>
    <row r="7913" spans="1:4" x14ac:dyDescent="0.25">
      <c r="A7913">
        <v>2021</v>
      </c>
      <c r="B7913">
        <v>8</v>
      </c>
      <c r="C7913">
        <v>29</v>
      </c>
      <c r="D7913" s="2">
        <v>4153.6912637952</v>
      </c>
    </row>
    <row r="7914" spans="1:4" x14ac:dyDescent="0.25">
      <c r="A7914">
        <v>2021</v>
      </c>
      <c r="B7914">
        <v>8</v>
      </c>
      <c r="C7914">
        <v>30</v>
      </c>
      <c r="D7914" s="2">
        <v>5415.0130556927998</v>
      </c>
    </row>
    <row r="7915" spans="1:4" x14ac:dyDescent="0.25">
      <c r="A7915">
        <v>2021</v>
      </c>
      <c r="B7915">
        <v>8</v>
      </c>
      <c r="C7915">
        <v>31</v>
      </c>
      <c r="D7915" s="2">
        <v>6257.8161681408001</v>
      </c>
    </row>
    <row r="7916" spans="1:4" x14ac:dyDescent="0.25">
      <c r="A7916">
        <v>2021</v>
      </c>
      <c r="B7916">
        <v>9</v>
      </c>
      <c r="C7916">
        <v>1</v>
      </c>
      <c r="D7916" s="2">
        <v>5159.8927328256004</v>
      </c>
    </row>
    <row r="7917" spans="1:4" x14ac:dyDescent="0.25">
      <c r="A7917">
        <v>2021</v>
      </c>
      <c r="B7917">
        <v>9</v>
      </c>
      <c r="C7917">
        <v>2</v>
      </c>
      <c r="D7917" s="2">
        <v>4770.7166011392001</v>
      </c>
    </row>
    <row r="7918" spans="1:4" x14ac:dyDescent="0.25">
      <c r="A7918">
        <v>2021</v>
      </c>
      <c r="B7918">
        <v>9</v>
      </c>
      <c r="C7918">
        <v>3</v>
      </c>
      <c r="D7918" s="2">
        <v>3922.7104465920002</v>
      </c>
    </row>
    <row r="7919" spans="1:4" x14ac:dyDescent="0.25">
      <c r="A7919">
        <v>2021</v>
      </c>
      <c r="B7919">
        <v>9</v>
      </c>
      <c r="C7919">
        <v>4</v>
      </c>
      <c r="D7919" s="2">
        <v>3120.1787168870401</v>
      </c>
    </row>
    <row r="7920" spans="1:4" x14ac:dyDescent="0.25">
      <c r="A7920">
        <v>2021</v>
      </c>
      <c r="B7920">
        <v>9</v>
      </c>
      <c r="C7920">
        <v>5</v>
      </c>
      <c r="D7920" s="2">
        <v>3110.7724649164802</v>
      </c>
    </row>
    <row r="7921" spans="1:4" x14ac:dyDescent="0.25">
      <c r="A7921">
        <v>2021</v>
      </c>
      <c r="B7921">
        <v>9</v>
      </c>
      <c r="C7921">
        <v>6</v>
      </c>
      <c r="D7921" s="2">
        <v>2811.9694230835198</v>
      </c>
    </row>
    <row r="7922" spans="1:4" x14ac:dyDescent="0.25">
      <c r="A7922">
        <v>2021</v>
      </c>
      <c r="B7922">
        <v>9</v>
      </c>
      <c r="C7922">
        <v>7</v>
      </c>
      <c r="D7922" s="2">
        <v>2623.66888294195</v>
      </c>
    </row>
    <row r="7923" spans="1:4" x14ac:dyDescent="0.25">
      <c r="A7923">
        <v>2021</v>
      </c>
      <c r="B7923">
        <v>9</v>
      </c>
      <c r="C7923">
        <v>8</v>
      </c>
      <c r="D7923" s="2">
        <v>2532.5429014794199</v>
      </c>
    </row>
    <row r="7924" spans="1:4" x14ac:dyDescent="0.25">
      <c r="A7924">
        <v>2021</v>
      </c>
      <c r="B7924">
        <v>9</v>
      </c>
      <c r="C7924">
        <v>9</v>
      </c>
      <c r="D7924" s="2">
        <v>1587.58808835686</v>
      </c>
    </row>
    <row r="7925" spans="1:4" x14ac:dyDescent="0.25">
      <c r="A7925">
        <v>2021</v>
      </c>
      <c r="B7925">
        <v>9</v>
      </c>
      <c r="C7925">
        <v>10</v>
      </c>
      <c r="D7925" s="2">
        <v>1066.67093071872</v>
      </c>
    </row>
    <row r="7926" spans="1:4" x14ac:dyDescent="0.25">
      <c r="A7926">
        <v>2021</v>
      </c>
      <c r="B7926">
        <v>9</v>
      </c>
      <c r="C7926">
        <v>11</v>
      </c>
      <c r="D7926" s="2">
        <v>997.84593797529601</v>
      </c>
    </row>
    <row r="7927" spans="1:4" x14ac:dyDescent="0.25">
      <c r="A7927">
        <v>2021</v>
      </c>
      <c r="B7927">
        <v>9</v>
      </c>
      <c r="C7927">
        <v>12</v>
      </c>
      <c r="D7927" s="2">
        <v>1112.3601645404201</v>
      </c>
    </row>
    <row r="7928" spans="1:4" x14ac:dyDescent="0.25">
      <c r="A7928">
        <v>2021</v>
      </c>
      <c r="B7928">
        <v>9</v>
      </c>
      <c r="C7928">
        <v>13</v>
      </c>
      <c r="D7928" s="2">
        <v>763.33031424000001</v>
      </c>
    </row>
    <row r="7929" spans="1:4" x14ac:dyDescent="0.25">
      <c r="A7929">
        <v>2021</v>
      </c>
      <c r="B7929">
        <v>9</v>
      </c>
      <c r="C7929">
        <v>14</v>
      </c>
      <c r="D7929" s="2">
        <v>1033.67157405696</v>
      </c>
    </row>
    <row r="7930" spans="1:4" x14ac:dyDescent="0.25">
      <c r="A7930">
        <v>2021</v>
      </c>
      <c r="B7930">
        <v>9</v>
      </c>
      <c r="C7930">
        <v>15</v>
      </c>
      <c r="D7930" s="2">
        <v>971.70481059839994</v>
      </c>
    </row>
    <row r="7931" spans="1:4" x14ac:dyDescent="0.25">
      <c r="A7931">
        <v>2021</v>
      </c>
      <c r="B7931">
        <v>9</v>
      </c>
      <c r="C7931">
        <v>16</v>
      </c>
      <c r="D7931" s="2">
        <v>829.15532098560004</v>
      </c>
    </row>
    <row r="7932" spans="1:4" x14ac:dyDescent="0.25">
      <c r="A7932">
        <v>2021</v>
      </c>
      <c r="B7932">
        <v>9</v>
      </c>
      <c r="C7932">
        <v>17</v>
      </c>
      <c r="D7932" s="2">
        <v>657.2959045632</v>
      </c>
    </row>
    <row r="7933" spans="1:4" x14ac:dyDescent="0.25">
      <c r="A7933">
        <v>2021</v>
      </c>
      <c r="B7933">
        <v>9</v>
      </c>
      <c r="C7933">
        <v>18</v>
      </c>
      <c r="D7933" s="2">
        <v>498.60148948992003</v>
      </c>
    </row>
    <row r="7934" spans="1:4" x14ac:dyDescent="0.25">
      <c r="A7934">
        <v>2021</v>
      </c>
      <c r="B7934">
        <v>9</v>
      </c>
      <c r="C7934">
        <v>19</v>
      </c>
      <c r="D7934" s="2">
        <v>378.64119472127999</v>
      </c>
    </row>
    <row r="7935" spans="1:4" x14ac:dyDescent="0.25">
      <c r="A7935">
        <v>2021</v>
      </c>
      <c r="B7935">
        <v>9</v>
      </c>
      <c r="C7935">
        <v>20</v>
      </c>
      <c r="D7935" s="2">
        <v>414.62047549440001</v>
      </c>
    </row>
    <row r="7936" spans="1:4" x14ac:dyDescent="0.25">
      <c r="A7936">
        <v>2021</v>
      </c>
      <c r="B7936">
        <v>9</v>
      </c>
      <c r="C7936">
        <v>21</v>
      </c>
      <c r="D7936" s="2">
        <v>1386.0123695953901</v>
      </c>
    </row>
    <row r="7937" spans="1:4" x14ac:dyDescent="0.25">
      <c r="A7937">
        <v>2021</v>
      </c>
      <c r="B7937">
        <v>9</v>
      </c>
      <c r="C7937">
        <v>22</v>
      </c>
      <c r="D7937" s="2">
        <v>7345.9043859455996</v>
      </c>
    </row>
    <row r="7938" spans="1:4" x14ac:dyDescent="0.25">
      <c r="A7938">
        <v>2021</v>
      </c>
      <c r="B7938">
        <v>9</v>
      </c>
      <c r="C7938">
        <v>23</v>
      </c>
      <c r="D7938" s="2">
        <v>94531.609018368006</v>
      </c>
    </row>
    <row r="7939" spans="1:4" x14ac:dyDescent="0.25">
      <c r="A7939">
        <v>2021</v>
      </c>
      <c r="B7939">
        <v>9</v>
      </c>
      <c r="C7939">
        <v>24</v>
      </c>
      <c r="D7939" s="2">
        <v>248748.06423859199</v>
      </c>
    </row>
    <row r="7940" spans="1:4" x14ac:dyDescent="0.25">
      <c r="A7940">
        <v>2021</v>
      </c>
      <c r="B7940">
        <v>9</v>
      </c>
      <c r="C7940">
        <v>25</v>
      </c>
      <c r="D7940" s="2">
        <v>146456.66433023999</v>
      </c>
    </row>
    <row r="7941" spans="1:4" x14ac:dyDescent="0.25">
      <c r="A7941">
        <v>2021</v>
      </c>
      <c r="B7941">
        <v>9</v>
      </c>
      <c r="C7941">
        <v>26</v>
      </c>
      <c r="D7941" s="2">
        <v>118538.54312693801</v>
      </c>
    </row>
    <row r="7942" spans="1:4" x14ac:dyDescent="0.25">
      <c r="A7942">
        <v>2021</v>
      </c>
      <c r="B7942">
        <v>9</v>
      </c>
      <c r="C7942">
        <v>27</v>
      </c>
      <c r="D7942" s="2">
        <v>79448.299871846393</v>
      </c>
    </row>
    <row r="7943" spans="1:4" x14ac:dyDescent="0.25">
      <c r="A7943">
        <v>2021</v>
      </c>
      <c r="B7943">
        <v>9</v>
      </c>
      <c r="C7943">
        <v>28</v>
      </c>
      <c r="D7943" s="2">
        <v>49285.278038937598</v>
      </c>
    </row>
    <row r="7944" spans="1:4" x14ac:dyDescent="0.25">
      <c r="A7944">
        <v>2021</v>
      </c>
      <c r="B7944">
        <v>9</v>
      </c>
      <c r="C7944">
        <v>29</v>
      </c>
      <c r="D7944" s="2">
        <v>39693.469929062398</v>
      </c>
    </row>
    <row r="7945" spans="1:4" x14ac:dyDescent="0.25">
      <c r="A7945">
        <v>2021</v>
      </c>
      <c r="B7945">
        <v>9</v>
      </c>
      <c r="C7945">
        <v>30</v>
      </c>
      <c r="D7945" s="2">
        <v>35838.553979289602</v>
      </c>
    </row>
    <row r="7946" spans="1:4" x14ac:dyDescent="0.25">
      <c r="A7946">
        <v>2021</v>
      </c>
      <c r="B7946">
        <v>10</v>
      </c>
      <c r="C7946">
        <v>1</v>
      </c>
      <c r="D7946" s="2">
        <v>27610.366971801599</v>
      </c>
    </row>
    <row r="7947" spans="1:4" x14ac:dyDescent="0.25">
      <c r="A7947">
        <v>2021</v>
      </c>
      <c r="B7947">
        <v>10</v>
      </c>
      <c r="C7947">
        <v>2</v>
      </c>
      <c r="D7947" s="2">
        <v>20729.727091814399</v>
      </c>
    </row>
    <row r="7948" spans="1:4" x14ac:dyDescent="0.25">
      <c r="A7948">
        <v>2021</v>
      </c>
      <c r="B7948">
        <v>10</v>
      </c>
      <c r="C7948">
        <v>3</v>
      </c>
      <c r="D7948" s="2">
        <v>15933.052366848</v>
      </c>
    </row>
    <row r="7949" spans="1:4" x14ac:dyDescent="0.25">
      <c r="A7949">
        <v>2021</v>
      </c>
      <c r="B7949">
        <v>10</v>
      </c>
      <c r="C7949">
        <v>4</v>
      </c>
      <c r="D7949" s="2">
        <v>25290.536011775999</v>
      </c>
    </row>
    <row r="7950" spans="1:4" x14ac:dyDescent="0.25">
      <c r="A7950">
        <v>2021</v>
      </c>
      <c r="B7950">
        <v>10</v>
      </c>
      <c r="C7950">
        <v>5</v>
      </c>
      <c r="D7950" s="2">
        <v>64915.518248755201</v>
      </c>
    </row>
    <row r="7951" spans="1:4" x14ac:dyDescent="0.25">
      <c r="A7951">
        <v>2021</v>
      </c>
      <c r="B7951">
        <v>10</v>
      </c>
      <c r="C7951">
        <v>6</v>
      </c>
      <c r="D7951" s="2">
        <v>93539.768924160002</v>
      </c>
    </row>
    <row r="7952" spans="1:4" x14ac:dyDescent="0.25">
      <c r="A7952">
        <v>2021</v>
      </c>
      <c r="B7952">
        <v>10</v>
      </c>
      <c r="C7952">
        <v>7</v>
      </c>
      <c r="D7952" s="2">
        <v>76101.194306764795</v>
      </c>
    </row>
    <row r="7953" spans="1:4" x14ac:dyDescent="0.25">
      <c r="A7953">
        <v>2021</v>
      </c>
      <c r="B7953">
        <v>10</v>
      </c>
      <c r="C7953">
        <v>8</v>
      </c>
      <c r="D7953" s="2">
        <v>61533.940490956797</v>
      </c>
    </row>
    <row r="7954" spans="1:4" x14ac:dyDescent="0.25">
      <c r="A7954">
        <v>2021</v>
      </c>
      <c r="B7954">
        <v>10</v>
      </c>
      <c r="C7954">
        <v>9</v>
      </c>
      <c r="D7954" s="2">
        <v>116654.78091939801</v>
      </c>
    </row>
    <row r="7955" spans="1:4" x14ac:dyDescent="0.25">
      <c r="A7955">
        <v>2021</v>
      </c>
      <c r="B7955">
        <v>10</v>
      </c>
      <c r="C7955">
        <v>10</v>
      </c>
      <c r="D7955" s="2">
        <v>123194.66231807999</v>
      </c>
    </row>
    <row r="7956" spans="1:4" x14ac:dyDescent="0.25">
      <c r="A7956">
        <v>2021</v>
      </c>
      <c r="B7956">
        <v>10</v>
      </c>
      <c r="C7956">
        <v>11</v>
      </c>
      <c r="D7956" s="2">
        <v>97725.069891993597</v>
      </c>
    </row>
    <row r="7957" spans="1:4" x14ac:dyDescent="0.25">
      <c r="A7957">
        <v>2021</v>
      </c>
      <c r="B7957">
        <v>10</v>
      </c>
      <c r="C7957">
        <v>12</v>
      </c>
      <c r="D7957" s="2">
        <v>62933.832016127999</v>
      </c>
    </row>
    <row r="7958" spans="1:4" x14ac:dyDescent="0.25">
      <c r="A7958">
        <v>2021</v>
      </c>
      <c r="B7958">
        <v>10</v>
      </c>
      <c r="C7958">
        <v>13</v>
      </c>
      <c r="D7958" s="2">
        <v>39688.478923161601</v>
      </c>
    </row>
    <row r="7959" spans="1:4" x14ac:dyDescent="0.25">
      <c r="A7959">
        <v>2021</v>
      </c>
      <c r="B7959">
        <v>10</v>
      </c>
      <c r="C7959">
        <v>14</v>
      </c>
      <c r="D7959" s="2">
        <v>26465.224706150399</v>
      </c>
    </row>
    <row r="7960" spans="1:4" x14ac:dyDescent="0.25">
      <c r="A7960">
        <v>2021</v>
      </c>
      <c r="B7960">
        <v>10</v>
      </c>
      <c r="C7960">
        <v>15</v>
      </c>
      <c r="D7960" s="2">
        <v>67402.653924556798</v>
      </c>
    </row>
    <row r="7961" spans="1:4" x14ac:dyDescent="0.25">
      <c r="A7961">
        <v>2021</v>
      </c>
      <c r="B7961">
        <v>10</v>
      </c>
      <c r="C7961">
        <v>16</v>
      </c>
      <c r="D7961" s="2">
        <v>463530.376065024</v>
      </c>
    </row>
    <row r="7962" spans="1:4" x14ac:dyDescent="0.25">
      <c r="A7962">
        <v>2021</v>
      </c>
      <c r="B7962">
        <v>10</v>
      </c>
      <c r="C7962">
        <v>17</v>
      </c>
      <c r="D7962" s="2">
        <v>413604.169684992</v>
      </c>
    </row>
    <row r="7963" spans="1:4" x14ac:dyDescent="0.25">
      <c r="A7963">
        <v>2021</v>
      </c>
      <c r="B7963">
        <v>10</v>
      </c>
      <c r="C7963">
        <v>18</v>
      </c>
      <c r="D7963" s="2">
        <v>223811.62867814401</v>
      </c>
    </row>
    <row r="7964" spans="1:4" x14ac:dyDescent="0.25">
      <c r="A7964">
        <v>2021</v>
      </c>
      <c r="B7964">
        <v>10</v>
      </c>
      <c r="C7964">
        <v>19</v>
      </c>
      <c r="D7964" s="2">
        <v>117713.314553242</v>
      </c>
    </row>
    <row r="7965" spans="1:4" x14ac:dyDescent="0.25">
      <c r="A7965">
        <v>2021</v>
      </c>
      <c r="B7965">
        <v>10</v>
      </c>
      <c r="C7965">
        <v>20</v>
      </c>
      <c r="D7965" s="2">
        <v>89167.403097907198</v>
      </c>
    </row>
    <row r="7966" spans="1:4" x14ac:dyDescent="0.25">
      <c r="A7966">
        <v>2021</v>
      </c>
      <c r="B7966">
        <v>10</v>
      </c>
      <c r="C7966">
        <v>21</v>
      </c>
      <c r="D7966" s="2">
        <v>63701.309269094403</v>
      </c>
    </row>
    <row r="7967" spans="1:4" x14ac:dyDescent="0.25">
      <c r="A7967">
        <v>2021</v>
      </c>
      <c r="B7967">
        <v>10</v>
      </c>
      <c r="C7967">
        <v>22</v>
      </c>
      <c r="D7967" s="2">
        <v>49007.787897139198</v>
      </c>
    </row>
    <row r="7968" spans="1:4" x14ac:dyDescent="0.25">
      <c r="A7968">
        <v>2021</v>
      </c>
      <c r="B7968">
        <v>10</v>
      </c>
      <c r="C7968">
        <v>23</v>
      </c>
      <c r="D7968" s="2">
        <v>39446.684259840004</v>
      </c>
    </row>
    <row r="7969" spans="1:4" x14ac:dyDescent="0.25">
      <c r="A7969">
        <v>2021</v>
      </c>
      <c r="B7969">
        <v>10</v>
      </c>
      <c r="C7969">
        <v>24</v>
      </c>
      <c r="D7969" s="2">
        <v>35411.3336604672</v>
      </c>
    </row>
    <row r="7970" spans="1:4" x14ac:dyDescent="0.25">
      <c r="A7970">
        <v>2021</v>
      </c>
      <c r="B7970">
        <v>10</v>
      </c>
      <c r="C7970">
        <v>25</v>
      </c>
      <c r="D7970" s="2">
        <v>217205.15160268801</v>
      </c>
    </row>
    <row r="7971" spans="1:4" x14ac:dyDescent="0.25">
      <c r="A7971">
        <v>2021</v>
      </c>
      <c r="B7971">
        <v>10</v>
      </c>
      <c r="C7971">
        <v>26</v>
      </c>
      <c r="D7971" s="2">
        <v>622851.23577599996</v>
      </c>
    </row>
    <row r="7972" spans="1:4" x14ac:dyDescent="0.25">
      <c r="A7972">
        <v>2021</v>
      </c>
      <c r="B7972">
        <v>10</v>
      </c>
      <c r="C7972">
        <v>27</v>
      </c>
      <c r="D7972" s="2">
        <v>571754.222595072</v>
      </c>
    </row>
    <row r="7973" spans="1:4" x14ac:dyDescent="0.25">
      <c r="A7973">
        <v>2021</v>
      </c>
      <c r="B7973">
        <v>10</v>
      </c>
      <c r="C7973">
        <v>28</v>
      </c>
      <c r="D7973" s="2">
        <v>412659.54842111998</v>
      </c>
    </row>
    <row r="7974" spans="1:4" x14ac:dyDescent="0.25">
      <c r="A7974">
        <v>2021</v>
      </c>
      <c r="B7974">
        <v>10</v>
      </c>
      <c r="C7974">
        <v>29</v>
      </c>
      <c r="D7974" s="2">
        <v>342477.68711270398</v>
      </c>
    </row>
    <row r="7975" spans="1:4" x14ac:dyDescent="0.25">
      <c r="A7975">
        <v>2021</v>
      </c>
      <c r="B7975">
        <v>10</v>
      </c>
      <c r="C7975">
        <v>30</v>
      </c>
      <c r="D7975" s="2">
        <v>416214.66149683198</v>
      </c>
    </row>
    <row r="7976" spans="1:4" x14ac:dyDescent="0.25">
      <c r="A7976">
        <v>2021</v>
      </c>
      <c r="B7976">
        <v>10</v>
      </c>
      <c r="C7976">
        <v>31</v>
      </c>
      <c r="D7976" s="2">
        <v>411679.94118451199</v>
      </c>
    </row>
    <row r="7977" spans="1:4" x14ac:dyDescent="0.25">
      <c r="A7977">
        <v>2021</v>
      </c>
      <c r="B7977">
        <v>11</v>
      </c>
      <c r="C7977">
        <v>1</v>
      </c>
      <c r="D7977" s="2">
        <v>341593.57771776</v>
      </c>
    </row>
    <row r="7978" spans="1:4" x14ac:dyDescent="0.25">
      <c r="A7978">
        <v>2021</v>
      </c>
      <c r="B7978">
        <v>11</v>
      </c>
      <c r="C7978">
        <v>2</v>
      </c>
      <c r="D7978" s="2">
        <v>259535.487384576</v>
      </c>
    </row>
    <row r="7979" spans="1:4" x14ac:dyDescent="0.25">
      <c r="A7979">
        <v>2021</v>
      </c>
      <c r="B7979">
        <v>11</v>
      </c>
      <c r="C7979">
        <v>3</v>
      </c>
      <c r="D7979" s="2">
        <v>189245.242957824</v>
      </c>
    </row>
    <row r="7980" spans="1:4" x14ac:dyDescent="0.25">
      <c r="A7980">
        <v>2021</v>
      </c>
      <c r="B7980">
        <v>11</v>
      </c>
      <c r="C7980">
        <v>4</v>
      </c>
      <c r="D7980" s="2">
        <v>133187.78155438101</v>
      </c>
    </row>
    <row r="7981" spans="1:4" x14ac:dyDescent="0.25">
      <c r="A7981">
        <v>2021</v>
      </c>
      <c r="B7981">
        <v>11</v>
      </c>
      <c r="C7981">
        <v>5</v>
      </c>
      <c r="D7981" s="2">
        <v>99730.084184064006</v>
      </c>
    </row>
    <row r="7982" spans="1:4" x14ac:dyDescent="0.25">
      <c r="A7982">
        <v>2021</v>
      </c>
      <c r="B7982">
        <v>11</v>
      </c>
      <c r="C7982">
        <v>6</v>
      </c>
      <c r="D7982" s="2">
        <v>82584.021657599995</v>
      </c>
    </row>
    <row r="7983" spans="1:4" x14ac:dyDescent="0.25">
      <c r="A7983">
        <v>2021</v>
      </c>
      <c r="B7983">
        <v>11</v>
      </c>
      <c r="C7983">
        <v>7</v>
      </c>
      <c r="D7983" s="2">
        <v>68137.506146304004</v>
      </c>
    </row>
    <row r="7984" spans="1:4" x14ac:dyDescent="0.25">
      <c r="A7984">
        <v>2021</v>
      </c>
      <c r="B7984">
        <v>11</v>
      </c>
      <c r="C7984">
        <v>8</v>
      </c>
      <c r="D7984" s="2">
        <v>54093.843101491198</v>
      </c>
    </row>
    <row r="7985" spans="1:4" x14ac:dyDescent="0.25">
      <c r="A7985">
        <v>2021</v>
      </c>
      <c r="B7985">
        <v>11</v>
      </c>
      <c r="C7985">
        <v>9</v>
      </c>
      <c r="D7985" s="2">
        <v>42561.830379110397</v>
      </c>
    </row>
    <row r="7986" spans="1:4" x14ac:dyDescent="0.25">
      <c r="A7986">
        <v>2021</v>
      </c>
      <c r="B7986">
        <v>11</v>
      </c>
      <c r="C7986">
        <v>10</v>
      </c>
      <c r="D7986" s="2">
        <v>36122.845589913602</v>
      </c>
    </row>
    <row r="7987" spans="1:4" x14ac:dyDescent="0.25">
      <c r="A7987">
        <v>2021</v>
      </c>
      <c r="B7987">
        <v>11</v>
      </c>
      <c r="C7987">
        <v>11</v>
      </c>
      <c r="D7987" s="2">
        <v>33594.436252569598</v>
      </c>
    </row>
    <row r="7988" spans="1:4" x14ac:dyDescent="0.25">
      <c r="A7988">
        <v>2021</v>
      </c>
      <c r="B7988">
        <v>11</v>
      </c>
      <c r="C7988">
        <v>12</v>
      </c>
      <c r="D7988" s="2">
        <v>28624.886783999998</v>
      </c>
    </row>
    <row r="7989" spans="1:4" x14ac:dyDescent="0.25">
      <c r="A7989">
        <v>2021</v>
      </c>
      <c r="B7989">
        <v>11</v>
      </c>
      <c r="C7989">
        <v>13</v>
      </c>
      <c r="D7989" s="2">
        <v>24833.924213760001</v>
      </c>
    </row>
    <row r="7990" spans="1:4" x14ac:dyDescent="0.25">
      <c r="A7990">
        <v>2021</v>
      </c>
      <c r="B7990">
        <v>11</v>
      </c>
      <c r="C7990">
        <v>14</v>
      </c>
      <c r="D7990" s="2">
        <v>18866.002305024002</v>
      </c>
    </row>
    <row r="7991" spans="1:4" x14ac:dyDescent="0.25">
      <c r="A7991">
        <v>2021</v>
      </c>
      <c r="B7991">
        <v>11</v>
      </c>
      <c r="C7991">
        <v>15</v>
      </c>
      <c r="D7991" s="2">
        <v>24431.658924441599</v>
      </c>
    </row>
    <row r="7992" spans="1:4" x14ac:dyDescent="0.25">
      <c r="A7992">
        <v>2021</v>
      </c>
      <c r="B7992">
        <v>11</v>
      </c>
      <c r="C7992">
        <v>16</v>
      </c>
      <c r="D7992" s="2">
        <v>21380.050267545601</v>
      </c>
    </row>
    <row r="7993" spans="1:4" x14ac:dyDescent="0.25">
      <c r="A7993">
        <v>2021</v>
      </c>
      <c r="B7993">
        <v>11</v>
      </c>
      <c r="C7993">
        <v>17</v>
      </c>
      <c r="D7993" s="2">
        <v>23267.262140928</v>
      </c>
    </row>
    <row r="7994" spans="1:4" x14ac:dyDescent="0.25">
      <c r="A7994">
        <v>2021</v>
      </c>
      <c r="B7994">
        <v>11</v>
      </c>
      <c r="C7994">
        <v>18</v>
      </c>
      <c r="D7994" s="2">
        <v>25704.952606310399</v>
      </c>
    </row>
    <row r="7995" spans="1:4" x14ac:dyDescent="0.25">
      <c r="A7995">
        <v>2021</v>
      </c>
      <c r="B7995">
        <v>11</v>
      </c>
      <c r="C7995">
        <v>19</v>
      </c>
      <c r="D7995" s="2">
        <v>22120.627466649599</v>
      </c>
    </row>
    <row r="7996" spans="1:4" x14ac:dyDescent="0.25">
      <c r="A7996">
        <v>2021</v>
      </c>
      <c r="B7996">
        <v>11</v>
      </c>
      <c r="C7996">
        <v>20</v>
      </c>
      <c r="D7996" s="2">
        <v>26796.0745728</v>
      </c>
    </row>
    <row r="7997" spans="1:4" x14ac:dyDescent="0.25">
      <c r="A7997">
        <v>2021</v>
      </c>
      <c r="B7997">
        <v>11</v>
      </c>
      <c r="C7997">
        <v>21</v>
      </c>
      <c r="D7997" s="2">
        <v>26000.547377356801</v>
      </c>
    </row>
    <row r="7998" spans="1:4" x14ac:dyDescent="0.25">
      <c r="A7998">
        <v>2021</v>
      </c>
      <c r="B7998">
        <v>11</v>
      </c>
      <c r="C7998">
        <v>22</v>
      </c>
      <c r="D7998" s="2">
        <v>26814.325996339201</v>
      </c>
    </row>
    <row r="7999" spans="1:4" x14ac:dyDescent="0.25">
      <c r="A7999">
        <v>2021</v>
      </c>
      <c r="B7999">
        <v>11</v>
      </c>
      <c r="C7999">
        <v>23</v>
      </c>
      <c r="D7999" s="2">
        <v>24499.380024115198</v>
      </c>
    </row>
    <row r="8000" spans="1:4" x14ac:dyDescent="0.25">
      <c r="A8000">
        <v>2021</v>
      </c>
      <c r="B8000">
        <v>11</v>
      </c>
      <c r="C8000">
        <v>24</v>
      </c>
      <c r="D8000" s="2">
        <v>27973.193528217598</v>
      </c>
    </row>
    <row r="8001" spans="1:4" x14ac:dyDescent="0.25">
      <c r="A8001">
        <v>2021</v>
      </c>
      <c r="B8001">
        <v>11</v>
      </c>
      <c r="C8001">
        <v>25</v>
      </c>
      <c r="D8001" s="2">
        <v>27352.2781421568</v>
      </c>
    </row>
    <row r="8002" spans="1:4" x14ac:dyDescent="0.25">
      <c r="A8002">
        <v>2021</v>
      </c>
      <c r="B8002">
        <v>11</v>
      </c>
      <c r="C8002">
        <v>26</v>
      </c>
      <c r="D8002" s="2">
        <v>23880.201703833602</v>
      </c>
    </row>
    <row r="8003" spans="1:4" x14ac:dyDescent="0.25">
      <c r="A8003">
        <v>2021</v>
      </c>
      <c r="B8003">
        <v>11</v>
      </c>
      <c r="C8003">
        <v>27</v>
      </c>
      <c r="D8003" s="2">
        <v>23532.4949594112</v>
      </c>
    </row>
    <row r="8004" spans="1:4" x14ac:dyDescent="0.25">
      <c r="A8004">
        <v>2021</v>
      </c>
      <c r="B8004">
        <v>11</v>
      </c>
      <c r="C8004">
        <v>28</v>
      </c>
      <c r="D8004" s="2">
        <v>25097.8358836224</v>
      </c>
    </row>
    <row r="8005" spans="1:4" x14ac:dyDescent="0.25">
      <c r="A8005">
        <v>2021</v>
      </c>
      <c r="B8005">
        <v>11</v>
      </c>
      <c r="C8005">
        <v>29</v>
      </c>
      <c r="D8005" s="2">
        <v>21201.68297088</v>
      </c>
    </row>
    <row r="8006" spans="1:4" x14ac:dyDescent="0.25">
      <c r="A8006">
        <v>2021</v>
      </c>
      <c r="B8006">
        <v>11</v>
      </c>
      <c r="C8006">
        <v>30</v>
      </c>
      <c r="D8006" s="2">
        <v>18777.681073152002</v>
      </c>
    </row>
    <row r="8007" spans="1:4" x14ac:dyDescent="0.25">
      <c r="A8007">
        <v>2021</v>
      </c>
      <c r="B8007">
        <v>12</v>
      </c>
      <c r="C8007">
        <v>1</v>
      </c>
      <c r="D8007" s="2">
        <v>17453.351909376001</v>
      </c>
    </row>
    <row r="8008" spans="1:4" x14ac:dyDescent="0.25">
      <c r="A8008">
        <v>2021</v>
      </c>
      <c r="B8008">
        <v>12</v>
      </c>
      <c r="C8008">
        <v>2</v>
      </c>
      <c r="D8008" s="2">
        <v>19921.820244480001</v>
      </c>
    </row>
    <row r="8009" spans="1:4" x14ac:dyDescent="0.25">
      <c r="A8009">
        <v>2021</v>
      </c>
      <c r="B8009">
        <v>12</v>
      </c>
      <c r="C8009">
        <v>3</v>
      </c>
      <c r="D8009" s="2">
        <v>17494.209653760001</v>
      </c>
    </row>
    <row r="8010" spans="1:4" x14ac:dyDescent="0.25">
      <c r="A8010">
        <v>2021</v>
      </c>
      <c r="B8010">
        <v>12</v>
      </c>
      <c r="C8010">
        <v>4</v>
      </c>
      <c r="D8010" s="2">
        <v>17309.836024012799</v>
      </c>
    </row>
    <row r="8011" spans="1:4" x14ac:dyDescent="0.25">
      <c r="A8011">
        <v>2021</v>
      </c>
      <c r="B8011">
        <v>12</v>
      </c>
      <c r="C8011">
        <v>5</v>
      </c>
      <c r="D8011" s="2">
        <v>15532.940060467199</v>
      </c>
    </row>
    <row r="8012" spans="1:4" x14ac:dyDescent="0.25">
      <c r="A8012">
        <v>2021</v>
      </c>
      <c r="B8012">
        <v>12</v>
      </c>
      <c r="C8012">
        <v>6</v>
      </c>
      <c r="D8012" s="2">
        <v>75809.269392998394</v>
      </c>
    </row>
    <row r="8013" spans="1:4" x14ac:dyDescent="0.25">
      <c r="A8013">
        <v>2021</v>
      </c>
      <c r="B8013">
        <v>12</v>
      </c>
      <c r="C8013">
        <v>7</v>
      </c>
      <c r="D8013" s="2">
        <v>186791.69870899199</v>
      </c>
    </row>
    <row r="8014" spans="1:4" x14ac:dyDescent="0.25">
      <c r="A8014">
        <v>2021</v>
      </c>
      <c r="B8014">
        <v>12</v>
      </c>
      <c r="C8014">
        <v>8</v>
      </c>
      <c r="D8014" s="2">
        <v>119024.921545114</v>
      </c>
    </row>
    <row r="8015" spans="1:4" x14ac:dyDescent="0.25">
      <c r="A8015">
        <v>2021</v>
      </c>
      <c r="B8015">
        <v>12</v>
      </c>
      <c r="C8015">
        <v>9</v>
      </c>
      <c r="D8015" s="2">
        <v>78997.152083558394</v>
      </c>
    </row>
    <row r="8016" spans="1:4" x14ac:dyDescent="0.25">
      <c r="A8016">
        <v>2021</v>
      </c>
      <c r="B8016">
        <v>12</v>
      </c>
      <c r="C8016">
        <v>10</v>
      </c>
      <c r="D8016" s="2">
        <v>70729.012563148804</v>
      </c>
    </row>
    <row r="8017" spans="1:4" x14ac:dyDescent="0.25">
      <c r="A8017">
        <v>2021</v>
      </c>
      <c r="B8017">
        <v>12</v>
      </c>
      <c r="C8017">
        <v>11</v>
      </c>
      <c r="D8017" s="2">
        <v>101463.431174554</v>
      </c>
    </row>
    <row r="8018" spans="1:4" x14ac:dyDescent="0.25">
      <c r="A8018">
        <v>2021</v>
      </c>
      <c r="B8018">
        <v>12</v>
      </c>
      <c r="C8018">
        <v>12</v>
      </c>
      <c r="D8018" s="2">
        <v>211401.39464294401</v>
      </c>
    </row>
    <row r="8019" spans="1:4" x14ac:dyDescent="0.25">
      <c r="A8019">
        <v>2021</v>
      </c>
      <c r="B8019">
        <v>12</v>
      </c>
      <c r="C8019">
        <v>13</v>
      </c>
      <c r="D8019" s="2">
        <v>217332.047112192</v>
      </c>
    </row>
    <row r="8020" spans="1:4" x14ac:dyDescent="0.25">
      <c r="A8020">
        <v>2021</v>
      </c>
      <c r="B8020">
        <v>12</v>
      </c>
      <c r="C8020">
        <v>14</v>
      </c>
      <c r="D8020" s="2">
        <v>150915.23102638099</v>
      </c>
    </row>
    <row r="8021" spans="1:4" x14ac:dyDescent="0.25">
      <c r="A8021">
        <v>2021</v>
      </c>
      <c r="B8021">
        <v>12</v>
      </c>
      <c r="C8021">
        <v>15</v>
      </c>
      <c r="D8021" s="2">
        <v>108766.422696038</v>
      </c>
    </row>
    <row r="8022" spans="1:4" x14ac:dyDescent="0.25">
      <c r="A8022">
        <v>2021</v>
      </c>
      <c r="B8022">
        <v>12</v>
      </c>
      <c r="C8022">
        <v>16</v>
      </c>
      <c r="D8022" s="2">
        <v>108277.277205473</v>
      </c>
    </row>
    <row r="8023" spans="1:4" x14ac:dyDescent="0.25">
      <c r="A8023">
        <v>2021</v>
      </c>
      <c r="B8023">
        <v>12</v>
      </c>
      <c r="C8023">
        <v>17</v>
      </c>
      <c r="D8023" s="2">
        <v>99342.449392435199</v>
      </c>
    </row>
    <row r="8024" spans="1:4" x14ac:dyDescent="0.25">
      <c r="A8024">
        <v>2021</v>
      </c>
      <c r="B8024">
        <v>12</v>
      </c>
      <c r="C8024">
        <v>18</v>
      </c>
      <c r="D8024" s="2">
        <v>118950.255444419</v>
      </c>
    </row>
    <row r="8025" spans="1:4" x14ac:dyDescent="0.25">
      <c r="A8025">
        <v>2021</v>
      </c>
      <c r="B8025">
        <v>12</v>
      </c>
      <c r="C8025">
        <v>19</v>
      </c>
      <c r="D8025" s="2">
        <v>177658.52489625601</v>
      </c>
    </row>
    <row r="8026" spans="1:4" x14ac:dyDescent="0.25">
      <c r="A8026">
        <v>2021</v>
      </c>
      <c r="B8026">
        <v>12</v>
      </c>
      <c r="C8026">
        <v>20</v>
      </c>
      <c r="D8026" s="2">
        <v>193704.36421017599</v>
      </c>
    </row>
    <row r="8027" spans="1:4" x14ac:dyDescent="0.25">
      <c r="A8027">
        <v>2021</v>
      </c>
      <c r="B8027">
        <v>12</v>
      </c>
      <c r="C8027">
        <v>21</v>
      </c>
      <c r="D8027" s="2">
        <v>141362.90242560001</v>
      </c>
    </row>
    <row r="8028" spans="1:4" x14ac:dyDescent="0.25">
      <c r="A8028">
        <v>2021</v>
      </c>
      <c r="B8028">
        <v>12</v>
      </c>
      <c r="C8028">
        <v>22</v>
      </c>
      <c r="D8028" s="2">
        <v>111062.270730977</v>
      </c>
    </row>
    <row r="8029" spans="1:4" x14ac:dyDescent="0.25">
      <c r="A8029">
        <v>2021</v>
      </c>
      <c r="B8029">
        <v>12</v>
      </c>
      <c r="C8029">
        <v>23</v>
      </c>
      <c r="D8029" s="2">
        <v>94467.019530239995</v>
      </c>
    </row>
    <row r="8030" spans="1:4" x14ac:dyDescent="0.25">
      <c r="A8030">
        <v>2021</v>
      </c>
      <c r="B8030">
        <v>12</v>
      </c>
      <c r="C8030">
        <v>24</v>
      </c>
      <c r="D8030" s="2">
        <v>80758.438920806395</v>
      </c>
    </row>
    <row r="8031" spans="1:4" x14ac:dyDescent="0.25">
      <c r="A8031">
        <v>2021</v>
      </c>
      <c r="B8031">
        <v>12</v>
      </c>
      <c r="C8031">
        <v>25</v>
      </c>
      <c r="D8031" s="2">
        <v>60300.843979161597</v>
      </c>
    </row>
    <row r="8032" spans="1:4" x14ac:dyDescent="0.25">
      <c r="A8032">
        <v>2021</v>
      </c>
      <c r="B8032">
        <v>12</v>
      </c>
      <c r="C8032">
        <v>26</v>
      </c>
      <c r="D8032" s="2">
        <v>118678.917614469</v>
      </c>
    </row>
    <row r="8033" spans="1:4" x14ac:dyDescent="0.25">
      <c r="A8033">
        <v>2021</v>
      </c>
      <c r="B8033">
        <v>12</v>
      </c>
      <c r="C8033">
        <v>27</v>
      </c>
      <c r="D8033" s="2">
        <v>194975.113457664</v>
      </c>
    </row>
    <row r="8034" spans="1:4" x14ac:dyDescent="0.25">
      <c r="A8034">
        <v>2021</v>
      </c>
      <c r="B8034">
        <v>12</v>
      </c>
      <c r="C8034">
        <v>28</v>
      </c>
      <c r="D8034" s="2">
        <v>355825.93666867202</v>
      </c>
    </row>
    <row r="8035" spans="1:4" x14ac:dyDescent="0.25">
      <c r="A8035">
        <v>2021</v>
      </c>
      <c r="B8035">
        <v>12</v>
      </c>
      <c r="C8035">
        <v>29</v>
      </c>
      <c r="D8035" s="2">
        <v>379462.01946624002</v>
      </c>
    </row>
    <row r="8036" spans="1:4" x14ac:dyDescent="0.25">
      <c r="A8036">
        <v>2021</v>
      </c>
      <c r="B8036">
        <v>12</v>
      </c>
      <c r="C8036">
        <v>30</v>
      </c>
      <c r="D8036" s="2">
        <v>512701.570473984</v>
      </c>
    </row>
    <row r="8037" spans="1:4" x14ac:dyDescent="0.25">
      <c r="A8037">
        <v>2021</v>
      </c>
      <c r="B8037">
        <v>12</v>
      </c>
      <c r="C8037">
        <v>31</v>
      </c>
      <c r="D8037" s="2">
        <v>372777.252102144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65"/>
  <sheetViews>
    <sheetView topLeftCell="A229" workbookViewId="0">
      <selection activeCell="D133" sqref="D133:D265"/>
    </sheetView>
  </sheetViews>
  <sheetFormatPr defaultRowHeight="15" x14ac:dyDescent="0.25"/>
  <cols>
    <col min="1" max="1" width="5" bestFit="1" customWidth="1"/>
    <col min="2" max="2" width="6.85546875" bestFit="1" customWidth="1"/>
    <col min="3" max="3" width="11.5703125" style="2" bestFit="1" customWidth="1"/>
  </cols>
  <sheetData>
    <row r="1" spans="1:4" x14ac:dyDescent="0.25">
      <c r="A1" t="s">
        <v>43</v>
      </c>
      <c r="B1" t="s">
        <v>44</v>
      </c>
      <c r="C1" s="2" t="s">
        <v>50</v>
      </c>
      <c r="D1" t="s">
        <v>62</v>
      </c>
    </row>
    <row r="2" spans="1:4" x14ac:dyDescent="0.25">
      <c r="A2">
        <v>2000</v>
      </c>
      <c r="B2">
        <v>1</v>
      </c>
      <c r="C2">
        <v>370703.76341102901</v>
      </c>
      <c r="D2">
        <f>IF(MissingTN!N2&gt;Readme!$B$30,-999,C2)</f>
        <v>-999</v>
      </c>
    </row>
    <row r="3" spans="1:4" x14ac:dyDescent="0.25">
      <c r="A3">
        <v>2000</v>
      </c>
      <c r="B3">
        <v>2</v>
      </c>
      <c r="C3">
        <v>3393737.5106180999</v>
      </c>
      <c r="D3">
        <f>IF(MissingTN!N3&gt;Readme!$B$30,-999,C3)</f>
        <v>3393737.5106180999</v>
      </c>
    </row>
    <row r="4" spans="1:4" x14ac:dyDescent="0.25">
      <c r="A4">
        <v>2000</v>
      </c>
      <c r="B4">
        <v>3</v>
      </c>
      <c r="C4">
        <v>3367986.6113578598</v>
      </c>
      <c r="D4">
        <f>IF(MissingTN!N4&gt;Readme!$B$30,-999,C4)</f>
        <v>3367986.6113578598</v>
      </c>
    </row>
    <row r="5" spans="1:4" x14ac:dyDescent="0.25">
      <c r="A5">
        <v>2000</v>
      </c>
      <c r="B5">
        <v>4</v>
      </c>
      <c r="C5">
        <v>5996247.0428006602</v>
      </c>
      <c r="D5">
        <f>IF(MissingTN!N5&gt;Readme!$B$30,-999,C5)</f>
        <v>5996247.0428006602</v>
      </c>
    </row>
    <row r="6" spans="1:4" x14ac:dyDescent="0.25">
      <c r="A6">
        <v>2000</v>
      </c>
      <c r="B6">
        <v>5</v>
      </c>
      <c r="C6">
        <v>5941565.69754811</v>
      </c>
      <c r="D6">
        <f>IF(MissingTN!N6&gt;Readme!$B$30,-999,C6)</f>
        <v>5941565.69754811</v>
      </c>
    </row>
    <row r="7" spans="1:4" x14ac:dyDescent="0.25">
      <c r="A7">
        <v>2000</v>
      </c>
      <c r="B7">
        <v>6</v>
      </c>
      <c r="C7">
        <v>11325684.8759463</v>
      </c>
      <c r="D7">
        <f>IF(MissingTN!N7&gt;Readme!$B$30,-999,C7)</f>
        <v>11325684.8759463</v>
      </c>
    </row>
    <row r="8" spans="1:4" x14ac:dyDescent="0.25">
      <c r="A8">
        <v>2000</v>
      </c>
      <c r="B8">
        <v>7</v>
      </c>
      <c r="C8">
        <v>1317056.0018331199</v>
      </c>
      <c r="D8">
        <f>IF(MissingTN!N8&gt;Readme!$B$30,-999,C8)</f>
        <v>-999</v>
      </c>
    </row>
    <row r="9" spans="1:4" x14ac:dyDescent="0.25">
      <c r="A9">
        <v>2000</v>
      </c>
      <c r="B9">
        <v>8</v>
      </c>
      <c r="C9">
        <v>313324.13409615902</v>
      </c>
      <c r="D9">
        <f>IF(MissingTN!N9&gt;Readme!$B$30,-999,C9)</f>
        <v>313324.13409615902</v>
      </c>
    </row>
    <row r="10" spans="1:4" x14ac:dyDescent="0.25">
      <c r="A10">
        <v>2000</v>
      </c>
      <c r="B10">
        <v>9</v>
      </c>
      <c r="C10">
        <v>469557.528516096</v>
      </c>
      <c r="D10">
        <f>IF(MissingTN!N10&gt;Readme!$B$30,-999,C10)</f>
        <v>469557.528516096</v>
      </c>
    </row>
    <row r="11" spans="1:4" x14ac:dyDescent="0.25">
      <c r="A11">
        <v>2000</v>
      </c>
      <c r="B11">
        <v>10</v>
      </c>
      <c r="C11">
        <v>737793.29684725695</v>
      </c>
      <c r="D11">
        <f>IF(MissingTN!N11&gt;Readme!$B$30,-999,C11)</f>
        <v>737793.29684725695</v>
      </c>
    </row>
    <row r="12" spans="1:4" x14ac:dyDescent="0.25">
      <c r="A12">
        <v>2000</v>
      </c>
      <c r="B12">
        <v>11</v>
      </c>
      <c r="C12">
        <v>311138.18558905</v>
      </c>
      <c r="D12">
        <f>IF(MissingTN!N12&gt;Readme!$B$30,-999,C12)</f>
        <v>311138.18558905</v>
      </c>
    </row>
    <row r="13" spans="1:4" x14ac:dyDescent="0.25">
      <c r="A13">
        <v>2000</v>
      </c>
      <c r="B13">
        <v>12</v>
      </c>
      <c r="C13">
        <v>2503103.10298762</v>
      </c>
      <c r="D13">
        <f>IF(MissingTN!N13&gt;Readme!$B$30,-999,C13)</f>
        <v>2503103.10298762</v>
      </c>
    </row>
    <row r="14" spans="1:4" x14ac:dyDescent="0.25">
      <c r="A14">
        <v>2001</v>
      </c>
      <c r="B14">
        <v>1</v>
      </c>
      <c r="C14">
        <v>617464.41007855104</v>
      </c>
      <c r="D14">
        <f>IF(MissingTN!N14&gt;Readme!$B$30,-999,C14)</f>
        <v>-999</v>
      </c>
    </row>
    <row r="15" spans="1:4" x14ac:dyDescent="0.25">
      <c r="A15">
        <v>2001</v>
      </c>
      <c r="B15">
        <v>2</v>
      </c>
      <c r="C15">
        <v>7883378.5980943898</v>
      </c>
      <c r="D15">
        <f>IF(MissingTN!N15&gt;Readme!$B$30,-999,C15)</f>
        <v>7883378.5980943898</v>
      </c>
    </row>
    <row r="16" spans="1:4" x14ac:dyDescent="0.25">
      <c r="A16">
        <v>2001</v>
      </c>
      <c r="B16">
        <v>3</v>
      </c>
      <c r="C16">
        <v>2104901.9317904999</v>
      </c>
      <c r="D16">
        <f>IF(MissingTN!N16&gt;Readme!$B$30,-999,C16)</f>
        <v>2104901.9317904999</v>
      </c>
    </row>
    <row r="17" spans="1:4" x14ac:dyDescent="0.25">
      <c r="A17">
        <v>2001</v>
      </c>
      <c r="B17">
        <v>4</v>
      </c>
      <c r="C17">
        <v>4999833.9581931001</v>
      </c>
      <c r="D17">
        <f>IF(MissingTN!N17&gt;Readme!$B$30,-999,C17)</f>
        <v>4999833.9581931001</v>
      </c>
    </row>
    <row r="18" spans="1:4" x14ac:dyDescent="0.25">
      <c r="A18">
        <v>2001</v>
      </c>
      <c r="B18">
        <v>5</v>
      </c>
      <c r="C18">
        <v>8322021.1662467299</v>
      </c>
      <c r="D18">
        <f>IF(MissingTN!N18&gt;Readme!$B$30,-999,C18)</f>
        <v>8322021.1662467299</v>
      </c>
    </row>
    <row r="19" spans="1:4" x14ac:dyDescent="0.25">
      <c r="A19">
        <v>2001</v>
      </c>
      <c r="B19">
        <v>6</v>
      </c>
      <c r="C19">
        <v>4272179.8650577003</v>
      </c>
      <c r="D19">
        <f>IF(MissingTN!N19&gt;Readme!$B$30,-999,C19)</f>
        <v>4272179.8650577003</v>
      </c>
    </row>
    <row r="20" spans="1:4" x14ac:dyDescent="0.25">
      <c r="A20">
        <v>2001</v>
      </c>
      <c r="B20">
        <v>7</v>
      </c>
      <c r="C20">
        <v>168207.132706601</v>
      </c>
      <c r="D20">
        <f>IF(MissingTN!N20&gt;Readme!$B$30,-999,C20)</f>
        <v>168207.132706601</v>
      </c>
    </row>
    <row r="21" spans="1:4" x14ac:dyDescent="0.25">
      <c r="A21">
        <v>2001</v>
      </c>
      <c r="B21">
        <v>8</v>
      </c>
      <c r="C21">
        <v>86573.155738057103</v>
      </c>
      <c r="D21">
        <f>IF(MissingTN!N21&gt;Readme!$B$30,-999,C21)</f>
        <v>86573.155738057103</v>
      </c>
    </row>
    <row r="22" spans="1:4" x14ac:dyDescent="0.25">
      <c r="A22">
        <v>2001</v>
      </c>
      <c r="B22">
        <v>9</v>
      </c>
      <c r="C22">
        <v>122780.259978902</v>
      </c>
      <c r="D22">
        <f>IF(MissingTN!N22&gt;Readme!$B$30,-999,C22)</f>
        <v>122780.259978902</v>
      </c>
    </row>
    <row r="23" spans="1:4" x14ac:dyDescent="0.25">
      <c r="A23">
        <v>2001</v>
      </c>
      <c r="B23">
        <v>10</v>
      </c>
      <c r="C23">
        <v>7500914.5813446604</v>
      </c>
      <c r="D23">
        <f>IF(MissingTN!N23&gt;Readme!$B$30,-999,C23)</f>
        <v>7500914.5813446604</v>
      </c>
    </row>
    <row r="24" spans="1:4" x14ac:dyDescent="0.25">
      <c r="A24">
        <v>2001</v>
      </c>
      <c r="B24">
        <v>11</v>
      </c>
      <c r="C24">
        <v>740025.20238990604</v>
      </c>
      <c r="D24">
        <f>IF(MissingTN!N24&gt;Readme!$B$30,-999,C24)</f>
        <v>740025.20238990604</v>
      </c>
    </row>
    <row r="25" spans="1:4" x14ac:dyDescent="0.25">
      <c r="A25">
        <v>2001</v>
      </c>
      <c r="B25">
        <v>12</v>
      </c>
      <c r="C25">
        <v>7716949.4397225799</v>
      </c>
      <c r="D25">
        <f>IF(MissingTN!N25&gt;Readme!$B$30,-999,C25)</f>
        <v>7716949.4397225799</v>
      </c>
    </row>
    <row r="26" spans="1:4" x14ac:dyDescent="0.25">
      <c r="A26">
        <v>2002</v>
      </c>
      <c r="B26">
        <v>1</v>
      </c>
      <c r="C26">
        <v>1036398.5760899601</v>
      </c>
      <c r="D26">
        <f>IF(MissingTN!N26&gt;Readme!$B$30,-999,C26)</f>
        <v>1036398.5760899601</v>
      </c>
    </row>
    <row r="27" spans="1:4" x14ac:dyDescent="0.25">
      <c r="A27">
        <v>2002</v>
      </c>
      <c r="B27">
        <v>2</v>
      </c>
      <c r="C27">
        <v>7417274.2228705604</v>
      </c>
      <c r="D27">
        <f>IF(MissingTN!N27&gt;Readme!$B$30,-999,C27)</f>
        <v>7417274.2228705604</v>
      </c>
    </row>
    <row r="28" spans="1:4" x14ac:dyDescent="0.25">
      <c r="A28">
        <v>2002</v>
      </c>
      <c r="B28">
        <v>3</v>
      </c>
      <c r="C28">
        <v>4381044.92022439</v>
      </c>
      <c r="D28">
        <f>IF(MissingTN!N28&gt;Readme!$B$30,-999,C28)</f>
        <v>4381044.92022439</v>
      </c>
    </row>
    <row r="29" spans="1:4" x14ac:dyDescent="0.25">
      <c r="A29">
        <v>2002</v>
      </c>
      <c r="B29">
        <v>4</v>
      </c>
      <c r="C29">
        <v>8206849.24620918</v>
      </c>
      <c r="D29">
        <f>IF(MissingTN!N29&gt;Readme!$B$30,-999,C29)</f>
        <v>8206849.24620918</v>
      </c>
    </row>
    <row r="30" spans="1:4" x14ac:dyDescent="0.25">
      <c r="A30">
        <v>2002</v>
      </c>
      <c r="B30">
        <v>5</v>
      </c>
      <c r="C30">
        <v>5460833.6012487002</v>
      </c>
      <c r="D30">
        <f>IF(MissingTN!N30&gt;Readme!$B$30,-999,C30)</f>
        <v>5460833.6012487002</v>
      </c>
    </row>
    <row r="31" spans="1:4" x14ac:dyDescent="0.25">
      <c r="A31">
        <v>2002</v>
      </c>
      <c r="B31">
        <v>6</v>
      </c>
      <c r="C31">
        <v>1043629.6284185899</v>
      </c>
      <c r="D31">
        <f>IF(MissingTN!N31&gt;Readme!$B$30,-999,C31)</f>
        <v>1043629.6284185899</v>
      </c>
    </row>
    <row r="32" spans="1:4" x14ac:dyDescent="0.25">
      <c r="A32">
        <v>2002</v>
      </c>
      <c r="B32">
        <v>7</v>
      </c>
      <c r="C32">
        <v>123129.642832774</v>
      </c>
      <c r="D32">
        <f>IF(MissingTN!N32&gt;Readme!$B$30,-999,C32)</f>
        <v>-999</v>
      </c>
    </row>
    <row r="33" spans="1:4" x14ac:dyDescent="0.25">
      <c r="A33">
        <v>2002</v>
      </c>
      <c r="B33">
        <v>8</v>
      </c>
      <c r="C33">
        <v>81834.616041864705</v>
      </c>
      <c r="D33">
        <f>IF(MissingTN!N33&gt;Readme!$B$30,-999,C33)</f>
        <v>81834.616041864705</v>
      </c>
    </row>
    <row r="34" spans="1:4" x14ac:dyDescent="0.25">
      <c r="A34">
        <v>2002</v>
      </c>
      <c r="B34">
        <v>9</v>
      </c>
      <c r="C34">
        <v>23850.2172230039</v>
      </c>
      <c r="D34">
        <f>IF(MissingTN!N34&gt;Readme!$B$30,-999,C34)</f>
        <v>23850.2172230039</v>
      </c>
    </row>
    <row r="35" spans="1:4" x14ac:dyDescent="0.25">
      <c r="A35">
        <v>2002</v>
      </c>
      <c r="B35">
        <v>10</v>
      </c>
      <c r="C35">
        <v>26824.4379088557</v>
      </c>
      <c r="D35">
        <f>IF(MissingTN!N35&gt;Readme!$B$30,-999,C35)</f>
        <v>26824.4379088557</v>
      </c>
    </row>
    <row r="36" spans="1:4" x14ac:dyDescent="0.25">
      <c r="A36">
        <v>2002</v>
      </c>
      <c r="B36">
        <v>11</v>
      </c>
      <c r="C36">
        <v>309159.966209431</v>
      </c>
      <c r="D36">
        <f>IF(MissingTN!N36&gt;Readme!$B$30,-999,C36)</f>
        <v>309159.966209431</v>
      </c>
    </row>
    <row r="37" spans="1:4" x14ac:dyDescent="0.25">
      <c r="A37">
        <v>2002</v>
      </c>
      <c r="B37">
        <v>12</v>
      </c>
      <c r="C37">
        <v>2540902.6563363802</v>
      </c>
      <c r="D37">
        <f>IF(MissingTN!N37&gt;Readme!$B$30,-999,C37)</f>
        <v>2540902.6563363802</v>
      </c>
    </row>
    <row r="38" spans="1:4" x14ac:dyDescent="0.25">
      <c r="A38">
        <v>2003</v>
      </c>
      <c r="B38">
        <v>1</v>
      </c>
      <c r="C38">
        <v>4058609.3371692402</v>
      </c>
      <c r="D38">
        <f>IF(MissingTN!N38&gt;Readme!$B$30,-999,C38)</f>
        <v>4058609.3371692402</v>
      </c>
    </row>
    <row r="39" spans="1:4" x14ac:dyDescent="0.25">
      <c r="A39">
        <v>2003</v>
      </c>
      <c r="B39">
        <v>2</v>
      </c>
      <c r="C39">
        <v>870724.18258550798</v>
      </c>
      <c r="D39">
        <f>IF(MissingTN!N39&gt;Readme!$B$30,-999,C39)</f>
        <v>870724.18258550798</v>
      </c>
    </row>
    <row r="40" spans="1:4" x14ac:dyDescent="0.25">
      <c r="A40">
        <v>2003</v>
      </c>
      <c r="B40">
        <v>3</v>
      </c>
      <c r="C40">
        <v>7104688.3151770998</v>
      </c>
      <c r="D40">
        <f>IF(MissingTN!N40&gt;Readme!$B$30,-999,C40)</f>
        <v>7104688.3151770998</v>
      </c>
    </row>
    <row r="41" spans="1:4" x14ac:dyDescent="0.25">
      <c r="A41">
        <v>2003</v>
      </c>
      <c r="B41">
        <v>4</v>
      </c>
      <c r="C41">
        <v>7353181.0197365796</v>
      </c>
      <c r="D41">
        <f>IF(MissingTN!N41&gt;Readme!$B$30,-999,C41)</f>
        <v>7353181.0197365796</v>
      </c>
    </row>
    <row r="42" spans="1:4" x14ac:dyDescent="0.25">
      <c r="A42">
        <v>2003</v>
      </c>
      <c r="B42">
        <v>5</v>
      </c>
      <c r="C42">
        <v>14523832.7605206</v>
      </c>
      <c r="D42">
        <f>IF(MissingTN!N42&gt;Readme!$B$30,-999,C42)</f>
        <v>14523832.7605206</v>
      </c>
    </row>
    <row r="43" spans="1:4" x14ac:dyDescent="0.25">
      <c r="A43">
        <v>2003</v>
      </c>
      <c r="B43">
        <v>6</v>
      </c>
      <c r="C43">
        <v>4457965.79664566</v>
      </c>
      <c r="D43">
        <f>IF(MissingTN!N43&gt;Readme!$B$30,-999,C43)</f>
        <v>4457965.79664566</v>
      </c>
    </row>
    <row r="44" spans="1:4" x14ac:dyDescent="0.25">
      <c r="A44">
        <v>2003</v>
      </c>
      <c r="B44">
        <v>7</v>
      </c>
      <c r="C44">
        <v>5633422.8823937001</v>
      </c>
      <c r="D44">
        <f>IF(MissingTN!N44&gt;Readme!$B$30,-999,C44)</f>
        <v>5633422.8823937001</v>
      </c>
    </row>
    <row r="45" spans="1:4" x14ac:dyDescent="0.25">
      <c r="A45">
        <v>2003</v>
      </c>
      <c r="B45">
        <v>8</v>
      </c>
      <c r="C45">
        <v>1877739.7152645499</v>
      </c>
      <c r="D45">
        <f>IF(MissingTN!N45&gt;Readme!$B$30,-999,C45)</f>
        <v>1877739.7152645499</v>
      </c>
    </row>
    <row r="46" spans="1:4" x14ac:dyDescent="0.25">
      <c r="A46">
        <v>2003</v>
      </c>
      <c r="B46">
        <v>9</v>
      </c>
      <c r="C46">
        <v>1886316.9066331401</v>
      </c>
      <c r="D46">
        <f>IF(MissingTN!N46&gt;Readme!$B$30,-999,C46)</f>
        <v>1886316.9066331401</v>
      </c>
    </row>
    <row r="47" spans="1:4" x14ac:dyDescent="0.25">
      <c r="A47">
        <v>2003</v>
      </c>
      <c r="B47">
        <v>10</v>
      </c>
      <c r="C47">
        <v>1371644.10706252</v>
      </c>
      <c r="D47">
        <f>IF(MissingTN!N47&gt;Readme!$B$30,-999,C47)</f>
        <v>1371644.10706252</v>
      </c>
    </row>
    <row r="48" spans="1:4" x14ac:dyDescent="0.25">
      <c r="A48">
        <v>2003</v>
      </c>
      <c r="B48">
        <v>11</v>
      </c>
      <c r="C48">
        <v>1862394.29389744</v>
      </c>
      <c r="D48">
        <f>IF(MissingTN!N48&gt;Readme!$B$30,-999,C48)</f>
        <v>1862394.29389744</v>
      </c>
    </row>
    <row r="49" spans="1:4" x14ac:dyDescent="0.25">
      <c r="A49">
        <v>2003</v>
      </c>
      <c r="B49">
        <v>12</v>
      </c>
      <c r="C49">
        <v>5827667.9948547296</v>
      </c>
      <c r="D49">
        <f>IF(MissingTN!N49&gt;Readme!$B$30,-999,C49)</f>
        <v>5827667.9948547296</v>
      </c>
    </row>
    <row r="50" spans="1:4" x14ac:dyDescent="0.25">
      <c r="A50">
        <v>2004</v>
      </c>
      <c r="B50">
        <v>1</v>
      </c>
      <c r="C50">
        <v>3094881.0537269898</v>
      </c>
      <c r="D50">
        <f>IF(MissingTN!N50&gt;Readme!$B$30,-999,C50)</f>
        <v>3094881.0537269898</v>
      </c>
    </row>
    <row r="51" spans="1:4" x14ac:dyDescent="0.25">
      <c r="A51">
        <v>2004</v>
      </c>
      <c r="B51">
        <v>2</v>
      </c>
      <c r="C51">
        <v>1258073.47677013</v>
      </c>
      <c r="D51">
        <f>IF(MissingTN!N51&gt;Readme!$B$30,-999,C51)</f>
        <v>1258073.47677013</v>
      </c>
    </row>
    <row r="52" spans="1:4" x14ac:dyDescent="0.25">
      <c r="A52">
        <v>2004</v>
      </c>
      <c r="B52">
        <v>3</v>
      </c>
      <c r="C52">
        <v>4988315.9759059604</v>
      </c>
      <c r="D52">
        <f>IF(MissingTN!N52&gt;Readme!$B$30,-999,C52)</f>
        <v>4988315.9759059604</v>
      </c>
    </row>
    <row r="53" spans="1:4" x14ac:dyDescent="0.25">
      <c r="A53">
        <v>2004</v>
      </c>
      <c r="B53">
        <v>4</v>
      </c>
      <c r="C53">
        <v>835924.452741449</v>
      </c>
      <c r="D53">
        <f>IF(MissingTN!N53&gt;Readme!$B$30,-999,C53)</f>
        <v>835924.452741449</v>
      </c>
    </row>
    <row r="54" spans="1:4" x14ac:dyDescent="0.25">
      <c r="A54">
        <v>2004</v>
      </c>
      <c r="B54">
        <v>5</v>
      </c>
      <c r="C54">
        <v>6206867.2175945202</v>
      </c>
      <c r="D54">
        <f>IF(MissingTN!N54&gt;Readme!$B$30,-999,C54)</f>
        <v>6206867.2175945202</v>
      </c>
    </row>
    <row r="55" spans="1:4" x14ac:dyDescent="0.25">
      <c r="A55">
        <v>2004</v>
      </c>
      <c r="B55">
        <v>6</v>
      </c>
      <c r="C55">
        <v>10118137.276587</v>
      </c>
      <c r="D55">
        <f>IF(MissingTN!N55&gt;Readme!$B$30,-999,C55)</f>
        <v>10118137.276587</v>
      </c>
    </row>
    <row r="56" spans="1:4" x14ac:dyDescent="0.25">
      <c r="A56">
        <v>2004</v>
      </c>
      <c r="B56">
        <v>7</v>
      </c>
      <c r="C56">
        <v>429069.41213287198</v>
      </c>
      <c r="D56">
        <f>IF(MissingTN!N56&gt;Readme!$B$30,-999,C56)</f>
        <v>429069.41213287198</v>
      </c>
    </row>
    <row r="57" spans="1:4" x14ac:dyDescent="0.25">
      <c r="A57">
        <v>2004</v>
      </c>
      <c r="B57">
        <v>8</v>
      </c>
      <c r="C57">
        <v>645150.53831801203</v>
      </c>
      <c r="D57">
        <f>IF(MissingTN!N57&gt;Readme!$B$30,-999,C57)</f>
        <v>645150.53831801203</v>
      </c>
    </row>
    <row r="58" spans="1:4" x14ac:dyDescent="0.25">
      <c r="A58">
        <v>2004</v>
      </c>
      <c r="B58">
        <v>9</v>
      </c>
      <c r="C58">
        <v>450604.75889463502</v>
      </c>
      <c r="D58">
        <f>IF(MissingTN!N58&gt;Readme!$B$30,-999,C58)</f>
        <v>450604.75889463502</v>
      </c>
    </row>
    <row r="59" spans="1:4" x14ac:dyDescent="0.25">
      <c r="A59">
        <v>2004</v>
      </c>
      <c r="B59">
        <v>10</v>
      </c>
      <c r="C59">
        <v>129079.586734572</v>
      </c>
      <c r="D59">
        <f>IF(MissingTN!N59&gt;Readme!$B$30,-999,C59)</f>
        <v>129079.586734572</v>
      </c>
    </row>
    <row r="60" spans="1:4" x14ac:dyDescent="0.25">
      <c r="A60">
        <v>2004</v>
      </c>
      <c r="B60">
        <v>11</v>
      </c>
      <c r="C60">
        <v>2320344.7746719401</v>
      </c>
      <c r="D60">
        <f>IF(MissingTN!N60&gt;Readme!$B$30,-999,C60)</f>
        <v>2320344.7746719401</v>
      </c>
    </row>
    <row r="61" spans="1:4" x14ac:dyDescent="0.25">
      <c r="A61">
        <v>2004</v>
      </c>
      <c r="B61">
        <v>12</v>
      </c>
      <c r="C61">
        <v>3817877.05006671</v>
      </c>
      <c r="D61">
        <f>IF(MissingTN!N61&gt;Readme!$B$30,-999,C61)</f>
        <v>3817877.05006671</v>
      </c>
    </row>
    <row r="62" spans="1:4" x14ac:dyDescent="0.25">
      <c r="A62">
        <v>2005</v>
      </c>
      <c r="B62">
        <v>1</v>
      </c>
      <c r="C62">
        <v>11264247.3818735</v>
      </c>
      <c r="D62">
        <f>IF(MissingTN!N62&gt;Readme!$B$30,-999,C62)</f>
        <v>11264247.3818735</v>
      </c>
    </row>
    <row r="63" spans="1:4" x14ac:dyDescent="0.25">
      <c r="A63">
        <v>2005</v>
      </c>
      <c r="B63">
        <v>2</v>
      </c>
      <c r="C63">
        <v>5702808.6199509799</v>
      </c>
      <c r="D63">
        <f>IF(MissingTN!N63&gt;Readme!$B$30,-999,C63)</f>
        <v>5702808.6199509799</v>
      </c>
    </row>
    <row r="64" spans="1:4" x14ac:dyDescent="0.25">
      <c r="A64">
        <v>2005</v>
      </c>
      <c r="B64">
        <v>3</v>
      </c>
      <c r="C64">
        <v>1777762.47434384</v>
      </c>
      <c r="D64">
        <f>IF(MissingTN!N64&gt;Readme!$B$30,-999,C64)</f>
        <v>1777762.47434384</v>
      </c>
    </row>
    <row r="65" spans="1:4" x14ac:dyDescent="0.25">
      <c r="A65">
        <v>2005</v>
      </c>
      <c r="B65">
        <v>4</v>
      </c>
      <c r="C65">
        <v>5090946.6837233696</v>
      </c>
      <c r="D65">
        <f>IF(MissingTN!N65&gt;Readme!$B$30,-999,C65)</f>
        <v>5090946.6837233696</v>
      </c>
    </row>
    <row r="66" spans="1:4" x14ac:dyDescent="0.25">
      <c r="A66">
        <v>2005</v>
      </c>
      <c r="B66">
        <v>5</v>
      </c>
      <c r="C66">
        <v>1440927.75722318</v>
      </c>
      <c r="D66">
        <f>IF(MissingTN!N66&gt;Readme!$B$30,-999,C66)</f>
        <v>1440927.75722318</v>
      </c>
    </row>
    <row r="67" spans="1:4" x14ac:dyDescent="0.25">
      <c r="A67">
        <v>2005</v>
      </c>
      <c r="B67">
        <v>6</v>
      </c>
      <c r="C67">
        <v>227181.39862121301</v>
      </c>
      <c r="D67">
        <f>IF(MissingTN!N67&gt;Readme!$B$30,-999,C67)</f>
        <v>227181.39862121301</v>
      </c>
    </row>
    <row r="68" spans="1:4" x14ac:dyDescent="0.25">
      <c r="A68">
        <v>2005</v>
      </c>
      <c r="B68">
        <v>7</v>
      </c>
      <c r="C68">
        <v>422049.59039557201</v>
      </c>
      <c r="D68">
        <f>IF(MissingTN!N68&gt;Readme!$B$30,-999,C68)</f>
        <v>422049.59039557201</v>
      </c>
    </row>
    <row r="69" spans="1:4" x14ac:dyDescent="0.25">
      <c r="A69">
        <v>2005</v>
      </c>
      <c r="B69">
        <v>8</v>
      </c>
      <c r="C69">
        <v>112946.269460818</v>
      </c>
      <c r="D69">
        <f>IF(MissingTN!N69&gt;Readme!$B$30,-999,C69)</f>
        <v>112946.269460818</v>
      </c>
    </row>
    <row r="70" spans="1:4" x14ac:dyDescent="0.25">
      <c r="A70">
        <v>2005</v>
      </c>
      <c r="B70">
        <v>9</v>
      </c>
      <c r="C70">
        <v>878875.824765953</v>
      </c>
      <c r="D70">
        <f>IF(MissingTN!N70&gt;Readme!$B$30,-999,C70)</f>
        <v>878875.824765953</v>
      </c>
    </row>
    <row r="71" spans="1:4" x14ac:dyDescent="0.25">
      <c r="A71">
        <v>2005</v>
      </c>
      <c r="B71">
        <v>10</v>
      </c>
      <c r="C71">
        <v>508425.16506675002</v>
      </c>
      <c r="D71">
        <f>IF(MissingTN!N71&gt;Readme!$B$30,-999,C71)</f>
        <v>508425.16506675002</v>
      </c>
    </row>
    <row r="72" spans="1:4" x14ac:dyDescent="0.25">
      <c r="A72">
        <v>2005</v>
      </c>
      <c r="B72">
        <v>11</v>
      </c>
      <c r="C72">
        <v>3132266.9491141099</v>
      </c>
      <c r="D72">
        <f>IF(MissingTN!N72&gt;Readme!$B$30,-999,C72)</f>
        <v>3132266.9491141099</v>
      </c>
    </row>
    <row r="73" spans="1:4" x14ac:dyDescent="0.25">
      <c r="A73">
        <v>2005</v>
      </c>
      <c r="B73">
        <v>12</v>
      </c>
      <c r="C73">
        <v>5923561.2094898699</v>
      </c>
      <c r="D73">
        <f>IF(MissingTN!N73&gt;Readme!$B$30,-999,C73)</f>
        <v>5923561.2094898699</v>
      </c>
    </row>
    <row r="74" spans="1:4" x14ac:dyDescent="0.25">
      <c r="A74">
        <v>2006</v>
      </c>
      <c r="B74">
        <v>1</v>
      </c>
      <c r="C74">
        <v>9227526.6709983908</v>
      </c>
      <c r="D74">
        <f>IF(MissingTN!N74&gt;Readme!$B$30,-999,C74)</f>
        <v>9227526.6709983908</v>
      </c>
    </row>
    <row r="75" spans="1:4" x14ac:dyDescent="0.25">
      <c r="A75">
        <v>2006</v>
      </c>
      <c r="B75">
        <v>2</v>
      </c>
      <c r="C75">
        <v>4881293.4235569397</v>
      </c>
      <c r="D75">
        <f>IF(MissingTN!N75&gt;Readme!$B$30,-999,C75)</f>
        <v>4881293.4235569397</v>
      </c>
    </row>
    <row r="76" spans="1:4" x14ac:dyDescent="0.25">
      <c r="A76">
        <v>2006</v>
      </c>
      <c r="B76">
        <v>3</v>
      </c>
      <c r="C76">
        <v>3607737.9794944599</v>
      </c>
      <c r="D76">
        <f>IF(MissingTN!N76&gt;Readme!$B$30,-999,C76)</f>
        <v>3607737.9794944599</v>
      </c>
    </row>
    <row r="77" spans="1:4" x14ac:dyDescent="0.25">
      <c r="A77">
        <v>2006</v>
      </c>
      <c r="B77">
        <v>4</v>
      </c>
      <c r="C77">
        <v>2167404.99473581</v>
      </c>
      <c r="D77">
        <f>IF(MissingTN!N77&gt;Readme!$B$30,-999,C77)</f>
        <v>2167404.99473581</v>
      </c>
    </row>
    <row r="78" spans="1:4" x14ac:dyDescent="0.25">
      <c r="A78">
        <v>2006</v>
      </c>
      <c r="B78">
        <v>5</v>
      </c>
      <c r="C78">
        <v>9526948.1850710902</v>
      </c>
      <c r="D78">
        <f>IF(MissingTN!N78&gt;Readme!$B$30,-999,C78)</f>
        <v>9526948.1850710902</v>
      </c>
    </row>
    <row r="79" spans="1:4" x14ac:dyDescent="0.25">
      <c r="A79">
        <v>2006</v>
      </c>
      <c r="B79">
        <v>6</v>
      </c>
      <c r="C79">
        <v>1925294.6529006599</v>
      </c>
      <c r="D79">
        <f>IF(MissingTN!N79&gt;Readme!$B$30,-999,C79)</f>
        <v>1925294.6529006599</v>
      </c>
    </row>
    <row r="80" spans="1:4" x14ac:dyDescent="0.25">
      <c r="A80">
        <v>2006</v>
      </c>
      <c r="B80">
        <v>7</v>
      </c>
      <c r="C80">
        <v>1327384.07567143</v>
      </c>
      <c r="D80">
        <f>IF(MissingTN!N80&gt;Readme!$B$30,-999,C80)</f>
        <v>-999</v>
      </c>
    </row>
    <row r="81" spans="1:4" x14ac:dyDescent="0.25">
      <c r="A81">
        <v>2006</v>
      </c>
      <c r="B81">
        <v>8</v>
      </c>
      <c r="C81">
        <v>206096.84885831299</v>
      </c>
      <c r="D81">
        <f>IF(MissingTN!N81&gt;Readme!$B$30,-999,C81)</f>
        <v>206096.84885831299</v>
      </c>
    </row>
    <row r="82" spans="1:4" x14ac:dyDescent="0.25">
      <c r="A82">
        <v>2006</v>
      </c>
      <c r="B82">
        <v>9</v>
      </c>
      <c r="C82">
        <v>212370.42168101401</v>
      </c>
      <c r="D82">
        <f>IF(MissingTN!N82&gt;Readme!$B$30,-999,C82)</f>
        <v>212370.42168101401</v>
      </c>
    </row>
    <row r="83" spans="1:4" x14ac:dyDescent="0.25">
      <c r="A83">
        <v>2006</v>
      </c>
      <c r="B83">
        <v>10</v>
      </c>
      <c r="C83">
        <v>3398460.6031143302</v>
      </c>
      <c r="D83">
        <f>IF(MissingTN!N83&gt;Readme!$B$30,-999,C83)</f>
        <v>3398460.6031143302</v>
      </c>
    </row>
    <row r="84" spans="1:4" x14ac:dyDescent="0.25">
      <c r="A84">
        <v>2006</v>
      </c>
      <c r="B84">
        <v>11</v>
      </c>
      <c r="C84">
        <v>2906033.9249198101</v>
      </c>
      <c r="D84">
        <f>IF(MissingTN!N84&gt;Readme!$B$30,-999,C84)</f>
        <v>2906033.9249198101</v>
      </c>
    </row>
    <row r="85" spans="1:4" x14ac:dyDescent="0.25">
      <c r="A85">
        <v>2006</v>
      </c>
      <c r="B85">
        <v>12</v>
      </c>
      <c r="C85">
        <v>6768074.2550758095</v>
      </c>
      <c r="D85">
        <f>IF(MissingTN!N85&gt;Readme!$B$30,-999,C85)</f>
        <v>6768074.2550758095</v>
      </c>
    </row>
    <row r="86" spans="1:4" x14ac:dyDescent="0.25">
      <c r="A86">
        <v>2007</v>
      </c>
      <c r="B86">
        <v>1</v>
      </c>
      <c r="C86">
        <v>8980027.77414749</v>
      </c>
      <c r="D86">
        <f>IF(MissingTN!N86&gt;Readme!$B$30,-999,C86)</f>
        <v>8980027.77414749</v>
      </c>
    </row>
    <row r="87" spans="1:4" x14ac:dyDescent="0.25">
      <c r="A87">
        <v>2007</v>
      </c>
      <c r="B87">
        <v>2</v>
      </c>
      <c r="C87">
        <v>367899.35772690398</v>
      </c>
      <c r="D87">
        <f>IF(MissingTN!N87&gt;Readme!$B$30,-999,C87)</f>
        <v>367899.35772690398</v>
      </c>
    </row>
    <row r="88" spans="1:4" x14ac:dyDescent="0.25">
      <c r="A88">
        <v>2007</v>
      </c>
      <c r="B88">
        <v>3</v>
      </c>
      <c r="C88">
        <v>6683530.5540963998</v>
      </c>
      <c r="D88">
        <f>IF(MissingTN!N88&gt;Readme!$B$30,-999,C88)</f>
        <v>6683530.5540963998</v>
      </c>
    </row>
    <row r="89" spans="1:4" x14ac:dyDescent="0.25">
      <c r="A89">
        <v>2007</v>
      </c>
      <c r="B89">
        <v>4</v>
      </c>
      <c r="C89">
        <v>5005659.5846479004</v>
      </c>
      <c r="D89">
        <f>IF(MissingTN!N89&gt;Readme!$B$30,-999,C89)</f>
        <v>5005659.5846479004</v>
      </c>
    </row>
    <row r="90" spans="1:4" x14ac:dyDescent="0.25">
      <c r="A90">
        <v>2007</v>
      </c>
      <c r="B90">
        <v>5</v>
      </c>
      <c r="C90">
        <v>1589533.51801023</v>
      </c>
      <c r="D90">
        <f>IF(MissingTN!N90&gt;Readme!$B$30,-999,C90)</f>
        <v>1589533.51801023</v>
      </c>
    </row>
    <row r="91" spans="1:4" x14ac:dyDescent="0.25">
      <c r="A91">
        <v>2007</v>
      </c>
      <c r="B91">
        <v>6</v>
      </c>
      <c r="C91">
        <v>168670.99399777499</v>
      </c>
      <c r="D91">
        <f>IF(MissingTN!N91&gt;Readme!$B$30,-999,C91)</f>
        <v>168670.99399777499</v>
      </c>
    </row>
    <row r="92" spans="1:4" x14ac:dyDescent="0.25">
      <c r="A92">
        <v>2007</v>
      </c>
      <c r="B92">
        <v>7</v>
      </c>
      <c r="C92">
        <v>52789.826169610002</v>
      </c>
      <c r="D92">
        <f>IF(MissingTN!N92&gt;Readme!$B$30,-999,C92)</f>
        <v>52789.826169610002</v>
      </c>
    </row>
    <row r="93" spans="1:4" x14ac:dyDescent="0.25">
      <c r="A93">
        <v>2007</v>
      </c>
      <c r="B93">
        <v>8</v>
      </c>
      <c r="C93">
        <v>8943071.1221206393</v>
      </c>
      <c r="D93">
        <f>IF(MissingTN!N93&gt;Readme!$B$30,-999,C93)</f>
        <v>8943071.1221206393</v>
      </c>
    </row>
    <row r="94" spans="1:4" x14ac:dyDescent="0.25">
      <c r="A94">
        <v>2007</v>
      </c>
      <c r="B94">
        <v>9</v>
      </c>
      <c r="C94">
        <v>656501.59151964996</v>
      </c>
      <c r="D94">
        <f>IF(MissingTN!N94&gt;Readme!$B$30,-999,C94)</f>
        <v>656501.59151964996</v>
      </c>
    </row>
    <row r="95" spans="1:4" x14ac:dyDescent="0.25">
      <c r="A95">
        <v>2007</v>
      </c>
      <c r="B95">
        <v>10</v>
      </c>
      <c r="C95">
        <v>97196.844254358497</v>
      </c>
      <c r="D95">
        <f>IF(MissingTN!N95&gt;Readme!$B$30,-999,C95)</f>
        <v>97196.844254358497</v>
      </c>
    </row>
    <row r="96" spans="1:4" x14ac:dyDescent="0.25">
      <c r="A96">
        <v>2007</v>
      </c>
      <c r="B96">
        <v>11</v>
      </c>
      <c r="C96">
        <v>3792328.7384680002</v>
      </c>
      <c r="D96">
        <f>IF(MissingTN!N96&gt;Readme!$B$30,-999,C96)</f>
        <v>3792328.7384680002</v>
      </c>
    </row>
    <row r="97" spans="1:4" x14ac:dyDescent="0.25">
      <c r="A97">
        <v>2007</v>
      </c>
      <c r="B97">
        <v>12</v>
      </c>
      <c r="C97">
        <v>8152812.0608109497</v>
      </c>
      <c r="D97">
        <f>IF(MissingTN!N97&gt;Readme!$B$30,-999,C97)</f>
        <v>8152812.0608109497</v>
      </c>
    </row>
    <row r="98" spans="1:4" x14ac:dyDescent="0.25">
      <c r="A98">
        <v>2008</v>
      </c>
      <c r="B98">
        <v>1</v>
      </c>
      <c r="C98">
        <v>4519216.1520958496</v>
      </c>
      <c r="D98">
        <f>IF(MissingTN!N98&gt;Readme!$B$30,-999,C98)</f>
        <v>4519216.1520958496</v>
      </c>
    </row>
    <row r="99" spans="1:4" x14ac:dyDescent="0.25">
      <c r="A99">
        <v>2008</v>
      </c>
      <c r="B99">
        <v>2</v>
      </c>
      <c r="C99">
        <v>6250100.5945456596</v>
      </c>
      <c r="D99">
        <f>IF(MissingTN!N99&gt;Readme!$B$30,-999,C99)</f>
        <v>6250100.5945456596</v>
      </c>
    </row>
    <row r="100" spans="1:4" x14ac:dyDescent="0.25">
      <c r="A100">
        <v>2008</v>
      </c>
      <c r="B100">
        <v>3</v>
      </c>
      <c r="C100">
        <v>7169345.2695535701</v>
      </c>
      <c r="D100">
        <f>IF(MissingTN!N100&gt;Readme!$B$30,-999,C100)</f>
        <v>7169345.2695535701</v>
      </c>
    </row>
    <row r="101" spans="1:4" x14ac:dyDescent="0.25">
      <c r="A101">
        <v>2008</v>
      </c>
      <c r="B101">
        <v>4</v>
      </c>
      <c r="C101">
        <v>3740625.2892821301</v>
      </c>
      <c r="D101">
        <f>IF(MissingTN!N101&gt;Readme!$B$30,-999,C101)</f>
        <v>3740625.2892821301</v>
      </c>
    </row>
    <row r="102" spans="1:4" x14ac:dyDescent="0.25">
      <c r="A102">
        <v>2008</v>
      </c>
      <c r="B102">
        <v>5</v>
      </c>
      <c r="C102">
        <v>2530355.1931289602</v>
      </c>
      <c r="D102">
        <f>IF(MissingTN!N102&gt;Readme!$B$30,-999,C102)</f>
        <v>2530355.1931289602</v>
      </c>
    </row>
    <row r="103" spans="1:4" x14ac:dyDescent="0.25">
      <c r="A103">
        <v>2008</v>
      </c>
      <c r="B103">
        <v>6</v>
      </c>
      <c r="C103">
        <v>4586726.3385473797</v>
      </c>
      <c r="D103">
        <f>IF(MissingTN!N103&gt;Readme!$B$30,-999,C103)</f>
        <v>4586726.3385473797</v>
      </c>
    </row>
    <row r="104" spans="1:4" x14ac:dyDescent="0.25">
      <c r="A104">
        <v>2008</v>
      </c>
      <c r="B104">
        <v>7</v>
      </c>
      <c r="C104">
        <v>2058323.9736875501</v>
      </c>
      <c r="D104">
        <f>IF(MissingTN!N104&gt;Readme!$B$30,-999,C104)</f>
        <v>2058323.9736875501</v>
      </c>
    </row>
    <row r="105" spans="1:4" x14ac:dyDescent="0.25">
      <c r="A105">
        <v>2008</v>
      </c>
      <c r="B105">
        <v>8</v>
      </c>
      <c r="C105">
        <v>42809.144764671102</v>
      </c>
      <c r="D105">
        <f>IF(MissingTN!N105&gt;Readme!$B$30,-999,C105)</f>
        <v>42809.144764671102</v>
      </c>
    </row>
    <row r="106" spans="1:4" x14ac:dyDescent="0.25">
      <c r="A106">
        <v>2008</v>
      </c>
      <c r="B106">
        <v>9</v>
      </c>
      <c r="C106">
        <v>177024.74344726501</v>
      </c>
      <c r="D106">
        <f>IF(MissingTN!N106&gt;Readme!$B$30,-999,C106)</f>
        <v>177024.74344726501</v>
      </c>
    </row>
    <row r="107" spans="1:4" x14ac:dyDescent="0.25">
      <c r="A107">
        <v>2008</v>
      </c>
      <c r="B107">
        <v>10</v>
      </c>
      <c r="C107">
        <v>37868.411847298397</v>
      </c>
      <c r="D107">
        <f>IF(MissingTN!N107&gt;Readme!$B$30,-999,C107)</f>
        <v>37868.411847298397</v>
      </c>
    </row>
    <row r="108" spans="1:4" x14ac:dyDescent="0.25">
      <c r="A108">
        <v>2008</v>
      </c>
      <c r="B108">
        <v>11</v>
      </c>
      <c r="C108">
        <v>553832.96332793997</v>
      </c>
      <c r="D108">
        <f>IF(MissingTN!N108&gt;Readme!$B$30,-999,C108)</f>
        <v>553832.96332793997</v>
      </c>
    </row>
    <row r="109" spans="1:4" x14ac:dyDescent="0.25">
      <c r="A109">
        <v>2008</v>
      </c>
      <c r="B109">
        <v>12</v>
      </c>
      <c r="C109">
        <v>3599445.7608987102</v>
      </c>
      <c r="D109">
        <f>IF(MissingTN!N109&gt;Readme!$B$30,-999,C109)</f>
        <v>3599445.7608987102</v>
      </c>
    </row>
    <row r="110" spans="1:4" x14ac:dyDescent="0.25">
      <c r="A110">
        <v>2009</v>
      </c>
      <c r="B110">
        <v>1</v>
      </c>
      <c r="C110">
        <v>1465872.02201638</v>
      </c>
      <c r="D110">
        <f>IF(MissingTN!N110&gt;Readme!$B$30,-999,C110)</f>
        <v>1465872.02201638</v>
      </c>
    </row>
    <row r="111" spans="1:4" x14ac:dyDescent="0.25">
      <c r="A111">
        <v>2009</v>
      </c>
      <c r="B111">
        <v>2</v>
      </c>
      <c r="C111">
        <v>6864602.4235243797</v>
      </c>
      <c r="D111">
        <f>IF(MissingTN!N111&gt;Readme!$B$30,-999,C111)</f>
        <v>6864602.4235243797</v>
      </c>
    </row>
    <row r="112" spans="1:4" x14ac:dyDescent="0.25">
      <c r="A112">
        <v>2009</v>
      </c>
      <c r="B112">
        <v>3</v>
      </c>
      <c r="C112">
        <v>7846430.2641864298</v>
      </c>
      <c r="D112">
        <f>IF(MissingTN!N112&gt;Readme!$B$30,-999,C112)</f>
        <v>7846430.2641864298</v>
      </c>
    </row>
    <row r="113" spans="1:4" x14ac:dyDescent="0.25">
      <c r="A113">
        <v>2009</v>
      </c>
      <c r="B113">
        <v>4</v>
      </c>
      <c r="C113">
        <v>6176482.9692211803</v>
      </c>
      <c r="D113">
        <f>IF(MissingTN!N113&gt;Readme!$B$30,-999,C113)</f>
        <v>6176482.9692211803</v>
      </c>
    </row>
    <row r="114" spans="1:4" x14ac:dyDescent="0.25">
      <c r="A114">
        <v>2009</v>
      </c>
      <c r="B114">
        <v>5</v>
      </c>
      <c r="C114">
        <v>2897727.7713458701</v>
      </c>
      <c r="D114">
        <f>IF(MissingTN!N114&gt;Readme!$B$30,-999,C114)</f>
        <v>2897727.7713458701</v>
      </c>
    </row>
    <row r="115" spans="1:4" x14ac:dyDescent="0.25">
      <c r="A115">
        <v>2009</v>
      </c>
      <c r="B115">
        <v>6</v>
      </c>
      <c r="C115">
        <v>3273335.9708856102</v>
      </c>
      <c r="D115">
        <f>IF(MissingTN!N115&gt;Readme!$B$30,-999,C115)</f>
        <v>3273335.9708856102</v>
      </c>
    </row>
    <row r="116" spans="1:4" x14ac:dyDescent="0.25">
      <c r="A116">
        <v>2009</v>
      </c>
      <c r="B116">
        <v>7</v>
      </c>
      <c r="C116">
        <v>202066.50283108</v>
      </c>
      <c r="D116">
        <f>IF(MissingTN!N116&gt;Readme!$B$30,-999,C116)</f>
        <v>202066.50283108</v>
      </c>
    </row>
    <row r="117" spans="1:4" x14ac:dyDescent="0.25">
      <c r="A117">
        <v>2009</v>
      </c>
      <c r="B117">
        <v>8</v>
      </c>
      <c r="C117">
        <v>174143.675977746</v>
      </c>
      <c r="D117">
        <f>IF(MissingTN!N117&gt;Readme!$B$30,-999,C117)</f>
        <v>174143.675977746</v>
      </c>
    </row>
    <row r="118" spans="1:4" x14ac:dyDescent="0.25">
      <c r="A118">
        <v>2009</v>
      </c>
      <c r="B118">
        <v>9</v>
      </c>
      <c r="C118">
        <v>46405.6219394418</v>
      </c>
      <c r="D118">
        <f>IF(MissingTN!N118&gt;Readme!$B$30,-999,C118)</f>
        <v>46405.6219394418</v>
      </c>
    </row>
    <row r="119" spans="1:4" x14ac:dyDescent="0.25">
      <c r="A119">
        <v>2009</v>
      </c>
      <c r="B119">
        <v>10</v>
      </c>
      <c r="C119">
        <v>330829.70234965201</v>
      </c>
      <c r="D119">
        <f>IF(MissingTN!N119&gt;Readme!$B$30,-999,C119)</f>
        <v>330829.70234965201</v>
      </c>
    </row>
    <row r="120" spans="1:4" x14ac:dyDescent="0.25">
      <c r="A120">
        <v>2009</v>
      </c>
      <c r="B120">
        <v>11</v>
      </c>
      <c r="C120">
        <v>402786.62573684403</v>
      </c>
      <c r="D120">
        <f>IF(MissingTN!N120&gt;Readme!$B$30,-999,C120)</f>
        <v>402786.62573684403</v>
      </c>
    </row>
    <row r="121" spans="1:4" x14ac:dyDescent="0.25">
      <c r="A121">
        <v>2009</v>
      </c>
      <c r="B121">
        <v>12</v>
      </c>
      <c r="C121" s="2">
        <v>2161945.2648769198</v>
      </c>
      <c r="D121">
        <f>IF(MissingTN!N121&gt;Readme!$B$30,-999,C121)</f>
        <v>2161945.2648769198</v>
      </c>
    </row>
    <row r="122" spans="1:4" x14ac:dyDescent="0.25">
      <c r="A122">
        <v>2010</v>
      </c>
      <c r="B122">
        <v>1</v>
      </c>
      <c r="C122" s="2">
        <v>1856520.3700820301</v>
      </c>
      <c r="D122">
        <f>IF(MissingTN!N122&gt;Readme!$B$30,-999,C122)</f>
        <v>1856520.3700820301</v>
      </c>
    </row>
    <row r="123" spans="1:4" x14ac:dyDescent="0.25">
      <c r="A123">
        <v>2010</v>
      </c>
      <c r="B123">
        <v>2</v>
      </c>
      <c r="C123" s="2">
        <v>612386.02242934296</v>
      </c>
      <c r="D123">
        <f>IF(MissingTN!N123&gt;Readme!$B$30,-999,C123)</f>
        <v>612386.02242934296</v>
      </c>
    </row>
    <row r="124" spans="1:4" x14ac:dyDescent="0.25">
      <c r="A124">
        <v>2010</v>
      </c>
      <c r="B124">
        <v>3</v>
      </c>
      <c r="C124" s="2">
        <v>8246201.4084016299</v>
      </c>
      <c r="D124">
        <f>IF(MissingTN!N124&gt;Readme!$B$30,-999,C124)</f>
        <v>8246201.4084016299</v>
      </c>
    </row>
    <row r="125" spans="1:4" x14ac:dyDescent="0.25">
      <c r="A125">
        <v>2010</v>
      </c>
      <c r="B125">
        <v>4</v>
      </c>
      <c r="C125" s="2">
        <v>5182593.53088398</v>
      </c>
      <c r="D125">
        <f>IF(MissingTN!N125&gt;Readme!$B$30,-999,C125)</f>
        <v>5182593.53088398</v>
      </c>
    </row>
    <row r="126" spans="1:4" x14ac:dyDescent="0.25">
      <c r="A126">
        <v>2010</v>
      </c>
      <c r="B126">
        <v>5</v>
      </c>
      <c r="C126" s="2">
        <v>10634049.28184</v>
      </c>
      <c r="D126">
        <f>IF(MissingTN!N126&gt;Readme!$B$30,-999,C126)</f>
        <v>10634049.28184</v>
      </c>
    </row>
    <row r="127" spans="1:4" x14ac:dyDescent="0.25">
      <c r="A127">
        <v>2010</v>
      </c>
      <c r="B127">
        <v>6</v>
      </c>
      <c r="C127" s="2">
        <v>4639109.8440518798</v>
      </c>
      <c r="D127">
        <f>IF(MissingTN!N127&gt;Readme!$B$30,-999,C127)</f>
        <v>4639109.8440518798</v>
      </c>
    </row>
    <row r="128" spans="1:4" x14ac:dyDescent="0.25">
      <c r="A128">
        <v>2010</v>
      </c>
      <c r="B128">
        <v>7</v>
      </c>
      <c r="C128" s="2">
        <v>405484.54578195198</v>
      </c>
      <c r="D128">
        <f>IF(MissingTN!N128&gt;Readme!$B$30,-999,C128)</f>
        <v>405484.54578195198</v>
      </c>
    </row>
    <row r="129" spans="1:4" x14ac:dyDescent="0.25">
      <c r="A129">
        <v>2010</v>
      </c>
      <c r="B129">
        <v>8</v>
      </c>
      <c r="C129" s="2">
        <v>88840.582913966296</v>
      </c>
      <c r="D129">
        <f>IF(MissingTN!N129&gt;Readme!$B$30,-999,C129)</f>
        <v>88840.582913966296</v>
      </c>
    </row>
    <row r="130" spans="1:4" x14ac:dyDescent="0.25">
      <c r="A130">
        <v>2010</v>
      </c>
      <c r="B130">
        <v>9</v>
      </c>
      <c r="C130" s="2">
        <v>20013.949223626201</v>
      </c>
      <c r="D130">
        <f>IF(MissingTN!N130&gt;Readme!$B$30,-999,C130)</f>
        <v>20013.949223626201</v>
      </c>
    </row>
    <row r="131" spans="1:4" x14ac:dyDescent="0.25">
      <c r="A131">
        <v>2010</v>
      </c>
      <c r="B131">
        <v>10</v>
      </c>
      <c r="C131" s="2">
        <v>16671.544255182602</v>
      </c>
      <c r="D131">
        <f>IF(MissingTN!N131&gt;Readme!$B$30,-999,C131)</f>
        <v>-999</v>
      </c>
    </row>
    <row r="132" spans="1:4" x14ac:dyDescent="0.25">
      <c r="A132">
        <v>2010</v>
      </c>
      <c r="B132">
        <v>11</v>
      </c>
      <c r="C132" s="2">
        <v>258271.62599435399</v>
      </c>
      <c r="D132">
        <f>IF(MissingTN!N132&gt;Readme!$B$30,-999,C132)</f>
        <v>-999</v>
      </c>
    </row>
    <row r="133" spans="1:4" x14ac:dyDescent="0.25">
      <c r="A133">
        <v>2010</v>
      </c>
      <c r="B133">
        <v>12</v>
      </c>
      <c r="C133" s="2">
        <v>806215.02604309598</v>
      </c>
      <c r="D133">
        <f>IF(MissingTN!N133&gt;Readme!$B$30,-999,C133)</f>
        <v>806215.02604309598</v>
      </c>
    </row>
    <row r="134" spans="1:4" x14ac:dyDescent="0.25">
      <c r="A134">
        <v>2011</v>
      </c>
      <c r="B134">
        <v>1</v>
      </c>
      <c r="C134" s="2">
        <v>1238916.86058747</v>
      </c>
      <c r="D134">
        <f>IF(MissingTN!N134&gt;Readme!$B$30,-999,C134)</f>
        <v>1238916.86058747</v>
      </c>
    </row>
    <row r="135" spans="1:4" x14ac:dyDescent="0.25">
      <c r="A135">
        <v>2011</v>
      </c>
      <c r="B135">
        <v>2</v>
      </c>
      <c r="C135" s="2">
        <v>5012011.3704067999</v>
      </c>
      <c r="D135">
        <f>IF(MissingTN!N135&gt;Readme!$B$30,-999,C135)</f>
        <v>5012011.3704067999</v>
      </c>
    </row>
    <row r="136" spans="1:4" x14ac:dyDescent="0.25">
      <c r="A136">
        <v>2011</v>
      </c>
      <c r="B136">
        <v>3</v>
      </c>
      <c r="C136" s="2">
        <v>11822899.7638098</v>
      </c>
      <c r="D136">
        <f>IF(MissingTN!N136&gt;Readme!$B$30,-999,C136)</f>
        <v>11822899.7638098</v>
      </c>
    </row>
    <row r="137" spans="1:4" x14ac:dyDescent="0.25">
      <c r="A137">
        <v>2011</v>
      </c>
      <c r="B137">
        <v>4</v>
      </c>
      <c r="C137" s="2">
        <v>8921297.5817837901</v>
      </c>
      <c r="D137">
        <f>IF(MissingTN!N137&gt;Readme!$B$30,-999,C137)</f>
        <v>8921297.5817837901</v>
      </c>
    </row>
    <row r="138" spans="1:4" x14ac:dyDescent="0.25">
      <c r="A138">
        <v>2011</v>
      </c>
      <c r="B138">
        <v>5</v>
      </c>
      <c r="C138" s="2">
        <v>11144669.4707385</v>
      </c>
      <c r="D138">
        <f>IF(MissingTN!N138&gt;Readme!$B$30,-999,C138)</f>
        <v>11144669.4707385</v>
      </c>
    </row>
    <row r="139" spans="1:4" x14ac:dyDescent="0.25">
      <c r="A139">
        <v>2011</v>
      </c>
      <c r="B139">
        <v>6</v>
      </c>
      <c r="C139" s="2">
        <v>1665652.15712629</v>
      </c>
      <c r="D139">
        <f>IF(MissingTN!N139&gt;Readme!$B$30,-999,C139)</f>
        <v>1665652.15712629</v>
      </c>
    </row>
    <row r="140" spans="1:4" x14ac:dyDescent="0.25">
      <c r="A140">
        <v>2011</v>
      </c>
      <c r="B140">
        <v>7</v>
      </c>
      <c r="C140" s="2">
        <v>178548.69362517601</v>
      </c>
      <c r="D140">
        <f>IF(MissingTN!N140&gt;Readme!$B$30,-999,C140)</f>
        <v>178548.69362517601</v>
      </c>
    </row>
    <row r="141" spans="1:4" x14ac:dyDescent="0.25">
      <c r="A141">
        <v>2011</v>
      </c>
      <c r="B141">
        <v>8</v>
      </c>
      <c r="C141" s="2">
        <v>149535.541983984</v>
      </c>
      <c r="D141">
        <f>IF(MissingTN!N141&gt;Readme!$B$30,-999,C141)</f>
        <v>149535.541983984</v>
      </c>
    </row>
    <row r="142" spans="1:4" x14ac:dyDescent="0.25">
      <c r="A142">
        <v>2011</v>
      </c>
      <c r="B142">
        <v>9</v>
      </c>
      <c r="C142" s="2">
        <v>1333158.6378971101</v>
      </c>
      <c r="D142">
        <f>IF(MissingTN!N142&gt;Readme!$B$30,-999,C142)</f>
        <v>1333158.6378971101</v>
      </c>
    </row>
    <row r="143" spans="1:4" x14ac:dyDescent="0.25">
      <c r="A143">
        <v>2011</v>
      </c>
      <c r="B143">
        <v>10</v>
      </c>
      <c r="C143" s="2">
        <v>3719441.0596631598</v>
      </c>
      <c r="D143">
        <f>IF(MissingTN!N143&gt;Readme!$B$30,-999,C143)</f>
        <v>3719441.0596631598</v>
      </c>
    </row>
    <row r="144" spans="1:4" x14ac:dyDescent="0.25">
      <c r="A144">
        <v>2011</v>
      </c>
      <c r="B144">
        <v>11</v>
      </c>
      <c r="C144" s="2">
        <v>4973878.98718106</v>
      </c>
      <c r="D144">
        <f>IF(MissingTN!N144&gt;Readme!$B$30,-999,C144)</f>
        <v>4973878.98718106</v>
      </c>
    </row>
    <row r="145" spans="1:4" x14ac:dyDescent="0.25">
      <c r="A145">
        <v>2011</v>
      </c>
      <c r="B145">
        <v>12</v>
      </c>
      <c r="C145" s="2">
        <v>7390141.63086663</v>
      </c>
      <c r="D145">
        <f>IF(MissingTN!N145&gt;Readme!$B$30,-999,C145)</f>
        <v>7390141.63086663</v>
      </c>
    </row>
    <row r="146" spans="1:4" x14ac:dyDescent="0.25">
      <c r="A146">
        <v>2012</v>
      </c>
      <c r="B146">
        <v>1</v>
      </c>
      <c r="C146" s="2">
        <v>3823545.22072405</v>
      </c>
      <c r="D146">
        <f>IF(MissingTN!N146&gt;Readme!$B$30,-999,C146)</f>
        <v>3823545.22072405</v>
      </c>
    </row>
    <row r="147" spans="1:4" x14ac:dyDescent="0.25">
      <c r="A147">
        <v>2012</v>
      </c>
      <c r="B147">
        <v>2</v>
      </c>
      <c r="C147" s="2">
        <v>1897731.26038748</v>
      </c>
      <c r="D147">
        <f>IF(MissingTN!N147&gt;Readme!$B$30,-999,C147)</f>
        <v>1897731.26038748</v>
      </c>
    </row>
    <row r="148" spans="1:4" x14ac:dyDescent="0.25">
      <c r="A148">
        <v>2012</v>
      </c>
      <c r="B148">
        <v>3</v>
      </c>
      <c r="C148" s="2">
        <v>3515559.1489254702</v>
      </c>
      <c r="D148">
        <f>IF(MissingTN!N148&gt;Readme!$B$30,-999,C148)</f>
        <v>3515559.1489254702</v>
      </c>
    </row>
    <row r="149" spans="1:4" x14ac:dyDescent="0.25">
      <c r="A149">
        <v>2012</v>
      </c>
      <c r="B149">
        <v>4</v>
      </c>
      <c r="C149" s="2">
        <v>324705.25379422802</v>
      </c>
      <c r="D149">
        <f>IF(MissingTN!N149&gt;Readme!$B$30,-999,C149)</f>
        <v>324705.25379422802</v>
      </c>
    </row>
    <row r="150" spans="1:4" x14ac:dyDescent="0.25">
      <c r="A150">
        <v>2012</v>
      </c>
      <c r="B150">
        <v>5</v>
      </c>
      <c r="C150" s="2">
        <v>694917.94071734301</v>
      </c>
      <c r="D150">
        <f>IF(MissingTN!N150&gt;Readme!$B$30,-999,C150)</f>
        <v>694917.94071734301</v>
      </c>
    </row>
    <row r="151" spans="1:4" x14ac:dyDescent="0.25">
      <c r="A151">
        <v>2012</v>
      </c>
      <c r="B151">
        <v>6</v>
      </c>
      <c r="C151" s="2">
        <v>72718.6124148503</v>
      </c>
      <c r="D151">
        <f>IF(MissingTN!N151&gt;Readme!$B$30,-999,C151)</f>
        <v>72718.6124148503</v>
      </c>
    </row>
    <row r="152" spans="1:4" x14ac:dyDescent="0.25">
      <c r="A152">
        <v>2012</v>
      </c>
      <c r="B152">
        <v>7</v>
      </c>
      <c r="C152" s="2">
        <v>31145.1446832851</v>
      </c>
      <c r="D152">
        <f>IF(MissingTN!N152&gt;Readme!$B$30,-999,C152)</f>
        <v>31145.1446832851</v>
      </c>
    </row>
    <row r="153" spans="1:4" x14ac:dyDescent="0.25">
      <c r="A153">
        <v>2012</v>
      </c>
      <c r="B153">
        <v>8</v>
      </c>
      <c r="C153" s="2">
        <v>85661.675862478907</v>
      </c>
      <c r="D153">
        <f>IF(MissingTN!N153&gt;Readme!$B$30,-999,C153)</f>
        <v>85661.675862478907</v>
      </c>
    </row>
    <row r="154" spans="1:4" x14ac:dyDescent="0.25">
      <c r="A154">
        <v>2012</v>
      </c>
      <c r="B154">
        <v>9</v>
      </c>
      <c r="C154" s="2">
        <v>98816.428217680106</v>
      </c>
      <c r="D154">
        <f>IF(MissingTN!N154&gt;Readme!$B$30,-999,C154)</f>
        <v>98816.428217680106</v>
      </c>
    </row>
    <row r="155" spans="1:4" x14ac:dyDescent="0.25">
      <c r="A155">
        <v>2012</v>
      </c>
      <c r="B155">
        <v>10</v>
      </c>
      <c r="C155" s="2">
        <v>423495.75237025099</v>
      </c>
      <c r="D155">
        <f>IF(MissingTN!N155&gt;Readme!$B$30,-999,C155)</f>
        <v>423495.75237025099</v>
      </c>
    </row>
    <row r="156" spans="1:4" x14ac:dyDescent="0.25">
      <c r="A156">
        <v>2012</v>
      </c>
      <c r="B156">
        <v>11</v>
      </c>
      <c r="C156" s="2">
        <v>728860.70942500199</v>
      </c>
      <c r="D156">
        <f>IF(MissingTN!N156&gt;Readme!$B$30,-999,C156)</f>
        <v>728860.70942500199</v>
      </c>
    </row>
    <row r="157" spans="1:4" x14ac:dyDescent="0.25">
      <c r="A157">
        <v>2012</v>
      </c>
      <c r="B157">
        <v>12</v>
      </c>
      <c r="C157" s="2">
        <v>1879257.65859152</v>
      </c>
      <c r="D157">
        <f>IF(MissingTN!N157&gt;Readme!$B$30,-999,C157)</f>
        <v>1879257.65859152</v>
      </c>
    </row>
    <row r="158" spans="1:4" x14ac:dyDescent="0.25">
      <c r="A158">
        <v>2013</v>
      </c>
      <c r="B158">
        <v>1</v>
      </c>
      <c r="C158" s="2">
        <v>6537030.1263103401</v>
      </c>
      <c r="D158">
        <f>IF(MissingTN!N158&gt;Readme!$B$30,-999,C158)</f>
        <v>6537030.1263103401</v>
      </c>
    </row>
    <row r="159" spans="1:4" x14ac:dyDescent="0.25">
      <c r="A159">
        <v>2013</v>
      </c>
      <c r="B159">
        <v>2</v>
      </c>
      <c r="C159" s="2">
        <v>3115059.4853573502</v>
      </c>
      <c r="D159">
        <f>IF(MissingTN!N159&gt;Readme!$B$30,-999,C159)</f>
        <v>3115059.4853573502</v>
      </c>
    </row>
    <row r="160" spans="1:4" x14ac:dyDescent="0.25">
      <c r="A160">
        <v>2013</v>
      </c>
      <c r="B160">
        <v>3</v>
      </c>
      <c r="C160" s="2">
        <v>6350086.1774556497</v>
      </c>
      <c r="D160">
        <f>IF(MissingTN!N160&gt;Readme!$B$30,-999,C160)</f>
        <v>6350086.1774556497</v>
      </c>
    </row>
    <row r="161" spans="1:4" x14ac:dyDescent="0.25">
      <c r="A161">
        <v>2013</v>
      </c>
      <c r="B161">
        <v>4</v>
      </c>
      <c r="C161" s="2">
        <v>10716495.272010099</v>
      </c>
      <c r="D161">
        <f>IF(MissingTN!N161&gt;Readme!$B$30,-999,C161)</f>
        <v>10716495.272010099</v>
      </c>
    </row>
    <row r="162" spans="1:4" x14ac:dyDescent="0.25">
      <c r="A162">
        <v>2013</v>
      </c>
      <c r="B162">
        <v>5</v>
      </c>
      <c r="C162" s="2">
        <v>1290192.9057169899</v>
      </c>
      <c r="D162">
        <f>IF(MissingTN!N162&gt;Readme!$B$30,-999,C162)</f>
        <v>1290192.9057169899</v>
      </c>
    </row>
    <row r="163" spans="1:4" x14ac:dyDescent="0.25">
      <c r="A163">
        <v>2013</v>
      </c>
      <c r="B163">
        <v>6</v>
      </c>
      <c r="C163" s="2">
        <v>4920937.55388592</v>
      </c>
      <c r="D163">
        <f>IF(MissingTN!N163&gt;Readme!$B$30,-999,C163)</f>
        <v>4920937.55388592</v>
      </c>
    </row>
    <row r="164" spans="1:4" x14ac:dyDescent="0.25">
      <c r="A164">
        <v>2013</v>
      </c>
      <c r="B164">
        <v>7</v>
      </c>
      <c r="C164" s="2">
        <v>4224585.4297222402</v>
      </c>
      <c r="D164">
        <f>IF(MissingTN!N164&gt;Readme!$B$30,-999,C164)</f>
        <v>4224585.4297222402</v>
      </c>
    </row>
    <row r="165" spans="1:4" x14ac:dyDescent="0.25">
      <c r="A165">
        <v>2013</v>
      </c>
      <c r="B165">
        <v>8</v>
      </c>
      <c r="C165" s="2">
        <v>252312.25115875699</v>
      </c>
      <c r="D165">
        <f>IF(MissingTN!N165&gt;Readme!$B$30,-999,C165)</f>
        <v>252312.25115875699</v>
      </c>
    </row>
    <row r="166" spans="1:4" x14ac:dyDescent="0.25">
      <c r="A166">
        <v>2013</v>
      </c>
      <c r="B166">
        <v>9</v>
      </c>
      <c r="C166" s="2">
        <v>38680.851037693101</v>
      </c>
      <c r="D166">
        <f>IF(MissingTN!N166&gt;Readme!$B$30,-999,C166)</f>
        <v>38680.851037693101</v>
      </c>
    </row>
    <row r="167" spans="1:4" x14ac:dyDescent="0.25">
      <c r="A167">
        <v>2013</v>
      </c>
      <c r="B167">
        <v>10</v>
      </c>
      <c r="C167" s="2">
        <v>355528.97342007898</v>
      </c>
      <c r="D167">
        <f>IF(MissingTN!N167&gt;Readme!$B$30,-999,C167)</f>
        <v>355528.97342007898</v>
      </c>
    </row>
    <row r="168" spans="1:4" x14ac:dyDescent="0.25">
      <c r="A168">
        <v>2013</v>
      </c>
      <c r="B168">
        <v>11</v>
      </c>
      <c r="C168" s="2">
        <v>519116.83297951298</v>
      </c>
      <c r="D168">
        <f>IF(MissingTN!N168&gt;Readme!$B$30,-999,C168)</f>
        <v>519116.83297951298</v>
      </c>
    </row>
    <row r="169" spans="1:4" x14ac:dyDescent="0.25">
      <c r="A169">
        <v>2013</v>
      </c>
      <c r="B169">
        <v>12</v>
      </c>
      <c r="C169" s="2">
        <v>5546548.9489369998</v>
      </c>
      <c r="D169">
        <f>IF(MissingTN!N169&gt;Readme!$B$30,-999,C169)</f>
        <v>5546548.9489369998</v>
      </c>
    </row>
    <row r="170" spans="1:4" x14ac:dyDescent="0.25">
      <c r="A170">
        <v>2014</v>
      </c>
      <c r="B170">
        <v>1</v>
      </c>
      <c r="C170" s="2">
        <v>3192771.4097909299</v>
      </c>
      <c r="D170">
        <f>IF(MissingTN!N170&gt;Readme!$B$30,-999,C170)</f>
        <v>3192771.4097909299</v>
      </c>
    </row>
    <row r="171" spans="1:4" x14ac:dyDescent="0.25">
      <c r="A171">
        <v>2014</v>
      </c>
      <c r="B171">
        <v>2</v>
      </c>
      <c r="C171" s="2">
        <v>2708642.6288477802</v>
      </c>
      <c r="D171">
        <f>IF(MissingTN!N171&gt;Readme!$B$30,-999,C171)</f>
        <v>2708642.6288477802</v>
      </c>
    </row>
    <row r="172" spans="1:4" x14ac:dyDescent="0.25">
      <c r="A172">
        <v>2014</v>
      </c>
      <c r="B172">
        <v>3</v>
      </c>
      <c r="C172" s="2">
        <v>5026822.5334984697</v>
      </c>
      <c r="D172">
        <f>IF(MissingTN!N172&gt;Readme!$B$30,-999,C172)</f>
        <v>5026822.5334984697</v>
      </c>
    </row>
    <row r="173" spans="1:4" x14ac:dyDescent="0.25">
      <c r="A173">
        <v>2014</v>
      </c>
      <c r="B173">
        <v>4</v>
      </c>
      <c r="C173" s="2">
        <v>7230383.2500367602</v>
      </c>
      <c r="D173">
        <f>IF(MissingTN!N173&gt;Readme!$B$30,-999,C173)</f>
        <v>7230383.2500367602</v>
      </c>
    </row>
    <row r="174" spans="1:4" x14ac:dyDescent="0.25">
      <c r="A174">
        <v>2014</v>
      </c>
      <c r="B174">
        <v>5</v>
      </c>
      <c r="C174" s="2">
        <v>4079503.8179250499</v>
      </c>
      <c r="D174">
        <f>IF(MissingTN!N174&gt;Readme!$B$30,-999,C174)</f>
        <v>4079503.8179250499</v>
      </c>
    </row>
    <row r="175" spans="1:4" x14ac:dyDescent="0.25">
      <c r="A175">
        <v>2014</v>
      </c>
      <c r="B175">
        <v>6</v>
      </c>
      <c r="C175" s="2">
        <v>4244600.4504777202</v>
      </c>
      <c r="D175">
        <f>IF(MissingTN!N175&gt;Readme!$B$30,-999,C175)</f>
        <v>4244600.4504777202</v>
      </c>
    </row>
    <row r="176" spans="1:4" x14ac:dyDescent="0.25">
      <c r="A176">
        <v>2014</v>
      </c>
      <c r="B176">
        <v>7</v>
      </c>
      <c r="C176" s="2">
        <v>892087.29809275398</v>
      </c>
      <c r="D176">
        <f>IF(MissingTN!N176&gt;Readme!$B$30,-999,C176)</f>
        <v>892087.29809275398</v>
      </c>
    </row>
    <row r="177" spans="1:4" x14ac:dyDescent="0.25">
      <c r="A177">
        <v>2014</v>
      </c>
      <c r="B177">
        <v>8</v>
      </c>
      <c r="C177" s="2">
        <v>211867.116168462</v>
      </c>
      <c r="D177">
        <f>IF(MissingTN!N177&gt;Readme!$B$30,-999,C177)</f>
        <v>211867.116168462</v>
      </c>
    </row>
    <row r="178" spans="1:4" x14ac:dyDescent="0.25">
      <c r="A178">
        <v>2014</v>
      </c>
      <c r="B178">
        <v>9</v>
      </c>
      <c r="C178" s="2">
        <v>429605.23755562003</v>
      </c>
      <c r="D178">
        <f>IF(MissingTN!N178&gt;Readme!$B$30,-999,C178)</f>
        <v>429605.23755562003</v>
      </c>
    </row>
    <row r="179" spans="1:4" x14ac:dyDescent="0.25">
      <c r="A179">
        <v>2014</v>
      </c>
      <c r="B179">
        <v>10</v>
      </c>
      <c r="C179" s="2">
        <v>244561.03028259799</v>
      </c>
      <c r="D179">
        <f>IF(MissingTN!N179&gt;Readme!$B$30,-999,C179)</f>
        <v>244561.03028259799</v>
      </c>
    </row>
    <row r="180" spans="1:4" x14ac:dyDescent="0.25">
      <c r="A180">
        <v>2014</v>
      </c>
      <c r="B180">
        <v>11</v>
      </c>
      <c r="C180" s="2">
        <v>1333127.84477709</v>
      </c>
      <c r="D180">
        <f>IF(MissingTN!N180&gt;Readme!$B$30,-999,C180)</f>
        <v>1333127.84477709</v>
      </c>
    </row>
    <row r="181" spans="1:4" x14ac:dyDescent="0.25">
      <c r="A181">
        <v>2014</v>
      </c>
      <c r="B181">
        <v>12</v>
      </c>
      <c r="C181" s="2">
        <v>1462845.20703759</v>
      </c>
      <c r="D181">
        <f>IF(MissingTN!N181&gt;Readme!$B$30,-999,C181)</f>
        <v>1462845.20703759</v>
      </c>
    </row>
    <row r="182" spans="1:4" x14ac:dyDescent="0.25">
      <c r="A182">
        <v>2015</v>
      </c>
      <c r="B182">
        <v>1</v>
      </c>
      <c r="C182" s="2">
        <v>1894353.25336004</v>
      </c>
      <c r="D182">
        <f>IF(MissingTN!N182&gt;Readme!$B$30,-999,C182)</f>
        <v>1894353.25336004</v>
      </c>
    </row>
    <row r="183" spans="1:4" x14ac:dyDescent="0.25">
      <c r="A183">
        <v>2015</v>
      </c>
      <c r="B183">
        <v>2</v>
      </c>
      <c r="C183" s="2">
        <v>790566.53844658204</v>
      </c>
      <c r="D183">
        <f>IF(MissingTN!N183&gt;Readme!$B$30,-999,C183)</f>
        <v>790566.53844658204</v>
      </c>
    </row>
    <row r="184" spans="1:4" x14ac:dyDescent="0.25">
      <c r="A184">
        <v>2015</v>
      </c>
      <c r="B184">
        <v>3</v>
      </c>
      <c r="C184" s="2">
        <v>5548588.6783663398</v>
      </c>
      <c r="D184">
        <f>IF(MissingTN!N184&gt;Readme!$B$30,-999,C184)</f>
        <v>-999</v>
      </c>
    </row>
    <row r="185" spans="1:4" x14ac:dyDescent="0.25">
      <c r="A185">
        <v>2015</v>
      </c>
      <c r="B185">
        <v>4</v>
      </c>
      <c r="C185" s="2">
        <v>4633192.0269084703</v>
      </c>
      <c r="D185">
        <f>IF(MissingTN!N185&gt;Readme!$B$30,-999,C185)</f>
        <v>4633192.0269084703</v>
      </c>
    </row>
    <row r="186" spans="1:4" x14ac:dyDescent="0.25">
      <c r="A186">
        <v>2015</v>
      </c>
      <c r="B186">
        <v>5</v>
      </c>
      <c r="C186" s="2">
        <v>1610757.18181555</v>
      </c>
      <c r="D186">
        <f>IF(MissingTN!N186&gt;Readme!$B$30,-999,C186)</f>
        <v>1610757.18181555</v>
      </c>
    </row>
    <row r="187" spans="1:4" x14ac:dyDescent="0.25">
      <c r="A187">
        <v>2015</v>
      </c>
      <c r="B187">
        <v>6</v>
      </c>
      <c r="C187" s="2">
        <v>17964003.271265499</v>
      </c>
      <c r="D187">
        <f>IF(MissingTN!N187&gt;Readme!$B$30,-999,C187)</f>
        <v>17964003.271265499</v>
      </c>
    </row>
    <row r="188" spans="1:4" x14ac:dyDescent="0.25">
      <c r="A188">
        <v>2015</v>
      </c>
      <c r="B188">
        <v>7</v>
      </c>
      <c r="C188" s="2">
        <v>5116896.0651350003</v>
      </c>
      <c r="D188">
        <f>IF(MissingTN!N188&gt;Readme!$B$30,-999,C188)</f>
        <v>5116896.0651350003</v>
      </c>
    </row>
    <row r="189" spans="1:4" x14ac:dyDescent="0.25">
      <c r="A189">
        <v>2015</v>
      </c>
      <c r="B189">
        <v>8</v>
      </c>
      <c r="C189" s="2">
        <v>197409.43474940601</v>
      </c>
      <c r="D189">
        <f>IF(MissingTN!N189&gt;Readme!$B$30,-999,C189)</f>
        <v>197409.43474940601</v>
      </c>
    </row>
    <row r="190" spans="1:4" x14ac:dyDescent="0.25">
      <c r="A190">
        <v>2015</v>
      </c>
      <c r="B190">
        <v>9</v>
      </c>
      <c r="C190" s="2">
        <v>84333.800230179797</v>
      </c>
      <c r="D190">
        <f>IF(MissingTN!N190&gt;Readme!$B$30,-999,C190)</f>
        <v>84333.800230179797</v>
      </c>
    </row>
    <row r="191" spans="1:4" x14ac:dyDescent="0.25">
      <c r="A191">
        <v>2015</v>
      </c>
      <c r="B191">
        <v>10</v>
      </c>
      <c r="C191" s="2">
        <v>28845.705929499702</v>
      </c>
      <c r="D191">
        <f>IF(MissingTN!N191&gt;Readme!$B$30,-999,C191)</f>
        <v>28845.705929499702</v>
      </c>
    </row>
    <row r="192" spans="1:4" x14ac:dyDescent="0.25">
      <c r="A192">
        <v>2015</v>
      </c>
      <c r="B192">
        <v>11</v>
      </c>
      <c r="C192" s="2">
        <v>97133.753617496099</v>
      </c>
      <c r="D192">
        <f>IF(MissingTN!N192&gt;Readme!$B$30,-999,C192)</f>
        <v>97133.753617496099</v>
      </c>
    </row>
    <row r="193" spans="1:4" x14ac:dyDescent="0.25">
      <c r="A193">
        <v>2015</v>
      </c>
      <c r="B193">
        <v>12</v>
      </c>
      <c r="C193" s="2">
        <v>3516319.8682585801</v>
      </c>
      <c r="D193">
        <f>IF(MissingTN!N193&gt;Readme!$B$30,-999,C193)</f>
        <v>3516319.8682585801</v>
      </c>
    </row>
    <row r="194" spans="1:4" x14ac:dyDescent="0.25">
      <c r="A194">
        <v>2016</v>
      </c>
      <c r="B194">
        <v>1</v>
      </c>
      <c r="C194" s="2">
        <v>4031413.8211399699</v>
      </c>
      <c r="D194">
        <f>IF(MissingTN!N194&gt;Readme!$B$30,-999,C194)</f>
        <v>4031413.8211399699</v>
      </c>
    </row>
    <row r="195" spans="1:4" x14ac:dyDescent="0.25">
      <c r="A195">
        <v>2016</v>
      </c>
      <c r="B195">
        <v>2</v>
      </c>
      <c r="C195" s="2">
        <v>2165560.7577066999</v>
      </c>
      <c r="D195">
        <f>IF(MissingTN!N195&gt;Readme!$B$30,-999,C195)</f>
        <v>2165560.7577066999</v>
      </c>
    </row>
    <row r="196" spans="1:4" x14ac:dyDescent="0.25">
      <c r="A196">
        <v>2016</v>
      </c>
      <c r="B196">
        <v>3</v>
      </c>
      <c r="C196" s="2">
        <v>7376836.2754996195</v>
      </c>
      <c r="D196">
        <f>IF(MissingTN!N196&gt;Readme!$B$30,-999,C196)</f>
        <v>7376836.2754996195</v>
      </c>
    </row>
    <row r="197" spans="1:4" x14ac:dyDescent="0.25">
      <c r="A197">
        <v>2016</v>
      </c>
      <c r="B197">
        <v>4</v>
      </c>
      <c r="C197" s="2">
        <v>4438016.5555537902</v>
      </c>
      <c r="D197">
        <f>IF(MissingTN!N197&gt;Readme!$B$30,-999,C197)</f>
        <v>4438016.5555537902</v>
      </c>
    </row>
    <row r="198" spans="1:4" x14ac:dyDescent="0.25">
      <c r="A198">
        <v>2016</v>
      </c>
      <c r="B198">
        <v>5</v>
      </c>
      <c r="C198" s="2">
        <v>3603812.6037528599</v>
      </c>
      <c r="D198">
        <f>IF(MissingTN!N198&gt;Readme!$B$30,-999,C198)</f>
        <v>3603812.6037528599</v>
      </c>
    </row>
    <row r="199" spans="1:4" x14ac:dyDescent="0.25">
      <c r="A199">
        <v>2016</v>
      </c>
      <c r="B199">
        <v>6</v>
      </c>
      <c r="C199" s="2">
        <v>2005754.6878154499</v>
      </c>
      <c r="D199">
        <f>IF(MissingTN!N199&gt;Readme!$B$30,-999,C199)</f>
        <v>2005754.6878154499</v>
      </c>
    </row>
    <row r="200" spans="1:4" x14ac:dyDescent="0.25">
      <c r="A200">
        <v>2016</v>
      </c>
      <c r="B200">
        <v>7</v>
      </c>
      <c r="C200" s="2">
        <v>495800.15775980602</v>
      </c>
      <c r="D200">
        <f>IF(MissingTN!N200&gt;Readme!$B$30,-999,C200)</f>
        <v>495800.15775980602</v>
      </c>
    </row>
    <row r="201" spans="1:4" x14ac:dyDescent="0.25">
      <c r="A201">
        <v>2016</v>
      </c>
      <c r="B201">
        <v>8</v>
      </c>
      <c r="C201" s="2">
        <v>77122.429631576</v>
      </c>
      <c r="D201">
        <f>IF(MissingTN!N201&gt;Readme!$B$30,-999,C201)</f>
        <v>77122.429631576</v>
      </c>
    </row>
    <row r="202" spans="1:4" x14ac:dyDescent="0.25">
      <c r="A202">
        <v>2016</v>
      </c>
      <c r="B202">
        <v>9</v>
      </c>
      <c r="C202" s="2">
        <v>200898.30796139501</v>
      </c>
      <c r="D202">
        <f>IF(MissingTN!N202&gt;Readme!$B$30,-999,C202)</f>
        <v>200898.30796139501</v>
      </c>
    </row>
    <row r="203" spans="1:4" x14ac:dyDescent="0.25">
      <c r="A203">
        <v>2016</v>
      </c>
      <c r="B203">
        <v>10</v>
      </c>
      <c r="C203" s="2">
        <v>614008.71547536401</v>
      </c>
      <c r="D203">
        <f>IF(MissingTN!N203&gt;Readme!$B$30,-999,C203)</f>
        <v>614008.71547536401</v>
      </c>
    </row>
    <row r="204" spans="1:4" x14ac:dyDescent="0.25">
      <c r="A204">
        <v>2016</v>
      </c>
      <c r="B204">
        <v>11</v>
      </c>
      <c r="C204" s="2">
        <v>667451.10671613005</v>
      </c>
      <c r="D204">
        <f>IF(MissingTN!N204&gt;Readme!$B$30,-999,C204)</f>
        <v>667451.10671613005</v>
      </c>
    </row>
    <row r="205" spans="1:4" x14ac:dyDescent="0.25">
      <c r="A205">
        <v>2016</v>
      </c>
      <c r="B205">
        <v>12</v>
      </c>
      <c r="C205" s="2">
        <v>3333261.0113667999</v>
      </c>
      <c r="D205">
        <f>IF(MissingTN!N205&gt;Readme!$B$30,-999,C205)</f>
        <v>3333261.0113667999</v>
      </c>
    </row>
    <row r="206" spans="1:4" x14ac:dyDescent="0.25">
      <c r="A206">
        <v>2017</v>
      </c>
      <c r="B206">
        <v>1</v>
      </c>
      <c r="C206" s="2">
        <v>11177285.8027649</v>
      </c>
      <c r="D206">
        <f>IF(MissingTN!N206&gt;Readme!$B$30,-999,C206)</f>
        <v>11177285.8027649</v>
      </c>
    </row>
    <row r="207" spans="1:4" x14ac:dyDescent="0.25">
      <c r="A207">
        <v>2017</v>
      </c>
      <c r="B207">
        <v>2</v>
      </c>
      <c r="C207" s="2">
        <v>3638712.5509565999</v>
      </c>
      <c r="D207">
        <f>IF(MissingTN!N207&gt;Readme!$B$30,-999,C207)</f>
        <v>3638712.5509565999</v>
      </c>
    </row>
    <row r="208" spans="1:4" x14ac:dyDescent="0.25">
      <c r="A208">
        <v>2017</v>
      </c>
      <c r="B208">
        <v>3</v>
      </c>
      <c r="C208" s="2">
        <v>2796051.4530145698</v>
      </c>
      <c r="D208">
        <f>IF(MissingTN!N208&gt;Readme!$B$30,-999,C208)</f>
        <v>2796051.4530145698</v>
      </c>
    </row>
    <row r="209" spans="1:4" x14ac:dyDescent="0.25">
      <c r="A209">
        <v>2017</v>
      </c>
      <c r="B209">
        <v>4</v>
      </c>
      <c r="C209" s="2">
        <v>6959317.42012263</v>
      </c>
      <c r="D209">
        <f>IF(MissingTN!N209&gt;Readme!$B$30,-999,C209)</f>
        <v>6959317.42012263</v>
      </c>
    </row>
    <row r="210" spans="1:4" x14ac:dyDescent="0.25">
      <c r="A210">
        <v>2017</v>
      </c>
      <c r="B210">
        <v>5</v>
      </c>
      <c r="C210" s="2">
        <v>11946923.687467</v>
      </c>
      <c r="D210">
        <f>IF(MissingTN!N210&gt;Readme!$B$30,-999,C210)</f>
        <v>11946923.687467</v>
      </c>
    </row>
    <row r="211" spans="1:4" x14ac:dyDescent="0.25">
      <c r="A211">
        <v>2017</v>
      </c>
      <c r="B211">
        <v>6</v>
      </c>
      <c r="C211" s="2">
        <v>1966607.26206751</v>
      </c>
      <c r="D211">
        <f>IF(MissingTN!N211&gt;Readme!$B$30,-999,C211)</f>
        <v>1966607.26206751</v>
      </c>
    </row>
    <row r="212" spans="1:4" x14ac:dyDescent="0.25">
      <c r="A212">
        <v>2017</v>
      </c>
      <c r="B212">
        <v>7</v>
      </c>
      <c r="C212" s="2">
        <v>7395223.1983248396</v>
      </c>
      <c r="D212">
        <f>IF(MissingTN!N212&gt;Readme!$B$30,-999,C212)</f>
        <v>7395223.1983248396</v>
      </c>
    </row>
    <row r="213" spans="1:4" x14ac:dyDescent="0.25">
      <c r="A213">
        <v>2017</v>
      </c>
      <c r="B213">
        <v>8</v>
      </c>
      <c r="C213" s="2">
        <v>111238.31704679401</v>
      </c>
      <c r="D213">
        <f>IF(MissingTN!N213&gt;Readme!$B$30,-999,C213)</f>
        <v>111238.31704679401</v>
      </c>
    </row>
    <row r="214" spans="1:4" x14ac:dyDescent="0.25">
      <c r="A214">
        <v>2017</v>
      </c>
      <c r="B214">
        <v>9</v>
      </c>
      <c r="C214" s="2">
        <v>50060.835583663102</v>
      </c>
      <c r="D214">
        <f>IF(MissingTN!N214&gt;Readme!$B$30,-999,C214)</f>
        <v>50060.835583663102</v>
      </c>
    </row>
    <row r="215" spans="1:4" x14ac:dyDescent="0.25">
      <c r="A215">
        <v>2017</v>
      </c>
      <c r="B215">
        <v>10</v>
      </c>
      <c r="C215" s="2">
        <v>44888.346799695399</v>
      </c>
      <c r="D215">
        <f>IF(MissingTN!N215&gt;Readme!$B$30,-999,C215)</f>
        <v>44888.346799695399</v>
      </c>
    </row>
    <row r="216" spans="1:4" x14ac:dyDescent="0.25">
      <c r="A216">
        <v>2017</v>
      </c>
      <c r="B216">
        <v>11</v>
      </c>
      <c r="C216" s="2">
        <v>4280416.4205222996</v>
      </c>
      <c r="D216">
        <f>IF(MissingTN!N216&gt;Readme!$B$30,-999,C216)</f>
        <v>4280416.4205222996</v>
      </c>
    </row>
    <row r="217" spans="1:4" x14ac:dyDescent="0.25">
      <c r="A217">
        <v>2017</v>
      </c>
      <c r="B217">
        <v>12</v>
      </c>
      <c r="C217" s="2">
        <v>332747.23778889101</v>
      </c>
      <c r="D217">
        <f>IF(MissingTN!N217&gt;Readme!$B$30,-999,C217)</f>
        <v>332747.23778889101</v>
      </c>
    </row>
    <row r="218" spans="1:4" x14ac:dyDescent="0.25">
      <c r="A218">
        <v>2018</v>
      </c>
      <c r="B218">
        <v>1</v>
      </c>
      <c r="C218" s="2">
        <v>3116597.4702683198</v>
      </c>
      <c r="D218">
        <f>IF(MissingTN!N218&gt;Readme!$B$30,-999,C218)</f>
        <v>3116597.4702683198</v>
      </c>
    </row>
    <row r="219" spans="1:4" x14ac:dyDescent="0.25">
      <c r="A219">
        <v>2018</v>
      </c>
      <c r="B219">
        <v>2</v>
      </c>
      <c r="C219" s="2">
        <v>7908339.9907231499</v>
      </c>
      <c r="D219">
        <f>IF(MissingTN!N219&gt;Readme!$B$30,-999,C219)</f>
        <v>7908339.9907231499</v>
      </c>
    </row>
    <row r="220" spans="1:4" x14ac:dyDescent="0.25">
      <c r="A220">
        <v>2018</v>
      </c>
      <c r="B220">
        <v>3</v>
      </c>
      <c r="C220" s="2">
        <v>4292134.8493946604</v>
      </c>
      <c r="D220">
        <f>IF(MissingTN!N220&gt;Readme!$B$30,-999,C220)</f>
        <v>4292134.8493946604</v>
      </c>
    </row>
    <row r="221" spans="1:4" x14ac:dyDescent="0.25">
      <c r="A221">
        <v>2018</v>
      </c>
      <c r="B221">
        <v>4</v>
      </c>
      <c r="C221" s="2">
        <v>5834663.2133061104</v>
      </c>
      <c r="D221">
        <f>IF(MissingTN!N221&gt;Readme!$B$30,-999,C221)</f>
        <v>5834663.2133061104</v>
      </c>
    </row>
    <row r="222" spans="1:4" x14ac:dyDescent="0.25">
      <c r="A222">
        <v>2018</v>
      </c>
      <c r="B222">
        <v>5</v>
      </c>
      <c r="C222" s="2">
        <v>2560222.5308909598</v>
      </c>
      <c r="D222">
        <f>IF(MissingTN!N222&gt;Readme!$B$30,-999,C222)</f>
        <v>2560222.5308909598</v>
      </c>
    </row>
    <row r="223" spans="1:4" x14ac:dyDescent="0.25">
      <c r="A223">
        <v>2018</v>
      </c>
      <c r="B223">
        <v>6</v>
      </c>
      <c r="C223" s="2">
        <v>6761443.9594033202</v>
      </c>
      <c r="D223">
        <f>IF(MissingTN!N223&gt;Readme!$B$30,-999,C223)</f>
        <v>6761443.9594033202</v>
      </c>
    </row>
    <row r="224" spans="1:4" x14ac:dyDescent="0.25">
      <c r="A224">
        <v>2018</v>
      </c>
      <c r="B224">
        <v>7</v>
      </c>
      <c r="C224" s="2">
        <v>592104.30303282302</v>
      </c>
      <c r="D224">
        <f>IF(MissingTN!N224&gt;Readme!$B$30,-999,C224)</f>
        <v>592104.30303282302</v>
      </c>
    </row>
    <row r="225" spans="1:4" x14ac:dyDescent="0.25">
      <c r="A225">
        <v>2018</v>
      </c>
      <c r="B225">
        <v>8</v>
      </c>
      <c r="C225" s="2">
        <v>733052.45286806603</v>
      </c>
      <c r="D225">
        <f>IF(MissingTN!N225&gt;Readme!$B$30,-999,C225)</f>
        <v>733052.45286806603</v>
      </c>
    </row>
    <row r="226" spans="1:4" x14ac:dyDescent="0.25">
      <c r="A226">
        <v>2018</v>
      </c>
      <c r="B226">
        <v>9</v>
      </c>
      <c r="C226" s="2">
        <v>135240.00896812</v>
      </c>
      <c r="D226">
        <f>IF(MissingTN!N226&gt;Readme!$B$30,-999,C226)</f>
        <v>135240.00896812</v>
      </c>
    </row>
    <row r="227" spans="1:4" x14ac:dyDescent="0.25">
      <c r="A227">
        <v>2018</v>
      </c>
      <c r="B227">
        <v>10</v>
      </c>
      <c r="C227" s="2">
        <v>589162.41894942697</v>
      </c>
      <c r="D227">
        <f>IF(MissingTN!N227&gt;Readme!$B$30,-999,C227)</f>
        <v>589162.41894942697</v>
      </c>
    </row>
    <row r="228" spans="1:4" x14ac:dyDescent="0.25">
      <c r="A228">
        <v>2018</v>
      </c>
      <c r="B228">
        <v>11</v>
      </c>
      <c r="C228" s="2">
        <v>5116567.6047532</v>
      </c>
      <c r="D228">
        <f>IF(MissingTN!N228&gt;Readme!$B$30,-999,C228)</f>
        <v>5116567.6047532</v>
      </c>
    </row>
    <row r="229" spans="1:4" x14ac:dyDescent="0.25">
      <c r="A229">
        <v>2018</v>
      </c>
      <c r="B229">
        <v>12</v>
      </c>
      <c r="C229" s="2">
        <v>3974701.90185493</v>
      </c>
      <c r="D229">
        <f>IF(MissingTN!N229&gt;Readme!$B$30,-999,C229)</f>
        <v>3974701.90185493</v>
      </c>
    </row>
    <row r="230" spans="1:4" x14ac:dyDescent="0.25">
      <c r="A230">
        <v>2019</v>
      </c>
      <c r="B230">
        <v>1</v>
      </c>
      <c r="C230" s="2">
        <v>4198836.5187499002</v>
      </c>
      <c r="D230">
        <f>IF(MissingTN!N230&gt;Readme!$B$30,-999,C230)</f>
        <v>4198836.5187499002</v>
      </c>
    </row>
    <row r="231" spans="1:4" x14ac:dyDescent="0.25">
      <c r="A231">
        <v>2019</v>
      </c>
      <c r="B231">
        <v>2</v>
      </c>
      <c r="C231" s="2">
        <v>5784503.6227601198</v>
      </c>
      <c r="D231">
        <f>IF(MissingTN!N231&gt;Readme!$B$30,-999,C231)</f>
        <v>5784503.6227601198</v>
      </c>
    </row>
    <row r="232" spans="1:4" x14ac:dyDescent="0.25">
      <c r="A232">
        <v>2019</v>
      </c>
      <c r="B232">
        <v>3</v>
      </c>
      <c r="C232" s="2">
        <v>4245460.8786914004</v>
      </c>
      <c r="D232">
        <f>IF(MissingTN!N232&gt;Readme!$B$30,-999,C232)</f>
        <v>4245460.8786914004</v>
      </c>
    </row>
    <row r="233" spans="1:4" x14ac:dyDescent="0.25">
      <c r="A233">
        <v>2019</v>
      </c>
      <c r="B233">
        <v>4</v>
      </c>
      <c r="C233" s="2">
        <v>8264617.0568308197</v>
      </c>
      <c r="D233">
        <f>IF(MissingTN!N233&gt;Readme!$B$30,-999,C233)</f>
        <v>8264617.0568308197</v>
      </c>
    </row>
    <row r="234" spans="1:4" x14ac:dyDescent="0.25">
      <c r="A234">
        <v>2019</v>
      </c>
      <c r="B234">
        <v>5</v>
      </c>
      <c r="C234" s="2">
        <v>6505264.45456082</v>
      </c>
      <c r="D234">
        <f>IF(MissingTN!N234&gt;Readme!$B$30,-999,C234)</f>
        <v>6505264.45456082</v>
      </c>
    </row>
    <row r="235" spans="1:4" x14ac:dyDescent="0.25">
      <c r="A235">
        <v>2019</v>
      </c>
      <c r="B235">
        <v>6</v>
      </c>
      <c r="C235" s="2">
        <v>4155597.5426159599</v>
      </c>
      <c r="D235">
        <f>IF(MissingTN!N235&gt;Readme!$B$30,-999,C235)</f>
        <v>4155597.5426159599</v>
      </c>
    </row>
    <row r="236" spans="1:4" x14ac:dyDescent="0.25">
      <c r="A236">
        <v>2019</v>
      </c>
      <c r="B236">
        <v>7</v>
      </c>
      <c r="C236" s="2">
        <v>1613243.0738174999</v>
      </c>
      <c r="D236">
        <f>IF(MissingTN!N236&gt;Readme!$B$30,-999,C236)</f>
        <v>1613243.0738174999</v>
      </c>
    </row>
    <row r="237" spans="1:4" x14ac:dyDescent="0.25">
      <c r="A237">
        <v>2019</v>
      </c>
      <c r="B237">
        <v>8</v>
      </c>
      <c r="C237" s="2">
        <v>955494.48012595205</v>
      </c>
      <c r="D237">
        <f>IF(MissingTN!N237&gt;Readme!$B$30,-999,C237)</f>
        <v>955494.48012595205</v>
      </c>
    </row>
    <row r="238" spans="1:4" x14ac:dyDescent="0.25">
      <c r="A238">
        <v>2019</v>
      </c>
      <c r="B238">
        <v>9</v>
      </c>
      <c r="C238" s="2">
        <v>213800.08838934501</v>
      </c>
      <c r="D238">
        <f>IF(MissingTN!N238&gt;Readme!$B$30,-999,C238)</f>
        <v>213800.08838934501</v>
      </c>
    </row>
    <row r="239" spans="1:4" x14ac:dyDescent="0.25">
      <c r="A239">
        <v>2019</v>
      </c>
      <c r="B239">
        <v>10</v>
      </c>
      <c r="C239" s="2">
        <v>774816.70900534303</v>
      </c>
      <c r="D239">
        <f>IF(MissingTN!N239&gt;Readme!$B$30,-999,C239)</f>
        <v>774816.70900534303</v>
      </c>
    </row>
    <row r="240" spans="1:4" x14ac:dyDescent="0.25">
      <c r="A240">
        <v>2019</v>
      </c>
      <c r="B240">
        <v>11</v>
      </c>
      <c r="C240" s="2">
        <v>1594992.3785410901</v>
      </c>
      <c r="D240">
        <f>IF(MissingTN!N240&gt;Readme!$B$30,-999,C240)</f>
        <v>1594992.3785410901</v>
      </c>
    </row>
    <row r="241" spans="1:4" x14ac:dyDescent="0.25">
      <c r="A241">
        <v>2019</v>
      </c>
      <c r="B241">
        <v>12</v>
      </c>
      <c r="C241" s="2">
        <v>1587332.07829749</v>
      </c>
      <c r="D241">
        <f>IF(MissingTN!N241&gt;Readme!$B$30,-999,C241)</f>
        <v>1587332.07829749</v>
      </c>
    </row>
    <row r="242" spans="1:4" x14ac:dyDescent="0.25">
      <c r="A242">
        <v>2020</v>
      </c>
      <c r="B242">
        <v>1</v>
      </c>
      <c r="C242" s="2">
        <v>8372503.1296968199</v>
      </c>
      <c r="D242">
        <f>IF(MissingTN!N242&gt;Readme!$B$30,-999,C242)</f>
        <v>8372503.1296968199</v>
      </c>
    </row>
    <row r="243" spans="1:4" x14ac:dyDescent="0.25">
      <c r="A243">
        <v>2020</v>
      </c>
      <c r="B243">
        <v>2</v>
      </c>
      <c r="C243" s="2">
        <v>3751580.6426506802</v>
      </c>
      <c r="D243">
        <f>IF(MissingTN!N243&gt;Readme!$B$30,-999,C243)</f>
        <v>3751580.6426506802</v>
      </c>
    </row>
    <row r="244" spans="1:4" x14ac:dyDescent="0.25">
      <c r="A244">
        <v>2020</v>
      </c>
      <c r="B244">
        <v>3</v>
      </c>
      <c r="C244" s="2">
        <v>5761907.9037252404</v>
      </c>
      <c r="D244">
        <f>IF(MissingTN!N244&gt;Readme!$B$30,-999,C244)</f>
        <v>5761907.9037252404</v>
      </c>
    </row>
    <row r="245" spans="1:4" x14ac:dyDescent="0.25">
      <c r="A245">
        <v>2020</v>
      </c>
      <c r="B245">
        <v>4</v>
      </c>
      <c r="C245" s="2">
        <v>2194476.5312426202</v>
      </c>
      <c r="D245">
        <f>IF(MissingTN!N245&gt;Readme!$B$30,-999,C245)</f>
        <v>2194476.5312426202</v>
      </c>
    </row>
    <row r="246" spans="1:4" x14ac:dyDescent="0.25">
      <c r="A246">
        <v>2020</v>
      </c>
      <c r="B246">
        <v>5</v>
      </c>
      <c r="C246" s="2">
        <v>7123259.3559653396</v>
      </c>
      <c r="D246">
        <f>IF(MissingTN!N246&gt;Readme!$B$30,-999,C246)</f>
        <v>7123259.3559653396</v>
      </c>
    </row>
    <row r="247" spans="1:4" x14ac:dyDescent="0.25">
      <c r="A247">
        <v>2020</v>
      </c>
      <c r="B247">
        <v>6</v>
      </c>
      <c r="C247" s="2">
        <v>422189.74166607403</v>
      </c>
      <c r="D247">
        <f>IF(MissingTN!N247&gt;Readme!$B$30,-999,C247)</f>
        <v>422189.74166607403</v>
      </c>
    </row>
    <row r="248" spans="1:4" x14ac:dyDescent="0.25">
      <c r="A248">
        <v>2020</v>
      </c>
      <c r="B248">
        <v>7</v>
      </c>
      <c r="C248" s="2">
        <v>56179.460181602299</v>
      </c>
      <c r="D248">
        <f>IF(MissingTN!N248&gt;Readme!$B$30,-999,C248)</f>
        <v>56179.460181602299</v>
      </c>
    </row>
    <row r="249" spans="1:4" x14ac:dyDescent="0.25">
      <c r="A249">
        <v>2020</v>
      </c>
      <c r="B249">
        <v>8</v>
      </c>
      <c r="C249" s="2">
        <v>44695.591746011203</v>
      </c>
      <c r="D249">
        <f>IF(MissingTN!N249&gt;Readme!$B$30,-999,C249)</f>
        <v>44695.591746011203</v>
      </c>
    </row>
    <row r="250" spans="1:4" x14ac:dyDescent="0.25">
      <c r="A250">
        <v>2020</v>
      </c>
      <c r="B250">
        <v>9</v>
      </c>
      <c r="C250" s="2">
        <v>56492.317961293797</v>
      </c>
      <c r="D250">
        <f>IF(MissingTN!N250&gt;Readme!$B$30,-999,C250)</f>
        <v>56492.317961293797</v>
      </c>
    </row>
    <row r="251" spans="1:4" x14ac:dyDescent="0.25">
      <c r="A251">
        <v>2020</v>
      </c>
      <c r="B251">
        <v>10</v>
      </c>
      <c r="C251" s="2">
        <v>394449.23519403703</v>
      </c>
      <c r="D251">
        <f>IF(MissingTN!N251&gt;Readme!$B$30,-999,C251)</f>
        <v>394449.23519403703</v>
      </c>
    </row>
    <row r="252" spans="1:4" x14ac:dyDescent="0.25">
      <c r="A252">
        <v>2020</v>
      </c>
      <c r="B252">
        <v>11</v>
      </c>
      <c r="C252" s="2">
        <v>1470964.69556368</v>
      </c>
      <c r="D252">
        <f>IF(MissingTN!N252&gt;Readme!$B$30,-999,C252)</f>
        <v>1470964.69556368</v>
      </c>
    </row>
    <row r="253" spans="1:4" x14ac:dyDescent="0.25">
      <c r="A253">
        <v>2020</v>
      </c>
      <c r="B253">
        <v>12</v>
      </c>
      <c r="C253" s="2">
        <v>1170740.0025615499</v>
      </c>
      <c r="D253">
        <f>IF(MissingTN!N253&gt;Readme!$B$30,-999,C253)</f>
        <v>1170740.0025615499</v>
      </c>
    </row>
    <row r="254" spans="1:4" x14ac:dyDescent="0.25">
      <c r="A254">
        <v>2021</v>
      </c>
      <c r="B254">
        <v>1</v>
      </c>
      <c r="C254" s="2">
        <v>2667684.1358310902</v>
      </c>
      <c r="D254">
        <f>IF(MissingTN!N254&gt;Readme!$B$30,-999,C254)</f>
        <v>2667684.1358310902</v>
      </c>
    </row>
    <row r="255" spans="1:4" x14ac:dyDescent="0.25">
      <c r="A255">
        <v>2021</v>
      </c>
      <c r="B255">
        <v>2</v>
      </c>
      <c r="C255" s="2">
        <v>2263344.4531609798</v>
      </c>
      <c r="D255">
        <f>IF(MissingTN!N255&gt;Readme!$B$30,-999,C255)</f>
        <v>2263344.4531609798</v>
      </c>
    </row>
    <row r="256" spans="1:4" x14ac:dyDescent="0.25">
      <c r="A256">
        <v>2021</v>
      </c>
      <c r="B256">
        <v>3</v>
      </c>
      <c r="C256" s="2">
        <v>7536598.8147670999</v>
      </c>
      <c r="D256">
        <f>IF(MissingTN!N256&gt;Readme!$B$30,-999,C256)</f>
        <v>7536598.8147670999</v>
      </c>
    </row>
    <row r="257" spans="1:4" x14ac:dyDescent="0.25">
      <c r="A257">
        <v>2021</v>
      </c>
      <c r="B257">
        <v>4</v>
      </c>
      <c r="C257" s="2">
        <v>1867421.29538949</v>
      </c>
      <c r="D257">
        <f>IF(MissingTN!N257&gt;Readme!$B$30,-999,C257)</f>
        <v>1867421.29538949</v>
      </c>
    </row>
    <row r="258" spans="1:4" x14ac:dyDescent="0.25">
      <c r="A258">
        <v>2021</v>
      </c>
      <c r="B258">
        <v>5</v>
      </c>
      <c r="C258" s="2">
        <v>7725618.7121774601</v>
      </c>
      <c r="D258">
        <f>IF(MissingTN!N258&gt;Readme!$B$30,-999,C258)</f>
        <v>7725618.7121774601</v>
      </c>
    </row>
    <row r="259" spans="1:4" x14ac:dyDescent="0.25">
      <c r="A259">
        <v>2021</v>
      </c>
      <c r="B259">
        <v>6</v>
      </c>
      <c r="C259" s="2">
        <v>2878679.4363002898</v>
      </c>
      <c r="D259">
        <f>IF(MissingTN!N259&gt;Readme!$B$30,-999,C259)</f>
        <v>2878679.4363002898</v>
      </c>
    </row>
    <row r="260" spans="1:4" x14ac:dyDescent="0.25">
      <c r="A260">
        <v>2021</v>
      </c>
      <c r="B260">
        <v>7</v>
      </c>
      <c r="C260" s="2">
        <v>4575260.2535877395</v>
      </c>
      <c r="D260">
        <f>IF(MissingTN!N260&gt;Readme!$B$30,-999,C260)</f>
        <v>4575260.2535877395</v>
      </c>
    </row>
    <row r="261" spans="1:4" x14ac:dyDescent="0.25">
      <c r="A261">
        <v>2021</v>
      </c>
      <c r="B261">
        <v>8</v>
      </c>
      <c r="C261" s="2">
        <v>223924.78424199199</v>
      </c>
      <c r="D261">
        <f>IF(MissingTN!N261&gt;Readme!$B$30,-999,C261)</f>
        <v>223924.78424199199</v>
      </c>
    </row>
    <row r="262" spans="1:4" x14ac:dyDescent="0.25">
      <c r="A262">
        <v>2021</v>
      </c>
      <c r="B262">
        <v>9</v>
      </c>
      <c r="C262" s="2">
        <v>859636.33766442095</v>
      </c>
      <c r="D262">
        <f>IF(MissingTN!N262&gt;Readme!$B$30,-999,C262)</f>
        <v>859636.33766442095</v>
      </c>
    </row>
    <row r="263" spans="1:4" x14ac:dyDescent="0.25">
      <c r="A263">
        <v>2021</v>
      </c>
      <c r="B263">
        <v>10</v>
      </c>
      <c r="C263" s="2">
        <v>5409955.2624671198</v>
      </c>
      <c r="D263">
        <f>IF(MissingTN!N263&gt;Readme!$B$30,-999,C263)</f>
        <v>5409955.2624671198</v>
      </c>
    </row>
    <row r="264" spans="1:4" x14ac:dyDescent="0.25">
      <c r="A264">
        <v>2021</v>
      </c>
      <c r="B264">
        <v>11</v>
      </c>
      <c r="C264" s="2">
        <v>1801541.71786614</v>
      </c>
      <c r="D264">
        <f>IF(MissingTN!N264&gt;Readme!$B$30,-999,C264)</f>
        <v>1801541.71786614</v>
      </c>
    </row>
    <row r="265" spans="1:4" x14ac:dyDescent="0.25">
      <c r="A265">
        <v>2021</v>
      </c>
      <c r="B265">
        <v>12</v>
      </c>
      <c r="C265" s="2">
        <v>4529247.8953567296</v>
      </c>
      <c r="D265">
        <f>IF(MissingTN!N265&gt;Readme!$B$30,-999,C265)</f>
        <v>4529247.8953567296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8037"/>
  <sheetViews>
    <sheetView workbookViewId="0">
      <selection activeCell="A2" sqref="A2:D8037"/>
    </sheetView>
  </sheetViews>
  <sheetFormatPr defaultRowHeight="15" x14ac:dyDescent="0.25"/>
  <cols>
    <col min="1" max="1" width="5" bestFit="1" customWidth="1"/>
    <col min="2" max="2" width="6.85546875" bestFit="1" customWidth="1"/>
    <col min="3" max="3" width="4.140625" bestFit="1" customWidth="1"/>
    <col min="4" max="4" width="10.5703125" style="2" bestFit="1" customWidth="1"/>
  </cols>
  <sheetData>
    <row r="1" spans="1:4" x14ac:dyDescent="0.25">
      <c r="A1" t="s">
        <v>43</v>
      </c>
      <c r="B1" t="s">
        <v>44</v>
      </c>
      <c r="C1" t="s">
        <v>45</v>
      </c>
      <c r="D1" s="2" t="s">
        <v>51</v>
      </c>
    </row>
    <row r="2" spans="1:4" x14ac:dyDescent="0.25">
      <c r="A2">
        <v>2000</v>
      </c>
      <c r="B2">
        <v>1</v>
      </c>
      <c r="C2">
        <v>1</v>
      </c>
      <c r="D2" s="2">
        <v>4401.8714787839999</v>
      </c>
    </row>
    <row r="3" spans="1:4" x14ac:dyDescent="0.25">
      <c r="A3">
        <v>2000</v>
      </c>
      <c r="B3">
        <v>1</v>
      </c>
      <c r="C3">
        <v>2</v>
      </c>
      <c r="D3" s="2">
        <v>4367.1301632000004</v>
      </c>
    </row>
    <row r="4" spans="1:4" x14ac:dyDescent="0.25">
      <c r="A4">
        <v>2000</v>
      </c>
      <c r="B4">
        <v>1</v>
      </c>
      <c r="C4">
        <v>3</v>
      </c>
      <c r="D4" s="2">
        <v>6182.4862310400003</v>
      </c>
    </row>
    <row r="5" spans="1:4" x14ac:dyDescent="0.25">
      <c r="A5">
        <v>2000</v>
      </c>
      <c r="B5">
        <v>1</v>
      </c>
      <c r="C5">
        <v>4</v>
      </c>
      <c r="D5" s="2">
        <v>7375.3366413311996</v>
      </c>
    </row>
    <row r="6" spans="1:4" x14ac:dyDescent="0.25">
      <c r="A6">
        <v>2000</v>
      </c>
      <c r="B6">
        <v>1</v>
      </c>
      <c r="C6">
        <v>5</v>
      </c>
      <c r="D6" s="2">
        <v>11047.249041408</v>
      </c>
    </row>
    <row r="7" spans="1:4" x14ac:dyDescent="0.25">
      <c r="A7">
        <v>2000</v>
      </c>
      <c r="B7">
        <v>1</v>
      </c>
      <c r="C7">
        <v>6</v>
      </c>
      <c r="D7" s="2">
        <v>11125.050015744</v>
      </c>
    </row>
    <row r="8" spans="1:4" x14ac:dyDescent="0.25">
      <c r="A8">
        <v>2000</v>
      </c>
      <c r="B8">
        <v>1</v>
      </c>
      <c r="C8">
        <v>7</v>
      </c>
      <c r="D8" s="2">
        <v>33553.260453887997</v>
      </c>
    </row>
    <row r="9" spans="1:4" x14ac:dyDescent="0.25">
      <c r="A9">
        <v>2000</v>
      </c>
      <c r="B9">
        <v>1</v>
      </c>
      <c r="C9">
        <v>8</v>
      </c>
      <c r="D9" s="2">
        <v>22690.972219391999</v>
      </c>
    </row>
    <row r="10" spans="1:4" x14ac:dyDescent="0.25">
      <c r="A10">
        <v>2000</v>
      </c>
      <c r="B10">
        <v>1</v>
      </c>
      <c r="C10">
        <v>9</v>
      </c>
      <c r="D10" s="2">
        <v>21686.654610432</v>
      </c>
    </row>
    <row r="11" spans="1:4" x14ac:dyDescent="0.25">
      <c r="A11">
        <v>2000</v>
      </c>
      <c r="B11">
        <v>1</v>
      </c>
      <c r="C11">
        <v>10</v>
      </c>
      <c r="D11" s="2">
        <v>23076.062576640001</v>
      </c>
    </row>
    <row r="12" spans="1:4" x14ac:dyDescent="0.25">
      <c r="A12">
        <v>2000</v>
      </c>
      <c r="B12">
        <v>1</v>
      </c>
      <c r="C12">
        <v>11</v>
      </c>
      <c r="D12" s="2">
        <v>25916.53211136</v>
      </c>
    </row>
    <row r="13" spans="1:4" x14ac:dyDescent="0.25">
      <c r="A13">
        <v>2000</v>
      </c>
      <c r="B13">
        <v>1</v>
      </c>
      <c r="C13">
        <v>12</v>
      </c>
      <c r="D13" s="2">
        <v>11503.387835596801</v>
      </c>
    </row>
    <row r="14" spans="1:4" x14ac:dyDescent="0.25">
      <c r="A14">
        <v>2000</v>
      </c>
      <c r="B14">
        <v>1</v>
      </c>
      <c r="C14">
        <v>13</v>
      </c>
      <c r="D14" s="2">
        <v>8563.0003199999992</v>
      </c>
    </row>
    <row r="15" spans="1:4" x14ac:dyDescent="0.25">
      <c r="A15">
        <v>2000</v>
      </c>
      <c r="B15">
        <v>1</v>
      </c>
      <c r="C15">
        <v>14</v>
      </c>
      <c r="D15" s="2">
        <v>7675.3841725439997</v>
      </c>
    </row>
    <row r="16" spans="1:4" x14ac:dyDescent="0.25">
      <c r="A16">
        <v>2000</v>
      </c>
      <c r="B16">
        <v>1</v>
      </c>
      <c r="C16">
        <v>15</v>
      </c>
      <c r="D16" s="2">
        <v>7790.3730339840004</v>
      </c>
    </row>
    <row r="17" spans="1:4" x14ac:dyDescent="0.25">
      <c r="A17">
        <v>2000</v>
      </c>
      <c r="B17">
        <v>1</v>
      </c>
      <c r="C17">
        <v>16</v>
      </c>
      <c r="D17" s="2">
        <v>7543.7586247680001</v>
      </c>
    </row>
    <row r="18" spans="1:4" x14ac:dyDescent="0.25">
      <c r="A18">
        <v>2000</v>
      </c>
      <c r="B18">
        <v>1</v>
      </c>
      <c r="C18">
        <v>17</v>
      </c>
      <c r="D18" s="2">
        <v>7255.6748282879998</v>
      </c>
    </row>
    <row r="19" spans="1:4" x14ac:dyDescent="0.25">
      <c r="A19">
        <v>2000</v>
      </c>
      <c r="B19">
        <v>1</v>
      </c>
      <c r="C19">
        <v>18</v>
      </c>
      <c r="D19" s="2">
        <v>7097.0146652160001</v>
      </c>
    </row>
    <row r="20" spans="1:4" x14ac:dyDescent="0.25">
      <c r="A20">
        <v>2000</v>
      </c>
      <c r="B20">
        <v>1</v>
      </c>
      <c r="C20">
        <v>19</v>
      </c>
      <c r="D20" s="2">
        <v>6651.2493342719999</v>
      </c>
    </row>
    <row r="21" spans="1:4" x14ac:dyDescent="0.25">
      <c r="A21">
        <v>2000</v>
      </c>
      <c r="B21">
        <v>1</v>
      </c>
      <c r="C21">
        <v>20</v>
      </c>
      <c r="D21" s="2">
        <v>6555.8330449920004</v>
      </c>
    </row>
    <row r="22" spans="1:4" x14ac:dyDescent="0.25">
      <c r="A22">
        <v>2000</v>
      </c>
      <c r="B22">
        <v>1</v>
      </c>
      <c r="C22">
        <v>21</v>
      </c>
      <c r="D22" s="2">
        <v>6319.4942361599997</v>
      </c>
    </row>
    <row r="23" spans="1:4" x14ac:dyDescent="0.25">
      <c r="A23">
        <v>2000</v>
      </c>
      <c r="B23">
        <v>1</v>
      </c>
      <c r="C23">
        <v>22</v>
      </c>
      <c r="D23" s="2">
        <v>5754.3362150399998</v>
      </c>
    </row>
    <row r="24" spans="1:4" x14ac:dyDescent="0.25">
      <c r="A24">
        <v>2000</v>
      </c>
      <c r="B24">
        <v>1</v>
      </c>
      <c r="C24">
        <v>23</v>
      </c>
      <c r="D24" s="2">
        <v>5671.1527833600003</v>
      </c>
    </row>
    <row r="25" spans="1:4" x14ac:dyDescent="0.25">
      <c r="A25">
        <v>2000</v>
      </c>
      <c r="B25">
        <v>1</v>
      </c>
      <c r="C25">
        <v>24</v>
      </c>
      <c r="D25" s="2">
        <v>6449.7741696000003</v>
      </c>
    </row>
    <row r="26" spans="1:4" x14ac:dyDescent="0.25">
      <c r="A26">
        <v>2000</v>
      </c>
      <c r="B26">
        <v>1</v>
      </c>
      <c r="C26">
        <v>25</v>
      </c>
      <c r="D26" s="2">
        <v>7175.7942681599998</v>
      </c>
    </row>
    <row r="27" spans="1:4" x14ac:dyDescent="0.25">
      <c r="A27">
        <v>2000</v>
      </c>
      <c r="B27">
        <v>1</v>
      </c>
      <c r="C27">
        <v>26</v>
      </c>
      <c r="D27" s="2">
        <v>7195.3668403199999</v>
      </c>
    </row>
    <row r="28" spans="1:4" x14ac:dyDescent="0.25">
      <c r="A28">
        <v>2000</v>
      </c>
      <c r="B28">
        <v>1</v>
      </c>
      <c r="C28">
        <v>27</v>
      </c>
      <c r="D28" s="2">
        <v>7104.8436940800002</v>
      </c>
    </row>
    <row r="29" spans="1:4" x14ac:dyDescent="0.25">
      <c r="A29">
        <v>2000</v>
      </c>
      <c r="B29">
        <v>1</v>
      </c>
      <c r="C29">
        <v>28</v>
      </c>
      <c r="D29" s="2">
        <v>6826.9131694079997</v>
      </c>
    </row>
    <row r="30" spans="1:4" x14ac:dyDescent="0.25">
      <c r="A30">
        <v>2000</v>
      </c>
      <c r="B30">
        <v>1</v>
      </c>
      <c r="C30">
        <v>29</v>
      </c>
      <c r="D30" s="2">
        <v>6674.2471065600002</v>
      </c>
    </row>
    <row r="31" spans="1:4" x14ac:dyDescent="0.25">
      <c r="A31">
        <v>2000</v>
      </c>
      <c r="B31">
        <v>1</v>
      </c>
      <c r="C31">
        <v>30</v>
      </c>
      <c r="D31" s="2">
        <v>6544.211830272</v>
      </c>
    </row>
    <row r="32" spans="1:4" x14ac:dyDescent="0.25">
      <c r="A32">
        <v>2000</v>
      </c>
      <c r="B32">
        <v>1</v>
      </c>
      <c r="C32">
        <v>31</v>
      </c>
      <c r="D32" s="2">
        <v>5512.1256345600004</v>
      </c>
    </row>
    <row r="33" spans="1:4" x14ac:dyDescent="0.25">
      <c r="A33">
        <v>2000</v>
      </c>
      <c r="B33">
        <v>2</v>
      </c>
      <c r="C33">
        <v>1</v>
      </c>
      <c r="D33" s="2">
        <v>4555.0268559360002</v>
      </c>
    </row>
    <row r="34" spans="1:4" x14ac:dyDescent="0.25">
      <c r="A34">
        <v>2000</v>
      </c>
      <c r="B34">
        <v>2</v>
      </c>
      <c r="C34">
        <v>2</v>
      </c>
      <c r="D34" s="2">
        <v>4260.9489592319997</v>
      </c>
    </row>
    <row r="35" spans="1:4" x14ac:dyDescent="0.25">
      <c r="A35">
        <v>2000</v>
      </c>
      <c r="B35">
        <v>2</v>
      </c>
      <c r="C35">
        <v>3</v>
      </c>
      <c r="D35" s="2">
        <v>4164.6763699200001</v>
      </c>
    </row>
    <row r="36" spans="1:4" x14ac:dyDescent="0.25">
      <c r="A36">
        <v>2000</v>
      </c>
      <c r="B36">
        <v>2</v>
      </c>
      <c r="C36">
        <v>4</v>
      </c>
      <c r="D36" s="2">
        <v>3923.8114037760001</v>
      </c>
    </row>
    <row r="37" spans="1:4" x14ac:dyDescent="0.25">
      <c r="A37">
        <v>2000</v>
      </c>
      <c r="B37">
        <v>2</v>
      </c>
      <c r="C37">
        <v>5</v>
      </c>
      <c r="D37" s="2">
        <v>3786.314084352</v>
      </c>
    </row>
    <row r="38" spans="1:4" x14ac:dyDescent="0.25">
      <c r="A38">
        <v>2000</v>
      </c>
      <c r="B38">
        <v>2</v>
      </c>
      <c r="C38">
        <v>6</v>
      </c>
      <c r="D38" s="2">
        <v>3613.0968207360002</v>
      </c>
    </row>
    <row r="39" spans="1:4" x14ac:dyDescent="0.25">
      <c r="A39">
        <v>2000</v>
      </c>
      <c r="B39">
        <v>2</v>
      </c>
      <c r="C39">
        <v>7</v>
      </c>
      <c r="D39" s="2">
        <v>3331.496438784</v>
      </c>
    </row>
    <row r="40" spans="1:4" x14ac:dyDescent="0.25">
      <c r="A40">
        <v>2000</v>
      </c>
      <c r="B40">
        <v>2</v>
      </c>
      <c r="C40">
        <v>8</v>
      </c>
      <c r="D40" s="2">
        <v>3813.5933568</v>
      </c>
    </row>
    <row r="41" spans="1:4" x14ac:dyDescent="0.25">
      <c r="A41">
        <v>2000</v>
      </c>
      <c r="B41">
        <v>2</v>
      </c>
      <c r="C41">
        <v>9</v>
      </c>
      <c r="D41" s="2">
        <v>3732.2448537599998</v>
      </c>
    </row>
    <row r="42" spans="1:4" x14ac:dyDescent="0.25">
      <c r="A42">
        <v>2000</v>
      </c>
      <c r="B42">
        <v>2</v>
      </c>
      <c r="C42">
        <v>10</v>
      </c>
      <c r="D42" s="2">
        <v>7403.3254195199997</v>
      </c>
    </row>
    <row r="43" spans="1:4" x14ac:dyDescent="0.25">
      <c r="A43">
        <v>2000</v>
      </c>
      <c r="B43">
        <v>2</v>
      </c>
      <c r="C43">
        <v>11</v>
      </c>
      <c r="D43" s="2">
        <v>10368.080787456</v>
      </c>
    </row>
    <row r="44" spans="1:4" x14ac:dyDescent="0.25">
      <c r="A44">
        <v>2000</v>
      </c>
      <c r="B44">
        <v>2</v>
      </c>
      <c r="C44">
        <v>12</v>
      </c>
      <c r="D44" s="2">
        <v>13695.907368960001</v>
      </c>
    </row>
    <row r="45" spans="1:4" x14ac:dyDescent="0.25">
      <c r="A45">
        <v>2000</v>
      </c>
      <c r="B45">
        <v>2</v>
      </c>
      <c r="C45">
        <v>13</v>
      </c>
      <c r="D45" s="2">
        <v>23685.258885120002</v>
      </c>
    </row>
    <row r="46" spans="1:4" x14ac:dyDescent="0.25">
      <c r="A46">
        <v>2000</v>
      </c>
      <c r="B46">
        <v>2</v>
      </c>
      <c r="C46">
        <v>14</v>
      </c>
      <c r="D46" s="2">
        <v>48459.242096640002</v>
      </c>
    </row>
    <row r="47" spans="1:4" x14ac:dyDescent="0.25">
      <c r="A47">
        <v>2000</v>
      </c>
      <c r="B47">
        <v>2</v>
      </c>
      <c r="C47">
        <v>15</v>
      </c>
      <c r="D47" s="2">
        <v>35900.990484479997</v>
      </c>
    </row>
    <row r="48" spans="1:4" x14ac:dyDescent="0.25">
      <c r="A48">
        <v>2000</v>
      </c>
      <c r="B48">
        <v>2</v>
      </c>
      <c r="C48">
        <v>16</v>
      </c>
      <c r="D48" s="2">
        <v>30239.623987200001</v>
      </c>
    </row>
    <row r="49" spans="1:4" x14ac:dyDescent="0.25">
      <c r="A49">
        <v>2000</v>
      </c>
      <c r="B49">
        <v>2</v>
      </c>
      <c r="C49">
        <v>17</v>
      </c>
      <c r="D49" s="2">
        <v>26070.666117119999</v>
      </c>
    </row>
    <row r="50" spans="1:4" x14ac:dyDescent="0.25">
      <c r="A50">
        <v>2000</v>
      </c>
      <c r="B50">
        <v>2</v>
      </c>
      <c r="C50">
        <v>18</v>
      </c>
      <c r="D50" s="2">
        <v>24426.57005568</v>
      </c>
    </row>
    <row r="51" spans="1:4" x14ac:dyDescent="0.25">
      <c r="A51">
        <v>2000</v>
      </c>
      <c r="B51">
        <v>2</v>
      </c>
      <c r="C51">
        <v>19</v>
      </c>
      <c r="D51" s="2">
        <v>38411.172864</v>
      </c>
    </row>
    <row r="52" spans="1:4" x14ac:dyDescent="0.25">
      <c r="A52">
        <v>2000</v>
      </c>
      <c r="B52">
        <v>2</v>
      </c>
      <c r="C52">
        <v>20</v>
      </c>
      <c r="D52" s="2">
        <v>72927.403868160007</v>
      </c>
    </row>
    <row r="53" spans="1:4" x14ac:dyDescent="0.25">
      <c r="A53">
        <v>2000</v>
      </c>
      <c r="B53">
        <v>2</v>
      </c>
      <c r="C53">
        <v>21</v>
      </c>
      <c r="D53" s="2">
        <v>91159.254835200001</v>
      </c>
    </row>
    <row r="54" spans="1:4" x14ac:dyDescent="0.25">
      <c r="A54">
        <v>2000</v>
      </c>
      <c r="B54">
        <v>2</v>
      </c>
      <c r="C54">
        <v>22</v>
      </c>
      <c r="D54" s="2">
        <v>89175.085332479997</v>
      </c>
    </row>
    <row r="55" spans="1:4" x14ac:dyDescent="0.25">
      <c r="A55">
        <v>2000</v>
      </c>
      <c r="B55">
        <v>2</v>
      </c>
      <c r="C55">
        <v>23</v>
      </c>
      <c r="D55" s="2">
        <v>239801.52305664</v>
      </c>
    </row>
    <row r="56" spans="1:4" x14ac:dyDescent="0.25">
      <c r="A56">
        <v>2000</v>
      </c>
      <c r="B56">
        <v>2</v>
      </c>
      <c r="C56">
        <v>24</v>
      </c>
      <c r="D56" s="2">
        <v>408088.12953600002</v>
      </c>
    </row>
    <row r="57" spans="1:4" x14ac:dyDescent="0.25">
      <c r="A57">
        <v>2000</v>
      </c>
      <c r="B57">
        <v>2</v>
      </c>
      <c r="C57">
        <v>25</v>
      </c>
      <c r="D57" s="2">
        <v>444396.06641664001</v>
      </c>
    </row>
    <row r="58" spans="1:4" x14ac:dyDescent="0.25">
      <c r="A58">
        <v>2000</v>
      </c>
      <c r="B58">
        <v>2</v>
      </c>
      <c r="C58">
        <v>26</v>
      </c>
      <c r="D58" s="2">
        <v>387536.92876799998</v>
      </c>
    </row>
    <row r="59" spans="1:4" x14ac:dyDescent="0.25">
      <c r="A59">
        <v>2000</v>
      </c>
      <c r="B59">
        <v>2</v>
      </c>
      <c r="C59">
        <v>27</v>
      </c>
      <c r="D59" s="2">
        <v>296668.00041983998</v>
      </c>
    </row>
    <row r="60" spans="1:4" x14ac:dyDescent="0.25">
      <c r="A60">
        <v>2000</v>
      </c>
      <c r="B60">
        <v>2</v>
      </c>
      <c r="C60">
        <v>28</v>
      </c>
      <c r="D60" s="2">
        <v>306790.28232191998</v>
      </c>
    </row>
    <row r="61" spans="1:4" x14ac:dyDescent="0.25">
      <c r="A61">
        <v>2000</v>
      </c>
      <c r="B61">
        <v>2</v>
      </c>
      <c r="C61">
        <v>29</v>
      </c>
      <c r="D61" s="2">
        <v>253524.75047423999</v>
      </c>
    </row>
    <row r="62" spans="1:4" x14ac:dyDescent="0.25">
      <c r="A62">
        <v>2000</v>
      </c>
      <c r="B62">
        <v>3</v>
      </c>
      <c r="C62">
        <v>1</v>
      </c>
      <c r="D62" s="2">
        <v>165258.07714713601</v>
      </c>
    </row>
    <row r="63" spans="1:4" x14ac:dyDescent="0.25">
      <c r="A63">
        <v>2000</v>
      </c>
      <c r="B63">
        <v>3</v>
      </c>
      <c r="C63">
        <v>2</v>
      </c>
      <c r="D63" s="2">
        <v>124174.75886899199</v>
      </c>
    </row>
    <row r="64" spans="1:4" x14ac:dyDescent="0.25">
      <c r="A64">
        <v>2000</v>
      </c>
      <c r="B64">
        <v>3</v>
      </c>
      <c r="C64">
        <v>3</v>
      </c>
      <c r="D64" s="2">
        <v>104838.403189248</v>
      </c>
    </row>
    <row r="65" spans="1:4" x14ac:dyDescent="0.25">
      <c r="A65">
        <v>2000</v>
      </c>
      <c r="B65">
        <v>3</v>
      </c>
      <c r="C65">
        <v>4</v>
      </c>
      <c r="D65" s="2">
        <v>88475.231316326404</v>
      </c>
    </row>
    <row r="66" spans="1:4" x14ac:dyDescent="0.25">
      <c r="A66">
        <v>2000</v>
      </c>
      <c r="B66">
        <v>3</v>
      </c>
      <c r="C66">
        <v>5</v>
      </c>
      <c r="D66" s="2">
        <v>63323.387366399998</v>
      </c>
    </row>
    <row r="67" spans="1:4" x14ac:dyDescent="0.25">
      <c r="A67">
        <v>2000</v>
      </c>
      <c r="B67">
        <v>3</v>
      </c>
      <c r="C67">
        <v>6</v>
      </c>
      <c r="D67" s="2">
        <v>37545.331203071997</v>
      </c>
    </row>
    <row r="68" spans="1:4" x14ac:dyDescent="0.25">
      <c r="A68">
        <v>2000</v>
      </c>
      <c r="B68">
        <v>3</v>
      </c>
      <c r="C68">
        <v>7</v>
      </c>
      <c r="D68" s="2">
        <v>32651.5887530496</v>
      </c>
    </row>
    <row r="69" spans="1:4" x14ac:dyDescent="0.25">
      <c r="A69">
        <v>2000</v>
      </c>
      <c r="B69">
        <v>3</v>
      </c>
      <c r="C69">
        <v>8</v>
      </c>
      <c r="D69" s="2">
        <v>26400.145903718399</v>
      </c>
    </row>
    <row r="70" spans="1:4" x14ac:dyDescent="0.25">
      <c r="A70">
        <v>2000</v>
      </c>
      <c r="B70">
        <v>3</v>
      </c>
      <c r="C70">
        <v>9</v>
      </c>
      <c r="D70" s="2">
        <v>37028.370640895999</v>
      </c>
    </row>
    <row r="71" spans="1:4" x14ac:dyDescent="0.25">
      <c r="A71">
        <v>2000</v>
      </c>
      <c r="B71">
        <v>3</v>
      </c>
      <c r="C71">
        <v>10</v>
      </c>
      <c r="D71" s="2">
        <v>27567.967887359999</v>
      </c>
    </row>
    <row r="72" spans="1:4" x14ac:dyDescent="0.25">
      <c r="A72">
        <v>2000</v>
      </c>
      <c r="B72">
        <v>3</v>
      </c>
      <c r="C72">
        <v>11</v>
      </c>
      <c r="D72" s="2">
        <v>28455.669664819201</v>
      </c>
    </row>
    <row r="73" spans="1:4" x14ac:dyDescent="0.25">
      <c r="A73">
        <v>2000</v>
      </c>
      <c r="B73">
        <v>3</v>
      </c>
      <c r="C73">
        <v>12</v>
      </c>
      <c r="D73" s="2">
        <v>32943.574831104001</v>
      </c>
    </row>
    <row r="74" spans="1:4" x14ac:dyDescent="0.25">
      <c r="A74">
        <v>2000</v>
      </c>
      <c r="B74">
        <v>3</v>
      </c>
      <c r="C74">
        <v>13</v>
      </c>
      <c r="D74" s="2">
        <v>27585.093887999999</v>
      </c>
    </row>
    <row r="75" spans="1:4" x14ac:dyDescent="0.25">
      <c r="A75">
        <v>2000</v>
      </c>
      <c r="B75">
        <v>3</v>
      </c>
      <c r="C75">
        <v>14</v>
      </c>
      <c r="D75" s="2">
        <v>23209.156067328</v>
      </c>
    </row>
    <row r="76" spans="1:4" x14ac:dyDescent="0.25">
      <c r="A76">
        <v>2000</v>
      </c>
      <c r="B76">
        <v>3</v>
      </c>
      <c r="C76">
        <v>15</v>
      </c>
      <c r="D76" s="2">
        <v>23743.242630143999</v>
      </c>
    </row>
    <row r="77" spans="1:4" x14ac:dyDescent="0.25">
      <c r="A77">
        <v>2000</v>
      </c>
      <c r="B77">
        <v>3</v>
      </c>
      <c r="C77">
        <v>16</v>
      </c>
      <c r="D77" s="2">
        <v>22358.727806976</v>
      </c>
    </row>
    <row r="78" spans="1:4" x14ac:dyDescent="0.25">
      <c r="A78">
        <v>2000</v>
      </c>
      <c r="B78">
        <v>3</v>
      </c>
      <c r="C78">
        <v>17</v>
      </c>
      <c r="D78" s="2">
        <v>35932.79591424</v>
      </c>
    </row>
    <row r="79" spans="1:4" x14ac:dyDescent="0.25">
      <c r="A79">
        <v>2000</v>
      </c>
      <c r="B79">
        <v>3</v>
      </c>
      <c r="C79">
        <v>18</v>
      </c>
      <c r="D79" s="2">
        <v>40059.183439872002</v>
      </c>
    </row>
    <row r="80" spans="1:4" x14ac:dyDescent="0.25">
      <c r="A80">
        <v>2000</v>
      </c>
      <c r="B80">
        <v>3</v>
      </c>
      <c r="C80">
        <v>19</v>
      </c>
      <c r="D80" s="2">
        <v>45495.220700160004</v>
      </c>
    </row>
    <row r="81" spans="1:4" x14ac:dyDescent="0.25">
      <c r="A81">
        <v>2000</v>
      </c>
      <c r="B81">
        <v>3</v>
      </c>
      <c r="C81">
        <v>20</v>
      </c>
      <c r="D81" s="2">
        <v>60910.089219071997</v>
      </c>
    </row>
    <row r="82" spans="1:4" x14ac:dyDescent="0.25">
      <c r="A82">
        <v>2000</v>
      </c>
      <c r="B82">
        <v>3</v>
      </c>
      <c r="C82">
        <v>21</v>
      </c>
      <c r="D82" s="2">
        <v>310385.11140863999</v>
      </c>
    </row>
    <row r="83" spans="1:4" x14ac:dyDescent="0.25">
      <c r="A83">
        <v>2000</v>
      </c>
      <c r="B83">
        <v>3</v>
      </c>
      <c r="C83">
        <v>22</v>
      </c>
      <c r="D83" s="2">
        <v>313689.61400831997</v>
      </c>
    </row>
    <row r="84" spans="1:4" x14ac:dyDescent="0.25">
      <c r="A84">
        <v>2000</v>
      </c>
      <c r="B84">
        <v>3</v>
      </c>
      <c r="C84">
        <v>23</v>
      </c>
      <c r="D84" s="2">
        <v>260666.29274112001</v>
      </c>
    </row>
    <row r="85" spans="1:4" x14ac:dyDescent="0.25">
      <c r="A85">
        <v>2000</v>
      </c>
      <c r="B85">
        <v>3</v>
      </c>
      <c r="C85">
        <v>24</v>
      </c>
      <c r="D85" s="2">
        <v>202436.91193651201</v>
      </c>
    </row>
    <row r="86" spans="1:4" x14ac:dyDescent="0.25">
      <c r="A86">
        <v>2000</v>
      </c>
      <c r="B86">
        <v>3</v>
      </c>
      <c r="C86">
        <v>25</v>
      </c>
      <c r="D86" s="2">
        <v>165310.433777664</v>
      </c>
    </row>
    <row r="87" spans="1:4" x14ac:dyDescent="0.25">
      <c r="A87">
        <v>2000</v>
      </c>
      <c r="B87">
        <v>3</v>
      </c>
      <c r="C87">
        <v>26</v>
      </c>
      <c r="D87" s="2">
        <v>121362.669563904</v>
      </c>
    </row>
    <row r="88" spans="1:4" x14ac:dyDescent="0.25">
      <c r="A88">
        <v>2000</v>
      </c>
      <c r="B88">
        <v>3</v>
      </c>
      <c r="C88">
        <v>27</v>
      </c>
      <c r="D88" s="2">
        <v>92534.717343744007</v>
      </c>
    </row>
    <row r="89" spans="1:4" x14ac:dyDescent="0.25">
      <c r="A89">
        <v>2000</v>
      </c>
      <c r="B89">
        <v>3</v>
      </c>
      <c r="C89">
        <v>28</v>
      </c>
      <c r="D89" s="2">
        <v>107133.16494643201</v>
      </c>
    </row>
    <row r="90" spans="1:4" x14ac:dyDescent="0.25">
      <c r="A90">
        <v>2000</v>
      </c>
      <c r="B90">
        <v>3</v>
      </c>
      <c r="C90">
        <v>29</v>
      </c>
      <c r="D90" s="2">
        <v>127121.40960768001</v>
      </c>
    </row>
    <row r="91" spans="1:4" x14ac:dyDescent="0.25">
      <c r="A91">
        <v>2000</v>
      </c>
      <c r="B91">
        <v>3</v>
      </c>
      <c r="C91">
        <v>30</v>
      </c>
      <c r="D91" s="2">
        <v>131116.66089984</v>
      </c>
    </row>
    <row r="92" spans="1:4" x14ac:dyDescent="0.25">
      <c r="A92">
        <v>2000</v>
      </c>
      <c r="B92">
        <v>3</v>
      </c>
      <c r="C92">
        <v>31</v>
      </c>
      <c r="D92" s="2">
        <v>94887.829831680006</v>
      </c>
    </row>
    <row r="93" spans="1:4" x14ac:dyDescent="0.25">
      <c r="A93">
        <v>2000</v>
      </c>
      <c r="B93">
        <v>4</v>
      </c>
      <c r="C93">
        <v>1</v>
      </c>
      <c r="D93" s="2">
        <v>71384.106553343998</v>
      </c>
    </row>
    <row r="94" spans="1:4" x14ac:dyDescent="0.25">
      <c r="A94">
        <v>2000</v>
      </c>
      <c r="B94">
        <v>4</v>
      </c>
      <c r="C94">
        <v>2</v>
      </c>
      <c r="D94" s="2">
        <v>55571.42550528</v>
      </c>
    </row>
    <row r="95" spans="1:4" x14ac:dyDescent="0.25">
      <c r="A95">
        <v>2000</v>
      </c>
      <c r="B95">
        <v>4</v>
      </c>
      <c r="C95">
        <v>3</v>
      </c>
      <c r="D95" s="2">
        <v>54959.782625280001</v>
      </c>
    </row>
    <row r="96" spans="1:4" x14ac:dyDescent="0.25">
      <c r="A96">
        <v>2000</v>
      </c>
      <c r="B96">
        <v>4</v>
      </c>
      <c r="C96">
        <v>4</v>
      </c>
      <c r="D96" s="2">
        <v>58075.491456000003</v>
      </c>
    </row>
    <row r="97" spans="1:4" x14ac:dyDescent="0.25">
      <c r="A97">
        <v>2000</v>
      </c>
      <c r="B97">
        <v>4</v>
      </c>
      <c r="C97">
        <v>5</v>
      </c>
      <c r="D97" s="2">
        <v>46052.305035263998</v>
      </c>
    </row>
    <row r="98" spans="1:4" x14ac:dyDescent="0.25">
      <c r="A98">
        <v>2000</v>
      </c>
      <c r="B98">
        <v>4</v>
      </c>
      <c r="C98">
        <v>6</v>
      </c>
      <c r="D98" s="2">
        <v>47470.337888255999</v>
      </c>
    </row>
    <row r="99" spans="1:4" x14ac:dyDescent="0.25">
      <c r="A99">
        <v>2000</v>
      </c>
      <c r="B99">
        <v>4</v>
      </c>
      <c r="C99">
        <v>7</v>
      </c>
      <c r="D99" s="2">
        <v>24723.094523904001</v>
      </c>
    </row>
    <row r="100" spans="1:4" x14ac:dyDescent="0.25">
      <c r="A100">
        <v>2000</v>
      </c>
      <c r="B100">
        <v>4</v>
      </c>
      <c r="C100">
        <v>8</v>
      </c>
      <c r="D100" s="2">
        <v>40810.770210816001</v>
      </c>
    </row>
    <row r="101" spans="1:4" x14ac:dyDescent="0.25">
      <c r="A101">
        <v>2000</v>
      </c>
      <c r="B101">
        <v>4</v>
      </c>
      <c r="C101">
        <v>9</v>
      </c>
      <c r="D101" s="2">
        <v>211234.53846528</v>
      </c>
    </row>
    <row r="102" spans="1:4" x14ac:dyDescent="0.25">
      <c r="A102">
        <v>2000</v>
      </c>
      <c r="B102">
        <v>4</v>
      </c>
      <c r="C102">
        <v>10</v>
      </c>
      <c r="D102" s="2">
        <v>280234.37952000002</v>
      </c>
    </row>
    <row r="103" spans="1:4" x14ac:dyDescent="0.25">
      <c r="A103">
        <v>2000</v>
      </c>
      <c r="B103">
        <v>4</v>
      </c>
      <c r="C103">
        <v>11</v>
      </c>
      <c r="D103" s="2">
        <v>241968.36989952001</v>
      </c>
    </row>
    <row r="104" spans="1:4" x14ac:dyDescent="0.25">
      <c r="A104">
        <v>2000</v>
      </c>
      <c r="B104">
        <v>4</v>
      </c>
      <c r="C104">
        <v>12</v>
      </c>
      <c r="D104" s="2">
        <v>167913.09656064</v>
      </c>
    </row>
    <row r="105" spans="1:4" x14ac:dyDescent="0.25">
      <c r="A105">
        <v>2000</v>
      </c>
      <c r="B105">
        <v>4</v>
      </c>
      <c r="C105">
        <v>13</v>
      </c>
      <c r="D105" s="2">
        <v>137223.30341376</v>
      </c>
    </row>
    <row r="106" spans="1:4" x14ac:dyDescent="0.25">
      <c r="A106">
        <v>2000</v>
      </c>
      <c r="B106">
        <v>4</v>
      </c>
      <c r="C106">
        <v>14</v>
      </c>
      <c r="D106" s="2">
        <v>107984.32717824</v>
      </c>
    </row>
    <row r="107" spans="1:4" x14ac:dyDescent="0.25">
      <c r="A107">
        <v>2000</v>
      </c>
      <c r="B107">
        <v>4</v>
      </c>
      <c r="C107">
        <v>15</v>
      </c>
      <c r="D107" s="2">
        <v>85608.473370623993</v>
      </c>
    </row>
    <row r="108" spans="1:4" x14ac:dyDescent="0.25">
      <c r="A108">
        <v>2000</v>
      </c>
      <c r="B108">
        <v>4</v>
      </c>
      <c r="C108">
        <v>16</v>
      </c>
      <c r="D108" s="2">
        <v>71177.615917055999</v>
      </c>
    </row>
    <row r="109" spans="1:4" x14ac:dyDescent="0.25">
      <c r="A109">
        <v>2000</v>
      </c>
      <c r="B109">
        <v>4</v>
      </c>
      <c r="C109">
        <v>17</v>
      </c>
      <c r="D109" s="2">
        <v>55430.992300031998</v>
      </c>
    </row>
    <row r="110" spans="1:4" x14ac:dyDescent="0.25">
      <c r="A110">
        <v>2000</v>
      </c>
      <c r="B110">
        <v>4</v>
      </c>
      <c r="C110">
        <v>18</v>
      </c>
      <c r="D110" s="2">
        <v>56786.392922111998</v>
      </c>
    </row>
    <row r="111" spans="1:4" x14ac:dyDescent="0.25">
      <c r="A111">
        <v>2000</v>
      </c>
      <c r="B111">
        <v>4</v>
      </c>
      <c r="C111">
        <v>19</v>
      </c>
      <c r="D111" s="2">
        <v>77994.498143232006</v>
      </c>
    </row>
    <row r="112" spans="1:4" x14ac:dyDescent="0.25">
      <c r="A112">
        <v>2000</v>
      </c>
      <c r="B112">
        <v>4</v>
      </c>
      <c r="C112">
        <v>20</v>
      </c>
      <c r="D112" s="2">
        <v>137340.12720384001</v>
      </c>
    </row>
    <row r="113" spans="1:4" x14ac:dyDescent="0.25">
      <c r="A113">
        <v>2000</v>
      </c>
      <c r="B113">
        <v>4</v>
      </c>
      <c r="C113">
        <v>21</v>
      </c>
      <c r="D113" s="2">
        <v>577899.76559615997</v>
      </c>
    </row>
    <row r="114" spans="1:4" x14ac:dyDescent="0.25">
      <c r="A114">
        <v>2000</v>
      </c>
      <c r="B114">
        <v>4</v>
      </c>
      <c r="C114">
        <v>22</v>
      </c>
      <c r="D114" s="2">
        <v>517490.652672</v>
      </c>
    </row>
    <row r="115" spans="1:4" x14ac:dyDescent="0.25">
      <c r="A115">
        <v>2000</v>
      </c>
      <c r="B115">
        <v>4</v>
      </c>
      <c r="C115">
        <v>23</v>
      </c>
      <c r="D115" s="2">
        <v>405328.39686143998</v>
      </c>
    </row>
    <row r="116" spans="1:4" x14ac:dyDescent="0.25">
      <c r="A116">
        <v>2000</v>
      </c>
      <c r="B116">
        <v>4</v>
      </c>
      <c r="C116">
        <v>24</v>
      </c>
      <c r="D116" s="2">
        <v>313122.00941568002</v>
      </c>
    </row>
    <row r="117" spans="1:4" x14ac:dyDescent="0.25">
      <c r="A117">
        <v>2000</v>
      </c>
      <c r="B117">
        <v>4</v>
      </c>
      <c r="C117">
        <v>25</v>
      </c>
      <c r="D117" s="2">
        <v>246922.67722752001</v>
      </c>
    </row>
    <row r="118" spans="1:4" x14ac:dyDescent="0.25">
      <c r="A118">
        <v>2000</v>
      </c>
      <c r="B118">
        <v>4</v>
      </c>
      <c r="C118">
        <v>26</v>
      </c>
      <c r="D118" s="2">
        <v>188208.63060480001</v>
      </c>
    </row>
    <row r="119" spans="1:4" x14ac:dyDescent="0.25">
      <c r="A119">
        <v>2000</v>
      </c>
      <c r="B119">
        <v>4</v>
      </c>
      <c r="C119">
        <v>27</v>
      </c>
      <c r="D119" s="2">
        <v>139893.491570688</v>
      </c>
    </row>
    <row r="120" spans="1:4" x14ac:dyDescent="0.25">
      <c r="A120">
        <v>2000</v>
      </c>
      <c r="B120">
        <v>4</v>
      </c>
      <c r="C120">
        <v>28</v>
      </c>
      <c r="D120" s="2">
        <v>114408.534675456</v>
      </c>
    </row>
    <row r="121" spans="1:4" x14ac:dyDescent="0.25">
      <c r="A121">
        <v>2000</v>
      </c>
      <c r="B121">
        <v>4</v>
      </c>
      <c r="C121">
        <v>29</v>
      </c>
      <c r="D121" s="2">
        <v>79848.999355392007</v>
      </c>
    </row>
    <row r="122" spans="1:4" x14ac:dyDescent="0.25">
      <c r="A122">
        <v>2000</v>
      </c>
      <c r="B122">
        <v>4</v>
      </c>
      <c r="C122">
        <v>30</v>
      </c>
      <c r="D122" s="2">
        <v>65907.211548671999</v>
      </c>
    </row>
    <row r="123" spans="1:4" x14ac:dyDescent="0.25">
      <c r="A123">
        <v>2000</v>
      </c>
      <c r="B123">
        <v>5</v>
      </c>
      <c r="C123">
        <v>1</v>
      </c>
      <c r="D123" s="2">
        <v>58294.948921344003</v>
      </c>
    </row>
    <row r="124" spans="1:4" x14ac:dyDescent="0.25">
      <c r="A124">
        <v>2000</v>
      </c>
      <c r="B124">
        <v>5</v>
      </c>
      <c r="C124">
        <v>2</v>
      </c>
      <c r="D124" s="2">
        <v>85719.303060480001</v>
      </c>
    </row>
    <row r="125" spans="1:4" x14ac:dyDescent="0.25">
      <c r="A125">
        <v>2000</v>
      </c>
      <c r="B125">
        <v>5</v>
      </c>
      <c r="C125">
        <v>3</v>
      </c>
      <c r="D125" s="2">
        <v>104397.164015616</v>
      </c>
    </row>
    <row r="126" spans="1:4" x14ac:dyDescent="0.25">
      <c r="A126">
        <v>2000</v>
      </c>
      <c r="B126">
        <v>5</v>
      </c>
      <c r="C126">
        <v>4</v>
      </c>
      <c r="D126" s="2">
        <v>92863.536556032006</v>
      </c>
    </row>
    <row r="127" spans="1:4" x14ac:dyDescent="0.25">
      <c r="A127">
        <v>2000</v>
      </c>
      <c r="B127">
        <v>5</v>
      </c>
      <c r="C127">
        <v>5</v>
      </c>
      <c r="D127" s="2">
        <v>69077.234267135995</v>
      </c>
    </row>
    <row r="128" spans="1:4" x14ac:dyDescent="0.25">
      <c r="A128">
        <v>2000</v>
      </c>
      <c r="B128">
        <v>5</v>
      </c>
      <c r="C128">
        <v>6</v>
      </c>
      <c r="D128" s="2">
        <v>45837.740712960003</v>
      </c>
    </row>
    <row r="129" spans="1:4" x14ac:dyDescent="0.25">
      <c r="A129">
        <v>2000</v>
      </c>
      <c r="B129">
        <v>5</v>
      </c>
      <c r="C129">
        <v>7</v>
      </c>
      <c r="D129" s="2">
        <v>38623.535271936002</v>
      </c>
    </row>
    <row r="130" spans="1:4" x14ac:dyDescent="0.25">
      <c r="A130">
        <v>2000</v>
      </c>
      <c r="B130">
        <v>5</v>
      </c>
      <c r="C130">
        <v>8</v>
      </c>
      <c r="D130" s="2">
        <v>37480.86404352</v>
      </c>
    </row>
    <row r="131" spans="1:4" x14ac:dyDescent="0.25">
      <c r="A131">
        <v>2000</v>
      </c>
      <c r="B131">
        <v>5</v>
      </c>
      <c r="C131">
        <v>9</v>
      </c>
      <c r="D131" s="2">
        <v>33121.195923455998</v>
      </c>
    </row>
    <row r="132" spans="1:4" x14ac:dyDescent="0.25">
      <c r="A132">
        <v>2000</v>
      </c>
      <c r="B132">
        <v>5</v>
      </c>
      <c r="C132">
        <v>10</v>
      </c>
      <c r="D132" s="2">
        <v>110158.10597376</v>
      </c>
    </row>
    <row r="133" spans="1:4" x14ac:dyDescent="0.25">
      <c r="A133">
        <v>2000</v>
      </c>
      <c r="B133">
        <v>5</v>
      </c>
      <c r="C133">
        <v>11</v>
      </c>
      <c r="D133" s="2">
        <v>170903.296272384</v>
      </c>
    </row>
    <row r="134" spans="1:4" x14ac:dyDescent="0.25">
      <c r="A134">
        <v>2000</v>
      </c>
      <c r="B134">
        <v>5</v>
      </c>
      <c r="C134">
        <v>12</v>
      </c>
      <c r="D134" s="2">
        <v>145294.053543936</v>
      </c>
    </row>
    <row r="135" spans="1:4" x14ac:dyDescent="0.25">
      <c r="A135">
        <v>2000</v>
      </c>
      <c r="B135">
        <v>5</v>
      </c>
      <c r="C135">
        <v>13</v>
      </c>
      <c r="D135" s="2">
        <v>91280.849439743994</v>
      </c>
    </row>
    <row r="136" spans="1:4" x14ac:dyDescent="0.25">
      <c r="A136">
        <v>2000</v>
      </c>
      <c r="B136">
        <v>5</v>
      </c>
      <c r="C136">
        <v>14</v>
      </c>
      <c r="D136" s="2">
        <v>64845.154851840001</v>
      </c>
    </row>
    <row r="137" spans="1:4" x14ac:dyDescent="0.25">
      <c r="A137">
        <v>2000</v>
      </c>
      <c r="B137">
        <v>5</v>
      </c>
      <c r="C137">
        <v>15</v>
      </c>
      <c r="D137" s="2">
        <v>42542.942846976002</v>
      </c>
    </row>
    <row r="138" spans="1:4" x14ac:dyDescent="0.25">
      <c r="A138">
        <v>2000</v>
      </c>
      <c r="B138">
        <v>5</v>
      </c>
      <c r="C138">
        <v>16</v>
      </c>
      <c r="D138" s="2">
        <v>37943.388389375999</v>
      </c>
    </row>
    <row r="139" spans="1:4" x14ac:dyDescent="0.25">
      <c r="A139">
        <v>2000</v>
      </c>
      <c r="B139">
        <v>5</v>
      </c>
      <c r="C139">
        <v>17</v>
      </c>
      <c r="D139" s="2">
        <v>35663.67304704</v>
      </c>
    </row>
    <row r="140" spans="1:4" x14ac:dyDescent="0.25">
      <c r="A140">
        <v>2000</v>
      </c>
      <c r="B140">
        <v>5</v>
      </c>
      <c r="C140">
        <v>18</v>
      </c>
      <c r="D140" s="2">
        <v>36904.574121983998</v>
      </c>
    </row>
    <row r="141" spans="1:4" x14ac:dyDescent="0.25">
      <c r="A141">
        <v>2000</v>
      </c>
      <c r="B141">
        <v>5</v>
      </c>
      <c r="C141">
        <v>19</v>
      </c>
      <c r="D141" s="2">
        <v>127243.1265408</v>
      </c>
    </row>
    <row r="142" spans="1:4" x14ac:dyDescent="0.25">
      <c r="A142">
        <v>2000</v>
      </c>
      <c r="B142">
        <v>5</v>
      </c>
      <c r="C142">
        <v>20</v>
      </c>
      <c r="D142" s="2">
        <v>355959.84568319999</v>
      </c>
    </row>
    <row r="143" spans="1:4" x14ac:dyDescent="0.25">
      <c r="A143">
        <v>2000</v>
      </c>
      <c r="B143">
        <v>5</v>
      </c>
      <c r="C143">
        <v>21</v>
      </c>
      <c r="D143" s="2">
        <v>237788.81021952</v>
      </c>
    </row>
    <row r="144" spans="1:4" x14ac:dyDescent="0.25">
      <c r="A144">
        <v>2000</v>
      </c>
      <c r="B144">
        <v>5</v>
      </c>
      <c r="C144">
        <v>22</v>
      </c>
      <c r="D144" s="2">
        <v>182604.26922393599</v>
      </c>
    </row>
    <row r="145" spans="1:4" x14ac:dyDescent="0.25">
      <c r="A145">
        <v>2000</v>
      </c>
      <c r="B145">
        <v>5</v>
      </c>
      <c r="C145">
        <v>23</v>
      </c>
      <c r="D145" s="2">
        <v>161109.67047782399</v>
      </c>
    </row>
    <row r="146" spans="1:4" x14ac:dyDescent="0.25">
      <c r="A146">
        <v>2000</v>
      </c>
      <c r="B146">
        <v>5</v>
      </c>
      <c r="C146">
        <v>24</v>
      </c>
      <c r="D146" s="2">
        <v>346516.079616</v>
      </c>
    </row>
    <row r="147" spans="1:4" x14ac:dyDescent="0.25">
      <c r="A147">
        <v>2000</v>
      </c>
      <c r="B147">
        <v>5</v>
      </c>
      <c r="C147">
        <v>25</v>
      </c>
      <c r="D147" s="2">
        <v>307651.47549695999</v>
      </c>
    </row>
    <row r="148" spans="1:4" x14ac:dyDescent="0.25">
      <c r="A148">
        <v>2000</v>
      </c>
      <c r="B148">
        <v>5</v>
      </c>
      <c r="C148">
        <v>26</v>
      </c>
      <c r="D148" s="2">
        <v>207332.25689088</v>
      </c>
    </row>
    <row r="149" spans="1:4" x14ac:dyDescent="0.25">
      <c r="A149">
        <v>2000</v>
      </c>
      <c r="B149">
        <v>5</v>
      </c>
      <c r="C149">
        <v>27</v>
      </c>
      <c r="D149" s="2">
        <v>171573.16755456</v>
      </c>
    </row>
    <row r="150" spans="1:4" x14ac:dyDescent="0.25">
      <c r="A150">
        <v>2000</v>
      </c>
      <c r="B150">
        <v>5</v>
      </c>
      <c r="C150">
        <v>28</v>
      </c>
      <c r="D150" s="2">
        <v>249574.7607552</v>
      </c>
    </row>
    <row r="151" spans="1:4" x14ac:dyDescent="0.25">
      <c r="A151">
        <v>2000</v>
      </c>
      <c r="B151">
        <v>5</v>
      </c>
      <c r="C151">
        <v>29</v>
      </c>
      <c r="D151" s="2">
        <v>657198.04170239996</v>
      </c>
    </row>
    <row r="152" spans="1:4" x14ac:dyDescent="0.25">
      <c r="A152">
        <v>2000</v>
      </c>
      <c r="B152">
        <v>5</v>
      </c>
      <c r="C152">
        <v>30</v>
      </c>
      <c r="D152" s="2">
        <v>465073.67337983998</v>
      </c>
    </row>
    <row r="153" spans="1:4" x14ac:dyDescent="0.25">
      <c r="A153">
        <v>2000</v>
      </c>
      <c r="B153">
        <v>5</v>
      </c>
      <c r="C153">
        <v>31</v>
      </c>
      <c r="D153" s="2">
        <v>295335.43446527998</v>
      </c>
    </row>
    <row r="154" spans="1:4" x14ac:dyDescent="0.25">
      <c r="A154">
        <v>2000</v>
      </c>
      <c r="B154">
        <v>6</v>
      </c>
      <c r="C154">
        <v>1</v>
      </c>
      <c r="D154" s="2">
        <v>248542.30757375999</v>
      </c>
    </row>
    <row r="155" spans="1:4" x14ac:dyDescent="0.25">
      <c r="A155">
        <v>2000</v>
      </c>
      <c r="B155">
        <v>6</v>
      </c>
      <c r="C155">
        <v>2</v>
      </c>
      <c r="D155" s="2">
        <v>202320.699789312</v>
      </c>
    </row>
    <row r="156" spans="1:4" x14ac:dyDescent="0.25">
      <c r="A156">
        <v>2000</v>
      </c>
      <c r="B156">
        <v>6</v>
      </c>
      <c r="C156">
        <v>3</v>
      </c>
      <c r="D156" s="2">
        <v>150443.597279232</v>
      </c>
    </row>
    <row r="157" spans="1:4" x14ac:dyDescent="0.25">
      <c r="A157">
        <v>2000</v>
      </c>
      <c r="B157">
        <v>6</v>
      </c>
      <c r="C157">
        <v>4</v>
      </c>
      <c r="D157" s="2">
        <v>115739.46958233599</v>
      </c>
    </row>
    <row r="158" spans="1:4" x14ac:dyDescent="0.25">
      <c r="A158">
        <v>2000</v>
      </c>
      <c r="B158">
        <v>6</v>
      </c>
      <c r="C158">
        <v>5</v>
      </c>
      <c r="D158" s="2">
        <v>89837.616900096007</v>
      </c>
    </row>
    <row r="159" spans="1:4" x14ac:dyDescent="0.25">
      <c r="A159">
        <v>2000</v>
      </c>
      <c r="B159">
        <v>6</v>
      </c>
      <c r="C159">
        <v>6</v>
      </c>
      <c r="D159" s="2">
        <v>249476.8978944</v>
      </c>
    </row>
    <row r="160" spans="1:4" x14ac:dyDescent="0.25">
      <c r="A160">
        <v>2000</v>
      </c>
      <c r="B160">
        <v>6</v>
      </c>
      <c r="C160">
        <v>7</v>
      </c>
      <c r="D160" s="2">
        <v>453403.7311104</v>
      </c>
    </row>
    <row r="161" spans="1:4" x14ac:dyDescent="0.25">
      <c r="A161">
        <v>2000</v>
      </c>
      <c r="B161">
        <v>6</v>
      </c>
      <c r="C161">
        <v>8</v>
      </c>
      <c r="D161" s="2">
        <v>328567.460078592</v>
      </c>
    </row>
    <row r="162" spans="1:4" x14ac:dyDescent="0.25">
      <c r="A162">
        <v>2000</v>
      </c>
      <c r="B162">
        <v>6</v>
      </c>
      <c r="C162">
        <v>9</v>
      </c>
      <c r="D162" s="2">
        <v>215656.080379085</v>
      </c>
    </row>
    <row r="163" spans="1:4" x14ac:dyDescent="0.25">
      <c r="A163">
        <v>2000</v>
      </c>
      <c r="B163">
        <v>6</v>
      </c>
      <c r="C163">
        <v>10</v>
      </c>
      <c r="D163" s="2">
        <v>144148.23439349799</v>
      </c>
    </row>
    <row r="164" spans="1:4" x14ac:dyDescent="0.25">
      <c r="A164">
        <v>2000</v>
      </c>
      <c r="B164">
        <v>6</v>
      </c>
      <c r="C164">
        <v>11</v>
      </c>
      <c r="D164" s="2">
        <v>114349.343955149</v>
      </c>
    </row>
    <row r="165" spans="1:4" x14ac:dyDescent="0.25">
      <c r="A165">
        <v>2000</v>
      </c>
      <c r="B165">
        <v>6</v>
      </c>
      <c r="C165">
        <v>12</v>
      </c>
      <c r="D165" s="2">
        <v>86744.710115942406</v>
      </c>
    </row>
    <row r="166" spans="1:4" x14ac:dyDescent="0.25">
      <c r="A166">
        <v>2000</v>
      </c>
      <c r="B166">
        <v>6</v>
      </c>
      <c r="C166">
        <v>13</v>
      </c>
      <c r="D166" s="2">
        <v>124385.73488639999</v>
      </c>
    </row>
    <row r="167" spans="1:4" x14ac:dyDescent="0.25">
      <c r="A167">
        <v>2000</v>
      </c>
      <c r="B167">
        <v>6</v>
      </c>
      <c r="C167">
        <v>14</v>
      </c>
      <c r="D167" s="2">
        <v>219755.45775513601</v>
      </c>
    </row>
    <row r="168" spans="1:4" x14ac:dyDescent="0.25">
      <c r="A168">
        <v>2000</v>
      </c>
      <c r="B168">
        <v>6</v>
      </c>
      <c r="C168">
        <v>15</v>
      </c>
      <c r="D168" s="2">
        <v>628150.71356927999</v>
      </c>
    </row>
    <row r="169" spans="1:4" x14ac:dyDescent="0.25">
      <c r="A169">
        <v>2000</v>
      </c>
      <c r="B169">
        <v>6</v>
      </c>
      <c r="C169">
        <v>16</v>
      </c>
      <c r="D169" s="2">
        <v>704456.01718272001</v>
      </c>
    </row>
    <row r="170" spans="1:4" x14ac:dyDescent="0.25">
      <c r="A170">
        <v>2000</v>
      </c>
      <c r="B170">
        <v>6</v>
      </c>
      <c r="C170">
        <v>17</v>
      </c>
      <c r="D170" s="2">
        <v>578199.87836928002</v>
      </c>
    </row>
    <row r="171" spans="1:4" x14ac:dyDescent="0.25">
      <c r="A171">
        <v>2000</v>
      </c>
      <c r="B171">
        <v>6</v>
      </c>
      <c r="C171">
        <v>18</v>
      </c>
      <c r="D171" s="2">
        <v>458728.08238079998</v>
      </c>
    </row>
    <row r="172" spans="1:4" x14ac:dyDescent="0.25">
      <c r="A172">
        <v>2000</v>
      </c>
      <c r="B172">
        <v>6</v>
      </c>
      <c r="C172">
        <v>19</v>
      </c>
      <c r="D172" s="2">
        <v>571798.01622528001</v>
      </c>
    </row>
    <row r="173" spans="1:4" x14ac:dyDescent="0.25">
      <c r="A173">
        <v>2000</v>
      </c>
      <c r="B173">
        <v>6</v>
      </c>
      <c r="C173">
        <v>20</v>
      </c>
      <c r="D173" s="2">
        <v>464163.54877440003</v>
      </c>
    </row>
    <row r="174" spans="1:4" x14ac:dyDescent="0.25">
      <c r="A174">
        <v>2000</v>
      </c>
      <c r="B174">
        <v>6</v>
      </c>
      <c r="C174">
        <v>21</v>
      </c>
      <c r="D174" s="2">
        <v>523835.42814719997</v>
      </c>
    </row>
    <row r="175" spans="1:4" x14ac:dyDescent="0.25">
      <c r="A175">
        <v>2000</v>
      </c>
      <c r="B175">
        <v>6</v>
      </c>
      <c r="C175">
        <v>22</v>
      </c>
      <c r="D175" s="2">
        <v>528060.65716224001</v>
      </c>
    </row>
    <row r="176" spans="1:4" x14ac:dyDescent="0.25">
      <c r="A176">
        <v>2000</v>
      </c>
      <c r="B176">
        <v>6</v>
      </c>
      <c r="C176">
        <v>23</v>
      </c>
      <c r="D176" s="2">
        <v>339388.40125440003</v>
      </c>
    </row>
    <row r="177" spans="1:4" x14ac:dyDescent="0.25">
      <c r="A177">
        <v>2000</v>
      </c>
      <c r="B177">
        <v>6</v>
      </c>
      <c r="C177">
        <v>24</v>
      </c>
      <c r="D177" s="2">
        <v>232786.38698496</v>
      </c>
    </row>
    <row r="178" spans="1:4" x14ac:dyDescent="0.25">
      <c r="A178">
        <v>2000</v>
      </c>
      <c r="B178">
        <v>6</v>
      </c>
      <c r="C178">
        <v>25</v>
      </c>
      <c r="D178" s="2">
        <v>280540.20095999999</v>
      </c>
    </row>
    <row r="179" spans="1:4" x14ac:dyDescent="0.25">
      <c r="A179">
        <v>2000</v>
      </c>
      <c r="B179">
        <v>6</v>
      </c>
      <c r="C179">
        <v>26</v>
      </c>
      <c r="D179" s="2">
        <v>546841.35567359999</v>
      </c>
    </row>
    <row r="180" spans="1:4" x14ac:dyDescent="0.25">
      <c r="A180">
        <v>2000</v>
      </c>
      <c r="B180">
        <v>6</v>
      </c>
      <c r="C180">
        <v>27</v>
      </c>
      <c r="D180" s="2">
        <v>383359.40789759997</v>
      </c>
    </row>
    <row r="181" spans="1:4" x14ac:dyDescent="0.25">
      <c r="A181">
        <v>2000</v>
      </c>
      <c r="B181">
        <v>6</v>
      </c>
      <c r="C181">
        <v>28</v>
      </c>
      <c r="D181" s="2">
        <v>254455.67093759999</v>
      </c>
    </row>
    <row r="182" spans="1:4" x14ac:dyDescent="0.25">
      <c r="A182">
        <v>2000</v>
      </c>
      <c r="B182">
        <v>6</v>
      </c>
      <c r="C182">
        <v>29</v>
      </c>
      <c r="D182" s="2">
        <v>177904.89464832001</v>
      </c>
    </row>
    <row r="183" spans="1:4" x14ac:dyDescent="0.25">
      <c r="A183">
        <v>2000</v>
      </c>
      <c r="B183">
        <v>6</v>
      </c>
      <c r="C183">
        <v>30</v>
      </c>
      <c r="D183" s="2">
        <v>132360.49786060801</v>
      </c>
    </row>
    <row r="184" spans="1:4" x14ac:dyDescent="0.25">
      <c r="A184">
        <v>2000</v>
      </c>
      <c r="B184">
        <v>7</v>
      </c>
      <c r="C184">
        <v>1</v>
      </c>
      <c r="D184" s="2">
        <v>98800.631663616005</v>
      </c>
    </row>
    <row r="185" spans="1:4" x14ac:dyDescent="0.25">
      <c r="A185">
        <v>2000</v>
      </c>
      <c r="B185">
        <v>7</v>
      </c>
      <c r="C185">
        <v>2</v>
      </c>
      <c r="D185" s="2">
        <v>84705.688479744</v>
      </c>
    </row>
    <row r="186" spans="1:4" x14ac:dyDescent="0.25">
      <c r="A186">
        <v>2000</v>
      </c>
      <c r="B186">
        <v>7</v>
      </c>
      <c r="C186">
        <v>3</v>
      </c>
      <c r="D186" s="2">
        <v>71901.067115519996</v>
      </c>
    </row>
    <row r="187" spans="1:4" x14ac:dyDescent="0.25">
      <c r="A187">
        <v>2000</v>
      </c>
      <c r="B187">
        <v>7</v>
      </c>
      <c r="C187">
        <v>4</v>
      </c>
      <c r="D187" s="2">
        <v>77878.775310336001</v>
      </c>
    </row>
    <row r="188" spans="1:4" x14ac:dyDescent="0.25">
      <c r="A188">
        <v>2000</v>
      </c>
      <c r="B188">
        <v>7</v>
      </c>
      <c r="C188">
        <v>5</v>
      </c>
      <c r="D188" s="2">
        <v>138378.08517119999</v>
      </c>
    </row>
    <row r="189" spans="1:4" x14ac:dyDescent="0.25">
      <c r="A189">
        <v>2000</v>
      </c>
      <c r="B189">
        <v>7</v>
      </c>
      <c r="C189">
        <v>6</v>
      </c>
      <c r="D189" s="2">
        <v>140205.42943948801</v>
      </c>
    </row>
    <row r="190" spans="1:4" x14ac:dyDescent="0.25">
      <c r="A190">
        <v>2000</v>
      </c>
      <c r="B190">
        <v>7</v>
      </c>
      <c r="C190">
        <v>7</v>
      </c>
      <c r="D190" s="2">
        <v>89530.572174336005</v>
      </c>
    </row>
    <row r="191" spans="1:4" x14ac:dyDescent="0.25">
      <c r="A191">
        <v>2000</v>
      </c>
      <c r="B191">
        <v>7</v>
      </c>
      <c r="C191">
        <v>8</v>
      </c>
      <c r="D191" s="2">
        <v>68535.807989759996</v>
      </c>
    </row>
    <row r="192" spans="1:4" x14ac:dyDescent="0.25">
      <c r="A192">
        <v>2000</v>
      </c>
      <c r="B192">
        <v>7</v>
      </c>
      <c r="C192">
        <v>9</v>
      </c>
      <c r="D192" s="2">
        <v>54795.837867724797</v>
      </c>
    </row>
    <row r="193" spans="1:4" x14ac:dyDescent="0.25">
      <c r="A193">
        <v>2000</v>
      </c>
      <c r="B193">
        <v>7</v>
      </c>
      <c r="C193">
        <v>10</v>
      </c>
      <c r="D193" s="2">
        <v>44103.121505280003</v>
      </c>
    </row>
    <row r="194" spans="1:4" x14ac:dyDescent="0.25">
      <c r="A194">
        <v>2000</v>
      </c>
      <c r="B194">
        <v>7</v>
      </c>
      <c r="C194">
        <v>11</v>
      </c>
      <c r="D194" s="2">
        <v>33762.686975999997</v>
      </c>
    </row>
    <row r="195" spans="1:4" x14ac:dyDescent="0.25">
      <c r="A195">
        <v>2000</v>
      </c>
      <c r="B195">
        <v>7</v>
      </c>
      <c r="C195">
        <v>12</v>
      </c>
      <c r="D195" s="2">
        <v>24749.517496320001</v>
      </c>
    </row>
    <row r="196" spans="1:4" x14ac:dyDescent="0.25">
      <c r="A196">
        <v>2000</v>
      </c>
      <c r="B196">
        <v>7</v>
      </c>
      <c r="C196">
        <v>13</v>
      </c>
      <c r="D196" s="2">
        <v>20991.583641599998</v>
      </c>
    </row>
    <row r="197" spans="1:4" x14ac:dyDescent="0.25">
      <c r="A197">
        <v>2000</v>
      </c>
      <c r="B197">
        <v>7</v>
      </c>
      <c r="C197">
        <v>14</v>
      </c>
      <c r="D197" s="2">
        <v>15566.800610304001</v>
      </c>
    </row>
    <row r="198" spans="1:4" x14ac:dyDescent="0.25">
      <c r="A198">
        <v>2000</v>
      </c>
      <c r="B198">
        <v>7</v>
      </c>
      <c r="C198">
        <v>15</v>
      </c>
      <c r="D198" s="2">
        <v>14143.62995712</v>
      </c>
    </row>
    <row r="199" spans="1:4" x14ac:dyDescent="0.25">
      <c r="A199">
        <v>2000</v>
      </c>
      <c r="B199">
        <v>7</v>
      </c>
      <c r="C199">
        <v>16</v>
      </c>
      <c r="D199" s="2">
        <v>12451.82575104</v>
      </c>
    </row>
    <row r="200" spans="1:4" x14ac:dyDescent="0.25">
      <c r="A200">
        <v>2000</v>
      </c>
      <c r="B200">
        <v>7</v>
      </c>
      <c r="C200">
        <v>17</v>
      </c>
      <c r="D200" s="2">
        <v>10199.267352576</v>
      </c>
    </row>
    <row r="201" spans="1:4" x14ac:dyDescent="0.25">
      <c r="A201">
        <v>2000</v>
      </c>
      <c r="B201">
        <v>7</v>
      </c>
      <c r="C201">
        <v>18</v>
      </c>
      <c r="D201" s="2">
        <v>7877.4954458111997</v>
      </c>
    </row>
    <row r="202" spans="1:4" x14ac:dyDescent="0.25">
      <c r="A202">
        <v>2000</v>
      </c>
      <c r="B202">
        <v>7</v>
      </c>
      <c r="C202">
        <v>19</v>
      </c>
      <c r="D202" s="2">
        <v>8360.6199238656009</v>
      </c>
    </row>
    <row r="203" spans="1:4" x14ac:dyDescent="0.25">
      <c r="A203">
        <v>2000</v>
      </c>
      <c r="B203">
        <v>7</v>
      </c>
      <c r="C203">
        <v>20</v>
      </c>
      <c r="D203" s="2">
        <v>10044.399375360001</v>
      </c>
    </row>
    <row r="204" spans="1:4" x14ac:dyDescent="0.25">
      <c r="A204">
        <v>2000</v>
      </c>
      <c r="B204">
        <v>7</v>
      </c>
      <c r="C204">
        <v>21</v>
      </c>
      <c r="D204" s="2">
        <v>7370.9817440256002</v>
      </c>
    </row>
    <row r="205" spans="1:4" x14ac:dyDescent="0.25">
      <c r="A205">
        <v>2000</v>
      </c>
      <c r="B205">
        <v>7</v>
      </c>
      <c r="C205">
        <v>22</v>
      </c>
      <c r="D205" s="2">
        <v>4645.4032078848004</v>
      </c>
    </row>
    <row r="206" spans="1:4" x14ac:dyDescent="0.25">
      <c r="A206">
        <v>2000</v>
      </c>
      <c r="B206">
        <v>7</v>
      </c>
      <c r="C206">
        <v>23</v>
      </c>
      <c r="D206" s="2">
        <v>3747.8050486272</v>
      </c>
    </row>
    <row r="207" spans="1:4" x14ac:dyDescent="0.25">
      <c r="A207">
        <v>2000</v>
      </c>
      <c r="B207">
        <v>7</v>
      </c>
      <c r="C207">
        <v>24</v>
      </c>
      <c r="D207" s="2">
        <v>3248.6555271167999</v>
      </c>
    </row>
    <row r="208" spans="1:4" x14ac:dyDescent="0.25">
      <c r="A208">
        <v>2000</v>
      </c>
      <c r="B208">
        <v>7</v>
      </c>
      <c r="C208">
        <v>25</v>
      </c>
      <c r="D208" s="2">
        <v>2623.4831066112001</v>
      </c>
    </row>
    <row r="209" spans="1:4" x14ac:dyDescent="0.25">
      <c r="A209">
        <v>2000</v>
      </c>
      <c r="B209">
        <v>7</v>
      </c>
      <c r="C209">
        <v>26</v>
      </c>
      <c r="D209" s="2">
        <v>2242.2827980799998</v>
      </c>
    </row>
    <row r="210" spans="1:4" x14ac:dyDescent="0.25">
      <c r="A210">
        <v>2000</v>
      </c>
      <c r="B210">
        <v>7</v>
      </c>
      <c r="C210">
        <v>27</v>
      </c>
      <c r="D210" s="2">
        <v>1892.4230707199999</v>
      </c>
    </row>
    <row r="211" spans="1:4" x14ac:dyDescent="0.25">
      <c r="A211">
        <v>2000</v>
      </c>
      <c r="B211">
        <v>7</v>
      </c>
      <c r="C211">
        <v>28</v>
      </c>
      <c r="D211" s="2">
        <v>1359.9023136768001</v>
      </c>
    </row>
    <row r="212" spans="1:4" x14ac:dyDescent="0.25">
      <c r="A212">
        <v>2000</v>
      </c>
      <c r="B212">
        <v>7</v>
      </c>
      <c r="C212">
        <v>29</v>
      </c>
      <c r="D212" s="2">
        <v>1251.42133248</v>
      </c>
    </row>
    <row r="213" spans="1:4" x14ac:dyDescent="0.25">
      <c r="A213">
        <v>2000</v>
      </c>
      <c r="B213">
        <v>7</v>
      </c>
      <c r="C213">
        <v>30</v>
      </c>
      <c r="D213" s="2">
        <v>2250.3564840959998</v>
      </c>
    </row>
    <row r="214" spans="1:4" x14ac:dyDescent="0.25">
      <c r="A214">
        <v>2000</v>
      </c>
      <c r="B214">
        <v>7</v>
      </c>
      <c r="C214">
        <v>31</v>
      </c>
      <c r="D214" s="2">
        <v>7130.7773521919999</v>
      </c>
    </row>
    <row r="215" spans="1:4" x14ac:dyDescent="0.25">
      <c r="A215">
        <v>2000</v>
      </c>
      <c r="B215">
        <v>8</v>
      </c>
      <c r="C215">
        <v>1</v>
      </c>
      <c r="D215" s="2">
        <v>3654.6885365759999</v>
      </c>
    </row>
    <row r="216" spans="1:4" x14ac:dyDescent="0.25">
      <c r="A216">
        <v>2000</v>
      </c>
      <c r="B216">
        <v>8</v>
      </c>
      <c r="C216">
        <v>2</v>
      </c>
      <c r="D216" s="2">
        <v>4051.5224371200002</v>
      </c>
    </row>
    <row r="217" spans="1:4" x14ac:dyDescent="0.25">
      <c r="A217">
        <v>2000</v>
      </c>
      <c r="B217">
        <v>8</v>
      </c>
      <c r="C217">
        <v>3</v>
      </c>
      <c r="D217" s="2">
        <v>4242.3550156800002</v>
      </c>
    </row>
    <row r="218" spans="1:4" x14ac:dyDescent="0.25">
      <c r="A218">
        <v>2000</v>
      </c>
      <c r="B218">
        <v>8</v>
      </c>
      <c r="C218">
        <v>4</v>
      </c>
      <c r="D218" s="2">
        <v>6038.6278256639998</v>
      </c>
    </row>
    <row r="219" spans="1:4" x14ac:dyDescent="0.25">
      <c r="A219">
        <v>2000</v>
      </c>
      <c r="B219">
        <v>8</v>
      </c>
      <c r="C219">
        <v>5</v>
      </c>
      <c r="D219" s="2">
        <v>4906.8438405119996</v>
      </c>
    </row>
    <row r="220" spans="1:4" x14ac:dyDescent="0.25">
      <c r="A220">
        <v>2000</v>
      </c>
      <c r="B220">
        <v>8</v>
      </c>
      <c r="C220">
        <v>6</v>
      </c>
      <c r="D220" s="2">
        <v>3067.2667146240001</v>
      </c>
    </row>
    <row r="221" spans="1:4" x14ac:dyDescent="0.25">
      <c r="A221">
        <v>2000</v>
      </c>
      <c r="B221">
        <v>8</v>
      </c>
      <c r="C221">
        <v>7</v>
      </c>
      <c r="D221" s="2">
        <v>9267.8575749119991</v>
      </c>
    </row>
    <row r="222" spans="1:4" x14ac:dyDescent="0.25">
      <c r="A222">
        <v>2000</v>
      </c>
      <c r="B222">
        <v>8</v>
      </c>
      <c r="C222">
        <v>8</v>
      </c>
      <c r="D222" s="2">
        <v>12154.567311360001</v>
      </c>
    </row>
    <row r="223" spans="1:4" x14ac:dyDescent="0.25">
      <c r="A223">
        <v>2000</v>
      </c>
      <c r="B223">
        <v>8</v>
      </c>
      <c r="C223">
        <v>9</v>
      </c>
      <c r="D223" s="2">
        <v>13888.941861888001</v>
      </c>
    </row>
    <row r="224" spans="1:4" x14ac:dyDescent="0.25">
      <c r="A224">
        <v>2000</v>
      </c>
      <c r="B224">
        <v>8</v>
      </c>
      <c r="C224">
        <v>10</v>
      </c>
      <c r="D224" s="2">
        <v>10506.556735488</v>
      </c>
    </row>
    <row r="225" spans="1:4" x14ac:dyDescent="0.25">
      <c r="A225">
        <v>2000</v>
      </c>
      <c r="B225">
        <v>8</v>
      </c>
      <c r="C225">
        <v>11</v>
      </c>
      <c r="D225" s="2">
        <v>7258.9776998400002</v>
      </c>
    </row>
    <row r="226" spans="1:4" x14ac:dyDescent="0.25">
      <c r="A226">
        <v>2000</v>
      </c>
      <c r="B226">
        <v>8</v>
      </c>
      <c r="C226">
        <v>12</v>
      </c>
      <c r="D226" s="2">
        <v>4065.2232376319998</v>
      </c>
    </row>
    <row r="227" spans="1:4" x14ac:dyDescent="0.25">
      <c r="A227">
        <v>2000</v>
      </c>
      <c r="B227">
        <v>8</v>
      </c>
      <c r="C227">
        <v>13</v>
      </c>
      <c r="D227" s="2">
        <v>3778.4850554879999</v>
      </c>
    </row>
    <row r="228" spans="1:4" x14ac:dyDescent="0.25">
      <c r="A228">
        <v>2000</v>
      </c>
      <c r="B228">
        <v>8</v>
      </c>
      <c r="C228">
        <v>14</v>
      </c>
      <c r="D228" s="2">
        <v>2496.2369218560002</v>
      </c>
    </row>
    <row r="229" spans="1:4" x14ac:dyDescent="0.25">
      <c r="A229">
        <v>2000</v>
      </c>
      <c r="B229">
        <v>8</v>
      </c>
      <c r="C229">
        <v>15</v>
      </c>
      <c r="D229" s="2">
        <v>1870.3060641791999</v>
      </c>
    </row>
    <row r="230" spans="1:4" x14ac:dyDescent="0.25">
      <c r="A230">
        <v>2000</v>
      </c>
      <c r="B230">
        <v>8</v>
      </c>
      <c r="C230">
        <v>16</v>
      </c>
      <c r="D230" s="2">
        <v>860.01882071039995</v>
      </c>
    </row>
    <row r="231" spans="1:4" x14ac:dyDescent="0.25">
      <c r="A231">
        <v>2000</v>
      </c>
      <c r="B231">
        <v>8</v>
      </c>
      <c r="C231">
        <v>17</v>
      </c>
      <c r="D231" s="2">
        <v>575.09110149119999</v>
      </c>
    </row>
    <row r="232" spans="1:4" x14ac:dyDescent="0.25">
      <c r="A232">
        <v>2000</v>
      </c>
      <c r="B232">
        <v>8</v>
      </c>
      <c r="C232">
        <v>18</v>
      </c>
      <c r="D232" s="2">
        <v>522.00049950719995</v>
      </c>
    </row>
    <row r="233" spans="1:4" x14ac:dyDescent="0.25">
      <c r="A233">
        <v>2000</v>
      </c>
      <c r="B233">
        <v>8</v>
      </c>
      <c r="C233">
        <v>19</v>
      </c>
      <c r="D233" s="2">
        <v>302.95895132160001</v>
      </c>
    </row>
    <row r="234" spans="1:4" x14ac:dyDescent="0.25">
      <c r="A234">
        <v>2000</v>
      </c>
      <c r="B234">
        <v>8</v>
      </c>
      <c r="C234">
        <v>20</v>
      </c>
      <c r="D234" s="2">
        <v>266.67629568000001</v>
      </c>
    </row>
    <row r="235" spans="1:4" x14ac:dyDescent="0.25">
      <c r="A235">
        <v>2000</v>
      </c>
      <c r="B235">
        <v>8</v>
      </c>
      <c r="C235">
        <v>21</v>
      </c>
      <c r="D235" s="2">
        <v>0</v>
      </c>
    </row>
    <row r="236" spans="1:4" x14ac:dyDescent="0.25">
      <c r="A236">
        <v>2000</v>
      </c>
      <c r="B236">
        <v>8</v>
      </c>
      <c r="C236">
        <v>22</v>
      </c>
      <c r="D236" s="2">
        <v>0</v>
      </c>
    </row>
    <row r="237" spans="1:4" x14ac:dyDescent="0.25">
      <c r="A237">
        <v>2000</v>
      </c>
      <c r="B237">
        <v>8</v>
      </c>
      <c r="C237">
        <v>23</v>
      </c>
      <c r="D237" s="2">
        <v>0</v>
      </c>
    </row>
    <row r="238" spans="1:4" x14ac:dyDescent="0.25">
      <c r="A238">
        <v>2000</v>
      </c>
      <c r="B238">
        <v>8</v>
      </c>
      <c r="C238">
        <v>24</v>
      </c>
      <c r="D238" s="2">
        <v>0</v>
      </c>
    </row>
    <row r="239" spans="1:4" x14ac:dyDescent="0.25">
      <c r="A239">
        <v>2000</v>
      </c>
      <c r="B239">
        <v>8</v>
      </c>
      <c r="C239">
        <v>25</v>
      </c>
      <c r="D239" s="2">
        <v>0</v>
      </c>
    </row>
    <row r="240" spans="1:4" x14ac:dyDescent="0.25">
      <c r="A240">
        <v>2000</v>
      </c>
      <c r="B240">
        <v>8</v>
      </c>
      <c r="C240">
        <v>26</v>
      </c>
      <c r="D240" s="2">
        <v>0</v>
      </c>
    </row>
    <row r="241" spans="1:4" x14ac:dyDescent="0.25">
      <c r="A241">
        <v>2000</v>
      </c>
      <c r="B241">
        <v>8</v>
      </c>
      <c r="C241">
        <v>27</v>
      </c>
      <c r="D241" s="2">
        <v>0</v>
      </c>
    </row>
    <row r="242" spans="1:4" x14ac:dyDescent="0.25">
      <c r="A242">
        <v>2000</v>
      </c>
      <c r="B242">
        <v>8</v>
      </c>
      <c r="C242">
        <v>28</v>
      </c>
      <c r="D242" s="2">
        <v>0</v>
      </c>
    </row>
    <row r="243" spans="1:4" x14ac:dyDescent="0.25">
      <c r="A243">
        <v>2000</v>
      </c>
      <c r="B243">
        <v>8</v>
      </c>
      <c r="C243">
        <v>29</v>
      </c>
      <c r="D243" s="2">
        <v>0</v>
      </c>
    </row>
    <row r="244" spans="1:4" x14ac:dyDescent="0.25">
      <c r="A244">
        <v>2000</v>
      </c>
      <c r="B244">
        <v>8</v>
      </c>
      <c r="C244">
        <v>30</v>
      </c>
      <c r="D244" s="2">
        <v>0</v>
      </c>
    </row>
    <row r="245" spans="1:4" x14ac:dyDescent="0.25">
      <c r="A245">
        <v>2000</v>
      </c>
      <c r="B245">
        <v>8</v>
      </c>
      <c r="C245">
        <v>31</v>
      </c>
      <c r="D245" s="2">
        <v>0</v>
      </c>
    </row>
    <row r="246" spans="1:4" x14ac:dyDescent="0.25">
      <c r="A246">
        <v>2000</v>
      </c>
      <c r="B246">
        <v>9</v>
      </c>
      <c r="C246">
        <v>1</v>
      </c>
      <c r="D246" s="2">
        <v>0</v>
      </c>
    </row>
    <row r="247" spans="1:4" x14ac:dyDescent="0.25">
      <c r="A247">
        <v>2000</v>
      </c>
      <c r="B247">
        <v>9</v>
      </c>
      <c r="C247">
        <v>2</v>
      </c>
      <c r="D247" s="2">
        <v>0</v>
      </c>
    </row>
    <row r="248" spans="1:4" x14ac:dyDescent="0.25">
      <c r="A248">
        <v>2000</v>
      </c>
      <c r="B248">
        <v>9</v>
      </c>
      <c r="C248">
        <v>3</v>
      </c>
      <c r="D248" s="2">
        <v>0</v>
      </c>
    </row>
    <row r="249" spans="1:4" x14ac:dyDescent="0.25">
      <c r="A249">
        <v>2000</v>
      </c>
      <c r="B249">
        <v>9</v>
      </c>
      <c r="C249">
        <v>4</v>
      </c>
      <c r="D249" s="2">
        <v>626.42017198079998</v>
      </c>
    </row>
    <row r="250" spans="1:4" x14ac:dyDescent="0.25">
      <c r="A250">
        <v>2000</v>
      </c>
      <c r="B250">
        <v>9</v>
      </c>
      <c r="C250">
        <v>5</v>
      </c>
      <c r="D250" s="2">
        <v>0</v>
      </c>
    </row>
    <row r="251" spans="1:4" x14ac:dyDescent="0.25">
      <c r="A251">
        <v>2000</v>
      </c>
      <c r="B251">
        <v>9</v>
      </c>
      <c r="C251">
        <v>6</v>
      </c>
      <c r="D251" s="2">
        <v>0</v>
      </c>
    </row>
    <row r="252" spans="1:4" x14ac:dyDescent="0.25">
      <c r="A252">
        <v>2000</v>
      </c>
      <c r="B252">
        <v>9</v>
      </c>
      <c r="C252">
        <v>7</v>
      </c>
      <c r="D252" s="2">
        <v>0</v>
      </c>
    </row>
    <row r="253" spans="1:4" x14ac:dyDescent="0.25">
      <c r="A253">
        <v>2000</v>
      </c>
      <c r="B253">
        <v>9</v>
      </c>
      <c r="C253">
        <v>8</v>
      </c>
      <c r="D253" s="2">
        <v>0</v>
      </c>
    </row>
    <row r="254" spans="1:4" x14ac:dyDescent="0.25">
      <c r="A254">
        <v>2000</v>
      </c>
      <c r="B254">
        <v>9</v>
      </c>
      <c r="C254">
        <v>9</v>
      </c>
      <c r="D254" s="2">
        <v>0</v>
      </c>
    </row>
    <row r="255" spans="1:4" x14ac:dyDescent="0.25">
      <c r="A255">
        <v>2000</v>
      </c>
      <c r="B255">
        <v>9</v>
      </c>
      <c r="C255">
        <v>10</v>
      </c>
      <c r="D255" s="2">
        <v>0</v>
      </c>
    </row>
    <row r="256" spans="1:4" x14ac:dyDescent="0.25">
      <c r="A256">
        <v>2000</v>
      </c>
      <c r="B256">
        <v>9</v>
      </c>
      <c r="C256">
        <v>11</v>
      </c>
      <c r="D256" s="2">
        <v>0</v>
      </c>
    </row>
    <row r="257" spans="1:4" x14ac:dyDescent="0.25">
      <c r="A257">
        <v>2000</v>
      </c>
      <c r="B257">
        <v>9</v>
      </c>
      <c r="C257">
        <v>12</v>
      </c>
      <c r="D257" s="2">
        <v>3225.0705776640002</v>
      </c>
    </row>
    <row r="258" spans="1:4" x14ac:dyDescent="0.25">
      <c r="A258">
        <v>2000</v>
      </c>
      <c r="B258">
        <v>9</v>
      </c>
      <c r="C258">
        <v>13</v>
      </c>
      <c r="D258" s="2">
        <v>13861.784918015999</v>
      </c>
    </row>
    <row r="259" spans="1:4" x14ac:dyDescent="0.25">
      <c r="A259">
        <v>2000</v>
      </c>
      <c r="B259">
        <v>9</v>
      </c>
      <c r="C259">
        <v>14</v>
      </c>
      <c r="D259" s="2">
        <v>20342.752874496</v>
      </c>
    </row>
    <row r="260" spans="1:4" x14ac:dyDescent="0.25">
      <c r="A260">
        <v>2000</v>
      </c>
      <c r="B260">
        <v>9</v>
      </c>
      <c r="C260">
        <v>15</v>
      </c>
      <c r="D260" s="2">
        <v>16473.255358464001</v>
      </c>
    </row>
    <row r="261" spans="1:4" x14ac:dyDescent="0.25">
      <c r="A261">
        <v>2000</v>
      </c>
      <c r="B261">
        <v>9</v>
      </c>
      <c r="C261">
        <v>16</v>
      </c>
      <c r="D261" s="2">
        <v>18291.302654976</v>
      </c>
    </row>
    <row r="262" spans="1:4" x14ac:dyDescent="0.25">
      <c r="A262">
        <v>2000</v>
      </c>
      <c r="B262">
        <v>9</v>
      </c>
      <c r="C262">
        <v>17</v>
      </c>
      <c r="D262" s="2">
        <v>14385.840537599999</v>
      </c>
    </row>
    <row r="263" spans="1:4" x14ac:dyDescent="0.25">
      <c r="A263">
        <v>2000</v>
      </c>
      <c r="B263">
        <v>9</v>
      </c>
      <c r="C263">
        <v>18</v>
      </c>
      <c r="D263" s="2">
        <v>8555.1712911359991</v>
      </c>
    </row>
    <row r="264" spans="1:4" x14ac:dyDescent="0.25">
      <c r="A264">
        <v>2000</v>
      </c>
      <c r="B264">
        <v>9</v>
      </c>
      <c r="C264">
        <v>19</v>
      </c>
      <c r="D264" s="2">
        <v>7583.3930833920003</v>
      </c>
    </row>
    <row r="265" spans="1:4" x14ac:dyDescent="0.25">
      <c r="A265">
        <v>2000</v>
      </c>
      <c r="B265">
        <v>9</v>
      </c>
      <c r="C265">
        <v>20</v>
      </c>
      <c r="D265" s="2">
        <v>6822.5093406719998</v>
      </c>
    </row>
    <row r="266" spans="1:4" x14ac:dyDescent="0.25">
      <c r="A266">
        <v>2000</v>
      </c>
      <c r="B266">
        <v>9</v>
      </c>
      <c r="C266">
        <v>21</v>
      </c>
      <c r="D266" s="2">
        <v>5860.5174190079997</v>
      </c>
    </row>
    <row r="267" spans="1:4" x14ac:dyDescent="0.25">
      <c r="A267">
        <v>2000</v>
      </c>
      <c r="B267">
        <v>9</v>
      </c>
      <c r="C267">
        <v>22</v>
      </c>
      <c r="D267" s="2">
        <v>4513.8265915392003</v>
      </c>
    </row>
    <row r="268" spans="1:4" x14ac:dyDescent="0.25">
      <c r="A268">
        <v>2000</v>
      </c>
      <c r="B268">
        <v>9</v>
      </c>
      <c r="C268">
        <v>23</v>
      </c>
      <c r="D268" s="2">
        <v>6273.2540344319996</v>
      </c>
    </row>
    <row r="269" spans="1:4" x14ac:dyDescent="0.25">
      <c r="A269">
        <v>2000</v>
      </c>
      <c r="B269">
        <v>9</v>
      </c>
      <c r="C269">
        <v>24</v>
      </c>
      <c r="D269" s="2">
        <v>19598.505818112</v>
      </c>
    </row>
    <row r="270" spans="1:4" x14ac:dyDescent="0.25">
      <c r="A270">
        <v>2000</v>
      </c>
      <c r="B270">
        <v>9</v>
      </c>
      <c r="C270">
        <v>25</v>
      </c>
      <c r="D270" s="2">
        <v>32573.897874432001</v>
      </c>
    </row>
    <row r="271" spans="1:4" x14ac:dyDescent="0.25">
      <c r="A271">
        <v>2000</v>
      </c>
      <c r="B271">
        <v>9</v>
      </c>
      <c r="C271">
        <v>26</v>
      </c>
      <c r="D271" s="2">
        <v>32375.480924160001</v>
      </c>
    </row>
    <row r="272" spans="1:4" x14ac:dyDescent="0.25">
      <c r="A272">
        <v>2000</v>
      </c>
      <c r="B272">
        <v>9</v>
      </c>
      <c r="C272">
        <v>27</v>
      </c>
      <c r="D272" s="2">
        <v>24492.627486720001</v>
      </c>
    </row>
    <row r="273" spans="1:4" x14ac:dyDescent="0.25">
      <c r="A273">
        <v>2000</v>
      </c>
      <c r="B273">
        <v>9</v>
      </c>
      <c r="C273">
        <v>28</v>
      </c>
      <c r="D273" s="2">
        <v>11881.529929728</v>
      </c>
    </row>
    <row r="274" spans="1:4" x14ac:dyDescent="0.25">
      <c r="A274">
        <v>2000</v>
      </c>
      <c r="B274">
        <v>9</v>
      </c>
      <c r="C274">
        <v>29</v>
      </c>
      <c r="D274" s="2">
        <v>8282.1339095040003</v>
      </c>
    </row>
    <row r="275" spans="1:4" x14ac:dyDescent="0.25">
      <c r="A275">
        <v>2000</v>
      </c>
      <c r="B275">
        <v>9</v>
      </c>
      <c r="C275">
        <v>30</v>
      </c>
      <c r="D275" s="2">
        <v>8365.0726840320003</v>
      </c>
    </row>
    <row r="276" spans="1:4" x14ac:dyDescent="0.25">
      <c r="A276">
        <v>2000</v>
      </c>
      <c r="B276">
        <v>10</v>
      </c>
      <c r="C276">
        <v>1</v>
      </c>
      <c r="D276" s="2">
        <v>8012.5217279999997</v>
      </c>
    </row>
    <row r="277" spans="1:4" x14ac:dyDescent="0.25">
      <c r="A277">
        <v>2000</v>
      </c>
      <c r="B277">
        <v>10</v>
      </c>
      <c r="C277">
        <v>2</v>
      </c>
      <c r="D277" s="2">
        <v>5413.2841451519998</v>
      </c>
    </row>
    <row r="278" spans="1:4" x14ac:dyDescent="0.25">
      <c r="A278">
        <v>2000</v>
      </c>
      <c r="B278">
        <v>10</v>
      </c>
      <c r="C278">
        <v>3</v>
      </c>
      <c r="D278" s="2">
        <v>3582.9550596096001</v>
      </c>
    </row>
    <row r="279" spans="1:4" x14ac:dyDescent="0.25">
      <c r="A279">
        <v>2000</v>
      </c>
      <c r="B279">
        <v>10</v>
      </c>
      <c r="C279">
        <v>4</v>
      </c>
      <c r="D279" s="2">
        <v>3481.2266158080001</v>
      </c>
    </row>
    <row r="280" spans="1:4" x14ac:dyDescent="0.25">
      <c r="A280">
        <v>2000</v>
      </c>
      <c r="B280">
        <v>10</v>
      </c>
      <c r="C280">
        <v>5</v>
      </c>
      <c r="D280" s="2">
        <v>4860.1143244799996</v>
      </c>
    </row>
    <row r="281" spans="1:4" x14ac:dyDescent="0.25">
      <c r="A281">
        <v>2000</v>
      </c>
      <c r="B281">
        <v>10</v>
      </c>
      <c r="C281">
        <v>6</v>
      </c>
      <c r="D281" s="2">
        <v>63581.439497471998</v>
      </c>
    </row>
    <row r="282" spans="1:4" x14ac:dyDescent="0.25">
      <c r="A282">
        <v>2000</v>
      </c>
      <c r="B282">
        <v>10</v>
      </c>
      <c r="C282">
        <v>7</v>
      </c>
      <c r="D282" s="2">
        <v>72689.2668292608</v>
      </c>
    </row>
    <row r="283" spans="1:4" x14ac:dyDescent="0.25">
      <c r="A283">
        <v>2000</v>
      </c>
      <c r="B283">
        <v>10</v>
      </c>
      <c r="C283">
        <v>8</v>
      </c>
      <c r="D283" s="2">
        <v>67521.520601855998</v>
      </c>
    </row>
    <row r="284" spans="1:4" x14ac:dyDescent="0.25">
      <c r="A284">
        <v>2000</v>
      </c>
      <c r="B284">
        <v>10</v>
      </c>
      <c r="C284">
        <v>9</v>
      </c>
      <c r="D284" s="2">
        <v>66452.307683328007</v>
      </c>
    </row>
    <row r="285" spans="1:4" x14ac:dyDescent="0.25">
      <c r="A285">
        <v>2000</v>
      </c>
      <c r="B285">
        <v>10</v>
      </c>
      <c r="C285">
        <v>10</v>
      </c>
      <c r="D285" s="2">
        <v>44609.806467071998</v>
      </c>
    </row>
    <row r="286" spans="1:4" x14ac:dyDescent="0.25">
      <c r="A286">
        <v>2000</v>
      </c>
      <c r="B286">
        <v>10</v>
      </c>
      <c r="C286">
        <v>11</v>
      </c>
      <c r="D286" s="2">
        <v>29858.448144384001</v>
      </c>
    </row>
    <row r="287" spans="1:4" x14ac:dyDescent="0.25">
      <c r="A287">
        <v>2000</v>
      </c>
      <c r="B287">
        <v>10</v>
      </c>
      <c r="C287">
        <v>12</v>
      </c>
      <c r="D287" s="2">
        <v>18192.70582272</v>
      </c>
    </row>
    <row r="288" spans="1:4" x14ac:dyDescent="0.25">
      <c r="A288">
        <v>2000</v>
      </c>
      <c r="B288">
        <v>10</v>
      </c>
      <c r="C288">
        <v>13</v>
      </c>
      <c r="D288" s="2">
        <v>15106.111193088</v>
      </c>
    </row>
    <row r="289" spans="1:4" x14ac:dyDescent="0.25">
      <c r="A289">
        <v>2000</v>
      </c>
      <c r="B289">
        <v>10</v>
      </c>
      <c r="C289">
        <v>14</v>
      </c>
      <c r="D289" s="2">
        <v>15472.11829248</v>
      </c>
    </row>
    <row r="290" spans="1:4" x14ac:dyDescent="0.25">
      <c r="A290">
        <v>2000</v>
      </c>
      <c r="B290">
        <v>10</v>
      </c>
      <c r="C290">
        <v>15</v>
      </c>
      <c r="D290" s="2">
        <v>11516.256801792</v>
      </c>
    </row>
    <row r="291" spans="1:4" x14ac:dyDescent="0.25">
      <c r="A291">
        <v>2000</v>
      </c>
      <c r="B291">
        <v>10</v>
      </c>
      <c r="C291">
        <v>16</v>
      </c>
      <c r="D291" s="2">
        <v>9852.4658396159994</v>
      </c>
    </row>
    <row r="292" spans="1:4" x14ac:dyDescent="0.25">
      <c r="A292">
        <v>2000</v>
      </c>
      <c r="B292">
        <v>10</v>
      </c>
      <c r="C292">
        <v>17</v>
      </c>
      <c r="D292" s="2">
        <v>9796.6840089599991</v>
      </c>
    </row>
    <row r="293" spans="1:4" x14ac:dyDescent="0.25">
      <c r="A293">
        <v>2000</v>
      </c>
      <c r="B293">
        <v>10</v>
      </c>
      <c r="C293">
        <v>18</v>
      </c>
      <c r="D293" s="2">
        <v>12800.46219264</v>
      </c>
    </row>
    <row r="294" spans="1:4" x14ac:dyDescent="0.25">
      <c r="A294">
        <v>2000</v>
      </c>
      <c r="B294">
        <v>10</v>
      </c>
      <c r="C294">
        <v>19</v>
      </c>
      <c r="D294" s="2">
        <v>11266.755438182399</v>
      </c>
    </row>
    <row r="295" spans="1:4" x14ac:dyDescent="0.25">
      <c r="A295">
        <v>2000</v>
      </c>
      <c r="B295">
        <v>10</v>
      </c>
      <c r="C295">
        <v>20</v>
      </c>
      <c r="D295" s="2">
        <v>8399.9363281919996</v>
      </c>
    </row>
    <row r="296" spans="1:4" x14ac:dyDescent="0.25">
      <c r="A296">
        <v>2000</v>
      </c>
      <c r="B296">
        <v>10</v>
      </c>
      <c r="C296">
        <v>21</v>
      </c>
      <c r="D296" s="2">
        <v>7716.6089026560003</v>
      </c>
    </row>
    <row r="297" spans="1:4" x14ac:dyDescent="0.25">
      <c r="A297">
        <v>2000</v>
      </c>
      <c r="B297">
        <v>10</v>
      </c>
      <c r="C297">
        <v>22</v>
      </c>
      <c r="D297" s="2">
        <v>6663.8736433151998</v>
      </c>
    </row>
    <row r="298" spans="1:4" x14ac:dyDescent="0.25">
      <c r="A298">
        <v>2000</v>
      </c>
      <c r="B298">
        <v>10</v>
      </c>
      <c r="C298">
        <v>23</v>
      </c>
      <c r="D298" s="2">
        <v>7731.8999746560003</v>
      </c>
    </row>
    <row r="299" spans="1:4" x14ac:dyDescent="0.25">
      <c r="A299">
        <v>2000</v>
      </c>
      <c r="B299">
        <v>10</v>
      </c>
      <c r="C299">
        <v>24</v>
      </c>
      <c r="D299" s="2">
        <v>9049.8680524800002</v>
      </c>
    </row>
    <row r="300" spans="1:4" x14ac:dyDescent="0.25">
      <c r="A300">
        <v>2000</v>
      </c>
      <c r="B300">
        <v>10</v>
      </c>
      <c r="C300">
        <v>25</v>
      </c>
      <c r="D300" s="2">
        <v>8935.7844225024</v>
      </c>
    </row>
    <row r="301" spans="1:4" x14ac:dyDescent="0.25">
      <c r="A301">
        <v>2000</v>
      </c>
      <c r="B301">
        <v>10</v>
      </c>
      <c r="C301">
        <v>26</v>
      </c>
      <c r="D301" s="2">
        <v>7241.2155906048001</v>
      </c>
    </row>
    <row r="302" spans="1:4" x14ac:dyDescent="0.25">
      <c r="A302">
        <v>2000</v>
      </c>
      <c r="B302">
        <v>10</v>
      </c>
      <c r="C302">
        <v>27</v>
      </c>
      <c r="D302" s="2">
        <v>6377.2284308889602</v>
      </c>
    </row>
    <row r="303" spans="1:4" x14ac:dyDescent="0.25">
      <c r="A303">
        <v>2000</v>
      </c>
      <c r="B303">
        <v>10</v>
      </c>
      <c r="C303">
        <v>28</v>
      </c>
      <c r="D303" s="2">
        <v>4764.0129951744002</v>
      </c>
    </row>
    <row r="304" spans="1:4" x14ac:dyDescent="0.25">
      <c r="A304">
        <v>2000</v>
      </c>
      <c r="B304">
        <v>10</v>
      </c>
      <c r="C304">
        <v>29</v>
      </c>
      <c r="D304" s="2">
        <v>4837.0676207615998</v>
      </c>
    </row>
    <row r="305" spans="1:4" x14ac:dyDescent="0.25">
      <c r="A305">
        <v>2000</v>
      </c>
      <c r="B305">
        <v>10</v>
      </c>
      <c r="C305">
        <v>30</v>
      </c>
      <c r="D305" s="2">
        <v>4418.3246722559998</v>
      </c>
    </row>
    <row r="306" spans="1:4" x14ac:dyDescent="0.25">
      <c r="A306">
        <v>2000</v>
      </c>
      <c r="B306">
        <v>10</v>
      </c>
      <c r="C306">
        <v>31</v>
      </c>
      <c r="D306" s="2">
        <v>4227.6755865599998</v>
      </c>
    </row>
    <row r="307" spans="1:4" x14ac:dyDescent="0.25">
      <c r="A307">
        <v>2000</v>
      </c>
      <c r="B307">
        <v>11</v>
      </c>
      <c r="C307">
        <v>1</v>
      </c>
      <c r="D307" s="2">
        <v>4723.1552507903998</v>
      </c>
    </row>
    <row r="308" spans="1:4" x14ac:dyDescent="0.25">
      <c r="A308">
        <v>2000</v>
      </c>
      <c r="B308">
        <v>11</v>
      </c>
      <c r="C308">
        <v>2</v>
      </c>
      <c r="D308" s="2">
        <v>6829.1150837759997</v>
      </c>
    </row>
    <row r="309" spans="1:4" x14ac:dyDescent="0.25">
      <c r="A309">
        <v>2000</v>
      </c>
      <c r="B309">
        <v>11</v>
      </c>
      <c r="C309">
        <v>3</v>
      </c>
      <c r="D309" s="2">
        <v>8173.9954483199999</v>
      </c>
    </row>
    <row r="310" spans="1:4" x14ac:dyDescent="0.25">
      <c r="A310">
        <v>2000</v>
      </c>
      <c r="B310">
        <v>11</v>
      </c>
      <c r="C310">
        <v>4</v>
      </c>
      <c r="D310" s="2">
        <v>4993.5503351808002</v>
      </c>
    </row>
    <row r="311" spans="1:4" x14ac:dyDescent="0.25">
      <c r="A311">
        <v>2000</v>
      </c>
      <c r="B311">
        <v>11</v>
      </c>
      <c r="C311">
        <v>5</v>
      </c>
      <c r="D311" s="2">
        <v>2678.9958144000002</v>
      </c>
    </row>
    <row r="312" spans="1:4" x14ac:dyDescent="0.25">
      <c r="A312">
        <v>2000</v>
      </c>
      <c r="B312">
        <v>11</v>
      </c>
      <c r="C312">
        <v>6</v>
      </c>
      <c r="D312" s="2">
        <v>2180.7025929216002</v>
      </c>
    </row>
    <row r="313" spans="1:4" x14ac:dyDescent="0.25">
      <c r="A313">
        <v>2000</v>
      </c>
      <c r="B313">
        <v>11</v>
      </c>
      <c r="C313">
        <v>7</v>
      </c>
      <c r="D313" s="2">
        <v>2637.9912757247998</v>
      </c>
    </row>
    <row r="314" spans="1:4" x14ac:dyDescent="0.25">
      <c r="A314">
        <v>2000</v>
      </c>
      <c r="B314">
        <v>11</v>
      </c>
      <c r="C314">
        <v>8</v>
      </c>
      <c r="D314" s="2">
        <v>2485.5209385983999</v>
      </c>
    </row>
    <row r="315" spans="1:4" x14ac:dyDescent="0.25">
      <c r="A315">
        <v>2000</v>
      </c>
      <c r="B315">
        <v>11</v>
      </c>
      <c r="C315">
        <v>9</v>
      </c>
      <c r="D315" s="2">
        <v>3463.611300864</v>
      </c>
    </row>
    <row r="316" spans="1:4" x14ac:dyDescent="0.25">
      <c r="A316">
        <v>2000</v>
      </c>
      <c r="B316">
        <v>11</v>
      </c>
      <c r="C316">
        <v>10</v>
      </c>
      <c r="D316" s="2">
        <v>4920.2999838719998</v>
      </c>
    </row>
    <row r="317" spans="1:4" x14ac:dyDescent="0.25">
      <c r="A317">
        <v>2000</v>
      </c>
      <c r="B317">
        <v>11</v>
      </c>
      <c r="C317">
        <v>11</v>
      </c>
      <c r="D317" s="2">
        <v>4184.0042849279998</v>
      </c>
    </row>
    <row r="318" spans="1:4" x14ac:dyDescent="0.25">
      <c r="A318">
        <v>2000</v>
      </c>
      <c r="B318">
        <v>11</v>
      </c>
      <c r="C318">
        <v>12</v>
      </c>
      <c r="D318" s="2">
        <v>6731.0075658240003</v>
      </c>
    </row>
    <row r="319" spans="1:4" x14ac:dyDescent="0.25">
      <c r="A319">
        <v>2000</v>
      </c>
      <c r="B319">
        <v>11</v>
      </c>
      <c r="C319">
        <v>13</v>
      </c>
      <c r="D319" s="2">
        <v>15044.212933631999</v>
      </c>
    </row>
    <row r="320" spans="1:4" x14ac:dyDescent="0.25">
      <c r="A320">
        <v>2000</v>
      </c>
      <c r="B320">
        <v>11</v>
      </c>
      <c r="C320">
        <v>14</v>
      </c>
      <c r="D320" s="2">
        <v>12706.880832000001</v>
      </c>
    </row>
    <row r="321" spans="1:4" x14ac:dyDescent="0.25">
      <c r="A321">
        <v>2000</v>
      </c>
      <c r="B321">
        <v>11</v>
      </c>
      <c r="C321">
        <v>15</v>
      </c>
      <c r="D321" s="2">
        <v>8674.8086384639992</v>
      </c>
    </row>
    <row r="322" spans="1:4" x14ac:dyDescent="0.25">
      <c r="A322">
        <v>2000</v>
      </c>
      <c r="B322">
        <v>11</v>
      </c>
      <c r="C322">
        <v>16</v>
      </c>
      <c r="D322" s="2">
        <v>11308.542879744</v>
      </c>
    </row>
    <row r="323" spans="1:4" x14ac:dyDescent="0.25">
      <c r="A323">
        <v>2000</v>
      </c>
      <c r="B323">
        <v>11</v>
      </c>
      <c r="C323">
        <v>17</v>
      </c>
      <c r="D323" s="2">
        <v>11472.707828736</v>
      </c>
    </row>
    <row r="324" spans="1:4" x14ac:dyDescent="0.25">
      <c r="A324">
        <v>2000</v>
      </c>
      <c r="B324">
        <v>11</v>
      </c>
      <c r="C324">
        <v>18</v>
      </c>
      <c r="D324" s="2">
        <v>8401.5265996800008</v>
      </c>
    </row>
    <row r="325" spans="1:4" x14ac:dyDescent="0.25">
      <c r="A325">
        <v>2000</v>
      </c>
      <c r="B325">
        <v>11</v>
      </c>
      <c r="C325">
        <v>19</v>
      </c>
      <c r="D325" s="2">
        <v>6917.4363156480003</v>
      </c>
    </row>
    <row r="326" spans="1:4" x14ac:dyDescent="0.25">
      <c r="A326">
        <v>2000</v>
      </c>
      <c r="B326">
        <v>11</v>
      </c>
      <c r="C326">
        <v>20</v>
      </c>
      <c r="D326" s="2">
        <v>9414.162551808</v>
      </c>
    </row>
    <row r="327" spans="1:4" x14ac:dyDescent="0.25">
      <c r="A327">
        <v>2000</v>
      </c>
      <c r="B327">
        <v>11</v>
      </c>
      <c r="C327">
        <v>21</v>
      </c>
      <c r="D327" s="2">
        <v>7641.1321712640001</v>
      </c>
    </row>
    <row r="328" spans="1:4" x14ac:dyDescent="0.25">
      <c r="A328">
        <v>2000</v>
      </c>
      <c r="B328">
        <v>11</v>
      </c>
      <c r="C328">
        <v>22</v>
      </c>
      <c r="D328" s="2">
        <v>7143.2548669440002</v>
      </c>
    </row>
    <row r="329" spans="1:4" x14ac:dyDescent="0.25">
      <c r="A329">
        <v>2000</v>
      </c>
      <c r="B329">
        <v>11</v>
      </c>
      <c r="C329">
        <v>23</v>
      </c>
      <c r="D329" s="2">
        <v>5266.9791682559999</v>
      </c>
    </row>
    <row r="330" spans="1:4" x14ac:dyDescent="0.25">
      <c r="A330">
        <v>2000</v>
      </c>
      <c r="B330">
        <v>11</v>
      </c>
      <c r="C330">
        <v>24</v>
      </c>
      <c r="D330" s="2">
        <v>6007.4095730687995</v>
      </c>
    </row>
    <row r="331" spans="1:4" x14ac:dyDescent="0.25">
      <c r="A331">
        <v>2000</v>
      </c>
      <c r="B331">
        <v>11</v>
      </c>
      <c r="C331">
        <v>25</v>
      </c>
      <c r="D331" s="2">
        <v>5726.9346140159996</v>
      </c>
    </row>
    <row r="332" spans="1:4" x14ac:dyDescent="0.25">
      <c r="A332">
        <v>2000</v>
      </c>
      <c r="B332">
        <v>11</v>
      </c>
      <c r="C332">
        <v>26</v>
      </c>
      <c r="D332" s="2">
        <v>6056.6345920512003</v>
      </c>
    </row>
    <row r="333" spans="1:4" x14ac:dyDescent="0.25">
      <c r="A333">
        <v>2000</v>
      </c>
      <c r="B333">
        <v>11</v>
      </c>
      <c r="C333">
        <v>27</v>
      </c>
      <c r="D333" s="2">
        <v>6345.6236199936002</v>
      </c>
    </row>
    <row r="334" spans="1:4" x14ac:dyDescent="0.25">
      <c r="A334">
        <v>2000</v>
      </c>
      <c r="B334">
        <v>11</v>
      </c>
      <c r="C334">
        <v>28</v>
      </c>
      <c r="D334" s="2">
        <v>6411.7789138943999</v>
      </c>
    </row>
    <row r="335" spans="1:4" x14ac:dyDescent="0.25">
      <c r="A335">
        <v>2000</v>
      </c>
      <c r="B335">
        <v>11</v>
      </c>
      <c r="C335">
        <v>29</v>
      </c>
      <c r="D335" s="2">
        <v>8791.5100999679998</v>
      </c>
    </row>
    <row r="336" spans="1:4" x14ac:dyDescent="0.25">
      <c r="A336">
        <v>2000</v>
      </c>
      <c r="B336">
        <v>11</v>
      </c>
      <c r="C336">
        <v>30</v>
      </c>
      <c r="D336" s="2">
        <v>9173.6645713920007</v>
      </c>
    </row>
    <row r="337" spans="1:4" x14ac:dyDescent="0.25">
      <c r="A337">
        <v>2000</v>
      </c>
      <c r="B337">
        <v>12</v>
      </c>
      <c r="C337">
        <v>1</v>
      </c>
      <c r="D337" s="2">
        <v>7419.7174487040002</v>
      </c>
    </row>
    <row r="338" spans="1:4" x14ac:dyDescent="0.25">
      <c r="A338">
        <v>2000</v>
      </c>
      <c r="B338">
        <v>12</v>
      </c>
      <c r="C338">
        <v>2</v>
      </c>
      <c r="D338" s="2">
        <v>7294.9912326144004</v>
      </c>
    </row>
    <row r="339" spans="1:4" x14ac:dyDescent="0.25">
      <c r="A339">
        <v>2000</v>
      </c>
      <c r="B339">
        <v>12</v>
      </c>
      <c r="C339">
        <v>3</v>
      </c>
      <c r="D339" s="2">
        <v>7491.9402399744004</v>
      </c>
    </row>
    <row r="340" spans="1:4" x14ac:dyDescent="0.25">
      <c r="A340">
        <v>2000</v>
      </c>
      <c r="B340">
        <v>12</v>
      </c>
      <c r="C340">
        <v>4</v>
      </c>
      <c r="D340" s="2">
        <v>7435.6201635839998</v>
      </c>
    </row>
    <row r="341" spans="1:4" x14ac:dyDescent="0.25">
      <c r="A341">
        <v>2000</v>
      </c>
      <c r="B341">
        <v>12</v>
      </c>
      <c r="C341">
        <v>5</v>
      </c>
      <c r="D341" s="2">
        <v>8800.3177574399997</v>
      </c>
    </row>
    <row r="342" spans="1:4" x14ac:dyDescent="0.25">
      <c r="A342">
        <v>2000</v>
      </c>
      <c r="B342">
        <v>12</v>
      </c>
      <c r="C342">
        <v>6</v>
      </c>
      <c r="D342" s="2">
        <v>5089.1134187520001</v>
      </c>
    </row>
    <row r="343" spans="1:4" x14ac:dyDescent="0.25">
      <c r="A343">
        <v>2000</v>
      </c>
      <c r="B343">
        <v>12</v>
      </c>
      <c r="C343">
        <v>7</v>
      </c>
      <c r="D343" s="2">
        <v>5156.6877241344</v>
      </c>
    </row>
    <row r="344" spans="1:4" x14ac:dyDescent="0.25">
      <c r="A344">
        <v>2000</v>
      </c>
      <c r="B344">
        <v>12</v>
      </c>
      <c r="C344">
        <v>8</v>
      </c>
      <c r="D344" s="2">
        <v>6270.6606686207997</v>
      </c>
    </row>
    <row r="345" spans="1:4" x14ac:dyDescent="0.25">
      <c r="A345">
        <v>2000</v>
      </c>
      <c r="B345">
        <v>12</v>
      </c>
      <c r="C345">
        <v>9</v>
      </c>
      <c r="D345" s="2">
        <v>6058.4939864063999</v>
      </c>
    </row>
    <row r="346" spans="1:4" x14ac:dyDescent="0.25">
      <c r="A346">
        <v>2000</v>
      </c>
      <c r="B346">
        <v>12</v>
      </c>
      <c r="C346">
        <v>10</v>
      </c>
      <c r="D346" s="2">
        <v>7092.9044250624002</v>
      </c>
    </row>
    <row r="347" spans="1:4" x14ac:dyDescent="0.25">
      <c r="A347">
        <v>2000</v>
      </c>
      <c r="B347">
        <v>12</v>
      </c>
      <c r="C347">
        <v>11</v>
      </c>
      <c r="D347" s="2">
        <v>10096.144363007999</v>
      </c>
    </row>
    <row r="348" spans="1:4" x14ac:dyDescent="0.25">
      <c r="A348">
        <v>2000</v>
      </c>
      <c r="B348">
        <v>12</v>
      </c>
      <c r="C348">
        <v>12</v>
      </c>
      <c r="D348" s="2">
        <v>69503.671683071996</v>
      </c>
    </row>
    <row r="349" spans="1:4" x14ac:dyDescent="0.25">
      <c r="A349">
        <v>2000</v>
      </c>
      <c r="B349">
        <v>12</v>
      </c>
      <c r="C349">
        <v>13</v>
      </c>
      <c r="D349" s="2">
        <v>117552.86839295999</v>
      </c>
    </row>
    <row r="350" spans="1:4" x14ac:dyDescent="0.25">
      <c r="A350">
        <v>2000</v>
      </c>
      <c r="B350">
        <v>12</v>
      </c>
      <c r="C350">
        <v>14</v>
      </c>
      <c r="D350" s="2">
        <v>106549.16832460801</v>
      </c>
    </row>
    <row r="351" spans="1:4" x14ac:dyDescent="0.25">
      <c r="A351">
        <v>2000</v>
      </c>
      <c r="B351">
        <v>12</v>
      </c>
      <c r="C351">
        <v>15</v>
      </c>
      <c r="D351" s="2">
        <v>73819.179187200003</v>
      </c>
    </row>
    <row r="352" spans="1:4" x14ac:dyDescent="0.25">
      <c r="A352">
        <v>2000</v>
      </c>
      <c r="B352">
        <v>12</v>
      </c>
      <c r="C352">
        <v>16</v>
      </c>
      <c r="D352" s="2">
        <v>88273.279070207995</v>
      </c>
    </row>
    <row r="353" spans="1:4" x14ac:dyDescent="0.25">
      <c r="A353">
        <v>2000</v>
      </c>
      <c r="B353">
        <v>12</v>
      </c>
      <c r="C353">
        <v>17</v>
      </c>
      <c r="D353" s="2">
        <v>230002.18859519999</v>
      </c>
    </row>
    <row r="354" spans="1:4" x14ac:dyDescent="0.25">
      <c r="A354">
        <v>2000</v>
      </c>
      <c r="B354">
        <v>12</v>
      </c>
      <c r="C354">
        <v>18</v>
      </c>
      <c r="D354" s="2">
        <v>317002.27184639999</v>
      </c>
    </row>
    <row r="355" spans="1:4" x14ac:dyDescent="0.25">
      <c r="A355">
        <v>2000</v>
      </c>
      <c r="B355">
        <v>12</v>
      </c>
      <c r="C355">
        <v>19</v>
      </c>
      <c r="D355" s="2">
        <v>288059.33076480002</v>
      </c>
    </row>
    <row r="356" spans="1:4" x14ac:dyDescent="0.25">
      <c r="A356">
        <v>2000</v>
      </c>
      <c r="B356">
        <v>12</v>
      </c>
      <c r="C356">
        <v>20</v>
      </c>
      <c r="D356" s="2">
        <v>198906.26457599999</v>
      </c>
    </row>
    <row r="357" spans="1:4" x14ac:dyDescent="0.25">
      <c r="A357">
        <v>2000</v>
      </c>
      <c r="B357">
        <v>12</v>
      </c>
      <c r="C357">
        <v>21</v>
      </c>
      <c r="D357" s="2">
        <v>150948.56964095999</v>
      </c>
    </row>
    <row r="358" spans="1:4" x14ac:dyDescent="0.25">
      <c r="A358">
        <v>2000</v>
      </c>
      <c r="B358">
        <v>12</v>
      </c>
      <c r="C358">
        <v>22</v>
      </c>
      <c r="D358" s="2">
        <v>101014.04491775999</v>
      </c>
    </row>
    <row r="359" spans="1:4" x14ac:dyDescent="0.25">
      <c r="A359">
        <v>2000</v>
      </c>
      <c r="B359">
        <v>12</v>
      </c>
      <c r="C359">
        <v>23</v>
      </c>
      <c r="D359" s="2">
        <v>73910.925619200003</v>
      </c>
    </row>
    <row r="360" spans="1:4" x14ac:dyDescent="0.25">
      <c r="A360">
        <v>2000</v>
      </c>
      <c r="B360">
        <v>12</v>
      </c>
      <c r="C360">
        <v>24</v>
      </c>
      <c r="D360" s="2">
        <v>58937.907916800003</v>
      </c>
    </row>
    <row r="361" spans="1:4" x14ac:dyDescent="0.25">
      <c r="A361">
        <v>2000</v>
      </c>
      <c r="B361">
        <v>12</v>
      </c>
      <c r="C361">
        <v>25</v>
      </c>
      <c r="D361" s="2">
        <v>48870.266111999998</v>
      </c>
    </row>
    <row r="362" spans="1:4" x14ac:dyDescent="0.25">
      <c r="A362">
        <v>2000</v>
      </c>
      <c r="B362">
        <v>12</v>
      </c>
      <c r="C362">
        <v>26</v>
      </c>
      <c r="D362" s="2">
        <v>42849.253601279997</v>
      </c>
    </row>
    <row r="363" spans="1:4" x14ac:dyDescent="0.25">
      <c r="A363">
        <v>2000</v>
      </c>
      <c r="B363">
        <v>12</v>
      </c>
      <c r="C363">
        <v>27</v>
      </c>
      <c r="D363" s="2">
        <v>38071.099422719999</v>
      </c>
    </row>
    <row r="364" spans="1:4" x14ac:dyDescent="0.25">
      <c r="A364">
        <v>2000</v>
      </c>
      <c r="B364">
        <v>12</v>
      </c>
      <c r="C364">
        <v>28</v>
      </c>
      <c r="D364" s="2">
        <v>33023.822376960001</v>
      </c>
    </row>
    <row r="365" spans="1:4" x14ac:dyDescent="0.25">
      <c r="A365">
        <v>2000</v>
      </c>
      <c r="B365">
        <v>12</v>
      </c>
      <c r="C365">
        <v>29</v>
      </c>
      <c r="D365" s="2">
        <v>29280.567951360001</v>
      </c>
    </row>
    <row r="366" spans="1:4" x14ac:dyDescent="0.25">
      <c r="A366">
        <v>2000</v>
      </c>
      <c r="B366">
        <v>12</v>
      </c>
      <c r="C366">
        <v>30</v>
      </c>
      <c r="D366" s="2">
        <v>25909.192396800001</v>
      </c>
    </row>
    <row r="367" spans="1:4" x14ac:dyDescent="0.25">
      <c r="A367">
        <v>2000</v>
      </c>
      <c r="B367">
        <v>12</v>
      </c>
      <c r="C367">
        <v>31</v>
      </c>
      <c r="D367" s="2">
        <v>25860.260966400001</v>
      </c>
    </row>
    <row r="368" spans="1:4" x14ac:dyDescent="0.25">
      <c r="A368">
        <v>2001</v>
      </c>
      <c r="B368">
        <v>1</v>
      </c>
      <c r="C368">
        <v>1</v>
      </c>
      <c r="D368" s="2">
        <v>24771.536639999998</v>
      </c>
    </row>
    <row r="369" spans="1:4" x14ac:dyDescent="0.25">
      <c r="A369">
        <v>2001</v>
      </c>
      <c r="B369">
        <v>1</v>
      </c>
      <c r="C369">
        <v>2</v>
      </c>
      <c r="D369" s="2">
        <v>23249.769154559999</v>
      </c>
    </row>
    <row r="370" spans="1:4" x14ac:dyDescent="0.25">
      <c r="A370">
        <v>2001</v>
      </c>
      <c r="B370">
        <v>1</v>
      </c>
      <c r="C370">
        <v>3</v>
      </c>
      <c r="D370" s="2">
        <v>21842.99053056</v>
      </c>
    </row>
    <row r="371" spans="1:4" x14ac:dyDescent="0.25">
      <c r="A371">
        <v>2001</v>
      </c>
      <c r="B371">
        <v>1</v>
      </c>
      <c r="C371">
        <v>4</v>
      </c>
      <c r="D371" s="2">
        <v>19244.731576319999</v>
      </c>
    </row>
    <row r="372" spans="1:4" x14ac:dyDescent="0.25">
      <c r="A372">
        <v>2001</v>
      </c>
      <c r="B372">
        <v>1</v>
      </c>
      <c r="C372">
        <v>5</v>
      </c>
      <c r="D372" s="2">
        <v>17439.161794560001</v>
      </c>
    </row>
    <row r="373" spans="1:4" x14ac:dyDescent="0.25">
      <c r="A373">
        <v>2001</v>
      </c>
      <c r="B373">
        <v>1</v>
      </c>
      <c r="C373">
        <v>6</v>
      </c>
      <c r="D373" s="2">
        <v>15824.424591360001</v>
      </c>
    </row>
    <row r="374" spans="1:4" x14ac:dyDescent="0.25">
      <c r="A374">
        <v>2001</v>
      </c>
      <c r="B374">
        <v>1</v>
      </c>
      <c r="C374">
        <v>7</v>
      </c>
      <c r="D374" s="2">
        <v>14146.07652864</v>
      </c>
    </row>
    <row r="375" spans="1:4" x14ac:dyDescent="0.25">
      <c r="A375">
        <v>2001</v>
      </c>
      <c r="B375">
        <v>1</v>
      </c>
      <c r="C375">
        <v>8</v>
      </c>
      <c r="D375" s="2">
        <v>14015.18495232</v>
      </c>
    </row>
    <row r="376" spans="1:4" x14ac:dyDescent="0.25">
      <c r="A376">
        <v>2001</v>
      </c>
      <c r="B376">
        <v>1</v>
      </c>
      <c r="C376">
        <v>9</v>
      </c>
      <c r="D376" s="2">
        <v>13482.566332416</v>
      </c>
    </row>
    <row r="377" spans="1:4" x14ac:dyDescent="0.25">
      <c r="A377">
        <v>2001</v>
      </c>
      <c r="B377">
        <v>1</v>
      </c>
      <c r="C377">
        <v>10</v>
      </c>
      <c r="D377" s="2">
        <v>12508.830867455999</v>
      </c>
    </row>
    <row r="378" spans="1:4" x14ac:dyDescent="0.25">
      <c r="A378">
        <v>2001</v>
      </c>
      <c r="B378">
        <v>1</v>
      </c>
      <c r="C378">
        <v>11</v>
      </c>
      <c r="D378" s="2">
        <v>12186.37274112</v>
      </c>
    </row>
    <row r="379" spans="1:4" x14ac:dyDescent="0.25">
      <c r="A379">
        <v>2001</v>
      </c>
      <c r="B379">
        <v>1</v>
      </c>
      <c r="C379">
        <v>12</v>
      </c>
      <c r="D379" s="2">
        <v>12187.596026880001</v>
      </c>
    </row>
    <row r="380" spans="1:4" x14ac:dyDescent="0.25">
      <c r="A380">
        <v>2001</v>
      </c>
      <c r="B380">
        <v>1</v>
      </c>
      <c r="C380">
        <v>13</v>
      </c>
      <c r="D380" s="2">
        <v>11442.125684736</v>
      </c>
    </row>
    <row r="381" spans="1:4" x14ac:dyDescent="0.25">
      <c r="A381">
        <v>2001</v>
      </c>
      <c r="B381">
        <v>1</v>
      </c>
      <c r="C381">
        <v>14</v>
      </c>
      <c r="D381" s="2">
        <v>10568.454994944001</v>
      </c>
    </row>
    <row r="382" spans="1:4" x14ac:dyDescent="0.25">
      <c r="A382">
        <v>2001</v>
      </c>
      <c r="B382">
        <v>1</v>
      </c>
      <c r="C382">
        <v>15</v>
      </c>
      <c r="D382" s="2">
        <v>9477.7734113280003</v>
      </c>
    </row>
    <row r="383" spans="1:4" x14ac:dyDescent="0.25">
      <c r="A383">
        <v>2001</v>
      </c>
      <c r="B383">
        <v>1</v>
      </c>
      <c r="C383">
        <v>16</v>
      </c>
      <c r="D383" s="2">
        <v>9120.8186265599998</v>
      </c>
    </row>
    <row r="384" spans="1:4" x14ac:dyDescent="0.25">
      <c r="A384">
        <v>2001</v>
      </c>
      <c r="B384">
        <v>1</v>
      </c>
      <c r="C384">
        <v>17</v>
      </c>
      <c r="D384" s="2">
        <v>10194.86352384</v>
      </c>
    </row>
    <row r="385" spans="1:4" x14ac:dyDescent="0.25">
      <c r="A385">
        <v>2001</v>
      </c>
      <c r="B385">
        <v>1</v>
      </c>
      <c r="C385">
        <v>18</v>
      </c>
      <c r="D385" s="2">
        <v>13079.371345920001</v>
      </c>
    </row>
    <row r="386" spans="1:4" x14ac:dyDescent="0.25">
      <c r="A386">
        <v>2001</v>
      </c>
      <c r="B386">
        <v>1</v>
      </c>
      <c r="C386">
        <v>19</v>
      </c>
      <c r="D386" s="2">
        <v>16577.968619520001</v>
      </c>
    </row>
    <row r="387" spans="1:4" x14ac:dyDescent="0.25">
      <c r="A387">
        <v>2001</v>
      </c>
      <c r="B387">
        <v>1</v>
      </c>
      <c r="C387">
        <v>20</v>
      </c>
      <c r="D387" s="2">
        <v>20296.757329920001</v>
      </c>
    </row>
    <row r="388" spans="1:4" x14ac:dyDescent="0.25">
      <c r="A388">
        <v>2001</v>
      </c>
      <c r="B388">
        <v>1</v>
      </c>
      <c r="C388">
        <v>21</v>
      </c>
      <c r="D388" s="2">
        <v>22802.0465664</v>
      </c>
    </row>
    <row r="389" spans="1:4" x14ac:dyDescent="0.25">
      <c r="A389">
        <v>2001</v>
      </c>
      <c r="B389">
        <v>1</v>
      </c>
      <c r="C389">
        <v>22</v>
      </c>
      <c r="D389" s="2">
        <v>20483.920051199999</v>
      </c>
    </row>
    <row r="390" spans="1:4" x14ac:dyDescent="0.25">
      <c r="A390">
        <v>2001</v>
      </c>
      <c r="B390">
        <v>1</v>
      </c>
      <c r="C390">
        <v>23</v>
      </c>
      <c r="D390" s="2">
        <v>19193.3535744</v>
      </c>
    </row>
    <row r="391" spans="1:4" x14ac:dyDescent="0.25">
      <c r="A391">
        <v>2001</v>
      </c>
      <c r="B391">
        <v>1</v>
      </c>
      <c r="C391">
        <v>24</v>
      </c>
      <c r="D391" s="2">
        <v>16761.461483520001</v>
      </c>
    </row>
    <row r="392" spans="1:4" x14ac:dyDescent="0.25">
      <c r="A392">
        <v>2001</v>
      </c>
      <c r="B392">
        <v>1</v>
      </c>
      <c r="C392">
        <v>25</v>
      </c>
      <c r="D392" s="2">
        <v>15354.68285952</v>
      </c>
    </row>
    <row r="393" spans="1:4" x14ac:dyDescent="0.25">
      <c r="A393">
        <v>2001</v>
      </c>
      <c r="B393">
        <v>1</v>
      </c>
      <c r="C393">
        <v>26</v>
      </c>
      <c r="D393" s="2">
        <v>14021.30138112</v>
      </c>
    </row>
    <row r="394" spans="1:4" x14ac:dyDescent="0.25">
      <c r="A394">
        <v>2001</v>
      </c>
      <c r="B394">
        <v>1</v>
      </c>
      <c r="C394">
        <v>27</v>
      </c>
      <c r="D394" s="2">
        <v>12893.431910400001</v>
      </c>
    </row>
    <row r="395" spans="1:4" x14ac:dyDescent="0.25">
      <c r="A395">
        <v>2001</v>
      </c>
      <c r="B395">
        <v>1</v>
      </c>
      <c r="C395">
        <v>28</v>
      </c>
      <c r="D395" s="2">
        <v>11636.872777728</v>
      </c>
    </row>
    <row r="396" spans="1:4" x14ac:dyDescent="0.25">
      <c r="A396">
        <v>2001</v>
      </c>
      <c r="B396">
        <v>1</v>
      </c>
      <c r="C396">
        <v>29</v>
      </c>
      <c r="D396" s="2">
        <v>12425.402778624</v>
      </c>
    </row>
    <row r="397" spans="1:4" x14ac:dyDescent="0.25">
      <c r="A397">
        <v>2001</v>
      </c>
      <c r="B397">
        <v>1</v>
      </c>
      <c r="C397">
        <v>30</v>
      </c>
      <c r="D397" s="2">
        <v>19756.065024</v>
      </c>
    </row>
    <row r="398" spans="1:4" x14ac:dyDescent="0.25">
      <c r="A398">
        <v>2001</v>
      </c>
      <c r="B398">
        <v>1</v>
      </c>
      <c r="C398">
        <v>31</v>
      </c>
      <c r="D398" s="2">
        <v>52956.040550400001</v>
      </c>
    </row>
    <row r="399" spans="1:4" x14ac:dyDescent="0.25">
      <c r="A399">
        <v>2001</v>
      </c>
      <c r="B399">
        <v>2</v>
      </c>
      <c r="C399">
        <v>1</v>
      </c>
      <c r="D399" s="2">
        <v>205438.61053440001</v>
      </c>
    </row>
    <row r="400" spans="1:4" x14ac:dyDescent="0.25">
      <c r="A400">
        <v>2001</v>
      </c>
      <c r="B400">
        <v>2</v>
      </c>
      <c r="C400">
        <v>2</v>
      </c>
      <c r="D400" s="2">
        <v>194649.23013119999</v>
      </c>
    </row>
    <row r="401" spans="1:4" x14ac:dyDescent="0.25">
      <c r="A401">
        <v>2001</v>
      </c>
      <c r="B401">
        <v>2</v>
      </c>
      <c r="C401">
        <v>3</v>
      </c>
      <c r="D401" s="2">
        <v>150023.7656064</v>
      </c>
    </row>
    <row r="402" spans="1:4" x14ac:dyDescent="0.25">
      <c r="A402">
        <v>2001</v>
      </c>
      <c r="B402">
        <v>2</v>
      </c>
      <c r="C402">
        <v>4</v>
      </c>
      <c r="D402" s="2">
        <v>103710.1667328</v>
      </c>
    </row>
    <row r="403" spans="1:4" x14ac:dyDescent="0.25">
      <c r="A403">
        <v>2001</v>
      </c>
      <c r="B403">
        <v>2</v>
      </c>
      <c r="C403">
        <v>5</v>
      </c>
      <c r="D403" s="2">
        <v>90254.023372800002</v>
      </c>
    </row>
    <row r="404" spans="1:4" x14ac:dyDescent="0.25">
      <c r="A404">
        <v>2001</v>
      </c>
      <c r="B404">
        <v>2</v>
      </c>
      <c r="C404">
        <v>6</v>
      </c>
      <c r="D404" s="2">
        <v>81177.243033599996</v>
      </c>
    </row>
    <row r="405" spans="1:4" x14ac:dyDescent="0.25">
      <c r="A405">
        <v>2001</v>
      </c>
      <c r="B405">
        <v>2</v>
      </c>
      <c r="C405">
        <v>7</v>
      </c>
      <c r="D405" s="2">
        <v>69590.280314880001</v>
      </c>
    </row>
    <row r="406" spans="1:4" x14ac:dyDescent="0.25">
      <c r="A406">
        <v>2001</v>
      </c>
      <c r="B406">
        <v>2</v>
      </c>
      <c r="C406">
        <v>8</v>
      </c>
      <c r="D406" s="2">
        <v>66791.402495999995</v>
      </c>
    </row>
    <row r="407" spans="1:4" x14ac:dyDescent="0.25">
      <c r="A407">
        <v>2001</v>
      </c>
      <c r="B407">
        <v>2</v>
      </c>
      <c r="C407">
        <v>9</v>
      </c>
      <c r="D407" s="2">
        <v>148130.11924992001</v>
      </c>
    </row>
    <row r="408" spans="1:4" x14ac:dyDescent="0.25">
      <c r="A408">
        <v>2001</v>
      </c>
      <c r="B408">
        <v>2</v>
      </c>
      <c r="C408">
        <v>10</v>
      </c>
      <c r="D408" s="2">
        <v>525281.59657267202</v>
      </c>
    </row>
    <row r="409" spans="1:4" x14ac:dyDescent="0.25">
      <c r="A409">
        <v>2001</v>
      </c>
      <c r="B409">
        <v>2</v>
      </c>
      <c r="C409">
        <v>11</v>
      </c>
      <c r="D409" s="2">
        <v>577715.66108928004</v>
      </c>
    </row>
    <row r="410" spans="1:4" x14ac:dyDescent="0.25">
      <c r="A410">
        <v>2001</v>
      </c>
      <c r="B410">
        <v>2</v>
      </c>
      <c r="C410">
        <v>12</v>
      </c>
      <c r="D410" s="2">
        <v>466111.99833292799</v>
      </c>
    </row>
    <row r="411" spans="1:4" x14ac:dyDescent="0.25">
      <c r="A411">
        <v>2001</v>
      </c>
      <c r="B411">
        <v>2</v>
      </c>
      <c r="C411">
        <v>13</v>
      </c>
      <c r="D411" s="2">
        <v>368585.78577408002</v>
      </c>
    </row>
    <row r="412" spans="1:4" x14ac:dyDescent="0.25">
      <c r="A412">
        <v>2001</v>
      </c>
      <c r="B412">
        <v>2</v>
      </c>
      <c r="C412">
        <v>14</v>
      </c>
      <c r="D412" s="2">
        <v>296841.54389299202</v>
      </c>
    </row>
    <row r="413" spans="1:4" x14ac:dyDescent="0.25">
      <c r="A413">
        <v>2001</v>
      </c>
      <c r="B413">
        <v>2</v>
      </c>
      <c r="C413">
        <v>15</v>
      </c>
      <c r="D413" s="2">
        <v>390941.08838092798</v>
      </c>
    </row>
    <row r="414" spans="1:4" x14ac:dyDescent="0.25">
      <c r="A414">
        <v>2001</v>
      </c>
      <c r="B414">
        <v>2</v>
      </c>
      <c r="C414">
        <v>16</v>
      </c>
      <c r="D414" s="2">
        <v>458244.06898176001</v>
      </c>
    </row>
    <row r="415" spans="1:4" x14ac:dyDescent="0.25">
      <c r="A415">
        <v>2001</v>
      </c>
      <c r="B415">
        <v>2</v>
      </c>
      <c r="C415">
        <v>17</v>
      </c>
      <c r="D415" s="2">
        <v>405519.71875430399</v>
      </c>
    </row>
    <row r="416" spans="1:4" x14ac:dyDescent="0.25">
      <c r="A416">
        <v>2001</v>
      </c>
      <c r="B416">
        <v>2</v>
      </c>
      <c r="C416">
        <v>18</v>
      </c>
      <c r="D416" s="2">
        <v>299950.320771072</v>
      </c>
    </row>
    <row r="417" spans="1:4" x14ac:dyDescent="0.25">
      <c r="A417">
        <v>2001</v>
      </c>
      <c r="B417">
        <v>2</v>
      </c>
      <c r="C417">
        <v>19</v>
      </c>
      <c r="D417" s="2">
        <v>227805.16737024</v>
      </c>
    </row>
    <row r="418" spans="1:4" x14ac:dyDescent="0.25">
      <c r="A418">
        <v>2001</v>
      </c>
      <c r="B418">
        <v>2</v>
      </c>
      <c r="C418">
        <v>20</v>
      </c>
      <c r="D418" s="2">
        <v>169952.558579712</v>
      </c>
    </row>
    <row r="419" spans="1:4" x14ac:dyDescent="0.25">
      <c r="A419">
        <v>2001</v>
      </c>
      <c r="B419">
        <v>2</v>
      </c>
      <c r="C419">
        <v>21</v>
      </c>
      <c r="D419" s="2">
        <v>131717.53886515199</v>
      </c>
    </row>
    <row r="420" spans="1:4" x14ac:dyDescent="0.25">
      <c r="A420">
        <v>2001</v>
      </c>
      <c r="B420">
        <v>2</v>
      </c>
      <c r="C420">
        <v>22</v>
      </c>
      <c r="D420" s="2">
        <v>105735.438637056</v>
      </c>
    </row>
    <row r="421" spans="1:4" x14ac:dyDescent="0.25">
      <c r="A421">
        <v>2001</v>
      </c>
      <c r="B421">
        <v>2</v>
      </c>
      <c r="C421">
        <v>23</v>
      </c>
      <c r="D421" s="2">
        <v>91770.897715200001</v>
      </c>
    </row>
    <row r="422" spans="1:4" x14ac:dyDescent="0.25">
      <c r="A422">
        <v>2001</v>
      </c>
      <c r="B422">
        <v>2</v>
      </c>
      <c r="C422">
        <v>24</v>
      </c>
      <c r="D422" s="2">
        <v>69771.326607359995</v>
      </c>
    </row>
    <row r="423" spans="1:4" x14ac:dyDescent="0.25">
      <c r="A423">
        <v>2001</v>
      </c>
      <c r="B423">
        <v>2</v>
      </c>
      <c r="C423">
        <v>25</v>
      </c>
      <c r="D423" s="2">
        <v>114129.62552217599</v>
      </c>
    </row>
    <row r="424" spans="1:4" x14ac:dyDescent="0.25">
      <c r="A424">
        <v>2001</v>
      </c>
      <c r="B424">
        <v>2</v>
      </c>
      <c r="C424">
        <v>26</v>
      </c>
      <c r="D424" s="2">
        <v>261998.45093376</v>
      </c>
    </row>
    <row r="425" spans="1:4" x14ac:dyDescent="0.25">
      <c r="A425">
        <v>2001</v>
      </c>
      <c r="B425">
        <v>2</v>
      </c>
      <c r="C425">
        <v>27</v>
      </c>
      <c r="D425" s="2">
        <v>237071.96476415999</v>
      </c>
    </row>
    <row r="426" spans="1:4" x14ac:dyDescent="0.25">
      <c r="A426">
        <v>2001</v>
      </c>
      <c r="B426">
        <v>2</v>
      </c>
      <c r="C426">
        <v>28</v>
      </c>
      <c r="D426" s="2">
        <v>187980.69169152001</v>
      </c>
    </row>
    <row r="427" spans="1:4" x14ac:dyDescent="0.25">
      <c r="A427">
        <v>2001</v>
      </c>
      <c r="B427">
        <v>3</v>
      </c>
      <c r="C427">
        <v>1</v>
      </c>
      <c r="D427" s="2">
        <v>154873.848987648</v>
      </c>
    </row>
    <row r="428" spans="1:4" x14ac:dyDescent="0.25">
      <c r="A428">
        <v>2001</v>
      </c>
      <c r="B428">
        <v>3</v>
      </c>
      <c r="C428">
        <v>2</v>
      </c>
      <c r="D428" s="2">
        <v>141893.319131136</v>
      </c>
    </row>
    <row r="429" spans="1:4" x14ac:dyDescent="0.25">
      <c r="A429">
        <v>2001</v>
      </c>
      <c r="B429">
        <v>3</v>
      </c>
      <c r="C429">
        <v>3</v>
      </c>
      <c r="D429" s="2">
        <v>120154.063233024</v>
      </c>
    </row>
    <row r="430" spans="1:4" x14ac:dyDescent="0.25">
      <c r="A430">
        <v>2001</v>
      </c>
      <c r="B430">
        <v>3</v>
      </c>
      <c r="C430">
        <v>4</v>
      </c>
      <c r="D430" s="2">
        <v>103886.31988224</v>
      </c>
    </row>
    <row r="431" spans="1:4" x14ac:dyDescent="0.25">
      <c r="A431">
        <v>2001</v>
      </c>
      <c r="B431">
        <v>3</v>
      </c>
      <c r="C431">
        <v>5</v>
      </c>
      <c r="D431" s="2">
        <v>86019.497385983996</v>
      </c>
    </row>
    <row r="432" spans="1:4" x14ac:dyDescent="0.25">
      <c r="A432">
        <v>2001</v>
      </c>
      <c r="B432">
        <v>3</v>
      </c>
      <c r="C432">
        <v>6</v>
      </c>
      <c r="D432" s="2">
        <v>58827.322884096</v>
      </c>
    </row>
    <row r="433" spans="1:4" x14ac:dyDescent="0.25">
      <c r="A433">
        <v>2001</v>
      </c>
      <c r="B433">
        <v>3</v>
      </c>
      <c r="C433">
        <v>7</v>
      </c>
      <c r="D433" s="2">
        <v>44646.015725568002</v>
      </c>
    </row>
    <row r="434" spans="1:4" x14ac:dyDescent="0.25">
      <c r="A434">
        <v>2001</v>
      </c>
      <c r="B434">
        <v>3</v>
      </c>
      <c r="C434">
        <v>8</v>
      </c>
      <c r="D434" s="2">
        <v>38753.6928768</v>
      </c>
    </row>
    <row r="435" spans="1:4" x14ac:dyDescent="0.25">
      <c r="A435">
        <v>2001</v>
      </c>
      <c r="B435">
        <v>3</v>
      </c>
      <c r="C435">
        <v>9</v>
      </c>
      <c r="D435" s="2">
        <v>33115.568808960001</v>
      </c>
    </row>
    <row r="436" spans="1:4" x14ac:dyDescent="0.25">
      <c r="A436">
        <v>2001</v>
      </c>
      <c r="B436">
        <v>3</v>
      </c>
      <c r="C436">
        <v>10</v>
      </c>
      <c r="D436" s="2">
        <v>31372.875915264001</v>
      </c>
    </row>
    <row r="437" spans="1:4" x14ac:dyDescent="0.25">
      <c r="A437">
        <v>2001</v>
      </c>
      <c r="B437">
        <v>3</v>
      </c>
      <c r="C437">
        <v>11</v>
      </c>
      <c r="D437" s="2">
        <v>27606.623717375998</v>
      </c>
    </row>
    <row r="438" spans="1:4" x14ac:dyDescent="0.25">
      <c r="A438">
        <v>2001</v>
      </c>
      <c r="B438">
        <v>3</v>
      </c>
      <c r="C438">
        <v>12</v>
      </c>
      <c r="D438" s="2">
        <v>26594.2324224</v>
      </c>
    </row>
    <row r="439" spans="1:4" x14ac:dyDescent="0.25">
      <c r="A439">
        <v>2001</v>
      </c>
      <c r="B439">
        <v>3</v>
      </c>
      <c r="C439">
        <v>13</v>
      </c>
      <c r="D439" s="2">
        <v>36943.229952000002</v>
      </c>
    </row>
    <row r="440" spans="1:4" x14ac:dyDescent="0.25">
      <c r="A440">
        <v>2001</v>
      </c>
      <c r="B440">
        <v>3</v>
      </c>
      <c r="C440">
        <v>14</v>
      </c>
      <c r="D440" s="2">
        <v>40675.230148608003</v>
      </c>
    </row>
    <row r="441" spans="1:4" x14ac:dyDescent="0.25">
      <c r="A441">
        <v>2001</v>
      </c>
      <c r="B441">
        <v>3</v>
      </c>
      <c r="C441">
        <v>15</v>
      </c>
      <c r="D441" s="2">
        <v>34472.437373952002</v>
      </c>
    </row>
    <row r="442" spans="1:4" x14ac:dyDescent="0.25">
      <c r="A442">
        <v>2001</v>
      </c>
      <c r="B442">
        <v>3</v>
      </c>
      <c r="C442">
        <v>16</v>
      </c>
      <c r="D442" s="2">
        <v>33301.752901631997</v>
      </c>
    </row>
    <row r="443" spans="1:4" x14ac:dyDescent="0.25">
      <c r="A443">
        <v>2001</v>
      </c>
      <c r="B443">
        <v>3</v>
      </c>
      <c r="C443">
        <v>17</v>
      </c>
      <c r="D443" s="2">
        <v>36703.465943039999</v>
      </c>
    </row>
    <row r="444" spans="1:4" x14ac:dyDescent="0.25">
      <c r="A444">
        <v>2001</v>
      </c>
      <c r="B444">
        <v>3</v>
      </c>
      <c r="C444">
        <v>18</v>
      </c>
      <c r="D444" s="2">
        <v>37052.591698944001</v>
      </c>
    </row>
    <row r="445" spans="1:4" x14ac:dyDescent="0.25">
      <c r="A445">
        <v>2001</v>
      </c>
      <c r="B445">
        <v>3</v>
      </c>
      <c r="C445">
        <v>19</v>
      </c>
      <c r="D445" s="2">
        <v>57476.326090752002</v>
      </c>
    </row>
    <row r="446" spans="1:4" x14ac:dyDescent="0.25">
      <c r="A446">
        <v>2001</v>
      </c>
      <c r="B446">
        <v>3</v>
      </c>
      <c r="C446">
        <v>20</v>
      </c>
      <c r="D446" s="2">
        <v>87223.944545279999</v>
      </c>
    </row>
    <row r="447" spans="1:4" x14ac:dyDescent="0.25">
      <c r="A447">
        <v>2001</v>
      </c>
      <c r="B447">
        <v>3</v>
      </c>
      <c r="C447">
        <v>21</v>
      </c>
      <c r="D447" s="2">
        <v>89965.327933439999</v>
      </c>
    </row>
    <row r="448" spans="1:4" x14ac:dyDescent="0.25">
      <c r="A448">
        <v>2001</v>
      </c>
      <c r="B448">
        <v>3</v>
      </c>
      <c r="C448">
        <v>22</v>
      </c>
      <c r="D448" s="2">
        <v>79327.634964480007</v>
      </c>
    </row>
    <row r="449" spans="1:4" x14ac:dyDescent="0.25">
      <c r="A449">
        <v>2001</v>
      </c>
      <c r="B449">
        <v>3</v>
      </c>
      <c r="C449">
        <v>23</v>
      </c>
      <c r="D449" s="2">
        <v>70042.406731776005</v>
      </c>
    </row>
    <row r="450" spans="1:4" x14ac:dyDescent="0.25">
      <c r="A450">
        <v>2001</v>
      </c>
      <c r="B450">
        <v>3</v>
      </c>
      <c r="C450">
        <v>24</v>
      </c>
      <c r="D450" s="2">
        <v>63671.779150848</v>
      </c>
    </row>
    <row r="451" spans="1:4" x14ac:dyDescent="0.25">
      <c r="A451">
        <v>2001</v>
      </c>
      <c r="B451">
        <v>3</v>
      </c>
      <c r="C451">
        <v>25</v>
      </c>
      <c r="D451" s="2">
        <v>53433.1219968</v>
      </c>
    </row>
    <row r="452" spans="1:4" x14ac:dyDescent="0.25">
      <c r="A452">
        <v>2001</v>
      </c>
      <c r="B452">
        <v>3</v>
      </c>
      <c r="C452">
        <v>26</v>
      </c>
      <c r="D452" s="2">
        <v>47098.214360063997</v>
      </c>
    </row>
    <row r="453" spans="1:4" x14ac:dyDescent="0.25">
      <c r="A453">
        <v>2001</v>
      </c>
      <c r="B453">
        <v>3</v>
      </c>
      <c r="C453">
        <v>27</v>
      </c>
      <c r="D453" s="2">
        <v>34212.856135679998</v>
      </c>
    </row>
    <row r="454" spans="1:4" x14ac:dyDescent="0.25">
      <c r="A454">
        <v>2001</v>
      </c>
      <c r="B454">
        <v>3</v>
      </c>
      <c r="C454">
        <v>28</v>
      </c>
      <c r="D454" s="2">
        <v>30906.070069247999</v>
      </c>
    </row>
    <row r="455" spans="1:4" x14ac:dyDescent="0.25">
      <c r="A455">
        <v>2001</v>
      </c>
      <c r="B455">
        <v>3</v>
      </c>
      <c r="C455">
        <v>29</v>
      </c>
      <c r="D455" s="2">
        <v>27651.640633343999</v>
      </c>
    </row>
    <row r="456" spans="1:4" x14ac:dyDescent="0.25">
      <c r="A456">
        <v>2001</v>
      </c>
      <c r="B456">
        <v>3</v>
      </c>
      <c r="C456">
        <v>30</v>
      </c>
      <c r="D456" s="2">
        <v>26757.663399935998</v>
      </c>
    </row>
    <row r="457" spans="1:4" x14ac:dyDescent="0.25">
      <c r="A457">
        <v>2001</v>
      </c>
      <c r="B457">
        <v>3</v>
      </c>
      <c r="C457">
        <v>31</v>
      </c>
      <c r="D457" s="2">
        <v>24939.12678912</v>
      </c>
    </row>
    <row r="458" spans="1:4" x14ac:dyDescent="0.25">
      <c r="A458">
        <v>2001</v>
      </c>
      <c r="B458">
        <v>4</v>
      </c>
      <c r="C458">
        <v>1</v>
      </c>
      <c r="D458" s="2">
        <v>24027.289583615999</v>
      </c>
    </row>
    <row r="459" spans="1:4" x14ac:dyDescent="0.25">
      <c r="A459">
        <v>2001</v>
      </c>
      <c r="B459">
        <v>4</v>
      </c>
      <c r="C459">
        <v>2</v>
      </c>
      <c r="D459" s="2">
        <v>20047.207034880001</v>
      </c>
    </row>
    <row r="460" spans="1:4" x14ac:dyDescent="0.25">
      <c r="A460">
        <v>2001</v>
      </c>
      <c r="B460">
        <v>4</v>
      </c>
      <c r="C460">
        <v>3</v>
      </c>
      <c r="D460" s="2">
        <v>14659.85654784</v>
      </c>
    </row>
    <row r="461" spans="1:4" x14ac:dyDescent="0.25">
      <c r="A461">
        <v>2001</v>
      </c>
      <c r="B461">
        <v>4</v>
      </c>
      <c r="C461">
        <v>4</v>
      </c>
      <c r="D461" s="2">
        <v>12240.686628863999</v>
      </c>
    </row>
    <row r="462" spans="1:4" x14ac:dyDescent="0.25">
      <c r="A462">
        <v>2001</v>
      </c>
      <c r="B462">
        <v>4</v>
      </c>
      <c r="C462">
        <v>5</v>
      </c>
      <c r="D462" s="2">
        <v>10872.56383488</v>
      </c>
    </row>
    <row r="463" spans="1:4" x14ac:dyDescent="0.25">
      <c r="A463">
        <v>2001</v>
      </c>
      <c r="B463">
        <v>4</v>
      </c>
      <c r="C463">
        <v>6</v>
      </c>
      <c r="D463" s="2">
        <v>90151.267368960005</v>
      </c>
    </row>
    <row r="464" spans="1:4" x14ac:dyDescent="0.25">
      <c r="A464">
        <v>2001</v>
      </c>
      <c r="B464">
        <v>4</v>
      </c>
      <c r="C464">
        <v>7</v>
      </c>
      <c r="D464" s="2">
        <v>353277.09845913597</v>
      </c>
    </row>
    <row r="465" spans="1:4" x14ac:dyDescent="0.25">
      <c r="A465">
        <v>2001</v>
      </c>
      <c r="B465">
        <v>4</v>
      </c>
      <c r="C465">
        <v>8</v>
      </c>
      <c r="D465" s="2">
        <v>315645.15862425597</v>
      </c>
    </row>
    <row r="466" spans="1:4" x14ac:dyDescent="0.25">
      <c r="A466">
        <v>2001</v>
      </c>
      <c r="B466">
        <v>4</v>
      </c>
      <c r="C466">
        <v>9</v>
      </c>
      <c r="D466" s="2">
        <v>255774.37298687999</v>
      </c>
    </row>
    <row r="467" spans="1:4" x14ac:dyDescent="0.25">
      <c r="A467">
        <v>2001</v>
      </c>
      <c r="B467">
        <v>4</v>
      </c>
      <c r="C467">
        <v>10</v>
      </c>
      <c r="D467" s="2">
        <v>168228.70428671999</v>
      </c>
    </row>
    <row r="468" spans="1:4" x14ac:dyDescent="0.25">
      <c r="A468">
        <v>2001</v>
      </c>
      <c r="B468">
        <v>4</v>
      </c>
      <c r="C468">
        <v>11</v>
      </c>
      <c r="D468" s="2">
        <v>116209.70062848</v>
      </c>
    </row>
    <row r="469" spans="1:4" x14ac:dyDescent="0.25">
      <c r="A469">
        <v>2001</v>
      </c>
      <c r="B469">
        <v>4</v>
      </c>
      <c r="C469">
        <v>12</v>
      </c>
      <c r="D469" s="2">
        <v>189327.9370752</v>
      </c>
    </row>
    <row r="470" spans="1:4" x14ac:dyDescent="0.25">
      <c r="A470">
        <v>2001</v>
      </c>
      <c r="B470">
        <v>4</v>
      </c>
      <c r="C470">
        <v>13</v>
      </c>
      <c r="D470" s="2">
        <v>253102.71688704001</v>
      </c>
    </row>
    <row r="471" spans="1:4" x14ac:dyDescent="0.25">
      <c r="A471">
        <v>2001</v>
      </c>
      <c r="B471">
        <v>4</v>
      </c>
      <c r="C471">
        <v>14</v>
      </c>
      <c r="D471" s="2">
        <v>239441.06151936</v>
      </c>
    </row>
    <row r="472" spans="1:4" x14ac:dyDescent="0.25">
      <c r="A472">
        <v>2001</v>
      </c>
      <c r="B472">
        <v>4</v>
      </c>
      <c r="C472">
        <v>15</v>
      </c>
      <c r="D472" s="2">
        <v>160977.555615744</v>
      </c>
    </row>
    <row r="473" spans="1:4" x14ac:dyDescent="0.25">
      <c r="A473">
        <v>2001</v>
      </c>
      <c r="B473">
        <v>4</v>
      </c>
      <c r="C473">
        <v>16</v>
      </c>
      <c r="D473" s="2">
        <v>130483.8144</v>
      </c>
    </row>
    <row r="474" spans="1:4" x14ac:dyDescent="0.25">
      <c r="A474">
        <v>2001</v>
      </c>
      <c r="B474">
        <v>4</v>
      </c>
      <c r="C474">
        <v>17</v>
      </c>
      <c r="D474" s="2">
        <v>179953.16432486399</v>
      </c>
    </row>
    <row r="475" spans="1:4" x14ac:dyDescent="0.25">
      <c r="A475">
        <v>2001</v>
      </c>
      <c r="B475">
        <v>4</v>
      </c>
      <c r="C475">
        <v>18</v>
      </c>
      <c r="D475" s="2">
        <v>170752.58746675201</v>
      </c>
    </row>
    <row r="476" spans="1:4" x14ac:dyDescent="0.25">
      <c r="A476">
        <v>2001</v>
      </c>
      <c r="B476">
        <v>4</v>
      </c>
      <c r="C476">
        <v>19</v>
      </c>
      <c r="D476" s="2">
        <v>122329.55462860801</v>
      </c>
    </row>
    <row r="477" spans="1:4" x14ac:dyDescent="0.25">
      <c r="A477">
        <v>2001</v>
      </c>
      <c r="B477">
        <v>4</v>
      </c>
      <c r="C477">
        <v>20</v>
      </c>
      <c r="D477" s="2">
        <v>94573.445391360001</v>
      </c>
    </row>
    <row r="478" spans="1:4" x14ac:dyDescent="0.25">
      <c r="A478">
        <v>2001</v>
      </c>
      <c r="B478">
        <v>4</v>
      </c>
      <c r="C478">
        <v>21</v>
      </c>
      <c r="D478" s="2">
        <v>141098.67270143999</v>
      </c>
    </row>
    <row r="479" spans="1:4" x14ac:dyDescent="0.25">
      <c r="A479">
        <v>2001</v>
      </c>
      <c r="B479">
        <v>4</v>
      </c>
      <c r="C479">
        <v>22</v>
      </c>
      <c r="D479" s="2">
        <v>196777.74735359999</v>
      </c>
    </row>
    <row r="480" spans="1:4" x14ac:dyDescent="0.25">
      <c r="A480">
        <v>2001</v>
      </c>
      <c r="B480">
        <v>4</v>
      </c>
      <c r="C480">
        <v>23</v>
      </c>
      <c r="D480" s="2">
        <v>107939.47336704</v>
      </c>
    </row>
    <row r="481" spans="1:4" x14ac:dyDescent="0.25">
      <c r="A481">
        <v>2001</v>
      </c>
      <c r="B481">
        <v>4</v>
      </c>
      <c r="C481">
        <v>24</v>
      </c>
      <c r="D481" s="2">
        <v>229791.13102540799</v>
      </c>
    </row>
    <row r="482" spans="1:4" x14ac:dyDescent="0.25">
      <c r="A482">
        <v>2001</v>
      </c>
      <c r="B482">
        <v>4</v>
      </c>
      <c r="C482">
        <v>25</v>
      </c>
      <c r="D482" s="2">
        <v>145951.69196851199</v>
      </c>
    </row>
    <row r="483" spans="1:4" x14ac:dyDescent="0.25">
      <c r="A483">
        <v>2001</v>
      </c>
      <c r="B483">
        <v>4</v>
      </c>
      <c r="C483">
        <v>26</v>
      </c>
      <c r="D483" s="2">
        <v>115284.89659392</v>
      </c>
    </row>
    <row r="484" spans="1:4" x14ac:dyDescent="0.25">
      <c r="A484">
        <v>2001</v>
      </c>
      <c r="B484">
        <v>4</v>
      </c>
      <c r="C484">
        <v>27</v>
      </c>
      <c r="D484" s="2">
        <v>70438.751318016002</v>
      </c>
    </row>
    <row r="485" spans="1:4" x14ac:dyDescent="0.25">
      <c r="A485">
        <v>2001</v>
      </c>
      <c r="B485">
        <v>4</v>
      </c>
      <c r="C485">
        <v>28</v>
      </c>
      <c r="D485" s="2">
        <v>67332.09480192</v>
      </c>
    </row>
    <row r="486" spans="1:4" x14ac:dyDescent="0.25">
      <c r="A486">
        <v>2001</v>
      </c>
      <c r="B486">
        <v>4</v>
      </c>
      <c r="C486">
        <v>29</v>
      </c>
      <c r="D486" s="2">
        <v>53852.464355327997</v>
      </c>
    </row>
    <row r="487" spans="1:4" x14ac:dyDescent="0.25">
      <c r="A487">
        <v>2001</v>
      </c>
      <c r="B487">
        <v>4</v>
      </c>
      <c r="C487">
        <v>30</v>
      </c>
      <c r="D487" s="2">
        <v>39508.827176448001</v>
      </c>
    </row>
    <row r="488" spans="1:4" x14ac:dyDescent="0.25">
      <c r="A488">
        <v>2001</v>
      </c>
      <c r="B488">
        <v>5</v>
      </c>
      <c r="C488">
        <v>1</v>
      </c>
      <c r="D488" s="2">
        <v>26014.39497216</v>
      </c>
    </row>
    <row r="489" spans="1:4" x14ac:dyDescent="0.25">
      <c r="A489">
        <v>2001</v>
      </c>
      <c r="B489">
        <v>5</v>
      </c>
      <c r="C489">
        <v>2</v>
      </c>
      <c r="D489" s="2">
        <v>23623.605282815999</v>
      </c>
    </row>
    <row r="490" spans="1:4" x14ac:dyDescent="0.25">
      <c r="A490">
        <v>2001</v>
      </c>
      <c r="B490">
        <v>5</v>
      </c>
      <c r="C490">
        <v>3</v>
      </c>
      <c r="D490" s="2">
        <v>25241.278371839999</v>
      </c>
    </row>
    <row r="491" spans="1:4" x14ac:dyDescent="0.25">
      <c r="A491">
        <v>2001</v>
      </c>
      <c r="B491">
        <v>5</v>
      </c>
      <c r="C491">
        <v>4</v>
      </c>
      <c r="D491" s="2">
        <v>16653.323022336001</v>
      </c>
    </row>
    <row r="492" spans="1:4" x14ac:dyDescent="0.25">
      <c r="A492">
        <v>2001</v>
      </c>
      <c r="B492">
        <v>5</v>
      </c>
      <c r="C492">
        <v>5</v>
      </c>
      <c r="D492" s="2">
        <v>11329.094080512001</v>
      </c>
    </row>
    <row r="493" spans="1:4" x14ac:dyDescent="0.25">
      <c r="A493">
        <v>2001</v>
      </c>
      <c r="B493">
        <v>5</v>
      </c>
      <c r="C493">
        <v>6</v>
      </c>
      <c r="D493" s="2">
        <v>12983.221085183999</v>
      </c>
    </row>
    <row r="494" spans="1:4" x14ac:dyDescent="0.25">
      <c r="A494">
        <v>2001</v>
      </c>
      <c r="B494">
        <v>5</v>
      </c>
      <c r="C494">
        <v>7</v>
      </c>
      <c r="D494" s="2">
        <v>13176.622563839999</v>
      </c>
    </row>
    <row r="495" spans="1:4" x14ac:dyDescent="0.25">
      <c r="A495">
        <v>2001</v>
      </c>
      <c r="B495">
        <v>5</v>
      </c>
      <c r="C495">
        <v>8</v>
      </c>
      <c r="D495" s="2">
        <v>18551.862521856001</v>
      </c>
    </row>
    <row r="496" spans="1:4" x14ac:dyDescent="0.25">
      <c r="A496">
        <v>2001</v>
      </c>
      <c r="B496">
        <v>5</v>
      </c>
      <c r="C496">
        <v>9</v>
      </c>
      <c r="D496" s="2">
        <v>16514.357759999999</v>
      </c>
    </row>
    <row r="497" spans="1:4" x14ac:dyDescent="0.25">
      <c r="A497">
        <v>2001</v>
      </c>
      <c r="B497">
        <v>5</v>
      </c>
      <c r="C497">
        <v>10</v>
      </c>
      <c r="D497" s="2">
        <v>16429.951042559998</v>
      </c>
    </row>
    <row r="498" spans="1:4" x14ac:dyDescent="0.25">
      <c r="A498">
        <v>2001</v>
      </c>
      <c r="B498">
        <v>5</v>
      </c>
      <c r="C498">
        <v>11</v>
      </c>
      <c r="D498" s="2">
        <v>12433.47646464</v>
      </c>
    </row>
    <row r="499" spans="1:4" x14ac:dyDescent="0.25">
      <c r="A499">
        <v>2001</v>
      </c>
      <c r="B499">
        <v>5</v>
      </c>
      <c r="C499">
        <v>12</v>
      </c>
      <c r="D499" s="2">
        <v>10537.38353664</v>
      </c>
    </row>
    <row r="500" spans="1:4" x14ac:dyDescent="0.25">
      <c r="A500">
        <v>2001</v>
      </c>
      <c r="B500">
        <v>5</v>
      </c>
      <c r="C500">
        <v>13</v>
      </c>
      <c r="D500" s="2">
        <v>9057.9417384959997</v>
      </c>
    </row>
    <row r="501" spans="1:4" x14ac:dyDescent="0.25">
      <c r="A501">
        <v>2001</v>
      </c>
      <c r="B501">
        <v>5</v>
      </c>
      <c r="C501">
        <v>14</v>
      </c>
      <c r="D501" s="2">
        <v>9831.180667392</v>
      </c>
    </row>
    <row r="502" spans="1:4" x14ac:dyDescent="0.25">
      <c r="A502">
        <v>2001</v>
      </c>
      <c r="B502">
        <v>5</v>
      </c>
      <c r="C502">
        <v>15</v>
      </c>
      <c r="D502" s="2">
        <v>28090.555564032002</v>
      </c>
    </row>
    <row r="503" spans="1:4" x14ac:dyDescent="0.25">
      <c r="A503">
        <v>2001</v>
      </c>
      <c r="B503">
        <v>5</v>
      </c>
      <c r="C503">
        <v>16</v>
      </c>
      <c r="D503" s="2">
        <v>450996.10085376003</v>
      </c>
    </row>
    <row r="504" spans="1:4" x14ac:dyDescent="0.25">
      <c r="A504">
        <v>2001</v>
      </c>
      <c r="B504">
        <v>5</v>
      </c>
      <c r="C504">
        <v>17</v>
      </c>
      <c r="D504" s="2">
        <v>561304.67097600002</v>
      </c>
    </row>
    <row r="505" spans="1:4" x14ac:dyDescent="0.25">
      <c r="A505">
        <v>2001</v>
      </c>
      <c r="B505">
        <v>5</v>
      </c>
      <c r="C505">
        <v>18</v>
      </c>
      <c r="D505" s="2">
        <v>440970.86628864001</v>
      </c>
    </row>
    <row r="506" spans="1:4" x14ac:dyDescent="0.25">
      <c r="A506">
        <v>2001</v>
      </c>
      <c r="B506">
        <v>5</v>
      </c>
      <c r="C506">
        <v>19</v>
      </c>
      <c r="D506" s="2">
        <v>565467.92017920001</v>
      </c>
    </row>
    <row r="507" spans="1:4" x14ac:dyDescent="0.25">
      <c r="A507">
        <v>2001</v>
      </c>
      <c r="B507">
        <v>5</v>
      </c>
      <c r="C507">
        <v>20</v>
      </c>
      <c r="D507" s="2">
        <v>498179.04814079998</v>
      </c>
    </row>
    <row r="508" spans="1:4" x14ac:dyDescent="0.25">
      <c r="A508">
        <v>2001</v>
      </c>
      <c r="B508">
        <v>5</v>
      </c>
      <c r="C508">
        <v>21</v>
      </c>
      <c r="D508" s="2">
        <v>430229.601792</v>
      </c>
    </row>
    <row r="509" spans="1:4" x14ac:dyDescent="0.25">
      <c r="A509">
        <v>2001</v>
      </c>
      <c r="B509">
        <v>5</v>
      </c>
      <c r="C509">
        <v>22</v>
      </c>
      <c r="D509" s="2">
        <v>334813.31251199997</v>
      </c>
    </row>
    <row r="510" spans="1:4" x14ac:dyDescent="0.25">
      <c r="A510">
        <v>2001</v>
      </c>
      <c r="B510">
        <v>5</v>
      </c>
      <c r="C510">
        <v>23</v>
      </c>
      <c r="D510" s="2">
        <v>238110.615926784</v>
      </c>
    </row>
    <row r="511" spans="1:4" x14ac:dyDescent="0.25">
      <c r="A511">
        <v>2001</v>
      </c>
      <c r="B511">
        <v>5</v>
      </c>
      <c r="C511">
        <v>24</v>
      </c>
      <c r="D511" s="2">
        <v>221442.85813248</v>
      </c>
    </row>
    <row r="512" spans="1:4" x14ac:dyDescent="0.25">
      <c r="A512">
        <v>2001</v>
      </c>
      <c r="B512">
        <v>5</v>
      </c>
      <c r="C512">
        <v>25</v>
      </c>
      <c r="D512" s="2">
        <v>235343.05422336</v>
      </c>
    </row>
    <row r="513" spans="1:4" x14ac:dyDescent="0.25">
      <c r="A513">
        <v>2001</v>
      </c>
      <c r="B513">
        <v>5</v>
      </c>
      <c r="C513">
        <v>26</v>
      </c>
      <c r="D513" s="2">
        <v>340386.60243456002</v>
      </c>
    </row>
    <row r="514" spans="1:4" x14ac:dyDescent="0.25">
      <c r="A514">
        <v>2001</v>
      </c>
      <c r="B514">
        <v>5</v>
      </c>
      <c r="C514">
        <v>27</v>
      </c>
      <c r="D514" s="2">
        <v>555159.69884159998</v>
      </c>
    </row>
    <row r="515" spans="1:4" x14ac:dyDescent="0.25">
      <c r="A515">
        <v>2001</v>
      </c>
      <c r="B515">
        <v>5</v>
      </c>
      <c r="C515">
        <v>28</v>
      </c>
      <c r="D515" s="2">
        <v>649440.77893631998</v>
      </c>
    </row>
    <row r="516" spans="1:4" x14ac:dyDescent="0.25">
      <c r="A516">
        <v>2001</v>
      </c>
      <c r="B516">
        <v>5</v>
      </c>
      <c r="C516">
        <v>29</v>
      </c>
      <c r="D516" s="2">
        <v>578561.15543040005</v>
      </c>
    </row>
    <row r="517" spans="1:4" x14ac:dyDescent="0.25">
      <c r="A517">
        <v>2001</v>
      </c>
      <c r="B517">
        <v>5</v>
      </c>
      <c r="C517">
        <v>30</v>
      </c>
      <c r="D517" s="2">
        <v>443879.83982592</v>
      </c>
    </row>
    <row r="518" spans="1:4" x14ac:dyDescent="0.25">
      <c r="A518">
        <v>2001</v>
      </c>
      <c r="B518">
        <v>5</v>
      </c>
      <c r="C518">
        <v>31</v>
      </c>
      <c r="D518" s="2">
        <v>282816.08334028802</v>
      </c>
    </row>
    <row r="519" spans="1:4" x14ac:dyDescent="0.25">
      <c r="A519">
        <v>2001</v>
      </c>
      <c r="B519">
        <v>6</v>
      </c>
      <c r="C519">
        <v>1</v>
      </c>
      <c r="D519" s="2">
        <v>235243.72341964801</v>
      </c>
    </row>
    <row r="520" spans="1:4" x14ac:dyDescent="0.25">
      <c r="A520">
        <v>2001</v>
      </c>
      <c r="B520">
        <v>6</v>
      </c>
      <c r="C520">
        <v>2</v>
      </c>
      <c r="D520" s="2">
        <v>201442.869927936</v>
      </c>
    </row>
    <row r="521" spans="1:4" x14ac:dyDescent="0.25">
      <c r="A521">
        <v>2001</v>
      </c>
      <c r="B521">
        <v>6</v>
      </c>
      <c r="C521">
        <v>3</v>
      </c>
      <c r="D521" s="2">
        <v>249953.9793408</v>
      </c>
    </row>
    <row r="522" spans="1:4" x14ac:dyDescent="0.25">
      <c r="A522">
        <v>2001</v>
      </c>
      <c r="B522">
        <v>6</v>
      </c>
      <c r="C522">
        <v>4</v>
      </c>
      <c r="D522" s="2">
        <v>201258.88774963201</v>
      </c>
    </row>
    <row r="523" spans="1:4" x14ac:dyDescent="0.25">
      <c r="A523">
        <v>2001</v>
      </c>
      <c r="B523">
        <v>6</v>
      </c>
      <c r="C523">
        <v>5</v>
      </c>
      <c r="D523" s="2">
        <v>153494.22730751999</v>
      </c>
    </row>
    <row r="524" spans="1:4" x14ac:dyDescent="0.25">
      <c r="A524">
        <v>2001</v>
      </c>
      <c r="B524">
        <v>6</v>
      </c>
      <c r="C524">
        <v>6</v>
      </c>
      <c r="D524" s="2">
        <v>259434.44398079999</v>
      </c>
    </row>
    <row r="525" spans="1:4" x14ac:dyDescent="0.25">
      <c r="A525">
        <v>2001</v>
      </c>
      <c r="B525">
        <v>6</v>
      </c>
      <c r="C525">
        <v>7</v>
      </c>
      <c r="D525" s="2">
        <v>544423.32748800004</v>
      </c>
    </row>
    <row r="526" spans="1:4" x14ac:dyDescent="0.25">
      <c r="A526">
        <v>2001</v>
      </c>
      <c r="B526">
        <v>6</v>
      </c>
      <c r="C526">
        <v>8</v>
      </c>
      <c r="D526" s="2">
        <v>407133.96664320002</v>
      </c>
    </row>
    <row r="527" spans="1:4" x14ac:dyDescent="0.25">
      <c r="A527">
        <v>2001</v>
      </c>
      <c r="B527">
        <v>6</v>
      </c>
      <c r="C527">
        <v>9</v>
      </c>
      <c r="D527" s="2">
        <v>261942.17978879999</v>
      </c>
    </row>
    <row r="528" spans="1:4" x14ac:dyDescent="0.25">
      <c r="A528">
        <v>2001</v>
      </c>
      <c r="B528">
        <v>6</v>
      </c>
      <c r="C528">
        <v>10</v>
      </c>
      <c r="D528" s="2">
        <v>202437.40125081601</v>
      </c>
    </row>
    <row r="529" spans="1:4" x14ac:dyDescent="0.25">
      <c r="A529">
        <v>2001</v>
      </c>
      <c r="B529">
        <v>6</v>
      </c>
      <c r="C529">
        <v>11</v>
      </c>
      <c r="D529" s="2">
        <v>179528.43950899201</v>
      </c>
    </row>
    <row r="530" spans="1:4" x14ac:dyDescent="0.25">
      <c r="A530">
        <v>2001</v>
      </c>
      <c r="B530">
        <v>6</v>
      </c>
      <c r="C530">
        <v>12</v>
      </c>
      <c r="D530" s="2">
        <v>140934.018438144</v>
      </c>
    </row>
    <row r="531" spans="1:4" x14ac:dyDescent="0.25">
      <c r="A531">
        <v>2001</v>
      </c>
      <c r="B531">
        <v>6</v>
      </c>
      <c r="C531">
        <v>13</v>
      </c>
      <c r="D531" s="2">
        <v>121457.59653888</v>
      </c>
    </row>
    <row r="532" spans="1:4" x14ac:dyDescent="0.25">
      <c r="A532">
        <v>2001</v>
      </c>
      <c r="B532">
        <v>6</v>
      </c>
      <c r="C532">
        <v>14</v>
      </c>
      <c r="D532" s="2">
        <v>98278.777958399995</v>
      </c>
    </row>
    <row r="533" spans="1:4" x14ac:dyDescent="0.25">
      <c r="A533">
        <v>2001</v>
      </c>
      <c r="B533">
        <v>6</v>
      </c>
      <c r="C533">
        <v>15</v>
      </c>
      <c r="D533" s="2">
        <v>72431.973135359993</v>
      </c>
    </row>
    <row r="534" spans="1:4" x14ac:dyDescent="0.25">
      <c r="A534">
        <v>2001</v>
      </c>
      <c r="B534">
        <v>6</v>
      </c>
      <c r="C534">
        <v>16</v>
      </c>
      <c r="D534" s="2">
        <v>66530.108657663994</v>
      </c>
    </row>
    <row r="535" spans="1:4" x14ac:dyDescent="0.25">
      <c r="A535">
        <v>2001</v>
      </c>
      <c r="B535">
        <v>6</v>
      </c>
      <c r="C535">
        <v>17</v>
      </c>
      <c r="D535" s="2">
        <v>48922.133428223999</v>
      </c>
    </row>
    <row r="536" spans="1:4" x14ac:dyDescent="0.25">
      <c r="A536">
        <v>2001</v>
      </c>
      <c r="B536">
        <v>6</v>
      </c>
      <c r="C536">
        <v>18</v>
      </c>
      <c r="D536" s="2">
        <v>37833.292670975999</v>
      </c>
    </row>
    <row r="537" spans="1:4" x14ac:dyDescent="0.25">
      <c r="A537">
        <v>2001</v>
      </c>
      <c r="B537">
        <v>6</v>
      </c>
      <c r="C537">
        <v>19</v>
      </c>
      <c r="D537" s="2">
        <v>26997.672066047999</v>
      </c>
    </row>
    <row r="538" spans="1:4" x14ac:dyDescent="0.25">
      <c r="A538">
        <v>2001</v>
      </c>
      <c r="B538">
        <v>6</v>
      </c>
      <c r="C538">
        <v>20</v>
      </c>
      <c r="D538" s="2">
        <v>21468.665088000002</v>
      </c>
    </row>
    <row r="539" spans="1:4" x14ac:dyDescent="0.25">
      <c r="A539">
        <v>2001</v>
      </c>
      <c r="B539">
        <v>6</v>
      </c>
      <c r="C539">
        <v>21</v>
      </c>
      <c r="D539" s="2">
        <v>25959.591770112002</v>
      </c>
    </row>
    <row r="540" spans="1:4" x14ac:dyDescent="0.25">
      <c r="A540">
        <v>2001</v>
      </c>
      <c r="B540">
        <v>6</v>
      </c>
      <c r="C540">
        <v>22</v>
      </c>
      <c r="D540" s="2">
        <v>33570.875768831997</v>
      </c>
    </row>
    <row r="541" spans="1:4" x14ac:dyDescent="0.25">
      <c r="A541">
        <v>2001</v>
      </c>
      <c r="B541">
        <v>6</v>
      </c>
      <c r="C541">
        <v>23</v>
      </c>
      <c r="D541" s="2">
        <v>27157.677843456</v>
      </c>
    </row>
    <row r="542" spans="1:4" x14ac:dyDescent="0.25">
      <c r="A542">
        <v>2001</v>
      </c>
      <c r="B542">
        <v>6</v>
      </c>
      <c r="C542">
        <v>24</v>
      </c>
      <c r="D542" s="2">
        <v>30704.472576</v>
      </c>
    </row>
    <row r="543" spans="1:4" x14ac:dyDescent="0.25">
      <c r="A543">
        <v>2001</v>
      </c>
      <c r="B543">
        <v>6</v>
      </c>
      <c r="C543">
        <v>25</v>
      </c>
      <c r="D543" s="2">
        <v>37005.005882880003</v>
      </c>
    </row>
    <row r="544" spans="1:4" x14ac:dyDescent="0.25">
      <c r="A544">
        <v>2001</v>
      </c>
      <c r="B544">
        <v>6</v>
      </c>
      <c r="C544">
        <v>26</v>
      </c>
      <c r="D544" s="2">
        <v>28360.657059839999</v>
      </c>
    </row>
    <row r="545" spans="1:4" x14ac:dyDescent="0.25">
      <c r="A545">
        <v>2001</v>
      </c>
      <c r="B545">
        <v>6</v>
      </c>
      <c r="C545">
        <v>27</v>
      </c>
      <c r="D545" s="2">
        <v>17917.711183872001</v>
      </c>
    </row>
    <row r="546" spans="1:4" x14ac:dyDescent="0.25">
      <c r="A546">
        <v>2001</v>
      </c>
      <c r="B546">
        <v>6</v>
      </c>
      <c r="C546">
        <v>28</v>
      </c>
      <c r="D546" s="2">
        <v>13163.288749056001</v>
      </c>
    </row>
    <row r="547" spans="1:4" x14ac:dyDescent="0.25">
      <c r="A547">
        <v>2001</v>
      </c>
      <c r="B547">
        <v>6</v>
      </c>
      <c r="C547">
        <v>29</v>
      </c>
      <c r="D547" s="2">
        <v>12330.720460799999</v>
      </c>
    </row>
    <row r="548" spans="1:4" x14ac:dyDescent="0.25">
      <c r="A548">
        <v>2001</v>
      </c>
      <c r="B548">
        <v>6</v>
      </c>
      <c r="C548">
        <v>30</v>
      </c>
      <c r="D548" s="2">
        <v>13774.931629056</v>
      </c>
    </row>
    <row r="549" spans="1:4" x14ac:dyDescent="0.25">
      <c r="A549">
        <v>2001</v>
      </c>
      <c r="B549">
        <v>7</v>
      </c>
      <c r="C549">
        <v>1</v>
      </c>
      <c r="D549" s="2">
        <v>11439.923770367999</v>
      </c>
    </row>
    <row r="550" spans="1:4" x14ac:dyDescent="0.25">
      <c r="A550">
        <v>2001</v>
      </c>
      <c r="B550">
        <v>7</v>
      </c>
      <c r="C550">
        <v>2</v>
      </c>
      <c r="D550" s="2">
        <v>8699.5239039590397</v>
      </c>
    </row>
    <row r="551" spans="1:4" x14ac:dyDescent="0.25">
      <c r="A551">
        <v>2001</v>
      </c>
      <c r="B551">
        <v>7</v>
      </c>
      <c r="C551">
        <v>3</v>
      </c>
      <c r="D551" s="2">
        <v>7749.0161890099198</v>
      </c>
    </row>
    <row r="552" spans="1:4" x14ac:dyDescent="0.25">
      <c r="A552">
        <v>2001</v>
      </c>
      <c r="B552">
        <v>7</v>
      </c>
      <c r="C552">
        <v>4</v>
      </c>
      <c r="D552" s="2">
        <v>6605.3736717004804</v>
      </c>
    </row>
    <row r="553" spans="1:4" x14ac:dyDescent="0.25">
      <c r="A553">
        <v>2001</v>
      </c>
      <c r="B553">
        <v>7</v>
      </c>
      <c r="C553">
        <v>5</v>
      </c>
      <c r="D553" s="2">
        <v>4849.1071992115203</v>
      </c>
    </row>
    <row r="554" spans="1:4" x14ac:dyDescent="0.25">
      <c r="A554">
        <v>2001</v>
      </c>
      <c r="B554">
        <v>7</v>
      </c>
      <c r="C554">
        <v>6</v>
      </c>
      <c r="D554" s="2">
        <v>4031.8018473830398</v>
      </c>
    </row>
    <row r="555" spans="1:4" x14ac:dyDescent="0.25">
      <c r="A555">
        <v>2001</v>
      </c>
      <c r="B555">
        <v>7</v>
      </c>
      <c r="C555">
        <v>7</v>
      </c>
      <c r="D555" s="2">
        <v>3491.7199610572802</v>
      </c>
    </row>
    <row r="556" spans="1:4" x14ac:dyDescent="0.25">
      <c r="A556">
        <v>2001</v>
      </c>
      <c r="B556">
        <v>7</v>
      </c>
      <c r="C556">
        <v>8</v>
      </c>
      <c r="D556" s="2">
        <v>2935.5922354176</v>
      </c>
    </row>
    <row r="557" spans="1:4" x14ac:dyDescent="0.25">
      <c r="A557">
        <v>2001</v>
      </c>
      <c r="B557">
        <v>7</v>
      </c>
      <c r="C557">
        <v>9</v>
      </c>
      <c r="D557" s="2">
        <v>2770.7422464000001</v>
      </c>
    </row>
    <row r="558" spans="1:4" x14ac:dyDescent="0.25">
      <c r="A558">
        <v>2001</v>
      </c>
      <c r="B558">
        <v>7</v>
      </c>
      <c r="C558">
        <v>10</v>
      </c>
      <c r="D558" s="2">
        <v>2686.9227061247998</v>
      </c>
    </row>
    <row r="559" spans="1:4" x14ac:dyDescent="0.25">
      <c r="A559">
        <v>2001</v>
      </c>
      <c r="B559">
        <v>7</v>
      </c>
      <c r="C559">
        <v>11</v>
      </c>
      <c r="D559" s="2">
        <v>1814.1572477952</v>
      </c>
    </row>
    <row r="560" spans="1:4" x14ac:dyDescent="0.25">
      <c r="A560">
        <v>2001</v>
      </c>
      <c r="B560">
        <v>7</v>
      </c>
      <c r="C560">
        <v>12</v>
      </c>
      <c r="D560" s="2">
        <v>1082.0207204352</v>
      </c>
    </row>
    <row r="561" spans="1:4" x14ac:dyDescent="0.25">
      <c r="A561">
        <v>2001</v>
      </c>
      <c r="B561">
        <v>7</v>
      </c>
      <c r="C561">
        <v>13</v>
      </c>
      <c r="D561" s="2">
        <v>761.91130275839998</v>
      </c>
    </row>
    <row r="562" spans="1:4" x14ac:dyDescent="0.25">
      <c r="A562">
        <v>2001</v>
      </c>
      <c r="B562">
        <v>7</v>
      </c>
      <c r="C562">
        <v>14</v>
      </c>
      <c r="D562" s="2">
        <v>568.09390694399997</v>
      </c>
    </row>
    <row r="563" spans="1:4" x14ac:dyDescent="0.25">
      <c r="A563">
        <v>2001</v>
      </c>
      <c r="B563">
        <v>7</v>
      </c>
      <c r="C563">
        <v>15</v>
      </c>
      <c r="D563" s="2">
        <v>297.87008256000001</v>
      </c>
    </row>
    <row r="564" spans="1:4" x14ac:dyDescent="0.25">
      <c r="A564">
        <v>2001</v>
      </c>
      <c r="B564">
        <v>7</v>
      </c>
      <c r="C564">
        <v>16</v>
      </c>
      <c r="D564" s="2">
        <v>74.277911347200003</v>
      </c>
    </row>
    <row r="565" spans="1:4" x14ac:dyDescent="0.25">
      <c r="A565">
        <v>2001</v>
      </c>
      <c r="B565">
        <v>7</v>
      </c>
      <c r="C565">
        <v>17</v>
      </c>
      <c r="D565" s="2">
        <v>39.487664332800001</v>
      </c>
    </row>
    <row r="566" spans="1:4" x14ac:dyDescent="0.25">
      <c r="A566">
        <v>2001</v>
      </c>
      <c r="B566">
        <v>7</v>
      </c>
      <c r="C566">
        <v>18</v>
      </c>
      <c r="D566" s="2">
        <v>56.515802112000003</v>
      </c>
    </row>
    <row r="567" spans="1:4" x14ac:dyDescent="0.25">
      <c r="A567">
        <v>2001</v>
      </c>
      <c r="B567">
        <v>7</v>
      </c>
      <c r="C567">
        <v>19</v>
      </c>
      <c r="D567" s="2">
        <v>43.7446987776</v>
      </c>
    </row>
    <row r="568" spans="1:4" x14ac:dyDescent="0.25">
      <c r="A568">
        <v>2001</v>
      </c>
      <c r="B568">
        <v>7</v>
      </c>
      <c r="C568">
        <v>20</v>
      </c>
      <c r="D568" s="2">
        <v>29.848172544000001</v>
      </c>
    </row>
    <row r="569" spans="1:4" x14ac:dyDescent="0.25">
      <c r="A569">
        <v>2001</v>
      </c>
      <c r="B569">
        <v>7</v>
      </c>
      <c r="C569">
        <v>21</v>
      </c>
      <c r="D569" s="2">
        <v>24.367852339199999</v>
      </c>
    </row>
    <row r="570" spans="1:4" x14ac:dyDescent="0.25">
      <c r="A570">
        <v>2001</v>
      </c>
      <c r="B570">
        <v>7</v>
      </c>
      <c r="C570">
        <v>22</v>
      </c>
      <c r="D570" s="2">
        <v>28.527023923200002</v>
      </c>
    </row>
    <row r="571" spans="1:4" x14ac:dyDescent="0.25">
      <c r="A571">
        <v>2001</v>
      </c>
      <c r="B571">
        <v>7</v>
      </c>
      <c r="C571">
        <v>23</v>
      </c>
      <c r="D571" s="2">
        <v>0</v>
      </c>
    </row>
    <row r="572" spans="1:4" x14ac:dyDescent="0.25">
      <c r="A572">
        <v>2001</v>
      </c>
      <c r="B572">
        <v>7</v>
      </c>
      <c r="C572">
        <v>24</v>
      </c>
      <c r="D572" s="2">
        <v>23.340292300800002</v>
      </c>
    </row>
    <row r="573" spans="1:4" x14ac:dyDescent="0.25">
      <c r="A573">
        <v>2001</v>
      </c>
      <c r="B573">
        <v>7</v>
      </c>
      <c r="C573">
        <v>25</v>
      </c>
      <c r="D573" s="2">
        <v>36.698572800000001</v>
      </c>
    </row>
    <row r="574" spans="1:4" x14ac:dyDescent="0.25">
      <c r="A574">
        <v>2001</v>
      </c>
      <c r="B574">
        <v>7</v>
      </c>
      <c r="C574">
        <v>26</v>
      </c>
      <c r="D574" s="2">
        <v>223.12732262399999</v>
      </c>
    </row>
    <row r="575" spans="1:4" x14ac:dyDescent="0.25">
      <c r="A575">
        <v>2001</v>
      </c>
      <c r="B575">
        <v>7</v>
      </c>
      <c r="C575">
        <v>27</v>
      </c>
      <c r="D575" s="2">
        <v>183.982178304</v>
      </c>
    </row>
    <row r="576" spans="1:4" x14ac:dyDescent="0.25">
      <c r="A576">
        <v>2001</v>
      </c>
      <c r="B576">
        <v>7</v>
      </c>
      <c r="C576">
        <v>28</v>
      </c>
      <c r="D576" s="2">
        <v>98.841489408000001</v>
      </c>
    </row>
    <row r="577" spans="1:4" x14ac:dyDescent="0.25">
      <c r="A577">
        <v>2001</v>
      </c>
      <c r="B577">
        <v>7</v>
      </c>
      <c r="C577">
        <v>29</v>
      </c>
      <c r="D577" s="2">
        <v>159.516463104</v>
      </c>
    </row>
    <row r="578" spans="1:4" x14ac:dyDescent="0.25">
      <c r="A578">
        <v>2001</v>
      </c>
      <c r="B578">
        <v>7</v>
      </c>
      <c r="C578">
        <v>30</v>
      </c>
      <c r="D578" s="2">
        <v>259.94822399999998</v>
      </c>
    </row>
    <row r="579" spans="1:4" x14ac:dyDescent="0.25">
      <c r="A579">
        <v>2001</v>
      </c>
      <c r="B579">
        <v>7</v>
      </c>
      <c r="C579">
        <v>31</v>
      </c>
      <c r="D579" s="2">
        <v>3661.2453482495998</v>
      </c>
    </row>
    <row r="580" spans="1:4" x14ac:dyDescent="0.25">
      <c r="A580">
        <v>2001</v>
      </c>
      <c r="B580">
        <v>8</v>
      </c>
      <c r="C580">
        <v>1</v>
      </c>
      <c r="D580" s="2">
        <v>44.234013081599997</v>
      </c>
    </row>
    <row r="581" spans="1:4" x14ac:dyDescent="0.25">
      <c r="A581">
        <v>2001</v>
      </c>
      <c r="B581">
        <v>8</v>
      </c>
      <c r="C581">
        <v>2</v>
      </c>
      <c r="D581" s="2">
        <v>258.94512967679998</v>
      </c>
    </row>
    <row r="582" spans="1:4" x14ac:dyDescent="0.25">
      <c r="A582">
        <v>2001</v>
      </c>
      <c r="B582">
        <v>8</v>
      </c>
      <c r="C582">
        <v>3</v>
      </c>
      <c r="D582" s="2">
        <v>274.79891312640001</v>
      </c>
    </row>
    <row r="583" spans="1:4" x14ac:dyDescent="0.25">
      <c r="A583">
        <v>2001</v>
      </c>
      <c r="B583">
        <v>8</v>
      </c>
      <c r="C583">
        <v>4</v>
      </c>
      <c r="D583" s="2">
        <v>649.93172428800005</v>
      </c>
    </row>
    <row r="584" spans="1:4" x14ac:dyDescent="0.25">
      <c r="A584">
        <v>2001</v>
      </c>
      <c r="B584">
        <v>8</v>
      </c>
      <c r="C584">
        <v>5</v>
      </c>
      <c r="D584" s="2">
        <v>371.87887103999998</v>
      </c>
    </row>
    <row r="585" spans="1:4" x14ac:dyDescent="0.25">
      <c r="A585">
        <v>2001</v>
      </c>
      <c r="B585">
        <v>8</v>
      </c>
      <c r="C585">
        <v>6</v>
      </c>
      <c r="D585" s="2">
        <v>283.9735563264</v>
      </c>
    </row>
    <row r="586" spans="1:4" x14ac:dyDescent="0.25">
      <c r="A586">
        <v>2001</v>
      </c>
      <c r="B586">
        <v>8</v>
      </c>
      <c r="C586">
        <v>7</v>
      </c>
      <c r="D586" s="2">
        <v>0</v>
      </c>
    </row>
    <row r="587" spans="1:4" x14ac:dyDescent="0.25">
      <c r="A587">
        <v>2001</v>
      </c>
      <c r="B587">
        <v>8</v>
      </c>
      <c r="C587">
        <v>8</v>
      </c>
      <c r="D587" s="2">
        <v>17.174932070400001</v>
      </c>
    </row>
    <row r="588" spans="1:4" x14ac:dyDescent="0.25">
      <c r="A588">
        <v>2001</v>
      </c>
      <c r="B588">
        <v>8</v>
      </c>
      <c r="C588">
        <v>9</v>
      </c>
      <c r="D588" s="2">
        <v>0</v>
      </c>
    </row>
    <row r="589" spans="1:4" x14ac:dyDescent="0.25">
      <c r="A589">
        <v>2001</v>
      </c>
      <c r="B589">
        <v>8</v>
      </c>
      <c r="C589">
        <v>10</v>
      </c>
      <c r="D589" s="2">
        <v>17.174932070400001</v>
      </c>
    </row>
    <row r="590" spans="1:4" x14ac:dyDescent="0.25">
      <c r="A590">
        <v>2001</v>
      </c>
      <c r="B590">
        <v>8</v>
      </c>
      <c r="C590">
        <v>11</v>
      </c>
      <c r="D590" s="2">
        <v>0</v>
      </c>
    </row>
    <row r="591" spans="1:4" x14ac:dyDescent="0.25">
      <c r="A591">
        <v>2001</v>
      </c>
      <c r="B591">
        <v>8</v>
      </c>
      <c r="C591">
        <v>12</v>
      </c>
      <c r="D591" s="2">
        <v>83.892937420799996</v>
      </c>
    </row>
    <row r="592" spans="1:4" x14ac:dyDescent="0.25">
      <c r="A592">
        <v>2001</v>
      </c>
      <c r="B592">
        <v>8</v>
      </c>
      <c r="C592">
        <v>13</v>
      </c>
      <c r="D592" s="2">
        <v>14.287977676800001</v>
      </c>
    </row>
    <row r="593" spans="1:4" x14ac:dyDescent="0.25">
      <c r="A593">
        <v>2001</v>
      </c>
      <c r="B593">
        <v>8</v>
      </c>
      <c r="C593">
        <v>14</v>
      </c>
      <c r="D593" s="2">
        <v>13.8475948032</v>
      </c>
    </row>
    <row r="594" spans="1:4" x14ac:dyDescent="0.25">
      <c r="A594">
        <v>2001</v>
      </c>
      <c r="B594">
        <v>8</v>
      </c>
      <c r="C594">
        <v>15</v>
      </c>
      <c r="D594" s="2">
        <v>20.355475046399999</v>
      </c>
    </row>
    <row r="595" spans="1:4" x14ac:dyDescent="0.25">
      <c r="A595">
        <v>2001</v>
      </c>
      <c r="B595">
        <v>8</v>
      </c>
      <c r="C595">
        <v>16</v>
      </c>
      <c r="D595" s="2">
        <v>13.651869081599999</v>
      </c>
    </row>
    <row r="596" spans="1:4" x14ac:dyDescent="0.25">
      <c r="A596">
        <v>2001</v>
      </c>
      <c r="B596">
        <v>8</v>
      </c>
      <c r="C596">
        <v>17</v>
      </c>
      <c r="D596" s="2">
        <v>26.716560998399999</v>
      </c>
    </row>
    <row r="597" spans="1:4" x14ac:dyDescent="0.25">
      <c r="A597">
        <v>2001</v>
      </c>
      <c r="B597">
        <v>8</v>
      </c>
      <c r="C597">
        <v>18</v>
      </c>
      <c r="D597" s="2">
        <v>11.107434700800001</v>
      </c>
    </row>
    <row r="598" spans="1:4" x14ac:dyDescent="0.25">
      <c r="A598">
        <v>2001</v>
      </c>
      <c r="B598">
        <v>8</v>
      </c>
      <c r="C598">
        <v>19</v>
      </c>
      <c r="D598" s="2">
        <v>10.813846118400001</v>
      </c>
    </row>
    <row r="599" spans="1:4" x14ac:dyDescent="0.25">
      <c r="A599">
        <v>2001</v>
      </c>
      <c r="B599">
        <v>8</v>
      </c>
      <c r="C599">
        <v>20</v>
      </c>
      <c r="D599" s="2">
        <v>14.9730177024</v>
      </c>
    </row>
    <row r="600" spans="1:4" x14ac:dyDescent="0.25">
      <c r="A600">
        <v>2001</v>
      </c>
      <c r="B600">
        <v>8</v>
      </c>
      <c r="C600">
        <v>21</v>
      </c>
      <c r="D600" s="2">
        <v>2.6178315263999998</v>
      </c>
    </row>
    <row r="601" spans="1:4" x14ac:dyDescent="0.25">
      <c r="A601">
        <v>2001</v>
      </c>
      <c r="B601">
        <v>8</v>
      </c>
      <c r="C601">
        <v>22</v>
      </c>
      <c r="D601" s="2">
        <v>24.514646630400001</v>
      </c>
    </row>
    <row r="602" spans="1:4" x14ac:dyDescent="0.25">
      <c r="A602">
        <v>2001</v>
      </c>
      <c r="B602">
        <v>8</v>
      </c>
      <c r="C602">
        <v>23</v>
      </c>
      <c r="D602" s="2">
        <v>23.85407232</v>
      </c>
    </row>
    <row r="603" spans="1:4" x14ac:dyDescent="0.25">
      <c r="A603">
        <v>2001</v>
      </c>
      <c r="B603">
        <v>8</v>
      </c>
      <c r="C603">
        <v>24</v>
      </c>
      <c r="D603" s="2">
        <v>64.100173823999995</v>
      </c>
    </row>
    <row r="604" spans="1:4" x14ac:dyDescent="0.25">
      <c r="A604">
        <v>2001</v>
      </c>
      <c r="B604">
        <v>8</v>
      </c>
      <c r="C604">
        <v>25</v>
      </c>
      <c r="D604" s="2">
        <v>1957.5018731519999</v>
      </c>
    </row>
    <row r="605" spans="1:4" x14ac:dyDescent="0.25">
      <c r="A605">
        <v>2001</v>
      </c>
      <c r="B605">
        <v>8</v>
      </c>
      <c r="C605">
        <v>26</v>
      </c>
      <c r="D605" s="2">
        <v>1614.7372032000001</v>
      </c>
    </row>
    <row r="606" spans="1:4" x14ac:dyDescent="0.25">
      <c r="A606">
        <v>2001</v>
      </c>
      <c r="B606">
        <v>8</v>
      </c>
      <c r="C606">
        <v>27</v>
      </c>
      <c r="D606" s="2">
        <v>1834.194668544</v>
      </c>
    </row>
    <row r="607" spans="1:4" x14ac:dyDescent="0.25">
      <c r="A607">
        <v>2001</v>
      </c>
      <c r="B607">
        <v>8</v>
      </c>
      <c r="C607">
        <v>28</v>
      </c>
      <c r="D607" s="2">
        <v>1023.156209664</v>
      </c>
    </row>
    <row r="608" spans="1:4" x14ac:dyDescent="0.25">
      <c r="A608">
        <v>2001</v>
      </c>
      <c r="B608">
        <v>8</v>
      </c>
      <c r="C608">
        <v>29</v>
      </c>
      <c r="D608" s="2">
        <v>1254.3816840192001</v>
      </c>
    </row>
    <row r="609" spans="1:4" x14ac:dyDescent="0.25">
      <c r="A609">
        <v>2001</v>
      </c>
      <c r="B609">
        <v>8</v>
      </c>
      <c r="C609">
        <v>30</v>
      </c>
      <c r="D609" s="2">
        <v>778.15653765119998</v>
      </c>
    </row>
    <row r="610" spans="1:4" x14ac:dyDescent="0.25">
      <c r="A610">
        <v>2001</v>
      </c>
      <c r="B610">
        <v>8</v>
      </c>
      <c r="C610">
        <v>31</v>
      </c>
      <c r="D610" s="2">
        <v>585.02418186240004</v>
      </c>
    </row>
    <row r="611" spans="1:4" x14ac:dyDescent="0.25">
      <c r="A611">
        <v>2001</v>
      </c>
      <c r="B611">
        <v>9</v>
      </c>
      <c r="C611">
        <v>1</v>
      </c>
      <c r="D611" s="2">
        <v>457.77799710720001</v>
      </c>
    </row>
    <row r="612" spans="1:4" x14ac:dyDescent="0.25">
      <c r="A612">
        <v>2001</v>
      </c>
      <c r="B612">
        <v>9</v>
      </c>
      <c r="C612">
        <v>2</v>
      </c>
      <c r="D612" s="2">
        <v>595.81356226560001</v>
      </c>
    </row>
    <row r="613" spans="1:4" x14ac:dyDescent="0.25">
      <c r="A613">
        <v>2001</v>
      </c>
      <c r="B613">
        <v>9</v>
      </c>
      <c r="C613">
        <v>3</v>
      </c>
      <c r="D613" s="2">
        <v>559.32702566399996</v>
      </c>
    </row>
    <row r="614" spans="1:4" x14ac:dyDescent="0.25">
      <c r="A614">
        <v>2001</v>
      </c>
      <c r="B614">
        <v>9</v>
      </c>
      <c r="C614">
        <v>4</v>
      </c>
      <c r="D614" s="2">
        <v>467.18832669696002</v>
      </c>
    </row>
    <row r="615" spans="1:4" x14ac:dyDescent="0.25">
      <c r="A615">
        <v>2001</v>
      </c>
      <c r="B615">
        <v>9</v>
      </c>
      <c r="C615">
        <v>5</v>
      </c>
      <c r="D615" s="2">
        <v>334.02551648256002</v>
      </c>
    </row>
    <row r="616" spans="1:4" x14ac:dyDescent="0.25">
      <c r="A616">
        <v>2001</v>
      </c>
      <c r="B616">
        <v>9</v>
      </c>
      <c r="C616">
        <v>6</v>
      </c>
      <c r="D616" s="2">
        <v>190.05456881664</v>
      </c>
    </row>
    <row r="617" spans="1:4" x14ac:dyDescent="0.25">
      <c r="A617">
        <v>2001</v>
      </c>
      <c r="B617">
        <v>9</v>
      </c>
      <c r="C617">
        <v>7</v>
      </c>
      <c r="D617" s="2">
        <v>203.95925028863999</v>
      </c>
    </row>
    <row r="618" spans="1:4" x14ac:dyDescent="0.25">
      <c r="A618">
        <v>2001</v>
      </c>
      <c r="B618">
        <v>9</v>
      </c>
      <c r="C618">
        <v>8</v>
      </c>
      <c r="D618" s="2">
        <v>155.03515960319999</v>
      </c>
    </row>
    <row r="619" spans="1:4" x14ac:dyDescent="0.25">
      <c r="A619">
        <v>2001</v>
      </c>
      <c r="B619">
        <v>9</v>
      </c>
      <c r="C619">
        <v>9</v>
      </c>
      <c r="D619" s="2">
        <v>28.1845039104</v>
      </c>
    </row>
    <row r="620" spans="1:4" x14ac:dyDescent="0.25">
      <c r="A620">
        <v>2001</v>
      </c>
      <c r="B620">
        <v>9</v>
      </c>
      <c r="C620">
        <v>10</v>
      </c>
      <c r="D620" s="2">
        <v>329.85003442175997</v>
      </c>
    </row>
    <row r="621" spans="1:4" x14ac:dyDescent="0.25">
      <c r="A621">
        <v>2001</v>
      </c>
      <c r="B621">
        <v>9</v>
      </c>
      <c r="C621">
        <v>11</v>
      </c>
      <c r="D621" s="2">
        <v>377.02890408960002</v>
      </c>
    </row>
    <row r="622" spans="1:4" x14ac:dyDescent="0.25">
      <c r="A622">
        <v>2001</v>
      </c>
      <c r="B622">
        <v>9</v>
      </c>
      <c r="C622">
        <v>12</v>
      </c>
      <c r="D622" s="2">
        <v>560.02022092799996</v>
      </c>
    </row>
    <row r="623" spans="1:4" x14ac:dyDescent="0.25">
      <c r="A623">
        <v>2001</v>
      </c>
      <c r="B623">
        <v>9</v>
      </c>
      <c r="C623">
        <v>13</v>
      </c>
      <c r="D623" s="2">
        <v>219.5308624896</v>
      </c>
    </row>
    <row r="624" spans="1:4" x14ac:dyDescent="0.25">
      <c r="A624">
        <v>2001</v>
      </c>
      <c r="B624">
        <v>9</v>
      </c>
      <c r="C624">
        <v>14</v>
      </c>
      <c r="D624" s="2">
        <v>494.77015848960002</v>
      </c>
    </row>
    <row r="625" spans="1:4" x14ac:dyDescent="0.25">
      <c r="A625">
        <v>2001</v>
      </c>
      <c r="B625">
        <v>9</v>
      </c>
      <c r="C625">
        <v>15</v>
      </c>
      <c r="D625" s="2">
        <v>361.94579066879999</v>
      </c>
    </row>
    <row r="626" spans="1:4" x14ac:dyDescent="0.25">
      <c r="A626">
        <v>2001</v>
      </c>
      <c r="B626">
        <v>9</v>
      </c>
      <c r="C626">
        <v>16</v>
      </c>
      <c r="D626" s="2">
        <v>199.1998531584</v>
      </c>
    </row>
    <row r="627" spans="1:4" x14ac:dyDescent="0.25">
      <c r="A627">
        <v>2001</v>
      </c>
      <c r="B627">
        <v>9</v>
      </c>
      <c r="C627">
        <v>17</v>
      </c>
      <c r="D627" s="2">
        <v>136.68995082239999</v>
      </c>
    </row>
    <row r="628" spans="1:4" x14ac:dyDescent="0.25">
      <c r="A628">
        <v>2001</v>
      </c>
      <c r="B628">
        <v>9</v>
      </c>
      <c r="C628">
        <v>18</v>
      </c>
      <c r="D628" s="2">
        <v>216.27692236799999</v>
      </c>
    </row>
    <row r="629" spans="1:4" x14ac:dyDescent="0.25">
      <c r="A629">
        <v>2001</v>
      </c>
      <c r="B629">
        <v>9</v>
      </c>
      <c r="C629">
        <v>19</v>
      </c>
      <c r="D629" s="2">
        <v>266.18698137600001</v>
      </c>
    </row>
    <row r="630" spans="1:4" x14ac:dyDescent="0.25">
      <c r="A630">
        <v>2001</v>
      </c>
      <c r="B630">
        <v>9</v>
      </c>
      <c r="C630">
        <v>20</v>
      </c>
      <c r="D630" s="2">
        <v>309.14877726719999</v>
      </c>
    </row>
    <row r="631" spans="1:4" x14ac:dyDescent="0.25">
      <c r="A631">
        <v>2001</v>
      </c>
      <c r="B631">
        <v>9</v>
      </c>
      <c r="C631">
        <v>21</v>
      </c>
      <c r="D631" s="2">
        <v>984.25572249599998</v>
      </c>
    </row>
    <row r="632" spans="1:4" x14ac:dyDescent="0.25">
      <c r="A632">
        <v>2001</v>
      </c>
      <c r="B632">
        <v>9</v>
      </c>
      <c r="C632">
        <v>22</v>
      </c>
      <c r="D632" s="2">
        <v>8687.7754675199994</v>
      </c>
    </row>
    <row r="633" spans="1:4" x14ac:dyDescent="0.25">
      <c r="A633">
        <v>2001</v>
      </c>
      <c r="B633">
        <v>9</v>
      </c>
      <c r="C633">
        <v>23</v>
      </c>
      <c r="D633" s="2">
        <v>7530.5471385600003</v>
      </c>
    </row>
    <row r="634" spans="1:4" x14ac:dyDescent="0.25">
      <c r="A634">
        <v>2001</v>
      </c>
      <c r="B634">
        <v>9</v>
      </c>
      <c r="C634">
        <v>24</v>
      </c>
      <c r="D634" s="2">
        <v>4128.3447828480002</v>
      </c>
    </row>
    <row r="635" spans="1:4" x14ac:dyDescent="0.25">
      <c r="A635">
        <v>2001</v>
      </c>
      <c r="B635">
        <v>9</v>
      </c>
      <c r="C635">
        <v>25</v>
      </c>
      <c r="D635" s="2">
        <v>3278.4058368000001</v>
      </c>
    </row>
    <row r="636" spans="1:4" x14ac:dyDescent="0.25">
      <c r="A636">
        <v>2001</v>
      </c>
      <c r="B636">
        <v>9</v>
      </c>
      <c r="C636">
        <v>26</v>
      </c>
      <c r="D636" s="2">
        <v>4266.8207308800002</v>
      </c>
    </row>
    <row r="637" spans="1:4" x14ac:dyDescent="0.25">
      <c r="A637">
        <v>2001</v>
      </c>
      <c r="B637">
        <v>9</v>
      </c>
      <c r="C637">
        <v>27</v>
      </c>
      <c r="D637" s="2">
        <v>2560.3370956799999</v>
      </c>
    </row>
    <row r="638" spans="1:4" x14ac:dyDescent="0.25">
      <c r="A638">
        <v>2001</v>
      </c>
      <c r="B638">
        <v>9</v>
      </c>
      <c r="C638">
        <v>28</v>
      </c>
      <c r="D638" s="2">
        <v>2849.7665064960001</v>
      </c>
    </row>
    <row r="639" spans="1:4" x14ac:dyDescent="0.25">
      <c r="A639">
        <v>2001</v>
      </c>
      <c r="B639">
        <v>9</v>
      </c>
      <c r="C639">
        <v>29</v>
      </c>
      <c r="D639" s="2">
        <v>3539.6752094208</v>
      </c>
    </row>
    <row r="640" spans="1:4" x14ac:dyDescent="0.25">
      <c r="A640">
        <v>2001</v>
      </c>
      <c r="B640">
        <v>9</v>
      </c>
      <c r="C640">
        <v>30</v>
      </c>
      <c r="D640" s="2">
        <v>2627.7646067711999</v>
      </c>
    </row>
    <row r="641" spans="1:4" x14ac:dyDescent="0.25">
      <c r="A641">
        <v>2001</v>
      </c>
      <c r="B641">
        <v>10</v>
      </c>
      <c r="C641">
        <v>1</v>
      </c>
      <c r="D641" s="2">
        <v>2279.6541780480002</v>
      </c>
    </row>
    <row r="642" spans="1:4" x14ac:dyDescent="0.25">
      <c r="A642">
        <v>2001</v>
      </c>
      <c r="B642">
        <v>10</v>
      </c>
      <c r="C642">
        <v>2</v>
      </c>
      <c r="D642" s="2">
        <v>1987.5457714176</v>
      </c>
    </row>
    <row r="643" spans="1:4" x14ac:dyDescent="0.25">
      <c r="A643">
        <v>2001</v>
      </c>
      <c r="B643">
        <v>10</v>
      </c>
      <c r="C643">
        <v>3</v>
      </c>
      <c r="D643" s="2">
        <v>1522.9418397695999</v>
      </c>
    </row>
    <row r="644" spans="1:4" x14ac:dyDescent="0.25">
      <c r="A644">
        <v>2001</v>
      </c>
      <c r="B644">
        <v>10</v>
      </c>
      <c r="C644">
        <v>4</v>
      </c>
      <c r="D644" s="2">
        <v>1218.1968912384</v>
      </c>
    </row>
    <row r="645" spans="1:4" x14ac:dyDescent="0.25">
      <c r="A645">
        <v>2001</v>
      </c>
      <c r="B645">
        <v>10</v>
      </c>
      <c r="C645">
        <v>5</v>
      </c>
      <c r="D645" s="2">
        <v>2191.7855619072002</v>
      </c>
    </row>
    <row r="646" spans="1:4" x14ac:dyDescent="0.25">
      <c r="A646">
        <v>2001</v>
      </c>
      <c r="B646">
        <v>10</v>
      </c>
      <c r="C646">
        <v>6</v>
      </c>
      <c r="D646" s="2">
        <v>6744.219052032</v>
      </c>
    </row>
    <row r="647" spans="1:4" x14ac:dyDescent="0.25">
      <c r="A647">
        <v>2001</v>
      </c>
      <c r="B647">
        <v>10</v>
      </c>
      <c r="C647">
        <v>7</v>
      </c>
      <c r="D647" s="2">
        <v>15640.442413056</v>
      </c>
    </row>
    <row r="648" spans="1:4" x14ac:dyDescent="0.25">
      <c r="A648">
        <v>2001</v>
      </c>
      <c r="B648">
        <v>10</v>
      </c>
      <c r="C648">
        <v>8</v>
      </c>
      <c r="D648" s="2">
        <v>38117.5842816</v>
      </c>
    </row>
    <row r="649" spans="1:4" x14ac:dyDescent="0.25">
      <c r="A649">
        <v>2001</v>
      </c>
      <c r="B649">
        <v>10</v>
      </c>
      <c r="C649">
        <v>9</v>
      </c>
      <c r="D649" s="2">
        <v>30647.467459584001</v>
      </c>
    </row>
    <row r="650" spans="1:4" x14ac:dyDescent="0.25">
      <c r="A650">
        <v>2001</v>
      </c>
      <c r="B650">
        <v>10</v>
      </c>
      <c r="C650">
        <v>10</v>
      </c>
      <c r="D650" s="2">
        <v>21772.529270784002</v>
      </c>
    </row>
    <row r="651" spans="1:4" x14ac:dyDescent="0.25">
      <c r="A651">
        <v>2001</v>
      </c>
      <c r="B651">
        <v>10</v>
      </c>
      <c r="C651">
        <v>11</v>
      </c>
      <c r="D651" s="2">
        <v>17924.561584128001</v>
      </c>
    </row>
    <row r="652" spans="1:4" x14ac:dyDescent="0.25">
      <c r="A652">
        <v>2001</v>
      </c>
      <c r="B652">
        <v>10</v>
      </c>
      <c r="C652">
        <v>12</v>
      </c>
      <c r="D652" s="2">
        <v>85629.880871424</v>
      </c>
    </row>
    <row r="653" spans="1:4" x14ac:dyDescent="0.25">
      <c r="A653">
        <v>2001</v>
      </c>
      <c r="B653">
        <v>10</v>
      </c>
      <c r="C653">
        <v>13</v>
      </c>
      <c r="D653" s="2">
        <v>376124.48815103999</v>
      </c>
    </row>
    <row r="654" spans="1:4" x14ac:dyDescent="0.25">
      <c r="A654">
        <v>2001</v>
      </c>
      <c r="B654">
        <v>10</v>
      </c>
      <c r="C654">
        <v>14</v>
      </c>
      <c r="D654" s="2">
        <v>342627.66194687999</v>
      </c>
    </row>
    <row r="655" spans="1:4" x14ac:dyDescent="0.25">
      <c r="A655">
        <v>2001</v>
      </c>
      <c r="B655">
        <v>10</v>
      </c>
      <c r="C655">
        <v>15</v>
      </c>
      <c r="D655" s="2">
        <v>257011.359547392</v>
      </c>
    </row>
    <row r="656" spans="1:4" x14ac:dyDescent="0.25">
      <c r="A656">
        <v>2001</v>
      </c>
      <c r="B656">
        <v>10</v>
      </c>
      <c r="C656">
        <v>16</v>
      </c>
      <c r="D656" s="2">
        <v>299093.36832000001</v>
      </c>
    </row>
    <row r="657" spans="1:4" x14ac:dyDescent="0.25">
      <c r="A657">
        <v>2001</v>
      </c>
      <c r="B657">
        <v>10</v>
      </c>
      <c r="C657">
        <v>17</v>
      </c>
      <c r="D657" s="2">
        <v>432543.07982131199</v>
      </c>
    </row>
    <row r="658" spans="1:4" x14ac:dyDescent="0.25">
      <c r="A658">
        <v>2001</v>
      </c>
      <c r="B658">
        <v>10</v>
      </c>
      <c r="C658">
        <v>18</v>
      </c>
      <c r="D658" s="2">
        <v>444358.06300569599</v>
      </c>
    </row>
    <row r="659" spans="1:4" x14ac:dyDescent="0.25">
      <c r="A659">
        <v>2001</v>
      </c>
      <c r="B659">
        <v>10</v>
      </c>
      <c r="C659">
        <v>19</v>
      </c>
      <c r="D659" s="2">
        <v>360974.90953727998</v>
      </c>
    </row>
    <row r="660" spans="1:4" x14ac:dyDescent="0.25">
      <c r="A660">
        <v>2001</v>
      </c>
      <c r="B660">
        <v>10</v>
      </c>
      <c r="C660">
        <v>20</v>
      </c>
      <c r="D660" s="2">
        <v>260752.98292531201</v>
      </c>
    </row>
    <row r="661" spans="1:4" x14ac:dyDescent="0.25">
      <c r="A661">
        <v>2001</v>
      </c>
      <c r="B661">
        <v>10</v>
      </c>
      <c r="C661">
        <v>21</v>
      </c>
      <c r="D661" s="2">
        <v>177064.90509312</v>
      </c>
    </row>
    <row r="662" spans="1:4" x14ac:dyDescent="0.25">
      <c r="A662">
        <v>2001</v>
      </c>
      <c r="B662">
        <v>10</v>
      </c>
      <c r="C662">
        <v>22</v>
      </c>
      <c r="D662" s="2">
        <v>166758.31480319999</v>
      </c>
    </row>
    <row r="663" spans="1:4" x14ac:dyDescent="0.25">
      <c r="A663">
        <v>2001</v>
      </c>
      <c r="B663">
        <v>10</v>
      </c>
      <c r="C663">
        <v>23</v>
      </c>
      <c r="D663" s="2">
        <v>314492.08946688002</v>
      </c>
    </row>
    <row r="664" spans="1:4" x14ac:dyDescent="0.25">
      <c r="A664">
        <v>2001</v>
      </c>
      <c r="B664">
        <v>10</v>
      </c>
      <c r="C664">
        <v>24</v>
      </c>
      <c r="D664" s="2">
        <v>337814.44024319999</v>
      </c>
    </row>
    <row r="665" spans="1:4" x14ac:dyDescent="0.25">
      <c r="A665">
        <v>2001</v>
      </c>
      <c r="B665">
        <v>10</v>
      </c>
      <c r="C665">
        <v>25</v>
      </c>
      <c r="D665" s="2">
        <v>415214.17684992001</v>
      </c>
    </row>
    <row r="666" spans="1:4" x14ac:dyDescent="0.25">
      <c r="A666">
        <v>2001</v>
      </c>
      <c r="B666">
        <v>10</v>
      </c>
      <c r="C666">
        <v>26</v>
      </c>
      <c r="D666" s="2">
        <v>444507.79318272002</v>
      </c>
    </row>
    <row r="667" spans="1:4" x14ac:dyDescent="0.25">
      <c r="A667">
        <v>2001</v>
      </c>
      <c r="B667">
        <v>10</v>
      </c>
      <c r="C667">
        <v>27</v>
      </c>
      <c r="D667" s="2">
        <v>316888.09850879997</v>
      </c>
    </row>
    <row r="668" spans="1:4" x14ac:dyDescent="0.25">
      <c r="A668">
        <v>2001</v>
      </c>
      <c r="B668">
        <v>10</v>
      </c>
      <c r="C668">
        <v>28</v>
      </c>
      <c r="D668" s="2">
        <v>199300.16259071999</v>
      </c>
    </row>
    <row r="669" spans="1:4" x14ac:dyDescent="0.25">
      <c r="A669">
        <v>2001</v>
      </c>
      <c r="B669">
        <v>10</v>
      </c>
      <c r="C669">
        <v>29</v>
      </c>
      <c r="D669" s="2">
        <v>123058.4698368</v>
      </c>
    </row>
    <row r="670" spans="1:4" x14ac:dyDescent="0.25">
      <c r="A670">
        <v>2001</v>
      </c>
      <c r="B670">
        <v>10</v>
      </c>
      <c r="C670">
        <v>30</v>
      </c>
      <c r="D670" s="2">
        <v>91255.160438784005</v>
      </c>
    </row>
    <row r="671" spans="1:4" x14ac:dyDescent="0.25">
      <c r="A671">
        <v>2001</v>
      </c>
      <c r="B671">
        <v>10</v>
      </c>
      <c r="C671">
        <v>31</v>
      </c>
      <c r="D671" s="2">
        <v>65119.415519232003</v>
      </c>
    </row>
    <row r="672" spans="1:4" x14ac:dyDescent="0.25">
      <c r="A672">
        <v>2001</v>
      </c>
      <c r="B672">
        <v>11</v>
      </c>
      <c r="C672">
        <v>1</v>
      </c>
      <c r="D672" s="2">
        <v>55972.663234560001</v>
      </c>
    </row>
    <row r="673" spans="1:4" x14ac:dyDescent="0.25">
      <c r="A673">
        <v>2001</v>
      </c>
      <c r="B673">
        <v>11</v>
      </c>
      <c r="C673">
        <v>2</v>
      </c>
      <c r="D673" s="2">
        <v>38079.417765888</v>
      </c>
    </row>
    <row r="674" spans="1:4" x14ac:dyDescent="0.25">
      <c r="A674">
        <v>2001</v>
      </c>
      <c r="B674">
        <v>11</v>
      </c>
      <c r="C674">
        <v>3</v>
      </c>
      <c r="D674" s="2">
        <v>31728.118099968</v>
      </c>
    </row>
    <row r="675" spans="1:4" x14ac:dyDescent="0.25">
      <c r="A675">
        <v>2001</v>
      </c>
      <c r="B675">
        <v>11</v>
      </c>
      <c r="C675">
        <v>4</v>
      </c>
      <c r="D675" s="2">
        <v>30818.238151680001</v>
      </c>
    </row>
    <row r="676" spans="1:4" x14ac:dyDescent="0.25">
      <c r="A676">
        <v>2001</v>
      </c>
      <c r="B676">
        <v>11</v>
      </c>
      <c r="C676">
        <v>5</v>
      </c>
      <c r="D676" s="2">
        <v>25932.679483391999</v>
      </c>
    </row>
    <row r="677" spans="1:4" x14ac:dyDescent="0.25">
      <c r="A677">
        <v>2001</v>
      </c>
      <c r="B677">
        <v>11</v>
      </c>
      <c r="C677">
        <v>6</v>
      </c>
      <c r="D677" s="2">
        <v>19518.502929408001</v>
      </c>
    </row>
    <row r="678" spans="1:4" x14ac:dyDescent="0.25">
      <c r="A678">
        <v>2001</v>
      </c>
      <c r="B678">
        <v>11</v>
      </c>
      <c r="C678">
        <v>7</v>
      </c>
      <c r="D678" s="2">
        <v>19714.473308159999</v>
      </c>
    </row>
    <row r="679" spans="1:4" x14ac:dyDescent="0.25">
      <c r="A679">
        <v>2001</v>
      </c>
      <c r="B679">
        <v>11</v>
      </c>
      <c r="C679">
        <v>8</v>
      </c>
      <c r="D679" s="2">
        <v>20463.12419328</v>
      </c>
    </row>
    <row r="680" spans="1:4" x14ac:dyDescent="0.25">
      <c r="A680">
        <v>2001</v>
      </c>
      <c r="B680">
        <v>11</v>
      </c>
      <c r="C680">
        <v>9</v>
      </c>
      <c r="D680" s="2">
        <v>15440.802177023999</v>
      </c>
    </row>
    <row r="681" spans="1:4" x14ac:dyDescent="0.25">
      <c r="A681">
        <v>2001</v>
      </c>
      <c r="B681">
        <v>11</v>
      </c>
      <c r="C681">
        <v>10</v>
      </c>
      <c r="D681" s="2">
        <v>14385.840537599999</v>
      </c>
    </row>
    <row r="682" spans="1:4" x14ac:dyDescent="0.25">
      <c r="A682">
        <v>2001</v>
      </c>
      <c r="B682">
        <v>11</v>
      </c>
      <c r="C682">
        <v>11</v>
      </c>
      <c r="D682" s="2">
        <v>14296.54067712</v>
      </c>
    </row>
    <row r="683" spans="1:4" x14ac:dyDescent="0.25">
      <c r="A683">
        <v>2001</v>
      </c>
      <c r="B683">
        <v>11</v>
      </c>
      <c r="C683">
        <v>12</v>
      </c>
      <c r="D683" s="2">
        <v>12313.59446016</v>
      </c>
    </row>
    <row r="684" spans="1:4" x14ac:dyDescent="0.25">
      <c r="A684">
        <v>2001</v>
      </c>
      <c r="B684">
        <v>11</v>
      </c>
      <c r="C684">
        <v>13</v>
      </c>
      <c r="D684" s="2">
        <v>11213.126590464</v>
      </c>
    </row>
    <row r="685" spans="1:4" x14ac:dyDescent="0.25">
      <c r="A685">
        <v>2001</v>
      </c>
      <c r="B685">
        <v>11</v>
      </c>
      <c r="C685">
        <v>14</v>
      </c>
      <c r="D685" s="2">
        <v>9670.8079042560003</v>
      </c>
    </row>
    <row r="686" spans="1:4" x14ac:dyDescent="0.25">
      <c r="A686">
        <v>2001</v>
      </c>
      <c r="B686">
        <v>11</v>
      </c>
      <c r="C686">
        <v>15</v>
      </c>
      <c r="D686" s="2">
        <v>10667.541141504</v>
      </c>
    </row>
    <row r="687" spans="1:4" x14ac:dyDescent="0.25">
      <c r="A687">
        <v>2001</v>
      </c>
      <c r="B687">
        <v>11</v>
      </c>
      <c r="C687">
        <v>16</v>
      </c>
      <c r="D687" s="2">
        <v>10124.402264064</v>
      </c>
    </row>
    <row r="688" spans="1:4" x14ac:dyDescent="0.25">
      <c r="A688">
        <v>2001</v>
      </c>
      <c r="B688">
        <v>11</v>
      </c>
      <c r="C688">
        <v>17</v>
      </c>
      <c r="D688" s="2">
        <v>9491.2295546879996</v>
      </c>
    </row>
    <row r="689" spans="1:4" x14ac:dyDescent="0.25">
      <c r="A689">
        <v>2001</v>
      </c>
      <c r="B689">
        <v>11</v>
      </c>
      <c r="C689">
        <v>18</v>
      </c>
      <c r="D689" s="2">
        <v>8001.2674990080004</v>
      </c>
    </row>
    <row r="690" spans="1:4" x14ac:dyDescent="0.25">
      <c r="A690">
        <v>2001</v>
      </c>
      <c r="B690">
        <v>11</v>
      </c>
      <c r="C690">
        <v>19</v>
      </c>
      <c r="D690" s="2">
        <v>7093.589465088</v>
      </c>
    </row>
    <row r="691" spans="1:4" x14ac:dyDescent="0.25">
      <c r="A691">
        <v>2001</v>
      </c>
      <c r="B691">
        <v>11</v>
      </c>
      <c r="C691">
        <v>20</v>
      </c>
      <c r="D691" s="2">
        <v>6884.6522572800004</v>
      </c>
    </row>
    <row r="692" spans="1:4" x14ac:dyDescent="0.25">
      <c r="A692">
        <v>2001</v>
      </c>
      <c r="B692">
        <v>11</v>
      </c>
      <c r="C692">
        <v>21</v>
      </c>
      <c r="D692" s="2">
        <v>7112.1834086400004</v>
      </c>
    </row>
    <row r="693" spans="1:4" x14ac:dyDescent="0.25">
      <c r="A693">
        <v>2001</v>
      </c>
      <c r="B693">
        <v>11</v>
      </c>
      <c r="C693">
        <v>22</v>
      </c>
      <c r="D693" s="2">
        <v>6023.6058765312</v>
      </c>
    </row>
    <row r="694" spans="1:4" x14ac:dyDescent="0.25">
      <c r="A694">
        <v>2001</v>
      </c>
      <c r="B694">
        <v>11</v>
      </c>
      <c r="C694">
        <v>23</v>
      </c>
      <c r="D694" s="2">
        <v>6216.57675859968</v>
      </c>
    </row>
    <row r="695" spans="1:4" x14ac:dyDescent="0.25">
      <c r="A695">
        <v>2001</v>
      </c>
      <c r="B695">
        <v>11</v>
      </c>
      <c r="C695">
        <v>24</v>
      </c>
      <c r="D695" s="2">
        <v>6632.2908515635199</v>
      </c>
    </row>
    <row r="696" spans="1:4" x14ac:dyDescent="0.25">
      <c r="A696">
        <v>2001</v>
      </c>
      <c r="B696">
        <v>11</v>
      </c>
      <c r="C696">
        <v>25</v>
      </c>
      <c r="D696" s="2">
        <v>10423.454856192</v>
      </c>
    </row>
    <row r="697" spans="1:4" x14ac:dyDescent="0.25">
      <c r="A697">
        <v>2001</v>
      </c>
      <c r="B697">
        <v>11</v>
      </c>
      <c r="C697">
        <v>26</v>
      </c>
      <c r="D697" s="2">
        <v>7339.7145600000003</v>
      </c>
    </row>
    <row r="698" spans="1:4" x14ac:dyDescent="0.25">
      <c r="A698">
        <v>2001</v>
      </c>
      <c r="B698">
        <v>11</v>
      </c>
      <c r="C698">
        <v>27</v>
      </c>
      <c r="D698" s="2">
        <v>9133.5407984640005</v>
      </c>
    </row>
    <row r="699" spans="1:4" x14ac:dyDescent="0.25">
      <c r="A699">
        <v>2001</v>
      </c>
      <c r="B699">
        <v>11</v>
      </c>
      <c r="C699">
        <v>28</v>
      </c>
      <c r="D699" s="2">
        <v>9083.6307394560008</v>
      </c>
    </row>
    <row r="700" spans="1:4" x14ac:dyDescent="0.25">
      <c r="A700">
        <v>2001</v>
      </c>
      <c r="B700">
        <v>11</v>
      </c>
      <c r="C700">
        <v>29</v>
      </c>
      <c r="D700" s="2">
        <v>14865.368555520001</v>
      </c>
    </row>
    <row r="701" spans="1:4" x14ac:dyDescent="0.25">
      <c r="A701">
        <v>2001</v>
      </c>
      <c r="B701">
        <v>11</v>
      </c>
      <c r="C701">
        <v>30</v>
      </c>
      <c r="D701" s="2">
        <v>120057.42365798401</v>
      </c>
    </row>
    <row r="702" spans="1:4" x14ac:dyDescent="0.25">
      <c r="A702">
        <v>2001</v>
      </c>
      <c r="B702">
        <v>12</v>
      </c>
      <c r="C702">
        <v>1</v>
      </c>
      <c r="D702" s="2">
        <v>341500.60800000001</v>
      </c>
    </row>
    <row r="703" spans="1:4" x14ac:dyDescent="0.25">
      <c r="A703">
        <v>2001</v>
      </c>
      <c r="B703">
        <v>12</v>
      </c>
      <c r="C703">
        <v>2</v>
      </c>
      <c r="D703" s="2">
        <v>361466.26265087997</v>
      </c>
    </row>
    <row r="704" spans="1:4" x14ac:dyDescent="0.25">
      <c r="A704">
        <v>2001</v>
      </c>
      <c r="B704">
        <v>12</v>
      </c>
      <c r="C704">
        <v>3</v>
      </c>
      <c r="D704" s="2">
        <v>279168.48986112</v>
      </c>
    </row>
    <row r="705" spans="1:4" x14ac:dyDescent="0.25">
      <c r="A705">
        <v>2001</v>
      </c>
      <c r="B705">
        <v>12</v>
      </c>
      <c r="C705">
        <v>4</v>
      </c>
      <c r="D705" s="2">
        <v>200065.93947648001</v>
      </c>
    </row>
    <row r="706" spans="1:4" x14ac:dyDescent="0.25">
      <c r="A706">
        <v>2001</v>
      </c>
      <c r="B706">
        <v>12</v>
      </c>
      <c r="C706">
        <v>5</v>
      </c>
      <c r="D706" s="2">
        <v>150448.979736576</v>
      </c>
    </row>
    <row r="707" spans="1:4" x14ac:dyDescent="0.25">
      <c r="A707">
        <v>2001</v>
      </c>
      <c r="B707">
        <v>12</v>
      </c>
      <c r="C707">
        <v>6</v>
      </c>
      <c r="D707" s="2">
        <v>114283.270213632</v>
      </c>
    </row>
    <row r="708" spans="1:4" x14ac:dyDescent="0.25">
      <c r="A708">
        <v>2001</v>
      </c>
      <c r="B708">
        <v>12</v>
      </c>
      <c r="C708">
        <v>7</v>
      </c>
      <c r="D708" s="2">
        <v>95521.981169663995</v>
      </c>
    </row>
    <row r="709" spans="1:4" x14ac:dyDescent="0.25">
      <c r="A709">
        <v>2001</v>
      </c>
      <c r="B709">
        <v>12</v>
      </c>
      <c r="C709">
        <v>8</v>
      </c>
      <c r="D709" s="2">
        <v>68240.262150144001</v>
      </c>
    </row>
    <row r="710" spans="1:4" x14ac:dyDescent="0.25">
      <c r="A710">
        <v>2001</v>
      </c>
      <c r="B710">
        <v>12</v>
      </c>
      <c r="C710">
        <v>9</v>
      </c>
      <c r="D710" s="2">
        <v>52422.932616192003</v>
      </c>
    </row>
    <row r="711" spans="1:4" x14ac:dyDescent="0.25">
      <c r="A711">
        <v>2001</v>
      </c>
      <c r="B711">
        <v>12</v>
      </c>
      <c r="C711">
        <v>10</v>
      </c>
      <c r="D711" s="2">
        <v>42165.926175744004</v>
      </c>
    </row>
    <row r="712" spans="1:4" x14ac:dyDescent="0.25">
      <c r="A712">
        <v>2001</v>
      </c>
      <c r="B712">
        <v>12</v>
      </c>
      <c r="C712">
        <v>11</v>
      </c>
      <c r="D712" s="2">
        <v>33344.323246079999</v>
      </c>
    </row>
    <row r="713" spans="1:4" x14ac:dyDescent="0.25">
      <c r="A713">
        <v>2001</v>
      </c>
      <c r="B713">
        <v>12</v>
      </c>
      <c r="C713">
        <v>12</v>
      </c>
      <c r="D713" s="2">
        <v>30876.955868159999</v>
      </c>
    </row>
    <row r="714" spans="1:4" x14ac:dyDescent="0.25">
      <c r="A714">
        <v>2001</v>
      </c>
      <c r="B714">
        <v>12</v>
      </c>
      <c r="C714">
        <v>13</v>
      </c>
      <c r="D714" s="2">
        <v>26723.411398656001</v>
      </c>
    </row>
    <row r="715" spans="1:4" x14ac:dyDescent="0.25">
      <c r="A715">
        <v>2001</v>
      </c>
      <c r="B715">
        <v>12</v>
      </c>
      <c r="C715">
        <v>14</v>
      </c>
      <c r="D715" s="2">
        <v>31845.186547199999</v>
      </c>
    </row>
    <row r="716" spans="1:4" x14ac:dyDescent="0.25">
      <c r="A716">
        <v>2001</v>
      </c>
      <c r="B716">
        <v>12</v>
      </c>
      <c r="C716">
        <v>15</v>
      </c>
      <c r="D716" s="2">
        <v>235619.51680511999</v>
      </c>
    </row>
    <row r="717" spans="1:4" x14ac:dyDescent="0.25">
      <c r="A717">
        <v>2001</v>
      </c>
      <c r="B717">
        <v>12</v>
      </c>
      <c r="C717">
        <v>16</v>
      </c>
      <c r="D717" s="2">
        <v>323395.97875200002</v>
      </c>
    </row>
    <row r="718" spans="1:4" x14ac:dyDescent="0.25">
      <c r="A718">
        <v>2001</v>
      </c>
      <c r="B718">
        <v>12</v>
      </c>
      <c r="C718">
        <v>17</v>
      </c>
      <c r="D718" s="2">
        <v>442664.30154239998</v>
      </c>
    </row>
    <row r="719" spans="1:4" x14ac:dyDescent="0.25">
      <c r="A719">
        <v>2001</v>
      </c>
      <c r="B719">
        <v>12</v>
      </c>
      <c r="C719">
        <v>18</v>
      </c>
      <c r="D719" s="2">
        <v>702733.63083263999</v>
      </c>
    </row>
    <row r="720" spans="1:4" x14ac:dyDescent="0.25">
      <c r="A720">
        <v>2001</v>
      </c>
      <c r="B720">
        <v>12</v>
      </c>
      <c r="C720">
        <v>19</v>
      </c>
      <c r="D720" s="2">
        <v>647098.59446784004</v>
      </c>
    </row>
    <row r="721" spans="1:4" x14ac:dyDescent="0.25">
      <c r="A721">
        <v>2001</v>
      </c>
      <c r="B721">
        <v>12</v>
      </c>
      <c r="C721">
        <v>20</v>
      </c>
      <c r="D721" s="2">
        <v>514134.77207040001</v>
      </c>
    </row>
    <row r="722" spans="1:4" x14ac:dyDescent="0.25">
      <c r="A722">
        <v>2001</v>
      </c>
      <c r="B722">
        <v>12</v>
      </c>
      <c r="C722">
        <v>21</v>
      </c>
      <c r="D722" s="2">
        <v>400836.49155072001</v>
      </c>
    </row>
    <row r="723" spans="1:4" x14ac:dyDescent="0.25">
      <c r="A723">
        <v>2001</v>
      </c>
      <c r="B723">
        <v>12</v>
      </c>
      <c r="C723">
        <v>22</v>
      </c>
      <c r="D723" s="2">
        <v>269073.93576959998</v>
      </c>
    </row>
    <row r="724" spans="1:4" x14ac:dyDescent="0.25">
      <c r="A724">
        <v>2001</v>
      </c>
      <c r="B724">
        <v>12</v>
      </c>
      <c r="C724">
        <v>23</v>
      </c>
      <c r="D724" s="2">
        <v>201732.05468160001</v>
      </c>
    </row>
    <row r="725" spans="1:4" x14ac:dyDescent="0.25">
      <c r="A725">
        <v>2001</v>
      </c>
      <c r="B725">
        <v>12</v>
      </c>
      <c r="C725">
        <v>24</v>
      </c>
      <c r="D725" s="2">
        <v>146597.58684979199</v>
      </c>
    </row>
    <row r="726" spans="1:4" x14ac:dyDescent="0.25">
      <c r="A726">
        <v>2001</v>
      </c>
      <c r="B726">
        <v>12</v>
      </c>
      <c r="C726">
        <v>25</v>
      </c>
      <c r="D726" s="2">
        <v>106563.847753728</v>
      </c>
    </row>
    <row r="727" spans="1:4" x14ac:dyDescent="0.25">
      <c r="A727">
        <v>2001</v>
      </c>
      <c r="B727">
        <v>12</v>
      </c>
      <c r="C727">
        <v>26</v>
      </c>
      <c r="D727" s="2">
        <v>79802.26983936</v>
      </c>
    </row>
    <row r="728" spans="1:4" x14ac:dyDescent="0.25">
      <c r="A728">
        <v>2001</v>
      </c>
      <c r="B728">
        <v>12</v>
      </c>
      <c r="C728">
        <v>27</v>
      </c>
      <c r="D728" s="2">
        <v>56809.390694399997</v>
      </c>
    </row>
    <row r="729" spans="1:4" x14ac:dyDescent="0.25">
      <c r="A729">
        <v>2001</v>
      </c>
      <c r="B729">
        <v>12</v>
      </c>
      <c r="C729">
        <v>28</v>
      </c>
      <c r="D729" s="2">
        <v>41474.280407040002</v>
      </c>
    </row>
    <row r="730" spans="1:4" x14ac:dyDescent="0.25">
      <c r="A730">
        <v>2001</v>
      </c>
      <c r="B730">
        <v>12</v>
      </c>
      <c r="C730">
        <v>29</v>
      </c>
      <c r="D730" s="2">
        <v>38095.565137919999</v>
      </c>
    </row>
    <row r="731" spans="1:4" x14ac:dyDescent="0.25">
      <c r="A731">
        <v>2001</v>
      </c>
      <c r="B731">
        <v>12</v>
      </c>
      <c r="C731">
        <v>30</v>
      </c>
      <c r="D731" s="2">
        <v>31058.002160640001</v>
      </c>
    </row>
    <row r="732" spans="1:4" x14ac:dyDescent="0.25">
      <c r="A732">
        <v>2001</v>
      </c>
      <c r="B732">
        <v>12</v>
      </c>
      <c r="C732">
        <v>31</v>
      </c>
      <c r="D732" s="2">
        <v>28043.826047999999</v>
      </c>
    </row>
    <row r="733" spans="1:4" x14ac:dyDescent="0.25">
      <c r="A733">
        <v>2002</v>
      </c>
      <c r="B733">
        <v>1</v>
      </c>
      <c r="C733">
        <v>1</v>
      </c>
      <c r="D733" s="2">
        <v>26481.690132479998</v>
      </c>
    </row>
    <row r="734" spans="1:4" x14ac:dyDescent="0.25">
      <c r="A734">
        <v>2002</v>
      </c>
      <c r="B734">
        <v>1</v>
      </c>
      <c r="C734">
        <v>2</v>
      </c>
      <c r="D734" s="2">
        <v>19264.304148480001</v>
      </c>
    </row>
    <row r="735" spans="1:4" x14ac:dyDescent="0.25">
      <c r="A735">
        <v>2002</v>
      </c>
      <c r="B735">
        <v>1</v>
      </c>
      <c r="C735">
        <v>3</v>
      </c>
      <c r="D735" s="2">
        <v>19085.704427519999</v>
      </c>
    </row>
    <row r="736" spans="1:4" x14ac:dyDescent="0.25">
      <c r="A736">
        <v>2002</v>
      </c>
      <c r="B736">
        <v>1</v>
      </c>
      <c r="C736">
        <v>4</v>
      </c>
      <c r="D736" s="2">
        <v>19181.1207168</v>
      </c>
    </row>
    <row r="737" spans="1:4" x14ac:dyDescent="0.25">
      <c r="A737">
        <v>2002</v>
      </c>
      <c r="B737">
        <v>1</v>
      </c>
      <c r="C737">
        <v>5</v>
      </c>
      <c r="D737" s="2">
        <v>18165.793536000001</v>
      </c>
    </row>
    <row r="738" spans="1:4" x14ac:dyDescent="0.25">
      <c r="A738">
        <v>2002</v>
      </c>
      <c r="B738">
        <v>1</v>
      </c>
      <c r="C738">
        <v>6</v>
      </c>
      <c r="D738" s="2">
        <v>17397.57007872</v>
      </c>
    </row>
    <row r="739" spans="1:4" x14ac:dyDescent="0.25">
      <c r="A739">
        <v>2002</v>
      </c>
      <c r="B739">
        <v>1</v>
      </c>
      <c r="C739">
        <v>7</v>
      </c>
      <c r="D739" s="2">
        <v>12055.725821952001</v>
      </c>
    </row>
    <row r="740" spans="1:4" x14ac:dyDescent="0.25">
      <c r="A740">
        <v>2002</v>
      </c>
      <c r="B740">
        <v>1</v>
      </c>
      <c r="C740">
        <v>8</v>
      </c>
      <c r="D740" s="2">
        <v>15919.106909184</v>
      </c>
    </row>
    <row r="741" spans="1:4" x14ac:dyDescent="0.25">
      <c r="A741">
        <v>2002</v>
      </c>
      <c r="B741">
        <v>1</v>
      </c>
      <c r="C741">
        <v>9</v>
      </c>
      <c r="D741" s="2">
        <v>15068.189334528</v>
      </c>
    </row>
    <row r="742" spans="1:4" x14ac:dyDescent="0.25">
      <c r="A742">
        <v>2002</v>
      </c>
      <c r="B742">
        <v>1</v>
      </c>
      <c r="C742">
        <v>10</v>
      </c>
      <c r="D742" s="2">
        <v>15061.094277120001</v>
      </c>
    </row>
    <row r="743" spans="1:4" x14ac:dyDescent="0.25">
      <c r="A743">
        <v>2002</v>
      </c>
      <c r="B743">
        <v>1</v>
      </c>
      <c r="C743">
        <v>11</v>
      </c>
      <c r="D743" s="2">
        <v>14867.815127039999</v>
      </c>
    </row>
    <row r="744" spans="1:4" x14ac:dyDescent="0.25">
      <c r="A744">
        <v>2002</v>
      </c>
      <c r="B744">
        <v>1</v>
      </c>
      <c r="C744">
        <v>12</v>
      </c>
      <c r="D744" s="2">
        <v>16558.396047359998</v>
      </c>
    </row>
    <row r="745" spans="1:4" x14ac:dyDescent="0.25">
      <c r="A745">
        <v>2002</v>
      </c>
      <c r="B745">
        <v>1</v>
      </c>
      <c r="C745">
        <v>13</v>
      </c>
      <c r="D745" s="2">
        <v>15887.546136576</v>
      </c>
    </row>
    <row r="746" spans="1:4" x14ac:dyDescent="0.25">
      <c r="A746">
        <v>2002</v>
      </c>
      <c r="B746">
        <v>1</v>
      </c>
      <c r="C746">
        <v>14</v>
      </c>
      <c r="D746" s="2">
        <v>14486.639284224</v>
      </c>
    </row>
    <row r="747" spans="1:4" x14ac:dyDescent="0.25">
      <c r="A747">
        <v>2002</v>
      </c>
      <c r="B747">
        <v>1</v>
      </c>
      <c r="C747">
        <v>15</v>
      </c>
      <c r="D747" s="2">
        <v>14107.910012928</v>
      </c>
    </row>
    <row r="748" spans="1:4" x14ac:dyDescent="0.25">
      <c r="A748">
        <v>2002</v>
      </c>
      <c r="B748">
        <v>1</v>
      </c>
      <c r="C748">
        <v>16</v>
      </c>
      <c r="D748" s="2">
        <v>13991.942522879999</v>
      </c>
    </row>
    <row r="749" spans="1:4" x14ac:dyDescent="0.25">
      <c r="A749">
        <v>2002</v>
      </c>
      <c r="B749">
        <v>1</v>
      </c>
      <c r="C749">
        <v>17</v>
      </c>
      <c r="D749" s="2">
        <v>13135.64249088</v>
      </c>
    </row>
    <row r="750" spans="1:4" x14ac:dyDescent="0.25">
      <c r="A750">
        <v>2002</v>
      </c>
      <c r="B750">
        <v>1</v>
      </c>
      <c r="C750">
        <v>18</v>
      </c>
      <c r="D750" s="2">
        <v>13802.088572928</v>
      </c>
    </row>
    <row r="751" spans="1:4" x14ac:dyDescent="0.25">
      <c r="A751">
        <v>2002</v>
      </c>
      <c r="B751">
        <v>1</v>
      </c>
      <c r="C751">
        <v>19</v>
      </c>
      <c r="D751" s="2">
        <v>16276.551008255999</v>
      </c>
    </row>
    <row r="752" spans="1:4" x14ac:dyDescent="0.25">
      <c r="A752">
        <v>2002</v>
      </c>
      <c r="B752">
        <v>1</v>
      </c>
      <c r="C752">
        <v>20</v>
      </c>
      <c r="D752" s="2">
        <v>15002.376560639999</v>
      </c>
    </row>
    <row r="753" spans="1:4" x14ac:dyDescent="0.25">
      <c r="A753">
        <v>2002</v>
      </c>
      <c r="B753">
        <v>1</v>
      </c>
      <c r="C753">
        <v>21</v>
      </c>
      <c r="D753" s="2">
        <v>11763.482853887999</v>
      </c>
    </row>
    <row r="754" spans="1:4" x14ac:dyDescent="0.25">
      <c r="A754">
        <v>2002</v>
      </c>
      <c r="B754">
        <v>1</v>
      </c>
      <c r="C754">
        <v>22</v>
      </c>
      <c r="D754" s="2">
        <v>13097.720632320001</v>
      </c>
    </row>
    <row r="755" spans="1:4" x14ac:dyDescent="0.25">
      <c r="A755">
        <v>2002</v>
      </c>
      <c r="B755">
        <v>1</v>
      </c>
      <c r="C755">
        <v>23</v>
      </c>
      <c r="D755" s="2">
        <v>12242.643886080001</v>
      </c>
    </row>
    <row r="756" spans="1:4" x14ac:dyDescent="0.25">
      <c r="A756">
        <v>2002</v>
      </c>
      <c r="B756">
        <v>1</v>
      </c>
      <c r="C756">
        <v>24</v>
      </c>
      <c r="D756" s="2">
        <v>11196.73456128</v>
      </c>
    </row>
    <row r="757" spans="1:4" x14ac:dyDescent="0.25">
      <c r="A757">
        <v>2002</v>
      </c>
      <c r="B757">
        <v>1</v>
      </c>
      <c r="C757">
        <v>25</v>
      </c>
      <c r="D757" s="2">
        <v>11282.36456448</v>
      </c>
    </row>
    <row r="758" spans="1:4" x14ac:dyDescent="0.25">
      <c r="A758">
        <v>2002</v>
      </c>
      <c r="B758">
        <v>1</v>
      </c>
      <c r="C758">
        <v>26</v>
      </c>
      <c r="D758" s="2">
        <v>10971.405324288</v>
      </c>
    </row>
    <row r="759" spans="1:4" x14ac:dyDescent="0.25">
      <c r="A759">
        <v>2002</v>
      </c>
      <c r="B759">
        <v>1</v>
      </c>
      <c r="C759">
        <v>27</v>
      </c>
      <c r="D759" s="2">
        <v>11939.2690176</v>
      </c>
    </row>
    <row r="760" spans="1:4" x14ac:dyDescent="0.25">
      <c r="A760">
        <v>2002</v>
      </c>
      <c r="B760">
        <v>1</v>
      </c>
      <c r="C760">
        <v>28</v>
      </c>
      <c r="D760" s="2">
        <v>11693.266251264</v>
      </c>
    </row>
    <row r="761" spans="1:4" x14ac:dyDescent="0.25">
      <c r="A761">
        <v>2002</v>
      </c>
      <c r="B761">
        <v>1</v>
      </c>
      <c r="C761">
        <v>29</v>
      </c>
      <c r="D761" s="2">
        <v>12435.92303616</v>
      </c>
    </row>
    <row r="762" spans="1:4" x14ac:dyDescent="0.25">
      <c r="A762">
        <v>2002</v>
      </c>
      <c r="B762">
        <v>1</v>
      </c>
      <c r="C762">
        <v>30</v>
      </c>
      <c r="D762" s="2">
        <v>41241.366798335999</v>
      </c>
    </row>
    <row r="763" spans="1:4" x14ac:dyDescent="0.25">
      <c r="A763">
        <v>2002</v>
      </c>
      <c r="B763">
        <v>1</v>
      </c>
      <c r="C763">
        <v>31</v>
      </c>
      <c r="D763" s="2">
        <v>392025.57198335999</v>
      </c>
    </row>
    <row r="764" spans="1:4" x14ac:dyDescent="0.25">
      <c r="A764">
        <v>2002</v>
      </c>
      <c r="B764">
        <v>2</v>
      </c>
      <c r="C764">
        <v>1</v>
      </c>
      <c r="D764" s="2">
        <v>820580.08780800004</v>
      </c>
    </row>
    <row r="765" spans="1:4" x14ac:dyDescent="0.25">
      <c r="A765">
        <v>2002</v>
      </c>
      <c r="B765">
        <v>2</v>
      </c>
      <c r="C765">
        <v>2</v>
      </c>
      <c r="D765" s="2">
        <v>831930.54861311999</v>
      </c>
    </row>
    <row r="766" spans="1:4" x14ac:dyDescent="0.25">
      <c r="A766">
        <v>2002</v>
      </c>
      <c r="B766">
        <v>2</v>
      </c>
      <c r="C766">
        <v>3</v>
      </c>
      <c r="D766" s="2">
        <v>705523.53788928001</v>
      </c>
    </row>
    <row r="767" spans="1:4" x14ac:dyDescent="0.25">
      <c r="A767">
        <v>2002</v>
      </c>
      <c r="B767">
        <v>2</v>
      </c>
      <c r="C767">
        <v>4</v>
      </c>
      <c r="D767" s="2">
        <v>567778.29921792005</v>
      </c>
    </row>
    <row r="768" spans="1:4" x14ac:dyDescent="0.25">
      <c r="A768">
        <v>2002</v>
      </c>
      <c r="B768">
        <v>2</v>
      </c>
      <c r="C768">
        <v>5</v>
      </c>
      <c r="D768" s="2">
        <v>402187.81455359998</v>
      </c>
    </row>
    <row r="769" spans="1:4" x14ac:dyDescent="0.25">
      <c r="A769">
        <v>2002</v>
      </c>
      <c r="B769">
        <v>2</v>
      </c>
      <c r="C769">
        <v>6</v>
      </c>
      <c r="D769" s="2">
        <v>281639.52709632</v>
      </c>
    </row>
    <row r="770" spans="1:4" x14ac:dyDescent="0.25">
      <c r="A770">
        <v>2002</v>
      </c>
      <c r="B770">
        <v>2</v>
      </c>
      <c r="C770">
        <v>7</v>
      </c>
      <c r="D770" s="2">
        <v>215048.74346495999</v>
      </c>
    </row>
    <row r="771" spans="1:4" x14ac:dyDescent="0.25">
      <c r="A771">
        <v>2002</v>
      </c>
      <c r="B771">
        <v>2</v>
      </c>
      <c r="C771">
        <v>8</v>
      </c>
      <c r="D771" s="2">
        <v>156159.76697855999</v>
      </c>
    </row>
    <row r="772" spans="1:4" x14ac:dyDescent="0.25">
      <c r="A772">
        <v>2002</v>
      </c>
      <c r="B772">
        <v>2</v>
      </c>
      <c r="C772">
        <v>9</v>
      </c>
      <c r="D772" s="2">
        <v>103949.93074176001</v>
      </c>
    </row>
    <row r="773" spans="1:4" x14ac:dyDescent="0.25">
      <c r="A773">
        <v>2002</v>
      </c>
      <c r="B773">
        <v>2</v>
      </c>
      <c r="C773">
        <v>10</v>
      </c>
      <c r="D773" s="2">
        <v>86431.010715647993</v>
      </c>
    </row>
    <row r="774" spans="1:4" x14ac:dyDescent="0.25">
      <c r="A774">
        <v>2002</v>
      </c>
      <c r="B774">
        <v>2</v>
      </c>
      <c r="C774">
        <v>11</v>
      </c>
      <c r="D774" s="2">
        <v>62564.460880895997</v>
      </c>
    </row>
    <row r="775" spans="1:4" x14ac:dyDescent="0.25">
      <c r="A775">
        <v>2002</v>
      </c>
      <c r="B775">
        <v>2</v>
      </c>
      <c r="C775">
        <v>12</v>
      </c>
      <c r="D775" s="2">
        <v>61361.237007360003</v>
      </c>
    </row>
    <row r="776" spans="1:4" x14ac:dyDescent="0.25">
      <c r="A776">
        <v>2002</v>
      </c>
      <c r="B776">
        <v>2</v>
      </c>
      <c r="C776">
        <v>13</v>
      </c>
      <c r="D776" s="2">
        <v>58644.319334400003</v>
      </c>
    </row>
    <row r="777" spans="1:4" x14ac:dyDescent="0.25">
      <c r="A777">
        <v>2002</v>
      </c>
      <c r="B777">
        <v>2</v>
      </c>
      <c r="C777">
        <v>14</v>
      </c>
      <c r="D777" s="2">
        <v>55159.422861311999</v>
      </c>
    </row>
    <row r="778" spans="1:4" x14ac:dyDescent="0.25">
      <c r="A778">
        <v>2002</v>
      </c>
      <c r="B778">
        <v>2</v>
      </c>
      <c r="C778">
        <v>15</v>
      </c>
      <c r="D778" s="2">
        <v>50831.193185279997</v>
      </c>
    </row>
    <row r="779" spans="1:4" x14ac:dyDescent="0.25">
      <c r="A779">
        <v>2002</v>
      </c>
      <c r="B779">
        <v>2</v>
      </c>
      <c r="C779">
        <v>16</v>
      </c>
      <c r="D779" s="2">
        <v>40652.232376319997</v>
      </c>
    </row>
    <row r="780" spans="1:4" x14ac:dyDescent="0.25">
      <c r="A780">
        <v>2002</v>
      </c>
      <c r="B780">
        <v>2</v>
      </c>
      <c r="C780">
        <v>17</v>
      </c>
      <c r="D780" s="2">
        <v>34198.17670656</v>
      </c>
    </row>
    <row r="781" spans="1:4" x14ac:dyDescent="0.25">
      <c r="A781">
        <v>2002</v>
      </c>
      <c r="B781">
        <v>2</v>
      </c>
      <c r="C781">
        <v>18</v>
      </c>
      <c r="D781" s="2">
        <v>31915.036164096</v>
      </c>
    </row>
    <row r="782" spans="1:4" x14ac:dyDescent="0.25">
      <c r="A782">
        <v>2002</v>
      </c>
      <c r="B782">
        <v>2</v>
      </c>
      <c r="C782">
        <v>19</v>
      </c>
      <c r="D782" s="2">
        <v>28754.065760255999</v>
      </c>
    </row>
    <row r="783" spans="1:4" x14ac:dyDescent="0.25">
      <c r="A783">
        <v>2002</v>
      </c>
      <c r="B783">
        <v>2</v>
      </c>
      <c r="C783">
        <v>20</v>
      </c>
      <c r="D783" s="2">
        <v>31400.277516287999</v>
      </c>
    </row>
    <row r="784" spans="1:4" x14ac:dyDescent="0.25">
      <c r="A784">
        <v>2002</v>
      </c>
      <c r="B784">
        <v>2</v>
      </c>
      <c r="C784">
        <v>21</v>
      </c>
      <c r="D784" s="2">
        <v>92000.875438079995</v>
      </c>
    </row>
    <row r="785" spans="1:4" x14ac:dyDescent="0.25">
      <c r="A785">
        <v>2002</v>
      </c>
      <c r="B785">
        <v>2</v>
      </c>
      <c r="C785">
        <v>22</v>
      </c>
      <c r="D785" s="2">
        <v>128098.570272768</v>
      </c>
    </row>
    <row r="786" spans="1:4" x14ac:dyDescent="0.25">
      <c r="A786">
        <v>2002</v>
      </c>
      <c r="B786">
        <v>2</v>
      </c>
      <c r="C786">
        <v>23</v>
      </c>
      <c r="D786" s="2">
        <v>102826.465099776</v>
      </c>
    </row>
    <row r="787" spans="1:4" x14ac:dyDescent="0.25">
      <c r="A787">
        <v>2002</v>
      </c>
      <c r="B787">
        <v>2</v>
      </c>
      <c r="C787">
        <v>24</v>
      </c>
      <c r="D787" s="2">
        <v>75182.164180991997</v>
      </c>
    </row>
    <row r="788" spans="1:4" x14ac:dyDescent="0.25">
      <c r="A788">
        <v>2002</v>
      </c>
      <c r="B788">
        <v>2</v>
      </c>
      <c r="C788">
        <v>25</v>
      </c>
      <c r="D788" s="2">
        <v>65558.330449920002</v>
      </c>
    </row>
    <row r="789" spans="1:4" x14ac:dyDescent="0.25">
      <c r="A789">
        <v>2002</v>
      </c>
      <c r="B789">
        <v>2</v>
      </c>
      <c r="C789">
        <v>26</v>
      </c>
      <c r="D789" s="2">
        <v>60589.833007104004</v>
      </c>
    </row>
    <row r="790" spans="1:4" x14ac:dyDescent="0.25">
      <c r="A790">
        <v>2002</v>
      </c>
      <c r="B790">
        <v>2</v>
      </c>
      <c r="C790">
        <v>27</v>
      </c>
      <c r="D790" s="2">
        <v>82306.091132928006</v>
      </c>
    </row>
    <row r="791" spans="1:4" x14ac:dyDescent="0.25">
      <c r="A791">
        <v>2002</v>
      </c>
      <c r="B791">
        <v>2</v>
      </c>
      <c r="C791">
        <v>28</v>
      </c>
      <c r="D791" s="2">
        <v>75065.707376639999</v>
      </c>
    </row>
    <row r="792" spans="1:4" x14ac:dyDescent="0.25">
      <c r="A792">
        <v>2002</v>
      </c>
      <c r="B792">
        <v>3</v>
      </c>
      <c r="C792">
        <v>1</v>
      </c>
      <c r="D792" s="2">
        <v>65962.014750720002</v>
      </c>
    </row>
    <row r="793" spans="1:4" x14ac:dyDescent="0.25">
      <c r="A793">
        <v>2002</v>
      </c>
      <c r="B793">
        <v>3</v>
      </c>
      <c r="C793">
        <v>2</v>
      </c>
      <c r="D793" s="2">
        <v>56487.911196672001</v>
      </c>
    </row>
    <row r="794" spans="1:4" x14ac:dyDescent="0.25">
      <c r="A794">
        <v>2002</v>
      </c>
      <c r="B794">
        <v>3</v>
      </c>
      <c r="C794">
        <v>3</v>
      </c>
      <c r="D794" s="2">
        <v>178989.54135551999</v>
      </c>
    </row>
    <row r="795" spans="1:4" x14ac:dyDescent="0.25">
      <c r="A795">
        <v>2002</v>
      </c>
      <c r="B795">
        <v>3</v>
      </c>
      <c r="C795">
        <v>4</v>
      </c>
      <c r="D795" s="2">
        <v>268119.77287679998</v>
      </c>
    </row>
    <row r="796" spans="1:4" x14ac:dyDescent="0.25">
      <c r="A796">
        <v>2002</v>
      </c>
      <c r="B796">
        <v>3</v>
      </c>
      <c r="C796">
        <v>5</v>
      </c>
      <c r="D796" s="2">
        <v>230659.09304832001</v>
      </c>
    </row>
    <row r="797" spans="1:4" x14ac:dyDescent="0.25">
      <c r="A797">
        <v>2002</v>
      </c>
      <c r="B797">
        <v>3</v>
      </c>
      <c r="C797">
        <v>6</v>
      </c>
      <c r="D797" s="2">
        <v>161395.43003136001</v>
      </c>
    </row>
    <row r="798" spans="1:4" x14ac:dyDescent="0.25">
      <c r="A798">
        <v>2002</v>
      </c>
      <c r="B798">
        <v>3</v>
      </c>
      <c r="C798">
        <v>7</v>
      </c>
      <c r="D798" s="2">
        <v>123416.444026368</v>
      </c>
    </row>
    <row r="799" spans="1:4" x14ac:dyDescent="0.25">
      <c r="A799">
        <v>2002</v>
      </c>
      <c r="B799">
        <v>3</v>
      </c>
      <c r="C799">
        <v>8</v>
      </c>
      <c r="D799" s="2">
        <v>110609.4984192</v>
      </c>
    </row>
    <row r="800" spans="1:4" x14ac:dyDescent="0.25">
      <c r="A800">
        <v>2002</v>
      </c>
      <c r="B800">
        <v>3</v>
      </c>
      <c r="C800">
        <v>9</v>
      </c>
      <c r="D800" s="2">
        <v>103771.820335104</v>
      </c>
    </row>
    <row r="801" spans="1:4" x14ac:dyDescent="0.25">
      <c r="A801">
        <v>2002</v>
      </c>
      <c r="B801">
        <v>3</v>
      </c>
      <c r="C801">
        <v>10</v>
      </c>
      <c r="D801" s="2">
        <v>179089.03526400001</v>
      </c>
    </row>
    <row r="802" spans="1:4" x14ac:dyDescent="0.25">
      <c r="A802">
        <v>2002</v>
      </c>
      <c r="B802">
        <v>3</v>
      </c>
      <c r="C802">
        <v>11</v>
      </c>
      <c r="D802" s="2">
        <v>186167.78219520001</v>
      </c>
    </row>
    <row r="803" spans="1:4" x14ac:dyDescent="0.25">
      <c r="A803">
        <v>2002</v>
      </c>
      <c r="B803">
        <v>3</v>
      </c>
      <c r="C803">
        <v>12</v>
      </c>
      <c r="D803" s="2">
        <v>151713.53100287999</v>
      </c>
    </row>
    <row r="804" spans="1:4" x14ac:dyDescent="0.25">
      <c r="A804">
        <v>2002</v>
      </c>
      <c r="B804">
        <v>3</v>
      </c>
      <c r="C804">
        <v>13</v>
      </c>
      <c r="D804" s="2">
        <v>109159.49703168</v>
      </c>
    </row>
    <row r="805" spans="1:4" x14ac:dyDescent="0.25">
      <c r="A805">
        <v>2002</v>
      </c>
      <c r="B805">
        <v>3</v>
      </c>
      <c r="C805">
        <v>14</v>
      </c>
      <c r="D805" s="2">
        <v>91328.068270079995</v>
      </c>
    </row>
    <row r="806" spans="1:4" x14ac:dyDescent="0.25">
      <c r="A806">
        <v>2002</v>
      </c>
      <c r="B806">
        <v>3</v>
      </c>
      <c r="C806">
        <v>15</v>
      </c>
      <c r="D806" s="2">
        <v>78314.754355199999</v>
      </c>
    </row>
    <row r="807" spans="1:4" x14ac:dyDescent="0.25">
      <c r="A807">
        <v>2002</v>
      </c>
      <c r="B807">
        <v>3</v>
      </c>
      <c r="C807">
        <v>16</v>
      </c>
      <c r="D807" s="2">
        <v>72701.096002560007</v>
      </c>
    </row>
    <row r="808" spans="1:4" x14ac:dyDescent="0.25">
      <c r="A808">
        <v>2002</v>
      </c>
      <c r="B808">
        <v>3</v>
      </c>
      <c r="C808">
        <v>17</v>
      </c>
      <c r="D808" s="2">
        <v>55680.542595072002</v>
      </c>
    </row>
    <row r="809" spans="1:4" x14ac:dyDescent="0.25">
      <c r="A809">
        <v>2002</v>
      </c>
      <c r="B809">
        <v>3</v>
      </c>
      <c r="C809">
        <v>18</v>
      </c>
      <c r="D809" s="2">
        <v>51300.445602815998</v>
      </c>
    </row>
    <row r="810" spans="1:4" x14ac:dyDescent="0.25">
      <c r="A810">
        <v>2002</v>
      </c>
      <c r="B810">
        <v>3</v>
      </c>
      <c r="C810">
        <v>19</v>
      </c>
      <c r="D810" s="2">
        <v>38037.336735744</v>
      </c>
    </row>
    <row r="811" spans="1:4" x14ac:dyDescent="0.25">
      <c r="A811">
        <v>2002</v>
      </c>
      <c r="B811">
        <v>3</v>
      </c>
      <c r="C811">
        <v>20</v>
      </c>
      <c r="D811" s="2">
        <v>43509.827911679997</v>
      </c>
    </row>
    <row r="812" spans="1:4" x14ac:dyDescent="0.25">
      <c r="A812">
        <v>2002</v>
      </c>
      <c r="B812">
        <v>3</v>
      </c>
      <c r="C812">
        <v>21</v>
      </c>
      <c r="D812" s="2">
        <v>30179.438327807999</v>
      </c>
    </row>
    <row r="813" spans="1:4" x14ac:dyDescent="0.25">
      <c r="A813">
        <v>2002</v>
      </c>
      <c r="B813">
        <v>3</v>
      </c>
      <c r="C813">
        <v>22</v>
      </c>
      <c r="D813" s="2">
        <v>26735.644256256001</v>
      </c>
    </row>
    <row r="814" spans="1:4" x14ac:dyDescent="0.25">
      <c r="A814">
        <v>2002</v>
      </c>
      <c r="B814">
        <v>3</v>
      </c>
      <c r="C814">
        <v>23</v>
      </c>
      <c r="D814" s="2">
        <v>20705.334773760002</v>
      </c>
    </row>
    <row r="815" spans="1:4" x14ac:dyDescent="0.25">
      <c r="A815">
        <v>2002</v>
      </c>
      <c r="B815">
        <v>3</v>
      </c>
      <c r="C815">
        <v>24</v>
      </c>
      <c r="D815" s="2">
        <v>20871.701637120001</v>
      </c>
    </row>
    <row r="816" spans="1:4" x14ac:dyDescent="0.25">
      <c r="A816">
        <v>2002</v>
      </c>
      <c r="B816">
        <v>3</v>
      </c>
      <c r="C816">
        <v>25</v>
      </c>
      <c r="D816" s="2">
        <v>23831.074547712</v>
      </c>
    </row>
    <row r="817" spans="1:4" x14ac:dyDescent="0.25">
      <c r="A817">
        <v>2002</v>
      </c>
      <c r="B817">
        <v>3</v>
      </c>
      <c r="C817">
        <v>26</v>
      </c>
      <c r="D817" s="2">
        <v>22794.706851840001</v>
      </c>
    </row>
    <row r="818" spans="1:4" x14ac:dyDescent="0.25">
      <c r="A818">
        <v>2002</v>
      </c>
      <c r="B818">
        <v>3</v>
      </c>
      <c r="C818">
        <v>27</v>
      </c>
      <c r="D818" s="2">
        <v>26263.521194803201</v>
      </c>
    </row>
    <row r="819" spans="1:4" x14ac:dyDescent="0.25">
      <c r="A819">
        <v>2002</v>
      </c>
      <c r="B819">
        <v>3</v>
      </c>
      <c r="C819">
        <v>28</v>
      </c>
      <c r="D819" s="2">
        <v>32734.344034713598</v>
      </c>
    </row>
    <row r="820" spans="1:4" x14ac:dyDescent="0.25">
      <c r="A820">
        <v>2002</v>
      </c>
      <c r="B820">
        <v>3</v>
      </c>
      <c r="C820">
        <v>29</v>
      </c>
      <c r="D820" s="2">
        <v>41779.824568934397</v>
      </c>
    </row>
    <row r="821" spans="1:4" x14ac:dyDescent="0.25">
      <c r="A821">
        <v>2002</v>
      </c>
      <c r="B821">
        <v>3</v>
      </c>
      <c r="C821">
        <v>30</v>
      </c>
      <c r="D821" s="2">
        <v>307721.93675673602</v>
      </c>
    </row>
    <row r="822" spans="1:4" x14ac:dyDescent="0.25">
      <c r="A822">
        <v>2002</v>
      </c>
      <c r="B822">
        <v>3</v>
      </c>
      <c r="C822">
        <v>31</v>
      </c>
      <c r="D822" s="2">
        <v>622056.95633203199</v>
      </c>
    </row>
    <row r="823" spans="1:4" x14ac:dyDescent="0.25">
      <c r="A823">
        <v>2002</v>
      </c>
      <c r="B823">
        <v>4</v>
      </c>
      <c r="C823">
        <v>1</v>
      </c>
      <c r="D823" s="2">
        <v>634032.923922432</v>
      </c>
    </row>
    <row r="824" spans="1:4" x14ac:dyDescent="0.25">
      <c r="A824">
        <v>2002</v>
      </c>
      <c r="B824">
        <v>4</v>
      </c>
      <c r="C824">
        <v>2</v>
      </c>
      <c r="D824" s="2">
        <v>540121.43923200003</v>
      </c>
    </row>
    <row r="825" spans="1:4" x14ac:dyDescent="0.25">
      <c r="A825">
        <v>2002</v>
      </c>
      <c r="B825">
        <v>4</v>
      </c>
      <c r="C825">
        <v>3</v>
      </c>
      <c r="D825" s="2">
        <v>509389.23884543998</v>
      </c>
    </row>
    <row r="826" spans="1:4" x14ac:dyDescent="0.25">
      <c r="A826">
        <v>2002</v>
      </c>
      <c r="B826">
        <v>4</v>
      </c>
      <c r="C826">
        <v>4</v>
      </c>
      <c r="D826" s="2">
        <v>413216.14344191999</v>
      </c>
    </row>
    <row r="827" spans="1:4" x14ac:dyDescent="0.25">
      <c r="A827">
        <v>2002</v>
      </c>
      <c r="B827">
        <v>4</v>
      </c>
      <c r="C827">
        <v>5</v>
      </c>
      <c r="D827" s="2">
        <v>323665.10161920002</v>
      </c>
    </row>
    <row r="828" spans="1:4" x14ac:dyDescent="0.25">
      <c r="A828">
        <v>2002</v>
      </c>
      <c r="B828">
        <v>4</v>
      </c>
      <c r="C828">
        <v>6</v>
      </c>
      <c r="D828" s="2">
        <v>246454.56654336001</v>
      </c>
    </row>
    <row r="829" spans="1:4" x14ac:dyDescent="0.25">
      <c r="A829">
        <v>2002</v>
      </c>
      <c r="B829">
        <v>4</v>
      </c>
      <c r="C829">
        <v>7</v>
      </c>
      <c r="D829" s="2">
        <v>182105.65794815999</v>
      </c>
    </row>
    <row r="830" spans="1:4" x14ac:dyDescent="0.25">
      <c r="A830">
        <v>2002</v>
      </c>
      <c r="B830">
        <v>4</v>
      </c>
      <c r="C830">
        <v>8</v>
      </c>
      <c r="D830" s="2">
        <v>152968.62219264</v>
      </c>
    </row>
    <row r="831" spans="1:4" x14ac:dyDescent="0.25">
      <c r="A831">
        <v>2002</v>
      </c>
      <c r="B831">
        <v>4</v>
      </c>
      <c r="C831">
        <v>9</v>
      </c>
      <c r="D831" s="2">
        <v>303864.182784</v>
      </c>
    </row>
    <row r="832" spans="1:4" x14ac:dyDescent="0.25">
      <c r="A832">
        <v>2002</v>
      </c>
      <c r="B832">
        <v>4</v>
      </c>
      <c r="C832">
        <v>10</v>
      </c>
      <c r="D832" s="2">
        <v>355886.44853759999</v>
      </c>
    </row>
    <row r="833" spans="1:4" x14ac:dyDescent="0.25">
      <c r="A833">
        <v>2002</v>
      </c>
      <c r="B833">
        <v>4</v>
      </c>
      <c r="C833">
        <v>11</v>
      </c>
      <c r="D833" s="2">
        <v>333450.57217535999</v>
      </c>
    </row>
    <row r="834" spans="1:4" x14ac:dyDescent="0.25">
      <c r="A834">
        <v>2002</v>
      </c>
      <c r="B834">
        <v>4</v>
      </c>
      <c r="C834">
        <v>12</v>
      </c>
      <c r="D834" s="2">
        <v>245619.47013120001</v>
      </c>
    </row>
    <row r="835" spans="1:4" x14ac:dyDescent="0.25">
      <c r="A835">
        <v>2002</v>
      </c>
      <c r="B835">
        <v>4</v>
      </c>
      <c r="C835">
        <v>13</v>
      </c>
      <c r="D835" s="2">
        <v>274926.95036928001</v>
      </c>
    </row>
    <row r="836" spans="1:4" x14ac:dyDescent="0.25">
      <c r="A836">
        <v>2002</v>
      </c>
      <c r="B836">
        <v>4</v>
      </c>
      <c r="C836">
        <v>14</v>
      </c>
      <c r="D836" s="2">
        <v>318943.21858560003</v>
      </c>
    </row>
    <row r="837" spans="1:4" x14ac:dyDescent="0.25">
      <c r="A837">
        <v>2002</v>
      </c>
      <c r="B837">
        <v>4</v>
      </c>
      <c r="C837">
        <v>15</v>
      </c>
      <c r="D837" s="2">
        <v>280189.52570880001</v>
      </c>
    </row>
    <row r="838" spans="1:4" x14ac:dyDescent="0.25">
      <c r="A838">
        <v>2002</v>
      </c>
      <c r="B838">
        <v>4</v>
      </c>
      <c r="C838">
        <v>16</v>
      </c>
      <c r="D838" s="2">
        <v>238335.21119232001</v>
      </c>
    </row>
    <row r="839" spans="1:4" x14ac:dyDescent="0.25">
      <c r="A839">
        <v>2002</v>
      </c>
      <c r="B839">
        <v>4</v>
      </c>
      <c r="C839">
        <v>17</v>
      </c>
      <c r="D839" s="2">
        <v>186461.37077760001</v>
      </c>
    </row>
    <row r="840" spans="1:4" x14ac:dyDescent="0.25">
      <c r="A840">
        <v>2002</v>
      </c>
      <c r="B840">
        <v>4</v>
      </c>
      <c r="C840">
        <v>18</v>
      </c>
      <c r="D840" s="2">
        <v>140834.44297728001</v>
      </c>
    </row>
    <row r="841" spans="1:4" x14ac:dyDescent="0.25">
      <c r="A841">
        <v>2002</v>
      </c>
      <c r="B841">
        <v>4</v>
      </c>
      <c r="C841">
        <v>19</v>
      </c>
      <c r="D841" s="2">
        <v>103661.2353024</v>
      </c>
    </row>
    <row r="842" spans="1:4" x14ac:dyDescent="0.25">
      <c r="A842">
        <v>2002</v>
      </c>
      <c r="B842">
        <v>4</v>
      </c>
      <c r="C842">
        <v>20</v>
      </c>
      <c r="D842" s="2">
        <v>91235.098552320007</v>
      </c>
    </row>
    <row r="843" spans="1:4" x14ac:dyDescent="0.25">
      <c r="A843">
        <v>2002</v>
      </c>
      <c r="B843">
        <v>4</v>
      </c>
      <c r="C843">
        <v>21</v>
      </c>
      <c r="D843" s="2">
        <v>76632.491778048003</v>
      </c>
    </row>
    <row r="844" spans="1:4" x14ac:dyDescent="0.25">
      <c r="A844">
        <v>2002</v>
      </c>
      <c r="B844">
        <v>4</v>
      </c>
      <c r="C844">
        <v>22</v>
      </c>
      <c r="D844" s="2">
        <v>49925.472408576003</v>
      </c>
    </row>
    <row r="845" spans="1:4" x14ac:dyDescent="0.25">
      <c r="A845">
        <v>2002</v>
      </c>
      <c r="B845">
        <v>4</v>
      </c>
      <c r="C845">
        <v>23</v>
      </c>
      <c r="D845" s="2">
        <v>42215.591577599997</v>
      </c>
    </row>
    <row r="846" spans="1:4" x14ac:dyDescent="0.25">
      <c r="A846">
        <v>2002</v>
      </c>
      <c r="B846">
        <v>4</v>
      </c>
      <c r="C846">
        <v>24</v>
      </c>
      <c r="D846" s="2">
        <v>44437.567832064</v>
      </c>
    </row>
    <row r="847" spans="1:4" x14ac:dyDescent="0.25">
      <c r="A847">
        <v>2002</v>
      </c>
      <c r="B847">
        <v>4</v>
      </c>
      <c r="C847">
        <v>25</v>
      </c>
      <c r="D847" s="2">
        <v>28972.299939839999</v>
      </c>
    </row>
    <row r="848" spans="1:4" x14ac:dyDescent="0.25">
      <c r="A848">
        <v>2002</v>
      </c>
      <c r="B848">
        <v>4</v>
      </c>
      <c r="C848">
        <v>26</v>
      </c>
      <c r="D848" s="2">
        <v>23203.039638528</v>
      </c>
    </row>
    <row r="849" spans="1:4" x14ac:dyDescent="0.25">
      <c r="A849">
        <v>2002</v>
      </c>
      <c r="B849">
        <v>4</v>
      </c>
      <c r="C849">
        <v>27</v>
      </c>
      <c r="D849" s="2">
        <v>21029.750157311999</v>
      </c>
    </row>
    <row r="850" spans="1:4" x14ac:dyDescent="0.25">
      <c r="A850">
        <v>2002</v>
      </c>
      <c r="B850">
        <v>4</v>
      </c>
      <c r="C850">
        <v>28</v>
      </c>
      <c r="D850" s="2">
        <v>25883.258738688</v>
      </c>
    </row>
    <row r="851" spans="1:4" x14ac:dyDescent="0.25">
      <c r="A851">
        <v>2002</v>
      </c>
      <c r="B851">
        <v>4</v>
      </c>
      <c r="C851">
        <v>29</v>
      </c>
      <c r="D851" s="2">
        <v>39700.760712192001</v>
      </c>
    </row>
    <row r="852" spans="1:4" x14ac:dyDescent="0.25">
      <c r="A852">
        <v>2002</v>
      </c>
      <c r="B852">
        <v>4</v>
      </c>
      <c r="C852">
        <v>30</v>
      </c>
      <c r="D852" s="2">
        <v>58507.555986432002</v>
      </c>
    </row>
    <row r="853" spans="1:4" x14ac:dyDescent="0.25">
      <c r="A853">
        <v>2002</v>
      </c>
      <c r="B853">
        <v>5</v>
      </c>
      <c r="C853">
        <v>1</v>
      </c>
      <c r="D853" s="2">
        <v>68453.113872383998</v>
      </c>
    </row>
    <row r="854" spans="1:4" x14ac:dyDescent="0.25">
      <c r="A854">
        <v>2002</v>
      </c>
      <c r="B854">
        <v>5</v>
      </c>
      <c r="C854">
        <v>2</v>
      </c>
      <c r="D854" s="2">
        <v>99944.893163519999</v>
      </c>
    </row>
    <row r="855" spans="1:4" x14ac:dyDescent="0.25">
      <c r="A855">
        <v>2002</v>
      </c>
      <c r="B855">
        <v>5</v>
      </c>
      <c r="C855">
        <v>3</v>
      </c>
      <c r="D855" s="2">
        <v>223708.38336000001</v>
      </c>
    </row>
    <row r="856" spans="1:4" x14ac:dyDescent="0.25">
      <c r="A856">
        <v>2002</v>
      </c>
      <c r="B856">
        <v>5</v>
      </c>
      <c r="C856">
        <v>4</v>
      </c>
      <c r="D856" s="2">
        <v>146481.864016896</v>
      </c>
    </row>
    <row r="857" spans="1:4" x14ac:dyDescent="0.25">
      <c r="A857">
        <v>2002</v>
      </c>
      <c r="B857">
        <v>5</v>
      </c>
      <c r="C857">
        <v>5</v>
      </c>
      <c r="D857" s="2">
        <v>91779.052953599996</v>
      </c>
    </row>
    <row r="858" spans="1:4" x14ac:dyDescent="0.25">
      <c r="A858">
        <v>2002</v>
      </c>
      <c r="B858">
        <v>5</v>
      </c>
      <c r="C858">
        <v>6</v>
      </c>
      <c r="D858" s="2">
        <v>53674.598605824001</v>
      </c>
    </row>
    <row r="859" spans="1:4" x14ac:dyDescent="0.25">
      <c r="A859">
        <v>2002</v>
      </c>
      <c r="B859">
        <v>5</v>
      </c>
      <c r="C859">
        <v>7</v>
      </c>
      <c r="D859" s="2">
        <v>43806.352379903998</v>
      </c>
    </row>
    <row r="860" spans="1:4" x14ac:dyDescent="0.25">
      <c r="A860">
        <v>2002</v>
      </c>
      <c r="B860">
        <v>5</v>
      </c>
      <c r="C860">
        <v>8</v>
      </c>
      <c r="D860" s="2">
        <v>46099.768522751998</v>
      </c>
    </row>
    <row r="861" spans="1:4" x14ac:dyDescent="0.25">
      <c r="A861">
        <v>2002</v>
      </c>
      <c r="B861">
        <v>5</v>
      </c>
      <c r="C861">
        <v>9</v>
      </c>
      <c r="D861" s="2">
        <v>57519.875063808002</v>
      </c>
    </row>
    <row r="862" spans="1:4" x14ac:dyDescent="0.25">
      <c r="A862">
        <v>2002</v>
      </c>
      <c r="B862">
        <v>5</v>
      </c>
      <c r="C862">
        <v>10</v>
      </c>
      <c r="D862" s="2">
        <v>87694.909562879999</v>
      </c>
    </row>
    <row r="863" spans="1:4" x14ac:dyDescent="0.25">
      <c r="A863">
        <v>2002</v>
      </c>
      <c r="B863">
        <v>5</v>
      </c>
      <c r="C863">
        <v>11</v>
      </c>
      <c r="D863" s="2">
        <v>76402.514055167994</v>
      </c>
    </row>
    <row r="864" spans="1:4" x14ac:dyDescent="0.25">
      <c r="A864">
        <v>2002</v>
      </c>
      <c r="B864">
        <v>5</v>
      </c>
      <c r="C864">
        <v>12</v>
      </c>
      <c r="D864" s="2">
        <v>108493.2140544</v>
      </c>
    </row>
    <row r="865" spans="1:4" x14ac:dyDescent="0.25">
      <c r="A865">
        <v>2002</v>
      </c>
      <c r="B865">
        <v>5</v>
      </c>
      <c r="C865">
        <v>13</v>
      </c>
      <c r="D865" s="2">
        <v>365667.84147455997</v>
      </c>
    </row>
    <row r="866" spans="1:4" x14ac:dyDescent="0.25">
      <c r="A866">
        <v>2002</v>
      </c>
      <c r="B866">
        <v>5</v>
      </c>
      <c r="C866">
        <v>14</v>
      </c>
      <c r="D866" s="2">
        <v>410330.00457216002</v>
      </c>
    </row>
    <row r="867" spans="1:4" x14ac:dyDescent="0.25">
      <c r="A867">
        <v>2002</v>
      </c>
      <c r="B867">
        <v>5</v>
      </c>
      <c r="C867">
        <v>15</v>
      </c>
      <c r="D867" s="2">
        <v>487665.31479551998</v>
      </c>
    </row>
    <row r="868" spans="1:4" x14ac:dyDescent="0.25">
      <c r="A868">
        <v>2002</v>
      </c>
      <c r="B868">
        <v>5</v>
      </c>
      <c r="C868">
        <v>16</v>
      </c>
      <c r="D868" s="2">
        <v>421807.68709631998</v>
      </c>
    </row>
    <row r="869" spans="1:4" x14ac:dyDescent="0.25">
      <c r="A869">
        <v>2002</v>
      </c>
      <c r="B869">
        <v>5</v>
      </c>
      <c r="C869">
        <v>17</v>
      </c>
      <c r="D869" s="2">
        <v>308331.37772236799</v>
      </c>
    </row>
    <row r="870" spans="1:4" x14ac:dyDescent="0.25">
      <c r="A870">
        <v>2002</v>
      </c>
      <c r="B870">
        <v>5</v>
      </c>
      <c r="C870">
        <v>18</v>
      </c>
      <c r="D870" s="2">
        <v>250073.04582144</v>
      </c>
    </row>
    <row r="871" spans="1:4" x14ac:dyDescent="0.25">
      <c r="A871">
        <v>2002</v>
      </c>
      <c r="B871">
        <v>5</v>
      </c>
      <c r="C871">
        <v>19</v>
      </c>
      <c r="D871" s="2">
        <v>201579.95948543999</v>
      </c>
    </row>
    <row r="872" spans="1:4" x14ac:dyDescent="0.25">
      <c r="A872">
        <v>2002</v>
      </c>
      <c r="B872">
        <v>5</v>
      </c>
      <c r="C872">
        <v>20</v>
      </c>
      <c r="D872" s="2">
        <v>140834.44297728001</v>
      </c>
    </row>
    <row r="873" spans="1:4" x14ac:dyDescent="0.25">
      <c r="A873">
        <v>2002</v>
      </c>
      <c r="B873">
        <v>5</v>
      </c>
      <c r="C873">
        <v>21</v>
      </c>
      <c r="D873" s="2">
        <v>93918.987509760002</v>
      </c>
    </row>
    <row r="874" spans="1:4" x14ac:dyDescent="0.25">
      <c r="A874">
        <v>2002</v>
      </c>
      <c r="B874">
        <v>5</v>
      </c>
      <c r="C874">
        <v>22</v>
      </c>
      <c r="D874" s="2">
        <v>78682.963368960001</v>
      </c>
    </row>
    <row r="875" spans="1:4" x14ac:dyDescent="0.25">
      <c r="A875">
        <v>2002</v>
      </c>
      <c r="B875">
        <v>5</v>
      </c>
      <c r="C875">
        <v>23</v>
      </c>
      <c r="D875" s="2">
        <v>52251.917266944001</v>
      </c>
    </row>
    <row r="876" spans="1:4" x14ac:dyDescent="0.25">
      <c r="A876">
        <v>2002</v>
      </c>
      <c r="B876">
        <v>5</v>
      </c>
      <c r="C876">
        <v>24</v>
      </c>
      <c r="D876" s="2">
        <v>44625.464524800002</v>
      </c>
    </row>
    <row r="877" spans="1:4" x14ac:dyDescent="0.25">
      <c r="A877">
        <v>2002</v>
      </c>
      <c r="B877">
        <v>5</v>
      </c>
      <c r="C877">
        <v>25</v>
      </c>
      <c r="D877" s="2">
        <v>36582.605309952</v>
      </c>
    </row>
    <row r="878" spans="1:4" x14ac:dyDescent="0.25">
      <c r="A878">
        <v>2002</v>
      </c>
      <c r="B878">
        <v>5</v>
      </c>
      <c r="C878">
        <v>26</v>
      </c>
      <c r="D878" s="2">
        <v>35529.527530598403</v>
      </c>
    </row>
    <row r="879" spans="1:4" x14ac:dyDescent="0.25">
      <c r="A879">
        <v>2002</v>
      </c>
      <c r="B879">
        <v>5</v>
      </c>
      <c r="C879">
        <v>27</v>
      </c>
      <c r="D879" s="2">
        <v>46988.852613119998</v>
      </c>
    </row>
    <row r="880" spans="1:4" x14ac:dyDescent="0.25">
      <c r="A880">
        <v>2002</v>
      </c>
      <c r="B880">
        <v>5</v>
      </c>
      <c r="C880">
        <v>28</v>
      </c>
      <c r="D880" s="2">
        <v>40885.879956479999</v>
      </c>
    </row>
    <row r="881" spans="1:4" x14ac:dyDescent="0.25">
      <c r="A881">
        <v>2002</v>
      </c>
      <c r="B881">
        <v>5</v>
      </c>
      <c r="C881">
        <v>29</v>
      </c>
      <c r="D881" s="2">
        <v>32487.533899776001</v>
      </c>
    </row>
    <row r="882" spans="1:4" x14ac:dyDescent="0.25">
      <c r="A882">
        <v>2002</v>
      </c>
      <c r="B882">
        <v>5</v>
      </c>
      <c r="C882">
        <v>30</v>
      </c>
      <c r="D882" s="2">
        <v>35776.459994112003</v>
      </c>
    </row>
    <row r="883" spans="1:4" x14ac:dyDescent="0.25">
      <c r="A883">
        <v>2002</v>
      </c>
      <c r="B883">
        <v>5</v>
      </c>
      <c r="C883">
        <v>31</v>
      </c>
      <c r="D883" s="2">
        <v>55062.538629119997</v>
      </c>
    </row>
    <row r="884" spans="1:4" x14ac:dyDescent="0.25">
      <c r="A884">
        <v>2002</v>
      </c>
      <c r="B884">
        <v>6</v>
      </c>
      <c r="C884">
        <v>1</v>
      </c>
      <c r="D884" s="2">
        <v>53690.097636403203</v>
      </c>
    </row>
    <row r="885" spans="1:4" x14ac:dyDescent="0.25">
      <c r="A885">
        <v>2002</v>
      </c>
      <c r="B885">
        <v>6</v>
      </c>
      <c r="C885">
        <v>2</v>
      </c>
      <c r="D885" s="2">
        <v>29501.248702464</v>
      </c>
    </row>
    <row r="886" spans="1:4" x14ac:dyDescent="0.25">
      <c r="A886">
        <v>2002</v>
      </c>
      <c r="B886">
        <v>6</v>
      </c>
      <c r="C886">
        <v>3</v>
      </c>
      <c r="D886" s="2">
        <v>25309.293060095999</v>
      </c>
    </row>
    <row r="887" spans="1:4" x14ac:dyDescent="0.25">
      <c r="A887">
        <v>2002</v>
      </c>
      <c r="B887">
        <v>6</v>
      </c>
      <c r="C887">
        <v>4</v>
      </c>
      <c r="D887" s="2">
        <v>31520.404177920002</v>
      </c>
    </row>
    <row r="888" spans="1:4" x14ac:dyDescent="0.25">
      <c r="A888">
        <v>2002</v>
      </c>
      <c r="B888">
        <v>6</v>
      </c>
      <c r="C888">
        <v>5</v>
      </c>
      <c r="D888" s="2">
        <v>29636.788764672001</v>
      </c>
    </row>
    <row r="889" spans="1:4" x14ac:dyDescent="0.25">
      <c r="A889">
        <v>2002</v>
      </c>
      <c r="B889">
        <v>6</v>
      </c>
      <c r="C889">
        <v>6</v>
      </c>
      <c r="D889" s="2">
        <v>70083.509133312007</v>
      </c>
    </row>
    <row r="890" spans="1:4" x14ac:dyDescent="0.25">
      <c r="A890">
        <v>2002</v>
      </c>
      <c r="B890">
        <v>6</v>
      </c>
      <c r="C890">
        <v>7</v>
      </c>
      <c r="D890" s="2">
        <v>90440.696779776001</v>
      </c>
    </row>
    <row r="891" spans="1:4" x14ac:dyDescent="0.25">
      <c r="A891">
        <v>2002</v>
      </c>
      <c r="B891">
        <v>6</v>
      </c>
      <c r="C891">
        <v>8</v>
      </c>
      <c r="D891" s="2">
        <v>72544.270768128001</v>
      </c>
    </row>
    <row r="892" spans="1:4" x14ac:dyDescent="0.25">
      <c r="A892">
        <v>2002</v>
      </c>
      <c r="B892">
        <v>6</v>
      </c>
      <c r="C892">
        <v>9</v>
      </c>
      <c r="D892" s="2">
        <v>50658.709893120002</v>
      </c>
    </row>
    <row r="893" spans="1:4" x14ac:dyDescent="0.25">
      <c r="A893">
        <v>2002</v>
      </c>
      <c r="B893">
        <v>6</v>
      </c>
      <c r="C893">
        <v>10</v>
      </c>
      <c r="D893" s="2">
        <v>30612.114501119999</v>
      </c>
    </row>
    <row r="894" spans="1:4" x14ac:dyDescent="0.25">
      <c r="A894">
        <v>2002</v>
      </c>
      <c r="B894">
        <v>6</v>
      </c>
      <c r="C894">
        <v>11</v>
      </c>
      <c r="D894" s="2">
        <v>23738.104829952001</v>
      </c>
    </row>
    <row r="895" spans="1:4" x14ac:dyDescent="0.25">
      <c r="A895">
        <v>2002</v>
      </c>
      <c r="B895">
        <v>6</v>
      </c>
      <c r="C895">
        <v>12</v>
      </c>
      <c r="D895" s="2">
        <v>22969.392058368001</v>
      </c>
    </row>
    <row r="896" spans="1:4" x14ac:dyDescent="0.25">
      <c r="A896">
        <v>2002</v>
      </c>
      <c r="B896">
        <v>6</v>
      </c>
      <c r="C896">
        <v>13</v>
      </c>
      <c r="D896" s="2">
        <v>20218.711698431998</v>
      </c>
    </row>
    <row r="897" spans="1:4" x14ac:dyDescent="0.25">
      <c r="A897">
        <v>2002</v>
      </c>
      <c r="B897">
        <v>6</v>
      </c>
      <c r="C897">
        <v>14</v>
      </c>
      <c r="D897" s="2">
        <v>23067.499576319999</v>
      </c>
    </row>
    <row r="898" spans="1:4" x14ac:dyDescent="0.25">
      <c r="A898">
        <v>2002</v>
      </c>
      <c r="B898">
        <v>6</v>
      </c>
      <c r="C898">
        <v>15</v>
      </c>
      <c r="D898" s="2">
        <v>22549.560385535999</v>
      </c>
    </row>
    <row r="899" spans="1:4" x14ac:dyDescent="0.25">
      <c r="A899">
        <v>2002</v>
      </c>
      <c r="B899">
        <v>6</v>
      </c>
      <c r="C899">
        <v>16</v>
      </c>
      <c r="D899" s="2">
        <v>18749.300843519999</v>
      </c>
    </row>
    <row r="900" spans="1:4" x14ac:dyDescent="0.25">
      <c r="A900">
        <v>2002</v>
      </c>
      <c r="B900">
        <v>6</v>
      </c>
      <c r="C900">
        <v>17</v>
      </c>
      <c r="D900" s="2">
        <v>18133.498791935999</v>
      </c>
    </row>
    <row r="901" spans="1:4" x14ac:dyDescent="0.25">
      <c r="A901">
        <v>2002</v>
      </c>
      <c r="B901">
        <v>6</v>
      </c>
      <c r="C901">
        <v>18</v>
      </c>
      <c r="D901" s="2">
        <v>14226.568731648</v>
      </c>
    </row>
    <row r="902" spans="1:4" x14ac:dyDescent="0.25">
      <c r="A902">
        <v>2002</v>
      </c>
      <c r="B902">
        <v>6</v>
      </c>
      <c r="C902">
        <v>19</v>
      </c>
      <c r="D902" s="2">
        <v>11541.456488448001</v>
      </c>
    </row>
    <row r="903" spans="1:4" x14ac:dyDescent="0.25">
      <c r="A903">
        <v>2002</v>
      </c>
      <c r="B903">
        <v>6</v>
      </c>
      <c r="C903">
        <v>20</v>
      </c>
      <c r="D903" s="2">
        <v>11141.68670208</v>
      </c>
    </row>
    <row r="904" spans="1:4" x14ac:dyDescent="0.25">
      <c r="A904">
        <v>2002</v>
      </c>
      <c r="B904">
        <v>6</v>
      </c>
      <c r="C904">
        <v>21</v>
      </c>
      <c r="D904" s="2">
        <v>9058.1863956479992</v>
      </c>
    </row>
    <row r="905" spans="1:4" x14ac:dyDescent="0.25">
      <c r="A905">
        <v>2002</v>
      </c>
      <c r="B905">
        <v>6</v>
      </c>
      <c r="C905">
        <v>22</v>
      </c>
      <c r="D905" s="2">
        <v>9148.2202275840009</v>
      </c>
    </row>
    <row r="906" spans="1:4" x14ac:dyDescent="0.25">
      <c r="A906">
        <v>2002</v>
      </c>
      <c r="B906">
        <v>6</v>
      </c>
      <c r="C906">
        <v>23</v>
      </c>
      <c r="D906" s="2">
        <v>5809.2372799488003</v>
      </c>
    </row>
    <row r="907" spans="1:4" x14ac:dyDescent="0.25">
      <c r="A907">
        <v>2002</v>
      </c>
      <c r="B907">
        <v>6</v>
      </c>
      <c r="C907">
        <v>24</v>
      </c>
      <c r="D907" s="2">
        <v>5189.3616867840001</v>
      </c>
    </row>
    <row r="908" spans="1:4" x14ac:dyDescent="0.25">
      <c r="A908">
        <v>2002</v>
      </c>
      <c r="B908">
        <v>6</v>
      </c>
      <c r="C908">
        <v>25</v>
      </c>
      <c r="D908" s="2">
        <v>4432.3068284928004</v>
      </c>
    </row>
    <row r="909" spans="1:4" x14ac:dyDescent="0.25">
      <c r="A909">
        <v>2002</v>
      </c>
      <c r="B909">
        <v>6</v>
      </c>
      <c r="C909">
        <v>26</v>
      </c>
      <c r="D909" s="2">
        <v>7406.9952768000003</v>
      </c>
    </row>
    <row r="910" spans="1:4" x14ac:dyDescent="0.25">
      <c r="A910">
        <v>2002</v>
      </c>
      <c r="B910">
        <v>6</v>
      </c>
      <c r="C910">
        <v>27</v>
      </c>
      <c r="D910" s="2">
        <v>12672.995816447999</v>
      </c>
    </row>
    <row r="911" spans="1:4" x14ac:dyDescent="0.25">
      <c r="A911">
        <v>2002</v>
      </c>
      <c r="B911">
        <v>6</v>
      </c>
      <c r="C911">
        <v>28</v>
      </c>
      <c r="D911" s="2">
        <v>24128.822301696</v>
      </c>
    </row>
    <row r="912" spans="1:4" x14ac:dyDescent="0.25">
      <c r="A912">
        <v>2002</v>
      </c>
      <c r="B912">
        <v>6</v>
      </c>
      <c r="C912">
        <v>29</v>
      </c>
      <c r="D912" s="2">
        <v>31927.758335999999</v>
      </c>
    </row>
    <row r="913" spans="1:4" x14ac:dyDescent="0.25">
      <c r="A913">
        <v>2002</v>
      </c>
      <c r="B913">
        <v>6</v>
      </c>
      <c r="C913">
        <v>30</v>
      </c>
      <c r="D913" s="2">
        <v>26027.606458368002</v>
      </c>
    </row>
    <row r="914" spans="1:4" x14ac:dyDescent="0.25">
      <c r="A914">
        <v>2002</v>
      </c>
      <c r="B914">
        <v>7</v>
      </c>
      <c r="C914">
        <v>1</v>
      </c>
      <c r="D914" s="2">
        <v>15407.039490048001</v>
      </c>
    </row>
    <row r="915" spans="1:4" x14ac:dyDescent="0.25">
      <c r="A915">
        <v>2002</v>
      </c>
      <c r="B915">
        <v>7</v>
      </c>
      <c r="C915">
        <v>2</v>
      </c>
      <c r="D915" s="2">
        <v>6861.1651706880002</v>
      </c>
    </row>
    <row r="916" spans="1:4" x14ac:dyDescent="0.25">
      <c r="A916">
        <v>2002</v>
      </c>
      <c r="B916">
        <v>7</v>
      </c>
      <c r="C916">
        <v>3</v>
      </c>
      <c r="D916" s="2">
        <v>4335.1290077184003</v>
      </c>
    </row>
    <row r="917" spans="1:4" x14ac:dyDescent="0.25">
      <c r="A917">
        <v>2002</v>
      </c>
      <c r="B917">
        <v>7</v>
      </c>
      <c r="C917">
        <v>4</v>
      </c>
      <c r="D917" s="2">
        <v>3073.1384862720001</v>
      </c>
    </row>
    <row r="918" spans="1:4" x14ac:dyDescent="0.25">
      <c r="A918">
        <v>2002</v>
      </c>
      <c r="B918">
        <v>7</v>
      </c>
      <c r="C918">
        <v>5</v>
      </c>
      <c r="D918" s="2">
        <v>2328.7446355968</v>
      </c>
    </row>
    <row r="919" spans="1:4" x14ac:dyDescent="0.25">
      <c r="A919">
        <v>2002</v>
      </c>
      <c r="B919">
        <v>7</v>
      </c>
      <c r="C919">
        <v>6</v>
      </c>
      <c r="D919" s="2">
        <v>1808.7747904512</v>
      </c>
    </row>
    <row r="920" spans="1:4" x14ac:dyDescent="0.25">
      <c r="A920">
        <v>2002</v>
      </c>
      <c r="B920">
        <v>7</v>
      </c>
      <c r="C920">
        <v>7</v>
      </c>
      <c r="D920" s="2">
        <v>1427.4276876288</v>
      </c>
    </row>
    <row r="921" spans="1:4" x14ac:dyDescent="0.25">
      <c r="A921">
        <v>2002</v>
      </c>
      <c r="B921">
        <v>7</v>
      </c>
      <c r="C921">
        <v>8</v>
      </c>
      <c r="D921" s="2">
        <v>1467.8817477120001</v>
      </c>
    </row>
    <row r="922" spans="1:4" x14ac:dyDescent="0.25">
      <c r="A922">
        <v>2002</v>
      </c>
      <c r="B922">
        <v>7</v>
      </c>
      <c r="C922">
        <v>9</v>
      </c>
      <c r="D922" s="2">
        <v>1949.6728442880001</v>
      </c>
    </row>
    <row r="923" spans="1:4" x14ac:dyDescent="0.25">
      <c r="A923">
        <v>2002</v>
      </c>
      <c r="B923">
        <v>7</v>
      </c>
      <c r="C923">
        <v>10</v>
      </c>
      <c r="D923" s="2">
        <v>1459.869225984</v>
      </c>
    </row>
    <row r="924" spans="1:4" x14ac:dyDescent="0.25">
      <c r="A924">
        <v>2002</v>
      </c>
      <c r="B924">
        <v>7</v>
      </c>
      <c r="C924">
        <v>11</v>
      </c>
      <c r="D924" s="2">
        <v>1642.1877356544001</v>
      </c>
    </row>
    <row r="925" spans="1:4" x14ac:dyDescent="0.25">
      <c r="A925">
        <v>2002</v>
      </c>
      <c r="B925">
        <v>7</v>
      </c>
      <c r="C925">
        <v>12</v>
      </c>
      <c r="D925" s="2">
        <v>1118.817156096</v>
      </c>
    </row>
    <row r="926" spans="1:4" x14ac:dyDescent="0.25">
      <c r="A926">
        <v>2002</v>
      </c>
      <c r="B926">
        <v>7</v>
      </c>
      <c r="C926">
        <v>13</v>
      </c>
      <c r="D926" s="2">
        <v>889.86699325439997</v>
      </c>
    </row>
    <row r="927" spans="1:4" x14ac:dyDescent="0.25">
      <c r="A927">
        <v>2002</v>
      </c>
      <c r="B927">
        <v>7</v>
      </c>
      <c r="C927">
        <v>14</v>
      </c>
      <c r="D927" s="2">
        <v>875.99493273600001</v>
      </c>
    </row>
    <row r="928" spans="1:4" x14ac:dyDescent="0.25">
      <c r="A928">
        <v>2002</v>
      </c>
      <c r="B928">
        <v>7</v>
      </c>
      <c r="C928">
        <v>15</v>
      </c>
      <c r="D928" s="2">
        <v>885.07171307520002</v>
      </c>
    </row>
    <row r="929" spans="1:4" x14ac:dyDescent="0.25">
      <c r="A929">
        <v>2002</v>
      </c>
      <c r="B929">
        <v>7</v>
      </c>
      <c r="C929">
        <v>16</v>
      </c>
      <c r="D929" s="2">
        <v>566.18558115840005</v>
      </c>
    </row>
    <row r="930" spans="1:4" x14ac:dyDescent="0.25">
      <c r="A930">
        <v>2002</v>
      </c>
      <c r="B930">
        <v>7</v>
      </c>
      <c r="C930">
        <v>17</v>
      </c>
      <c r="D930" s="2">
        <v>408.52851240960001</v>
      </c>
    </row>
    <row r="931" spans="1:4" x14ac:dyDescent="0.25">
      <c r="A931">
        <v>2002</v>
      </c>
      <c r="B931">
        <v>7</v>
      </c>
      <c r="C931">
        <v>18</v>
      </c>
      <c r="D931" s="2">
        <v>294.46934814719998</v>
      </c>
    </row>
    <row r="932" spans="1:4" x14ac:dyDescent="0.25">
      <c r="A932">
        <v>2002</v>
      </c>
      <c r="B932">
        <v>7</v>
      </c>
      <c r="C932">
        <v>19</v>
      </c>
      <c r="D932" s="2">
        <v>128.00462192640001</v>
      </c>
    </row>
    <row r="933" spans="1:4" x14ac:dyDescent="0.25">
      <c r="A933">
        <v>2002</v>
      </c>
      <c r="B933">
        <v>7</v>
      </c>
      <c r="C933">
        <v>20</v>
      </c>
      <c r="D933" s="2">
        <v>69.237974015999995</v>
      </c>
    </row>
    <row r="934" spans="1:4" x14ac:dyDescent="0.25">
      <c r="A934">
        <v>2002</v>
      </c>
      <c r="B934">
        <v>7</v>
      </c>
      <c r="C934">
        <v>21</v>
      </c>
      <c r="D934" s="2">
        <v>0</v>
      </c>
    </row>
    <row r="935" spans="1:4" x14ac:dyDescent="0.25">
      <c r="A935">
        <v>2002</v>
      </c>
      <c r="B935">
        <v>7</v>
      </c>
      <c r="C935">
        <v>22</v>
      </c>
      <c r="D935" s="2">
        <v>0</v>
      </c>
    </row>
    <row r="936" spans="1:4" x14ac:dyDescent="0.25">
      <c r="A936">
        <v>2002</v>
      </c>
      <c r="B936">
        <v>7</v>
      </c>
      <c r="C936">
        <v>23</v>
      </c>
      <c r="D936" s="2">
        <v>0</v>
      </c>
    </row>
    <row r="937" spans="1:4" x14ac:dyDescent="0.25">
      <c r="A937">
        <v>2002</v>
      </c>
      <c r="B937">
        <v>7</v>
      </c>
      <c r="C937">
        <v>24</v>
      </c>
      <c r="D937" s="2">
        <v>0</v>
      </c>
    </row>
    <row r="938" spans="1:4" x14ac:dyDescent="0.25">
      <c r="A938">
        <v>2002</v>
      </c>
      <c r="B938">
        <v>7</v>
      </c>
      <c r="C938">
        <v>25</v>
      </c>
      <c r="D938" s="2">
        <v>0</v>
      </c>
    </row>
    <row r="939" spans="1:4" x14ac:dyDescent="0.25">
      <c r="A939">
        <v>2002</v>
      </c>
      <c r="B939">
        <v>7</v>
      </c>
      <c r="C939">
        <v>26</v>
      </c>
      <c r="D939" s="2">
        <v>0</v>
      </c>
    </row>
    <row r="940" spans="1:4" x14ac:dyDescent="0.25">
      <c r="A940">
        <v>2002</v>
      </c>
      <c r="B940">
        <v>7</v>
      </c>
      <c r="C940">
        <v>27</v>
      </c>
      <c r="D940" s="2">
        <v>0</v>
      </c>
    </row>
    <row r="941" spans="1:4" x14ac:dyDescent="0.25">
      <c r="A941">
        <v>2002</v>
      </c>
      <c r="B941">
        <v>7</v>
      </c>
      <c r="C941">
        <v>28</v>
      </c>
      <c r="D941" s="2">
        <v>0</v>
      </c>
    </row>
    <row r="942" spans="1:4" x14ac:dyDescent="0.25">
      <c r="A942">
        <v>2002</v>
      </c>
      <c r="B942">
        <v>7</v>
      </c>
      <c r="C942">
        <v>29</v>
      </c>
      <c r="D942" s="2">
        <v>0</v>
      </c>
    </row>
    <row r="943" spans="1:4" x14ac:dyDescent="0.25">
      <c r="A943">
        <v>2002</v>
      </c>
      <c r="B943">
        <v>7</v>
      </c>
      <c r="C943">
        <v>30</v>
      </c>
      <c r="D943" s="2">
        <v>148.75154841599999</v>
      </c>
    </row>
    <row r="944" spans="1:4" x14ac:dyDescent="0.25">
      <c r="A944">
        <v>2002</v>
      </c>
      <c r="B944">
        <v>7</v>
      </c>
      <c r="C944">
        <v>31</v>
      </c>
      <c r="D944" s="2">
        <v>0</v>
      </c>
    </row>
    <row r="945" spans="1:4" x14ac:dyDescent="0.25">
      <c r="A945">
        <v>2002</v>
      </c>
      <c r="B945">
        <v>8</v>
      </c>
      <c r="C945">
        <v>1</v>
      </c>
      <c r="D945" s="2">
        <v>0</v>
      </c>
    </row>
    <row r="946" spans="1:4" x14ac:dyDescent="0.25">
      <c r="A946">
        <v>2002</v>
      </c>
      <c r="B946">
        <v>8</v>
      </c>
      <c r="C946">
        <v>2</v>
      </c>
      <c r="D946" s="2">
        <v>0</v>
      </c>
    </row>
    <row r="947" spans="1:4" x14ac:dyDescent="0.25">
      <c r="A947">
        <v>2002</v>
      </c>
      <c r="B947">
        <v>8</v>
      </c>
      <c r="C947">
        <v>3</v>
      </c>
      <c r="D947" s="2">
        <v>0</v>
      </c>
    </row>
    <row r="948" spans="1:4" x14ac:dyDescent="0.25">
      <c r="A948">
        <v>2002</v>
      </c>
      <c r="B948">
        <v>8</v>
      </c>
      <c r="C948">
        <v>4</v>
      </c>
      <c r="D948" s="2">
        <v>0</v>
      </c>
    </row>
    <row r="949" spans="1:4" x14ac:dyDescent="0.25">
      <c r="A949">
        <v>2002</v>
      </c>
      <c r="B949">
        <v>8</v>
      </c>
      <c r="C949">
        <v>5</v>
      </c>
      <c r="D949" s="2">
        <v>0</v>
      </c>
    </row>
    <row r="950" spans="1:4" x14ac:dyDescent="0.25">
      <c r="A950">
        <v>2002</v>
      </c>
      <c r="B950">
        <v>8</v>
      </c>
      <c r="C950">
        <v>6</v>
      </c>
      <c r="D950" s="2">
        <v>0</v>
      </c>
    </row>
    <row r="951" spans="1:4" x14ac:dyDescent="0.25">
      <c r="A951">
        <v>2002</v>
      </c>
      <c r="B951">
        <v>8</v>
      </c>
      <c r="C951">
        <v>7</v>
      </c>
      <c r="D951" s="2">
        <v>0</v>
      </c>
    </row>
    <row r="952" spans="1:4" x14ac:dyDescent="0.25">
      <c r="A952">
        <v>2002</v>
      </c>
      <c r="B952">
        <v>8</v>
      </c>
      <c r="C952">
        <v>8</v>
      </c>
      <c r="D952" s="2">
        <v>0</v>
      </c>
    </row>
    <row r="953" spans="1:4" x14ac:dyDescent="0.25">
      <c r="A953">
        <v>2002</v>
      </c>
      <c r="B953">
        <v>8</v>
      </c>
      <c r="C953">
        <v>9</v>
      </c>
      <c r="D953" s="2">
        <v>0</v>
      </c>
    </row>
    <row r="954" spans="1:4" x14ac:dyDescent="0.25">
      <c r="A954">
        <v>2002</v>
      </c>
      <c r="B954">
        <v>8</v>
      </c>
      <c r="C954">
        <v>10</v>
      </c>
      <c r="D954" s="2">
        <v>0</v>
      </c>
    </row>
    <row r="955" spans="1:4" x14ac:dyDescent="0.25">
      <c r="A955">
        <v>2002</v>
      </c>
      <c r="B955">
        <v>8</v>
      </c>
      <c r="C955">
        <v>11</v>
      </c>
      <c r="D955" s="2">
        <v>0</v>
      </c>
    </row>
    <row r="956" spans="1:4" x14ac:dyDescent="0.25">
      <c r="A956">
        <v>2002</v>
      </c>
      <c r="B956">
        <v>8</v>
      </c>
      <c r="C956">
        <v>12</v>
      </c>
      <c r="D956" s="2">
        <v>0</v>
      </c>
    </row>
    <row r="957" spans="1:4" x14ac:dyDescent="0.25">
      <c r="A957">
        <v>2002</v>
      </c>
      <c r="B957">
        <v>8</v>
      </c>
      <c r="C957">
        <v>13</v>
      </c>
      <c r="D957" s="2">
        <v>0</v>
      </c>
    </row>
    <row r="958" spans="1:4" x14ac:dyDescent="0.25">
      <c r="A958">
        <v>2002</v>
      </c>
      <c r="B958">
        <v>8</v>
      </c>
      <c r="C958">
        <v>14</v>
      </c>
      <c r="D958" s="2">
        <v>0</v>
      </c>
    </row>
    <row r="959" spans="1:4" x14ac:dyDescent="0.25">
      <c r="A959">
        <v>2002</v>
      </c>
      <c r="B959">
        <v>8</v>
      </c>
      <c r="C959">
        <v>15</v>
      </c>
      <c r="D959" s="2">
        <v>0</v>
      </c>
    </row>
    <row r="960" spans="1:4" x14ac:dyDescent="0.25">
      <c r="A960">
        <v>2002</v>
      </c>
      <c r="B960">
        <v>8</v>
      </c>
      <c r="C960">
        <v>16</v>
      </c>
      <c r="D960" s="2">
        <v>0</v>
      </c>
    </row>
    <row r="961" spans="1:4" x14ac:dyDescent="0.25">
      <c r="A961">
        <v>2002</v>
      </c>
      <c r="B961">
        <v>8</v>
      </c>
      <c r="C961">
        <v>17</v>
      </c>
      <c r="D961" s="2">
        <v>0</v>
      </c>
    </row>
    <row r="962" spans="1:4" x14ac:dyDescent="0.25">
      <c r="A962">
        <v>2002</v>
      </c>
      <c r="B962">
        <v>8</v>
      </c>
      <c r="C962">
        <v>18</v>
      </c>
      <c r="D962" s="2">
        <v>0</v>
      </c>
    </row>
    <row r="963" spans="1:4" x14ac:dyDescent="0.25">
      <c r="A963">
        <v>2002</v>
      </c>
      <c r="B963">
        <v>8</v>
      </c>
      <c r="C963">
        <v>19</v>
      </c>
      <c r="D963" s="2">
        <v>0</v>
      </c>
    </row>
    <row r="964" spans="1:4" x14ac:dyDescent="0.25">
      <c r="A964">
        <v>2002</v>
      </c>
      <c r="B964">
        <v>8</v>
      </c>
      <c r="C964">
        <v>20</v>
      </c>
      <c r="D964" s="2">
        <v>0</v>
      </c>
    </row>
    <row r="965" spans="1:4" x14ac:dyDescent="0.25">
      <c r="A965">
        <v>2002</v>
      </c>
      <c r="B965">
        <v>8</v>
      </c>
      <c r="C965">
        <v>21</v>
      </c>
      <c r="D965" s="2">
        <v>0</v>
      </c>
    </row>
    <row r="966" spans="1:4" x14ac:dyDescent="0.25">
      <c r="A966">
        <v>2002</v>
      </c>
      <c r="B966">
        <v>8</v>
      </c>
      <c r="C966">
        <v>22</v>
      </c>
      <c r="D966" s="2">
        <v>0</v>
      </c>
    </row>
    <row r="967" spans="1:4" x14ac:dyDescent="0.25">
      <c r="A967">
        <v>2002</v>
      </c>
      <c r="B967">
        <v>8</v>
      </c>
      <c r="C967">
        <v>23</v>
      </c>
      <c r="D967" s="2">
        <v>0</v>
      </c>
    </row>
    <row r="968" spans="1:4" x14ac:dyDescent="0.25">
      <c r="A968">
        <v>2002</v>
      </c>
      <c r="B968">
        <v>8</v>
      </c>
      <c r="C968">
        <v>24</v>
      </c>
      <c r="D968" s="2">
        <v>0</v>
      </c>
    </row>
    <row r="969" spans="1:4" x14ac:dyDescent="0.25">
      <c r="A969">
        <v>2002</v>
      </c>
      <c r="B969">
        <v>8</v>
      </c>
      <c r="C969">
        <v>25</v>
      </c>
      <c r="D969" s="2">
        <v>1299.6187914239999</v>
      </c>
    </row>
    <row r="970" spans="1:4" x14ac:dyDescent="0.25">
      <c r="A970">
        <v>2002</v>
      </c>
      <c r="B970">
        <v>8</v>
      </c>
      <c r="C970">
        <v>26</v>
      </c>
      <c r="D970" s="2">
        <v>1205.6704450560001</v>
      </c>
    </row>
    <row r="971" spans="1:4" x14ac:dyDescent="0.25">
      <c r="A971">
        <v>2002</v>
      </c>
      <c r="B971">
        <v>8</v>
      </c>
      <c r="C971">
        <v>27</v>
      </c>
      <c r="D971" s="2">
        <v>940.80461230080004</v>
      </c>
    </row>
    <row r="972" spans="1:4" x14ac:dyDescent="0.25">
      <c r="A972">
        <v>2002</v>
      </c>
      <c r="B972">
        <v>8</v>
      </c>
      <c r="C972">
        <v>28</v>
      </c>
      <c r="D972" s="2">
        <v>222.27102259200001</v>
      </c>
    </row>
    <row r="973" spans="1:4" x14ac:dyDescent="0.25">
      <c r="A973">
        <v>2002</v>
      </c>
      <c r="B973">
        <v>8</v>
      </c>
      <c r="C973">
        <v>29</v>
      </c>
      <c r="D973" s="2">
        <v>0</v>
      </c>
    </row>
    <row r="974" spans="1:4" x14ac:dyDescent="0.25">
      <c r="A974">
        <v>2002</v>
      </c>
      <c r="B974">
        <v>8</v>
      </c>
      <c r="C974">
        <v>30</v>
      </c>
      <c r="D974" s="2">
        <v>112.8236456448</v>
      </c>
    </row>
    <row r="975" spans="1:4" x14ac:dyDescent="0.25">
      <c r="A975">
        <v>2002</v>
      </c>
      <c r="B975">
        <v>8</v>
      </c>
      <c r="C975">
        <v>31</v>
      </c>
      <c r="D975" s="2">
        <v>73.852207902719996</v>
      </c>
    </row>
    <row r="976" spans="1:4" x14ac:dyDescent="0.25">
      <c r="A976">
        <v>2002</v>
      </c>
      <c r="B976">
        <v>9</v>
      </c>
      <c r="C976">
        <v>1</v>
      </c>
      <c r="D976" s="2">
        <v>54.673533757439998</v>
      </c>
    </row>
    <row r="977" spans="1:4" x14ac:dyDescent="0.25">
      <c r="A977">
        <v>2002</v>
      </c>
      <c r="B977">
        <v>9</v>
      </c>
      <c r="C977">
        <v>2</v>
      </c>
      <c r="D977" s="2">
        <v>0</v>
      </c>
    </row>
    <row r="978" spans="1:4" x14ac:dyDescent="0.25">
      <c r="A978">
        <v>2002</v>
      </c>
      <c r="B978">
        <v>9</v>
      </c>
      <c r="C978">
        <v>3</v>
      </c>
      <c r="D978" s="2">
        <v>0</v>
      </c>
    </row>
    <row r="979" spans="1:4" x14ac:dyDescent="0.25">
      <c r="A979">
        <v>2002</v>
      </c>
      <c r="B979">
        <v>9</v>
      </c>
      <c r="C979">
        <v>4</v>
      </c>
      <c r="D979" s="2">
        <v>0</v>
      </c>
    </row>
    <row r="980" spans="1:4" x14ac:dyDescent="0.25">
      <c r="A980">
        <v>2002</v>
      </c>
      <c r="B980">
        <v>9</v>
      </c>
      <c r="C980">
        <v>5</v>
      </c>
      <c r="D980" s="2">
        <v>0</v>
      </c>
    </row>
    <row r="981" spans="1:4" x14ac:dyDescent="0.25">
      <c r="A981">
        <v>2002</v>
      </c>
      <c r="B981">
        <v>9</v>
      </c>
      <c r="C981">
        <v>6</v>
      </c>
      <c r="D981" s="2">
        <v>6.7036059648000004</v>
      </c>
    </row>
    <row r="982" spans="1:4" x14ac:dyDescent="0.25">
      <c r="A982">
        <v>2002</v>
      </c>
      <c r="B982">
        <v>9</v>
      </c>
      <c r="C982">
        <v>7</v>
      </c>
      <c r="D982" s="2">
        <v>0</v>
      </c>
    </row>
    <row r="983" spans="1:4" x14ac:dyDescent="0.25">
      <c r="A983">
        <v>2002</v>
      </c>
      <c r="B983">
        <v>9</v>
      </c>
      <c r="C983">
        <v>8</v>
      </c>
      <c r="D983" s="2">
        <v>0</v>
      </c>
    </row>
    <row r="984" spans="1:4" x14ac:dyDescent="0.25">
      <c r="A984">
        <v>2002</v>
      </c>
      <c r="B984">
        <v>9</v>
      </c>
      <c r="C984">
        <v>9</v>
      </c>
      <c r="D984" s="2">
        <v>0</v>
      </c>
    </row>
    <row r="985" spans="1:4" x14ac:dyDescent="0.25">
      <c r="A985">
        <v>2002</v>
      </c>
      <c r="B985">
        <v>9</v>
      </c>
      <c r="C985">
        <v>10</v>
      </c>
      <c r="D985" s="2">
        <v>0</v>
      </c>
    </row>
    <row r="986" spans="1:4" x14ac:dyDescent="0.25">
      <c r="A986">
        <v>2002</v>
      </c>
      <c r="B986">
        <v>9</v>
      </c>
      <c r="C986">
        <v>11</v>
      </c>
      <c r="D986" s="2">
        <v>0</v>
      </c>
    </row>
    <row r="987" spans="1:4" x14ac:dyDescent="0.25">
      <c r="A987">
        <v>2002</v>
      </c>
      <c r="B987">
        <v>9</v>
      </c>
      <c r="C987">
        <v>12</v>
      </c>
      <c r="D987" s="2">
        <v>0</v>
      </c>
    </row>
    <row r="988" spans="1:4" x14ac:dyDescent="0.25">
      <c r="A988">
        <v>2002</v>
      </c>
      <c r="B988">
        <v>9</v>
      </c>
      <c r="C988">
        <v>13</v>
      </c>
      <c r="D988" s="2">
        <v>0</v>
      </c>
    </row>
    <row r="989" spans="1:4" x14ac:dyDescent="0.25">
      <c r="A989">
        <v>2002</v>
      </c>
      <c r="B989">
        <v>9</v>
      </c>
      <c r="C989">
        <v>14</v>
      </c>
      <c r="D989" s="2">
        <v>0</v>
      </c>
    </row>
    <row r="990" spans="1:4" x14ac:dyDescent="0.25">
      <c r="A990">
        <v>2002</v>
      </c>
      <c r="B990">
        <v>9</v>
      </c>
      <c r="C990">
        <v>15</v>
      </c>
      <c r="D990" s="2">
        <v>0</v>
      </c>
    </row>
    <row r="991" spans="1:4" x14ac:dyDescent="0.25">
      <c r="A991">
        <v>2002</v>
      </c>
      <c r="B991">
        <v>9</v>
      </c>
      <c r="C991">
        <v>16</v>
      </c>
      <c r="D991" s="2">
        <v>0</v>
      </c>
    </row>
    <row r="992" spans="1:4" x14ac:dyDescent="0.25">
      <c r="A992">
        <v>2002</v>
      </c>
      <c r="B992">
        <v>9</v>
      </c>
      <c r="C992">
        <v>17</v>
      </c>
      <c r="D992" s="2">
        <v>0</v>
      </c>
    </row>
    <row r="993" spans="1:4" x14ac:dyDescent="0.25">
      <c r="A993">
        <v>2002</v>
      </c>
      <c r="B993">
        <v>9</v>
      </c>
      <c r="C993">
        <v>18</v>
      </c>
      <c r="D993" s="2">
        <v>0</v>
      </c>
    </row>
    <row r="994" spans="1:4" x14ac:dyDescent="0.25">
      <c r="A994">
        <v>2002</v>
      </c>
      <c r="B994">
        <v>9</v>
      </c>
      <c r="C994">
        <v>19</v>
      </c>
      <c r="D994" s="2">
        <v>0</v>
      </c>
    </row>
    <row r="995" spans="1:4" x14ac:dyDescent="0.25">
      <c r="A995">
        <v>2002</v>
      </c>
      <c r="B995">
        <v>9</v>
      </c>
      <c r="C995">
        <v>20</v>
      </c>
      <c r="D995" s="2">
        <v>0</v>
      </c>
    </row>
    <row r="996" spans="1:4" x14ac:dyDescent="0.25">
      <c r="A996">
        <v>2002</v>
      </c>
      <c r="B996">
        <v>9</v>
      </c>
      <c r="C996">
        <v>21</v>
      </c>
      <c r="D996" s="2">
        <v>0</v>
      </c>
    </row>
    <row r="997" spans="1:4" x14ac:dyDescent="0.25">
      <c r="A997">
        <v>2002</v>
      </c>
      <c r="B997">
        <v>9</v>
      </c>
      <c r="C997">
        <v>22</v>
      </c>
      <c r="D997" s="2">
        <v>0</v>
      </c>
    </row>
    <row r="998" spans="1:4" x14ac:dyDescent="0.25">
      <c r="A998">
        <v>2002</v>
      </c>
      <c r="B998">
        <v>9</v>
      </c>
      <c r="C998">
        <v>23</v>
      </c>
      <c r="D998" s="2">
        <v>11.694611865600001</v>
      </c>
    </row>
    <row r="999" spans="1:4" x14ac:dyDescent="0.25">
      <c r="A999">
        <v>2002</v>
      </c>
      <c r="B999">
        <v>9</v>
      </c>
      <c r="C999">
        <v>24</v>
      </c>
      <c r="D999" s="2">
        <v>0</v>
      </c>
    </row>
    <row r="1000" spans="1:4" x14ac:dyDescent="0.25">
      <c r="A1000">
        <v>2002</v>
      </c>
      <c r="B1000">
        <v>9</v>
      </c>
      <c r="C1000">
        <v>25</v>
      </c>
      <c r="D1000" s="2">
        <v>0</v>
      </c>
    </row>
    <row r="1001" spans="1:4" x14ac:dyDescent="0.25">
      <c r="A1001">
        <v>2002</v>
      </c>
      <c r="B1001">
        <v>9</v>
      </c>
      <c r="C1001">
        <v>26</v>
      </c>
      <c r="D1001" s="2">
        <v>0</v>
      </c>
    </row>
    <row r="1002" spans="1:4" x14ac:dyDescent="0.25">
      <c r="A1002">
        <v>2002</v>
      </c>
      <c r="B1002">
        <v>9</v>
      </c>
      <c r="C1002">
        <v>27</v>
      </c>
      <c r="D1002" s="2">
        <v>0.91991089152000005</v>
      </c>
    </row>
    <row r="1003" spans="1:4" x14ac:dyDescent="0.25">
      <c r="A1003">
        <v>2002</v>
      </c>
      <c r="B1003">
        <v>9</v>
      </c>
      <c r="C1003">
        <v>28</v>
      </c>
      <c r="D1003" s="2">
        <v>1.13031604224</v>
      </c>
    </row>
    <row r="1004" spans="1:4" x14ac:dyDescent="0.25">
      <c r="A1004">
        <v>2002</v>
      </c>
      <c r="B1004">
        <v>9</v>
      </c>
      <c r="C1004">
        <v>29</v>
      </c>
      <c r="D1004" s="2">
        <v>1.00554089472</v>
      </c>
    </row>
    <row r="1005" spans="1:4" x14ac:dyDescent="0.25">
      <c r="A1005">
        <v>2002</v>
      </c>
      <c r="B1005">
        <v>9</v>
      </c>
      <c r="C1005">
        <v>30</v>
      </c>
      <c r="D1005" s="2">
        <v>0</v>
      </c>
    </row>
    <row r="1006" spans="1:4" x14ac:dyDescent="0.25">
      <c r="A1006">
        <v>2002</v>
      </c>
      <c r="B1006">
        <v>10</v>
      </c>
      <c r="C1006">
        <v>1</v>
      </c>
      <c r="D1006" s="2">
        <v>0</v>
      </c>
    </row>
    <row r="1007" spans="1:4" x14ac:dyDescent="0.25">
      <c r="A1007">
        <v>2002</v>
      </c>
      <c r="B1007">
        <v>10</v>
      </c>
      <c r="C1007">
        <v>2</v>
      </c>
      <c r="D1007" s="2">
        <v>0</v>
      </c>
    </row>
    <row r="1008" spans="1:4" x14ac:dyDescent="0.25">
      <c r="A1008">
        <v>2002</v>
      </c>
      <c r="B1008">
        <v>10</v>
      </c>
      <c r="C1008">
        <v>3</v>
      </c>
      <c r="D1008" s="2">
        <v>0</v>
      </c>
    </row>
    <row r="1009" spans="1:4" x14ac:dyDescent="0.25">
      <c r="A1009">
        <v>2002</v>
      </c>
      <c r="B1009">
        <v>10</v>
      </c>
      <c r="C1009">
        <v>4</v>
      </c>
      <c r="D1009" s="2">
        <v>0</v>
      </c>
    </row>
    <row r="1010" spans="1:4" x14ac:dyDescent="0.25">
      <c r="A1010">
        <v>2002</v>
      </c>
      <c r="B1010">
        <v>10</v>
      </c>
      <c r="C1010">
        <v>5</v>
      </c>
      <c r="D1010" s="2">
        <v>0</v>
      </c>
    </row>
    <row r="1011" spans="1:4" x14ac:dyDescent="0.25">
      <c r="A1011">
        <v>2002</v>
      </c>
      <c r="B1011">
        <v>10</v>
      </c>
      <c r="C1011">
        <v>6</v>
      </c>
      <c r="D1011" s="2">
        <v>17.028137779200001</v>
      </c>
    </row>
    <row r="1012" spans="1:4" x14ac:dyDescent="0.25">
      <c r="A1012">
        <v>2002</v>
      </c>
      <c r="B1012">
        <v>10</v>
      </c>
      <c r="C1012">
        <v>7</v>
      </c>
      <c r="D1012" s="2">
        <v>10.826078976</v>
      </c>
    </row>
    <row r="1013" spans="1:4" x14ac:dyDescent="0.25">
      <c r="A1013">
        <v>2002</v>
      </c>
      <c r="B1013">
        <v>10</v>
      </c>
      <c r="C1013">
        <v>8</v>
      </c>
      <c r="D1013" s="2">
        <v>7.4865088512</v>
      </c>
    </row>
    <row r="1014" spans="1:4" x14ac:dyDescent="0.25">
      <c r="A1014">
        <v>2002</v>
      </c>
      <c r="B1014">
        <v>10</v>
      </c>
      <c r="C1014">
        <v>9</v>
      </c>
      <c r="D1014" s="2">
        <v>0</v>
      </c>
    </row>
    <row r="1015" spans="1:4" x14ac:dyDescent="0.25">
      <c r="A1015">
        <v>2002</v>
      </c>
      <c r="B1015">
        <v>10</v>
      </c>
      <c r="C1015">
        <v>10</v>
      </c>
      <c r="D1015" s="2">
        <v>17.468520652799999</v>
      </c>
    </row>
    <row r="1016" spans="1:4" x14ac:dyDescent="0.25">
      <c r="A1016">
        <v>2002</v>
      </c>
      <c r="B1016">
        <v>10</v>
      </c>
      <c r="C1016">
        <v>11</v>
      </c>
      <c r="D1016" s="2">
        <v>8.3183431680000002</v>
      </c>
    </row>
    <row r="1017" spans="1:4" x14ac:dyDescent="0.25">
      <c r="A1017">
        <v>2002</v>
      </c>
      <c r="B1017">
        <v>10</v>
      </c>
      <c r="C1017">
        <v>12</v>
      </c>
      <c r="D1017" s="2">
        <v>11.5233518592</v>
      </c>
    </row>
    <row r="1018" spans="1:4" x14ac:dyDescent="0.25">
      <c r="A1018">
        <v>2002</v>
      </c>
      <c r="B1018">
        <v>10</v>
      </c>
      <c r="C1018">
        <v>13</v>
      </c>
      <c r="D1018" s="2">
        <v>18.3492864</v>
      </c>
    </row>
    <row r="1019" spans="1:4" x14ac:dyDescent="0.25">
      <c r="A1019">
        <v>2002</v>
      </c>
      <c r="B1019">
        <v>10</v>
      </c>
      <c r="C1019">
        <v>14</v>
      </c>
      <c r="D1019" s="2">
        <v>10.214436096</v>
      </c>
    </row>
    <row r="1020" spans="1:4" x14ac:dyDescent="0.25">
      <c r="A1020">
        <v>2002</v>
      </c>
      <c r="B1020">
        <v>10</v>
      </c>
      <c r="C1020">
        <v>15</v>
      </c>
      <c r="D1020" s="2">
        <v>10.495791820799999</v>
      </c>
    </row>
    <row r="1021" spans="1:4" x14ac:dyDescent="0.25">
      <c r="A1021">
        <v>2002</v>
      </c>
      <c r="B1021">
        <v>10</v>
      </c>
      <c r="C1021">
        <v>16</v>
      </c>
      <c r="D1021" s="2">
        <v>15.07332713472</v>
      </c>
    </row>
    <row r="1022" spans="1:4" x14ac:dyDescent="0.25">
      <c r="A1022">
        <v>2002</v>
      </c>
      <c r="B1022">
        <v>10</v>
      </c>
      <c r="C1022">
        <v>17</v>
      </c>
      <c r="D1022" s="2">
        <v>10.9361746944</v>
      </c>
    </row>
    <row r="1023" spans="1:4" x14ac:dyDescent="0.25">
      <c r="A1023">
        <v>2002</v>
      </c>
      <c r="B1023">
        <v>10</v>
      </c>
      <c r="C1023">
        <v>18</v>
      </c>
      <c r="D1023" s="2">
        <v>10.7159832576</v>
      </c>
    </row>
    <row r="1024" spans="1:4" x14ac:dyDescent="0.25">
      <c r="A1024">
        <v>2002</v>
      </c>
      <c r="B1024">
        <v>10</v>
      </c>
      <c r="C1024">
        <v>19</v>
      </c>
      <c r="D1024" s="2">
        <v>25.175220940799999</v>
      </c>
    </row>
    <row r="1025" spans="1:4" x14ac:dyDescent="0.25">
      <c r="A1025">
        <v>2002</v>
      </c>
      <c r="B1025">
        <v>10</v>
      </c>
      <c r="C1025">
        <v>20</v>
      </c>
      <c r="D1025" s="2">
        <v>13.725266227200001</v>
      </c>
    </row>
    <row r="1026" spans="1:4" x14ac:dyDescent="0.25">
      <c r="A1026">
        <v>2002</v>
      </c>
      <c r="B1026">
        <v>10</v>
      </c>
      <c r="C1026">
        <v>21</v>
      </c>
      <c r="D1026" s="2">
        <v>15.535729152</v>
      </c>
    </row>
    <row r="1027" spans="1:4" x14ac:dyDescent="0.25">
      <c r="A1027">
        <v>2002</v>
      </c>
      <c r="B1027">
        <v>10</v>
      </c>
      <c r="C1027">
        <v>22</v>
      </c>
      <c r="D1027" s="2">
        <v>15.927180595199999</v>
      </c>
    </row>
    <row r="1028" spans="1:4" x14ac:dyDescent="0.25">
      <c r="A1028">
        <v>2002</v>
      </c>
      <c r="B1028">
        <v>10</v>
      </c>
      <c r="C1028">
        <v>23</v>
      </c>
      <c r="D1028" s="2">
        <v>24.221058048</v>
      </c>
    </row>
    <row r="1029" spans="1:4" x14ac:dyDescent="0.25">
      <c r="A1029">
        <v>2002</v>
      </c>
      <c r="B1029">
        <v>10</v>
      </c>
      <c r="C1029">
        <v>24</v>
      </c>
      <c r="D1029" s="2">
        <v>16.881343487999999</v>
      </c>
    </row>
    <row r="1030" spans="1:4" x14ac:dyDescent="0.25">
      <c r="A1030">
        <v>2002</v>
      </c>
      <c r="B1030">
        <v>10</v>
      </c>
      <c r="C1030">
        <v>25</v>
      </c>
      <c r="D1030" s="2">
        <v>10.4223946752</v>
      </c>
    </row>
    <row r="1031" spans="1:4" x14ac:dyDescent="0.25">
      <c r="A1031">
        <v>2002</v>
      </c>
      <c r="B1031">
        <v>10</v>
      </c>
      <c r="C1031">
        <v>26</v>
      </c>
      <c r="D1031" s="2">
        <v>27.3771353088</v>
      </c>
    </row>
    <row r="1032" spans="1:4" x14ac:dyDescent="0.25">
      <c r="A1032">
        <v>2002</v>
      </c>
      <c r="B1032">
        <v>10</v>
      </c>
      <c r="C1032">
        <v>27</v>
      </c>
      <c r="D1032" s="2">
        <v>12.477514751999999</v>
      </c>
    </row>
    <row r="1033" spans="1:4" x14ac:dyDescent="0.25">
      <c r="A1033">
        <v>2002</v>
      </c>
      <c r="B1033">
        <v>10</v>
      </c>
      <c r="C1033">
        <v>28</v>
      </c>
      <c r="D1033" s="2">
        <v>4.4038287360000004</v>
      </c>
    </row>
    <row r="1034" spans="1:4" x14ac:dyDescent="0.25">
      <c r="A1034">
        <v>2002</v>
      </c>
      <c r="B1034">
        <v>10</v>
      </c>
      <c r="C1034">
        <v>29</v>
      </c>
      <c r="D1034" s="2">
        <v>7.6724482867199999</v>
      </c>
    </row>
    <row r="1035" spans="1:4" x14ac:dyDescent="0.25">
      <c r="A1035">
        <v>2002</v>
      </c>
      <c r="B1035">
        <v>10</v>
      </c>
      <c r="C1035">
        <v>30</v>
      </c>
      <c r="D1035" s="2">
        <v>16.440960614400002</v>
      </c>
    </row>
    <row r="1036" spans="1:4" x14ac:dyDescent="0.25">
      <c r="A1036">
        <v>2002</v>
      </c>
      <c r="B1036">
        <v>10</v>
      </c>
      <c r="C1036">
        <v>31</v>
      </c>
      <c r="D1036" s="2">
        <v>0</v>
      </c>
    </row>
    <row r="1037" spans="1:4" x14ac:dyDescent="0.25">
      <c r="A1037">
        <v>2002</v>
      </c>
      <c r="B1037">
        <v>11</v>
      </c>
      <c r="C1037">
        <v>1</v>
      </c>
      <c r="D1037" s="2">
        <v>0</v>
      </c>
    </row>
    <row r="1038" spans="1:4" x14ac:dyDescent="0.25">
      <c r="A1038">
        <v>2002</v>
      </c>
      <c r="B1038">
        <v>11</v>
      </c>
      <c r="C1038">
        <v>2</v>
      </c>
      <c r="D1038" s="2">
        <v>12.183926169599999</v>
      </c>
    </row>
    <row r="1039" spans="1:4" x14ac:dyDescent="0.25">
      <c r="A1039">
        <v>2002</v>
      </c>
      <c r="B1039">
        <v>11</v>
      </c>
      <c r="C1039">
        <v>3</v>
      </c>
      <c r="D1039" s="2">
        <v>0</v>
      </c>
    </row>
    <row r="1040" spans="1:4" x14ac:dyDescent="0.25">
      <c r="A1040">
        <v>2002</v>
      </c>
      <c r="B1040">
        <v>11</v>
      </c>
      <c r="C1040">
        <v>4</v>
      </c>
      <c r="D1040" s="2">
        <v>9.1012460544000007</v>
      </c>
    </row>
    <row r="1041" spans="1:4" x14ac:dyDescent="0.25">
      <c r="A1041">
        <v>2002</v>
      </c>
      <c r="B1041">
        <v>11</v>
      </c>
      <c r="C1041">
        <v>5</v>
      </c>
      <c r="D1041" s="2">
        <v>0</v>
      </c>
    </row>
    <row r="1042" spans="1:4" x14ac:dyDescent="0.25">
      <c r="A1042">
        <v>2002</v>
      </c>
      <c r="B1042">
        <v>11</v>
      </c>
      <c r="C1042">
        <v>6</v>
      </c>
      <c r="D1042" s="2">
        <v>0</v>
      </c>
    </row>
    <row r="1043" spans="1:4" x14ac:dyDescent="0.25">
      <c r="A1043">
        <v>2002</v>
      </c>
      <c r="B1043">
        <v>11</v>
      </c>
      <c r="C1043">
        <v>7</v>
      </c>
      <c r="D1043" s="2">
        <v>24.8082352128</v>
      </c>
    </row>
    <row r="1044" spans="1:4" x14ac:dyDescent="0.25">
      <c r="A1044">
        <v>2002</v>
      </c>
      <c r="B1044">
        <v>11</v>
      </c>
      <c r="C1044">
        <v>8</v>
      </c>
      <c r="D1044" s="2">
        <v>16.783480627199999</v>
      </c>
    </row>
    <row r="1045" spans="1:4" x14ac:dyDescent="0.25">
      <c r="A1045">
        <v>2002</v>
      </c>
      <c r="B1045">
        <v>11</v>
      </c>
      <c r="C1045">
        <v>9</v>
      </c>
      <c r="D1045" s="2">
        <v>0</v>
      </c>
    </row>
    <row r="1046" spans="1:4" x14ac:dyDescent="0.25">
      <c r="A1046">
        <v>2002</v>
      </c>
      <c r="B1046">
        <v>11</v>
      </c>
      <c r="C1046">
        <v>10</v>
      </c>
      <c r="D1046" s="2">
        <v>0</v>
      </c>
    </row>
    <row r="1047" spans="1:4" x14ac:dyDescent="0.25">
      <c r="A1047">
        <v>2002</v>
      </c>
      <c r="B1047">
        <v>11</v>
      </c>
      <c r="C1047">
        <v>11</v>
      </c>
      <c r="D1047" s="2">
        <v>24.710372352</v>
      </c>
    </row>
    <row r="1048" spans="1:4" x14ac:dyDescent="0.25">
      <c r="A1048">
        <v>2002</v>
      </c>
      <c r="B1048">
        <v>11</v>
      </c>
      <c r="C1048">
        <v>12</v>
      </c>
      <c r="D1048" s="2">
        <v>1202.2452449279999</v>
      </c>
    </row>
    <row r="1049" spans="1:4" x14ac:dyDescent="0.25">
      <c r="A1049">
        <v>2002</v>
      </c>
      <c r="B1049">
        <v>11</v>
      </c>
      <c r="C1049">
        <v>13</v>
      </c>
      <c r="D1049" s="2">
        <v>13798.174058496001</v>
      </c>
    </row>
    <row r="1050" spans="1:4" x14ac:dyDescent="0.25">
      <c r="A1050">
        <v>2002</v>
      </c>
      <c r="B1050">
        <v>11</v>
      </c>
      <c r="C1050">
        <v>14</v>
      </c>
      <c r="D1050" s="2">
        <v>8501.3467176960003</v>
      </c>
    </row>
    <row r="1051" spans="1:4" x14ac:dyDescent="0.25">
      <c r="A1051">
        <v>2002</v>
      </c>
      <c r="B1051">
        <v>11</v>
      </c>
      <c r="C1051">
        <v>15</v>
      </c>
      <c r="D1051" s="2">
        <v>7446.874392576</v>
      </c>
    </row>
    <row r="1052" spans="1:4" x14ac:dyDescent="0.25">
      <c r="A1052">
        <v>2002</v>
      </c>
      <c r="B1052">
        <v>11</v>
      </c>
      <c r="C1052">
        <v>16</v>
      </c>
      <c r="D1052" s="2">
        <v>6703.1166504960001</v>
      </c>
    </row>
    <row r="1053" spans="1:4" x14ac:dyDescent="0.25">
      <c r="A1053">
        <v>2002</v>
      </c>
      <c r="B1053">
        <v>11</v>
      </c>
      <c r="C1053">
        <v>17</v>
      </c>
      <c r="D1053" s="2">
        <v>5241.5348244480001</v>
      </c>
    </row>
    <row r="1054" spans="1:4" x14ac:dyDescent="0.25">
      <c r="A1054">
        <v>2002</v>
      </c>
      <c r="B1054">
        <v>11</v>
      </c>
      <c r="C1054">
        <v>18</v>
      </c>
      <c r="D1054" s="2">
        <v>4915.0398551039998</v>
      </c>
    </row>
    <row r="1055" spans="1:4" x14ac:dyDescent="0.25">
      <c r="A1055">
        <v>2002</v>
      </c>
      <c r="B1055">
        <v>11</v>
      </c>
      <c r="C1055">
        <v>19</v>
      </c>
      <c r="D1055" s="2">
        <v>4929.8416127999999</v>
      </c>
    </row>
    <row r="1056" spans="1:4" x14ac:dyDescent="0.25">
      <c r="A1056">
        <v>2002</v>
      </c>
      <c r="B1056">
        <v>11</v>
      </c>
      <c r="C1056">
        <v>20</v>
      </c>
      <c r="D1056" s="2">
        <v>3367.2653144064002</v>
      </c>
    </row>
    <row r="1057" spans="1:4" x14ac:dyDescent="0.25">
      <c r="A1057">
        <v>2002</v>
      </c>
      <c r="B1057">
        <v>11</v>
      </c>
      <c r="C1057">
        <v>21</v>
      </c>
      <c r="D1057" s="2">
        <v>3986.9329489920001</v>
      </c>
    </row>
    <row r="1058" spans="1:4" x14ac:dyDescent="0.25">
      <c r="A1058">
        <v>2002</v>
      </c>
      <c r="B1058">
        <v>11</v>
      </c>
      <c r="C1058">
        <v>22</v>
      </c>
      <c r="D1058" s="2">
        <v>6224.3226040319996</v>
      </c>
    </row>
    <row r="1059" spans="1:4" x14ac:dyDescent="0.25">
      <c r="A1059">
        <v>2002</v>
      </c>
      <c r="B1059">
        <v>11</v>
      </c>
      <c r="C1059">
        <v>23</v>
      </c>
      <c r="D1059" s="2">
        <v>6313.6224645120001</v>
      </c>
    </row>
    <row r="1060" spans="1:4" x14ac:dyDescent="0.25">
      <c r="A1060">
        <v>2002</v>
      </c>
      <c r="B1060">
        <v>11</v>
      </c>
      <c r="C1060">
        <v>24</v>
      </c>
      <c r="D1060" s="2">
        <v>7874.0457799679998</v>
      </c>
    </row>
    <row r="1061" spans="1:4" x14ac:dyDescent="0.25">
      <c r="A1061">
        <v>2002</v>
      </c>
      <c r="B1061">
        <v>11</v>
      </c>
      <c r="C1061">
        <v>25</v>
      </c>
      <c r="D1061" s="2">
        <v>11459.374013952</v>
      </c>
    </row>
    <row r="1062" spans="1:4" x14ac:dyDescent="0.25">
      <c r="A1062">
        <v>2002</v>
      </c>
      <c r="B1062">
        <v>11</v>
      </c>
      <c r="C1062">
        <v>26</v>
      </c>
      <c r="D1062" s="2">
        <v>27111.437641728</v>
      </c>
    </row>
    <row r="1063" spans="1:4" x14ac:dyDescent="0.25">
      <c r="A1063">
        <v>2002</v>
      </c>
      <c r="B1063">
        <v>11</v>
      </c>
      <c r="C1063">
        <v>27</v>
      </c>
      <c r="D1063" s="2">
        <v>37566.127060992003</v>
      </c>
    </row>
    <row r="1064" spans="1:4" x14ac:dyDescent="0.25">
      <c r="A1064">
        <v>2002</v>
      </c>
      <c r="B1064">
        <v>11</v>
      </c>
      <c r="C1064">
        <v>28</v>
      </c>
      <c r="D1064" s="2">
        <v>29621.864678400001</v>
      </c>
    </row>
    <row r="1065" spans="1:4" x14ac:dyDescent="0.25">
      <c r="A1065">
        <v>2002</v>
      </c>
      <c r="B1065">
        <v>11</v>
      </c>
      <c r="C1065">
        <v>29</v>
      </c>
      <c r="D1065" s="2">
        <v>23250.503126015999</v>
      </c>
    </row>
    <row r="1066" spans="1:4" x14ac:dyDescent="0.25">
      <c r="A1066">
        <v>2002</v>
      </c>
      <c r="B1066">
        <v>11</v>
      </c>
      <c r="C1066">
        <v>30</v>
      </c>
      <c r="D1066" s="2">
        <v>17845.6351868928</v>
      </c>
    </row>
    <row r="1067" spans="1:4" x14ac:dyDescent="0.25">
      <c r="A1067">
        <v>2002</v>
      </c>
      <c r="B1067">
        <v>12</v>
      </c>
      <c r="C1067">
        <v>1</v>
      </c>
      <c r="D1067" s="2">
        <v>19071.514312703999</v>
      </c>
    </row>
    <row r="1068" spans="1:4" x14ac:dyDescent="0.25">
      <c r="A1068">
        <v>2002</v>
      </c>
      <c r="B1068">
        <v>12</v>
      </c>
      <c r="C1068">
        <v>2</v>
      </c>
      <c r="D1068" s="2">
        <v>18893.036920319999</v>
      </c>
    </row>
    <row r="1069" spans="1:4" x14ac:dyDescent="0.25">
      <c r="A1069">
        <v>2002</v>
      </c>
      <c r="B1069">
        <v>12</v>
      </c>
      <c r="C1069">
        <v>3</v>
      </c>
      <c r="D1069" s="2">
        <v>21086.99993088</v>
      </c>
    </row>
    <row r="1070" spans="1:4" x14ac:dyDescent="0.25">
      <c r="A1070">
        <v>2002</v>
      </c>
      <c r="B1070">
        <v>12</v>
      </c>
      <c r="C1070">
        <v>4</v>
      </c>
      <c r="D1070" s="2">
        <v>18601.185403699201</v>
      </c>
    </row>
    <row r="1071" spans="1:4" x14ac:dyDescent="0.25">
      <c r="A1071">
        <v>2002</v>
      </c>
      <c r="B1071">
        <v>12</v>
      </c>
      <c r="C1071">
        <v>5</v>
      </c>
      <c r="D1071" s="2">
        <v>17798.807808000001</v>
      </c>
    </row>
    <row r="1072" spans="1:4" x14ac:dyDescent="0.25">
      <c r="A1072">
        <v>2002</v>
      </c>
      <c r="B1072">
        <v>12</v>
      </c>
      <c r="C1072">
        <v>6</v>
      </c>
      <c r="D1072" s="2">
        <v>14164.4747464704</v>
      </c>
    </row>
    <row r="1073" spans="1:4" x14ac:dyDescent="0.25">
      <c r="A1073">
        <v>2002</v>
      </c>
      <c r="B1073">
        <v>12</v>
      </c>
      <c r="C1073">
        <v>7</v>
      </c>
      <c r="D1073" s="2">
        <v>12260.821912473601</v>
      </c>
    </row>
    <row r="1074" spans="1:4" x14ac:dyDescent="0.25">
      <c r="A1074">
        <v>2002</v>
      </c>
      <c r="B1074">
        <v>12</v>
      </c>
      <c r="C1074">
        <v>8</v>
      </c>
      <c r="D1074" s="2">
        <v>7141.5422668800002</v>
      </c>
    </row>
    <row r="1075" spans="1:4" x14ac:dyDescent="0.25">
      <c r="A1075">
        <v>2002</v>
      </c>
      <c r="B1075">
        <v>12</v>
      </c>
      <c r="C1075">
        <v>9</v>
      </c>
      <c r="D1075" s="2">
        <v>7560.21181824</v>
      </c>
    </row>
    <row r="1076" spans="1:4" x14ac:dyDescent="0.25">
      <c r="A1076">
        <v>2002</v>
      </c>
      <c r="B1076">
        <v>12</v>
      </c>
      <c r="C1076">
        <v>10</v>
      </c>
      <c r="D1076" s="2">
        <v>11508.67243008</v>
      </c>
    </row>
    <row r="1077" spans="1:4" x14ac:dyDescent="0.25">
      <c r="A1077">
        <v>2002</v>
      </c>
      <c r="B1077">
        <v>12</v>
      </c>
      <c r="C1077">
        <v>11</v>
      </c>
      <c r="D1077" s="2">
        <v>12416.2526011392</v>
      </c>
    </row>
    <row r="1078" spans="1:4" x14ac:dyDescent="0.25">
      <c r="A1078">
        <v>2002</v>
      </c>
      <c r="B1078">
        <v>12</v>
      </c>
      <c r="C1078">
        <v>12</v>
      </c>
      <c r="D1078" s="2">
        <v>10016.875445760001</v>
      </c>
    </row>
    <row r="1079" spans="1:4" x14ac:dyDescent="0.25">
      <c r="A1079">
        <v>2002</v>
      </c>
      <c r="B1079">
        <v>12</v>
      </c>
      <c r="C1079">
        <v>13</v>
      </c>
      <c r="D1079" s="2">
        <v>7126.2756605952</v>
      </c>
    </row>
    <row r="1080" spans="1:4" x14ac:dyDescent="0.25">
      <c r="A1080">
        <v>2002</v>
      </c>
      <c r="B1080">
        <v>12</v>
      </c>
      <c r="C1080">
        <v>14</v>
      </c>
      <c r="D1080" s="2">
        <v>7613.1433930752</v>
      </c>
    </row>
    <row r="1081" spans="1:4" x14ac:dyDescent="0.25">
      <c r="A1081">
        <v>2002</v>
      </c>
      <c r="B1081">
        <v>12</v>
      </c>
      <c r="C1081">
        <v>15</v>
      </c>
      <c r="D1081" s="2">
        <v>6888.8114288639999</v>
      </c>
    </row>
    <row r="1082" spans="1:4" x14ac:dyDescent="0.25">
      <c r="A1082">
        <v>2002</v>
      </c>
      <c r="B1082">
        <v>12</v>
      </c>
      <c r="C1082">
        <v>16</v>
      </c>
      <c r="D1082" s="2">
        <v>6385.5516672000003</v>
      </c>
    </row>
    <row r="1083" spans="1:4" x14ac:dyDescent="0.25">
      <c r="A1083">
        <v>2002</v>
      </c>
      <c r="B1083">
        <v>12</v>
      </c>
      <c r="C1083">
        <v>17</v>
      </c>
      <c r="D1083" s="2">
        <v>8417.0378631168005</v>
      </c>
    </row>
    <row r="1084" spans="1:4" x14ac:dyDescent="0.25">
      <c r="A1084">
        <v>2002</v>
      </c>
      <c r="B1084">
        <v>12</v>
      </c>
      <c r="C1084">
        <v>18</v>
      </c>
      <c r="D1084" s="2">
        <v>8116.5254833152003</v>
      </c>
    </row>
    <row r="1085" spans="1:4" x14ac:dyDescent="0.25">
      <c r="A1085">
        <v>2002</v>
      </c>
      <c r="B1085">
        <v>12</v>
      </c>
      <c r="C1085">
        <v>19</v>
      </c>
      <c r="D1085" s="2">
        <v>20564.901568511999</v>
      </c>
    </row>
    <row r="1086" spans="1:4" x14ac:dyDescent="0.25">
      <c r="A1086">
        <v>2002</v>
      </c>
      <c r="B1086">
        <v>12</v>
      </c>
      <c r="C1086">
        <v>20</v>
      </c>
      <c r="D1086" s="2">
        <v>282876.02434252802</v>
      </c>
    </row>
    <row r="1087" spans="1:4" x14ac:dyDescent="0.25">
      <c r="A1087">
        <v>2002</v>
      </c>
      <c r="B1087">
        <v>12</v>
      </c>
      <c r="C1087">
        <v>21</v>
      </c>
      <c r="D1087" s="2">
        <v>405328.39686143998</v>
      </c>
    </row>
    <row r="1088" spans="1:4" x14ac:dyDescent="0.25">
      <c r="A1088">
        <v>2002</v>
      </c>
      <c r="B1088">
        <v>12</v>
      </c>
      <c r="C1088">
        <v>22</v>
      </c>
      <c r="D1088" s="2">
        <v>339990.25784832</v>
      </c>
    </row>
    <row r="1089" spans="1:4" x14ac:dyDescent="0.25">
      <c r="A1089">
        <v>2002</v>
      </c>
      <c r="B1089">
        <v>12</v>
      </c>
      <c r="C1089">
        <v>23</v>
      </c>
      <c r="D1089" s="2">
        <v>274267.76244940801</v>
      </c>
    </row>
    <row r="1090" spans="1:4" x14ac:dyDescent="0.25">
      <c r="A1090">
        <v>2002</v>
      </c>
      <c r="B1090">
        <v>12</v>
      </c>
      <c r="C1090">
        <v>24</v>
      </c>
      <c r="D1090" s="2">
        <v>112497.273004032</v>
      </c>
    </row>
    <row r="1091" spans="1:4" x14ac:dyDescent="0.25">
      <c r="A1091">
        <v>2002</v>
      </c>
      <c r="B1091">
        <v>12</v>
      </c>
      <c r="C1091">
        <v>25</v>
      </c>
      <c r="D1091" s="2">
        <v>95926.154784768005</v>
      </c>
    </row>
    <row r="1092" spans="1:4" x14ac:dyDescent="0.25">
      <c r="A1092">
        <v>2002</v>
      </c>
      <c r="B1092">
        <v>12</v>
      </c>
      <c r="C1092">
        <v>26</v>
      </c>
      <c r="D1092" s="2">
        <v>73381.487542272007</v>
      </c>
    </row>
    <row r="1093" spans="1:4" x14ac:dyDescent="0.25">
      <c r="A1093">
        <v>2002</v>
      </c>
      <c r="B1093">
        <v>12</v>
      </c>
      <c r="C1093">
        <v>27</v>
      </c>
      <c r="D1093" s="2">
        <v>75218.373439488001</v>
      </c>
    </row>
    <row r="1094" spans="1:4" x14ac:dyDescent="0.25">
      <c r="A1094">
        <v>2002</v>
      </c>
      <c r="B1094">
        <v>12</v>
      </c>
      <c r="C1094">
        <v>28</v>
      </c>
      <c r="D1094" s="2">
        <v>73356.043198464002</v>
      </c>
    </row>
    <row r="1095" spans="1:4" x14ac:dyDescent="0.25">
      <c r="A1095">
        <v>2002</v>
      </c>
      <c r="B1095">
        <v>12</v>
      </c>
      <c r="C1095">
        <v>29</v>
      </c>
      <c r="D1095" s="2">
        <v>52033.683087359997</v>
      </c>
    </row>
    <row r="1096" spans="1:4" x14ac:dyDescent="0.25">
      <c r="A1096">
        <v>2002</v>
      </c>
      <c r="B1096">
        <v>12</v>
      </c>
      <c r="C1096">
        <v>30</v>
      </c>
      <c r="D1096" s="2">
        <v>46390.910533631999</v>
      </c>
    </row>
    <row r="1097" spans="1:4" x14ac:dyDescent="0.25">
      <c r="A1097">
        <v>2002</v>
      </c>
      <c r="B1097">
        <v>12</v>
      </c>
      <c r="C1097">
        <v>31</v>
      </c>
      <c r="D1097" s="2">
        <v>215405.94290687999</v>
      </c>
    </row>
    <row r="1098" spans="1:4" x14ac:dyDescent="0.25">
      <c r="A1098">
        <v>2003</v>
      </c>
      <c r="B1098">
        <v>1</v>
      </c>
      <c r="C1098">
        <v>1</v>
      </c>
      <c r="D1098" s="2">
        <v>709248.85079040006</v>
      </c>
    </row>
    <row r="1099" spans="1:4" x14ac:dyDescent="0.25">
      <c r="A1099">
        <v>2003</v>
      </c>
      <c r="B1099">
        <v>1</v>
      </c>
      <c r="C1099">
        <v>2</v>
      </c>
      <c r="D1099" s="2">
        <v>595779.31026432</v>
      </c>
    </row>
    <row r="1100" spans="1:4" x14ac:dyDescent="0.25">
      <c r="A1100">
        <v>2003</v>
      </c>
      <c r="B1100">
        <v>1</v>
      </c>
      <c r="C1100">
        <v>3</v>
      </c>
      <c r="D1100" s="2">
        <v>447876.72216576</v>
      </c>
    </row>
    <row r="1101" spans="1:4" x14ac:dyDescent="0.25">
      <c r="A1101">
        <v>2003</v>
      </c>
      <c r="B1101">
        <v>1</v>
      </c>
      <c r="C1101">
        <v>4</v>
      </c>
      <c r="D1101" s="2">
        <v>259277.374089216</v>
      </c>
    </row>
    <row r="1102" spans="1:4" x14ac:dyDescent="0.25">
      <c r="A1102">
        <v>2003</v>
      </c>
      <c r="B1102">
        <v>1</v>
      </c>
      <c r="C1102">
        <v>5</v>
      </c>
      <c r="D1102" s="2">
        <v>196062.36984115199</v>
      </c>
    </row>
    <row r="1103" spans="1:4" x14ac:dyDescent="0.25">
      <c r="A1103">
        <v>2003</v>
      </c>
      <c r="B1103">
        <v>1</v>
      </c>
      <c r="C1103">
        <v>6</v>
      </c>
      <c r="D1103" s="2">
        <v>125492.482289664</v>
      </c>
    </row>
    <row r="1104" spans="1:4" x14ac:dyDescent="0.25">
      <c r="A1104">
        <v>2003</v>
      </c>
      <c r="B1104">
        <v>1</v>
      </c>
      <c r="C1104">
        <v>7</v>
      </c>
      <c r="D1104" s="2">
        <v>98719.160831999994</v>
      </c>
    </row>
    <row r="1105" spans="1:4" x14ac:dyDescent="0.25">
      <c r="A1105">
        <v>2003</v>
      </c>
      <c r="B1105">
        <v>1</v>
      </c>
      <c r="C1105">
        <v>8</v>
      </c>
      <c r="D1105" s="2">
        <v>84729.664880640004</v>
      </c>
    </row>
    <row r="1106" spans="1:4" x14ac:dyDescent="0.25">
      <c r="A1106">
        <v>2003</v>
      </c>
      <c r="B1106">
        <v>1</v>
      </c>
      <c r="C1106">
        <v>9</v>
      </c>
      <c r="D1106" s="2">
        <v>77448.668037120005</v>
      </c>
    </row>
    <row r="1107" spans="1:4" x14ac:dyDescent="0.25">
      <c r="A1107">
        <v>2003</v>
      </c>
      <c r="B1107">
        <v>1</v>
      </c>
      <c r="C1107">
        <v>10</v>
      </c>
      <c r="D1107" s="2">
        <v>74840.622796800002</v>
      </c>
    </row>
    <row r="1108" spans="1:4" x14ac:dyDescent="0.25">
      <c r="A1108">
        <v>2003</v>
      </c>
      <c r="B1108">
        <v>1</v>
      </c>
      <c r="C1108">
        <v>11</v>
      </c>
      <c r="D1108" s="2">
        <v>116503.28921088</v>
      </c>
    </row>
    <row r="1109" spans="1:4" x14ac:dyDescent="0.25">
      <c r="A1109">
        <v>2003</v>
      </c>
      <c r="B1109">
        <v>1</v>
      </c>
      <c r="C1109">
        <v>12</v>
      </c>
      <c r="D1109" s="2">
        <v>183326.49713664001</v>
      </c>
    </row>
    <row r="1110" spans="1:4" x14ac:dyDescent="0.25">
      <c r="A1110">
        <v>2003</v>
      </c>
      <c r="B1110">
        <v>1</v>
      </c>
      <c r="C1110">
        <v>13</v>
      </c>
      <c r="D1110" s="2">
        <v>120010.4494848</v>
      </c>
    </row>
    <row r="1111" spans="1:4" x14ac:dyDescent="0.25">
      <c r="A1111">
        <v>2003</v>
      </c>
      <c r="B1111">
        <v>1</v>
      </c>
      <c r="C1111">
        <v>14</v>
      </c>
      <c r="D1111" s="2">
        <v>76269.420564479995</v>
      </c>
    </row>
    <row r="1112" spans="1:4" x14ac:dyDescent="0.25">
      <c r="A1112">
        <v>2003</v>
      </c>
      <c r="B1112">
        <v>1</v>
      </c>
      <c r="C1112">
        <v>15</v>
      </c>
      <c r="D1112" s="2">
        <v>56897.467269120003</v>
      </c>
    </row>
    <row r="1113" spans="1:4" x14ac:dyDescent="0.25">
      <c r="A1113">
        <v>2003</v>
      </c>
      <c r="B1113">
        <v>1</v>
      </c>
      <c r="C1113">
        <v>16</v>
      </c>
      <c r="D1113" s="2">
        <v>48845.800396799998</v>
      </c>
    </row>
    <row r="1114" spans="1:4" x14ac:dyDescent="0.25">
      <c r="A1114">
        <v>2003</v>
      </c>
      <c r="B1114">
        <v>1</v>
      </c>
      <c r="C1114">
        <v>17</v>
      </c>
      <c r="D1114" s="2">
        <v>38694.975160319998</v>
      </c>
    </row>
    <row r="1115" spans="1:4" x14ac:dyDescent="0.25">
      <c r="A1115">
        <v>2003</v>
      </c>
      <c r="B1115">
        <v>1</v>
      </c>
      <c r="C1115">
        <v>18</v>
      </c>
      <c r="D1115" s="2">
        <v>31707.566899199999</v>
      </c>
    </row>
    <row r="1116" spans="1:4" x14ac:dyDescent="0.25">
      <c r="A1116">
        <v>2003</v>
      </c>
      <c r="B1116">
        <v>1</v>
      </c>
      <c r="C1116">
        <v>19</v>
      </c>
      <c r="D1116" s="2">
        <v>28250.56134144</v>
      </c>
    </row>
    <row r="1117" spans="1:4" x14ac:dyDescent="0.25">
      <c r="A1117">
        <v>2003</v>
      </c>
      <c r="B1117">
        <v>1</v>
      </c>
      <c r="C1117">
        <v>20</v>
      </c>
      <c r="D1117" s="2">
        <v>25565.693755392</v>
      </c>
    </row>
    <row r="1118" spans="1:4" x14ac:dyDescent="0.25">
      <c r="A1118">
        <v>2003</v>
      </c>
      <c r="B1118">
        <v>1</v>
      </c>
      <c r="C1118">
        <v>21</v>
      </c>
      <c r="D1118" s="2">
        <v>27788.159324159999</v>
      </c>
    </row>
    <row r="1119" spans="1:4" x14ac:dyDescent="0.25">
      <c r="A1119">
        <v>2003</v>
      </c>
      <c r="B1119">
        <v>1</v>
      </c>
      <c r="C1119">
        <v>22</v>
      </c>
      <c r="D1119" s="2">
        <v>26381.38070016</v>
      </c>
    </row>
    <row r="1120" spans="1:4" x14ac:dyDescent="0.25">
      <c r="A1120">
        <v>2003</v>
      </c>
      <c r="B1120">
        <v>1</v>
      </c>
      <c r="C1120">
        <v>23</v>
      </c>
      <c r="D1120" s="2">
        <v>23144.321922047999</v>
      </c>
    </row>
    <row r="1121" spans="1:4" x14ac:dyDescent="0.25">
      <c r="A1121">
        <v>2003</v>
      </c>
      <c r="B1121">
        <v>1</v>
      </c>
      <c r="C1121">
        <v>24</v>
      </c>
      <c r="D1121" s="2">
        <v>19398.131610624001</v>
      </c>
    </row>
    <row r="1122" spans="1:4" x14ac:dyDescent="0.25">
      <c r="A1122">
        <v>2003</v>
      </c>
      <c r="B1122">
        <v>1</v>
      </c>
      <c r="C1122">
        <v>25</v>
      </c>
      <c r="D1122" s="2">
        <v>20317.8957078528</v>
      </c>
    </row>
    <row r="1123" spans="1:4" x14ac:dyDescent="0.25">
      <c r="A1123">
        <v>2003</v>
      </c>
      <c r="B1123">
        <v>1</v>
      </c>
      <c r="C1123">
        <v>26</v>
      </c>
      <c r="D1123" s="2">
        <v>19472.262727680001</v>
      </c>
    </row>
    <row r="1124" spans="1:4" x14ac:dyDescent="0.25">
      <c r="A1124">
        <v>2003</v>
      </c>
      <c r="B1124">
        <v>1</v>
      </c>
      <c r="C1124">
        <v>27</v>
      </c>
      <c r="D1124" s="2">
        <v>23987.655124992001</v>
      </c>
    </row>
    <row r="1125" spans="1:4" x14ac:dyDescent="0.25">
      <c r="A1125">
        <v>2003</v>
      </c>
      <c r="B1125">
        <v>1</v>
      </c>
      <c r="C1125">
        <v>28</v>
      </c>
      <c r="D1125" s="2">
        <v>26246.81926656</v>
      </c>
    </row>
    <row r="1126" spans="1:4" x14ac:dyDescent="0.25">
      <c r="A1126">
        <v>2003</v>
      </c>
      <c r="B1126">
        <v>1</v>
      </c>
      <c r="C1126">
        <v>29</v>
      </c>
      <c r="D1126" s="2">
        <v>24822.914641920001</v>
      </c>
    </row>
    <row r="1127" spans="1:4" x14ac:dyDescent="0.25">
      <c r="A1127">
        <v>2003</v>
      </c>
      <c r="B1127">
        <v>1</v>
      </c>
      <c r="C1127">
        <v>30</v>
      </c>
      <c r="D1127" s="2">
        <v>22657.698846719999</v>
      </c>
    </row>
    <row r="1128" spans="1:4" x14ac:dyDescent="0.25">
      <c r="A1128">
        <v>2003</v>
      </c>
      <c r="B1128">
        <v>1</v>
      </c>
      <c r="C1128">
        <v>31</v>
      </c>
      <c r="D1128" s="2">
        <v>21718.215383039998</v>
      </c>
    </row>
    <row r="1129" spans="1:4" x14ac:dyDescent="0.25">
      <c r="A1129">
        <v>2003</v>
      </c>
      <c r="B1129">
        <v>2</v>
      </c>
      <c r="C1129">
        <v>1</v>
      </c>
      <c r="D1129" s="2">
        <v>20022.741319680001</v>
      </c>
    </row>
    <row r="1130" spans="1:4" x14ac:dyDescent="0.25">
      <c r="A1130">
        <v>2003</v>
      </c>
      <c r="B1130">
        <v>2</v>
      </c>
      <c r="C1130">
        <v>2</v>
      </c>
      <c r="D1130" s="2">
        <v>17227.778015232001</v>
      </c>
    </row>
    <row r="1131" spans="1:4" x14ac:dyDescent="0.25">
      <c r="A1131">
        <v>2003</v>
      </c>
      <c r="B1131">
        <v>2</v>
      </c>
      <c r="C1131">
        <v>3</v>
      </c>
      <c r="D1131" s="2">
        <v>15847.6670208</v>
      </c>
    </row>
    <row r="1132" spans="1:4" x14ac:dyDescent="0.25">
      <c r="A1132">
        <v>2003</v>
      </c>
      <c r="B1132">
        <v>2</v>
      </c>
      <c r="C1132">
        <v>4</v>
      </c>
      <c r="D1132" s="2">
        <v>26489.029847040001</v>
      </c>
    </row>
    <row r="1133" spans="1:4" x14ac:dyDescent="0.25">
      <c r="A1133">
        <v>2003</v>
      </c>
      <c r="B1133">
        <v>2</v>
      </c>
      <c r="C1133">
        <v>5</v>
      </c>
      <c r="D1133" s="2">
        <v>50242.792734720002</v>
      </c>
    </row>
    <row r="1134" spans="1:4" x14ac:dyDescent="0.25">
      <c r="A1134">
        <v>2003</v>
      </c>
      <c r="B1134">
        <v>2</v>
      </c>
      <c r="C1134">
        <v>6</v>
      </c>
      <c r="D1134" s="2">
        <v>74140.903342079997</v>
      </c>
    </row>
    <row r="1135" spans="1:4" x14ac:dyDescent="0.25">
      <c r="A1135">
        <v>2003</v>
      </c>
      <c r="B1135">
        <v>2</v>
      </c>
      <c r="C1135">
        <v>7</v>
      </c>
      <c r="D1135" s="2">
        <v>97400.458782720001</v>
      </c>
    </row>
    <row r="1136" spans="1:4" x14ac:dyDescent="0.25">
      <c r="A1136">
        <v>2003</v>
      </c>
      <c r="B1136">
        <v>2</v>
      </c>
      <c r="C1136">
        <v>8</v>
      </c>
      <c r="D1136" s="2">
        <v>80531.348152320003</v>
      </c>
    </row>
    <row r="1137" spans="1:4" x14ac:dyDescent="0.25">
      <c r="A1137">
        <v>2003</v>
      </c>
      <c r="B1137">
        <v>2</v>
      </c>
      <c r="C1137">
        <v>9</v>
      </c>
      <c r="D1137" s="2">
        <v>49616.470425599997</v>
      </c>
    </row>
    <row r="1138" spans="1:4" x14ac:dyDescent="0.25">
      <c r="A1138">
        <v>2003</v>
      </c>
      <c r="B1138">
        <v>2</v>
      </c>
      <c r="C1138">
        <v>10</v>
      </c>
      <c r="D1138" s="2">
        <v>21395.267942400002</v>
      </c>
    </row>
    <row r="1139" spans="1:4" x14ac:dyDescent="0.25">
      <c r="A1139">
        <v>2003</v>
      </c>
      <c r="B1139">
        <v>2</v>
      </c>
      <c r="C1139">
        <v>11</v>
      </c>
      <c r="D1139" s="2">
        <v>16147.372031999999</v>
      </c>
    </row>
    <row r="1140" spans="1:4" x14ac:dyDescent="0.25">
      <c r="A1140">
        <v>2003</v>
      </c>
      <c r="B1140">
        <v>2</v>
      </c>
      <c r="C1140">
        <v>12</v>
      </c>
      <c r="D1140" s="2">
        <v>10626.683397119999</v>
      </c>
    </row>
    <row r="1141" spans="1:4" x14ac:dyDescent="0.25">
      <c r="A1141">
        <v>2003</v>
      </c>
      <c r="B1141">
        <v>2</v>
      </c>
      <c r="C1141">
        <v>13</v>
      </c>
      <c r="D1141" s="2">
        <v>8477.3703167999993</v>
      </c>
    </row>
    <row r="1142" spans="1:4" x14ac:dyDescent="0.25">
      <c r="A1142">
        <v>2003</v>
      </c>
      <c r="B1142">
        <v>2</v>
      </c>
      <c r="C1142">
        <v>14</v>
      </c>
      <c r="D1142" s="2">
        <v>6782.8748820479996</v>
      </c>
    </row>
    <row r="1143" spans="1:4" x14ac:dyDescent="0.25">
      <c r="A1143">
        <v>2003</v>
      </c>
      <c r="B1143">
        <v>2</v>
      </c>
      <c r="C1143">
        <v>15</v>
      </c>
      <c r="D1143" s="2">
        <v>5296.8273407999995</v>
      </c>
    </row>
    <row r="1144" spans="1:4" x14ac:dyDescent="0.25">
      <c r="A1144">
        <v>2003</v>
      </c>
      <c r="B1144">
        <v>2</v>
      </c>
      <c r="C1144">
        <v>16</v>
      </c>
      <c r="D1144" s="2">
        <v>4276.6070169599998</v>
      </c>
    </row>
    <row r="1145" spans="1:4" x14ac:dyDescent="0.25">
      <c r="A1145">
        <v>2003</v>
      </c>
      <c r="B1145">
        <v>2</v>
      </c>
      <c r="C1145">
        <v>17</v>
      </c>
      <c r="D1145" s="2">
        <v>8725.6973260800005</v>
      </c>
    </row>
    <row r="1146" spans="1:4" x14ac:dyDescent="0.25">
      <c r="A1146">
        <v>2003</v>
      </c>
      <c r="B1146">
        <v>2</v>
      </c>
      <c r="C1146">
        <v>18</v>
      </c>
      <c r="D1146" s="2">
        <v>13456.14336</v>
      </c>
    </row>
    <row r="1147" spans="1:4" x14ac:dyDescent="0.25">
      <c r="A1147">
        <v>2003</v>
      </c>
      <c r="B1147">
        <v>2</v>
      </c>
      <c r="C1147">
        <v>19</v>
      </c>
      <c r="D1147" s="2">
        <v>8126.2873036800002</v>
      </c>
    </row>
    <row r="1148" spans="1:4" x14ac:dyDescent="0.25">
      <c r="A1148">
        <v>2003</v>
      </c>
      <c r="B1148">
        <v>2</v>
      </c>
      <c r="C1148">
        <v>20</v>
      </c>
      <c r="D1148" s="2">
        <v>5691.9486412799997</v>
      </c>
    </row>
    <row r="1149" spans="1:4" x14ac:dyDescent="0.25">
      <c r="A1149">
        <v>2003</v>
      </c>
      <c r="B1149">
        <v>2</v>
      </c>
      <c r="C1149">
        <v>21</v>
      </c>
      <c r="D1149" s="2">
        <v>3859.221915648</v>
      </c>
    </row>
    <row r="1150" spans="1:4" x14ac:dyDescent="0.25">
      <c r="A1150">
        <v>2003</v>
      </c>
      <c r="B1150">
        <v>2</v>
      </c>
      <c r="C1150">
        <v>22</v>
      </c>
      <c r="D1150" s="2">
        <v>6356.1928089599996</v>
      </c>
    </row>
    <row r="1151" spans="1:4" x14ac:dyDescent="0.25">
      <c r="A1151">
        <v>2003</v>
      </c>
      <c r="B1151">
        <v>2</v>
      </c>
      <c r="C1151">
        <v>23</v>
      </c>
      <c r="D1151" s="2">
        <v>14591.35254528</v>
      </c>
    </row>
    <row r="1152" spans="1:4" x14ac:dyDescent="0.25">
      <c r="A1152">
        <v>2003</v>
      </c>
      <c r="B1152">
        <v>2</v>
      </c>
      <c r="C1152">
        <v>24</v>
      </c>
      <c r="D1152" s="2">
        <v>19274.090434559999</v>
      </c>
    </row>
    <row r="1153" spans="1:4" x14ac:dyDescent="0.25">
      <c r="A1153">
        <v>2003</v>
      </c>
      <c r="B1153">
        <v>2</v>
      </c>
      <c r="C1153">
        <v>25</v>
      </c>
      <c r="D1153" s="2">
        <v>31585.238323199999</v>
      </c>
    </row>
    <row r="1154" spans="1:4" x14ac:dyDescent="0.25">
      <c r="A1154">
        <v>2003</v>
      </c>
      <c r="B1154">
        <v>2</v>
      </c>
      <c r="C1154">
        <v>26</v>
      </c>
      <c r="D1154" s="2">
        <v>44625.464524800002</v>
      </c>
    </row>
    <row r="1155" spans="1:4" x14ac:dyDescent="0.25">
      <c r="A1155">
        <v>2003</v>
      </c>
      <c r="B1155">
        <v>2</v>
      </c>
      <c r="C1155">
        <v>27</v>
      </c>
      <c r="D1155" s="2">
        <v>25689.000960000001</v>
      </c>
    </row>
    <row r="1156" spans="1:4" x14ac:dyDescent="0.25">
      <c r="A1156">
        <v>2003</v>
      </c>
      <c r="B1156">
        <v>2</v>
      </c>
      <c r="C1156">
        <v>28</v>
      </c>
      <c r="D1156" s="2">
        <v>21285.172224000002</v>
      </c>
    </row>
    <row r="1157" spans="1:4" x14ac:dyDescent="0.25">
      <c r="A1157">
        <v>2003</v>
      </c>
      <c r="B1157">
        <v>3</v>
      </c>
      <c r="C1157">
        <v>1</v>
      </c>
      <c r="D1157" s="2">
        <v>16303.952609280001</v>
      </c>
    </row>
    <row r="1158" spans="1:4" x14ac:dyDescent="0.25">
      <c r="A1158">
        <v>2003</v>
      </c>
      <c r="B1158">
        <v>3</v>
      </c>
      <c r="C1158">
        <v>2</v>
      </c>
      <c r="D1158" s="2">
        <v>12022.452449279999</v>
      </c>
    </row>
    <row r="1159" spans="1:4" x14ac:dyDescent="0.25">
      <c r="A1159">
        <v>2003</v>
      </c>
      <c r="B1159">
        <v>3</v>
      </c>
      <c r="C1159">
        <v>3</v>
      </c>
      <c r="D1159" s="2">
        <v>9937.9735142400004</v>
      </c>
    </row>
    <row r="1160" spans="1:4" x14ac:dyDescent="0.25">
      <c r="A1160">
        <v>2003</v>
      </c>
      <c r="B1160">
        <v>3</v>
      </c>
      <c r="C1160">
        <v>4</v>
      </c>
      <c r="D1160" s="2">
        <v>8127.5105894400003</v>
      </c>
    </row>
    <row r="1161" spans="1:4" x14ac:dyDescent="0.25">
      <c r="A1161">
        <v>2003</v>
      </c>
      <c r="B1161">
        <v>3</v>
      </c>
      <c r="C1161">
        <v>5</v>
      </c>
      <c r="D1161" s="2">
        <v>7339.7145600000003</v>
      </c>
    </row>
    <row r="1162" spans="1:4" x14ac:dyDescent="0.25">
      <c r="A1162">
        <v>2003</v>
      </c>
      <c r="B1162">
        <v>3</v>
      </c>
      <c r="C1162">
        <v>6</v>
      </c>
      <c r="D1162" s="2">
        <v>8543.4277478399999</v>
      </c>
    </row>
    <row r="1163" spans="1:4" x14ac:dyDescent="0.25">
      <c r="A1163">
        <v>2003</v>
      </c>
      <c r="B1163">
        <v>3</v>
      </c>
      <c r="C1163">
        <v>7</v>
      </c>
      <c r="D1163" s="2">
        <v>11312.94670848</v>
      </c>
    </row>
    <row r="1164" spans="1:4" x14ac:dyDescent="0.25">
      <c r="A1164">
        <v>2003</v>
      </c>
      <c r="B1164">
        <v>3</v>
      </c>
      <c r="C1164">
        <v>8</v>
      </c>
      <c r="D1164" s="2">
        <v>34266.680709120003</v>
      </c>
    </row>
    <row r="1165" spans="1:4" x14ac:dyDescent="0.25">
      <c r="A1165">
        <v>2003</v>
      </c>
      <c r="B1165">
        <v>3</v>
      </c>
      <c r="C1165">
        <v>9</v>
      </c>
      <c r="D1165" s="2">
        <v>32099.018342399999</v>
      </c>
    </row>
    <row r="1166" spans="1:4" x14ac:dyDescent="0.25">
      <c r="A1166">
        <v>2003</v>
      </c>
      <c r="B1166">
        <v>3</v>
      </c>
      <c r="C1166">
        <v>10</v>
      </c>
      <c r="D1166" s="2">
        <v>38753.6928768</v>
      </c>
    </row>
    <row r="1167" spans="1:4" x14ac:dyDescent="0.25">
      <c r="A1167">
        <v>2003</v>
      </c>
      <c r="B1167">
        <v>3</v>
      </c>
      <c r="C1167">
        <v>11</v>
      </c>
      <c r="D1167" s="2">
        <v>74008.788480000003</v>
      </c>
    </row>
    <row r="1168" spans="1:4" x14ac:dyDescent="0.25">
      <c r="A1168">
        <v>2003</v>
      </c>
      <c r="B1168">
        <v>3</v>
      </c>
      <c r="C1168">
        <v>12</v>
      </c>
      <c r="D1168" s="2">
        <v>61164.288</v>
      </c>
    </row>
    <row r="1169" spans="1:4" x14ac:dyDescent="0.25">
      <c r="A1169">
        <v>2003</v>
      </c>
      <c r="B1169">
        <v>3</v>
      </c>
      <c r="C1169">
        <v>13</v>
      </c>
      <c r="D1169" s="2">
        <v>68993.316863999993</v>
      </c>
    </row>
    <row r="1170" spans="1:4" x14ac:dyDescent="0.25">
      <c r="A1170">
        <v>2003</v>
      </c>
      <c r="B1170">
        <v>3</v>
      </c>
      <c r="C1170">
        <v>14</v>
      </c>
      <c r="D1170" s="2">
        <v>73641.802752000003</v>
      </c>
    </row>
    <row r="1171" spans="1:4" x14ac:dyDescent="0.25">
      <c r="A1171">
        <v>2003</v>
      </c>
      <c r="B1171">
        <v>3</v>
      </c>
      <c r="C1171">
        <v>15</v>
      </c>
      <c r="D1171" s="2">
        <v>128461.3152768</v>
      </c>
    </row>
    <row r="1172" spans="1:4" x14ac:dyDescent="0.25">
      <c r="A1172">
        <v>2003</v>
      </c>
      <c r="B1172">
        <v>3</v>
      </c>
      <c r="C1172">
        <v>16</v>
      </c>
      <c r="D1172" s="2">
        <v>295056.52531200001</v>
      </c>
    </row>
    <row r="1173" spans="1:4" x14ac:dyDescent="0.25">
      <c r="A1173">
        <v>2003</v>
      </c>
      <c r="B1173">
        <v>3</v>
      </c>
      <c r="C1173">
        <v>17</v>
      </c>
      <c r="D1173" s="2">
        <v>484717.19611392001</v>
      </c>
    </row>
    <row r="1174" spans="1:4" x14ac:dyDescent="0.25">
      <c r="A1174">
        <v>2003</v>
      </c>
      <c r="B1174">
        <v>3</v>
      </c>
      <c r="C1174">
        <v>18</v>
      </c>
      <c r="D1174" s="2">
        <v>470047.55327999999</v>
      </c>
    </row>
    <row r="1175" spans="1:4" x14ac:dyDescent="0.25">
      <c r="A1175">
        <v>2003</v>
      </c>
      <c r="B1175">
        <v>3</v>
      </c>
      <c r="C1175">
        <v>19</v>
      </c>
      <c r="D1175" s="2">
        <v>428620.98101759999</v>
      </c>
    </row>
    <row r="1176" spans="1:4" x14ac:dyDescent="0.25">
      <c r="A1176">
        <v>2003</v>
      </c>
      <c r="B1176">
        <v>3</v>
      </c>
      <c r="C1176">
        <v>20</v>
      </c>
      <c r="D1176" s="2">
        <v>396403.30395648</v>
      </c>
    </row>
    <row r="1177" spans="1:4" x14ac:dyDescent="0.25">
      <c r="A1177">
        <v>2003</v>
      </c>
      <c r="B1177">
        <v>3</v>
      </c>
      <c r="C1177">
        <v>21</v>
      </c>
      <c r="D1177" s="2">
        <v>463965.37648128002</v>
      </c>
    </row>
    <row r="1178" spans="1:4" x14ac:dyDescent="0.25">
      <c r="A1178">
        <v>2003</v>
      </c>
      <c r="B1178">
        <v>3</v>
      </c>
      <c r="C1178">
        <v>22</v>
      </c>
      <c r="D1178" s="2">
        <v>470211.47357183998</v>
      </c>
    </row>
    <row r="1179" spans="1:4" x14ac:dyDescent="0.25">
      <c r="A1179">
        <v>2003</v>
      </c>
      <c r="B1179">
        <v>3</v>
      </c>
      <c r="C1179">
        <v>23</v>
      </c>
      <c r="D1179" s="2">
        <v>452982.71692799998</v>
      </c>
    </row>
    <row r="1180" spans="1:4" x14ac:dyDescent="0.25">
      <c r="A1180">
        <v>2003</v>
      </c>
      <c r="B1180">
        <v>3</v>
      </c>
      <c r="C1180">
        <v>24</v>
      </c>
      <c r="D1180" s="2">
        <v>351117.26512127998</v>
      </c>
    </row>
    <row r="1181" spans="1:4" x14ac:dyDescent="0.25">
      <c r="A1181">
        <v>2003</v>
      </c>
      <c r="B1181">
        <v>3</v>
      </c>
      <c r="C1181">
        <v>25</v>
      </c>
      <c r="D1181" s="2">
        <v>213803.68321843201</v>
      </c>
    </row>
    <row r="1182" spans="1:4" x14ac:dyDescent="0.25">
      <c r="A1182">
        <v>2003</v>
      </c>
      <c r="B1182">
        <v>3</v>
      </c>
      <c r="C1182">
        <v>26</v>
      </c>
      <c r="D1182" s="2">
        <v>176869.99489536</v>
      </c>
    </row>
    <row r="1183" spans="1:4" x14ac:dyDescent="0.25">
      <c r="A1183">
        <v>2003</v>
      </c>
      <c r="B1183">
        <v>3</v>
      </c>
      <c r="C1183">
        <v>27</v>
      </c>
      <c r="D1183" s="2">
        <v>138742.13501337601</v>
      </c>
    </row>
    <row r="1184" spans="1:4" x14ac:dyDescent="0.25">
      <c r="A1184">
        <v>2003</v>
      </c>
      <c r="B1184">
        <v>3</v>
      </c>
      <c r="C1184">
        <v>28</v>
      </c>
      <c r="D1184" s="2">
        <v>118033.864353792</v>
      </c>
    </row>
    <row r="1185" spans="1:4" x14ac:dyDescent="0.25">
      <c r="A1185">
        <v>2003</v>
      </c>
      <c r="B1185">
        <v>3</v>
      </c>
      <c r="C1185">
        <v>29</v>
      </c>
      <c r="D1185" s="2">
        <v>123831.504884736</v>
      </c>
    </row>
    <row r="1186" spans="1:4" x14ac:dyDescent="0.25">
      <c r="A1186">
        <v>2003</v>
      </c>
      <c r="B1186">
        <v>3</v>
      </c>
      <c r="C1186">
        <v>30</v>
      </c>
      <c r="D1186" s="2">
        <v>200396.22663168001</v>
      </c>
    </row>
    <row r="1187" spans="1:4" x14ac:dyDescent="0.25">
      <c r="A1187">
        <v>2003</v>
      </c>
      <c r="B1187">
        <v>3</v>
      </c>
      <c r="C1187">
        <v>31</v>
      </c>
      <c r="D1187" s="2">
        <v>202471.16393779201</v>
      </c>
    </row>
    <row r="1188" spans="1:4" x14ac:dyDescent="0.25">
      <c r="A1188">
        <v>2003</v>
      </c>
      <c r="B1188">
        <v>4</v>
      </c>
      <c r="C1188">
        <v>1</v>
      </c>
      <c r="D1188" s="2">
        <v>159574.93616332801</v>
      </c>
    </row>
    <row r="1189" spans="1:4" x14ac:dyDescent="0.25">
      <c r="A1189">
        <v>2003</v>
      </c>
      <c r="B1189">
        <v>4</v>
      </c>
      <c r="C1189">
        <v>2</v>
      </c>
      <c r="D1189" s="2">
        <v>123201.512718336</v>
      </c>
    </row>
    <row r="1190" spans="1:4" x14ac:dyDescent="0.25">
      <c r="A1190">
        <v>2003</v>
      </c>
      <c r="B1190">
        <v>4</v>
      </c>
      <c r="C1190">
        <v>3</v>
      </c>
      <c r="D1190" s="2">
        <v>99999.941022719999</v>
      </c>
    </row>
    <row r="1191" spans="1:4" x14ac:dyDescent="0.25">
      <c r="A1191">
        <v>2003</v>
      </c>
      <c r="B1191">
        <v>4</v>
      </c>
      <c r="C1191">
        <v>4</v>
      </c>
      <c r="D1191" s="2">
        <v>93893.298508799999</v>
      </c>
    </row>
    <row r="1192" spans="1:4" x14ac:dyDescent="0.25">
      <c r="A1192">
        <v>2003</v>
      </c>
      <c r="B1192">
        <v>4</v>
      </c>
      <c r="C1192">
        <v>5</v>
      </c>
      <c r="D1192" s="2">
        <v>547165.93416191998</v>
      </c>
    </row>
    <row r="1193" spans="1:4" x14ac:dyDescent="0.25">
      <c r="A1193">
        <v>2003</v>
      </c>
      <c r="B1193">
        <v>4</v>
      </c>
      <c r="C1193">
        <v>6</v>
      </c>
      <c r="D1193" s="2">
        <v>847296.64880640002</v>
      </c>
    </row>
    <row r="1194" spans="1:4" x14ac:dyDescent="0.25">
      <c r="A1194">
        <v>2003</v>
      </c>
      <c r="B1194">
        <v>4</v>
      </c>
      <c r="C1194">
        <v>7</v>
      </c>
      <c r="D1194" s="2">
        <v>717095.00565504003</v>
      </c>
    </row>
    <row r="1195" spans="1:4" x14ac:dyDescent="0.25">
      <c r="A1195">
        <v>2003</v>
      </c>
      <c r="B1195">
        <v>4</v>
      </c>
      <c r="C1195">
        <v>8</v>
      </c>
      <c r="D1195" s="2">
        <v>765046.17639935995</v>
      </c>
    </row>
    <row r="1196" spans="1:4" x14ac:dyDescent="0.25">
      <c r="A1196">
        <v>2003</v>
      </c>
      <c r="B1196">
        <v>4</v>
      </c>
      <c r="C1196">
        <v>9</v>
      </c>
      <c r="D1196" s="2">
        <v>707406.58243584004</v>
      </c>
    </row>
    <row r="1197" spans="1:4" x14ac:dyDescent="0.25">
      <c r="A1197">
        <v>2003</v>
      </c>
      <c r="B1197">
        <v>4</v>
      </c>
      <c r="C1197">
        <v>10</v>
      </c>
      <c r="D1197" s="2">
        <v>518315.96279808</v>
      </c>
    </row>
    <row r="1198" spans="1:4" x14ac:dyDescent="0.25">
      <c r="A1198">
        <v>2003</v>
      </c>
      <c r="B1198">
        <v>4</v>
      </c>
      <c r="C1198">
        <v>11</v>
      </c>
      <c r="D1198" s="2">
        <v>372940.03066060803</v>
      </c>
    </row>
    <row r="1199" spans="1:4" x14ac:dyDescent="0.25">
      <c r="A1199">
        <v>2003</v>
      </c>
      <c r="B1199">
        <v>4</v>
      </c>
      <c r="C1199">
        <v>12</v>
      </c>
      <c r="D1199" s="2">
        <v>244665.71500031999</v>
      </c>
    </row>
    <row r="1200" spans="1:4" x14ac:dyDescent="0.25">
      <c r="A1200">
        <v>2003</v>
      </c>
      <c r="B1200">
        <v>4</v>
      </c>
      <c r="C1200">
        <v>13</v>
      </c>
      <c r="D1200" s="2">
        <v>182218.934209536</v>
      </c>
    </row>
    <row r="1201" spans="1:4" x14ac:dyDescent="0.25">
      <c r="A1201">
        <v>2003</v>
      </c>
      <c r="B1201">
        <v>4</v>
      </c>
      <c r="C1201">
        <v>14</v>
      </c>
      <c r="D1201" s="2">
        <v>144748.95740928</v>
      </c>
    </row>
    <row r="1202" spans="1:4" x14ac:dyDescent="0.25">
      <c r="A1202">
        <v>2003</v>
      </c>
      <c r="B1202">
        <v>4</v>
      </c>
      <c r="C1202">
        <v>15</v>
      </c>
      <c r="D1202" s="2">
        <v>93364.105089024</v>
      </c>
    </row>
    <row r="1203" spans="1:4" x14ac:dyDescent="0.25">
      <c r="A1203">
        <v>2003</v>
      </c>
      <c r="B1203">
        <v>4</v>
      </c>
      <c r="C1203">
        <v>16</v>
      </c>
      <c r="D1203" s="2">
        <v>48446.519924736</v>
      </c>
    </row>
    <row r="1204" spans="1:4" x14ac:dyDescent="0.25">
      <c r="A1204">
        <v>2003</v>
      </c>
      <c r="B1204">
        <v>4</v>
      </c>
      <c r="C1204">
        <v>17</v>
      </c>
      <c r="D1204" s="2">
        <v>58726.524137471999</v>
      </c>
    </row>
    <row r="1205" spans="1:4" x14ac:dyDescent="0.25">
      <c r="A1205">
        <v>2003</v>
      </c>
      <c r="B1205">
        <v>4</v>
      </c>
      <c r="C1205">
        <v>18</v>
      </c>
      <c r="D1205" s="2">
        <v>62046.277032960003</v>
      </c>
    </row>
    <row r="1206" spans="1:4" x14ac:dyDescent="0.25">
      <c r="A1206">
        <v>2003</v>
      </c>
      <c r="B1206">
        <v>4</v>
      </c>
      <c r="C1206">
        <v>19</v>
      </c>
      <c r="D1206" s="2">
        <v>42048.001428479998</v>
      </c>
    </row>
    <row r="1207" spans="1:4" x14ac:dyDescent="0.25">
      <c r="A1207">
        <v>2003</v>
      </c>
      <c r="B1207">
        <v>4</v>
      </c>
      <c r="C1207">
        <v>20</v>
      </c>
      <c r="D1207" s="2">
        <v>39646.202167296004</v>
      </c>
    </row>
    <row r="1208" spans="1:4" x14ac:dyDescent="0.25">
      <c r="A1208">
        <v>2003</v>
      </c>
      <c r="B1208">
        <v>4</v>
      </c>
      <c r="C1208">
        <v>21</v>
      </c>
      <c r="D1208" s="2">
        <v>36782.979517439999</v>
      </c>
    </row>
    <row r="1209" spans="1:4" x14ac:dyDescent="0.25">
      <c r="A1209">
        <v>2003</v>
      </c>
      <c r="B1209">
        <v>4</v>
      </c>
      <c r="C1209">
        <v>22</v>
      </c>
      <c r="D1209" s="2">
        <v>31444.438132224001</v>
      </c>
    </row>
    <row r="1210" spans="1:4" x14ac:dyDescent="0.25">
      <c r="A1210">
        <v>2003</v>
      </c>
      <c r="B1210">
        <v>4</v>
      </c>
      <c r="C1210">
        <v>23</v>
      </c>
      <c r="D1210" s="2">
        <v>25423.303292928002</v>
      </c>
    </row>
    <row r="1211" spans="1:4" x14ac:dyDescent="0.25">
      <c r="A1211">
        <v>2003</v>
      </c>
      <c r="B1211">
        <v>4</v>
      </c>
      <c r="C1211">
        <v>24</v>
      </c>
      <c r="D1211" s="2">
        <v>26943.113521152001</v>
      </c>
    </row>
    <row r="1212" spans="1:4" x14ac:dyDescent="0.25">
      <c r="A1212">
        <v>2003</v>
      </c>
      <c r="B1212">
        <v>4</v>
      </c>
      <c r="C1212">
        <v>25</v>
      </c>
      <c r="D1212" s="2">
        <v>18548.926636032</v>
      </c>
    </row>
    <row r="1213" spans="1:4" x14ac:dyDescent="0.25">
      <c r="A1213">
        <v>2003</v>
      </c>
      <c r="B1213">
        <v>4</v>
      </c>
      <c r="C1213">
        <v>26</v>
      </c>
      <c r="D1213" s="2">
        <v>18418.769031168002</v>
      </c>
    </row>
    <row r="1214" spans="1:4" x14ac:dyDescent="0.25">
      <c r="A1214">
        <v>2003</v>
      </c>
      <c r="B1214">
        <v>4</v>
      </c>
      <c r="C1214">
        <v>27</v>
      </c>
      <c r="D1214" s="2">
        <v>18416.811773951998</v>
      </c>
    </row>
    <row r="1215" spans="1:4" x14ac:dyDescent="0.25">
      <c r="A1215">
        <v>2003</v>
      </c>
      <c r="B1215">
        <v>4</v>
      </c>
      <c r="C1215">
        <v>28</v>
      </c>
      <c r="D1215" s="2">
        <v>18775.063241625601</v>
      </c>
    </row>
    <row r="1216" spans="1:4" x14ac:dyDescent="0.25">
      <c r="A1216">
        <v>2003</v>
      </c>
      <c r="B1216">
        <v>4</v>
      </c>
      <c r="C1216">
        <v>29</v>
      </c>
      <c r="D1216" s="2">
        <v>15445.206005759999</v>
      </c>
    </row>
    <row r="1217" spans="1:4" x14ac:dyDescent="0.25">
      <c r="A1217">
        <v>2003</v>
      </c>
      <c r="B1217">
        <v>4</v>
      </c>
      <c r="C1217">
        <v>30</v>
      </c>
      <c r="D1217" s="2">
        <v>15011.918189567999</v>
      </c>
    </row>
    <row r="1218" spans="1:4" x14ac:dyDescent="0.25">
      <c r="A1218">
        <v>2003</v>
      </c>
      <c r="B1218">
        <v>5</v>
      </c>
      <c r="C1218">
        <v>1</v>
      </c>
      <c r="D1218" s="2">
        <v>14924.086272</v>
      </c>
    </row>
    <row r="1219" spans="1:4" x14ac:dyDescent="0.25">
      <c r="A1219">
        <v>2003</v>
      </c>
      <c r="B1219">
        <v>5</v>
      </c>
      <c r="C1219">
        <v>2</v>
      </c>
      <c r="D1219" s="2">
        <v>29571.709962239998</v>
      </c>
    </row>
    <row r="1220" spans="1:4" x14ac:dyDescent="0.25">
      <c r="A1220">
        <v>2003</v>
      </c>
      <c r="B1220">
        <v>5</v>
      </c>
      <c r="C1220">
        <v>3</v>
      </c>
      <c r="D1220" s="2">
        <v>96265.249597439994</v>
      </c>
    </row>
    <row r="1221" spans="1:4" x14ac:dyDescent="0.25">
      <c r="A1221">
        <v>2003</v>
      </c>
      <c r="B1221">
        <v>5</v>
      </c>
      <c r="C1221">
        <v>4</v>
      </c>
      <c r="D1221" s="2">
        <v>88381.906845695994</v>
      </c>
    </row>
    <row r="1222" spans="1:4" x14ac:dyDescent="0.25">
      <c r="A1222">
        <v>2003</v>
      </c>
      <c r="B1222">
        <v>5</v>
      </c>
      <c r="C1222">
        <v>5</v>
      </c>
      <c r="D1222" s="2">
        <v>308825.82982655999</v>
      </c>
    </row>
    <row r="1223" spans="1:4" x14ac:dyDescent="0.25">
      <c r="A1223">
        <v>2003</v>
      </c>
      <c r="B1223">
        <v>5</v>
      </c>
      <c r="C1223">
        <v>6</v>
      </c>
      <c r="D1223" s="2">
        <v>1016115.79235328</v>
      </c>
    </row>
    <row r="1224" spans="1:4" x14ac:dyDescent="0.25">
      <c r="A1224">
        <v>2003</v>
      </c>
      <c r="B1224">
        <v>5</v>
      </c>
      <c r="C1224">
        <v>7</v>
      </c>
      <c r="D1224" s="2">
        <v>828229.70142719999</v>
      </c>
    </row>
    <row r="1225" spans="1:4" x14ac:dyDescent="0.25">
      <c r="A1225">
        <v>2003</v>
      </c>
      <c r="B1225">
        <v>5</v>
      </c>
      <c r="C1225">
        <v>8</v>
      </c>
      <c r="D1225" s="2">
        <v>619978.34916863998</v>
      </c>
    </row>
    <row r="1226" spans="1:4" x14ac:dyDescent="0.25">
      <c r="A1226">
        <v>2003</v>
      </c>
      <c r="B1226">
        <v>5</v>
      </c>
      <c r="C1226">
        <v>9</v>
      </c>
      <c r="D1226" s="2">
        <v>703989.53754624003</v>
      </c>
    </row>
    <row r="1227" spans="1:4" x14ac:dyDescent="0.25">
      <c r="A1227">
        <v>2003</v>
      </c>
      <c r="B1227">
        <v>5</v>
      </c>
      <c r="C1227">
        <v>10</v>
      </c>
      <c r="D1227" s="2">
        <v>1461660.11633664</v>
      </c>
    </row>
    <row r="1228" spans="1:4" x14ac:dyDescent="0.25">
      <c r="A1228">
        <v>2003</v>
      </c>
      <c r="B1228">
        <v>5</v>
      </c>
      <c r="C1228">
        <v>11</v>
      </c>
      <c r="D1228" s="2">
        <v>1461014.2214553601</v>
      </c>
    </row>
    <row r="1229" spans="1:4" x14ac:dyDescent="0.25">
      <c r="A1229">
        <v>2003</v>
      </c>
      <c r="B1229">
        <v>5</v>
      </c>
      <c r="C1229">
        <v>12</v>
      </c>
      <c r="D1229" s="2">
        <v>1051252.63699968</v>
      </c>
    </row>
    <row r="1230" spans="1:4" x14ac:dyDescent="0.25">
      <c r="A1230">
        <v>2003</v>
      </c>
      <c r="B1230">
        <v>5</v>
      </c>
      <c r="C1230">
        <v>13</v>
      </c>
      <c r="D1230" s="2">
        <v>894049.40726784</v>
      </c>
    </row>
    <row r="1231" spans="1:4" x14ac:dyDescent="0.25">
      <c r="A1231">
        <v>2003</v>
      </c>
      <c r="B1231">
        <v>5</v>
      </c>
      <c r="C1231">
        <v>14</v>
      </c>
      <c r="D1231" s="2">
        <v>701194.73734656</v>
      </c>
    </row>
    <row r="1232" spans="1:4" x14ac:dyDescent="0.25">
      <c r="A1232">
        <v>2003</v>
      </c>
      <c r="B1232">
        <v>5</v>
      </c>
      <c r="C1232">
        <v>15</v>
      </c>
      <c r="D1232" s="2">
        <v>520620.63316992001</v>
      </c>
    </row>
    <row r="1233" spans="1:4" x14ac:dyDescent="0.25">
      <c r="A1233">
        <v>2003</v>
      </c>
      <c r="B1233">
        <v>5</v>
      </c>
      <c r="C1233">
        <v>16</v>
      </c>
      <c r="D1233" s="2">
        <v>397646.03996006399</v>
      </c>
    </row>
    <row r="1234" spans="1:4" x14ac:dyDescent="0.25">
      <c r="A1234">
        <v>2003</v>
      </c>
      <c r="B1234">
        <v>5</v>
      </c>
      <c r="C1234">
        <v>17</v>
      </c>
      <c r="D1234" s="2">
        <v>264152.04551423999</v>
      </c>
    </row>
    <row r="1235" spans="1:4" x14ac:dyDescent="0.25">
      <c r="A1235">
        <v>2003</v>
      </c>
      <c r="B1235">
        <v>5</v>
      </c>
      <c r="C1235">
        <v>18</v>
      </c>
      <c r="D1235" s="2">
        <v>221285.05426944001</v>
      </c>
    </row>
    <row r="1236" spans="1:4" x14ac:dyDescent="0.25">
      <c r="A1236">
        <v>2003</v>
      </c>
      <c r="B1236">
        <v>5</v>
      </c>
      <c r="C1236">
        <v>19</v>
      </c>
      <c r="D1236" s="2">
        <v>145832.78859263999</v>
      </c>
    </row>
    <row r="1237" spans="1:4" x14ac:dyDescent="0.25">
      <c r="A1237">
        <v>2003</v>
      </c>
      <c r="B1237">
        <v>5</v>
      </c>
      <c r="C1237">
        <v>20</v>
      </c>
      <c r="D1237" s="2">
        <v>121392.02842214399</v>
      </c>
    </row>
    <row r="1238" spans="1:4" x14ac:dyDescent="0.25">
      <c r="A1238">
        <v>2003</v>
      </c>
      <c r="B1238">
        <v>5</v>
      </c>
      <c r="C1238">
        <v>21</v>
      </c>
      <c r="D1238" s="2">
        <v>98750.232290304004</v>
      </c>
    </row>
    <row r="1239" spans="1:4" x14ac:dyDescent="0.25">
      <c r="A1239">
        <v>2003</v>
      </c>
      <c r="B1239">
        <v>5</v>
      </c>
      <c r="C1239">
        <v>22</v>
      </c>
      <c r="D1239" s="2">
        <v>83159.944593407999</v>
      </c>
    </row>
    <row r="1240" spans="1:4" x14ac:dyDescent="0.25">
      <c r="A1240">
        <v>2003</v>
      </c>
      <c r="B1240">
        <v>5</v>
      </c>
      <c r="C1240">
        <v>23</v>
      </c>
      <c r="D1240" s="2">
        <v>71472.183128064004</v>
      </c>
    </row>
    <row r="1241" spans="1:4" x14ac:dyDescent="0.25">
      <c r="A1241">
        <v>2003</v>
      </c>
      <c r="B1241">
        <v>5</v>
      </c>
      <c r="C1241">
        <v>24</v>
      </c>
      <c r="D1241" s="2">
        <v>67551.062952959997</v>
      </c>
    </row>
    <row r="1242" spans="1:4" x14ac:dyDescent="0.25">
      <c r="A1242">
        <v>2003</v>
      </c>
      <c r="B1242">
        <v>5</v>
      </c>
      <c r="C1242">
        <v>25</v>
      </c>
      <c r="D1242" s="2">
        <v>44216.887080959998</v>
      </c>
    </row>
    <row r="1243" spans="1:4" x14ac:dyDescent="0.25">
      <c r="A1243">
        <v>2003</v>
      </c>
      <c r="B1243">
        <v>5</v>
      </c>
      <c r="C1243">
        <v>26</v>
      </c>
      <c r="D1243" s="2">
        <v>38597.112299519998</v>
      </c>
    </row>
    <row r="1244" spans="1:4" x14ac:dyDescent="0.25">
      <c r="A1244">
        <v>2003</v>
      </c>
      <c r="B1244">
        <v>5</v>
      </c>
      <c r="C1244">
        <v>27</v>
      </c>
      <c r="D1244" s="2">
        <v>35103.408168959999</v>
      </c>
    </row>
    <row r="1245" spans="1:4" x14ac:dyDescent="0.25">
      <c r="A1245">
        <v>2003</v>
      </c>
      <c r="B1245">
        <v>5</v>
      </c>
      <c r="C1245">
        <v>28</v>
      </c>
      <c r="D1245" s="2">
        <v>28110.128136192001</v>
      </c>
    </row>
    <row r="1246" spans="1:4" x14ac:dyDescent="0.25">
      <c r="A1246">
        <v>2003</v>
      </c>
      <c r="B1246">
        <v>5</v>
      </c>
      <c r="C1246">
        <v>29</v>
      </c>
      <c r="D1246" s="2">
        <v>24914.66107392</v>
      </c>
    </row>
    <row r="1247" spans="1:4" x14ac:dyDescent="0.25">
      <c r="A1247">
        <v>2003</v>
      </c>
      <c r="B1247">
        <v>5</v>
      </c>
      <c r="C1247">
        <v>30</v>
      </c>
      <c r="D1247" s="2">
        <v>21321.870796800002</v>
      </c>
    </row>
    <row r="1248" spans="1:4" x14ac:dyDescent="0.25">
      <c r="A1248">
        <v>2003</v>
      </c>
      <c r="B1248">
        <v>5</v>
      </c>
      <c r="C1248">
        <v>31</v>
      </c>
      <c r="D1248" s="2">
        <v>26993.023580159999</v>
      </c>
    </row>
    <row r="1249" spans="1:4" x14ac:dyDescent="0.25">
      <c r="A1249">
        <v>2003</v>
      </c>
      <c r="B1249">
        <v>6</v>
      </c>
      <c r="C1249">
        <v>1</v>
      </c>
      <c r="D1249" s="2">
        <v>40537.24351488</v>
      </c>
    </row>
    <row r="1250" spans="1:4" x14ac:dyDescent="0.25">
      <c r="A1250">
        <v>2003</v>
      </c>
      <c r="B1250">
        <v>6</v>
      </c>
      <c r="C1250">
        <v>2</v>
      </c>
      <c r="D1250" s="2">
        <v>30249.410273279998</v>
      </c>
    </row>
    <row r="1251" spans="1:4" x14ac:dyDescent="0.25">
      <c r="A1251">
        <v>2003</v>
      </c>
      <c r="B1251">
        <v>6</v>
      </c>
      <c r="C1251">
        <v>3</v>
      </c>
      <c r="D1251" s="2">
        <v>22056.576224256001</v>
      </c>
    </row>
    <row r="1252" spans="1:4" x14ac:dyDescent="0.25">
      <c r="A1252">
        <v>2003</v>
      </c>
      <c r="B1252">
        <v>6</v>
      </c>
      <c r="C1252">
        <v>4</v>
      </c>
      <c r="D1252" s="2">
        <v>24957.47607552</v>
      </c>
    </row>
    <row r="1253" spans="1:4" x14ac:dyDescent="0.25">
      <c r="A1253">
        <v>2003</v>
      </c>
      <c r="B1253">
        <v>6</v>
      </c>
      <c r="C1253">
        <v>5</v>
      </c>
      <c r="D1253" s="2">
        <v>20206.968155136001</v>
      </c>
    </row>
    <row r="1254" spans="1:4" x14ac:dyDescent="0.25">
      <c r="A1254">
        <v>2003</v>
      </c>
      <c r="B1254">
        <v>6</v>
      </c>
      <c r="C1254">
        <v>6</v>
      </c>
      <c r="D1254" s="2">
        <v>25103.781052416001</v>
      </c>
    </row>
    <row r="1255" spans="1:4" x14ac:dyDescent="0.25">
      <c r="A1255">
        <v>2003</v>
      </c>
      <c r="B1255">
        <v>6</v>
      </c>
      <c r="C1255">
        <v>7</v>
      </c>
      <c r="D1255" s="2">
        <v>19916.315458559999</v>
      </c>
    </row>
    <row r="1256" spans="1:4" x14ac:dyDescent="0.25">
      <c r="A1256">
        <v>2003</v>
      </c>
      <c r="B1256">
        <v>6</v>
      </c>
      <c r="C1256">
        <v>8</v>
      </c>
      <c r="D1256" s="2">
        <v>18504.888348672001</v>
      </c>
    </row>
    <row r="1257" spans="1:4" x14ac:dyDescent="0.25">
      <c r="A1257">
        <v>2003</v>
      </c>
      <c r="B1257">
        <v>6</v>
      </c>
      <c r="C1257">
        <v>9</v>
      </c>
      <c r="D1257" s="2">
        <v>19872.032514048002</v>
      </c>
    </row>
    <row r="1258" spans="1:4" x14ac:dyDescent="0.25">
      <c r="A1258">
        <v>2003</v>
      </c>
      <c r="B1258">
        <v>6</v>
      </c>
      <c r="C1258">
        <v>10</v>
      </c>
      <c r="D1258" s="2">
        <v>12142.823768064</v>
      </c>
    </row>
    <row r="1259" spans="1:4" x14ac:dyDescent="0.25">
      <c r="A1259">
        <v>2003</v>
      </c>
      <c r="B1259">
        <v>6</v>
      </c>
      <c r="C1259">
        <v>11</v>
      </c>
      <c r="D1259" s="2">
        <v>15088.251220992001</v>
      </c>
    </row>
    <row r="1260" spans="1:4" x14ac:dyDescent="0.25">
      <c r="A1260">
        <v>2003</v>
      </c>
      <c r="B1260">
        <v>6</v>
      </c>
      <c r="C1260">
        <v>12</v>
      </c>
      <c r="D1260" s="2">
        <v>21887.02881792</v>
      </c>
    </row>
    <row r="1261" spans="1:4" x14ac:dyDescent="0.25">
      <c r="A1261">
        <v>2003</v>
      </c>
      <c r="B1261">
        <v>6</v>
      </c>
      <c r="C1261">
        <v>13</v>
      </c>
      <c r="D1261" s="2">
        <v>71665.462278143998</v>
      </c>
    </row>
    <row r="1262" spans="1:4" x14ac:dyDescent="0.25">
      <c r="A1262">
        <v>2003</v>
      </c>
      <c r="B1262">
        <v>6</v>
      </c>
      <c r="C1262">
        <v>14</v>
      </c>
      <c r="D1262" s="2">
        <v>181930.23877017599</v>
      </c>
    </row>
    <row r="1263" spans="1:4" x14ac:dyDescent="0.25">
      <c r="A1263">
        <v>2003</v>
      </c>
      <c r="B1263">
        <v>6</v>
      </c>
      <c r="C1263">
        <v>15</v>
      </c>
      <c r="D1263" s="2">
        <v>388234.20165120001</v>
      </c>
    </row>
    <row r="1264" spans="1:4" x14ac:dyDescent="0.25">
      <c r="A1264">
        <v>2003</v>
      </c>
      <c r="B1264">
        <v>6</v>
      </c>
      <c r="C1264">
        <v>16</v>
      </c>
      <c r="D1264" s="2">
        <v>364049.84217600001</v>
      </c>
    </row>
    <row r="1265" spans="1:4" x14ac:dyDescent="0.25">
      <c r="A1265">
        <v>2003</v>
      </c>
      <c r="B1265">
        <v>6</v>
      </c>
      <c r="C1265">
        <v>17</v>
      </c>
      <c r="D1265" s="2">
        <v>371580.38931455999</v>
      </c>
    </row>
    <row r="1266" spans="1:4" x14ac:dyDescent="0.25">
      <c r="A1266">
        <v>2003</v>
      </c>
      <c r="B1266">
        <v>6</v>
      </c>
      <c r="C1266">
        <v>18</v>
      </c>
      <c r="D1266" s="2">
        <v>535008.10475519998</v>
      </c>
    </row>
    <row r="1267" spans="1:4" x14ac:dyDescent="0.25">
      <c r="A1267">
        <v>2003</v>
      </c>
      <c r="B1267">
        <v>6</v>
      </c>
      <c r="C1267">
        <v>19</v>
      </c>
      <c r="D1267" s="2">
        <v>521450.0209152</v>
      </c>
    </row>
    <row r="1268" spans="1:4" x14ac:dyDescent="0.25">
      <c r="A1268">
        <v>2003</v>
      </c>
      <c r="B1268">
        <v>6</v>
      </c>
      <c r="C1268">
        <v>20</v>
      </c>
      <c r="D1268" s="2">
        <v>342298.19031551998</v>
      </c>
    </row>
    <row r="1269" spans="1:4" x14ac:dyDescent="0.25">
      <c r="A1269">
        <v>2003</v>
      </c>
      <c r="B1269">
        <v>6</v>
      </c>
      <c r="C1269">
        <v>21</v>
      </c>
      <c r="D1269" s="2">
        <v>238641.03263232001</v>
      </c>
    </row>
    <row r="1270" spans="1:4" x14ac:dyDescent="0.25">
      <c r="A1270">
        <v>2003</v>
      </c>
      <c r="B1270">
        <v>6</v>
      </c>
      <c r="C1270">
        <v>22</v>
      </c>
      <c r="D1270" s="2">
        <v>150536.56699699201</v>
      </c>
    </row>
    <row r="1271" spans="1:4" x14ac:dyDescent="0.25">
      <c r="A1271">
        <v>2003</v>
      </c>
      <c r="B1271">
        <v>6</v>
      </c>
      <c r="C1271">
        <v>23</v>
      </c>
      <c r="D1271" s="2">
        <v>102212.130991104</v>
      </c>
    </row>
    <row r="1272" spans="1:4" x14ac:dyDescent="0.25">
      <c r="A1272">
        <v>2003</v>
      </c>
      <c r="B1272">
        <v>6</v>
      </c>
      <c r="C1272">
        <v>24</v>
      </c>
      <c r="D1272" s="2">
        <v>70672.154241024007</v>
      </c>
    </row>
    <row r="1273" spans="1:4" x14ac:dyDescent="0.25">
      <c r="A1273">
        <v>2003</v>
      </c>
      <c r="B1273">
        <v>6</v>
      </c>
      <c r="C1273">
        <v>25</v>
      </c>
      <c r="D1273" s="2">
        <v>67382.249518080003</v>
      </c>
    </row>
    <row r="1274" spans="1:4" x14ac:dyDescent="0.25">
      <c r="A1274">
        <v>2003</v>
      </c>
      <c r="B1274">
        <v>6</v>
      </c>
      <c r="C1274">
        <v>26</v>
      </c>
      <c r="D1274" s="2">
        <v>42182.807519232003</v>
      </c>
    </row>
    <row r="1275" spans="1:4" x14ac:dyDescent="0.25">
      <c r="A1275">
        <v>2003</v>
      </c>
      <c r="B1275">
        <v>6</v>
      </c>
      <c r="C1275">
        <v>27</v>
      </c>
      <c r="D1275" s="2">
        <v>32021.706682368</v>
      </c>
    </row>
    <row r="1276" spans="1:4" x14ac:dyDescent="0.25">
      <c r="A1276">
        <v>2003</v>
      </c>
      <c r="B1276">
        <v>6</v>
      </c>
      <c r="C1276">
        <v>28</v>
      </c>
      <c r="D1276" s="2">
        <v>27239.882646528</v>
      </c>
    </row>
    <row r="1277" spans="1:4" x14ac:dyDescent="0.25">
      <c r="A1277">
        <v>2003</v>
      </c>
      <c r="B1277">
        <v>6</v>
      </c>
      <c r="C1277">
        <v>29</v>
      </c>
      <c r="D1277" s="2">
        <v>31821.332474880001</v>
      </c>
    </row>
    <row r="1278" spans="1:4" x14ac:dyDescent="0.25">
      <c r="A1278">
        <v>2003</v>
      </c>
      <c r="B1278">
        <v>6</v>
      </c>
      <c r="C1278">
        <v>30</v>
      </c>
      <c r="D1278" s="2">
        <v>26772.342829056</v>
      </c>
    </row>
    <row r="1279" spans="1:4" x14ac:dyDescent="0.25">
      <c r="A1279">
        <v>2003</v>
      </c>
      <c r="B1279">
        <v>7</v>
      </c>
      <c r="C1279">
        <v>1</v>
      </c>
      <c r="D1279" s="2">
        <v>19188.460431359999</v>
      </c>
    </row>
    <row r="1280" spans="1:4" x14ac:dyDescent="0.25">
      <c r="A1280">
        <v>2003</v>
      </c>
      <c r="B1280">
        <v>7</v>
      </c>
      <c r="C1280">
        <v>2</v>
      </c>
      <c r="D1280" s="2">
        <v>17327.598133248001</v>
      </c>
    </row>
    <row r="1281" spans="1:4" x14ac:dyDescent="0.25">
      <c r="A1281">
        <v>2003</v>
      </c>
      <c r="B1281">
        <v>7</v>
      </c>
      <c r="C1281">
        <v>3</v>
      </c>
      <c r="D1281" s="2">
        <v>27218.10816</v>
      </c>
    </row>
    <row r="1282" spans="1:4" x14ac:dyDescent="0.25">
      <c r="A1282">
        <v>2003</v>
      </c>
      <c r="B1282">
        <v>7</v>
      </c>
      <c r="C1282">
        <v>4</v>
      </c>
      <c r="D1282" s="2">
        <v>47864.72521728</v>
      </c>
    </row>
    <row r="1283" spans="1:4" x14ac:dyDescent="0.25">
      <c r="A1283">
        <v>2003</v>
      </c>
      <c r="B1283">
        <v>7</v>
      </c>
      <c r="C1283">
        <v>5</v>
      </c>
      <c r="D1283" s="2">
        <v>48755.032593408003</v>
      </c>
    </row>
    <row r="1284" spans="1:4" x14ac:dyDescent="0.25">
      <c r="A1284">
        <v>2003</v>
      </c>
      <c r="B1284">
        <v>7</v>
      </c>
      <c r="C1284">
        <v>6</v>
      </c>
      <c r="D1284" s="2">
        <v>138221.50459391999</v>
      </c>
    </row>
    <row r="1285" spans="1:4" x14ac:dyDescent="0.25">
      <c r="A1285">
        <v>2003</v>
      </c>
      <c r="B1285">
        <v>7</v>
      </c>
      <c r="C1285">
        <v>7</v>
      </c>
      <c r="D1285" s="2">
        <v>321809.78488320002</v>
      </c>
    </row>
    <row r="1286" spans="1:4" x14ac:dyDescent="0.25">
      <c r="A1286">
        <v>2003</v>
      </c>
      <c r="B1286">
        <v>7</v>
      </c>
      <c r="C1286">
        <v>8</v>
      </c>
      <c r="D1286" s="2">
        <v>516124.65023999999</v>
      </c>
    </row>
    <row r="1287" spans="1:4" x14ac:dyDescent="0.25">
      <c r="A1287">
        <v>2003</v>
      </c>
      <c r="B1287">
        <v>7</v>
      </c>
      <c r="C1287">
        <v>9</v>
      </c>
      <c r="D1287" s="2">
        <v>646266.76015104004</v>
      </c>
    </row>
    <row r="1288" spans="1:4" x14ac:dyDescent="0.25">
      <c r="A1288">
        <v>2003</v>
      </c>
      <c r="B1288">
        <v>7</v>
      </c>
      <c r="C1288">
        <v>10</v>
      </c>
      <c r="D1288" s="2">
        <v>561204.36154367996</v>
      </c>
    </row>
    <row r="1289" spans="1:4" x14ac:dyDescent="0.25">
      <c r="A1289">
        <v>2003</v>
      </c>
      <c r="B1289">
        <v>7</v>
      </c>
      <c r="C1289">
        <v>11</v>
      </c>
      <c r="D1289" s="2">
        <v>418657.31850240001</v>
      </c>
    </row>
    <row r="1290" spans="1:4" x14ac:dyDescent="0.25">
      <c r="A1290">
        <v>2003</v>
      </c>
      <c r="B1290">
        <v>7</v>
      </c>
      <c r="C1290">
        <v>12</v>
      </c>
      <c r="D1290" s="2">
        <v>317281.18099968001</v>
      </c>
    </row>
    <row r="1291" spans="1:4" x14ac:dyDescent="0.25">
      <c r="A1291">
        <v>2003</v>
      </c>
      <c r="B1291">
        <v>7</v>
      </c>
      <c r="C1291">
        <v>13</v>
      </c>
      <c r="D1291" s="2">
        <v>241564.68559872001</v>
      </c>
    </row>
    <row r="1292" spans="1:4" x14ac:dyDescent="0.25">
      <c r="A1292">
        <v>2003</v>
      </c>
      <c r="B1292">
        <v>7</v>
      </c>
      <c r="C1292">
        <v>14</v>
      </c>
      <c r="D1292" s="2">
        <v>178698.80710656001</v>
      </c>
    </row>
    <row r="1293" spans="1:4" x14ac:dyDescent="0.25">
      <c r="A1293">
        <v>2003</v>
      </c>
      <c r="B1293">
        <v>7</v>
      </c>
      <c r="C1293">
        <v>15</v>
      </c>
      <c r="D1293" s="2">
        <v>135217.11476736001</v>
      </c>
    </row>
    <row r="1294" spans="1:4" x14ac:dyDescent="0.25">
      <c r="A1294">
        <v>2003</v>
      </c>
      <c r="B1294">
        <v>7</v>
      </c>
      <c r="C1294">
        <v>16</v>
      </c>
      <c r="D1294" s="2">
        <v>67576.75195392</v>
      </c>
    </row>
    <row r="1295" spans="1:4" x14ac:dyDescent="0.25">
      <c r="A1295">
        <v>2003</v>
      </c>
      <c r="B1295">
        <v>7</v>
      </c>
      <c r="C1295">
        <v>17</v>
      </c>
      <c r="D1295" s="2">
        <v>41183.13839616</v>
      </c>
    </row>
    <row r="1296" spans="1:4" x14ac:dyDescent="0.25">
      <c r="A1296">
        <v>2003</v>
      </c>
      <c r="B1296">
        <v>7</v>
      </c>
      <c r="C1296">
        <v>18</v>
      </c>
      <c r="D1296" s="2">
        <v>17899.11724032</v>
      </c>
    </row>
    <row r="1297" spans="1:4" x14ac:dyDescent="0.25">
      <c r="A1297">
        <v>2003</v>
      </c>
      <c r="B1297">
        <v>7</v>
      </c>
      <c r="C1297">
        <v>19</v>
      </c>
      <c r="D1297" s="2">
        <v>8417.1846574079991</v>
      </c>
    </row>
    <row r="1298" spans="1:4" x14ac:dyDescent="0.25">
      <c r="A1298">
        <v>2003</v>
      </c>
      <c r="B1298">
        <v>7</v>
      </c>
      <c r="C1298">
        <v>20</v>
      </c>
      <c r="D1298" s="2">
        <v>6149.2128583679996</v>
      </c>
    </row>
    <row r="1299" spans="1:4" x14ac:dyDescent="0.25">
      <c r="A1299">
        <v>2003</v>
      </c>
      <c r="B1299">
        <v>7</v>
      </c>
      <c r="C1299">
        <v>21</v>
      </c>
      <c r="D1299" s="2">
        <v>6707.3981506560003</v>
      </c>
    </row>
    <row r="1300" spans="1:4" x14ac:dyDescent="0.25">
      <c r="A1300">
        <v>2003</v>
      </c>
      <c r="B1300">
        <v>7</v>
      </c>
      <c r="C1300">
        <v>22</v>
      </c>
      <c r="D1300" s="2">
        <v>58508.53461504</v>
      </c>
    </row>
    <row r="1301" spans="1:4" x14ac:dyDescent="0.25">
      <c r="A1301">
        <v>2003</v>
      </c>
      <c r="B1301">
        <v>7</v>
      </c>
      <c r="C1301">
        <v>23</v>
      </c>
      <c r="D1301" s="2">
        <v>112318.02086400001</v>
      </c>
    </row>
    <row r="1302" spans="1:4" x14ac:dyDescent="0.25">
      <c r="A1302">
        <v>2003</v>
      </c>
      <c r="B1302">
        <v>7</v>
      </c>
      <c r="C1302">
        <v>24</v>
      </c>
      <c r="D1302" s="2">
        <v>104436.79847424</v>
      </c>
    </row>
    <row r="1303" spans="1:4" x14ac:dyDescent="0.25">
      <c r="A1303">
        <v>2003</v>
      </c>
      <c r="B1303">
        <v>7</v>
      </c>
      <c r="C1303">
        <v>25</v>
      </c>
      <c r="D1303" s="2">
        <v>61401.850094592002</v>
      </c>
    </row>
    <row r="1304" spans="1:4" x14ac:dyDescent="0.25">
      <c r="A1304">
        <v>2003</v>
      </c>
      <c r="B1304">
        <v>7</v>
      </c>
      <c r="C1304">
        <v>26</v>
      </c>
      <c r="D1304" s="2">
        <v>37036.199669759997</v>
      </c>
    </row>
    <row r="1305" spans="1:4" x14ac:dyDescent="0.25">
      <c r="A1305">
        <v>2003</v>
      </c>
      <c r="B1305">
        <v>7</v>
      </c>
      <c r="C1305">
        <v>27</v>
      </c>
      <c r="D1305" s="2">
        <v>30306.415389696002</v>
      </c>
    </row>
    <row r="1306" spans="1:4" x14ac:dyDescent="0.25">
      <c r="A1306">
        <v>2003</v>
      </c>
      <c r="B1306">
        <v>7</v>
      </c>
      <c r="C1306">
        <v>28</v>
      </c>
      <c r="D1306" s="2">
        <v>34205.516421120003</v>
      </c>
    </row>
    <row r="1307" spans="1:4" x14ac:dyDescent="0.25">
      <c r="A1307">
        <v>2003</v>
      </c>
      <c r="B1307">
        <v>7</v>
      </c>
      <c r="C1307">
        <v>29</v>
      </c>
      <c r="D1307" s="2">
        <v>39704.919883775998</v>
      </c>
    </row>
    <row r="1308" spans="1:4" x14ac:dyDescent="0.25">
      <c r="A1308">
        <v>2003</v>
      </c>
      <c r="B1308">
        <v>7</v>
      </c>
      <c r="C1308">
        <v>30</v>
      </c>
      <c r="D1308" s="2">
        <v>39445.093988351997</v>
      </c>
    </row>
    <row r="1309" spans="1:4" x14ac:dyDescent="0.25">
      <c r="A1309">
        <v>2003</v>
      </c>
      <c r="B1309">
        <v>7</v>
      </c>
      <c r="C1309">
        <v>31</v>
      </c>
      <c r="D1309" s="2">
        <v>22033.82310912</v>
      </c>
    </row>
    <row r="1310" spans="1:4" x14ac:dyDescent="0.25">
      <c r="A1310">
        <v>2003</v>
      </c>
      <c r="B1310">
        <v>8</v>
      </c>
      <c r="C1310">
        <v>1</v>
      </c>
      <c r="D1310" s="2">
        <v>15325.32400128</v>
      </c>
    </row>
    <row r="1311" spans="1:4" x14ac:dyDescent="0.25">
      <c r="A1311">
        <v>2003</v>
      </c>
      <c r="B1311">
        <v>8</v>
      </c>
      <c r="C1311">
        <v>2</v>
      </c>
      <c r="D1311" s="2">
        <v>39114.317518848002</v>
      </c>
    </row>
    <row r="1312" spans="1:4" x14ac:dyDescent="0.25">
      <c r="A1312">
        <v>2003</v>
      </c>
      <c r="B1312">
        <v>8</v>
      </c>
      <c r="C1312">
        <v>3</v>
      </c>
      <c r="D1312" s="2">
        <v>152558.41370112001</v>
      </c>
    </row>
    <row r="1313" spans="1:4" x14ac:dyDescent="0.25">
      <c r="A1313">
        <v>2003</v>
      </c>
      <c r="B1313">
        <v>8</v>
      </c>
      <c r="C1313">
        <v>4</v>
      </c>
      <c r="D1313" s="2">
        <v>189488.59527168001</v>
      </c>
    </row>
    <row r="1314" spans="1:4" x14ac:dyDescent="0.25">
      <c r="A1314">
        <v>2003</v>
      </c>
      <c r="B1314">
        <v>8</v>
      </c>
      <c r="C1314">
        <v>5</v>
      </c>
      <c r="D1314" s="2">
        <v>214945.98746112001</v>
      </c>
    </row>
    <row r="1315" spans="1:4" x14ac:dyDescent="0.25">
      <c r="A1315">
        <v>2003</v>
      </c>
      <c r="B1315">
        <v>8</v>
      </c>
      <c r="C1315">
        <v>6</v>
      </c>
      <c r="D1315" s="2">
        <v>168131.65694976001</v>
      </c>
    </row>
    <row r="1316" spans="1:4" x14ac:dyDescent="0.25">
      <c r="A1316">
        <v>2003</v>
      </c>
      <c r="B1316">
        <v>8</v>
      </c>
      <c r="C1316">
        <v>7</v>
      </c>
      <c r="D1316" s="2">
        <v>105684.54994944</v>
      </c>
    </row>
    <row r="1317" spans="1:4" x14ac:dyDescent="0.25">
      <c r="A1317">
        <v>2003</v>
      </c>
      <c r="B1317">
        <v>8</v>
      </c>
      <c r="C1317">
        <v>8</v>
      </c>
      <c r="D1317" s="2">
        <v>64051.242393599998</v>
      </c>
    </row>
    <row r="1318" spans="1:4" x14ac:dyDescent="0.25">
      <c r="A1318">
        <v>2003</v>
      </c>
      <c r="B1318">
        <v>8</v>
      </c>
      <c r="C1318">
        <v>9</v>
      </c>
      <c r="D1318" s="2">
        <v>49870.913863679998</v>
      </c>
    </row>
    <row r="1319" spans="1:4" x14ac:dyDescent="0.25">
      <c r="A1319">
        <v>2003</v>
      </c>
      <c r="B1319">
        <v>8</v>
      </c>
      <c r="C1319">
        <v>10</v>
      </c>
      <c r="D1319" s="2">
        <v>42866.868916223997</v>
      </c>
    </row>
    <row r="1320" spans="1:4" x14ac:dyDescent="0.25">
      <c r="A1320">
        <v>2003</v>
      </c>
      <c r="B1320">
        <v>8</v>
      </c>
      <c r="C1320">
        <v>11</v>
      </c>
      <c r="D1320" s="2">
        <v>29952.151833600001</v>
      </c>
    </row>
    <row r="1321" spans="1:4" x14ac:dyDescent="0.25">
      <c r="A1321">
        <v>2003</v>
      </c>
      <c r="B1321">
        <v>8</v>
      </c>
      <c r="C1321">
        <v>12</v>
      </c>
      <c r="D1321" s="2">
        <v>26063.32640256</v>
      </c>
    </row>
    <row r="1322" spans="1:4" x14ac:dyDescent="0.25">
      <c r="A1322">
        <v>2003</v>
      </c>
      <c r="B1322">
        <v>8</v>
      </c>
      <c r="C1322">
        <v>13</v>
      </c>
      <c r="D1322" s="2">
        <v>18110.745676800001</v>
      </c>
    </row>
    <row r="1323" spans="1:4" x14ac:dyDescent="0.25">
      <c r="A1323">
        <v>2003</v>
      </c>
      <c r="B1323">
        <v>8</v>
      </c>
      <c r="C1323">
        <v>14</v>
      </c>
      <c r="D1323" s="2">
        <v>22304.903233535999</v>
      </c>
    </row>
    <row r="1324" spans="1:4" x14ac:dyDescent="0.25">
      <c r="A1324">
        <v>2003</v>
      </c>
      <c r="B1324">
        <v>8</v>
      </c>
      <c r="C1324">
        <v>15</v>
      </c>
      <c r="D1324" s="2">
        <v>17495.677596672002</v>
      </c>
    </row>
    <row r="1325" spans="1:4" x14ac:dyDescent="0.25">
      <c r="A1325">
        <v>2003</v>
      </c>
      <c r="B1325">
        <v>8</v>
      </c>
      <c r="C1325">
        <v>16</v>
      </c>
      <c r="D1325" s="2">
        <v>15153.574680576001</v>
      </c>
    </row>
    <row r="1326" spans="1:4" x14ac:dyDescent="0.25">
      <c r="A1326">
        <v>2003</v>
      </c>
      <c r="B1326">
        <v>8</v>
      </c>
      <c r="C1326">
        <v>17</v>
      </c>
      <c r="D1326" s="2">
        <v>9033.9653376000006</v>
      </c>
    </row>
    <row r="1327" spans="1:4" x14ac:dyDescent="0.25">
      <c r="A1327">
        <v>2003</v>
      </c>
      <c r="B1327">
        <v>8</v>
      </c>
      <c r="C1327">
        <v>18</v>
      </c>
      <c r="D1327" s="2">
        <v>4835.6486092799996</v>
      </c>
    </row>
    <row r="1328" spans="1:4" x14ac:dyDescent="0.25">
      <c r="A1328">
        <v>2003</v>
      </c>
      <c r="B1328">
        <v>8</v>
      </c>
      <c r="C1328">
        <v>19</v>
      </c>
      <c r="D1328" s="2">
        <v>3848.9463152640001</v>
      </c>
    </row>
    <row r="1329" spans="1:4" x14ac:dyDescent="0.25">
      <c r="A1329">
        <v>2003</v>
      </c>
      <c r="B1329">
        <v>8</v>
      </c>
      <c r="C1329">
        <v>20</v>
      </c>
      <c r="D1329" s="2">
        <v>3329.2945244160001</v>
      </c>
    </row>
    <row r="1330" spans="1:4" x14ac:dyDescent="0.25">
      <c r="A1330">
        <v>2003</v>
      </c>
      <c r="B1330">
        <v>8</v>
      </c>
      <c r="C1330">
        <v>21</v>
      </c>
      <c r="D1330" s="2">
        <v>2021.3573898239999</v>
      </c>
    </row>
    <row r="1331" spans="1:4" x14ac:dyDescent="0.25">
      <c r="A1331">
        <v>2003</v>
      </c>
      <c r="B1331">
        <v>8</v>
      </c>
      <c r="C1331">
        <v>22</v>
      </c>
      <c r="D1331" s="2">
        <v>1252.4488925184</v>
      </c>
    </row>
    <row r="1332" spans="1:4" x14ac:dyDescent="0.25">
      <c r="A1332">
        <v>2003</v>
      </c>
      <c r="B1332">
        <v>8</v>
      </c>
      <c r="C1332">
        <v>23</v>
      </c>
      <c r="D1332" s="2">
        <v>1308.8423660543999</v>
      </c>
    </row>
    <row r="1333" spans="1:4" x14ac:dyDescent="0.25">
      <c r="A1333">
        <v>2003</v>
      </c>
      <c r="B1333">
        <v>8</v>
      </c>
      <c r="C1333">
        <v>24</v>
      </c>
      <c r="D1333" s="2">
        <v>71.733476966400005</v>
      </c>
    </row>
    <row r="1334" spans="1:4" x14ac:dyDescent="0.25">
      <c r="A1334">
        <v>2003</v>
      </c>
      <c r="B1334">
        <v>8</v>
      </c>
      <c r="C1334">
        <v>25</v>
      </c>
      <c r="D1334" s="2">
        <v>897.79388497920002</v>
      </c>
    </row>
    <row r="1335" spans="1:4" x14ac:dyDescent="0.25">
      <c r="A1335">
        <v>2003</v>
      </c>
      <c r="B1335">
        <v>8</v>
      </c>
      <c r="C1335">
        <v>26</v>
      </c>
      <c r="D1335" s="2">
        <v>861.19317504000003</v>
      </c>
    </row>
    <row r="1336" spans="1:4" x14ac:dyDescent="0.25">
      <c r="A1336">
        <v>2003</v>
      </c>
      <c r="B1336">
        <v>8</v>
      </c>
      <c r="C1336">
        <v>27</v>
      </c>
      <c r="D1336" s="2">
        <v>477.05698068480001</v>
      </c>
    </row>
    <row r="1337" spans="1:4" x14ac:dyDescent="0.25">
      <c r="A1337">
        <v>2003</v>
      </c>
      <c r="B1337">
        <v>8</v>
      </c>
      <c r="C1337">
        <v>28</v>
      </c>
      <c r="D1337" s="2">
        <v>1104.62704128</v>
      </c>
    </row>
    <row r="1338" spans="1:4" x14ac:dyDescent="0.25">
      <c r="A1338">
        <v>2003</v>
      </c>
      <c r="B1338">
        <v>8</v>
      </c>
      <c r="C1338">
        <v>29</v>
      </c>
      <c r="D1338" s="2">
        <v>0</v>
      </c>
    </row>
    <row r="1339" spans="1:4" x14ac:dyDescent="0.25">
      <c r="A1339">
        <v>2003</v>
      </c>
      <c r="B1339">
        <v>8</v>
      </c>
      <c r="C1339">
        <v>30</v>
      </c>
      <c r="D1339" s="2">
        <v>0</v>
      </c>
    </row>
    <row r="1340" spans="1:4" x14ac:dyDescent="0.25">
      <c r="A1340">
        <v>2003</v>
      </c>
      <c r="B1340">
        <v>8</v>
      </c>
      <c r="C1340">
        <v>31</v>
      </c>
      <c r="D1340" s="2">
        <v>0</v>
      </c>
    </row>
    <row r="1341" spans="1:4" x14ac:dyDescent="0.25">
      <c r="A1341">
        <v>2003</v>
      </c>
      <c r="B1341">
        <v>9</v>
      </c>
      <c r="C1341">
        <v>1</v>
      </c>
      <c r="D1341" s="2">
        <v>0</v>
      </c>
    </row>
    <row r="1342" spans="1:4" x14ac:dyDescent="0.25">
      <c r="A1342">
        <v>2003</v>
      </c>
      <c r="B1342">
        <v>9</v>
      </c>
      <c r="C1342">
        <v>2</v>
      </c>
      <c r="D1342" s="2">
        <v>16173.06103296</v>
      </c>
    </row>
    <row r="1343" spans="1:4" x14ac:dyDescent="0.25">
      <c r="A1343">
        <v>2003</v>
      </c>
      <c r="B1343">
        <v>9</v>
      </c>
      <c r="C1343">
        <v>3</v>
      </c>
      <c r="D1343" s="2">
        <v>86461.837516800006</v>
      </c>
    </row>
    <row r="1344" spans="1:4" x14ac:dyDescent="0.25">
      <c r="A1344">
        <v>2003</v>
      </c>
      <c r="B1344">
        <v>9</v>
      </c>
      <c r="C1344">
        <v>4</v>
      </c>
      <c r="D1344" s="2">
        <v>104122.82179584001</v>
      </c>
    </row>
    <row r="1345" spans="1:4" x14ac:dyDescent="0.25">
      <c r="A1345">
        <v>2003</v>
      </c>
      <c r="B1345">
        <v>9</v>
      </c>
      <c r="C1345">
        <v>5</v>
      </c>
      <c r="D1345" s="2">
        <v>84631.802019840005</v>
      </c>
    </row>
    <row r="1346" spans="1:4" x14ac:dyDescent="0.25">
      <c r="A1346">
        <v>2003</v>
      </c>
      <c r="B1346">
        <v>9</v>
      </c>
      <c r="C1346">
        <v>6</v>
      </c>
      <c r="D1346" s="2">
        <v>46180.016068607998</v>
      </c>
    </row>
    <row r="1347" spans="1:4" x14ac:dyDescent="0.25">
      <c r="A1347">
        <v>2003</v>
      </c>
      <c r="B1347">
        <v>9</v>
      </c>
      <c r="C1347">
        <v>7</v>
      </c>
      <c r="D1347" s="2">
        <v>36234.702839808</v>
      </c>
    </row>
    <row r="1348" spans="1:4" x14ac:dyDescent="0.25">
      <c r="A1348">
        <v>2003</v>
      </c>
      <c r="B1348">
        <v>9</v>
      </c>
      <c r="C1348">
        <v>8</v>
      </c>
      <c r="D1348" s="2">
        <v>29431.888399872001</v>
      </c>
    </row>
    <row r="1349" spans="1:4" x14ac:dyDescent="0.25">
      <c r="A1349">
        <v>2003</v>
      </c>
      <c r="B1349">
        <v>9</v>
      </c>
      <c r="C1349">
        <v>9</v>
      </c>
      <c r="D1349" s="2">
        <v>20211.371983871999</v>
      </c>
    </row>
    <row r="1350" spans="1:4" x14ac:dyDescent="0.25">
      <c r="A1350">
        <v>2003</v>
      </c>
      <c r="B1350">
        <v>9</v>
      </c>
      <c r="C1350">
        <v>10</v>
      </c>
      <c r="D1350" s="2">
        <v>12447.177265152</v>
      </c>
    </row>
    <row r="1351" spans="1:4" x14ac:dyDescent="0.25">
      <c r="A1351">
        <v>2003</v>
      </c>
      <c r="B1351">
        <v>9</v>
      </c>
      <c r="C1351">
        <v>11</v>
      </c>
      <c r="D1351" s="2">
        <v>7622.2935705600003</v>
      </c>
    </row>
    <row r="1352" spans="1:4" x14ac:dyDescent="0.25">
      <c r="A1352">
        <v>2003</v>
      </c>
      <c r="B1352">
        <v>9</v>
      </c>
      <c r="C1352">
        <v>12</v>
      </c>
      <c r="D1352" s="2">
        <v>6414.6658682879997</v>
      </c>
    </row>
    <row r="1353" spans="1:4" x14ac:dyDescent="0.25">
      <c r="A1353">
        <v>2003</v>
      </c>
      <c r="B1353">
        <v>9</v>
      </c>
      <c r="C1353">
        <v>13</v>
      </c>
      <c r="D1353" s="2">
        <v>4747.3273774079998</v>
      </c>
    </row>
    <row r="1354" spans="1:4" x14ac:dyDescent="0.25">
      <c r="A1354">
        <v>2003</v>
      </c>
      <c r="B1354">
        <v>9</v>
      </c>
      <c r="C1354">
        <v>14</v>
      </c>
      <c r="D1354" s="2">
        <v>3857.7539727359999</v>
      </c>
    </row>
    <row r="1355" spans="1:4" x14ac:dyDescent="0.25">
      <c r="A1355">
        <v>2003</v>
      </c>
      <c r="B1355">
        <v>9</v>
      </c>
      <c r="C1355">
        <v>15</v>
      </c>
      <c r="D1355" s="2">
        <v>3452.3570718719998</v>
      </c>
    </row>
    <row r="1356" spans="1:4" x14ac:dyDescent="0.25">
      <c r="A1356">
        <v>2003</v>
      </c>
      <c r="B1356">
        <v>9</v>
      </c>
      <c r="C1356">
        <v>16</v>
      </c>
      <c r="D1356" s="2">
        <v>2877.4616961023999</v>
      </c>
    </row>
    <row r="1357" spans="1:4" x14ac:dyDescent="0.25">
      <c r="A1357">
        <v>2003</v>
      </c>
      <c r="B1357">
        <v>9</v>
      </c>
      <c r="C1357">
        <v>17</v>
      </c>
      <c r="D1357" s="2">
        <v>2446.8406428672001</v>
      </c>
    </row>
    <row r="1358" spans="1:4" x14ac:dyDescent="0.25">
      <c r="A1358">
        <v>2003</v>
      </c>
      <c r="B1358">
        <v>9</v>
      </c>
      <c r="C1358">
        <v>18</v>
      </c>
      <c r="D1358" s="2">
        <v>1765.2992145408</v>
      </c>
    </row>
    <row r="1359" spans="1:4" x14ac:dyDescent="0.25">
      <c r="A1359">
        <v>2003</v>
      </c>
      <c r="B1359">
        <v>9</v>
      </c>
      <c r="C1359">
        <v>19</v>
      </c>
      <c r="D1359" s="2">
        <v>1381.4076773376</v>
      </c>
    </row>
    <row r="1360" spans="1:4" x14ac:dyDescent="0.25">
      <c r="A1360">
        <v>2003</v>
      </c>
      <c r="B1360">
        <v>9</v>
      </c>
      <c r="C1360">
        <v>20</v>
      </c>
      <c r="D1360" s="2">
        <v>873.93981265920002</v>
      </c>
    </row>
    <row r="1361" spans="1:4" x14ac:dyDescent="0.25">
      <c r="A1361">
        <v>2003</v>
      </c>
      <c r="B1361">
        <v>9</v>
      </c>
      <c r="C1361">
        <v>21</v>
      </c>
      <c r="D1361" s="2">
        <v>877.82986137600005</v>
      </c>
    </row>
    <row r="1362" spans="1:4" x14ac:dyDescent="0.25">
      <c r="A1362">
        <v>2003</v>
      </c>
      <c r="B1362">
        <v>9</v>
      </c>
      <c r="C1362">
        <v>22</v>
      </c>
      <c r="D1362" s="2">
        <v>1512.8374993919999</v>
      </c>
    </row>
    <row r="1363" spans="1:4" x14ac:dyDescent="0.25">
      <c r="A1363">
        <v>2003</v>
      </c>
      <c r="B1363">
        <v>9</v>
      </c>
      <c r="C1363">
        <v>23</v>
      </c>
      <c r="D1363" s="2">
        <v>4233.5473582080003</v>
      </c>
    </row>
    <row r="1364" spans="1:4" x14ac:dyDescent="0.25">
      <c r="A1364">
        <v>2003</v>
      </c>
      <c r="B1364">
        <v>9</v>
      </c>
      <c r="C1364">
        <v>24</v>
      </c>
      <c r="D1364" s="2">
        <v>6122.5452287999997</v>
      </c>
    </row>
    <row r="1365" spans="1:4" x14ac:dyDescent="0.25">
      <c r="A1365">
        <v>2003</v>
      </c>
      <c r="B1365">
        <v>9</v>
      </c>
      <c r="C1365">
        <v>25</v>
      </c>
      <c r="D1365" s="2">
        <v>6735.6560517119997</v>
      </c>
    </row>
    <row r="1366" spans="1:4" x14ac:dyDescent="0.25">
      <c r="A1366">
        <v>2003</v>
      </c>
      <c r="B1366">
        <v>9</v>
      </c>
      <c r="C1366">
        <v>26</v>
      </c>
      <c r="D1366" s="2">
        <v>9258.3159459840008</v>
      </c>
    </row>
    <row r="1367" spans="1:4" x14ac:dyDescent="0.25">
      <c r="A1367">
        <v>2003</v>
      </c>
      <c r="B1367">
        <v>9</v>
      </c>
      <c r="C1367">
        <v>27</v>
      </c>
      <c r="D1367" s="2">
        <v>72632.592000000004</v>
      </c>
    </row>
    <row r="1368" spans="1:4" x14ac:dyDescent="0.25">
      <c r="A1368">
        <v>2003</v>
      </c>
      <c r="B1368">
        <v>9</v>
      </c>
      <c r="C1368">
        <v>28</v>
      </c>
      <c r="D1368" s="2">
        <v>215534.79567359999</v>
      </c>
    </row>
    <row r="1369" spans="1:4" x14ac:dyDescent="0.25">
      <c r="A1369">
        <v>2003</v>
      </c>
      <c r="B1369">
        <v>9</v>
      </c>
      <c r="C1369">
        <v>29</v>
      </c>
      <c r="D1369" s="2">
        <v>177441.6771072</v>
      </c>
    </row>
    <row r="1370" spans="1:4" x14ac:dyDescent="0.25">
      <c r="A1370">
        <v>2003</v>
      </c>
      <c r="B1370">
        <v>9</v>
      </c>
      <c r="C1370">
        <v>30</v>
      </c>
      <c r="D1370" s="2">
        <v>110317.54088448</v>
      </c>
    </row>
    <row r="1371" spans="1:4" x14ac:dyDescent="0.25">
      <c r="A1371">
        <v>2003</v>
      </c>
      <c r="B1371">
        <v>10</v>
      </c>
      <c r="C1371">
        <v>1</v>
      </c>
      <c r="D1371" s="2">
        <v>73118.236446719995</v>
      </c>
    </row>
    <row r="1372" spans="1:4" x14ac:dyDescent="0.25">
      <c r="A1372">
        <v>2003</v>
      </c>
      <c r="B1372">
        <v>10</v>
      </c>
      <c r="C1372">
        <v>2</v>
      </c>
      <c r="D1372" s="2">
        <v>54807.483548160002</v>
      </c>
    </row>
    <row r="1373" spans="1:4" x14ac:dyDescent="0.25">
      <c r="A1373">
        <v>2003</v>
      </c>
      <c r="B1373">
        <v>10</v>
      </c>
      <c r="C1373">
        <v>3</v>
      </c>
      <c r="D1373" s="2">
        <v>38985.627856895997</v>
      </c>
    </row>
    <row r="1374" spans="1:4" x14ac:dyDescent="0.25">
      <c r="A1374">
        <v>2003</v>
      </c>
      <c r="B1374">
        <v>10</v>
      </c>
      <c r="C1374">
        <v>4</v>
      </c>
      <c r="D1374" s="2">
        <v>28227.074254848001</v>
      </c>
    </row>
    <row r="1375" spans="1:4" x14ac:dyDescent="0.25">
      <c r="A1375">
        <v>2003</v>
      </c>
      <c r="B1375">
        <v>10</v>
      </c>
      <c r="C1375">
        <v>5</v>
      </c>
      <c r="D1375" s="2">
        <v>19732.822594559999</v>
      </c>
    </row>
    <row r="1376" spans="1:4" x14ac:dyDescent="0.25">
      <c r="A1376">
        <v>2003</v>
      </c>
      <c r="B1376">
        <v>10</v>
      </c>
      <c r="C1376">
        <v>6</v>
      </c>
      <c r="D1376" s="2">
        <v>17417.14265088</v>
      </c>
    </row>
    <row r="1377" spans="1:4" x14ac:dyDescent="0.25">
      <c r="A1377">
        <v>2003</v>
      </c>
      <c r="B1377">
        <v>10</v>
      </c>
      <c r="C1377">
        <v>7</v>
      </c>
      <c r="D1377" s="2">
        <v>15998.375826432</v>
      </c>
    </row>
    <row r="1378" spans="1:4" x14ac:dyDescent="0.25">
      <c r="A1378">
        <v>2003</v>
      </c>
      <c r="B1378">
        <v>10</v>
      </c>
      <c r="C1378">
        <v>8</v>
      </c>
      <c r="D1378" s="2">
        <v>14120.632184832</v>
      </c>
    </row>
    <row r="1379" spans="1:4" x14ac:dyDescent="0.25">
      <c r="A1379">
        <v>2003</v>
      </c>
      <c r="B1379">
        <v>10</v>
      </c>
      <c r="C1379">
        <v>9</v>
      </c>
      <c r="D1379" s="2">
        <v>13521.222162431999</v>
      </c>
    </row>
    <row r="1380" spans="1:4" x14ac:dyDescent="0.25">
      <c r="A1380">
        <v>2003</v>
      </c>
      <c r="B1380">
        <v>10</v>
      </c>
      <c r="C1380">
        <v>10</v>
      </c>
      <c r="D1380" s="2">
        <v>10206.7538614272</v>
      </c>
    </row>
    <row r="1381" spans="1:4" x14ac:dyDescent="0.25">
      <c r="A1381">
        <v>2003</v>
      </c>
      <c r="B1381">
        <v>10</v>
      </c>
      <c r="C1381">
        <v>11</v>
      </c>
      <c r="D1381" s="2">
        <v>8268.4208761343998</v>
      </c>
    </row>
    <row r="1382" spans="1:4" x14ac:dyDescent="0.25">
      <c r="A1382">
        <v>2003</v>
      </c>
      <c r="B1382">
        <v>10</v>
      </c>
      <c r="C1382">
        <v>12</v>
      </c>
      <c r="D1382" s="2">
        <v>9606.2306489856001</v>
      </c>
    </row>
    <row r="1383" spans="1:4" x14ac:dyDescent="0.25">
      <c r="A1383">
        <v>2003</v>
      </c>
      <c r="B1383">
        <v>10</v>
      </c>
      <c r="C1383">
        <v>13</v>
      </c>
      <c r="D1383" s="2">
        <v>9845.5298093567999</v>
      </c>
    </row>
    <row r="1384" spans="1:4" x14ac:dyDescent="0.25">
      <c r="A1384">
        <v>2003</v>
      </c>
      <c r="B1384">
        <v>10</v>
      </c>
      <c r="C1384">
        <v>14</v>
      </c>
      <c r="D1384" s="2">
        <v>11811.068669951999</v>
      </c>
    </row>
    <row r="1385" spans="1:4" x14ac:dyDescent="0.25">
      <c r="A1385">
        <v>2003</v>
      </c>
      <c r="B1385">
        <v>10</v>
      </c>
      <c r="C1385">
        <v>15</v>
      </c>
      <c r="D1385" s="2">
        <v>35602.50875904</v>
      </c>
    </row>
    <row r="1386" spans="1:4" x14ac:dyDescent="0.25">
      <c r="A1386">
        <v>2003</v>
      </c>
      <c r="B1386">
        <v>10</v>
      </c>
      <c r="C1386">
        <v>16</v>
      </c>
      <c r="D1386" s="2">
        <v>95435.86185216</v>
      </c>
    </row>
    <row r="1387" spans="1:4" x14ac:dyDescent="0.25">
      <c r="A1387">
        <v>2003</v>
      </c>
      <c r="B1387">
        <v>10</v>
      </c>
      <c r="C1387">
        <v>17</v>
      </c>
      <c r="D1387" s="2">
        <v>75011.882803200002</v>
      </c>
    </row>
    <row r="1388" spans="1:4" x14ac:dyDescent="0.25">
      <c r="A1388">
        <v>2003</v>
      </c>
      <c r="B1388">
        <v>10</v>
      </c>
      <c r="C1388">
        <v>18</v>
      </c>
      <c r="D1388" s="2">
        <v>82304.623190016006</v>
      </c>
    </row>
    <row r="1389" spans="1:4" x14ac:dyDescent="0.25">
      <c r="A1389">
        <v>2003</v>
      </c>
      <c r="B1389">
        <v>10</v>
      </c>
      <c r="C1389">
        <v>19</v>
      </c>
      <c r="D1389" s="2">
        <v>61990.495202304002</v>
      </c>
    </row>
    <row r="1390" spans="1:4" x14ac:dyDescent="0.25">
      <c r="A1390">
        <v>2003</v>
      </c>
      <c r="B1390">
        <v>10</v>
      </c>
      <c r="C1390">
        <v>20</v>
      </c>
      <c r="D1390" s="2">
        <v>47591.443178496003</v>
      </c>
    </row>
    <row r="1391" spans="1:4" x14ac:dyDescent="0.25">
      <c r="A1391">
        <v>2003</v>
      </c>
      <c r="B1391">
        <v>10</v>
      </c>
      <c r="C1391">
        <v>21</v>
      </c>
      <c r="D1391" s="2">
        <v>42570.344448000003</v>
      </c>
    </row>
    <row r="1392" spans="1:4" x14ac:dyDescent="0.25">
      <c r="A1392">
        <v>2003</v>
      </c>
      <c r="B1392">
        <v>10</v>
      </c>
      <c r="C1392">
        <v>22</v>
      </c>
      <c r="D1392" s="2">
        <v>34111.323417599997</v>
      </c>
    </row>
    <row r="1393" spans="1:4" x14ac:dyDescent="0.25">
      <c r="A1393">
        <v>2003</v>
      </c>
      <c r="B1393">
        <v>10</v>
      </c>
      <c r="C1393">
        <v>23</v>
      </c>
      <c r="D1393" s="2">
        <v>27170.155358208001</v>
      </c>
    </row>
    <row r="1394" spans="1:4" x14ac:dyDescent="0.25">
      <c r="A1394">
        <v>2003</v>
      </c>
      <c r="B1394">
        <v>10</v>
      </c>
      <c r="C1394">
        <v>24</v>
      </c>
      <c r="D1394" s="2">
        <v>20776.285347839999</v>
      </c>
    </row>
    <row r="1395" spans="1:4" x14ac:dyDescent="0.25">
      <c r="A1395">
        <v>2003</v>
      </c>
      <c r="B1395">
        <v>10</v>
      </c>
      <c r="C1395">
        <v>25</v>
      </c>
      <c r="D1395" s="2">
        <v>18410.450688000001</v>
      </c>
    </row>
    <row r="1396" spans="1:4" x14ac:dyDescent="0.25">
      <c r="A1396">
        <v>2003</v>
      </c>
      <c r="B1396">
        <v>10</v>
      </c>
      <c r="C1396">
        <v>26</v>
      </c>
      <c r="D1396" s="2">
        <v>23126.951264256</v>
      </c>
    </row>
    <row r="1397" spans="1:4" x14ac:dyDescent="0.25">
      <c r="A1397">
        <v>2003</v>
      </c>
      <c r="B1397">
        <v>10</v>
      </c>
      <c r="C1397">
        <v>27</v>
      </c>
      <c r="D1397" s="2">
        <v>24993.440676864</v>
      </c>
    </row>
    <row r="1398" spans="1:4" x14ac:dyDescent="0.25">
      <c r="A1398">
        <v>2003</v>
      </c>
      <c r="B1398">
        <v>10</v>
      </c>
      <c r="C1398">
        <v>28</v>
      </c>
      <c r="D1398" s="2">
        <v>23987.655124992001</v>
      </c>
    </row>
    <row r="1399" spans="1:4" x14ac:dyDescent="0.25">
      <c r="A1399">
        <v>2003</v>
      </c>
      <c r="B1399">
        <v>10</v>
      </c>
      <c r="C1399">
        <v>29</v>
      </c>
      <c r="D1399" s="2">
        <v>27728.462979071999</v>
      </c>
    </row>
    <row r="1400" spans="1:4" x14ac:dyDescent="0.25">
      <c r="A1400">
        <v>2003</v>
      </c>
      <c r="B1400">
        <v>10</v>
      </c>
      <c r="C1400">
        <v>30</v>
      </c>
      <c r="D1400" s="2">
        <v>27076.207011840001</v>
      </c>
    </row>
    <row r="1401" spans="1:4" x14ac:dyDescent="0.25">
      <c r="A1401">
        <v>2003</v>
      </c>
      <c r="B1401">
        <v>10</v>
      </c>
      <c r="C1401">
        <v>31</v>
      </c>
      <c r="D1401" s="2">
        <v>24398.189826048001</v>
      </c>
    </row>
    <row r="1402" spans="1:4" x14ac:dyDescent="0.25">
      <c r="A1402">
        <v>2003</v>
      </c>
      <c r="B1402">
        <v>11</v>
      </c>
      <c r="C1402">
        <v>1</v>
      </c>
      <c r="D1402" s="2">
        <v>21067.42735872</v>
      </c>
    </row>
    <row r="1403" spans="1:4" x14ac:dyDescent="0.25">
      <c r="A1403">
        <v>2003</v>
      </c>
      <c r="B1403">
        <v>11</v>
      </c>
      <c r="C1403">
        <v>2</v>
      </c>
      <c r="D1403" s="2">
        <v>22207.774344191999</v>
      </c>
    </row>
    <row r="1404" spans="1:4" x14ac:dyDescent="0.25">
      <c r="A1404">
        <v>2003</v>
      </c>
      <c r="B1404">
        <v>11</v>
      </c>
      <c r="C1404">
        <v>3</v>
      </c>
      <c r="D1404" s="2">
        <v>19593.9796608</v>
      </c>
    </row>
    <row r="1405" spans="1:4" x14ac:dyDescent="0.25">
      <c r="A1405">
        <v>2003</v>
      </c>
      <c r="B1405">
        <v>11</v>
      </c>
      <c r="C1405">
        <v>4</v>
      </c>
      <c r="D1405" s="2">
        <v>17658.374602751999</v>
      </c>
    </row>
    <row r="1406" spans="1:4" x14ac:dyDescent="0.25">
      <c r="A1406">
        <v>2003</v>
      </c>
      <c r="B1406">
        <v>11</v>
      </c>
      <c r="C1406">
        <v>5</v>
      </c>
      <c r="D1406" s="2">
        <v>14953.934444544</v>
      </c>
    </row>
    <row r="1407" spans="1:4" x14ac:dyDescent="0.25">
      <c r="A1407">
        <v>2003</v>
      </c>
      <c r="B1407">
        <v>11</v>
      </c>
      <c r="C1407">
        <v>6</v>
      </c>
      <c r="D1407" s="2">
        <v>13265.066124288</v>
      </c>
    </row>
    <row r="1408" spans="1:4" x14ac:dyDescent="0.25">
      <c r="A1408">
        <v>2003</v>
      </c>
      <c r="B1408">
        <v>11</v>
      </c>
      <c r="C1408">
        <v>7</v>
      </c>
      <c r="D1408" s="2">
        <v>12128.144338943999</v>
      </c>
    </row>
    <row r="1409" spans="1:4" x14ac:dyDescent="0.25">
      <c r="A1409">
        <v>2003</v>
      </c>
      <c r="B1409">
        <v>11</v>
      </c>
      <c r="C1409">
        <v>8</v>
      </c>
      <c r="D1409" s="2">
        <v>10705.707657216</v>
      </c>
    </row>
    <row r="1410" spans="1:4" x14ac:dyDescent="0.25">
      <c r="A1410">
        <v>2003</v>
      </c>
      <c r="B1410">
        <v>11</v>
      </c>
      <c r="C1410">
        <v>9</v>
      </c>
      <c r="D1410" s="2">
        <v>10134.188550143999</v>
      </c>
    </row>
    <row r="1411" spans="1:4" x14ac:dyDescent="0.25">
      <c r="A1411">
        <v>2003</v>
      </c>
      <c r="B1411">
        <v>11</v>
      </c>
      <c r="C1411">
        <v>10</v>
      </c>
      <c r="D1411" s="2">
        <v>9446.2126387200005</v>
      </c>
    </row>
    <row r="1412" spans="1:4" x14ac:dyDescent="0.25">
      <c r="A1412">
        <v>2003</v>
      </c>
      <c r="B1412">
        <v>11</v>
      </c>
      <c r="C1412">
        <v>11</v>
      </c>
      <c r="D1412" s="2">
        <v>11227.806019584001</v>
      </c>
    </row>
    <row r="1413" spans="1:4" x14ac:dyDescent="0.25">
      <c r="A1413">
        <v>2003</v>
      </c>
      <c r="B1413">
        <v>11</v>
      </c>
      <c r="C1413">
        <v>12</v>
      </c>
      <c r="D1413" s="2">
        <v>11379.493453824</v>
      </c>
    </row>
    <row r="1414" spans="1:4" x14ac:dyDescent="0.25">
      <c r="A1414">
        <v>2003</v>
      </c>
      <c r="B1414">
        <v>11</v>
      </c>
      <c r="C1414">
        <v>13</v>
      </c>
      <c r="D1414" s="2">
        <v>13713.0333696</v>
      </c>
    </row>
    <row r="1415" spans="1:4" x14ac:dyDescent="0.25">
      <c r="A1415">
        <v>2003</v>
      </c>
      <c r="B1415">
        <v>11</v>
      </c>
      <c r="C1415">
        <v>14</v>
      </c>
      <c r="D1415" s="2">
        <v>9710.4423628799996</v>
      </c>
    </row>
    <row r="1416" spans="1:4" x14ac:dyDescent="0.25">
      <c r="A1416">
        <v>2003</v>
      </c>
      <c r="B1416">
        <v>11</v>
      </c>
      <c r="C1416">
        <v>15</v>
      </c>
      <c r="D1416" s="2">
        <v>7851.5373219840003</v>
      </c>
    </row>
    <row r="1417" spans="1:4" x14ac:dyDescent="0.25">
      <c r="A1417">
        <v>2003</v>
      </c>
      <c r="B1417">
        <v>11</v>
      </c>
      <c r="C1417">
        <v>16</v>
      </c>
      <c r="D1417" s="2">
        <v>11281.141278720001</v>
      </c>
    </row>
    <row r="1418" spans="1:4" x14ac:dyDescent="0.25">
      <c r="A1418">
        <v>2003</v>
      </c>
      <c r="B1418">
        <v>11</v>
      </c>
      <c r="C1418">
        <v>17</v>
      </c>
      <c r="D1418" s="2">
        <v>12469.685723136001</v>
      </c>
    </row>
    <row r="1419" spans="1:4" x14ac:dyDescent="0.25">
      <c r="A1419">
        <v>2003</v>
      </c>
      <c r="B1419">
        <v>11</v>
      </c>
      <c r="C1419">
        <v>18</v>
      </c>
      <c r="D1419" s="2">
        <v>11975.9675904</v>
      </c>
    </row>
    <row r="1420" spans="1:4" x14ac:dyDescent="0.25">
      <c r="A1420">
        <v>2003</v>
      </c>
      <c r="B1420">
        <v>11</v>
      </c>
      <c r="C1420">
        <v>19</v>
      </c>
      <c r="D1420" s="2">
        <v>22621.000273919999</v>
      </c>
    </row>
    <row r="1421" spans="1:4" x14ac:dyDescent="0.25">
      <c r="A1421">
        <v>2003</v>
      </c>
      <c r="B1421">
        <v>11</v>
      </c>
      <c r="C1421">
        <v>20</v>
      </c>
      <c r="D1421" s="2">
        <v>46733.430546431999</v>
      </c>
    </row>
    <row r="1422" spans="1:4" x14ac:dyDescent="0.25">
      <c r="A1422">
        <v>2003</v>
      </c>
      <c r="B1422">
        <v>11</v>
      </c>
      <c r="C1422">
        <v>21</v>
      </c>
      <c r="D1422" s="2">
        <v>45161.753001983998</v>
      </c>
    </row>
    <row r="1423" spans="1:4" x14ac:dyDescent="0.25">
      <c r="A1423">
        <v>2003</v>
      </c>
      <c r="B1423">
        <v>11</v>
      </c>
      <c r="C1423">
        <v>22</v>
      </c>
      <c r="D1423" s="2">
        <v>80259.778713599997</v>
      </c>
    </row>
    <row r="1424" spans="1:4" x14ac:dyDescent="0.25">
      <c r="A1424">
        <v>2003</v>
      </c>
      <c r="B1424">
        <v>11</v>
      </c>
      <c r="C1424">
        <v>23</v>
      </c>
      <c r="D1424" s="2">
        <v>51628.530843647997</v>
      </c>
    </row>
    <row r="1425" spans="1:4" x14ac:dyDescent="0.25">
      <c r="A1425">
        <v>2003</v>
      </c>
      <c r="B1425">
        <v>11</v>
      </c>
      <c r="C1425">
        <v>24</v>
      </c>
      <c r="D1425" s="2">
        <v>48312.239846860801</v>
      </c>
    </row>
    <row r="1426" spans="1:4" x14ac:dyDescent="0.25">
      <c r="A1426">
        <v>2003</v>
      </c>
      <c r="B1426">
        <v>11</v>
      </c>
      <c r="C1426">
        <v>25</v>
      </c>
      <c r="D1426" s="2">
        <v>69615.724658688006</v>
      </c>
    </row>
    <row r="1427" spans="1:4" x14ac:dyDescent="0.25">
      <c r="A1427">
        <v>2003</v>
      </c>
      <c r="B1427">
        <v>11</v>
      </c>
      <c r="C1427">
        <v>26</v>
      </c>
      <c r="D1427" s="2">
        <v>87978.711859200004</v>
      </c>
    </row>
    <row r="1428" spans="1:4" x14ac:dyDescent="0.25">
      <c r="A1428">
        <v>2003</v>
      </c>
      <c r="B1428">
        <v>11</v>
      </c>
      <c r="C1428">
        <v>27</v>
      </c>
      <c r="D1428" s="2">
        <v>66382.825052159998</v>
      </c>
    </row>
    <row r="1429" spans="1:4" x14ac:dyDescent="0.25">
      <c r="A1429">
        <v>2003</v>
      </c>
      <c r="B1429">
        <v>11</v>
      </c>
      <c r="C1429">
        <v>28</v>
      </c>
      <c r="D1429" s="2">
        <v>135523.425521664</v>
      </c>
    </row>
    <row r="1430" spans="1:4" x14ac:dyDescent="0.25">
      <c r="A1430">
        <v>2003</v>
      </c>
      <c r="B1430">
        <v>11</v>
      </c>
      <c r="C1430">
        <v>29</v>
      </c>
      <c r="D1430" s="2">
        <v>283961.32346879999</v>
      </c>
    </row>
    <row r="1431" spans="1:4" x14ac:dyDescent="0.25">
      <c r="A1431">
        <v>2003</v>
      </c>
      <c r="B1431">
        <v>11</v>
      </c>
      <c r="C1431">
        <v>30</v>
      </c>
      <c r="D1431" s="2">
        <v>290023.11217152001</v>
      </c>
    </row>
    <row r="1432" spans="1:4" x14ac:dyDescent="0.25">
      <c r="A1432">
        <v>2003</v>
      </c>
      <c r="B1432">
        <v>12</v>
      </c>
      <c r="C1432">
        <v>1</v>
      </c>
      <c r="D1432" s="2">
        <v>249628.58532864001</v>
      </c>
    </row>
    <row r="1433" spans="1:4" x14ac:dyDescent="0.25">
      <c r="A1433">
        <v>2003</v>
      </c>
      <c r="B1433">
        <v>12</v>
      </c>
      <c r="C1433">
        <v>2</v>
      </c>
      <c r="D1433" s="2">
        <v>171700.38927360001</v>
      </c>
    </row>
    <row r="1434" spans="1:4" x14ac:dyDescent="0.25">
      <c r="A1434">
        <v>2003</v>
      </c>
      <c r="B1434">
        <v>12</v>
      </c>
      <c r="C1434">
        <v>3</v>
      </c>
      <c r="D1434" s="2">
        <v>121643.780631552</v>
      </c>
    </row>
    <row r="1435" spans="1:4" x14ac:dyDescent="0.25">
      <c r="A1435">
        <v>2003</v>
      </c>
      <c r="B1435">
        <v>12</v>
      </c>
      <c r="C1435">
        <v>4</v>
      </c>
      <c r="D1435" s="2">
        <v>107613.916250112</v>
      </c>
    </row>
    <row r="1436" spans="1:4" x14ac:dyDescent="0.25">
      <c r="A1436">
        <v>2003</v>
      </c>
      <c r="B1436">
        <v>12</v>
      </c>
      <c r="C1436">
        <v>5</v>
      </c>
      <c r="D1436" s="2">
        <v>75011.882803200002</v>
      </c>
    </row>
    <row r="1437" spans="1:4" x14ac:dyDescent="0.25">
      <c r="A1437">
        <v>2003</v>
      </c>
      <c r="B1437">
        <v>12</v>
      </c>
      <c r="C1437">
        <v>6</v>
      </c>
      <c r="D1437" s="2">
        <v>68623.639907328004</v>
      </c>
    </row>
    <row r="1438" spans="1:4" x14ac:dyDescent="0.25">
      <c r="A1438">
        <v>2003</v>
      </c>
      <c r="B1438">
        <v>12</v>
      </c>
      <c r="C1438">
        <v>7</v>
      </c>
      <c r="D1438" s="2">
        <v>61903.641913343999</v>
      </c>
    </row>
    <row r="1439" spans="1:4" x14ac:dyDescent="0.25">
      <c r="A1439">
        <v>2003</v>
      </c>
      <c r="B1439">
        <v>12</v>
      </c>
      <c r="C1439">
        <v>8</v>
      </c>
      <c r="D1439" s="2">
        <v>55674.670823424</v>
      </c>
    </row>
    <row r="1440" spans="1:4" x14ac:dyDescent="0.25">
      <c r="A1440">
        <v>2003</v>
      </c>
      <c r="B1440">
        <v>12</v>
      </c>
      <c r="C1440">
        <v>9</v>
      </c>
      <c r="D1440" s="2">
        <v>55761.03479808</v>
      </c>
    </row>
    <row r="1441" spans="1:4" x14ac:dyDescent="0.25">
      <c r="A1441">
        <v>2003</v>
      </c>
      <c r="B1441">
        <v>12</v>
      </c>
      <c r="C1441">
        <v>10</v>
      </c>
      <c r="D1441" s="2">
        <v>87658.292542463998</v>
      </c>
    </row>
    <row r="1442" spans="1:4" x14ac:dyDescent="0.25">
      <c r="A1442">
        <v>2003</v>
      </c>
      <c r="B1442">
        <v>12</v>
      </c>
      <c r="C1442">
        <v>11</v>
      </c>
      <c r="D1442" s="2">
        <v>341078.98217471997</v>
      </c>
    </row>
    <row r="1443" spans="1:4" x14ac:dyDescent="0.25">
      <c r="A1443">
        <v>2003</v>
      </c>
      <c r="B1443">
        <v>12</v>
      </c>
      <c r="C1443">
        <v>12</v>
      </c>
      <c r="D1443" s="2">
        <v>353399.10082559998</v>
      </c>
    </row>
    <row r="1444" spans="1:4" x14ac:dyDescent="0.25">
      <c r="A1444">
        <v>2003</v>
      </c>
      <c r="B1444">
        <v>12</v>
      </c>
      <c r="C1444">
        <v>13</v>
      </c>
      <c r="D1444" s="2">
        <v>259188.97130496</v>
      </c>
    </row>
    <row r="1445" spans="1:4" x14ac:dyDescent="0.25">
      <c r="A1445">
        <v>2003</v>
      </c>
      <c r="B1445">
        <v>12</v>
      </c>
      <c r="C1445">
        <v>14</v>
      </c>
      <c r="D1445" s="2">
        <v>175437.60882278401</v>
      </c>
    </row>
    <row r="1446" spans="1:4" x14ac:dyDescent="0.25">
      <c r="A1446">
        <v>2003</v>
      </c>
      <c r="B1446">
        <v>12</v>
      </c>
      <c r="C1446">
        <v>15</v>
      </c>
      <c r="D1446" s="2">
        <v>93950.862259046393</v>
      </c>
    </row>
    <row r="1447" spans="1:4" x14ac:dyDescent="0.25">
      <c r="A1447">
        <v>2003</v>
      </c>
      <c r="B1447">
        <v>12</v>
      </c>
      <c r="C1447">
        <v>16</v>
      </c>
      <c r="D1447" s="2">
        <v>80813.678428108804</v>
      </c>
    </row>
    <row r="1448" spans="1:4" x14ac:dyDescent="0.25">
      <c r="A1448">
        <v>2003</v>
      </c>
      <c r="B1448">
        <v>12</v>
      </c>
      <c r="C1448">
        <v>17</v>
      </c>
      <c r="D1448" s="2">
        <v>73244.838367641598</v>
      </c>
    </row>
    <row r="1449" spans="1:4" x14ac:dyDescent="0.25">
      <c r="A1449">
        <v>2003</v>
      </c>
      <c r="B1449">
        <v>12</v>
      </c>
      <c r="C1449">
        <v>18</v>
      </c>
      <c r="D1449" s="2">
        <v>72933.357192191994</v>
      </c>
    </row>
    <row r="1450" spans="1:4" x14ac:dyDescent="0.25">
      <c r="A1450">
        <v>2003</v>
      </c>
      <c r="B1450">
        <v>12</v>
      </c>
      <c r="C1450">
        <v>19</v>
      </c>
      <c r="D1450" s="2">
        <v>76011.062611967995</v>
      </c>
    </row>
    <row r="1451" spans="1:4" x14ac:dyDescent="0.25">
      <c r="A1451">
        <v>2003</v>
      </c>
      <c r="B1451">
        <v>12</v>
      </c>
      <c r="C1451">
        <v>20</v>
      </c>
      <c r="D1451" s="2">
        <v>66706.7837423616</v>
      </c>
    </row>
    <row r="1452" spans="1:4" x14ac:dyDescent="0.25">
      <c r="A1452">
        <v>2003</v>
      </c>
      <c r="B1452">
        <v>12</v>
      </c>
      <c r="C1452">
        <v>21</v>
      </c>
      <c r="D1452" s="2">
        <v>49848.119972351997</v>
      </c>
    </row>
    <row r="1453" spans="1:4" x14ac:dyDescent="0.25">
      <c r="A1453">
        <v>2003</v>
      </c>
      <c r="B1453">
        <v>12</v>
      </c>
      <c r="C1453">
        <v>22</v>
      </c>
      <c r="D1453" s="2">
        <v>40024.173001420801</v>
      </c>
    </row>
    <row r="1454" spans="1:4" x14ac:dyDescent="0.25">
      <c r="A1454">
        <v>2003</v>
      </c>
      <c r="B1454">
        <v>12</v>
      </c>
      <c r="C1454">
        <v>23</v>
      </c>
      <c r="D1454" s="2">
        <v>64475.477895167998</v>
      </c>
    </row>
    <row r="1455" spans="1:4" x14ac:dyDescent="0.25">
      <c r="A1455">
        <v>2003</v>
      </c>
      <c r="B1455">
        <v>12</v>
      </c>
      <c r="C1455">
        <v>24</v>
      </c>
      <c r="D1455" s="2">
        <v>292159.78463231999</v>
      </c>
    </row>
    <row r="1456" spans="1:4" x14ac:dyDescent="0.25">
      <c r="A1456">
        <v>2003</v>
      </c>
      <c r="B1456">
        <v>12</v>
      </c>
      <c r="C1456">
        <v>25</v>
      </c>
      <c r="D1456" s="2">
        <v>385775.39727359999</v>
      </c>
    </row>
    <row r="1457" spans="1:4" x14ac:dyDescent="0.25">
      <c r="A1457">
        <v>2003</v>
      </c>
      <c r="B1457">
        <v>12</v>
      </c>
      <c r="C1457">
        <v>26</v>
      </c>
      <c r="D1457" s="2">
        <v>331901.89240319998</v>
      </c>
    </row>
    <row r="1458" spans="1:4" x14ac:dyDescent="0.25">
      <c r="A1458">
        <v>2003</v>
      </c>
      <c r="B1458">
        <v>12</v>
      </c>
      <c r="C1458">
        <v>27</v>
      </c>
      <c r="D1458" s="2">
        <v>236357.1581184</v>
      </c>
    </row>
    <row r="1459" spans="1:4" x14ac:dyDescent="0.25">
      <c r="A1459">
        <v>2003</v>
      </c>
      <c r="B1459">
        <v>12</v>
      </c>
      <c r="C1459">
        <v>28</v>
      </c>
      <c r="D1459" s="2">
        <v>177351.96948480001</v>
      </c>
    </row>
    <row r="1460" spans="1:4" x14ac:dyDescent="0.25">
      <c r="A1460">
        <v>2003</v>
      </c>
      <c r="B1460">
        <v>12</v>
      </c>
      <c r="C1460">
        <v>29</v>
      </c>
      <c r="D1460" s="2">
        <v>144284.84279193601</v>
      </c>
    </row>
    <row r="1461" spans="1:4" x14ac:dyDescent="0.25">
      <c r="A1461">
        <v>2003</v>
      </c>
      <c r="B1461">
        <v>12</v>
      </c>
      <c r="C1461">
        <v>30</v>
      </c>
      <c r="D1461" s="2">
        <v>164306.85014016001</v>
      </c>
    </row>
    <row r="1462" spans="1:4" x14ac:dyDescent="0.25">
      <c r="A1462">
        <v>2003</v>
      </c>
      <c r="B1462">
        <v>12</v>
      </c>
      <c r="C1462">
        <v>31</v>
      </c>
      <c r="D1462" s="2">
        <v>203096.018304</v>
      </c>
    </row>
    <row r="1463" spans="1:4" x14ac:dyDescent="0.25">
      <c r="A1463">
        <v>2004</v>
      </c>
      <c r="B1463">
        <v>1</v>
      </c>
      <c r="C1463">
        <v>1</v>
      </c>
      <c r="D1463" s="2">
        <v>182364.99452928</v>
      </c>
    </row>
    <row r="1464" spans="1:4" x14ac:dyDescent="0.25">
      <c r="A1464">
        <v>2004</v>
      </c>
      <c r="B1464">
        <v>1</v>
      </c>
      <c r="C1464">
        <v>2</v>
      </c>
      <c r="D1464" s="2">
        <v>132726.50495999999</v>
      </c>
    </row>
    <row r="1465" spans="1:4" x14ac:dyDescent="0.25">
      <c r="A1465">
        <v>2004</v>
      </c>
      <c r="B1465">
        <v>1</v>
      </c>
      <c r="C1465">
        <v>3</v>
      </c>
      <c r="D1465" s="2">
        <v>88398.152080588799</v>
      </c>
    </row>
    <row r="1466" spans="1:4" x14ac:dyDescent="0.25">
      <c r="A1466">
        <v>2004</v>
      </c>
      <c r="B1466">
        <v>1</v>
      </c>
      <c r="C1466">
        <v>4</v>
      </c>
      <c r="D1466" s="2">
        <v>129634.405544448</v>
      </c>
    </row>
    <row r="1467" spans="1:4" x14ac:dyDescent="0.25">
      <c r="A1467">
        <v>2004</v>
      </c>
      <c r="B1467">
        <v>1</v>
      </c>
      <c r="C1467">
        <v>5</v>
      </c>
      <c r="D1467" s="2">
        <v>234728.96477183999</v>
      </c>
    </row>
    <row r="1468" spans="1:4" x14ac:dyDescent="0.25">
      <c r="A1468">
        <v>2004</v>
      </c>
      <c r="B1468">
        <v>1</v>
      </c>
      <c r="C1468">
        <v>6</v>
      </c>
      <c r="D1468" s="2">
        <v>390896.31612211198</v>
      </c>
    </row>
    <row r="1469" spans="1:4" x14ac:dyDescent="0.25">
      <c r="A1469">
        <v>2004</v>
      </c>
      <c r="B1469">
        <v>1</v>
      </c>
      <c r="C1469">
        <v>7</v>
      </c>
      <c r="D1469" s="2">
        <v>337619.53004544001</v>
      </c>
    </row>
    <row r="1470" spans="1:4" x14ac:dyDescent="0.25">
      <c r="A1470">
        <v>2004</v>
      </c>
      <c r="B1470">
        <v>1</v>
      </c>
      <c r="C1470">
        <v>8</v>
      </c>
      <c r="D1470" s="2">
        <v>250959.27557836799</v>
      </c>
    </row>
    <row r="1471" spans="1:4" x14ac:dyDescent="0.25">
      <c r="A1471">
        <v>2004</v>
      </c>
      <c r="B1471">
        <v>1</v>
      </c>
      <c r="C1471">
        <v>9</v>
      </c>
      <c r="D1471" s="2">
        <v>182887.33754879999</v>
      </c>
    </row>
    <row r="1472" spans="1:4" x14ac:dyDescent="0.25">
      <c r="A1472">
        <v>2004</v>
      </c>
      <c r="B1472">
        <v>1</v>
      </c>
      <c r="C1472">
        <v>10</v>
      </c>
      <c r="D1472" s="2">
        <v>124020.257877504</v>
      </c>
    </row>
    <row r="1473" spans="1:4" x14ac:dyDescent="0.25">
      <c r="A1473">
        <v>2004</v>
      </c>
      <c r="B1473">
        <v>1</v>
      </c>
      <c r="C1473">
        <v>11</v>
      </c>
      <c r="D1473" s="2">
        <v>55708.433510399998</v>
      </c>
    </row>
    <row r="1474" spans="1:4" x14ac:dyDescent="0.25">
      <c r="A1474">
        <v>2004</v>
      </c>
      <c r="B1474">
        <v>1</v>
      </c>
      <c r="C1474">
        <v>12</v>
      </c>
      <c r="D1474" s="2">
        <v>42766.070169600003</v>
      </c>
    </row>
    <row r="1475" spans="1:4" x14ac:dyDescent="0.25">
      <c r="A1475">
        <v>2004</v>
      </c>
      <c r="B1475">
        <v>1</v>
      </c>
      <c r="C1475">
        <v>13</v>
      </c>
      <c r="D1475" s="2">
        <v>38264.3785728</v>
      </c>
    </row>
    <row r="1476" spans="1:4" x14ac:dyDescent="0.25">
      <c r="A1476">
        <v>2004</v>
      </c>
      <c r="B1476">
        <v>1</v>
      </c>
      <c r="C1476">
        <v>14</v>
      </c>
      <c r="D1476" s="2">
        <v>34349.864140799997</v>
      </c>
    </row>
    <row r="1477" spans="1:4" x14ac:dyDescent="0.25">
      <c r="A1477">
        <v>2004</v>
      </c>
      <c r="B1477">
        <v>1</v>
      </c>
      <c r="C1477">
        <v>15</v>
      </c>
      <c r="D1477" s="2">
        <v>28624.886783999998</v>
      </c>
    </row>
    <row r="1478" spans="1:4" x14ac:dyDescent="0.25">
      <c r="A1478">
        <v>2004</v>
      </c>
      <c r="B1478">
        <v>1</v>
      </c>
      <c r="C1478">
        <v>16</v>
      </c>
      <c r="D1478" s="2">
        <v>27966.759045120001</v>
      </c>
    </row>
    <row r="1479" spans="1:4" x14ac:dyDescent="0.25">
      <c r="A1479">
        <v>2004</v>
      </c>
      <c r="B1479">
        <v>1</v>
      </c>
      <c r="C1479">
        <v>17</v>
      </c>
      <c r="D1479" s="2">
        <v>24612.509491199999</v>
      </c>
    </row>
    <row r="1480" spans="1:4" x14ac:dyDescent="0.25">
      <c r="A1480">
        <v>2004</v>
      </c>
      <c r="B1480">
        <v>1</v>
      </c>
      <c r="C1480">
        <v>18</v>
      </c>
      <c r="D1480" s="2">
        <v>21086.99993088</v>
      </c>
    </row>
    <row r="1481" spans="1:4" x14ac:dyDescent="0.25">
      <c r="A1481">
        <v>2004</v>
      </c>
      <c r="B1481">
        <v>1</v>
      </c>
      <c r="C1481">
        <v>19</v>
      </c>
      <c r="D1481" s="2">
        <v>18789.6692736</v>
      </c>
    </row>
    <row r="1482" spans="1:4" x14ac:dyDescent="0.25">
      <c r="A1482">
        <v>2004</v>
      </c>
      <c r="B1482">
        <v>1</v>
      </c>
      <c r="C1482">
        <v>20</v>
      </c>
      <c r="D1482" s="2">
        <v>18153.560678400001</v>
      </c>
    </row>
    <row r="1483" spans="1:4" x14ac:dyDescent="0.25">
      <c r="A1483">
        <v>2004</v>
      </c>
      <c r="B1483">
        <v>1</v>
      </c>
      <c r="C1483">
        <v>21</v>
      </c>
      <c r="D1483" s="2">
        <v>16888.683202560002</v>
      </c>
    </row>
    <row r="1484" spans="1:4" x14ac:dyDescent="0.25">
      <c r="A1484">
        <v>2004</v>
      </c>
      <c r="B1484">
        <v>1</v>
      </c>
      <c r="C1484">
        <v>22</v>
      </c>
      <c r="D1484" s="2">
        <v>14290.42424832</v>
      </c>
    </row>
    <row r="1485" spans="1:4" x14ac:dyDescent="0.25">
      <c r="A1485">
        <v>2004</v>
      </c>
      <c r="B1485">
        <v>1</v>
      </c>
      <c r="C1485">
        <v>23</v>
      </c>
      <c r="D1485" s="2">
        <v>13382.7462144</v>
      </c>
    </row>
    <row r="1486" spans="1:4" x14ac:dyDescent="0.25">
      <c r="A1486">
        <v>2004</v>
      </c>
      <c r="B1486">
        <v>1</v>
      </c>
      <c r="C1486">
        <v>24</v>
      </c>
      <c r="D1486" s="2">
        <v>12706.513846272001</v>
      </c>
    </row>
    <row r="1487" spans="1:4" x14ac:dyDescent="0.25">
      <c r="A1487">
        <v>2004</v>
      </c>
      <c r="B1487">
        <v>1</v>
      </c>
      <c r="C1487">
        <v>25</v>
      </c>
      <c r="D1487" s="2">
        <v>11449.9547136</v>
      </c>
    </row>
    <row r="1488" spans="1:4" x14ac:dyDescent="0.25">
      <c r="A1488">
        <v>2004</v>
      </c>
      <c r="B1488">
        <v>1</v>
      </c>
      <c r="C1488">
        <v>26</v>
      </c>
      <c r="D1488" s="2">
        <v>10894.093664255999</v>
      </c>
    </row>
    <row r="1489" spans="1:4" x14ac:dyDescent="0.25">
      <c r="A1489">
        <v>2004</v>
      </c>
      <c r="B1489">
        <v>1</v>
      </c>
      <c r="C1489">
        <v>27</v>
      </c>
      <c r="D1489" s="2">
        <v>10460.561190912</v>
      </c>
    </row>
    <row r="1490" spans="1:4" x14ac:dyDescent="0.25">
      <c r="A1490">
        <v>2004</v>
      </c>
      <c r="B1490">
        <v>1</v>
      </c>
      <c r="C1490">
        <v>28</v>
      </c>
      <c r="D1490" s="2">
        <v>9617.9619594239994</v>
      </c>
    </row>
    <row r="1491" spans="1:4" x14ac:dyDescent="0.25">
      <c r="A1491">
        <v>2004</v>
      </c>
      <c r="B1491">
        <v>1</v>
      </c>
      <c r="C1491">
        <v>29</v>
      </c>
      <c r="D1491" s="2">
        <v>8900.2357383168001</v>
      </c>
    </row>
    <row r="1492" spans="1:4" x14ac:dyDescent="0.25">
      <c r="A1492">
        <v>2004</v>
      </c>
      <c r="B1492">
        <v>1</v>
      </c>
      <c r="C1492">
        <v>30</v>
      </c>
      <c r="D1492" s="2">
        <v>8458.8742361088007</v>
      </c>
    </row>
    <row r="1493" spans="1:4" x14ac:dyDescent="0.25">
      <c r="A1493">
        <v>2004</v>
      </c>
      <c r="B1493">
        <v>1</v>
      </c>
      <c r="C1493">
        <v>31</v>
      </c>
      <c r="D1493" s="2">
        <v>7999.5548989440003</v>
      </c>
    </row>
    <row r="1494" spans="1:4" x14ac:dyDescent="0.25">
      <c r="A1494">
        <v>2004</v>
      </c>
      <c r="B1494">
        <v>2</v>
      </c>
      <c r="C1494">
        <v>1</v>
      </c>
      <c r="D1494" s="2">
        <v>7770.9961875456002</v>
      </c>
    </row>
    <row r="1495" spans="1:4" x14ac:dyDescent="0.25">
      <c r="A1495">
        <v>2004</v>
      </c>
      <c r="B1495">
        <v>2</v>
      </c>
      <c r="C1495">
        <v>2</v>
      </c>
      <c r="D1495" s="2">
        <v>7372.8900698112002</v>
      </c>
    </row>
    <row r="1496" spans="1:4" x14ac:dyDescent="0.25">
      <c r="A1496">
        <v>2004</v>
      </c>
      <c r="B1496">
        <v>2</v>
      </c>
      <c r="C1496">
        <v>3</v>
      </c>
      <c r="D1496" s="2">
        <v>6545.0681303040001</v>
      </c>
    </row>
    <row r="1497" spans="1:4" x14ac:dyDescent="0.25">
      <c r="A1497">
        <v>2004</v>
      </c>
      <c r="B1497">
        <v>2</v>
      </c>
      <c r="C1497">
        <v>4</v>
      </c>
      <c r="D1497" s="2">
        <v>6325.3660078080002</v>
      </c>
    </row>
    <row r="1498" spans="1:4" x14ac:dyDescent="0.25">
      <c r="A1498">
        <v>2004</v>
      </c>
      <c r="B1498">
        <v>2</v>
      </c>
      <c r="C1498">
        <v>5</v>
      </c>
      <c r="D1498" s="2">
        <v>6209.3985177599998</v>
      </c>
    </row>
    <row r="1499" spans="1:4" x14ac:dyDescent="0.25">
      <c r="A1499">
        <v>2004</v>
      </c>
      <c r="B1499">
        <v>2</v>
      </c>
      <c r="C1499">
        <v>6</v>
      </c>
      <c r="D1499" s="2">
        <v>6937.4982021120004</v>
      </c>
    </row>
    <row r="1500" spans="1:4" x14ac:dyDescent="0.25">
      <c r="A1500">
        <v>2004</v>
      </c>
      <c r="B1500">
        <v>2</v>
      </c>
      <c r="C1500">
        <v>7</v>
      </c>
      <c r="D1500" s="2">
        <v>7938.6352680959999</v>
      </c>
    </row>
    <row r="1501" spans="1:4" x14ac:dyDescent="0.25">
      <c r="A1501">
        <v>2004</v>
      </c>
      <c r="B1501">
        <v>2</v>
      </c>
      <c r="C1501">
        <v>8</v>
      </c>
      <c r="D1501" s="2">
        <v>9424.1934950399991</v>
      </c>
    </row>
    <row r="1502" spans="1:4" x14ac:dyDescent="0.25">
      <c r="A1502">
        <v>2004</v>
      </c>
      <c r="B1502">
        <v>2</v>
      </c>
      <c r="C1502">
        <v>9</v>
      </c>
      <c r="D1502" s="2">
        <v>12800.46219264</v>
      </c>
    </row>
    <row r="1503" spans="1:4" x14ac:dyDescent="0.25">
      <c r="A1503">
        <v>2004</v>
      </c>
      <c r="B1503">
        <v>2</v>
      </c>
      <c r="C1503">
        <v>10</v>
      </c>
      <c r="D1503" s="2">
        <v>16754.121768960002</v>
      </c>
    </row>
    <row r="1504" spans="1:4" x14ac:dyDescent="0.25">
      <c r="A1504">
        <v>2004</v>
      </c>
      <c r="B1504">
        <v>2</v>
      </c>
      <c r="C1504">
        <v>11</v>
      </c>
      <c r="D1504" s="2">
        <v>13676.3347968</v>
      </c>
    </row>
    <row r="1505" spans="1:4" x14ac:dyDescent="0.25">
      <c r="A1505">
        <v>2004</v>
      </c>
      <c r="B1505">
        <v>2</v>
      </c>
      <c r="C1505">
        <v>12</v>
      </c>
      <c r="D1505" s="2">
        <v>12056.704450560001</v>
      </c>
    </row>
    <row r="1506" spans="1:4" x14ac:dyDescent="0.25">
      <c r="A1506">
        <v>2004</v>
      </c>
      <c r="B1506">
        <v>2</v>
      </c>
      <c r="C1506">
        <v>13</v>
      </c>
      <c r="D1506" s="2">
        <v>10936.174694400001</v>
      </c>
    </row>
    <row r="1507" spans="1:4" x14ac:dyDescent="0.25">
      <c r="A1507">
        <v>2004</v>
      </c>
      <c r="B1507">
        <v>2</v>
      </c>
      <c r="C1507">
        <v>14</v>
      </c>
      <c r="D1507" s="2">
        <v>9636.0665886719999</v>
      </c>
    </row>
    <row r="1508" spans="1:4" x14ac:dyDescent="0.25">
      <c r="A1508">
        <v>2004</v>
      </c>
      <c r="B1508">
        <v>2</v>
      </c>
      <c r="C1508">
        <v>15</v>
      </c>
      <c r="D1508" s="2">
        <v>8881.0546176000007</v>
      </c>
    </row>
    <row r="1509" spans="1:4" x14ac:dyDescent="0.25">
      <c r="A1509">
        <v>2004</v>
      </c>
      <c r="B1509">
        <v>2</v>
      </c>
      <c r="C1509">
        <v>16</v>
      </c>
      <c r="D1509" s="2">
        <v>9235.8074880000004</v>
      </c>
    </row>
    <row r="1510" spans="1:4" x14ac:dyDescent="0.25">
      <c r="A1510">
        <v>2004</v>
      </c>
      <c r="B1510">
        <v>2</v>
      </c>
      <c r="C1510">
        <v>17</v>
      </c>
      <c r="D1510" s="2">
        <v>10953.300695039999</v>
      </c>
    </row>
    <row r="1511" spans="1:4" x14ac:dyDescent="0.25">
      <c r="A1511">
        <v>2004</v>
      </c>
      <c r="B1511">
        <v>2</v>
      </c>
      <c r="C1511">
        <v>18</v>
      </c>
      <c r="D1511" s="2">
        <v>11185.724989439999</v>
      </c>
    </row>
    <row r="1512" spans="1:4" x14ac:dyDescent="0.25">
      <c r="A1512">
        <v>2004</v>
      </c>
      <c r="B1512">
        <v>2</v>
      </c>
      <c r="C1512">
        <v>19</v>
      </c>
      <c r="D1512" s="2">
        <v>12563.144755200001</v>
      </c>
    </row>
    <row r="1513" spans="1:4" x14ac:dyDescent="0.25">
      <c r="A1513">
        <v>2004</v>
      </c>
      <c r="B1513">
        <v>2</v>
      </c>
      <c r="C1513">
        <v>20</v>
      </c>
      <c r="D1513" s="2">
        <v>12878.75248128</v>
      </c>
    </row>
    <row r="1514" spans="1:4" x14ac:dyDescent="0.25">
      <c r="A1514">
        <v>2004</v>
      </c>
      <c r="B1514">
        <v>2</v>
      </c>
      <c r="C1514">
        <v>21</v>
      </c>
      <c r="D1514" s="2">
        <v>29283.259180032001</v>
      </c>
    </row>
    <row r="1515" spans="1:4" x14ac:dyDescent="0.25">
      <c r="A1515">
        <v>2004</v>
      </c>
      <c r="B1515">
        <v>2</v>
      </c>
      <c r="C1515">
        <v>22</v>
      </c>
      <c r="D1515" s="2">
        <v>81297.125038080005</v>
      </c>
    </row>
    <row r="1516" spans="1:4" x14ac:dyDescent="0.25">
      <c r="A1516">
        <v>2004</v>
      </c>
      <c r="B1516">
        <v>2</v>
      </c>
      <c r="C1516">
        <v>23</v>
      </c>
      <c r="D1516" s="2">
        <v>99325.095045120004</v>
      </c>
    </row>
    <row r="1517" spans="1:4" x14ac:dyDescent="0.25">
      <c r="A1517">
        <v>2004</v>
      </c>
      <c r="B1517">
        <v>2</v>
      </c>
      <c r="C1517">
        <v>24</v>
      </c>
      <c r="D1517" s="2">
        <v>103820.2624512</v>
      </c>
    </row>
    <row r="1518" spans="1:4" x14ac:dyDescent="0.25">
      <c r="A1518">
        <v>2004</v>
      </c>
      <c r="B1518">
        <v>2</v>
      </c>
      <c r="C1518">
        <v>25</v>
      </c>
      <c r="D1518" s="2">
        <v>83056.209960959997</v>
      </c>
    </row>
    <row r="1519" spans="1:4" x14ac:dyDescent="0.25">
      <c r="A1519">
        <v>2004</v>
      </c>
      <c r="B1519">
        <v>2</v>
      </c>
      <c r="C1519">
        <v>26</v>
      </c>
      <c r="D1519" s="2">
        <v>70373.183201280001</v>
      </c>
    </row>
    <row r="1520" spans="1:4" x14ac:dyDescent="0.25">
      <c r="A1520">
        <v>2004</v>
      </c>
      <c r="B1520">
        <v>2</v>
      </c>
      <c r="C1520">
        <v>27</v>
      </c>
      <c r="D1520" s="2">
        <v>67159.611509759998</v>
      </c>
    </row>
    <row r="1521" spans="1:4" x14ac:dyDescent="0.25">
      <c r="A1521">
        <v>2004</v>
      </c>
      <c r="B1521">
        <v>2</v>
      </c>
      <c r="C1521">
        <v>28</v>
      </c>
      <c r="D1521" s="2">
        <v>68830.130543616004</v>
      </c>
    </row>
    <row r="1522" spans="1:4" x14ac:dyDescent="0.25">
      <c r="A1522">
        <v>2004</v>
      </c>
      <c r="B1522">
        <v>2</v>
      </c>
      <c r="C1522">
        <v>29</v>
      </c>
      <c r="D1522" s="2">
        <v>70822.373732352004</v>
      </c>
    </row>
    <row r="1523" spans="1:4" x14ac:dyDescent="0.25">
      <c r="A1523">
        <v>2004</v>
      </c>
      <c r="B1523">
        <v>3</v>
      </c>
      <c r="C1523">
        <v>1</v>
      </c>
      <c r="D1523" s="2">
        <v>68901.325774847995</v>
      </c>
    </row>
    <row r="1524" spans="1:4" x14ac:dyDescent="0.25">
      <c r="A1524">
        <v>2004</v>
      </c>
      <c r="B1524">
        <v>3</v>
      </c>
      <c r="C1524">
        <v>2</v>
      </c>
      <c r="D1524" s="2">
        <v>203273.39473920001</v>
      </c>
    </row>
    <row r="1525" spans="1:4" x14ac:dyDescent="0.25">
      <c r="A1525">
        <v>2004</v>
      </c>
      <c r="B1525">
        <v>3</v>
      </c>
      <c r="C1525">
        <v>3</v>
      </c>
      <c r="D1525" s="2">
        <v>296508.15774719999</v>
      </c>
    </row>
    <row r="1526" spans="1:4" x14ac:dyDescent="0.25">
      <c r="A1526">
        <v>2004</v>
      </c>
      <c r="B1526">
        <v>3</v>
      </c>
      <c r="C1526">
        <v>4</v>
      </c>
      <c r="D1526" s="2">
        <v>296914.69638143998</v>
      </c>
    </row>
    <row r="1527" spans="1:4" x14ac:dyDescent="0.25">
      <c r="A1527">
        <v>2004</v>
      </c>
      <c r="B1527">
        <v>3</v>
      </c>
      <c r="C1527">
        <v>5</v>
      </c>
      <c r="D1527" s="2">
        <v>440606.73489407997</v>
      </c>
    </row>
    <row r="1528" spans="1:4" x14ac:dyDescent="0.25">
      <c r="A1528">
        <v>2004</v>
      </c>
      <c r="B1528">
        <v>3</v>
      </c>
      <c r="C1528">
        <v>6</v>
      </c>
      <c r="D1528" s="2">
        <v>511932.04217855999</v>
      </c>
    </row>
    <row r="1529" spans="1:4" x14ac:dyDescent="0.25">
      <c r="A1529">
        <v>2004</v>
      </c>
      <c r="B1529">
        <v>3</v>
      </c>
      <c r="C1529">
        <v>7</v>
      </c>
      <c r="D1529" s="2">
        <v>380038.18705920002</v>
      </c>
    </row>
    <row r="1530" spans="1:4" x14ac:dyDescent="0.25">
      <c r="A1530">
        <v>2004</v>
      </c>
      <c r="B1530">
        <v>3</v>
      </c>
      <c r="C1530">
        <v>8</v>
      </c>
      <c r="D1530" s="2">
        <v>268413.36145919998</v>
      </c>
    </row>
    <row r="1531" spans="1:4" x14ac:dyDescent="0.25">
      <c r="A1531">
        <v>2004</v>
      </c>
      <c r="B1531">
        <v>3</v>
      </c>
      <c r="C1531">
        <v>9</v>
      </c>
      <c r="D1531" s="2">
        <v>184410.32832</v>
      </c>
    </row>
    <row r="1532" spans="1:4" x14ac:dyDescent="0.25">
      <c r="A1532">
        <v>2004</v>
      </c>
      <c r="B1532">
        <v>3</v>
      </c>
      <c r="C1532">
        <v>10</v>
      </c>
      <c r="D1532" s="2">
        <v>126136.66457088001</v>
      </c>
    </row>
    <row r="1533" spans="1:4" x14ac:dyDescent="0.25">
      <c r="A1533">
        <v>2004</v>
      </c>
      <c r="B1533">
        <v>3</v>
      </c>
      <c r="C1533">
        <v>11</v>
      </c>
      <c r="D1533" s="2">
        <v>101842.94334873599</v>
      </c>
    </row>
    <row r="1534" spans="1:4" x14ac:dyDescent="0.25">
      <c r="A1534">
        <v>2004</v>
      </c>
      <c r="B1534">
        <v>3</v>
      </c>
      <c r="C1534">
        <v>12</v>
      </c>
      <c r="D1534" s="2">
        <v>80273.724171263995</v>
      </c>
    </row>
    <row r="1535" spans="1:4" x14ac:dyDescent="0.25">
      <c r="A1535">
        <v>2004</v>
      </c>
      <c r="B1535">
        <v>3</v>
      </c>
      <c r="C1535">
        <v>13</v>
      </c>
      <c r="D1535" s="2">
        <v>64338.225232896002</v>
      </c>
    </row>
    <row r="1536" spans="1:4" x14ac:dyDescent="0.25">
      <c r="A1536">
        <v>2004</v>
      </c>
      <c r="B1536">
        <v>3</v>
      </c>
      <c r="C1536">
        <v>14</v>
      </c>
      <c r="D1536" s="2">
        <v>47835.366359040003</v>
      </c>
    </row>
    <row r="1537" spans="1:4" x14ac:dyDescent="0.25">
      <c r="A1537">
        <v>2004</v>
      </c>
      <c r="B1537">
        <v>3</v>
      </c>
      <c r="C1537">
        <v>15</v>
      </c>
      <c r="D1537" s="2">
        <v>38622.311986175999</v>
      </c>
    </row>
    <row r="1538" spans="1:4" x14ac:dyDescent="0.25">
      <c r="A1538">
        <v>2004</v>
      </c>
      <c r="B1538">
        <v>3</v>
      </c>
      <c r="C1538">
        <v>16</v>
      </c>
      <c r="D1538" s="2">
        <v>33863.241065472001</v>
      </c>
    </row>
    <row r="1539" spans="1:4" x14ac:dyDescent="0.25">
      <c r="A1539">
        <v>2004</v>
      </c>
      <c r="B1539">
        <v>3</v>
      </c>
      <c r="C1539">
        <v>17</v>
      </c>
      <c r="D1539" s="2">
        <v>31809.833588736001</v>
      </c>
    </row>
    <row r="1540" spans="1:4" x14ac:dyDescent="0.25">
      <c r="A1540">
        <v>2004</v>
      </c>
      <c r="B1540">
        <v>3</v>
      </c>
      <c r="C1540">
        <v>18</v>
      </c>
      <c r="D1540" s="2">
        <v>27890.915327999999</v>
      </c>
    </row>
    <row r="1541" spans="1:4" x14ac:dyDescent="0.25">
      <c r="A1541">
        <v>2004</v>
      </c>
      <c r="B1541">
        <v>3</v>
      </c>
      <c r="C1541">
        <v>19</v>
      </c>
      <c r="D1541" s="2">
        <v>29285.461094400001</v>
      </c>
    </row>
    <row r="1542" spans="1:4" x14ac:dyDescent="0.25">
      <c r="A1542">
        <v>2004</v>
      </c>
      <c r="B1542">
        <v>3</v>
      </c>
      <c r="C1542">
        <v>20</v>
      </c>
      <c r="D1542" s="2">
        <v>33583.597940735999</v>
      </c>
    </row>
    <row r="1543" spans="1:4" x14ac:dyDescent="0.25">
      <c r="A1543">
        <v>2004</v>
      </c>
      <c r="B1543">
        <v>3</v>
      </c>
      <c r="C1543">
        <v>21</v>
      </c>
      <c r="D1543" s="2">
        <v>40008.784066560002</v>
      </c>
    </row>
    <row r="1544" spans="1:4" x14ac:dyDescent="0.25">
      <c r="A1544">
        <v>2004</v>
      </c>
      <c r="B1544">
        <v>3</v>
      </c>
      <c r="C1544">
        <v>22</v>
      </c>
      <c r="D1544" s="2">
        <v>54285.507514368001</v>
      </c>
    </row>
    <row r="1545" spans="1:4" x14ac:dyDescent="0.25">
      <c r="A1545">
        <v>2004</v>
      </c>
      <c r="B1545">
        <v>3</v>
      </c>
      <c r="C1545">
        <v>23</v>
      </c>
      <c r="D1545" s="2">
        <v>59658.667886591997</v>
      </c>
    </row>
    <row r="1546" spans="1:4" x14ac:dyDescent="0.25">
      <c r="A1546">
        <v>2004</v>
      </c>
      <c r="B1546">
        <v>3</v>
      </c>
      <c r="C1546">
        <v>24</v>
      </c>
      <c r="D1546" s="2">
        <v>58645.787277312003</v>
      </c>
    </row>
    <row r="1547" spans="1:4" x14ac:dyDescent="0.25">
      <c r="A1547">
        <v>2004</v>
      </c>
      <c r="B1547">
        <v>3</v>
      </c>
      <c r="C1547">
        <v>25</v>
      </c>
      <c r="D1547" s="2">
        <v>54917.946252287999</v>
      </c>
    </row>
    <row r="1548" spans="1:4" x14ac:dyDescent="0.25">
      <c r="A1548">
        <v>2004</v>
      </c>
      <c r="B1548">
        <v>3</v>
      </c>
      <c r="C1548">
        <v>26</v>
      </c>
      <c r="D1548" s="2">
        <v>60629.467465727997</v>
      </c>
    </row>
    <row r="1549" spans="1:4" x14ac:dyDescent="0.25">
      <c r="A1549">
        <v>2004</v>
      </c>
      <c r="B1549">
        <v>3</v>
      </c>
      <c r="C1549">
        <v>27</v>
      </c>
      <c r="D1549" s="2">
        <v>73634.365174579201</v>
      </c>
    </row>
    <row r="1550" spans="1:4" x14ac:dyDescent="0.25">
      <c r="A1550">
        <v>2004</v>
      </c>
      <c r="B1550">
        <v>3</v>
      </c>
      <c r="C1550">
        <v>28</v>
      </c>
      <c r="D1550" s="2">
        <v>116252.51563008</v>
      </c>
    </row>
    <row r="1551" spans="1:4" x14ac:dyDescent="0.25">
      <c r="A1551">
        <v>2004</v>
      </c>
      <c r="B1551">
        <v>3</v>
      </c>
      <c r="C1551">
        <v>29</v>
      </c>
      <c r="D1551" s="2">
        <v>135633.03192576001</v>
      </c>
    </row>
    <row r="1552" spans="1:4" x14ac:dyDescent="0.25">
      <c r="A1552">
        <v>2004</v>
      </c>
      <c r="B1552">
        <v>3</v>
      </c>
      <c r="C1552">
        <v>30</v>
      </c>
      <c r="D1552" s="2">
        <v>98252.354985983999</v>
      </c>
    </row>
    <row r="1553" spans="1:4" x14ac:dyDescent="0.25">
      <c r="A1553">
        <v>2004</v>
      </c>
      <c r="B1553">
        <v>3</v>
      </c>
      <c r="C1553">
        <v>31</v>
      </c>
      <c r="D1553" s="2">
        <v>85766.032576512007</v>
      </c>
    </row>
    <row r="1554" spans="1:4" x14ac:dyDescent="0.25">
      <c r="A1554">
        <v>2004</v>
      </c>
      <c r="B1554">
        <v>4</v>
      </c>
      <c r="C1554">
        <v>1</v>
      </c>
      <c r="D1554" s="2">
        <v>76709.803438079995</v>
      </c>
    </row>
    <row r="1555" spans="1:4" x14ac:dyDescent="0.25">
      <c r="A1555">
        <v>2004</v>
      </c>
      <c r="B1555">
        <v>4</v>
      </c>
      <c r="C1555">
        <v>2</v>
      </c>
      <c r="D1555" s="2">
        <v>65095.928432640001</v>
      </c>
    </row>
    <row r="1556" spans="1:4" x14ac:dyDescent="0.25">
      <c r="A1556">
        <v>2004</v>
      </c>
      <c r="B1556">
        <v>4</v>
      </c>
      <c r="C1556">
        <v>3</v>
      </c>
      <c r="D1556" s="2">
        <v>62226.100039680001</v>
      </c>
    </row>
    <row r="1557" spans="1:4" x14ac:dyDescent="0.25">
      <c r="A1557">
        <v>2004</v>
      </c>
      <c r="B1557">
        <v>4</v>
      </c>
      <c r="C1557">
        <v>4</v>
      </c>
      <c r="D1557" s="2">
        <v>44836.114332671998</v>
      </c>
    </row>
    <row r="1558" spans="1:4" x14ac:dyDescent="0.25">
      <c r="A1558">
        <v>2004</v>
      </c>
      <c r="B1558">
        <v>4</v>
      </c>
      <c r="C1558">
        <v>5</v>
      </c>
      <c r="D1558" s="2">
        <v>38800.667049983997</v>
      </c>
    </row>
    <row r="1559" spans="1:4" x14ac:dyDescent="0.25">
      <c r="A1559">
        <v>2004</v>
      </c>
      <c r="B1559">
        <v>4</v>
      </c>
      <c r="C1559">
        <v>6</v>
      </c>
      <c r="D1559" s="2">
        <v>34906.459161600003</v>
      </c>
    </row>
    <row r="1560" spans="1:4" x14ac:dyDescent="0.25">
      <c r="A1560">
        <v>2004</v>
      </c>
      <c r="B1560">
        <v>4</v>
      </c>
      <c r="C1560">
        <v>7</v>
      </c>
      <c r="D1560" s="2">
        <v>24694.224979967999</v>
      </c>
    </row>
    <row r="1561" spans="1:4" x14ac:dyDescent="0.25">
      <c r="A1561">
        <v>2004</v>
      </c>
      <c r="B1561">
        <v>4</v>
      </c>
      <c r="C1561">
        <v>8</v>
      </c>
      <c r="D1561" s="2">
        <v>20764.052490239999</v>
      </c>
    </row>
    <row r="1562" spans="1:4" x14ac:dyDescent="0.25">
      <c r="A1562">
        <v>2004</v>
      </c>
      <c r="B1562">
        <v>4</v>
      </c>
      <c r="C1562">
        <v>9</v>
      </c>
      <c r="D1562" s="2">
        <v>17709.997261823999</v>
      </c>
    </row>
    <row r="1563" spans="1:4" x14ac:dyDescent="0.25">
      <c r="A1563">
        <v>2004</v>
      </c>
      <c r="B1563">
        <v>4</v>
      </c>
      <c r="C1563">
        <v>10</v>
      </c>
      <c r="D1563" s="2">
        <v>18997.138538496001</v>
      </c>
    </row>
    <row r="1564" spans="1:4" x14ac:dyDescent="0.25">
      <c r="A1564">
        <v>2004</v>
      </c>
      <c r="B1564">
        <v>4</v>
      </c>
      <c r="C1564">
        <v>11</v>
      </c>
      <c r="D1564" s="2">
        <v>14933.627900928001</v>
      </c>
    </row>
    <row r="1565" spans="1:4" x14ac:dyDescent="0.25">
      <c r="A1565">
        <v>2004</v>
      </c>
      <c r="B1565">
        <v>4</v>
      </c>
      <c r="C1565">
        <v>12</v>
      </c>
      <c r="D1565" s="2">
        <v>12881.199052800001</v>
      </c>
    </row>
    <row r="1566" spans="1:4" x14ac:dyDescent="0.25">
      <c r="A1566">
        <v>2004</v>
      </c>
      <c r="B1566">
        <v>4</v>
      </c>
      <c r="C1566">
        <v>13</v>
      </c>
      <c r="D1566" s="2">
        <v>11965.202675712</v>
      </c>
    </row>
    <row r="1567" spans="1:4" x14ac:dyDescent="0.25">
      <c r="A1567">
        <v>2004</v>
      </c>
      <c r="B1567">
        <v>4</v>
      </c>
      <c r="C1567">
        <v>14</v>
      </c>
      <c r="D1567" s="2">
        <v>11412.277512192</v>
      </c>
    </row>
    <row r="1568" spans="1:4" x14ac:dyDescent="0.25">
      <c r="A1568">
        <v>2004</v>
      </c>
      <c r="B1568">
        <v>4</v>
      </c>
      <c r="C1568">
        <v>15</v>
      </c>
      <c r="D1568" s="2">
        <v>9683.0407618560002</v>
      </c>
    </row>
    <row r="1569" spans="1:4" x14ac:dyDescent="0.25">
      <c r="A1569">
        <v>2004</v>
      </c>
      <c r="B1569">
        <v>4</v>
      </c>
      <c r="C1569">
        <v>16</v>
      </c>
      <c r="D1569" s="2">
        <v>9779.9249940480004</v>
      </c>
    </row>
    <row r="1570" spans="1:4" x14ac:dyDescent="0.25">
      <c r="A1570">
        <v>2004</v>
      </c>
      <c r="B1570">
        <v>4</v>
      </c>
      <c r="C1570">
        <v>17</v>
      </c>
      <c r="D1570" s="2">
        <v>9890.0207124480003</v>
      </c>
    </row>
    <row r="1571" spans="1:4" x14ac:dyDescent="0.25">
      <c r="A1571">
        <v>2004</v>
      </c>
      <c r="B1571">
        <v>4</v>
      </c>
      <c r="C1571">
        <v>18</v>
      </c>
      <c r="D1571" s="2">
        <v>10357.805187071999</v>
      </c>
    </row>
    <row r="1572" spans="1:4" x14ac:dyDescent="0.25">
      <c r="A1572">
        <v>2004</v>
      </c>
      <c r="B1572">
        <v>4</v>
      </c>
      <c r="C1572">
        <v>19</v>
      </c>
      <c r="D1572" s="2">
        <v>10047.335261184</v>
      </c>
    </row>
    <row r="1573" spans="1:4" x14ac:dyDescent="0.25">
      <c r="A1573">
        <v>2004</v>
      </c>
      <c r="B1573">
        <v>4</v>
      </c>
      <c r="C1573">
        <v>20</v>
      </c>
      <c r="D1573" s="2">
        <v>5896.7266775039998</v>
      </c>
    </row>
    <row r="1574" spans="1:4" x14ac:dyDescent="0.25">
      <c r="A1574">
        <v>2004</v>
      </c>
      <c r="B1574">
        <v>4</v>
      </c>
      <c r="C1574">
        <v>21</v>
      </c>
      <c r="D1574" s="2">
        <v>7686.1490872320001</v>
      </c>
    </row>
    <row r="1575" spans="1:4" x14ac:dyDescent="0.25">
      <c r="A1575">
        <v>2004</v>
      </c>
      <c r="B1575">
        <v>4</v>
      </c>
      <c r="C1575">
        <v>22</v>
      </c>
      <c r="D1575" s="2">
        <v>7856.1858078719997</v>
      </c>
    </row>
    <row r="1576" spans="1:4" x14ac:dyDescent="0.25">
      <c r="A1576">
        <v>2004</v>
      </c>
      <c r="B1576">
        <v>4</v>
      </c>
      <c r="C1576">
        <v>23</v>
      </c>
      <c r="D1576" s="2">
        <v>13281.947467776001</v>
      </c>
    </row>
    <row r="1577" spans="1:4" x14ac:dyDescent="0.25">
      <c r="A1577">
        <v>2004</v>
      </c>
      <c r="B1577">
        <v>4</v>
      </c>
      <c r="C1577">
        <v>24</v>
      </c>
      <c r="D1577" s="2">
        <v>13035.33305856</v>
      </c>
    </row>
    <row r="1578" spans="1:4" x14ac:dyDescent="0.25">
      <c r="A1578">
        <v>2004</v>
      </c>
      <c r="B1578">
        <v>4</v>
      </c>
      <c r="C1578">
        <v>25</v>
      </c>
      <c r="D1578" s="2">
        <v>12710.428360704</v>
      </c>
    </row>
    <row r="1579" spans="1:4" x14ac:dyDescent="0.25">
      <c r="A1579">
        <v>2004</v>
      </c>
      <c r="B1579">
        <v>4</v>
      </c>
      <c r="C1579">
        <v>26</v>
      </c>
      <c r="D1579" s="2">
        <v>13816.278687743999</v>
      </c>
    </row>
    <row r="1580" spans="1:4" x14ac:dyDescent="0.25">
      <c r="A1580">
        <v>2004</v>
      </c>
      <c r="B1580">
        <v>4</v>
      </c>
      <c r="C1580">
        <v>27</v>
      </c>
      <c r="D1580" s="2">
        <v>13438.283387904001</v>
      </c>
    </row>
    <row r="1581" spans="1:4" x14ac:dyDescent="0.25">
      <c r="A1581">
        <v>2004</v>
      </c>
      <c r="B1581">
        <v>4</v>
      </c>
      <c r="C1581">
        <v>28</v>
      </c>
      <c r="D1581" s="2">
        <v>7028.510662656</v>
      </c>
    </row>
    <row r="1582" spans="1:4" x14ac:dyDescent="0.25">
      <c r="A1582">
        <v>2004</v>
      </c>
      <c r="B1582">
        <v>4</v>
      </c>
      <c r="C1582">
        <v>29</v>
      </c>
      <c r="D1582" s="2">
        <v>5649.6229539839997</v>
      </c>
    </row>
    <row r="1583" spans="1:4" x14ac:dyDescent="0.25">
      <c r="A1583">
        <v>2004</v>
      </c>
      <c r="B1583">
        <v>4</v>
      </c>
      <c r="C1583">
        <v>30</v>
      </c>
      <c r="D1583" s="2">
        <v>5049.7236172800003</v>
      </c>
    </row>
    <row r="1584" spans="1:4" x14ac:dyDescent="0.25">
      <c r="A1584">
        <v>2004</v>
      </c>
      <c r="B1584">
        <v>5</v>
      </c>
      <c r="C1584">
        <v>1</v>
      </c>
      <c r="D1584" s="2">
        <v>4409.4558504959996</v>
      </c>
    </row>
    <row r="1585" spans="1:4" x14ac:dyDescent="0.25">
      <c r="A1585">
        <v>2004</v>
      </c>
      <c r="B1585">
        <v>5</v>
      </c>
      <c r="C1585">
        <v>2</v>
      </c>
      <c r="D1585" s="2">
        <v>11364.691696128</v>
      </c>
    </row>
    <row r="1586" spans="1:4" x14ac:dyDescent="0.25">
      <c r="A1586">
        <v>2004</v>
      </c>
      <c r="B1586">
        <v>5</v>
      </c>
      <c r="C1586">
        <v>3</v>
      </c>
      <c r="D1586" s="2">
        <v>22990.212382003199</v>
      </c>
    </row>
    <row r="1587" spans="1:4" x14ac:dyDescent="0.25">
      <c r="A1587">
        <v>2004</v>
      </c>
      <c r="B1587">
        <v>5</v>
      </c>
      <c r="C1587">
        <v>4</v>
      </c>
      <c r="D1587" s="2">
        <v>34243.120225382401</v>
      </c>
    </row>
    <row r="1588" spans="1:4" x14ac:dyDescent="0.25">
      <c r="A1588">
        <v>2004</v>
      </c>
      <c r="B1588">
        <v>5</v>
      </c>
      <c r="C1588">
        <v>5</v>
      </c>
      <c r="D1588" s="2">
        <v>31597.569043660798</v>
      </c>
    </row>
    <row r="1589" spans="1:4" x14ac:dyDescent="0.25">
      <c r="A1589">
        <v>2004</v>
      </c>
      <c r="B1589">
        <v>5</v>
      </c>
      <c r="C1589">
        <v>6</v>
      </c>
      <c r="D1589" s="2">
        <v>26770.0675175424</v>
      </c>
    </row>
    <row r="1590" spans="1:4" x14ac:dyDescent="0.25">
      <c r="A1590">
        <v>2004</v>
      </c>
      <c r="B1590">
        <v>5</v>
      </c>
      <c r="C1590">
        <v>7</v>
      </c>
      <c r="D1590" s="2">
        <v>24262.674229555199</v>
      </c>
    </row>
    <row r="1591" spans="1:4" x14ac:dyDescent="0.25">
      <c r="A1591">
        <v>2004</v>
      </c>
      <c r="B1591">
        <v>5</v>
      </c>
      <c r="C1591">
        <v>8</v>
      </c>
      <c r="D1591" s="2">
        <v>37792.190269439998</v>
      </c>
    </row>
    <row r="1592" spans="1:4" x14ac:dyDescent="0.25">
      <c r="A1592">
        <v>2004</v>
      </c>
      <c r="B1592">
        <v>5</v>
      </c>
      <c r="C1592">
        <v>9</v>
      </c>
      <c r="D1592" s="2">
        <v>98040.237235199995</v>
      </c>
    </row>
    <row r="1593" spans="1:4" x14ac:dyDescent="0.25">
      <c r="A1593">
        <v>2004</v>
      </c>
      <c r="B1593">
        <v>5</v>
      </c>
      <c r="C1593">
        <v>10</v>
      </c>
      <c r="D1593" s="2">
        <v>75419.603947008</v>
      </c>
    </row>
    <row r="1594" spans="1:4" x14ac:dyDescent="0.25">
      <c r="A1594">
        <v>2004</v>
      </c>
      <c r="B1594">
        <v>5</v>
      </c>
      <c r="C1594">
        <v>11</v>
      </c>
      <c r="D1594" s="2">
        <v>79306.741243699202</v>
      </c>
    </row>
    <row r="1595" spans="1:4" x14ac:dyDescent="0.25">
      <c r="A1595">
        <v>2004</v>
      </c>
      <c r="B1595">
        <v>5</v>
      </c>
      <c r="C1595">
        <v>12</v>
      </c>
      <c r="D1595" s="2">
        <v>81252.988887859203</v>
      </c>
    </row>
    <row r="1596" spans="1:4" x14ac:dyDescent="0.25">
      <c r="A1596">
        <v>2004</v>
      </c>
      <c r="B1596">
        <v>5</v>
      </c>
      <c r="C1596">
        <v>13</v>
      </c>
      <c r="D1596" s="2">
        <v>84645.747477504003</v>
      </c>
    </row>
    <row r="1597" spans="1:4" x14ac:dyDescent="0.25">
      <c r="A1597">
        <v>2004</v>
      </c>
      <c r="B1597">
        <v>5</v>
      </c>
      <c r="C1597">
        <v>14</v>
      </c>
      <c r="D1597" s="2">
        <v>125053.59997993</v>
      </c>
    </row>
    <row r="1598" spans="1:4" x14ac:dyDescent="0.25">
      <c r="A1598">
        <v>2004</v>
      </c>
      <c r="B1598">
        <v>5</v>
      </c>
      <c r="C1598">
        <v>15</v>
      </c>
      <c r="D1598" s="2">
        <v>115515.428873011</v>
      </c>
    </row>
    <row r="1599" spans="1:4" x14ac:dyDescent="0.25">
      <c r="A1599">
        <v>2004</v>
      </c>
      <c r="B1599">
        <v>5</v>
      </c>
      <c r="C1599">
        <v>16</v>
      </c>
      <c r="D1599" s="2">
        <v>102834.48985436199</v>
      </c>
    </row>
    <row r="1600" spans="1:4" x14ac:dyDescent="0.25">
      <c r="A1600">
        <v>2004</v>
      </c>
      <c r="B1600">
        <v>5</v>
      </c>
      <c r="C1600">
        <v>17</v>
      </c>
      <c r="D1600" s="2">
        <v>87775.874769715199</v>
      </c>
    </row>
    <row r="1601" spans="1:4" x14ac:dyDescent="0.25">
      <c r="A1601">
        <v>2004</v>
      </c>
      <c r="B1601">
        <v>5</v>
      </c>
      <c r="C1601">
        <v>18</v>
      </c>
      <c r="D1601" s="2">
        <v>57401.705659391999</v>
      </c>
    </row>
    <row r="1602" spans="1:4" x14ac:dyDescent="0.25">
      <c r="A1602">
        <v>2004</v>
      </c>
      <c r="B1602">
        <v>5</v>
      </c>
      <c r="C1602">
        <v>19</v>
      </c>
      <c r="D1602" s="2">
        <v>76528.757145600001</v>
      </c>
    </row>
    <row r="1603" spans="1:4" x14ac:dyDescent="0.25">
      <c r="A1603">
        <v>2004</v>
      </c>
      <c r="B1603">
        <v>5</v>
      </c>
      <c r="C1603">
        <v>20</v>
      </c>
      <c r="D1603" s="2">
        <v>134261.7285888</v>
      </c>
    </row>
    <row r="1604" spans="1:4" x14ac:dyDescent="0.25">
      <c r="A1604">
        <v>2004</v>
      </c>
      <c r="B1604">
        <v>5</v>
      </c>
      <c r="C1604">
        <v>21</v>
      </c>
      <c r="D1604" s="2">
        <v>104385.909786624</v>
      </c>
    </row>
    <row r="1605" spans="1:4" x14ac:dyDescent="0.25">
      <c r="A1605">
        <v>2004</v>
      </c>
      <c r="B1605">
        <v>5</v>
      </c>
      <c r="C1605">
        <v>22</v>
      </c>
      <c r="D1605" s="2">
        <v>307901.025792</v>
      </c>
    </row>
    <row r="1606" spans="1:4" x14ac:dyDescent="0.25">
      <c r="A1606">
        <v>2004</v>
      </c>
      <c r="B1606">
        <v>5</v>
      </c>
      <c r="C1606">
        <v>23</v>
      </c>
      <c r="D1606" s="2">
        <v>458409.21255936002</v>
      </c>
    </row>
    <row r="1607" spans="1:4" x14ac:dyDescent="0.25">
      <c r="A1607">
        <v>2004</v>
      </c>
      <c r="B1607">
        <v>5</v>
      </c>
      <c r="C1607">
        <v>24</v>
      </c>
      <c r="D1607" s="2">
        <v>759760.76639232005</v>
      </c>
    </row>
    <row r="1608" spans="1:4" x14ac:dyDescent="0.25">
      <c r="A1608">
        <v>2004</v>
      </c>
      <c r="B1608">
        <v>5</v>
      </c>
      <c r="C1608">
        <v>25</v>
      </c>
      <c r="D1608" s="2">
        <v>593724.19018752</v>
      </c>
    </row>
    <row r="1609" spans="1:4" x14ac:dyDescent="0.25">
      <c r="A1609">
        <v>2004</v>
      </c>
      <c r="B1609">
        <v>5</v>
      </c>
      <c r="C1609">
        <v>26</v>
      </c>
      <c r="D1609" s="2">
        <v>343329.01244928001</v>
      </c>
    </row>
    <row r="1610" spans="1:4" x14ac:dyDescent="0.25">
      <c r="A1610">
        <v>2004</v>
      </c>
      <c r="B1610">
        <v>5</v>
      </c>
      <c r="C1610">
        <v>27</v>
      </c>
      <c r="D1610" s="2">
        <v>183752.20058112001</v>
      </c>
    </row>
    <row r="1611" spans="1:4" x14ac:dyDescent="0.25">
      <c r="A1611">
        <v>2004</v>
      </c>
      <c r="B1611">
        <v>5</v>
      </c>
      <c r="C1611">
        <v>28</v>
      </c>
      <c r="D1611" s="2">
        <v>139893.654675456</v>
      </c>
    </row>
    <row r="1612" spans="1:4" x14ac:dyDescent="0.25">
      <c r="A1612">
        <v>2004</v>
      </c>
      <c r="B1612">
        <v>5</v>
      </c>
      <c r="C1612">
        <v>29</v>
      </c>
      <c r="D1612" s="2">
        <v>95342.076610560005</v>
      </c>
    </row>
    <row r="1613" spans="1:4" x14ac:dyDescent="0.25">
      <c r="A1613">
        <v>2004</v>
      </c>
      <c r="B1613">
        <v>5</v>
      </c>
      <c r="C1613">
        <v>30</v>
      </c>
      <c r="D1613" s="2">
        <v>94931.868119039995</v>
      </c>
    </row>
    <row r="1614" spans="1:4" x14ac:dyDescent="0.25">
      <c r="A1614">
        <v>2004</v>
      </c>
      <c r="B1614">
        <v>5</v>
      </c>
      <c r="C1614">
        <v>31</v>
      </c>
      <c r="D1614" s="2">
        <v>424446.72224256</v>
      </c>
    </row>
    <row r="1615" spans="1:4" x14ac:dyDescent="0.25">
      <c r="A1615">
        <v>2004</v>
      </c>
      <c r="B1615">
        <v>6</v>
      </c>
      <c r="C1615">
        <v>1</v>
      </c>
      <c r="D1615" s="2">
        <v>725349.73796351999</v>
      </c>
    </row>
    <row r="1616" spans="1:4" x14ac:dyDescent="0.25">
      <c r="A1616">
        <v>2004</v>
      </c>
      <c r="B1616">
        <v>6</v>
      </c>
      <c r="C1616">
        <v>2</v>
      </c>
      <c r="D1616" s="2">
        <v>608494.14245376003</v>
      </c>
    </row>
    <row r="1617" spans="1:4" x14ac:dyDescent="0.25">
      <c r="A1617">
        <v>2004</v>
      </c>
      <c r="B1617">
        <v>6</v>
      </c>
      <c r="C1617">
        <v>3</v>
      </c>
      <c r="D1617" s="2">
        <v>405662.76163584</v>
      </c>
    </row>
    <row r="1618" spans="1:4" x14ac:dyDescent="0.25">
      <c r="A1618">
        <v>2004</v>
      </c>
      <c r="B1618">
        <v>6</v>
      </c>
      <c r="C1618">
        <v>4</v>
      </c>
      <c r="D1618" s="2">
        <v>239255.12208383999</v>
      </c>
    </row>
    <row r="1619" spans="1:4" x14ac:dyDescent="0.25">
      <c r="A1619">
        <v>2004</v>
      </c>
      <c r="B1619">
        <v>6</v>
      </c>
      <c r="C1619">
        <v>5</v>
      </c>
      <c r="D1619" s="2">
        <v>158244.2459136</v>
      </c>
    </row>
    <row r="1620" spans="1:4" x14ac:dyDescent="0.25">
      <c r="A1620">
        <v>2004</v>
      </c>
      <c r="B1620">
        <v>6</v>
      </c>
      <c r="C1620">
        <v>6</v>
      </c>
      <c r="D1620" s="2">
        <v>94804.646399999998</v>
      </c>
    </row>
    <row r="1621" spans="1:4" x14ac:dyDescent="0.25">
      <c r="A1621">
        <v>2004</v>
      </c>
      <c r="B1621">
        <v>6</v>
      </c>
      <c r="C1621">
        <v>7</v>
      </c>
      <c r="D1621" s="2">
        <v>74348.127949824004</v>
      </c>
    </row>
    <row r="1622" spans="1:4" x14ac:dyDescent="0.25">
      <c r="A1622">
        <v>2004</v>
      </c>
      <c r="B1622">
        <v>6</v>
      </c>
      <c r="C1622">
        <v>8</v>
      </c>
      <c r="D1622" s="2">
        <v>53993.876189183997</v>
      </c>
    </row>
    <row r="1623" spans="1:4" x14ac:dyDescent="0.25">
      <c r="A1623">
        <v>2004</v>
      </c>
      <c r="B1623">
        <v>6</v>
      </c>
      <c r="C1623">
        <v>9</v>
      </c>
      <c r="D1623" s="2">
        <v>26878.524033024001</v>
      </c>
    </row>
    <row r="1624" spans="1:4" x14ac:dyDescent="0.25">
      <c r="A1624">
        <v>2004</v>
      </c>
      <c r="B1624">
        <v>6</v>
      </c>
      <c r="C1624">
        <v>10</v>
      </c>
      <c r="D1624" s="2">
        <v>23565.37688064</v>
      </c>
    </row>
    <row r="1625" spans="1:4" x14ac:dyDescent="0.25">
      <c r="A1625">
        <v>2004</v>
      </c>
      <c r="B1625">
        <v>6</v>
      </c>
      <c r="C1625">
        <v>11</v>
      </c>
      <c r="D1625" s="2">
        <v>47159.460200447997</v>
      </c>
    </row>
    <row r="1626" spans="1:4" x14ac:dyDescent="0.25">
      <c r="A1626">
        <v>2004</v>
      </c>
      <c r="B1626">
        <v>6</v>
      </c>
      <c r="C1626">
        <v>12</v>
      </c>
      <c r="D1626" s="2">
        <v>390350.48601599998</v>
      </c>
    </row>
    <row r="1627" spans="1:4" x14ac:dyDescent="0.25">
      <c r="A1627">
        <v>2004</v>
      </c>
      <c r="B1627">
        <v>6</v>
      </c>
      <c r="C1627">
        <v>13</v>
      </c>
      <c r="D1627" s="2">
        <v>792881.63610623998</v>
      </c>
    </row>
    <row r="1628" spans="1:4" x14ac:dyDescent="0.25">
      <c r="A1628">
        <v>2004</v>
      </c>
      <c r="B1628">
        <v>6</v>
      </c>
      <c r="C1628">
        <v>14</v>
      </c>
      <c r="D1628" s="2">
        <v>850896.37103616004</v>
      </c>
    </row>
    <row r="1629" spans="1:4" x14ac:dyDescent="0.25">
      <c r="A1629">
        <v>2004</v>
      </c>
      <c r="B1629">
        <v>6</v>
      </c>
      <c r="C1629">
        <v>15</v>
      </c>
      <c r="D1629" s="2">
        <v>855135.46395648003</v>
      </c>
    </row>
    <row r="1630" spans="1:4" x14ac:dyDescent="0.25">
      <c r="A1630">
        <v>2004</v>
      </c>
      <c r="B1630">
        <v>6</v>
      </c>
      <c r="C1630">
        <v>16</v>
      </c>
      <c r="D1630" s="2">
        <v>647597.69505791995</v>
      </c>
    </row>
    <row r="1631" spans="1:4" x14ac:dyDescent="0.25">
      <c r="A1631">
        <v>2004</v>
      </c>
      <c r="B1631">
        <v>6</v>
      </c>
      <c r="C1631">
        <v>17</v>
      </c>
      <c r="D1631" s="2">
        <v>526346.83381247998</v>
      </c>
    </row>
    <row r="1632" spans="1:4" x14ac:dyDescent="0.25">
      <c r="A1632">
        <v>2004</v>
      </c>
      <c r="B1632">
        <v>6</v>
      </c>
      <c r="C1632">
        <v>18</v>
      </c>
      <c r="D1632" s="2">
        <v>364284.71304191998</v>
      </c>
    </row>
    <row r="1633" spans="1:4" x14ac:dyDescent="0.25">
      <c r="A1633">
        <v>2004</v>
      </c>
      <c r="B1633">
        <v>6</v>
      </c>
      <c r="C1633">
        <v>19</v>
      </c>
      <c r="D1633" s="2">
        <v>256410.48158208001</v>
      </c>
    </row>
    <row r="1634" spans="1:4" x14ac:dyDescent="0.25">
      <c r="A1634">
        <v>2004</v>
      </c>
      <c r="B1634">
        <v>6</v>
      </c>
      <c r="C1634">
        <v>20</v>
      </c>
      <c r="D1634" s="2">
        <v>165994.98448896001</v>
      </c>
    </row>
    <row r="1635" spans="1:4" x14ac:dyDescent="0.25">
      <c r="A1635">
        <v>2004</v>
      </c>
      <c r="B1635">
        <v>6</v>
      </c>
      <c r="C1635">
        <v>21</v>
      </c>
      <c r="D1635" s="2">
        <v>164528.50951987199</v>
      </c>
    </row>
    <row r="1636" spans="1:4" x14ac:dyDescent="0.25">
      <c r="A1636">
        <v>2004</v>
      </c>
      <c r="B1636">
        <v>6</v>
      </c>
      <c r="C1636">
        <v>22</v>
      </c>
      <c r="D1636" s="2">
        <v>77238.2628864</v>
      </c>
    </row>
    <row r="1637" spans="1:4" x14ac:dyDescent="0.25">
      <c r="A1637">
        <v>2004</v>
      </c>
      <c r="B1637">
        <v>6</v>
      </c>
      <c r="C1637">
        <v>23</v>
      </c>
      <c r="D1637" s="2">
        <v>57948.514394111997</v>
      </c>
    </row>
    <row r="1638" spans="1:4" x14ac:dyDescent="0.25">
      <c r="A1638">
        <v>2004</v>
      </c>
      <c r="B1638">
        <v>6</v>
      </c>
      <c r="C1638">
        <v>24</v>
      </c>
      <c r="D1638" s="2">
        <v>41995.155483647999</v>
      </c>
    </row>
    <row r="1639" spans="1:4" x14ac:dyDescent="0.25">
      <c r="A1639">
        <v>2004</v>
      </c>
      <c r="B1639">
        <v>6</v>
      </c>
      <c r="C1639">
        <v>25</v>
      </c>
      <c r="D1639" s="2">
        <v>30643.308288</v>
      </c>
    </row>
    <row r="1640" spans="1:4" x14ac:dyDescent="0.25">
      <c r="A1640">
        <v>2004</v>
      </c>
      <c r="B1640">
        <v>6</v>
      </c>
      <c r="C1640">
        <v>26</v>
      </c>
      <c r="D1640" s="2">
        <v>22109.177511935999</v>
      </c>
    </row>
    <row r="1641" spans="1:4" x14ac:dyDescent="0.25">
      <c r="A1641">
        <v>2004</v>
      </c>
      <c r="B1641">
        <v>6</v>
      </c>
      <c r="C1641">
        <v>27</v>
      </c>
      <c r="D1641" s="2">
        <v>15582.214010879999</v>
      </c>
    </row>
    <row r="1642" spans="1:4" x14ac:dyDescent="0.25">
      <c r="A1642">
        <v>2004</v>
      </c>
      <c r="B1642">
        <v>6</v>
      </c>
      <c r="C1642">
        <v>28</v>
      </c>
      <c r="D1642" s="2">
        <v>14252.747046912</v>
      </c>
    </row>
    <row r="1643" spans="1:4" x14ac:dyDescent="0.25">
      <c r="A1643">
        <v>2004</v>
      </c>
      <c r="B1643">
        <v>6</v>
      </c>
      <c r="C1643">
        <v>29</v>
      </c>
      <c r="D1643" s="2">
        <v>12317.998288896</v>
      </c>
    </row>
    <row r="1644" spans="1:4" x14ac:dyDescent="0.25">
      <c r="A1644">
        <v>2004</v>
      </c>
      <c r="B1644">
        <v>6</v>
      </c>
      <c r="C1644">
        <v>30</v>
      </c>
      <c r="D1644" s="2">
        <v>9150.1774848000005</v>
      </c>
    </row>
    <row r="1645" spans="1:4" x14ac:dyDescent="0.25">
      <c r="A1645">
        <v>2004</v>
      </c>
      <c r="B1645">
        <v>7</v>
      </c>
      <c r="C1645">
        <v>1</v>
      </c>
      <c r="D1645" s="2">
        <v>7594.1579980799997</v>
      </c>
    </row>
    <row r="1646" spans="1:4" x14ac:dyDescent="0.25">
      <c r="A1646">
        <v>2004</v>
      </c>
      <c r="B1646">
        <v>7</v>
      </c>
      <c r="C1646">
        <v>2</v>
      </c>
      <c r="D1646" s="2">
        <v>6172.2106306559999</v>
      </c>
    </row>
    <row r="1647" spans="1:4" x14ac:dyDescent="0.25">
      <c r="A1647">
        <v>2004</v>
      </c>
      <c r="B1647">
        <v>7</v>
      </c>
      <c r="C1647">
        <v>3</v>
      </c>
      <c r="D1647" s="2">
        <v>4317.2201041919998</v>
      </c>
    </row>
    <row r="1648" spans="1:4" x14ac:dyDescent="0.25">
      <c r="A1648">
        <v>2004</v>
      </c>
      <c r="B1648">
        <v>7</v>
      </c>
      <c r="C1648">
        <v>4</v>
      </c>
      <c r="D1648" s="2">
        <v>4935.2240701439996</v>
      </c>
    </row>
    <row r="1649" spans="1:4" x14ac:dyDescent="0.25">
      <c r="A1649">
        <v>2004</v>
      </c>
      <c r="B1649">
        <v>7</v>
      </c>
      <c r="C1649">
        <v>5</v>
      </c>
      <c r="D1649" s="2">
        <v>4945.9889848319999</v>
      </c>
    </row>
    <row r="1650" spans="1:4" x14ac:dyDescent="0.25">
      <c r="A1650">
        <v>2004</v>
      </c>
      <c r="B1650">
        <v>7</v>
      </c>
      <c r="C1650">
        <v>6</v>
      </c>
      <c r="D1650" s="2">
        <v>4352.940048384</v>
      </c>
    </row>
    <row r="1651" spans="1:4" x14ac:dyDescent="0.25">
      <c r="A1651">
        <v>2004</v>
      </c>
      <c r="B1651">
        <v>7</v>
      </c>
      <c r="C1651">
        <v>7</v>
      </c>
      <c r="D1651" s="2">
        <v>6754.4946524159996</v>
      </c>
    </row>
    <row r="1652" spans="1:4" x14ac:dyDescent="0.25">
      <c r="A1652">
        <v>2004</v>
      </c>
      <c r="B1652">
        <v>7</v>
      </c>
      <c r="C1652">
        <v>8</v>
      </c>
      <c r="D1652" s="2">
        <v>3571.015790592</v>
      </c>
    </row>
    <row r="1653" spans="1:4" x14ac:dyDescent="0.25">
      <c r="A1653">
        <v>2004</v>
      </c>
      <c r="B1653">
        <v>7</v>
      </c>
      <c r="C1653">
        <v>9</v>
      </c>
      <c r="D1653" s="2">
        <v>2684.8675860479998</v>
      </c>
    </row>
    <row r="1654" spans="1:4" x14ac:dyDescent="0.25">
      <c r="A1654">
        <v>2004</v>
      </c>
      <c r="B1654">
        <v>7</v>
      </c>
      <c r="C1654">
        <v>10</v>
      </c>
      <c r="D1654" s="2">
        <v>948.04646400000001</v>
      </c>
    </row>
    <row r="1655" spans="1:4" x14ac:dyDescent="0.25">
      <c r="A1655">
        <v>2004</v>
      </c>
      <c r="B1655">
        <v>7</v>
      </c>
      <c r="C1655">
        <v>11</v>
      </c>
      <c r="D1655" s="2">
        <v>148.01757696000001</v>
      </c>
    </row>
    <row r="1656" spans="1:4" x14ac:dyDescent="0.25">
      <c r="A1656">
        <v>2004</v>
      </c>
      <c r="B1656">
        <v>7</v>
      </c>
      <c r="C1656">
        <v>12</v>
      </c>
      <c r="D1656" s="2">
        <v>0</v>
      </c>
    </row>
    <row r="1657" spans="1:4" x14ac:dyDescent="0.25">
      <c r="A1657">
        <v>2004</v>
      </c>
      <c r="B1657">
        <v>7</v>
      </c>
      <c r="C1657">
        <v>13</v>
      </c>
      <c r="D1657" s="2">
        <v>171.26000640000001</v>
      </c>
    </row>
    <row r="1658" spans="1:4" x14ac:dyDescent="0.25">
      <c r="A1658">
        <v>2004</v>
      </c>
      <c r="B1658">
        <v>7</v>
      </c>
      <c r="C1658">
        <v>14</v>
      </c>
      <c r="D1658" s="2">
        <v>330.28715519999997</v>
      </c>
    </row>
    <row r="1659" spans="1:4" x14ac:dyDescent="0.25">
      <c r="A1659">
        <v>2004</v>
      </c>
      <c r="B1659">
        <v>7</v>
      </c>
      <c r="C1659">
        <v>15</v>
      </c>
      <c r="D1659" s="2">
        <v>0</v>
      </c>
    </row>
    <row r="1660" spans="1:4" x14ac:dyDescent="0.25">
      <c r="A1660">
        <v>2004</v>
      </c>
      <c r="B1660">
        <v>7</v>
      </c>
      <c r="C1660">
        <v>16</v>
      </c>
      <c r="D1660" s="2">
        <v>67.231785369600004</v>
      </c>
    </row>
    <row r="1661" spans="1:4" x14ac:dyDescent="0.25">
      <c r="A1661">
        <v>2004</v>
      </c>
      <c r="B1661">
        <v>7</v>
      </c>
      <c r="C1661">
        <v>17</v>
      </c>
      <c r="D1661" s="2">
        <v>0</v>
      </c>
    </row>
    <row r="1662" spans="1:4" x14ac:dyDescent="0.25">
      <c r="A1662">
        <v>2004</v>
      </c>
      <c r="B1662">
        <v>7</v>
      </c>
      <c r="C1662">
        <v>18</v>
      </c>
      <c r="D1662" s="2">
        <v>0</v>
      </c>
    </row>
    <row r="1663" spans="1:4" x14ac:dyDescent="0.25">
      <c r="A1663">
        <v>2004</v>
      </c>
      <c r="B1663">
        <v>7</v>
      </c>
      <c r="C1663">
        <v>19</v>
      </c>
      <c r="D1663" s="2">
        <v>1738.2890649599999</v>
      </c>
    </row>
    <row r="1664" spans="1:4" x14ac:dyDescent="0.25">
      <c r="A1664">
        <v>2004</v>
      </c>
      <c r="B1664">
        <v>7</v>
      </c>
      <c r="C1664">
        <v>20</v>
      </c>
      <c r="D1664" s="2">
        <v>1413.139709952</v>
      </c>
    </row>
    <row r="1665" spans="1:4" x14ac:dyDescent="0.25">
      <c r="A1665">
        <v>2004</v>
      </c>
      <c r="B1665">
        <v>7</v>
      </c>
      <c r="C1665">
        <v>21</v>
      </c>
      <c r="D1665" s="2">
        <v>904.25283379200005</v>
      </c>
    </row>
    <row r="1666" spans="1:4" x14ac:dyDescent="0.25">
      <c r="A1666">
        <v>2004</v>
      </c>
      <c r="B1666">
        <v>7</v>
      </c>
      <c r="C1666">
        <v>22</v>
      </c>
      <c r="D1666" s="2">
        <v>515.98193356800004</v>
      </c>
    </row>
    <row r="1667" spans="1:4" x14ac:dyDescent="0.25">
      <c r="A1667">
        <v>2004</v>
      </c>
      <c r="B1667">
        <v>7</v>
      </c>
      <c r="C1667">
        <v>23</v>
      </c>
      <c r="D1667" s="2">
        <v>5737.2102144</v>
      </c>
    </row>
    <row r="1668" spans="1:4" x14ac:dyDescent="0.25">
      <c r="A1668">
        <v>2004</v>
      </c>
      <c r="B1668">
        <v>7</v>
      </c>
      <c r="C1668">
        <v>24</v>
      </c>
      <c r="D1668" s="2">
        <v>28478.092492799999</v>
      </c>
    </row>
    <row r="1669" spans="1:4" x14ac:dyDescent="0.25">
      <c r="A1669">
        <v>2004</v>
      </c>
      <c r="B1669">
        <v>7</v>
      </c>
      <c r="C1669">
        <v>25</v>
      </c>
      <c r="D1669" s="2">
        <v>25121.396367360001</v>
      </c>
    </row>
    <row r="1670" spans="1:4" x14ac:dyDescent="0.25">
      <c r="A1670">
        <v>2004</v>
      </c>
      <c r="B1670">
        <v>7</v>
      </c>
      <c r="C1670">
        <v>26</v>
      </c>
      <c r="D1670" s="2">
        <v>10580.19853824</v>
      </c>
    </row>
    <row r="1671" spans="1:4" x14ac:dyDescent="0.25">
      <c r="A1671">
        <v>2004</v>
      </c>
      <c r="B1671">
        <v>7</v>
      </c>
      <c r="C1671">
        <v>27</v>
      </c>
      <c r="D1671" s="2">
        <v>8233.6917934079993</v>
      </c>
    </row>
    <row r="1672" spans="1:4" x14ac:dyDescent="0.25">
      <c r="A1672">
        <v>2004</v>
      </c>
      <c r="B1672">
        <v>7</v>
      </c>
      <c r="C1672">
        <v>28</v>
      </c>
      <c r="D1672" s="2">
        <v>7282.4647864320004</v>
      </c>
    </row>
    <row r="1673" spans="1:4" x14ac:dyDescent="0.25">
      <c r="A1673">
        <v>2004</v>
      </c>
      <c r="B1673">
        <v>7</v>
      </c>
      <c r="C1673">
        <v>29</v>
      </c>
      <c r="D1673" s="2">
        <v>7608.1034557439998</v>
      </c>
    </row>
    <row r="1674" spans="1:4" x14ac:dyDescent="0.25">
      <c r="A1674">
        <v>2004</v>
      </c>
      <c r="B1674">
        <v>7</v>
      </c>
      <c r="C1674">
        <v>30</v>
      </c>
      <c r="D1674" s="2">
        <v>4670.9943459839997</v>
      </c>
    </row>
    <row r="1675" spans="1:4" x14ac:dyDescent="0.25">
      <c r="A1675">
        <v>2004</v>
      </c>
      <c r="B1675">
        <v>7</v>
      </c>
      <c r="C1675">
        <v>31</v>
      </c>
      <c r="D1675" s="2">
        <v>7537.8868531199996</v>
      </c>
    </row>
    <row r="1676" spans="1:4" x14ac:dyDescent="0.25">
      <c r="A1676">
        <v>2004</v>
      </c>
      <c r="B1676">
        <v>8</v>
      </c>
      <c r="C1676">
        <v>1</v>
      </c>
      <c r="D1676" s="2">
        <v>30241.091930112001</v>
      </c>
    </row>
    <row r="1677" spans="1:4" x14ac:dyDescent="0.25">
      <c r="A1677">
        <v>2004</v>
      </c>
      <c r="B1677">
        <v>8</v>
      </c>
      <c r="C1677">
        <v>2</v>
      </c>
      <c r="D1677" s="2">
        <v>23319.741100031999</v>
      </c>
    </row>
    <row r="1678" spans="1:4" x14ac:dyDescent="0.25">
      <c r="A1678">
        <v>2004</v>
      </c>
      <c r="B1678">
        <v>8</v>
      </c>
      <c r="C1678">
        <v>3</v>
      </c>
      <c r="D1678" s="2">
        <v>8869.3110743039997</v>
      </c>
    </row>
    <row r="1679" spans="1:4" x14ac:dyDescent="0.25">
      <c r="A1679">
        <v>2004</v>
      </c>
      <c r="B1679">
        <v>8</v>
      </c>
      <c r="C1679">
        <v>4</v>
      </c>
      <c r="D1679" s="2">
        <v>9404.8900457471991</v>
      </c>
    </row>
    <row r="1680" spans="1:4" x14ac:dyDescent="0.25">
      <c r="A1680">
        <v>2004</v>
      </c>
      <c r="B1680">
        <v>8</v>
      </c>
      <c r="C1680">
        <v>5</v>
      </c>
      <c r="D1680" s="2">
        <v>7336.2893598720002</v>
      </c>
    </row>
    <row r="1681" spans="1:4" x14ac:dyDescent="0.25">
      <c r="A1681">
        <v>2004</v>
      </c>
      <c r="B1681">
        <v>8</v>
      </c>
      <c r="C1681">
        <v>6</v>
      </c>
      <c r="D1681" s="2">
        <v>16435.088842752</v>
      </c>
    </row>
    <row r="1682" spans="1:4" x14ac:dyDescent="0.25">
      <c r="A1682">
        <v>2004</v>
      </c>
      <c r="B1682">
        <v>8</v>
      </c>
      <c r="C1682">
        <v>7</v>
      </c>
      <c r="D1682" s="2">
        <v>12928.4668145664</v>
      </c>
    </row>
    <row r="1683" spans="1:4" x14ac:dyDescent="0.25">
      <c r="A1683">
        <v>2004</v>
      </c>
      <c r="B1683">
        <v>8</v>
      </c>
      <c r="C1683">
        <v>8</v>
      </c>
      <c r="D1683" s="2">
        <v>6167.0483647487999</v>
      </c>
    </row>
    <row r="1684" spans="1:4" x14ac:dyDescent="0.25">
      <c r="A1684">
        <v>2004</v>
      </c>
      <c r="B1684">
        <v>8</v>
      </c>
      <c r="C1684">
        <v>9</v>
      </c>
      <c r="D1684" s="2">
        <v>5489.1278622720001</v>
      </c>
    </row>
    <row r="1685" spans="1:4" x14ac:dyDescent="0.25">
      <c r="A1685">
        <v>2004</v>
      </c>
      <c r="B1685">
        <v>8</v>
      </c>
      <c r="C1685">
        <v>10</v>
      </c>
      <c r="D1685" s="2">
        <v>4258.9917020160001</v>
      </c>
    </row>
    <row r="1686" spans="1:4" x14ac:dyDescent="0.25">
      <c r="A1686">
        <v>2004</v>
      </c>
      <c r="B1686">
        <v>8</v>
      </c>
      <c r="C1686">
        <v>11</v>
      </c>
      <c r="D1686" s="2">
        <v>2489.0440015872</v>
      </c>
    </row>
    <row r="1687" spans="1:4" x14ac:dyDescent="0.25">
      <c r="A1687">
        <v>2004</v>
      </c>
      <c r="B1687">
        <v>8</v>
      </c>
      <c r="C1687">
        <v>12</v>
      </c>
      <c r="D1687" s="2">
        <v>2180.9472500736001</v>
      </c>
    </row>
    <row r="1688" spans="1:4" x14ac:dyDescent="0.25">
      <c r="A1688">
        <v>2004</v>
      </c>
      <c r="B1688">
        <v>8</v>
      </c>
      <c r="C1688">
        <v>13</v>
      </c>
      <c r="D1688" s="2">
        <v>1785.507895296</v>
      </c>
    </row>
    <row r="1689" spans="1:4" x14ac:dyDescent="0.25">
      <c r="A1689">
        <v>2004</v>
      </c>
      <c r="B1689">
        <v>8</v>
      </c>
      <c r="C1689">
        <v>14</v>
      </c>
      <c r="D1689" s="2">
        <v>1243.3231807488</v>
      </c>
    </row>
    <row r="1690" spans="1:4" x14ac:dyDescent="0.25">
      <c r="A1690">
        <v>2004</v>
      </c>
      <c r="B1690">
        <v>8</v>
      </c>
      <c r="C1690">
        <v>15</v>
      </c>
      <c r="D1690" s="2">
        <v>614.08945152000001</v>
      </c>
    </row>
    <row r="1691" spans="1:4" x14ac:dyDescent="0.25">
      <c r="A1691">
        <v>2004</v>
      </c>
      <c r="B1691">
        <v>8</v>
      </c>
      <c r="C1691">
        <v>16</v>
      </c>
      <c r="D1691" s="2">
        <v>717.53049538560003</v>
      </c>
    </row>
    <row r="1692" spans="1:4" x14ac:dyDescent="0.25">
      <c r="A1692">
        <v>2004</v>
      </c>
      <c r="B1692">
        <v>8</v>
      </c>
      <c r="C1692">
        <v>17</v>
      </c>
      <c r="D1692" s="2">
        <v>359.64601343999999</v>
      </c>
    </row>
    <row r="1693" spans="1:4" x14ac:dyDescent="0.25">
      <c r="A1693">
        <v>2004</v>
      </c>
      <c r="B1693">
        <v>8</v>
      </c>
      <c r="C1693">
        <v>18</v>
      </c>
      <c r="D1693" s="2">
        <v>67.280716799999993</v>
      </c>
    </row>
    <row r="1694" spans="1:4" x14ac:dyDescent="0.25">
      <c r="A1694">
        <v>2004</v>
      </c>
      <c r="B1694">
        <v>8</v>
      </c>
      <c r="C1694">
        <v>19</v>
      </c>
      <c r="D1694" s="2">
        <v>0</v>
      </c>
    </row>
    <row r="1695" spans="1:4" x14ac:dyDescent="0.25">
      <c r="A1695">
        <v>2004</v>
      </c>
      <c r="B1695">
        <v>8</v>
      </c>
      <c r="C1695">
        <v>20</v>
      </c>
      <c r="D1695" s="2">
        <v>195.08961300479999</v>
      </c>
    </row>
    <row r="1696" spans="1:4" x14ac:dyDescent="0.25">
      <c r="A1696">
        <v>2004</v>
      </c>
      <c r="B1696">
        <v>8</v>
      </c>
      <c r="C1696">
        <v>21</v>
      </c>
      <c r="D1696" s="2">
        <v>3065.0648002560001</v>
      </c>
    </row>
    <row r="1697" spans="1:4" x14ac:dyDescent="0.25">
      <c r="A1697">
        <v>2004</v>
      </c>
      <c r="B1697">
        <v>8</v>
      </c>
      <c r="C1697">
        <v>22</v>
      </c>
      <c r="D1697" s="2">
        <v>11726.906609664</v>
      </c>
    </row>
    <row r="1698" spans="1:4" x14ac:dyDescent="0.25">
      <c r="A1698">
        <v>2004</v>
      </c>
      <c r="B1698">
        <v>8</v>
      </c>
      <c r="C1698">
        <v>23</v>
      </c>
      <c r="D1698" s="2">
        <v>11800.426083840001</v>
      </c>
    </row>
    <row r="1699" spans="1:4" x14ac:dyDescent="0.25">
      <c r="A1699">
        <v>2004</v>
      </c>
      <c r="B1699">
        <v>8</v>
      </c>
      <c r="C1699">
        <v>24</v>
      </c>
      <c r="D1699" s="2">
        <v>12133.526796288001</v>
      </c>
    </row>
    <row r="1700" spans="1:4" x14ac:dyDescent="0.25">
      <c r="A1700">
        <v>2004</v>
      </c>
      <c r="B1700">
        <v>8</v>
      </c>
      <c r="C1700">
        <v>25</v>
      </c>
      <c r="D1700" s="2">
        <v>6442.8014407680002</v>
      </c>
    </row>
    <row r="1701" spans="1:4" x14ac:dyDescent="0.25">
      <c r="A1701">
        <v>2004</v>
      </c>
      <c r="B1701">
        <v>8</v>
      </c>
      <c r="C1701">
        <v>26</v>
      </c>
      <c r="D1701" s="2">
        <v>2389.8110607359999</v>
      </c>
    </row>
    <row r="1702" spans="1:4" x14ac:dyDescent="0.25">
      <c r="A1702">
        <v>2004</v>
      </c>
      <c r="B1702">
        <v>8</v>
      </c>
      <c r="C1702">
        <v>27</v>
      </c>
      <c r="D1702" s="2">
        <v>1556.998115328</v>
      </c>
    </row>
    <row r="1703" spans="1:4" x14ac:dyDescent="0.25">
      <c r="A1703">
        <v>2004</v>
      </c>
      <c r="B1703">
        <v>8</v>
      </c>
      <c r="C1703">
        <v>28</v>
      </c>
      <c r="D1703" s="2">
        <v>15677.630300160001</v>
      </c>
    </row>
    <row r="1704" spans="1:4" x14ac:dyDescent="0.25">
      <c r="A1704">
        <v>2004</v>
      </c>
      <c r="B1704">
        <v>8</v>
      </c>
      <c r="C1704">
        <v>29</v>
      </c>
      <c r="D1704" s="2">
        <v>17737.643520000001</v>
      </c>
    </row>
    <row r="1705" spans="1:4" x14ac:dyDescent="0.25">
      <c r="A1705">
        <v>2004</v>
      </c>
      <c r="B1705">
        <v>8</v>
      </c>
      <c r="C1705">
        <v>30</v>
      </c>
      <c r="D1705" s="2">
        <v>47189.716134912</v>
      </c>
    </row>
    <row r="1706" spans="1:4" x14ac:dyDescent="0.25">
      <c r="A1706">
        <v>2004</v>
      </c>
      <c r="B1706">
        <v>8</v>
      </c>
      <c r="C1706">
        <v>31</v>
      </c>
      <c r="D1706" s="2">
        <v>63708.722380799998</v>
      </c>
    </row>
    <row r="1707" spans="1:4" x14ac:dyDescent="0.25">
      <c r="A1707">
        <v>2004</v>
      </c>
      <c r="B1707">
        <v>9</v>
      </c>
      <c r="C1707">
        <v>1</v>
      </c>
      <c r="D1707" s="2">
        <v>34738.135041023997</v>
      </c>
    </row>
    <row r="1708" spans="1:4" x14ac:dyDescent="0.25">
      <c r="A1708">
        <v>2004</v>
      </c>
      <c r="B1708">
        <v>9</v>
      </c>
      <c r="C1708">
        <v>2</v>
      </c>
      <c r="D1708" s="2">
        <v>22723.75627776</v>
      </c>
    </row>
    <row r="1709" spans="1:4" x14ac:dyDescent="0.25">
      <c r="A1709">
        <v>2004</v>
      </c>
      <c r="B1709">
        <v>9</v>
      </c>
      <c r="C1709">
        <v>3</v>
      </c>
      <c r="D1709" s="2">
        <v>17317.811847167999</v>
      </c>
    </row>
    <row r="1710" spans="1:4" x14ac:dyDescent="0.25">
      <c r="A1710">
        <v>2004</v>
      </c>
      <c r="B1710">
        <v>9</v>
      </c>
      <c r="C1710">
        <v>4</v>
      </c>
      <c r="D1710" s="2">
        <v>11661.338492928</v>
      </c>
    </row>
    <row r="1711" spans="1:4" x14ac:dyDescent="0.25">
      <c r="A1711">
        <v>2004</v>
      </c>
      <c r="B1711">
        <v>9</v>
      </c>
      <c r="C1711">
        <v>5</v>
      </c>
      <c r="D1711" s="2">
        <v>26844.516688896001</v>
      </c>
    </row>
    <row r="1712" spans="1:4" x14ac:dyDescent="0.25">
      <c r="A1712">
        <v>2004</v>
      </c>
      <c r="B1712">
        <v>9</v>
      </c>
      <c r="C1712">
        <v>6</v>
      </c>
      <c r="D1712" s="2">
        <v>35783.555051520001</v>
      </c>
    </row>
    <row r="1713" spans="1:4" x14ac:dyDescent="0.25">
      <c r="A1713">
        <v>2004</v>
      </c>
      <c r="B1713">
        <v>9</v>
      </c>
      <c r="C1713">
        <v>7</v>
      </c>
      <c r="D1713" s="2">
        <v>20609.91848448</v>
      </c>
    </row>
    <row r="1714" spans="1:4" x14ac:dyDescent="0.25">
      <c r="A1714">
        <v>2004</v>
      </c>
      <c r="B1714">
        <v>9</v>
      </c>
      <c r="C1714">
        <v>8</v>
      </c>
      <c r="D1714" s="2">
        <v>14287.977676799999</v>
      </c>
    </row>
    <row r="1715" spans="1:4" x14ac:dyDescent="0.25">
      <c r="A1715">
        <v>2004</v>
      </c>
      <c r="B1715">
        <v>9</v>
      </c>
      <c r="C1715">
        <v>9</v>
      </c>
      <c r="D1715" s="2">
        <v>13237.909180416</v>
      </c>
    </row>
    <row r="1716" spans="1:4" x14ac:dyDescent="0.25">
      <c r="A1716">
        <v>2004</v>
      </c>
      <c r="B1716">
        <v>9</v>
      </c>
      <c r="C1716">
        <v>10</v>
      </c>
      <c r="D1716" s="2">
        <v>5942.477564928</v>
      </c>
    </row>
    <row r="1717" spans="1:4" x14ac:dyDescent="0.25">
      <c r="A1717">
        <v>2004</v>
      </c>
      <c r="B1717">
        <v>9</v>
      </c>
      <c r="C1717">
        <v>11</v>
      </c>
      <c r="D1717" s="2">
        <v>4512.4565114879997</v>
      </c>
    </row>
    <row r="1718" spans="1:4" x14ac:dyDescent="0.25">
      <c r="A1718">
        <v>2004</v>
      </c>
      <c r="B1718">
        <v>9</v>
      </c>
      <c r="C1718">
        <v>12</v>
      </c>
      <c r="D1718" s="2">
        <v>3759.6464547840001</v>
      </c>
    </row>
    <row r="1719" spans="1:4" x14ac:dyDescent="0.25">
      <c r="A1719">
        <v>2004</v>
      </c>
      <c r="B1719">
        <v>9</v>
      </c>
      <c r="C1719">
        <v>13</v>
      </c>
      <c r="D1719" s="2">
        <v>2785.8375926784001</v>
      </c>
    </row>
    <row r="1720" spans="1:4" x14ac:dyDescent="0.25">
      <c r="A1720">
        <v>2004</v>
      </c>
      <c r="B1720">
        <v>9</v>
      </c>
      <c r="C1720">
        <v>14</v>
      </c>
      <c r="D1720" s="2">
        <v>2551.8719582208</v>
      </c>
    </row>
    <row r="1721" spans="1:4" x14ac:dyDescent="0.25">
      <c r="A1721">
        <v>2004</v>
      </c>
      <c r="B1721">
        <v>9</v>
      </c>
      <c r="C1721">
        <v>15</v>
      </c>
      <c r="D1721" s="2">
        <v>1978.7381139455999</v>
      </c>
    </row>
    <row r="1722" spans="1:4" x14ac:dyDescent="0.25">
      <c r="A1722">
        <v>2004</v>
      </c>
      <c r="B1722">
        <v>9</v>
      </c>
      <c r="C1722">
        <v>16</v>
      </c>
      <c r="D1722" s="2">
        <v>1533.9514116096</v>
      </c>
    </row>
    <row r="1723" spans="1:4" x14ac:dyDescent="0.25">
      <c r="A1723">
        <v>2004</v>
      </c>
      <c r="B1723">
        <v>9</v>
      </c>
      <c r="C1723">
        <v>17</v>
      </c>
      <c r="D1723" s="2">
        <v>1296.4871798784</v>
      </c>
    </row>
    <row r="1724" spans="1:4" x14ac:dyDescent="0.25">
      <c r="A1724">
        <v>2004</v>
      </c>
      <c r="B1724">
        <v>9</v>
      </c>
      <c r="C1724">
        <v>18</v>
      </c>
      <c r="D1724" s="2">
        <v>1315.0566577151999</v>
      </c>
    </row>
    <row r="1725" spans="1:4" x14ac:dyDescent="0.25">
      <c r="A1725">
        <v>2004</v>
      </c>
      <c r="B1725">
        <v>9</v>
      </c>
      <c r="C1725">
        <v>19</v>
      </c>
      <c r="D1725" s="2">
        <v>885.46316451840005</v>
      </c>
    </row>
    <row r="1726" spans="1:4" x14ac:dyDescent="0.25">
      <c r="A1726">
        <v>2004</v>
      </c>
      <c r="B1726">
        <v>9</v>
      </c>
      <c r="C1726">
        <v>20</v>
      </c>
      <c r="D1726" s="2">
        <v>815.1486990336</v>
      </c>
    </row>
    <row r="1727" spans="1:4" x14ac:dyDescent="0.25">
      <c r="A1727">
        <v>2004</v>
      </c>
      <c r="B1727">
        <v>9</v>
      </c>
      <c r="C1727">
        <v>21</v>
      </c>
      <c r="D1727" s="2">
        <v>596.79219087360002</v>
      </c>
    </row>
    <row r="1728" spans="1:4" x14ac:dyDescent="0.25">
      <c r="A1728">
        <v>2004</v>
      </c>
      <c r="B1728">
        <v>9</v>
      </c>
      <c r="C1728">
        <v>22</v>
      </c>
      <c r="D1728" s="2">
        <v>450.07129681919997</v>
      </c>
    </row>
    <row r="1729" spans="1:4" x14ac:dyDescent="0.25">
      <c r="A1729">
        <v>2004</v>
      </c>
      <c r="B1729">
        <v>9</v>
      </c>
      <c r="C1729">
        <v>23</v>
      </c>
      <c r="D1729" s="2">
        <v>130.9405077504</v>
      </c>
    </row>
    <row r="1730" spans="1:4" x14ac:dyDescent="0.25">
      <c r="A1730">
        <v>2004</v>
      </c>
      <c r="B1730">
        <v>9</v>
      </c>
      <c r="C1730">
        <v>24</v>
      </c>
      <c r="D1730" s="2">
        <v>0</v>
      </c>
    </row>
    <row r="1731" spans="1:4" x14ac:dyDescent="0.25">
      <c r="A1731">
        <v>2004</v>
      </c>
      <c r="B1731">
        <v>9</v>
      </c>
      <c r="C1731">
        <v>25</v>
      </c>
      <c r="D1731" s="2">
        <v>0</v>
      </c>
    </row>
    <row r="1732" spans="1:4" x14ac:dyDescent="0.25">
      <c r="A1732">
        <v>2004</v>
      </c>
      <c r="B1732">
        <v>9</v>
      </c>
      <c r="C1732">
        <v>26</v>
      </c>
      <c r="D1732" s="2">
        <v>0</v>
      </c>
    </row>
    <row r="1733" spans="1:4" x14ac:dyDescent="0.25">
      <c r="A1733">
        <v>2004</v>
      </c>
      <c r="B1733">
        <v>9</v>
      </c>
      <c r="C1733">
        <v>27</v>
      </c>
      <c r="D1733" s="2">
        <v>14.9730177024</v>
      </c>
    </row>
    <row r="1734" spans="1:4" x14ac:dyDescent="0.25">
      <c r="A1734">
        <v>2004</v>
      </c>
      <c r="B1734">
        <v>9</v>
      </c>
      <c r="C1734">
        <v>28</v>
      </c>
      <c r="D1734" s="2">
        <v>0</v>
      </c>
    </row>
    <row r="1735" spans="1:4" x14ac:dyDescent="0.25">
      <c r="A1735">
        <v>2004</v>
      </c>
      <c r="B1735">
        <v>9</v>
      </c>
      <c r="C1735">
        <v>29</v>
      </c>
      <c r="D1735" s="2">
        <v>0</v>
      </c>
    </row>
    <row r="1736" spans="1:4" x14ac:dyDescent="0.25">
      <c r="A1736">
        <v>2004</v>
      </c>
      <c r="B1736">
        <v>9</v>
      </c>
      <c r="C1736">
        <v>30</v>
      </c>
      <c r="D1736" s="2">
        <v>0</v>
      </c>
    </row>
    <row r="1737" spans="1:4" x14ac:dyDescent="0.25">
      <c r="A1737">
        <v>2004</v>
      </c>
      <c r="B1737">
        <v>10</v>
      </c>
      <c r="C1737">
        <v>1</v>
      </c>
      <c r="D1737" s="2">
        <v>13.5907047936</v>
      </c>
    </row>
    <row r="1738" spans="1:4" x14ac:dyDescent="0.25">
      <c r="A1738">
        <v>2004</v>
      </c>
      <c r="B1738">
        <v>10</v>
      </c>
      <c r="C1738">
        <v>2</v>
      </c>
      <c r="D1738" s="2">
        <v>0</v>
      </c>
    </row>
    <row r="1739" spans="1:4" x14ac:dyDescent="0.25">
      <c r="A1739">
        <v>2004</v>
      </c>
      <c r="B1739">
        <v>10</v>
      </c>
      <c r="C1739">
        <v>3</v>
      </c>
      <c r="D1739" s="2">
        <v>75.550128537600003</v>
      </c>
    </row>
    <row r="1740" spans="1:4" x14ac:dyDescent="0.25">
      <c r="A1740">
        <v>2004</v>
      </c>
      <c r="B1740">
        <v>10</v>
      </c>
      <c r="C1740">
        <v>4</v>
      </c>
      <c r="D1740" s="2">
        <v>0</v>
      </c>
    </row>
    <row r="1741" spans="1:4" x14ac:dyDescent="0.25">
      <c r="A1741">
        <v>2004</v>
      </c>
      <c r="B1741">
        <v>10</v>
      </c>
      <c r="C1741">
        <v>5</v>
      </c>
      <c r="D1741" s="2">
        <v>0</v>
      </c>
    </row>
    <row r="1742" spans="1:4" x14ac:dyDescent="0.25">
      <c r="A1742">
        <v>2004</v>
      </c>
      <c r="B1742">
        <v>10</v>
      </c>
      <c r="C1742">
        <v>6</v>
      </c>
      <c r="D1742" s="2">
        <v>0</v>
      </c>
    </row>
    <row r="1743" spans="1:4" x14ac:dyDescent="0.25">
      <c r="A1743">
        <v>2004</v>
      </c>
      <c r="B1743">
        <v>10</v>
      </c>
      <c r="C1743">
        <v>7</v>
      </c>
      <c r="D1743" s="2">
        <v>0</v>
      </c>
    </row>
    <row r="1744" spans="1:4" x14ac:dyDescent="0.25">
      <c r="A1744">
        <v>2004</v>
      </c>
      <c r="B1744">
        <v>10</v>
      </c>
      <c r="C1744">
        <v>8</v>
      </c>
      <c r="D1744" s="2">
        <v>0</v>
      </c>
    </row>
    <row r="1745" spans="1:4" x14ac:dyDescent="0.25">
      <c r="A1745">
        <v>2004</v>
      </c>
      <c r="B1745">
        <v>10</v>
      </c>
      <c r="C1745">
        <v>9</v>
      </c>
      <c r="D1745" s="2">
        <v>0</v>
      </c>
    </row>
    <row r="1746" spans="1:4" x14ac:dyDescent="0.25">
      <c r="A1746">
        <v>2004</v>
      </c>
      <c r="B1746">
        <v>10</v>
      </c>
      <c r="C1746">
        <v>10</v>
      </c>
      <c r="D1746" s="2">
        <v>0</v>
      </c>
    </row>
    <row r="1747" spans="1:4" x14ac:dyDescent="0.25">
      <c r="A1747">
        <v>2004</v>
      </c>
      <c r="B1747">
        <v>10</v>
      </c>
      <c r="C1747">
        <v>11</v>
      </c>
      <c r="D1747" s="2">
        <v>0</v>
      </c>
    </row>
    <row r="1748" spans="1:4" x14ac:dyDescent="0.25">
      <c r="A1748">
        <v>2004</v>
      </c>
      <c r="B1748">
        <v>10</v>
      </c>
      <c r="C1748">
        <v>12</v>
      </c>
      <c r="D1748" s="2">
        <v>0</v>
      </c>
    </row>
    <row r="1749" spans="1:4" x14ac:dyDescent="0.25">
      <c r="A1749">
        <v>2004</v>
      </c>
      <c r="B1749">
        <v>10</v>
      </c>
      <c r="C1749">
        <v>13</v>
      </c>
      <c r="D1749" s="2">
        <v>0</v>
      </c>
    </row>
    <row r="1750" spans="1:4" x14ac:dyDescent="0.25">
      <c r="A1750">
        <v>2004</v>
      </c>
      <c r="B1750">
        <v>10</v>
      </c>
      <c r="C1750">
        <v>14</v>
      </c>
      <c r="D1750" s="2">
        <v>0</v>
      </c>
    </row>
    <row r="1751" spans="1:4" x14ac:dyDescent="0.25">
      <c r="A1751">
        <v>2004</v>
      </c>
      <c r="B1751">
        <v>10</v>
      </c>
      <c r="C1751">
        <v>15</v>
      </c>
      <c r="D1751" s="2">
        <v>0</v>
      </c>
    </row>
    <row r="1752" spans="1:4" x14ac:dyDescent="0.25">
      <c r="A1752">
        <v>2004</v>
      </c>
      <c r="B1752">
        <v>10</v>
      </c>
      <c r="C1752">
        <v>16</v>
      </c>
      <c r="D1752" s="2">
        <v>0</v>
      </c>
    </row>
    <row r="1753" spans="1:4" x14ac:dyDescent="0.25">
      <c r="A1753">
        <v>2004</v>
      </c>
      <c r="B1753">
        <v>10</v>
      </c>
      <c r="C1753">
        <v>17</v>
      </c>
      <c r="D1753" s="2">
        <v>0</v>
      </c>
    </row>
    <row r="1754" spans="1:4" x14ac:dyDescent="0.25">
      <c r="A1754">
        <v>2004</v>
      </c>
      <c r="B1754">
        <v>10</v>
      </c>
      <c r="C1754">
        <v>18</v>
      </c>
      <c r="D1754" s="2">
        <v>0</v>
      </c>
    </row>
    <row r="1755" spans="1:4" x14ac:dyDescent="0.25">
      <c r="A1755">
        <v>2004</v>
      </c>
      <c r="B1755">
        <v>10</v>
      </c>
      <c r="C1755">
        <v>19</v>
      </c>
      <c r="D1755" s="2">
        <v>0</v>
      </c>
    </row>
    <row r="1756" spans="1:4" x14ac:dyDescent="0.25">
      <c r="A1756">
        <v>2004</v>
      </c>
      <c r="B1756">
        <v>10</v>
      </c>
      <c r="C1756">
        <v>20</v>
      </c>
      <c r="D1756" s="2">
        <v>0</v>
      </c>
    </row>
    <row r="1757" spans="1:4" x14ac:dyDescent="0.25">
      <c r="A1757">
        <v>2004</v>
      </c>
      <c r="B1757">
        <v>10</v>
      </c>
      <c r="C1757">
        <v>21</v>
      </c>
      <c r="D1757" s="2">
        <v>328.81921228800002</v>
      </c>
    </row>
    <row r="1758" spans="1:4" x14ac:dyDescent="0.25">
      <c r="A1758">
        <v>2004</v>
      </c>
      <c r="B1758">
        <v>10</v>
      </c>
      <c r="C1758">
        <v>22</v>
      </c>
      <c r="D1758" s="2">
        <v>502.03647590399999</v>
      </c>
    </row>
    <row r="1759" spans="1:4" x14ac:dyDescent="0.25">
      <c r="A1759">
        <v>2004</v>
      </c>
      <c r="B1759">
        <v>10</v>
      </c>
      <c r="C1759">
        <v>23</v>
      </c>
      <c r="D1759" s="2">
        <v>590.84702207999999</v>
      </c>
    </row>
    <row r="1760" spans="1:4" x14ac:dyDescent="0.25">
      <c r="A1760">
        <v>2004</v>
      </c>
      <c r="B1760">
        <v>10</v>
      </c>
      <c r="C1760">
        <v>24</v>
      </c>
      <c r="D1760" s="2">
        <v>834.28088832000003</v>
      </c>
    </row>
    <row r="1761" spans="1:4" x14ac:dyDescent="0.25">
      <c r="A1761">
        <v>2004</v>
      </c>
      <c r="B1761">
        <v>10</v>
      </c>
      <c r="C1761">
        <v>25</v>
      </c>
      <c r="D1761" s="2">
        <v>4052.1340799999998</v>
      </c>
    </row>
    <row r="1762" spans="1:4" x14ac:dyDescent="0.25">
      <c r="A1762">
        <v>2004</v>
      </c>
      <c r="B1762">
        <v>10</v>
      </c>
      <c r="C1762">
        <v>26</v>
      </c>
      <c r="D1762" s="2">
        <v>7600.2744268799997</v>
      </c>
    </row>
    <row r="1763" spans="1:4" x14ac:dyDescent="0.25">
      <c r="A1763">
        <v>2004</v>
      </c>
      <c r="B1763">
        <v>10</v>
      </c>
      <c r="C1763">
        <v>27</v>
      </c>
      <c r="D1763" s="2">
        <v>9198.8642580479991</v>
      </c>
    </row>
    <row r="1764" spans="1:4" x14ac:dyDescent="0.25">
      <c r="A1764">
        <v>2004</v>
      </c>
      <c r="B1764">
        <v>10</v>
      </c>
      <c r="C1764">
        <v>28</v>
      </c>
      <c r="D1764" s="2">
        <v>7719.4224599039999</v>
      </c>
    </row>
    <row r="1765" spans="1:4" x14ac:dyDescent="0.25">
      <c r="A1765">
        <v>2004</v>
      </c>
      <c r="B1765">
        <v>10</v>
      </c>
      <c r="C1765">
        <v>29</v>
      </c>
      <c r="D1765" s="2">
        <v>5066.8496179200001</v>
      </c>
    </row>
    <row r="1766" spans="1:4" x14ac:dyDescent="0.25">
      <c r="A1766">
        <v>2004</v>
      </c>
      <c r="B1766">
        <v>10</v>
      </c>
      <c r="C1766">
        <v>30</v>
      </c>
      <c r="D1766" s="2">
        <v>6018.5659391999998</v>
      </c>
    </row>
    <row r="1767" spans="1:4" x14ac:dyDescent="0.25">
      <c r="A1767">
        <v>2004</v>
      </c>
      <c r="B1767">
        <v>10</v>
      </c>
      <c r="C1767">
        <v>31</v>
      </c>
      <c r="D1767" s="2">
        <v>8807.6574720000008</v>
      </c>
    </row>
    <row r="1768" spans="1:4" x14ac:dyDescent="0.25">
      <c r="A1768">
        <v>2004</v>
      </c>
      <c r="B1768">
        <v>11</v>
      </c>
      <c r="C1768">
        <v>1</v>
      </c>
      <c r="D1768" s="2">
        <v>11791.251440640001</v>
      </c>
    </row>
    <row r="1769" spans="1:4" x14ac:dyDescent="0.25">
      <c r="A1769">
        <v>2004</v>
      </c>
      <c r="B1769">
        <v>11</v>
      </c>
      <c r="C1769">
        <v>2</v>
      </c>
      <c r="D1769" s="2">
        <v>11581.090947072</v>
      </c>
    </row>
    <row r="1770" spans="1:4" x14ac:dyDescent="0.25">
      <c r="A1770">
        <v>2004</v>
      </c>
      <c r="B1770">
        <v>11</v>
      </c>
      <c r="C1770">
        <v>3</v>
      </c>
      <c r="D1770" s="2">
        <v>13670.952339456</v>
      </c>
    </row>
    <row r="1771" spans="1:4" x14ac:dyDescent="0.25">
      <c r="A1771">
        <v>2004</v>
      </c>
      <c r="B1771">
        <v>11</v>
      </c>
      <c r="C1771">
        <v>4</v>
      </c>
      <c r="D1771" s="2">
        <v>36255.498697727999</v>
      </c>
    </row>
    <row r="1772" spans="1:4" x14ac:dyDescent="0.25">
      <c r="A1772">
        <v>2004</v>
      </c>
      <c r="B1772">
        <v>11</v>
      </c>
      <c r="C1772">
        <v>5</v>
      </c>
      <c r="D1772" s="2">
        <v>66362.029194240007</v>
      </c>
    </row>
    <row r="1773" spans="1:4" x14ac:dyDescent="0.25">
      <c r="A1773">
        <v>2004</v>
      </c>
      <c r="B1773">
        <v>11</v>
      </c>
      <c r="C1773">
        <v>6</v>
      </c>
      <c r="D1773" s="2">
        <v>86620.620008447993</v>
      </c>
    </row>
    <row r="1774" spans="1:4" x14ac:dyDescent="0.25">
      <c r="A1774">
        <v>2004</v>
      </c>
      <c r="B1774">
        <v>11</v>
      </c>
      <c r="C1774">
        <v>7</v>
      </c>
      <c r="D1774" s="2">
        <v>53235.439017983997</v>
      </c>
    </row>
    <row r="1775" spans="1:4" x14ac:dyDescent="0.25">
      <c r="A1775">
        <v>2004</v>
      </c>
      <c r="B1775">
        <v>11</v>
      </c>
      <c r="C1775">
        <v>8</v>
      </c>
      <c r="D1775" s="2">
        <v>43822.499751935997</v>
      </c>
    </row>
    <row r="1776" spans="1:4" x14ac:dyDescent="0.25">
      <c r="A1776">
        <v>2004</v>
      </c>
      <c r="B1776">
        <v>11</v>
      </c>
      <c r="C1776">
        <v>9</v>
      </c>
      <c r="D1776" s="2">
        <v>28783.424618495999</v>
      </c>
    </row>
    <row r="1777" spans="1:4" x14ac:dyDescent="0.25">
      <c r="A1777">
        <v>2004</v>
      </c>
      <c r="B1777">
        <v>11</v>
      </c>
      <c r="C1777">
        <v>10</v>
      </c>
      <c r="D1777" s="2">
        <v>19346.019637247999</v>
      </c>
    </row>
    <row r="1778" spans="1:4" x14ac:dyDescent="0.25">
      <c r="A1778">
        <v>2004</v>
      </c>
      <c r="B1778">
        <v>11</v>
      </c>
      <c r="C1778">
        <v>11</v>
      </c>
      <c r="D1778" s="2">
        <v>14313.911334912</v>
      </c>
    </row>
    <row r="1779" spans="1:4" x14ac:dyDescent="0.25">
      <c r="A1779">
        <v>2004</v>
      </c>
      <c r="B1779">
        <v>11</v>
      </c>
      <c r="C1779">
        <v>12</v>
      </c>
      <c r="D1779" s="2">
        <v>14180.32852992</v>
      </c>
    </row>
    <row r="1780" spans="1:4" x14ac:dyDescent="0.25">
      <c r="A1780">
        <v>2004</v>
      </c>
      <c r="B1780">
        <v>11</v>
      </c>
      <c r="C1780">
        <v>13</v>
      </c>
      <c r="D1780" s="2">
        <v>13547.155820544</v>
      </c>
    </row>
    <row r="1781" spans="1:4" x14ac:dyDescent="0.25">
      <c r="A1781">
        <v>2004</v>
      </c>
      <c r="B1781">
        <v>11</v>
      </c>
      <c r="C1781">
        <v>14</v>
      </c>
      <c r="D1781" s="2">
        <v>12955.81948416</v>
      </c>
    </row>
    <row r="1782" spans="1:4" x14ac:dyDescent="0.25">
      <c r="A1782">
        <v>2004</v>
      </c>
      <c r="B1782">
        <v>11</v>
      </c>
      <c r="C1782">
        <v>15</v>
      </c>
      <c r="D1782" s="2">
        <v>17706.327404544001</v>
      </c>
    </row>
    <row r="1783" spans="1:4" x14ac:dyDescent="0.25">
      <c r="A1783">
        <v>2004</v>
      </c>
      <c r="B1783">
        <v>11</v>
      </c>
      <c r="C1783">
        <v>16</v>
      </c>
      <c r="D1783" s="2">
        <v>15392.849375231999</v>
      </c>
    </row>
    <row r="1784" spans="1:4" x14ac:dyDescent="0.25">
      <c r="A1784">
        <v>2004</v>
      </c>
      <c r="B1784">
        <v>11</v>
      </c>
      <c r="C1784">
        <v>17</v>
      </c>
      <c r="D1784" s="2">
        <v>6636.5699051519996</v>
      </c>
    </row>
    <row r="1785" spans="1:4" x14ac:dyDescent="0.25">
      <c r="A1785">
        <v>2004</v>
      </c>
      <c r="B1785">
        <v>11</v>
      </c>
      <c r="C1785">
        <v>18</v>
      </c>
      <c r="D1785" s="2">
        <v>5822.9380804607999</v>
      </c>
    </row>
    <row r="1786" spans="1:4" x14ac:dyDescent="0.25">
      <c r="A1786">
        <v>2004</v>
      </c>
      <c r="B1786">
        <v>11</v>
      </c>
      <c r="C1786">
        <v>19</v>
      </c>
      <c r="D1786" s="2">
        <v>6607.8960869375996</v>
      </c>
    </row>
    <row r="1787" spans="1:4" x14ac:dyDescent="0.25">
      <c r="A1787">
        <v>2004</v>
      </c>
      <c r="B1787">
        <v>11</v>
      </c>
      <c r="C1787">
        <v>20</v>
      </c>
      <c r="D1787" s="2">
        <v>29257.080864767999</v>
      </c>
    </row>
    <row r="1788" spans="1:4" x14ac:dyDescent="0.25">
      <c r="A1788">
        <v>2004</v>
      </c>
      <c r="B1788">
        <v>11</v>
      </c>
      <c r="C1788">
        <v>21</v>
      </c>
      <c r="D1788" s="2">
        <v>130538.04673536</v>
      </c>
    </row>
    <row r="1789" spans="1:4" x14ac:dyDescent="0.25">
      <c r="A1789">
        <v>2004</v>
      </c>
      <c r="B1789">
        <v>11</v>
      </c>
      <c r="C1789">
        <v>22</v>
      </c>
      <c r="D1789" s="2">
        <v>95052.239437823999</v>
      </c>
    </row>
    <row r="1790" spans="1:4" x14ac:dyDescent="0.25">
      <c r="A1790">
        <v>2004</v>
      </c>
      <c r="B1790">
        <v>11</v>
      </c>
      <c r="C1790">
        <v>23</v>
      </c>
      <c r="D1790" s="2">
        <v>67147.378652159998</v>
      </c>
    </row>
    <row r="1791" spans="1:4" x14ac:dyDescent="0.25">
      <c r="A1791">
        <v>2004</v>
      </c>
      <c r="B1791">
        <v>11</v>
      </c>
      <c r="C1791">
        <v>24</v>
      </c>
      <c r="D1791" s="2">
        <v>50584.334118911996</v>
      </c>
    </row>
    <row r="1792" spans="1:4" x14ac:dyDescent="0.25">
      <c r="A1792">
        <v>2004</v>
      </c>
      <c r="B1792">
        <v>11</v>
      </c>
      <c r="C1792">
        <v>25</v>
      </c>
      <c r="D1792" s="2">
        <v>294997.80759551999</v>
      </c>
    </row>
    <row r="1793" spans="1:4" x14ac:dyDescent="0.25">
      <c r="A1793">
        <v>2004</v>
      </c>
      <c r="B1793">
        <v>11</v>
      </c>
      <c r="C1793">
        <v>26</v>
      </c>
      <c r="D1793" s="2">
        <v>404134.46995967999</v>
      </c>
    </row>
    <row r="1794" spans="1:4" x14ac:dyDescent="0.25">
      <c r="A1794">
        <v>2004</v>
      </c>
      <c r="B1794">
        <v>11</v>
      </c>
      <c r="C1794">
        <v>27</v>
      </c>
      <c r="D1794" s="2">
        <v>287031.77072640002</v>
      </c>
    </row>
    <row r="1795" spans="1:4" x14ac:dyDescent="0.25">
      <c r="A1795">
        <v>2004</v>
      </c>
      <c r="B1795">
        <v>11</v>
      </c>
      <c r="C1795">
        <v>28</v>
      </c>
      <c r="D1795" s="2">
        <v>244495.67827968</v>
      </c>
    </row>
    <row r="1796" spans="1:4" x14ac:dyDescent="0.25">
      <c r="A1796">
        <v>2004</v>
      </c>
      <c r="B1796">
        <v>11</v>
      </c>
      <c r="C1796">
        <v>29</v>
      </c>
      <c r="D1796" s="2">
        <v>269338.16549376003</v>
      </c>
    </row>
    <row r="1797" spans="1:4" x14ac:dyDescent="0.25">
      <c r="A1797">
        <v>2004</v>
      </c>
      <c r="B1797">
        <v>11</v>
      </c>
      <c r="C1797">
        <v>30</v>
      </c>
      <c r="D1797" s="2">
        <v>196352.04390912</v>
      </c>
    </row>
    <row r="1798" spans="1:4" x14ac:dyDescent="0.25">
      <c r="A1798">
        <v>2004</v>
      </c>
      <c r="B1798">
        <v>12</v>
      </c>
      <c r="C1798">
        <v>1</v>
      </c>
      <c r="D1798" s="2">
        <v>214075.008</v>
      </c>
    </row>
    <row r="1799" spans="1:4" x14ac:dyDescent="0.25">
      <c r="A1799">
        <v>2004</v>
      </c>
      <c r="B1799">
        <v>12</v>
      </c>
      <c r="C1799">
        <v>2</v>
      </c>
      <c r="D1799" s="2">
        <v>285972.40525824</v>
      </c>
    </row>
    <row r="1800" spans="1:4" x14ac:dyDescent="0.25">
      <c r="A1800">
        <v>2004</v>
      </c>
      <c r="B1800">
        <v>12</v>
      </c>
      <c r="C1800">
        <v>3</v>
      </c>
      <c r="D1800" s="2">
        <v>223610.52049920001</v>
      </c>
    </row>
    <row r="1801" spans="1:4" x14ac:dyDescent="0.25">
      <c r="A1801">
        <v>2004</v>
      </c>
      <c r="B1801">
        <v>12</v>
      </c>
      <c r="C1801">
        <v>4</v>
      </c>
      <c r="D1801" s="2">
        <v>160999.57475942399</v>
      </c>
    </row>
    <row r="1802" spans="1:4" x14ac:dyDescent="0.25">
      <c r="A1802">
        <v>2004</v>
      </c>
      <c r="B1802">
        <v>12</v>
      </c>
      <c r="C1802">
        <v>5</v>
      </c>
      <c r="D1802" s="2">
        <v>113146.923372595</v>
      </c>
    </row>
    <row r="1803" spans="1:4" x14ac:dyDescent="0.25">
      <c r="A1803">
        <v>2004</v>
      </c>
      <c r="B1803">
        <v>12</v>
      </c>
      <c r="C1803">
        <v>6</v>
      </c>
      <c r="D1803" s="2">
        <v>91084.018683340793</v>
      </c>
    </row>
    <row r="1804" spans="1:4" x14ac:dyDescent="0.25">
      <c r="A1804">
        <v>2004</v>
      </c>
      <c r="B1804">
        <v>12</v>
      </c>
      <c r="C1804">
        <v>7</v>
      </c>
      <c r="D1804" s="2">
        <v>105544.165675622</v>
      </c>
    </row>
    <row r="1805" spans="1:4" x14ac:dyDescent="0.25">
      <c r="A1805">
        <v>2004</v>
      </c>
      <c r="B1805">
        <v>12</v>
      </c>
      <c r="C1805">
        <v>8</v>
      </c>
      <c r="D1805" s="2">
        <v>336906.517552128</v>
      </c>
    </row>
    <row r="1806" spans="1:4" x14ac:dyDescent="0.25">
      <c r="A1806">
        <v>2004</v>
      </c>
      <c r="B1806">
        <v>12</v>
      </c>
      <c r="C1806">
        <v>9</v>
      </c>
      <c r="D1806" s="2">
        <v>402695.68202496</v>
      </c>
    </row>
    <row r="1807" spans="1:4" x14ac:dyDescent="0.25">
      <c r="A1807">
        <v>2004</v>
      </c>
      <c r="B1807">
        <v>12</v>
      </c>
      <c r="C1807">
        <v>10</v>
      </c>
      <c r="D1807" s="2">
        <v>285729.86846822401</v>
      </c>
    </row>
    <row r="1808" spans="1:4" x14ac:dyDescent="0.25">
      <c r="A1808">
        <v>2004</v>
      </c>
      <c r="B1808">
        <v>12</v>
      </c>
      <c r="C1808">
        <v>11</v>
      </c>
      <c r="D1808" s="2">
        <v>242551.020907008</v>
      </c>
    </row>
    <row r="1809" spans="1:4" x14ac:dyDescent="0.25">
      <c r="A1809">
        <v>2004</v>
      </c>
      <c r="B1809">
        <v>12</v>
      </c>
      <c r="C1809">
        <v>12</v>
      </c>
      <c r="D1809" s="2">
        <v>252403.60907519999</v>
      </c>
    </row>
    <row r="1810" spans="1:4" x14ac:dyDescent="0.25">
      <c r="A1810">
        <v>2004</v>
      </c>
      <c r="B1810">
        <v>12</v>
      </c>
      <c r="C1810">
        <v>13</v>
      </c>
      <c r="D1810" s="2">
        <v>211761.32608972801</v>
      </c>
    </row>
    <row r="1811" spans="1:4" x14ac:dyDescent="0.25">
      <c r="A1811">
        <v>2004</v>
      </c>
      <c r="B1811">
        <v>12</v>
      </c>
      <c r="C1811">
        <v>14</v>
      </c>
      <c r="D1811" s="2">
        <v>167799.08632780801</v>
      </c>
    </row>
    <row r="1812" spans="1:4" x14ac:dyDescent="0.25">
      <c r="A1812">
        <v>2004</v>
      </c>
      <c r="B1812">
        <v>12</v>
      </c>
      <c r="C1812">
        <v>15</v>
      </c>
      <c r="D1812" s="2">
        <v>128335.22713589801</v>
      </c>
    </row>
    <row r="1813" spans="1:4" x14ac:dyDescent="0.25">
      <c r="A1813">
        <v>2004</v>
      </c>
      <c r="B1813">
        <v>12</v>
      </c>
      <c r="C1813">
        <v>16</v>
      </c>
      <c r="D1813" s="2">
        <v>109069.40611307501</v>
      </c>
    </row>
    <row r="1814" spans="1:4" x14ac:dyDescent="0.25">
      <c r="A1814">
        <v>2004</v>
      </c>
      <c r="B1814">
        <v>12</v>
      </c>
      <c r="C1814">
        <v>17</v>
      </c>
      <c r="D1814" s="2">
        <v>85608.607932057595</v>
      </c>
    </row>
    <row r="1815" spans="1:4" x14ac:dyDescent="0.25">
      <c r="A1815">
        <v>2004</v>
      </c>
      <c r="B1815">
        <v>12</v>
      </c>
      <c r="C1815">
        <v>18</v>
      </c>
      <c r="D1815" s="2">
        <v>57642.093544089599</v>
      </c>
    </row>
    <row r="1816" spans="1:4" x14ac:dyDescent="0.25">
      <c r="A1816">
        <v>2004</v>
      </c>
      <c r="B1816">
        <v>12</v>
      </c>
      <c r="C1816">
        <v>19</v>
      </c>
      <c r="D1816" s="2">
        <v>36201.099179980803</v>
      </c>
    </row>
    <row r="1817" spans="1:4" x14ac:dyDescent="0.25">
      <c r="A1817">
        <v>2004</v>
      </c>
      <c r="B1817">
        <v>12</v>
      </c>
      <c r="C1817">
        <v>20</v>
      </c>
      <c r="D1817" s="2">
        <v>38531.642045644803</v>
      </c>
    </row>
    <row r="1818" spans="1:4" x14ac:dyDescent="0.25">
      <c r="A1818">
        <v>2004</v>
      </c>
      <c r="B1818">
        <v>12</v>
      </c>
      <c r="C1818">
        <v>21</v>
      </c>
      <c r="D1818" s="2">
        <v>30141.687729254401</v>
      </c>
    </row>
    <row r="1819" spans="1:4" x14ac:dyDescent="0.25">
      <c r="A1819">
        <v>2004</v>
      </c>
      <c r="B1819">
        <v>12</v>
      </c>
      <c r="C1819">
        <v>22</v>
      </c>
      <c r="D1819" s="2">
        <v>20198.038169087999</v>
      </c>
    </row>
    <row r="1820" spans="1:4" x14ac:dyDescent="0.25">
      <c r="A1820">
        <v>2004</v>
      </c>
      <c r="B1820">
        <v>12</v>
      </c>
      <c r="C1820">
        <v>23</v>
      </c>
      <c r="D1820" s="2">
        <v>17090.647681536</v>
      </c>
    </row>
    <row r="1821" spans="1:4" x14ac:dyDescent="0.25">
      <c r="A1821">
        <v>2004</v>
      </c>
      <c r="B1821">
        <v>12</v>
      </c>
      <c r="C1821">
        <v>24</v>
      </c>
      <c r="D1821" s="2">
        <v>15337.067544576001</v>
      </c>
    </row>
    <row r="1822" spans="1:4" x14ac:dyDescent="0.25">
      <c r="A1822">
        <v>2004</v>
      </c>
      <c r="B1822">
        <v>12</v>
      </c>
      <c r="C1822">
        <v>25</v>
      </c>
      <c r="D1822" s="2">
        <v>14180.32852992</v>
      </c>
    </row>
    <row r="1823" spans="1:4" x14ac:dyDescent="0.25">
      <c r="A1823">
        <v>2004</v>
      </c>
      <c r="B1823">
        <v>12</v>
      </c>
      <c r="C1823">
        <v>26</v>
      </c>
      <c r="D1823" s="2">
        <v>16049.509171199999</v>
      </c>
    </row>
    <row r="1824" spans="1:4" x14ac:dyDescent="0.25">
      <c r="A1824">
        <v>2004</v>
      </c>
      <c r="B1824">
        <v>12</v>
      </c>
      <c r="C1824">
        <v>27</v>
      </c>
      <c r="D1824" s="2">
        <v>17116.214353920001</v>
      </c>
    </row>
    <row r="1825" spans="1:4" x14ac:dyDescent="0.25">
      <c r="A1825">
        <v>2004</v>
      </c>
      <c r="B1825">
        <v>12</v>
      </c>
      <c r="C1825">
        <v>28</v>
      </c>
      <c r="D1825" s="2">
        <v>21373.24879872</v>
      </c>
    </row>
    <row r="1826" spans="1:4" x14ac:dyDescent="0.25">
      <c r="A1826">
        <v>2004</v>
      </c>
      <c r="B1826">
        <v>12</v>
      </c>
      <c r="C1826">
        <v>29</v>
      </c>
      <c r="D1826" s="2">
        <v>23761.10260224</v>
      </c>
    </row>
    <row r="1827" spans="1:4" x14ac:dyDescent="0.25">
      <c r="A1827">
        <v>2004</v>
      </c>
      <c r="B1827">
        <v>12</v>
      </c>
      <c r="C1827">
        <v>30</v>
      </c>
      <c r="D1827" s="2">
        <v>30433.979628748799</v>
      </c>
    </row>
    <row r="1828" spans="1:4" x14ac:dyDescent="0.25">
      <c r="A1828">
        <v>2004</v>
      </c>
      <c r="B1828">
        <v>12</v>
      </c>
      <c r="C1828">
        <v>31</v>
      </c>
      <c r="D1828" s="2">
        <v>54234.912415334402</v>
      </c>
    </row>
    <row r="1829" spans="1:4" x14ac:dyDescent="0.25">
      <c r="A1829">
        <v>2005</v>
      </c>
      <c r="B1829">
        <v>1</v>
      </c>
      <c r="C1829">
        <v>1</v>
      </c>
      <c r="D1829" s="2">
        <v>226303.951085568</v>
      </c>
    </row>
    <row r="1830" spans="1:4" x14ac:dyDescent="0.25">
      <c r="A1830">
        <v>2005</v>
      </c>
      <c r="B1830">
        <v>1</v>
      </c>
      <c r="C1830">
        <v>2</v>
      </c>
      <c r="D1830" s="2">
        <v>305640.39370751998</v>
      </c>
    </row>
    <row r="1831" spans="1:4" x14ac:dyDescent="0.25">
      <c r="A1831">
        <v>2005</v>
      </c>
      <c r="B1831">
        <v>1</v>
      </c>
      <c r="C1831">
        <v>3</v>
      </c>
      <c r="D1831" s="2">
        <v>349860.70598860801</v>
      </c>
    </row>
    <row r="1832" spans="1:4" x14ac:dyDescent="0.25">
      <c r="A1832">
        <v>2005</v>
      </c>
      <c r="B1832">
        <v>1</v>
      </c>
      <c r="C1832">
        <v>4</v>
      </c>
      <c r="D1832" s="2">
        <v>537146.734473216</v>
      </c>
    </row>
    <row r="1833" spans="1:4" x14ac:dyDescent="0.25">
      <c r="A1833">
        <v>2005</v>
      </c>
      <c r="B1833">
        <v>1</v>
      </c>
      <c r="C1833">
        <v>5</v>
      </c>
      <c r="D1833" s="2">
        <v>613881.982255104</v>
      </c>
    </row>
    <row r="1834" spans="1:4" x14ac:dyDescent="0.25">
      <c r="A1834">
        <v>2005</v>
      </c>
      <c r="B1834">
        <v>1</v>
      </c>
      <c r="C1834">
        <v>6</v>
      </c>
      <c r="D1834" s="2">
        <v>615182.57967513602</v>
      </c>
    </row>
    <row r="1835" spans="1:4" x14ac:dyDescent="0.25">
      <c r="A1835">
        <v>2005</v>
      </c>
      <c r="B1835">
        <v>1</v>
      </c>
      <c r="C1835">
        <v>7</v>
      </c>
      <c r="D1835" s="2">
        <v>546250.91641344002</v>
      </c>
    </row>
    <row r="1836" spans="1:4" x14ac:dyDescent="0.25">
      <c r="A1836">
        <v>2005</v>
      </c>
      <c r="B1836">
        <v>1</v>
      </c>
      <c r="C1836">
        <v>8</v>
      </c>
      <c r="D1836" s="2">
        <v>468215.07121152</v>
      </c>
    </row>
    <row r="1837" spans="1:4" x14ac:dyDescent="0.25">
      <c r="A1837">
        <v>2005</v>
      </c>
      <c r="B1837">
        <v>1</v>
      </c>
      <c r="C1837">
        <v>9</v>
      </c>
      <c r="D1837" s="2">
        <v>392780.42084966402</v>
      </c>
    </row>
    <row r="1838" spans="1:4" x14ac:dyDescent="0.25">
      <c r="A1838">
        <v>2005</v>
      </c>
      <c r="B1838">
        <v>1</v>
      </c>
      <c r="C1838">
        <v>10</v>
      </c>
      <c r="D1838" s="2">
        <v>295235.614347264</v>
      </c>
    </row>
    <row r="1839" spans="1:4" x14ac:dyDescent="0.25">
      <c r="A1839">
        <v>2005</v>
      </c>
      <c r="B1839">
        <v>1</v>
      </c>
      <c r="C1839">
        <v>11</v>
      </c>
      <c r="D1839" s="2">
        <v>232231.50456422399</v>
      </c>
    </row>
    <row r="1840" spans="1:4" x14ac:dyDescent="0.25">
      <c r="A1840">
        <v>2005</v>
      </c>
      <c r="B1840">
        <v>1</v>
      </c>
      <c r="C1840">
        <v>12</v>
      </c>
      <c r="D1840" s="2">
        <v>432791.16217343998</v>
      </c>
    </row>
    <row r="1841" spans="1:4" x14ac:dyDescent="0.25">
      <c r="A1841">
        <v>2005</v>
      </c>
      <c r="B1841">
        <v>1</v>
      </c>
      <c r="C1841">
        <v>13</v>
      </c>
      <c r="D1841" s="2">
        <v>790927.64098559995</v>
      </c>
    </row>
    <row r="1842" spans="1:4" x14ac:dyDescent="0.25">
      <c r="A1842">
        <v>2005</v>
      </c>
      <c r="B1842">
        <v>1</v>
      </c>
      <c r="C1842">
        <v>14</v>
      </c>
      <c r="D1842" s="2">
        <v>908465.82994943997</v>
      </c>
    </row>
    <row r="1843" spans="1:4" x14ac:dyDescent="0.25">
      <c r="A1843">
        <v>2005</v>
      </c>
      <c r="B1843">
        <v>1</v>
      </c>
      <c r="C1843">
        <v>15</v>
      </c>
      <c r="D1843" s="2">
        <v>788272.13225779205</v>
      </c>
    </row>
    <row r="1844" spans="1:4" x14ac:dyDescent="0.25">
      <c r="A1844">
        <v>2005</v>
      </c>
      <c r="B1844">
        <v>1</v>
      </c>
      <c r="C1844">
        <v>16</v>
      </c>
      <c r="D1844" s="2">
        <v>562671.32582707203</v>
      </c>
    </row>
    <row r="1845" spans="1:4" x14ac:dyDescent="0.25">
      <c r="A1845">
        <v>2005</v>
      </c>
      <c r="B1845">
        <v>1</v>
      </c>
      <c r="C1845">
        <v>17</v>
      </c>
      <c r="D1845" s="2">
        <v>372422.00991744001</v>
      </c>
    </row>
    <row r="1846" spans="1:4" x14ac:dyDescent="0.25">
      <c r="A1846">
        <v>2005</v>
      </c>
      <c r="B1846">
        <v>1</v>
      </c>
      <c r="C1846">
        <v>18</v>
      </c>
      <c r="D1846" s="2">
        <v>246785.6692224</v>
      </c>
    </row>
    <row r="1847" spans="1:4" x14ac:dyDescent="0.25">
      <c r="A1847">
        <v>2005</v>
      </c>
      <c r="B1847">
        <v>1</v>
      </c>
      <c r="C1847">
        <v>19</v>
      </c>
      <c r="D1847" s="2">
        <v>192941.52321024</v>
      </c>
    </row>
    <row r="1848" spans="1:4" x14ac:dyDescent="0.25">
      <c r="A1848">
        <v>2005</v>
      </c>
      <c r="B1848">
        <v>1</v>
      </c>
      <c r="C1848">
        <v>20</v>
      </c>
      <c r="D1848" s="2">
        <v>142686.98693222401</v>
      </c>
    </row>
    <row r="1849" spans="1:4" x14ac:dyDescent="0.25">
      <c r="A1849">
        <v>2005</v>
      </c>
      <c r="B1849">
        <v>1</v>
      </c>
      <c r="C1849">
        <v>21</v>
      </c>
      <c r="D1849" s="2">
        <v>93329.853087744006</v>
      </c>
    </row>
    <row r="1850" spans="1:4" x14ac:dyDescent="0.25">
      <c r="A1850">
        <v>2005</v>
      </c>
      <c r="B1850">
        <v>1</v>
      </c>
      <c r="C1850">
        <v>22</v>
      </c>
      <c r="D1850" s="2">
        <v>61292.586210508802</v>
      </c>
    </row>
    <row r="1851" spans="1:4" x14ac:dyDescent="0.25">
      <c r="A1851">
        <v>2005</v>
      </c>
      <c r="B1851">
        <v>1</v>
      </c>
      <c r="C1851">
        <v>23</v>
      </c>
      <c r="D1851" s="2">
        <v>46553.607539712</v>
      </c>
    </row>
    <row r="1852" spans="1:4" x14ac:dyDescent="0.25">
      <c r="A1852">
        <v>2005</v>
      </c>
      <c r="B1852">
        <v>1</v>
      </c>
      <c r="C1852">
        <v>24</v>
      </c>
      <c r="D1852" s="2">
        <v>40300.904706048001</v>
      </c>
    </row>
    <row r="1853" spans="1:4" x14ac:dyDescent="0.25">
      <c r="A1853">
        <v>2005</v>
      </c>
      <c r="B1853">
        <v>1</v>
      </c>
      <c r="C1853">
        <v>25</v>
      </c>
      <c r="D1853" s="2">
        <v>27032.168724480001</v>
      </c>
    </row>
    <row r="1854" spans="1:4" x14ac:dyDescent="0.25">
      <c r="A1854">
        <v>2005</v>
      </c>
      <c r="B1854">
        <v>1</v>
      </c>
      <c r="C1854">
        <v>26</v>
      </c>
      <c r="D1854" s="2">
        <v>27457.872168959999</v>
      </c>
    </row>
    <row r="1855" spans="1:4" x14ac:dyDescent="0.25">
      <c r="A1855">
        <v>2005</v>
      </c>
      <c r="B1855">
        <v>1</v>
      </c>
      <c r="C1855">
        <v>27</v>
      </c>
      <c r="D1855" s="2">
        <v>28331.298201599999</v>
      </c>
    </row>
    <row r="1856" spans="1:4" x14ac:dyDescent="0.25">
      <c r="A1856">
        <v>2005</v>
      </c>
      <c r="B1856">
        <v>1</v>
      </c>
      <c r="C1856">
        <v>28</v>
      </c>
      <c r="D1856" s="2">
        <v>23917.683179520001</v>
      </c>
    </row>
    <row r="1857" spans="1:4" x14ac:dyDescent="0.25">
      <c r="A1857">
        <v>2005</v>
      </c>
      <c r="B1857">
        <v>1</v>
      </c>
      <c r="C1857">
        <v>29</v>
      </c>
      <c r="D1857" s="2">
        <v>20538.967910399999</v>
      </c>
    </row>
    <row r="1858" spans="1:4" x14ac:dyDescent="0.25">
      <c r="A1858">
        <v>2005</v>
      </c>
      <c r="B1858">
        <v>1</v>
      </c>
      <c r="C1858">
        <v>30</v>
      </c>
      <c r="D1858" s="2">
        <v>18290.568683519999</v>
      </c>
    </row>
    <row r="1859" spans="1:4" x14ac:dyDescent="0.25">
      <c r="A1859">
        <v>2005</v>
      </c>
      <c r="B1859">
        <v>1</v>
      </c>
      <c r="C1859">
        <v>31</v>
      </c>
      <c r="D1859" s="2">
        <v>17028.137779199998</v>
      </c>
    </row>
    <row r="1860" spans="1:4" x14ac:dyDescent="0.25">
      <c r="A1860">
        <v>2005</v>
      </c>
      <c r="B1860">
        <v>2</v>
      </c>
      <c r="C1860">
        <v>1</v>
      </c>
      <c r="D1860" s="2">
        <v>15017.05598976</v>
      </c>
    </row>
    <row r="1861" spans="1:4" x14ac:dyDescent="0.25">
      <c r="A1861">
        <v>2005</v>
      </c>
      <c r="B1861">
        <v>2</v>
      </c>
      <c r="C1861">
        <v>2</v>
      </c>
      <c r="D1861" s="2">
        <v>14390.73368064</v>
      </c>
    </row>
    <row r="1862" spans="1:4" x14ac:dyDescent="0.25">
      <c r="A1862">
        <v>2005</v>
      </c>
      <c r="B1862">
        <v>2</v>
      </c>
      <c r="C1862">
        <v>3</v>
      </c>
      <c r="D1862" s="2">
        <v>14099.591669760001</v>
      </c>
    </row>
    <row r="1863" spans="1:4" x14ac:dyDescent="0.25">
      <c r="A1863">
        <v>2005</v>
      </c>
      <c r="B1863">
        <v>2</v>
      </c>
      <c r="C1863">
        <v>4</v>
      </c>
      <c r="D1863" s="2">
        <v>14224.366817280001</v>
      </c>
    </row>
    <row r="1864" spans="1:4" x14ac:dyDescent="0.25">
      <c r="A1864">
        <v>2005</v>
      </c>
      <c r="B1864">
        <v>2</v>
      </c>
      <c r="C1864">
        <v>5</v>
      </c>
      <c r="D1864" s="2">
        <v>14265.95853312</v>
      </c>
    </row>
    <row r="1865" spans="1:4" x14ac:dyDescent="0.25">
      <c r="A1865">
        <v>2005</v>
      </c>
      <c r="B1865">
        <v>2</v>
      </c>
      <c r="C1865">
        <v>6</v>
      </c>
      <c r="D1865" s="2">
        <v>13891.633090560001</v>
      </c>
    </row>
    <row r="1866" spans="1:4" x14ac:dyDescent="0.25">
      <c r="A1866">
        <v>2005</v>
      </c>
      <c r="B1866">
        <v>2</v>
      </c>
      <c r="C1866">
        <v>7</v>
      </c>
      <c r="D1866" s="2">
        <v>15152.596051967999</v>
      </c>
    </row>
    <row r="1867" spans="1:4" x14ac:dyDescent="0.25">
      <c r="A1867">
        <v>2005</v>
      </c>
      <c r="B1867">
        <v>2</v>
      </c>
      <c r="C1867">
        <v>8</v>
      </c>
      <c r="D1867" s="2">
        <v>73500.227813375997</v>
      </c>
    </row>
    <row r="1868" spans="1:4" x14ac:dyDescent="0.25">
      <c r="A1868">
        <v>2005</v>
      </c>
      <c r="B1868">
        <v>2</v>
      </c>
      <c r="C1868">
        <v>9</v>
      </c>
      <c r="D1868" s="2">
        <v>256465.12167935999</v>
      </c>
    </row>
    <row r="1869" spans="1:4" x14ac:dyDescent="0.25">
      <c r="A1869">
        <v>2005</v>
      </c>
      <c r="B1869">
        <v>2</v>
      </c>
      <c r="C1869">
        <v>10</v>
      </c>
      <c r="D1869" s="2">
        <v>342221.53107456001</v>
      </c>
    </row>
    <row r="1870" spans="1:4" x14ac:dyDescent="0.25">
      <c r="A1870">
        <v>2005</v>
      </c>
      <c r="B1870">
        <v>2</v>
      </c>
      <c r="C1870">
        <v>11</v>
      </c>
      <c r="D1870" s="2">
        <v>244578.86171135999</v>
      </c>
    </row>
    <row r="1871" spans="1:4" x14ac:dyDescent="0.25">
      <c r="A1871">
        <v>2005</v>
      </c>
      <c r="B1871">
        <v>2</v>
      </c>
      <c r="C1871">
        <v>12</v>
      </c>
      <c r="D1871" s="2">
        <v>172943.24760576</v>
      </c>
    </row>
    <row r="1872" spans="1:4" x14ac:dyDescent="0.25">
      <c r="A1872">
        <v>2005</v>
      </c>
      <c r="B1872">
        <v>2</v>
      </c>
      <c r="C1872">
        <v>13</v>
      </c>
      <c r="D1872" s="2">
        <v>159751.33396992</v>
      </c>
    </row>
    <row r="1873" spans="1:4" x14ac:dyDescent="0.25">
      <c r="A1873">
        <v>2005</v>
      </c>
      <c r="B1873">
        <v>2</v>
      </c>
      <c r="C1873">
        <v>14</v>
      </c>
      <c r="D1873" s="2">
        <v>209769.04212480001</v>
      </c>
    </row>
    <row r="1874" spans="1:4" x14ac:dyDescent="0.25">
      <c r="A1874">
        <v>2005</v>
      </c>
      <c r="B1874">
        <v>2</v>
      </c>
      <c r="C1874">
        <v>15</v>
      </c>
      <c r="D1874" s="2">
        <v>350720.92053503997</v>
      </c>
    </row>
    <row r="1875" spans="1:4" x14ac:dyDescent="0.25">
      <c r="A1875">
        <v>2005</v>
      </c>
      <c r="B1875">
        <v>2</v>
      </c>
      <c r="C1875">
        <v>16</v>
      </c>
      <c r="D1875" s="2">
        <v>367461.99392256001</v>
      </c>
    </row>
    <row r="1876" spans="1:4" x14ac:dyDescent="0.25">
      <c r="A1876">
        <v>2005</v>
      </c>
      <c r="B1876">
        <v>2</v>
      </c>
      <c r="C1876">
        <v>17</v>
      </c>
      <c r="D1876" s="2">
        <v>343569.59198208002</v>
      </c>
    </row>
    <row r="1877" spans="1:4" x14ac:dyDescent="0.25">
      <c r="A1877">
        <v>2005</v>
      </c>
      <c r="B1877">
        <v>2</v>
      </c>
      <c r="C1877">
        <v>18</v>
      </c>
      <c r="D1877" s="2">
        <v>263994.85329408001</v>
      </c>
    </row>
    <row r="1878" spans="1:4" x14ac:dyDescent="0.25">
      <c r="A1878">
        <v>2005</v>
      </c>
      <c r="B1878">
        <v>2</v>
      </c>
      <c r="C1878">
        <v>19</v>
      </c>
      <c r="D1878" s="2">
        <v>195148.33072128001</v>
      </c>
    </row>
    <row r="1879" spans="1:4" x14ac:dyDescent="0.25">
      <c r="A1879">
        <v>2005</v>
      </c>
      <c r="B1879">
        <v>2</v>
      </c>
      <c r="C1879">
        <v>20</v>
      </c>
      <c r="D1879" s="2">
        <v>145451.12343552001</v>
      </c>
    </row>
    <row r="1880" spans="1:4" x14ac:dyDescent="0.25">
      <c r="A1880">
        <v>2005</v>
      </c>
      <c r="B1880">
        <v>2</v>
      </c>
      <c r="C1880">
        <v>21</v>
      </c>
      <c r="D1880" s="2">
        <v>156427.66656000001</v>
      </c>
    </row>
    <row r="1881" spans="1:4" x14ac:dyDescent="0.25">
      <c r="A1881">
        <v>2005</v>
      </c>
      <c r="B1881">
        <v>2</v>
      </c>
      <c r="C1881">
        <v>22</v>
      </c>
      <c r="D1881" s="2">
        <v>232852.44441600001</v>
      </c>
    </row>
    <row r="1882" spans="1:4" x14ac:dyDescent="0.25">
      <c r="A1882">
        <v>2005</v>
      </c>
      <c r="B1882">
        <v>2</v>
      </c>
      <c r="C1882">
        <v>23</v>
      </c>
      <c r="D1882" s="2">
        <v>196674.99134976001</v>
      </c>
    </row>
    <row r="1883" spans="1:4" x14ac:dyDescent="0.25">
      <c r="A1883">
        <v>2005</v>
      </c>
      <c r="B1883">
        <v>2</v>
      </c>
      <c r="C1883">
        <v>24</v>
      </c>
      <c r="D1883" s="2">
        <v>159648.57796607999</v>
      </c>
    </row>
    <row r="1884" spans="1:4" x14ac:dyDescent="0.25">
      <c r="A1884">
        <v>2005</v>
      </c>
      <c r="B1884">
        <v>2</v>
      </c>
      <c r="C1884">
        <v>25</v>
      </c>
      <c r="D1884" s="2">
        <v>117978.57183744</v>
      </c>
    </row>
    <row r="1885" spans="1:4" x14ac:dyDescent="0.25">
      <c r="A1885">
        <v>2005</v>
      </c>
      <c r="B1885">
        <v>2</v>
      </c>
      <c r="C1885">
        <v>26</v>
      </c>
      <c r="D1885" s="2">
        <v>82915.532098559997</v>
      </c>
    </row>
    <row r="1886" spans="1:4" x14ac:dyDescent="0.25">
      <c r="A1886">
        <v>2005</v>
      </c>
      <c r="B1886">
        <v>2</v>
      </c>
      <c r="C1886">
        <v>27</v>
      </c>
      <c r="D1886" s="2">
        <v>66017.307267071999</v>
      </c>
    </row>
    <row r="1887" spans="1:4" x14ac:dyDescent="0.25">
      <c r="A1887">
        <v>2005</v>
      </c>
      <c r="B1887">
        <v>2</v>
      </c>
      <c r="C1887">
        <v>28</v>
      </c>
      <c r="D1887" s="2">
        <v>54991.588055040003</v>
      </c>
    </row>
    <row r="1888" spans="1:4" x14ac:dyDescent="0.25">
      <c r="A1888">
        <v>2005</v>
      </c>
      <c r="B1888">
        <v>3</v>
      </c>
      <c r="C1888">
        <v>1</v>
      </c>
      <c r="D1888" s="2">
        <v>53818.4570112</v>
      </c>
    </row>
    <row r="1889" spans="1:4" x14ac:dyDescent="0.25">
      <c r="A1889">
        <v>2005</v>
      </c>
      <c r="B1889">
        <v>3</v>
      </c>
      <c r="C1889">
        <v>2</v>
      </c>
      <c r="D1889" s="2">
        <v>48442.116095999998</v>
      </c>
    </row>
    <row r="1890" spans="1:4" x14ac:dyDescent="0.25">
      <c r="A1890">
        <v>2005</v>
      </c>
      <c r="B1890">
        <v>3</v>
      </c>
      <c r="C1890">
        <v>3</v>
      </c>
      <c r="D1890" s="2">
        <v>36894.298521600002</v>
      </c>
    </row>
    <row r="1891" spans="1:4" x14ac:dyDescent="0.25">
      <c r="A1891">
        <v>2005</v>
      </c>
      <c r="B1891">
        <v>3</v>
      </c>
      <c r="C1891">
        <v>4</v>
      </c>
      <c r="D1891" s="2">
        <v>39115.540804607997</v>
      </c>
    </row>
    <row r="1892" spans="1:4" x14ac:dyDescent="0.25">
      <c r="A1892">
        <v>2005</v>
      </c>
      <c r="B1892">
        <v>3</v>
      </c>
      <c r="C1892">
        <v>5</v>
      </c>
      <c r="D1892" s="2">
        <v>36581.137367039999</v>
      </c>
    </row>
    <row r="1893" spans="1:4" x14ac:dyDescent="0.25">
      <c r="A1893">
        <v>2005</v>
      </c>
      <c r="B1893">
        <v>3</v>
      </c>
      <c r="C1893">
        <v>6</v>
      </c>
      <c r="D1893" s="2">
        <v>57421.522888703999</v>
      </c>
    </row>
    <row r="1894" spans="1:4" x14ac:dyDescent="0.25">
      <c r="A1894">
        <v>2005</v>
      </c>
      <c r="B1894">
        <v>3</v>
      </c>
      <c r="C1894">
        <v>7</v>
      </c>
      <c r="D1894" s="2">
        <v>99855.837960192002</v>
      </c>
    </row>
    <row r="1895" spans="1:4" x14ac:dyDescent="0.25">
      <c r="A1895">
        <v>2005</v>
      </c>
      <c r="B1895">
        <v>3</v>
      </c>
      <c r="C1895">
        <v>8</v>
      </c>
      <c r="D1895" s="2">
        <v>110205.8141184</v>
      </c>
    </row>
    <row r="1896" spans="1:4" x14ac:dyDescent="0.25">
      <c r="A1896">
        <v>2005</v>
      </c>
      <c r="B1896">
        <v>3</v>
      </c>
      <c r="C1896">
        <v>9</v>
      </c>
      <c r="D1896" s="2">
        <v>89840.063471615998</v>
      </c>
    </row>
    <row r="1897" spans="1:4" x14ac:dyDescent="0.25">
      <c r="A1897">
        <v>2005</v>
      </c>
      <c r="B1897">
        <v>3</v>
      </c>
      <c r="C1897">
        <v>10</v>
      </c>
      <c r="D1897" s="2">
        <v>72516.379852800004</v>
      </c>
    </row>
    <row r="1898" spans="1:4" x14ac:dyDescent="0.25">
      <c r="A1898">
        <v>2005</v>
      </c>
      <c r="B1898">
        <v>3</v>
      </c>
      <c r="C1898">
        <v>11</v>
      </c>
      <c r="D1898" s="2">
        <v>57371.612829696001</v>
      </c>
    </row>
    <row r="1899" spans="1:4" x14ac:dyDescent="0.25">
      <c r="A1899">
        <v>2005</v>
      </c>
      <c r="B1899">
        <v>3</v>
      </c>
      <c r="C1899">
        <v>12</v>
      </c>
      <c r="D1899" s="2">
        <v>53995.344132095997</v>
      </c>
    </row>
    <row r="1900" spans="1:4" x14ac:dyDescent="0.25">
      <c r="A1900">
        <v>2005</v>
      </c>
      <c r="B1900">
        <v>3</v>
      </c>
      <c r="C1900">
        <v>13</v>
      </c>
      <c r="D1900" s="2">
        <v>48050.664652799998</v>
      </c>
    </row>
    <row r="1901" spans="1:4" x14ac:dyDescent="0.25">
      <c r="A1901">
        <v>2005</v>
      </c>
      <c r="B1901">
        <v>3</v>
      </c>
      <c r="C1901">
        <v>14</v>
      </c>
      <c r="D1901" s="2">
        <v>43284.009360384</v>
      </c>
    </row>
    <row r="1902" spans="1:4" x14ac:dyDescent="0.25">
      <c r="A1902">
        <v>2005</v>
      </c>
      <c r="B1902">
        <v>3</v>
      </c>
      <c r="C1902">
        <v>15</v>
      </c>
      <c r="D1902" s="2">
        <v>40286.959248384002</v>
      </c>
    </row>
    <row r="1903" spans="1:4" x14ac:dyDescent="0.25">
      <c r="A1903">
        <v>2005</v>
      </c>
      <c r="B1903">
        <v>3</v>
      </c>
      <c r="C1903">
        <v>16</v>
      </c>
      <c r="D1903" s="2">
        <v>28976.459111423999</v>
      </c>
    </row>
    <row r="1904" spans="1:4" x14ac:dyDescent="0.25">
      <c r="A1904">
        <v>2005</v>
      </c>
      <c r="B1904">
        <v>3</v>
      </c>
      <c r="C1904">
        <v>17</v>
      </c>
      <c r="D1904" s="2">
        <v>24830.25435648</v>
      </c>
    </row>
    <row r="1905" spans="1:4" x14ac:dyDescent="0.25">
      <c r="A1905">
        <v>2005</v>
      </c>
      <c r="B1905">
        <v>3</v>
      </c>
      <c r="C1905">
        <v>18</v>
      </c>
      <c r="D1905" s="2">
        <v>23408.062331903999</v>
      </c>
    </row>
    <row r="1906" spans="1:4" x14ac:dyDescent="0.25">
      <c r="A1906">
        <v>2005</v>
      </c>
      <c r="B1906">
        <v>3</v>
      </c>
      <c r="C1906">
        <v>19</v>
      </c>
      <c r="D1906" s="2">
        <v>24806.767269888001</v>
      </c>
    </row>
    <row r="1907" spans="1:4" x14ac:dyDescent="0.25">
      <c r="A1907">
        <v>2005</v>
      </c>
      <c r="B1907">
        <v>3</v>
      </c>
      <c r="C1907">
        <v>20</v>
      </c>
      <c r="D1907" s="2">
        <v>28563.477838848001</v>
      </c>
    </row>
    <row r="1908" spans="1:4" x14ac:dyDescent="0.25">
      <c r="A1908">
        <v>2005</v>
      </c>
      <c r="B1908">
        <v>3</v>
      </c>
      <c r="C1908">
        <v>21</v>
      </c>
      <c r="D1908" s="2">
        <v>26034.946172928001</v>
      </c>
    </row>
    <row r="1909" spans="1:4" x14ac:dyDescent="0.25">
      <c r="A1909">
        <v>2005</v>
      </c>
      <c r="B1909">
        <v>3</v>
      </c>
      <c r="C1909">
        <v>22</v>
      </c>
      <c r="D1909" s="2">
        <v>27427.045367808001</v>
      </c>
    </row>
    <row r="1910" spans="1:4" x14ac:dyDescent="0.25">
      <c r="A1910">
        <v>2005</v>
      </c>
      <c r="B1910">
        <v>3</v>
      </c>
      <c r="C1910">
        <v>23</v>
      </c>
      <c r="D1910" s="2">
        <v>27432.917139456</v>
      </c>
    </row>
    <row r="1911" spans="1:4" x14ac:dyDescent="0.25">
      <c r="A1911">
        <v>2005</v>
      </c>
      <c r="B1911">
        <v>3</v>
      </c>
      <c r="C1911">
        <v>24</v>
      </c>
      <c r="D1911" s="2">
        <v>26053.050802176</v>
      </c>
    </row>
    <row r="1912" spans="1:4" x14ac:dyDescent="0.25">
      <c r="A1912">
        <v>2005</v>
      </c>
      <c r="B1912">
        <v>3</v>
      </c>
      <c r="C1912">
        <v>25</v>
      </c>
      <c r="D1912" s="2">
        <v>28172.026395648001</v>
      </c>
    </row>
    <row r="1913" spans="1:4" x14ac:dyDescent="0.25">
      <c r="A1913">
        <v>2005</v>
      </c>
      <c r="B1913">
        <v>3</v>
      </c>
      <c r="C1913">
        <v>26</v>
      </c>
      <c r="D1913" s="2">
        <v>31805.919074304002</v>
      </c>
    </row>
    <row r="1914" spans="1:4" x14ac:dyDescent="0.25">
      <c r="A1914">
        <v>2005</v>
      </c>
      <c r="B1914">
        <v>3</v>
      </c>
      <c r="C1914">
        <v>27</v>
      </c>
      <c r="D1914" s="2">
        <v>53203.633588224002</v>
      </c>
    </row>
    <row r="1915" spans="1:4" x14ac:dyDescent="0.25">
      <c r="A1915">
        <v>2005</v>
      </c>
      <c r="B1915">
        <v>3</v>
      </c>
      <c r="C1915">
        <v>28</v>
      </c>
      <c r="D1915" s="2">
        <v>57370.634201088003</v>
      </c>
    </row>
    <row r="1916" spans="1:4" x14ac:dyDescent="0.25">
      <c r="A1916">
        <v>2005</v>
      </c>
      <c r="B1916">
        <v>3</v>
      </c>
      <c r="C1916">
        <v>29</v>
      </c>
      <c r="D1916" s="2">
        <v>54414.8088192</v>
      </c>
    </row>
    <row r="1917" spans="1:4" x14ac:dyDescent="0.25">
      <c r="A1917">
        <v>2005</v>
      </c>
      <c r="B1917">
        <v>3</v>
      </c>
      <c r="C1917">
        <v>30</v>
      </c>
      <c r="D1917" s="2">
        <v>49394.811045887996</v>
      </c>
    </row>
    <row r="1918" spans="1:4" x14ac:dyDescent="0.25">
      <c r="A1918">
        <v>2005</v>
      </c>
      <c r="B1918">
        <v>3</v>
      </c>
      <c r="C1918">
        <v>31</v>
      </c>
      <c r="D1918" s="2">
        <v>37872.927129600001</v>
      </c>
    </row>
    <row r="1919" spans="1:4" x14ac:dyDescent="0.25">
      <c r="A1919">
        <v>2005</v>
      </c>
      <c r="B1919">
        <v>4</v>
      </c>
      <c r="C1919">
        <v>1</v>
      </c>
      <c r="D1919" s="2">
        <v>28917.252080639999</v>
      </c>
    </row>
    <row r="1920" spans="1:4" x14ac:dyDescent="0.25">
      <c r="A1920">
        <v>2005</v>
      </c>
      <c r="B1920">
        <v>4</v>
      </c>
      <c r="C1920">
        <v>2</v>
      </c>
      <c r="D1920" s="2">
        <v>32230.643890176001</v>
      </c>
    </row>
    <row r="1921" spans="1:4" x14ac:dyDescent="0.25">
      <c r="A1921">
        <v>2005</v>
      </c>
      <c r="B1921">
        <v>4</v>
      </c>
      <c r="C1921">
        <v>3</v>
      </c>
      <c r="D1921" s="2">
        <v>66167.526758399996</v>
      </c>
    </row>
    <row r="1922" spans="1:4" x14ac:dyDescent="0.25">
      <c r="A1922">
        <v>2005</v>
      </c>
      <c r="B1922">
        <v>4</v>
      </c>
      <c r="C1922">
        <v>4</v>
      </c>
      <c r="D1922" s="2">
        <v>78505.586933760002</v>
      </c>
    </row>
    <row r="1923" spans="1:4" x14ac:dyDescent="0.25">
      <c r="A1923">
        <v>2005</v>
      </c>
      <c r="B1923">
        <v>4</v>
      </c>
      <c r="C1923">
        <v>5</v>
      </c>
      <c r="D1923" s="2">
        <v>78799.175516160001</v>
      </c>
    </row>
    <row r="1924" spans="1:4" x14ac:dyDescent="0.25">
      <c r="A1924">
        <v>2005</v>
      </c>
      <c r="B1924">
        <v>4</v>
      </c>
      <c r="C1924">
        <v>6</v>
      </c>
      <c r="D1924" s="2">
        <v>56611.952372735999</v>
      </c>
    </row>
    <row r="1925" spans="1:4" x14ac:dyDescent="0.25">
      <c r="A1925">
        <v>2005</v>
      </c>
      <c r="B1925">
        <v>4</v>
      </c>
      <c r="C1925">
        <v>7</v>
      </c>
      <c r="D1925" s="2">
        <v>46614.037856256</v>
      </c>
    </row>
    <row r="1926" spans="1:4" x14ac:dyDescent="0.25">
      <c r="A1926">
        <v>2005</v>
      </c>
      <c r="B1926">
        <v>4</v>
      </c>
      <c r="C1926">
        <v>8</v>
      </c>
      <c r="D1926" s="2">
        <v>25616.582443007999</v>
      </c>
    </row>
    <row r="1927" spans="1:4" x14ac:dyDescent="0.25">
      <c r="A1927">
        <v>2005</v>
      </c>
      <c r="B1927">
        <v>4</v>
      </c>
      <c r="C1927">
        <v>9</v>
      </c>
      <c r="D1927" s="2">
        <v>21983.913050112002</v>
      </c>
    </row>
    <row r="1928" spans="1:4" x14ac:dyDescent="0.25">
      <c r="A1928">
        <v>2005</v>
      </c>
      <c r="B1928">
        <v>4</v>
      </c>
      <c r="C1928">
        <v>10</v>
      </c>
      <c r="D1928" s="2">
        <v>21322.360111104001</v>
      </c>
    </row>
    <row r="1929" spans="1:4" x14ac:dyDescent="0.25">
      <c r="A1929">
        <v>2005</v>
      </c>
      <c r="B1929">
        <v>4</v>
      </c>
      <c r="C1929">
        <v>11</v>
      </c>
      <c r="D1929" s="2">
        <v>21805.802643456002</v>
      </c>
    </row>
    <row r="1930" spans="1:4" x14ac:dyDescent="0.25">
      <c r="A1930">
        <v>2005</v>
      </c>
      <c r="B1930">
        <v>4</v>
      </c>
      <c r="C1930">
        <v>12</v>
      </c>
      <c r="D1930" s="2">
        <v>22548.092442624002</v>
      </c>
    </row>
    <row r="1931" spans="1:4" x14ac:dyDescent="0.25">
      <c r="A1931">
        <v>2005</v>
      </c>
      <c r="B1931">
        <v>4</v>
      </c>
      <c r="C1931">
        <v>13</v>
      </c>
      <c r="D1931" s="2">
        <v>16901.894688767999</v>
      </c>
    </row>
    <row r="1932" spans="1:4" x14ac:dyDescent="0.25">
      <c r="A1932">
        <v>2005</v>
      </c>
      <c r="B1932">
        <v>4</v>
      </c>
      <c r="C1932">
        <v>14</v>
      </c>
      <c r="D1932" s="2">
        <v>13211.486208</v>
      </c>
    </row>
    <row r="1933" spans="1:4" x14ac:dyDescent="0.25">
      <c r="A1933">
        <v>2005</v>
      </c>
      <c r="B1933">
        <v>4</v>
      </c>
      <c r="C1933">
        <v>15</v>
      </c>
      <c r="D1933" s="2">
        <v>11424.265712640001</v>
      </c>
    </row>
    <row r="1934" spans="1:4" x14ac:dyDescent="0.25">
      <c r="A1934">
        <v>2005</v>
      </c>
      <c r="B1934">
        <v>4</v>
      </c>
      <c r="C1934">
        <v>16</v>
      </c>
      <c r="D1934" s="2">
        <v>11802.261012479999</v>
      </c>
    </row>
    <row r="1935" spans="1:4" x14ac:dyDescent="0.25">
      <c r="A1935">
        <v>2005</v>
      </c>
      <c r="B1935">
        <v>4</v>
      </c>
      <c r="C1935">
        <v>17</v>
      </c>
      <c r="D1935" s="2">
        <v>11853.6390144</v>
      </c>
    </row>
    <row r="1936" spans="1:4" x14ac:dyDescent="0.25">
      <c r="A1936">
        <v>2005</v>
      </c>
      <c r="B1936">
        <v>4</v>
      </c>
      <c r="C1936">
        <v>18</v>
      </c>
      <c r="D1936" s="2">
        <v>11058.5032704</v>
      </c>
    </row>
    <row r="1937" spans="1:4" x14ac:dyDescent="0.25">
      <c r="A1937">
        <v>2005</v>
      </c>
      <c r="B1937">
        <v>4</v>
      </c>
      <c r="C1937">
        <v>19</v>
      </c>
      <c r="D1937" s="2">
        <v>10153.027150848</v>
      </c>
    </row>
    <row r="1938" spans="1:4" x14ac:dyDescent="0.25">
      <c r="A1938">
        <v>2005</v>
      </c>
      <c r="B1938">
        <v>4</v>
      </c>
      <c r="C1938">
        <v>20</v>
      </c>
      <c r="D1938" s="2">
        <v>9141.8591416319996</v>
      </c>
    </row>
    <row r="1939" spans="1:4" x14ac:dyDescent="0.25">
      <c r="A1939">
        <v>2005</v>
      </c>
      <c r="B1939">
        <v>4</v>
      </c>
      <c r="C1939">
        <v>21</v>
      </c>
      <c r="D1939" s="2">
        <v>7929.827610624</v>
      </c>
    </row>
    <row r="1940" spans="1:4" x14ac:dyDescent="0.25">
      <c r="A1940">
        <v>2005</v>
      </c>
      <c r="B1940">
        <v>4</v>
      </c>
      <c r="C1940">
        <v>22</v>
      </c>
      <c r="D1940" s="2">
        <v>14359.417565184</v>
      </c>
    </row>
    <row r="1941" spans="1:4" x14ac:dyDescent="0.25">
      <c r="A1941">
        <v>2005</v>
      </c>
      <c r="B1941">
        <v>4</v>
      </c>
      <c r="C1941">
        <v>23</v>
      </c>
      <c r="D1941" s="2">
        <v>37259.326992383998</v>
      </c>
    </row>
    <row r="1942" spans="1:4" x14ac:dyDescent="0.25">
      <c r="A1942">
        <v>2005</v>
      </c>
      <c r="B1942">
        <v>4</v>
      </c>
      <c r="C1942">
        <v>24</v>
      </c>
      <c r="D1942" s="2">
        <v>386558.30015999998</v>
      </c>
    </row>
    <row r="1943" spans="1:4" x14ac:dyDescent="0.25">
      <c r="A1943">
        <v>2005</v>
      </c>
      <c r="B1943">
        <v>4</v>
      </c>
      <c r="C1943">
        <v>25</v>
      </c>
      <c r="D1943" s="2">
        <v>720495.74006783997</v>
      </c>
    </row>
    <row r="1944" spans="1:4" x14ac:dyDescent="0.25">
      <c r="A1944">
        <v>2005</v>
      </c>
      <c r="B1944">
        <v>4</v>
      </c>
      <c r="C1944">
        <v>26</v>
      </c>
      <c r="D1944" s="2">
        <v>601364.83304447995</v>
      </c>
    </row>
    <row r="1945" spans="1:4" x14ac:dyDescent="0.25">
      <c r="A1945">
        <v>2005</v>
      </c>
      <c r="B1945">
        <v>4</v>
      </c>
      <c r="C1945">
        <v>27</v>
      </c>
      <c r="D1945" s="2">
        <v>592263.58699007996</v>
      </c>
    </row>
    <row r="1946" spans="1:4" x14ac:dyDescent="0.25">
      <c r="A1946">
        <v>2005</v>
      </c>
      <c r="B1946">
        <v>4</v>
      </c>
      <c r="C1946">
        <v>28</v>
      </c>
      <c r="D1946" s="2">
        <v>461171.39180544001</v>
      </c>
    </row>
    <row r="1947" spans="1:4" x14ac:dyDescent="0.25">
      <c r="A1947">
        <v>2005</v>
      </c>
      <c r="B1947">
        <v>4</v>
      </c>
      <c r="C1947">
        <v>29</v>
      </c>
      <c r="D1947" s="2">
        <v>330844.97350656003</v>
      </c>
    </row>
    <row r="1948" spans="1:4" x14ac:dyDescent="0.25">
      <c r="A1948">
        <v>2005</v>
      </c>
      <c r="B1948">
        <v>4</v>
      </c>
      <c r="C1948">
        <v>30</v>
      </c>
      <c r="D1948" s="2">
        <v>222877.77232896001</v>
      </c>
    </row>
    <row r="1949" spans="1:4" x14ac:dyDescent="0.25">
      <c r="A1949">
        <v>2005</v>
      </c>
      <c r="B1949">
        <v>5</v>
      </c>
      <c r="C1949">
        <v>1</v>
      </c>
      <c r="D1949" s="2">
        <v>155565.2500992</v>
      </c>
    </row>
    <row r="1950" spans="1:4" x14ac:dyDescent="0.25">
      <c r="A1950">
        <v>2005</v>
      </c>
      <c r="B1950">
        <v>5</v>
      </c>
      <c r="C1950">
        <v>2</v>
      </c>
      <c r="D1950" s="2">
        <v>107210.721263616</v>
      </c>
    </row>
    <row r="1951" spans="1:4" x14ac:dyDescent="0.25">
      <c r="A1951">
        <v>2005</v>
      </c>
      <c r="B1951">
        <v>5</v>
      </c>
      <c r="C1951">
        <v>3</v>
      </c>
      <c r="D1951" s="2">
        <v>86460.369573888005</v>
      </c>
    </row>
    <row r="1952" spans="1:4" x14ac:dyDescent="0.25">
      <c r="A1952">
        <v>2005</v>
      </c>
      <c r="B1952">
        <v>5</v>
      </c>
      <c r="C1952">
        <v>4</v>
      </c>
      <c r="D1952" s="2">
        <v>61291.265061888</v>
      </c>
    </row>
    <row r="1953" spans="1:4" x14ac:dyDescent="0.25">
      <c r="A1953">
        <v>2005</v>
      </c>
      <c r="B1953">
        <v>5</v>
      </c>
      <c r="C1953">
        <v>5</v>
      </c>
      <c r="D1953" s="2">
        <v>51045.268193279997</v>
      </c>
    </row>
    <row r="1954" spans="1:4" x14ac:dyDescent="0.25">
      <c r="A1954">
        <v>2005</v>
      </c>
      <c r="B1954">
        <v>5</v>
      </c>
      <c r="C1954">
        <v>6</v>
      </c>
      <c r="D1954" s="2">
        <v>38780.605163519998</v>
      </c>
    </row>
    <row r="1955" spans="1:4" x14ac:dyDescent="0.25">
      <c r="A1955">
        <v>2005</v>
      </c>
      <c r="B1955">
        <v>5</v>
      </c>
      <c r="C1955">
        <v>7</v>
      </c>
      <c r="D1955" s="2">
        <v>34236.832536576003</v>
      </c>
    </row>
    <row r="1956" spans="1:4" x14ac:dyDescent="0.25">
      <c r="A1956">
        <v>2005</v>
      </c>
      <c r="B1956">
        <v>5</v>
      </c>
      <c r="C1956">
        <v>8</v>
      </c>
      <c r="D1956" s="2">
        <v>27629.376832512</v>
      </c>
    </row>
    <row r="1957" spans="1:4" x14ac:dyDescent="0.25">
      <c r="A1957">
        <v>2005</v>
      </c>
      <c r="B1957">
        <v>5</v>
      </c>
      <c r="C1957">
        <v>9</v>
      </c>
      <c r="D1957" s="2">
        <v>25720.072418304</v>
      </c>
    </row>
    <row r="1958" spans="1:4" x14ac:dyDescent="0.25">
      <c r="A1958">
        <v>2005</v>
      </c>
      <c r="B1958">
        <v>5</v>
      </c>
      <c r="C1958">
        <v>10</v>
      </c>
      <c r="D1958" s="2">
        <v>24005.270439936001</v>
      </c>
    </row>
    <row r="1959" spans="1:4" x14ac:dyDescent="0.25">
      <c r="A1959">
        <v>2005</v>
      </c>
      <c r="B1959">
        <v>5</v>
      </c>
      <c r="C1959">
        <v>11</v>
      </c>
      <c r="D1959" s="2">
        <v>18753.704672256001</v>
      </c>
    </row>
    <row r="1960" spans="1:4" x14ac:dyDescent="0.25">
      <c r="A1960">
        <v>2005</v>
      </c>
      <c r="B1960">
        <v>5</v>
      </c>
      <c r="C1960">
        <v>12</v>
      </c>
      <c r="D1960" s="2">
        <v>16323.52518144</v>
      </c>
    </row>
    <row r="1961" spans="1:4" x14ac:dyDescent="0.25">
      <c r="A1961">
        <v>2005</v>
      </c>
      <c r="B1961">
        <v>5</v>
      </c>
      <c r="C1961">
        <v>13</v>
      </c>
      <c r="D1961" s="2">
        <v>17307.04693248</v>
      </c>
    </row>
    <row r="1962" spans="1:4" x14ac:dyDescent="0.25">
      <c r="A1962">
        <v>2005</v>
      </c>
      <c r="B1962">
        <v>5</v>
      </c>
      <c r="C1962">
        <v>14</v>
      </c>
      <c r="D1962" s="2">
        <v>18635.779924991999</v>
      </c>
    </row>
    <row r="1963" spans="1:4" x14ac:dyDescent="0.25">
      <c r="A1963">
        <v>2005</v>
      </c>
      <c r="B1963">
        <v>5</v>
      </c>
      <c r="C1963">
        <v>15</v>
      </c>
      <c r="D1963" s="2">
        <v>20808.090777599999</v>
      </c>
    </row>
    <row r="1964" spans="1:4" x14ac:dyDescent="0.25">
      <c r="A1964">
        <v>2005</v>
      </c>
      <c r="B1964">
        <v>5</v>
      </c>
      <c r="C1964">
        <v>16</v>
      </c>
      <c r="D1964" s="2">
        <v>21072.687487488001</v>
      </c>
    </row>
    <row r="1965" spans="1:4" x14ac:dyDescent="0.25">
      <c r="A1965">
        <v>2005</v>
      </c>
      <c r="B1965">
        <v>5</v>
      </c>
      <c r="C1965">
        <v>17</v>
      </c>
      <c r="D1965" s="2">
        <v>18198.82225152</v>
      </c>
    </row>
    <row r="1966" spans="1:4" x14ac:dyDescent="0.25">
      <c r="A1966">
        <v>2005</v>
      </c>
      <c r="B1966">
        <v>5</v>
      </c>
      <c r="C1966">
        <v>18</v>
      </c>
      <c r="D1966" s="2">
        <v>13089.646946303999</v>
      </c>
    </row>
    <row r="1967" spans="1:4" x14ac:dyDescent="0.25">
      <c r="A1967">
        <v>2005</v>
      </c>
      <c r="B1967">
        <v>5</v>
      </c>
      <c r="C1967">
        <v>19</v>
      </c>
      <c r="D1967" s="2">
        <v>11563.475632128</v>
      </c>
    </row>
    <row r="1968" spans="1:4" x14ac:dyDescent="0.25">
      <c r="A1968">
        <v>2005</v>
      </c>
      <c r="B1968">
        <v>5</v>
      </c>
      <c r="C1968">
        <v>20</v>
      </c>
      <c r="D1968" s="2">
        <v>29114.690402304001</v>
      </c>
    </row>
    <row r="1969" spans="1:4" x14ac:dyDescent="0.25">
      <c r="A1969">
        <v>2005</v>
      </c>
      <c r="B1969">
        <v>5</v>
      </c>
      <c r="C1969">
        <v>21</v>
      </c>
      <c r="D1969" s="2">
        <v>46076.770750463998</v>
      </c>
    </row>
    <row r="1970" spans="1:4" x14ac:dyDescent="0.25">
      <c r="A1970">
        <v>2005</v>
      </c>
      <c r="B1970">
        <v>5</v>
      </c>
      <c r="C1970">
        <v>22</v>
      </c>
      <c r="D1970" s="2">
        <v>44281.476569088001</v>
      </c>
    </row>
    <row r="1971" spans="1:4" x14ac:dyDescent="0.25">
      <c r="A1971">
        <v>2005</v>
      </c>
      <c r="B1971">
        <v>5</v>
      </c>
      <c r="C1971">
        <v>23</v>
      </c>
      <c r="D1971" s="2">
        <v>35923.254285312003</v>
      </c>
    </row>
    <row r="1972" spans="1:4" x14ac:dyDescent="0.25">
      <c r="A1972">
        <v>2005</v>
      </c>
      <c r="B1972">
        <v>5</v>
      </c>
      <c r="C1972">
        <v>24</v>
      </c>
      <c r="D1972" s="2">
        <v>30224.944558079998</v>
      </c>
    </row>
    <row r="1973" spans="1:4" x14ac:dyDescent="0.25">
      <c r="A1973">
        <v>2005</v>
      </c>
      <c r="B1973">
        <v>5</v>
      </c>
      <c r="C1973">
        <v>25</v>
      </c>
      <c r="D1973" s="2">
        <v>27160.980715008001</v>
      </c>
    </row>
    <row r="1974" spans="1:4" x14ac:dyDescent="0.25">
      <c r="A1974">
        <v>2005</v>
      </c>
      <c r="B1974">
        <v>5</v>
      </c>
      <c r="C1974">
        <v>26</v>
      </c>
      <c r="D1974" s="2">
        <v>31907.109272371199</v>
      </c>
    </row>
    <row r="1975" spans="1:4" x14ac:dyDescent="0.25">
      <c r="A1975">
        <v>2005</v>
      </c>
      <c r="B1975">
        <v>5</v>
      </c>
      <c r="C1975">
        <v>27</v>
      </c>
      <c r="D1975" s="2">
        <v>28266.708713471999</v>
      </c>
    </row>
    <row r="1976" spans="1:4" x14ac:dyDescent="0.25">
      <c r="A1976">
        <v>2005</v>
      </c>
      <c r="B1976">
        <v>5</v>
      </c>
      <c r="C1976">
        <v>28</v>
      </c>
      <c r="D1976" s="2">
        <v>21725.555097600001</v>
      </c>
    </row>
    <row r="1977" spans="1:4" x14ac:dyDescent="0.25">
      <c r="A1977">
        <v>2005</v>
      </c>
      <c r="B1977">
        <v>5</v>
      </c>
      <c r="C1977">
        <v>29</v>
      </c>
      <c r="D1977" s="2">
        <v>18542.565550079999</v>
      </c>
    </row>
    <row r="1978" spans="1:4" x14ac:dyDescent="0.25">
      <c r="A1978">
        <v>2005</v>
      </c>
      <c r="B1978">
        <v>5</v>
      </c>
      <c r="C1978">
        <v>30</v>
      </c>
      <c r="D1978" s="2">
        <v>19986.776718336001</v>
      </c>
    </row>
    <row r="1979" spans="1:4" x14ac:dyDescent="0.25">
      <c r="A1979">
        <v>2005</v>
      </c>
      <c r="B1979">
        <v>5</v>
      </c>
      <c r="C1979">
        <v>31</v>
      </c>
      <c r="D1979" s="2">
        <v>18341.946685440002</v>
      </c>
    </row>
    <row r="1980" spans="1:4" x14ac:dyDescent="0.25">
      <c r="A1980">
        <v>2005</v>
      </c>
      <c r="B1980">
        <v>6</v>
      </c>
      <c r="C1980">
        <v>1</v>
      </c>
      <c r="D1980" s="2">
        <v>11780.2418688</v>
      </c>
    </row>
    <row r="1981" spans="1:4" x14ac:dyDescent="0.25">
      <c r="A1981">
        <v>2005</v>
      </c>
      <c r="B1981">
        <v>6</v>
      </c>
      <c r="C1981">
        <v>2</v>
      </c>
      <c r="D1981" s="2">
        <v>8359.9348838400001</v>
      </c>
    </row>
    <row r="1982" spans="1:4" x14ac:dyDescent="0.25">
      <c r="A1982">
        <v>2005</v>
      </c>
      <c r="B1982">
        <v>6</v>
      </c>
      <c r="C1982">
        <v>3</v>
      </c>
      <c r="D1982" s="2">
        <v>5730.8491284479996</v>
      </c>
    </row>
    <row r="1983" spans="1:4" x14ac:dyDescent="0.25">
      <c r="A1983">
        <v>2005</v>
      </c>
      <c r="B1983">
        <v>6</v>
      </c>
      <c r="C1983">
        <v>4</v>
      </c>
      <c r="D1983" s="2">
        <v>6178.0824023040004</v>
      </c>
    </row>
    <row r="1984" spans="1:4" x14ac:dyDescent="0.25">
      <c r="A1984">
        <v>2005</v>
      </c>
      <c r="B1984">
        <v>6</v>
      </c>
      <c r="C1984">
        <v>5</v>
      </c>
      <c r="D1984" s="2">
        <v>2598.4057485312001</v>
      </c>
    </row>
    <row r="1985" spans="1:4" x14ac:dyDescent="0.25">
      <c r="A1985">
        <v>2005</v>
      </c>
      <c r="B1985">
        <v>6</v>
      </c>
      <c r="C1985">
        <v>6</v>
      </c>
      <c r="D1985" s="2">
        <v>4782.191021568</v>
      </c>
    </row>
    <row r="1986" spans="1:4" x14ac:dyDescent="0.25">
      <c r="A1986">
        <v>2005</v>
      </c>
      <c r="B1986">
        <v>6</v>
      </c>
      <c r="C1986">
        <v>7</v>
      </c>
      <c r="D1986" s="2">
        <v>2467.6120350719998</v>
      </c>
    </row>
    <row r="1987" spans="1:4" x14ac:dyDescent="0.25">
      <c r="A1987">
        <v>2005</v>
      </c>
      <c r="B1987">
        <v>6</v>
      </c>
      <c r="C1987">
        <v>8</v>
      </c>
      <c r="D1987" s="2">
        <v>1115.1472988160001</v>
      </c>
    </row>
    <row r="1988" spans="1:4" x14ac:dyDescent="0.25">
      <c r="A1988">
        <v>2005</v>
      </c>
      <c r="B1988">
        <v>6</v>
      </c>
      <c r="C1988">
        <v>9</v>
      </c>
      <c r="D1988" s="2">
        <v>924.80403455999999</v>
      </c>
    </row>
    <row r="1989" spans="1:4" x14ac:dyDescent="0.25">
      <c r="A1989">
        <v>2005</v>
      </c>
      <c r="B1989">
        <v>6</v>
      </c>
      <c r="C1989">
        <v>10</v>
      </c>
      <c r="D1989" s="2">
        <v>648.83076710399996</v>
      </c>
    </row>
    <row r="1990" spans="1:4" x14ac:dyDescent="0.25">
      <c r="A1990">
        <v>2005</v>
      </c>
      <c r="B1990">
        <v>6</v>
      </c>
      <c r="C1990">
        <v>11</v>
      </c>
      <c r="D1990" s="2">
        <v>349.85972736000002</v>
      </c>
    </row>
    <row r="1991" spans="1:4" x14ac:dyDescent="0.25">
      <c r="A1991">
        <v>2005</v>
      </c>
      <c r="B1991">
        <v>6</v>
      </c>
      <c r="C1991">
        <v>12</v>
      </c>
      <c r="D1991" s="2">
        <v>334.69098393600001</v>
      </c>
    </row>
    <row r="1992" spans="1:4" x14ac:dyDescent="0.25">
      <c r="A1992">
        <v>2005</v>
      </c>
      <c r="B1992">
        <v>6</v>
      </c>
      <c r="C1992">
        <v>13</v>
      </c>
      <c r="D1992" s="2">
        <v>166.856177664</v>
      </c>
    </row>
    <row r="1993" spans="1:4" x14ac:dyDescent="0.25">
      <c r="A1993">
        <v>2005</v>
      </c>
      <c r="B1993">
        <v>6</v>
      </c>
      <c r="C1993">
        <v>14</v>
      </c>
      <c r="D1993" s="2">
        <v>515.24796211199998</v>
      </c>
    </row>
    <row r="1994" spans="1:4" x14ac:dyDescent="0.25">
      <c r="A1994">
        <v>2005</v>
      </c>
      <c r="B1994">
        <v>6</v>
      </c>
      <c r="C1994">
        <v>15</v>
      </c>
      <c r="D1994" s="2">
        <v>1674.922862592</v>
      </c>
    </row>
    <row r="1995" spans="1:4" x14ac:dyDescent="0.25">
      <c r="A1995">
        <v>2005</v>
      </c>
      <c r="B1995">
        <v>6</v>
      </c>
      <c r="C1995">
        <v>16</v>
      </c>
      <c r="D1995" s="2">
        <v>2714.7157585919999</v>
      </c>
    </row>
    <row r="1996" spans="1:4" x14ac:dyDescent="0.25">
      <c r="A1996">
        <v>2005</v>
      </c>
      <c r="B1996">
        <v>6</v>
      </c>
      <c r="C1996">
        <v>17</v>
      </c>
      <c r="D1996" s="2">
        <v>1384.2701660160001</v>
      </c>
    </row>
    <row r="1997" spans="1:4" x14ac:dyDescent="0.25">
      <c r="A1997">
        <v>2005</v>
      </c>
      <c r="B1997">
        <v>6</v>
      </c>
      <c r="C1997">
        <v>18</v>
      </c>
      <c r="D1997" s="2">
        <v>152.666062848</v>
      </c>
    </row>
    <row r="1998" spans="1:4" x14ac:dyDescent="0.25">
      <c r="A1998">
        <v>2005</v>
      </c>
      <c r="B1998">
        <v>6</v>
      </c>
      <c r="C1998">
        <v>19</v>
      </c>
      <c r="D1998" s="2">
        <v>0</v>
      </c>
    </row>
    <row r="1999" spans="1:4" x14ac:dyDescent="0.25">
      <c r="A1999">
        <v>2005</v>
      </c>
      <c r="B1999">
        <v>6</v>
      </c>
      <c r="C1999">
        <v>20</v>
      </c>
      <c r="D1999" s="2">
        <v>0</v>
      </c>
    </row>
    <row r="2000" spans="1:4" x14ac:dyDescent="0.25">
      <c r="A2000">
        <v>2005</v>
      </c>
      <c r="B2000">
        <v>6</v>
      </c>
      <c r="C2000">
        <v>21</v>
      </c>
      <c r="D2000" s="2">
        <v>0</v>
      </c>
    </row>
    <row r="2001" spans="1:4" x14ac:dyDescent="0.25">
      <c r="A2001">
        <v>2005</v>
      </c>
      <c r="B2001">
        <v>6</v>
      </c>
      <c r="C2001">
        <v>22</v>
      </c>
      <c r="D2001" s="2">
        <v>0</v>
      </c>
    </row>
    <row r="2002" spans="1:4" x14ac:dyDescent="0.25">
      <c r="A2002">
        <v>2005</v>
      </c>
      <c r="B2002">
        <v>6</v>
      </c>
      <c r="C2002">
        <v>23</v>
      </c>
      <c r="D2002" s="2">
        <v>0</v>
      </c>
    </row>
    <row r="2003" spans="1:4" x14ac:dyDescent="0.25">
      <c r="A2003">
        <v>2005</v>
      </c>
      <c r="B2003">
        <v>6</v>
      </c>
      <c r="C2003">
        <v>24</v>
      </c>
      <c r="D2003" s="2">
        <v>0</v>
      </c>
    </row>
    <row r="2004" spans="1:4" x14ac:dyDescent="0.25">
      <c r="A2004">
        <v>2005</v>
      </c>
      <c r="B2004">
        <v>6</v>
      </c>
      <c r="C2004">
        <v>25</v>
      </c>
      <c r="D2004" s="2">
        <v>0</v>
      </c>
    </row>
    <row r="2005" spans="1:4" x14ac:dyDescent="0.25">
      <c r="A2005">
        <v>2005</v>
      </c>
      <c r="B2005">
        <v>6</v>
      </c>
      <c r="C2005">
        <v>26</v>
      </c>
      <c r="D2005" s="2">
        <v>0</v>
      </c>
    </row>
    <row r="2006" spans="1:4" x14ac:dyDescent="0.25">
      <c r="A2006">
        <v>2005</v>
      </c>
      <c r="B2006">
        <v>6</v>
      </c>
      <c r="C2006">
        <v>27</v>
      </c>
      <c r="D2006" s="2">
        <v>23.890770892799999</v>
      </c>
    </row>
    <row r="2007" spans="1:4" x14ac:dyDescent="0.25">
      <c r="A2007">
        <v>2005</v>
      </c>
      <c r="B2007">
        <v>6</v>
      </c>
      <c r="C2007">
        <v>28</v>
      </c>
      <c r="D2007" s="2">
        <v>66.7424710656</v>
      </c>
    </row>
    <row r="2008" spans="1:4" x14ac:dyDescent="0.25">
      <c r="A2008">
        <v>2005</v>
      </c>
      <c r="B2008">
        <v>6</v>
      </c>
      <c r="C2008">
        <v>29</v>
      </c>
      <c r="D2008" s="2">
        <v>46.607187455999998</v>
      </c>
    </row>
    <row r="2009" spans="1:4" x14ac:dyDescent="0.25">
      <c r="A2009">
        <v>2005</v>
      </c>
      <c r="B2009">
        <v>6</v>
      </c>
      <c r="C2009">
        <v>30</v>
      </c>
      <c r="D2009" s="2">
        <v>0</v>
      </c>
    </row>
    <row r="2010" spans="1:4" x14ac:dyDescent="0.25">
      <c r="A2010">
        <v>2005</v>
      </c>
      <c r="B2010">
        <v>7</v>
      </c>
      <c r="C2010">
        <v>1</v>
      </c>
      <c r="D2010" s="2">
        <v>98.352175103999997</v>
      </c>
    </row>
    <row r="2011" spans="1:4" x14ac:dyDescent="0.25">
      <c r="A2011">
        <v>2005</v>
      </c>
      <c r="B2011">
        <v>7</v>
      </c>
      <c r="C2011">
        <v>2</v>
      </c>
      <c r="D2011" s="2">
        <v>0</v>
      </c>
    </row>
    <row r="2012" spans="1:4" x14ac:dyDescent="0.25">
      <c r="A2012">
        <v>2005</v>
      </c>
      <c r="B2012">
        <v>7</v>
      </c>
      <c r="C2012">
        <v>3</v>
      </c>
      <c r="D2012" s="2">
        <v>0</v>
      </c>
    </row>
    <row r="2013" spans="1:4" x14ac:dyDescent="0.25">
      <c r="A2013">
        <v>2005</v>
      </c>
      <c r="B2013">
        <v>7</v>
      </c>
      <c r="C2013">
        <v>4</v>
      </c>
      <c r="D2013" s="2">
        <v>620.93985177599995</v>
      </c>
    </row>
    <row r="2014" spans="1:4" x14ac:dyDescent="0.25">
      <c r="A2014">
        <v>2005</v>
      </c>
      <c r="B2014">
        <v>7</v>
      </c>
      <c r="C2014">
        <v>5</v>
      </c>
      <c r="D2014" s="2">
        <v>248.37594071039999</v>
      </c>
    </row>
    <row r="2015" spans="1:4" x14ac:dyDescent="0.25">
      <c r="A2015">
        <v>2005</v>
      </c>
      <c r="B2015">
        <v>7</v>
      </c>
      <c r="C2015">
        <v>6</v>
      </c>
      <c r="D2015" s="2">
        <v>137.74197657600001</v>
      </c>
    </row>
    <row r="2016" spans="1:4" x14ac:dyDescent="0.25">
      <c r="A2016">
        <v>2005</v>
      </c>
      <c r="B2016">
        <v>7</v>
      </c>
      <c r="C2016">
        <v>7</v>
      </c>
      <c r="D2016" s="2">
        <v>93.165443481599993</v>
      </c>
    </row>
    <row r="2017" spans="1:4" x14ac:dyDescent="0.25">
      <c r="A2017">
        <v>2005</v>
      </c>
      <c r="B2017">
        <v>7</v>
      </c>
      <c r="C2017">
        <v>8</v>
      </c>
      <c r="D2017" s="2">
        <v>0</v>
      </c>
    </row>
    <row r="2018" spans="1:4" x14ac:dyDescent="0.25">
      <c r="A2018">
        <v>2005</v>
      </c>
      <c r="B2018">
        <v>7</v>
      </c>
      <c r="C2018">
        <v>9</v>
      </c>
      <c r="D2018" s="2">
        <v>325.66313502719998</v>
      </c>
    </row>
    <row r="2019" spans="1:4" x14ac:dyDescent="0.25">
      <c r="A2019">
        <v>2005</v>
      </c>
      <c r="B2019">
        <v>7</v>
      </c>
      <c r="C2019">
        <v>10</v>
      </c>
      <c r="D2019" s="2">
        <v>355.36451327999998</v>
      </c>
    </row>
    <row r="2020" spans="1:4" x14ac:dyDescent="0.25">
      <c r="A2020">
        <v>2005</v>
      </c>
      <c r="B2020">
        <v>7</v>
      </c>
      <c r="C2020">
        <v>11</v>
      </c>
      <c r="D2020" s="2">
        <v>0</v>
      </c>
    </row>
    <row r="2021" spans="1:4" x14ac:dyDescent="0.25">
      <c r="A2021">
        <v>2005</v>
      </c>
      <c r="B2021">
        <v>7</v>
      </c>
      <c r="C2021">
        <v>12</v>
      </c>
      <c r="D2021" s="2">
        <v>0</v>
      </c>
    </row>
    <row r="2022" spans="1:4" x14ac:dyDescent="0.25">
      <c r="A2022">
        <v>2005</v>
      </c>
      <c r="B2022">
        <v>7</v>
      </c>
      <c r="C2022">
        <v>13</v>
      </c>
      <c r="D2022" s="2">
        <v>0</v>
      </c>
    </row>
    <row r="2023" spans="1:4" x14ac:dyDescent="0.25">
      <c r="A2023">
        <v>2005</v>
      </c>
      <c r="B2023">
        <v>7</v>
      </c>
      <c r="C2023">
        <v>14</v>
      </c>
      <c r="D2023" s="2">
        <v>0</v>
      </c>
    </row>
    <row r="2024" spans="1:4" x14ac:dyDescent="0.25">
      <c r="A2024">
        <v>2005</v>
      </c>
      <c r="B2024">
        <v>7</v>
      </c>
      <c r="C2024">
        <v>15</v>
      </c>
      <c r="D2024" s="2">
        <v>0</v>
      </c>
    </row>
    <row r="2025" spans="1:4" x14ac:dyDescent="0.25">
      <c r="A2025">
        <v>2005</v>
      </c>
      <c r="B2025">
        <v>7</v>
      </c>
      <c r="C2025">
        <v>16</v>
      </c>
      <c r="D2025" s="2">
        <v>0</v>
      </c>
    </row>
    <row r="2026" spans="1:4" x14ac:dyDescent="0.25">
      <c r="A2026">
        <v>2005</v>
      </c>
      <c r="B2026">
        <v>7</v>
      </c>
      <c r="C2026">
        <v>17</v>
      </c>
      <c r="D2026" s="2">
        <v>0</v>
      </c>
    </row>
    <row r="2027" spans="1:4" x14ac:dyDescent="0.25">
      <c r="A2027">
        <v>2005</v>
      </c>
      <c r="B2027">
        <v>7</v>
      </c>
      <c r="C2027">
        <v>18</v>
      </c>
      <c r="D2027" s="2">
        <v>0</v>
      </c>
    </row>
    <row r="2028" spans="1:4" x14ac:dyDescent="0.25">
      <c r="A2028">
        <v>2005</v>
      </c>
      <c r="B2028">
        <v>7</v>
      </c>
      <c r="C2028">
        <v>19</v>
      </c>
      <c r="D2028" s="2">
        <v>822.90433075199996</v>
      </c>
    </row>
    <row r="2029" spans="1:4" x14ac:dyDescent="0.25">
      <c r="A2029">
        <v>2005</v>
      </c>
      <c r="B2029">
        <v>7</v>
      </c>
      <c r="C2029">
        <v>20</v>
      </c>
      <c r="D2029" s="2">
        <v>349.37041305600002</v>
      </c>
    </row>
    <row r="2030" spans="1:4" x14ac:dyDescent="0.25">
      <c r="A2030">
        <v>2005</v>
      </c>
      <c r="B2030">
        <v>7</v>
      </c>
      <c r="C2030">
        <v>21</v>
      </c>
      <c r="D2030" s="2">
        <v>2562.049695744</v>
      </c>
    </row>
    <row r="2031" spans="1:4" x14ac:dyDescent="0.25">
      <c r="A2031">
        <v>2005</v>
      </c>
      <c r="B2031">
        <v>7</v>
      </c>
      <c r="C2031">
        <v>22</v>
      </c>
      <c r="D2031" s="2">
        <v>5376.1941209088</v>
      </c>
    </row>
    <row r="2032" spans="1:4" x14ac:dyDescent="0.25">
      <c r="A2032">
        <v>2005</v>
      </c>
      <c r="B2032">
        <v>7</v>
      </c>
      <c r="C2032">
        <v>23</v>
      </c>
      <c r="D2032" s="2">
        <v>6280.4469547008002</v>
      </c>
    </row>
    <row r="2033" spans="1:4" x14ac:dyDescent="0.25">
      <c r="A2033">
        <v>2005</v>
      </c>
      <c r="B2033">
        <v>7</v>
      </c>
      <c r="C2033">
        <v>24</v>
      </c>
      <c r="D2033" s="2">
        <v>10911.708979200001</v>
      </c>
    </row>
    <row r="2034" spans="1:4" x14ac:dyDescent="0.25">
      <c r="A2034">
        <v>2005</v>
      </c>
      <c r="B2034">
        <v>7</v>
      </c>
      <c r="C2034">
        <v>25</v>
      </c>
      <c r="D2034" s="2">
        <v>3092.4664012799999</v>
      </c>
    </row>
    <row r="2035" spans="1:4" x14ac:dyDescent="0.25">
      <c r="A2035">
        <v>2005</v>
      </c>
      <c r="B2035">
        <v>7</v>
      </c>
      <c r="C2035">
        <v>26</v>
      </c>
      <c r="D2035" s="2">
        <v>1796.762124288</v>
      </c>
    </row>
    <row r="2036" spans="1:4" x14ac:dyDescent="0.25">
      <c r="A2036">
        <v>2005</v>
      </c>
      <c r="B2036">
        <v>7</v>
      </c>
      <c r="C2036">
        <v>27</v>
      </c>
      <c r="D2036" s="2">
        <v>4262.9062164480001</v>
      </c>
    </row>
    <row r="2037" spans="1:4" x14ac:dyDescent="0.25">
      <c r="A2037">
        <v>2005</v>
      </c>
      <c r="B2037">
        <v>7</v>
      </c>
      <c r="C2037">
        <v>28</v>
      </c>
      <c r="D2037" s="2">
        <v>63473.85151488</v>
      </c>
    </row>
    <row r="2038" spans="1:4" x14ac:dyDescent="0.25">
      <c r="A2038">
        <v>2005</v>
      </c>
      <c r="B2038">
        <v>7</v>
      </c>
      <c r="C2038">
        <v>29</v>
      </c>
      <c r="D2038" s="2">
        <v>52885.08997632</v>
      </c>
    </row>
    <row r="2039" spans="1:4" x14ac:dyDescent="0.25">
      <c r="A2039">
        <v>2005</v>
      </c>
      <c r="B2039">
        <v>7</v>
      </c>
      <c r="C2039">
        <v>30</v>
      </c>
      <c r="D2039" s="2">
        <v>30550.827884544</v>
      </c>
    </row>
    <row r="2040" spans="1:4" x14ac:dyDescent="0.25">
      <c r="A2040">
        <v>2005</v>
      </c>
      <c r="B2040">
        <v>7</v>
      </c>
      <c r="C2040">
        <v>31</v>
      </c>
      <c r="D2040" s="2">
        <v>21852.776816639998</v>
      </c>
    </row>
    <row r="2041" spans="1:4" x14ac:dyDescent="0.25">
      <c r="A2041">
        <v>2005</v>
      </c>
      <c r="B2041">
        <v>8</v>
      </c>
      <c r="C2041">
        <v>1</v>
      </c>
      <c r="D2041" s="2">
        <v>14414.220767232</v>
      </c>
    </row>
    <row r="2042" spans="1:4" x14ac:dyDescent="0.25">
      <c r="A2042">
        <v>2005</v>
      </c>
      <c r="B2042">
        <v>8</v>
      </c>
      <c r="C2042">
        <v>2</v>
      </c>
      <c r="D2042" s="2">
        <v>10678.795370496</v>
      </c>
    </row>
    <row r="2043" spans="1:4" x14ac:dyDescent="0.25">
      <c r="A2043">
        <v>2005</v>
      </c>
      <c r="B2043">
        <v>8</v>
      </c>
      <c r="C2043">
        <v>3</v>
      </c>
      <c r="D2043" s="2">
        <v>8787.1062712319999</v>
      </c>
    </row>
    <row r="2044" spans="1:4" x14ac:dyDescent="0.25">
      <c r="A2044">
        <v>2005</v>
      </c>
      <c r="B2044">
        <v>8</v>
      </c>
      <c r="C2044">
        <v>4</v>
      </c>
      <c r="D2044" s="2">
        <v>5510.2907059199997</v>
      </c>
    </row>
    <row r="2045" spans="1:4" x14ac:dyDescent="0.25">
      <c r="A2045">
        <v>2005</v>
      </c>
      <c r="B2045">
        <v>8</v>
      </c>
      <c r="C2045">
        <v>5</v>
      </c>
      <c r="D2045" s="2">
        <v>2056.7103482880002</v>
      </c>
    </row>
    <row r="2046" spans="1:4" x14ac:dyDescent="0.25">
      <c r="A2046">
        <v>2005</v>
      </c>
      <c r="B2046">
        <v>8</v>
      </c>
      <c r="C2046">
        <v>6</v>
      </c>
      <c r="D2046" s="2">
        <v>1752.2589883392</v>
      </c>
    </row>
    <row r="2047" spans="1:4" x14ac:dyDescent="0.25">
      <c r="A2047">
        <v>2005</v>
      </c>
      <c r="B2047">
        <v>8</v>
      </c>
      <c r="C2047">
        <v>7</v>
      </c>
      <c r="D2047" s="2">
        <v>1651.9740217343999</v>
      </c>
    </row>
    <row r="2048" spans="1:4" x14ac:dyDescent="0.25">
      <c r="A2048">
        <v>2005</v>
      </c>
      <c r="B2048">
        <v>8</v>
      </c>
      <c r="C2048">
        <v>8</v>
      </c>
      <c r="D2048" s="2">
        <v>1265.9539673088</v>
      </c>
    </row>
    <row r="2049" spans="1:4" x14ac:dyDescent="0.25">
      <c r="A2049">
        <v>2005</v>
      </c>
      <c r="B2049">
        <v>8</v>
      </c>
      <c r="C2049">
        <v>9</v>
      </c>
      <c r="D2049" s="2">
        <v>1059.1208110079999</v>
      </c>
    </row>
    <row r="2050" spans="1:4" x14ac:dyDescent="0.25">
      <c r="A2050">
        <v>2005</v>
      </c>
      <c r="B2050">
        <v>8</v>
      </c>
      <c r="C2050">
        <v>10</v>
      </c>
      <c r="D2050" s="2">
        <v>1068.6624399360001</v>
      </c>
    </row>
    <row r="2051" spans="1:4" x14ac:dyDescent="0.25">
      <c r="A2051">
        <v>2005</v>
      </c>
      <c r="B2051">
        <v>8</v>
      </c>
      <c r="C2051">
        <v>11</v>
      </c>
      <c r="D2051" s="2">
        <v>905.57398241279998</v>
      </c>
    </row>
    <row r="2052" spans="1:4" x14ac:dyDescent="0.25">
      <c r="A2052">
        <v>2005</v>
      </c>
      <c r="B2052">
        <v>8</v>
      </c>
      <c r="C2052">
        <v>12</v>
      </c>
      <c r="D2052" s="2">
        <v>1184.1406156800001</v>
      </c>
    </row>
    <row r="2053" spans="1:4" x14ac:dyDescent="0.25">
      <c r="A2053">
        <v>2005</v>
      </c>
      <c r="B2053">
        <v>8</v>
      </c>
      <c r="C2053">
        <v>13</v>
      </c>
      <c r="D2053" s="2">
        <v>661.82206187520001</v>
      </c>
    </row>
    <row r="2054" spans="1:4" x14ac:dyDescent="0.25">
      <c r="A2054">
        <v>2005</v>
      </c>
      <c r="B2054">
        <v>8</v>
      </c>
      <c r="C2054">
        <v>14</v>
      </c>
      <c r="D2054" s="2">
        <v>587.7643419648</v>
      </c>
    </row>
    <row r="2055" spans="1:4" x14ac:dyDescent="0.25">
      <c r="A2055">
        <v>2005</v>
      </c>
      <c r="B2055">
        <v>8</v>
      </c>
      <c r="C2055">
        <v>15</v>
      </c>
      <c r="D2055" s="2">
        <v>724.52768993279994</v>
      </c>
    </row>
    <row r="2056" spans="1:4" x14ac:dyDescent="0.25">
      <c r="A2056">
        <v>2005</v>
      </c>
      <c r="B2056">
        <v>8</v>
      </c>
      <c r="C2056">
        <v>16</v>
      </c>
      <c r="D2056" s="2">
        <v>1051.6098364416</v>
      </c>
    </row>
    <row r="2057" spans="1:4" x14ac:dyDescent="0.25">
      <c r="A2057">
        <v>2005</v>
      </c>
      <c r="B2057">
        <v>8</v>
      </c>
      <c r="C2057">
        <v>17</v>
      </c>
      <c r="D2057" s="2">
        <v>857.278660608</v>
      </c>
    </row>
    <row r="2058" spans="1:4" x14ac:dyDescent="0.25">
      <c r="A2058">
        <v>2005</v>
      </c>
      <c r="B2058">
        <v>8</v>
      </c>
      <c r="C2058">
        <v>18</v>
      </c>
      <c r="D2058" s="2">
        <v>271.7896301568</v>
      </c>
    </row>
    <row r="2059" spans="1:4" x14ac:dyDescent="0.25">
      <c r="A2059">
        <v>2005</v>
      </c>
      <c r="B2059">
        <v>8</v>
      </c>
      <c r="C2059">
        <v>19</v>
      </c>
      <c r="D2059" s="2">
        <v>256.74321530880002</v>
      </c>
    </row>
    <row r="2060" spans="1:4" x14ac:dyDescent="0.25">
      <c r="A2060">
        <v>2005</v>
      </c>
      <c r="B2060">
        <v>8</v>
      </c>
      <c r="C2060">
        <v>20</v>
      </c>
      <c r="D2060" s="2">
        <v>432.55384473599997</v>
      </c>
    </row>
    <row r="2061" spans="1:4" x14ac:dyDescent="0.25">
      <c r="A2061">
        <v>2005</v>
      </c>
      <c r="B2061">
        <v>8</v>
      </c>
      <c r="C2061">
        <v>21</v>
      </c>
      <c r="D2061" s="2">
        <v>283.7044334592</v>
      </c>
    </row>
    <row r="2062" spans="1:4" x14ac:dyDescent="0.25">
      <c r="A2062">
        <v>2005</v>
      </c>
      <c r="B2062">
        <v>8</v>
      </c>
      <c r="C2062">
        <v>22</v>
      </c>
      <c r="D2062" s="2">
        <v>155.84660582399999</v>
      </c>
    </row>
    <row r="2063" spans="1:4" x14ac:dyDescent="0.25">
      <c r="A2063">
        <v>2005</v>
      </c>
      <c r="B2063">
        <v>8</v>
      </c>
      <c r="C2063">
        <v>23</v>
      </c>
      <c r="D2063" s="2">
        <v>134.07211929600001</v>
      </c>
    </row>
    <row r="2064" spans="1:4" x14ac:dyDescent="0.25">
      <c r="A2064">
        <v>2005</v>
      </c>
      <c r="B2064">
        <v>8</v>
      </c>
      <c r="C2064">
        <v>24</v>
      </c>
      <c r="D2064" s="2">
        <v>115.2090528768</v>
      </c>
    </row>
    <row r="2065" spans="1:4" x14ac:dyDescent="0.25">
      <c r="A2065">
        <v>2005</v>
      </c>
      <c r="B2065">
        <v>8</v>
      </c>
      <c r="C2065">
        <v>25</v>
      </c>
      <c r="D2065" s="2">
        <v>70.608054067200001</v>
      </c>
    </row>
    <row r="2066" spans="1:4" x14ac:dyDescent="0.25">
      <c r="A2066">
        <v>2005</v>
      </c>
      <c r="B2066">
        <v>8</v>
      </c>
      <c r="C2066">
        <v>26</v>
      </c>
      <c r="D2066" s="2">
        <v>50.6929618944</v>
      </c>
    </row>
    <row r="2067" spans="1:4" x14ac:dyDescent="0.25">
      <c r="A2067">
        <v>2005</v>
      </c>
      <c r="B2067">
        <v>8</v>
      </c>
      <c r="C2067">
        <v>27</v>
      </c>
      <c r="D2067" s="2">
        <v>145.61993687040001</v>
      </c>
    </row>
    <row r="2068" spans="1:4" x14ac:dyDescent="0.25">
      <c r="A2068">
        <v>2005</v>
      </c>
      <c r="B2068">
        <v>8</v>
      </c>
      <c r="C2068">
        <v>28</v>
      </c>
      <c r="D2068" s="2">
        <v>27.646258176</v>
      </c>
    </row>
    <row r="2069" spans="1:4" x14ac:dyDescent="0.25">
      <c r="A2069">
        <v>2005</v>
      </c>
      <c r="B2069">
        <v>8</v>
      </c>
      <c r="C2069">
        <v>29</v>
      </c>
      <c r="D2069" s="2">
        <v>733.65340170239995</v>
      </c>
    </row>
    <row r="2070" spans="1:4" x14ac:dyDescent="0.25">
      <c r="A2070">
        <v>2005</v>
      </c>
      <c r="B2070">
        <v>8</v>
      </c>
      <c r="C2070">
        <v>30</v>
      </c>
      <c r="D2070" s="2">
        <v>18.202492108800001</v>
      </c>
    </row>
    <row r="2071" spans="1:4" x14ac:dyDescent="0.25">
      <c r="A2071">
        <v>2005</v>
      </c>
      <c r="B2071">
        <v>8</v>
      </c>
      <c r="C2071">
        <v>31</v>
      </c>
      <c r="D2071" s="2">
        <v>28.478092492799998</v>
      </c>
    </row>
    <row r="2072" spans="1:4" x14ac:dyDescent="0.25">
      <c r="A2072">
        <v>2005</v>
      </c>
      <c r="B2072">
        <v>9</v>
      </c>
      <c r="C2072">
        <v>1</v>
      </c>
      <c r="D2072" s="2">
        <v>0</v>
      </c>
    </row>
    <row r="2073" spans="1:4" x14ac:dyDescent="0.25">
      <c r="A2073">
        <v>2005</v>
      </c>
      <c r="B2073">
        <v>9</v>
      </c>
      <c r="C2073">
        <v>2</v>
      </c>
      <c r="D2073" s="2">
        <v>0</v>
      </c>
    </row>
    <row r="2074" spans="1:4" x14ac:dyDescent="0.25">
      <c r="A2074">
        <v>2005</v>
      </c>
      <c r="B2074">
        <v>9</v>
      </c>
      <c r="C2074">
        <v>3</v>
      </c>
      <c r="D2074" s="2">
        <v>0</v>
      </c>
    </row>
    <row r="2075" spans="1:4" x14ac:dyDescent="0.25">
      <c r="A2075">
        <v>2005</v>
      </c>
      <c r="B2075">
        <v>9</v>
      </c>
      <c r="C2075">
        <v>4</v>
      </c>
      <c r="D2075" s="2">
        <v>56.589199257600001</v>
      </c>
    </row>
    <row r="2076" spans="1:4" x14ac:dyDescent="0.25">
      <c r="A2076">
        <v>2005</v>
      </c>
      <c r="B2076">
        <v>9</v>
      </c>
      <c r="C2076">
        <v>5</v>
      </c>
      <c r="D2076" s="2">
        <v>22.3494308352</v>
      </c>
    </row>
    <row r="2077" spans="1:4" x14ac:dyDescent="0.25">
      <c r="A2077">
        <v>2005</v>
      </c>
      <c r="B2077">
        <v>9</v>
      </c>
      <c r="C2077">
        <v>6</v>
      </c>
      <c r="D2077" s="2">
        <v>30.606609715200001</v>
      </c>
    </row>
    <row r="2078" spans="1:4" x14ac:dyDescent="0.25">
      <c r="A2078">
        <v>2005</v>
      </c>
      <c r="B2078">
        <v>9</v>
      </c>
      <c r="C2078">
        <v>7</v>
      </c>
      <c r="D2078" s="2">
        <v>119.637347328</v>
      </c>
    </row>
    <row r="2079" spans="1:4" x14ac:dyDescent="0.25">
      <c r="A2079">
        <v>2005</v>
      </c>
      <c r="B2079">
        <v>9</v>
      </c>
      <c r="C2079">
        <v>8</v>
      </c>
      <c r="D2079" s="2">
        <v>0</v>
      </c>
    </row>
    <row r="2080" spans="1:4" x14ac:dyDescent="0.25">
      <c r="A2080">
        <v>2005</v>
      </c>
      <c r="B2080">
        <v>9</v>
      </c>
      <c r="C2080">
        <v>9</v>
      </c>
      <c r="D2080" s="2">
        <v>27.303738163199998</v>
      </c>
    </row>
    <row r="2081" spans="1:4" x14ac:dyDescent="0.25">
      <c r="A2081">
        <v>2005</v>
      </c>
      <c r="B2081">
        <v>9</v>
      </c>
      <c r="C2081">
        <v>10</v>
      </c>
      <c r="D2081" s="2">
        <v>24.040011755519998</v>
      </c>
    </row>
    <row r="2082" spans="1:4" x14ac:dyDescent="0.25">
      <c r="A2082">
        <v>2005</v>
      </c>
      <c r="B2082">
        <v>9</v>
      </c>
      <c r="C2082">
        <v>11</v>
      </c>
      <c r="D2082" s="2">
        <v>21.81607824384</v>
      </c>
    </row>
    <row r="2083" spans="1:4" x14ac:dyDescent="0.25">
      <c r="A2083">
        <v>2005</v>
      </c>
      <c r="B2083">
        <v>9</v>
      </c>
      <c r="C2083">
        <v>12</v>
      </c>
      <c r="D2083" s="2">
        <v>7.4498102784000002</v>
      </c>
    </row>
    <row r="2084" spans="1:4" x14ac:dyDescent="0.25">
      <c r="A2084">
        <v>2005</v>
      </c>
      <c r="B2084">
        <v>9</v>
      </c>
      <c r="C2084">
        <v>13</v>
      </c>
      <c r="D2084" s="2">
        <v>15.5601948672</v>
      </c>
    </row>
    <row r="2085" spans="1:4" x14ac:dyDescent="0.25">
      <c r="A2085">
        <v>2005</v>
      </c>
      <c r="B2085">
        <v>9</v>
      </c>
      <c r="C2085">
        <v>14</v>
      </c>
      <c r="D2085" s="2">
        <v>0</v>
      </c>
    </row>
    <row r="2086" spans="1:4" x14ac:dyDescent="0.25">
      <c r="A2086">
        <v>2005</v>
      </c>
      <c r="B2086">
        <v>9</v>
      </c>
      <c r="C2086">
        <v>15</v>
      </c>
      <c r="D2086" s="2">
        <v>22.997772288</v>
      </c>
    </row>
    <row r="2087" spans="1:4" x14ac:dyDescent="0.25">
      <c r="A2087">
        <v>2005</v>
      </c>
      <c r="B2087">
        <v>9</v>
      </c>
      <c r="C2087">
        <v>16</v>
      </c>
      <c r="D2087" s="2">
        <v>22.826512281599999</v>
      </c>
    </row>
    <row r="2088" spans="1:4" x14ac:dyDescent="0.25">
      <c r="A2088">
        <v>2005</v>
      </c>
      <c r="B2088">
        <v>9</v>
      </c>
      <c r="C2088">
        <v>17</v>
      </c>
      <c r="D2088" s="2">
        <v>49.322881843200001</v>
      </c>
    </row>
    <row r="2089" spans="1:4" x14ac:dyDescent="0.25">
      <c r="A2089">
        <v>2005</v>
      </c>
      <c r="B2089">
        <v>9</v>
      </c>
      <c r="C2089">
        <v>18</v>
      </c>
      <c r="D2089" s="2">
        <v>62.827956633600003</v>
      </c>
    </row>
    <row r="2090" spans="1:4" x14ac:dyDescent="0.25">
      <c r="A2090">
        <v>2005</v>
      </c>
      <c r="B2090">
        <v>9</v>
      </c>
      <c r="C2090">
        <v>19</v>
      </c>
      <c r="D2090" s="2">
        <v>145.1795539968</v>
      </c>
    </row>
    <row r="2091" spans="1:4" x14ac:dyDescent="0.25">
      <c r="A2091">
        <v>2005</v>
      </c>
      <c r="B2091">
        <v>9</v>
      </c>
      <c r="C2091">
        <v>20</v>
      </c>
      <c r="D2091" s="2">
        <v>98.963817984000002</v>
      </c>
    </row>
    <row r="2092" spans="1:4" x14ac:dyDescent="0.25">
      <c r="A2092">
        <v>2005</v>
      </c>
      <c r="B2092">
        <v>9</v>
      </c>
      <c r="C2092">
        <v>21</v>
      </c>
      <c r="D2092" s="2">
        <v>0</v>
      </c>
    </row>
    <row r="2093" spans="1:4" x14ac:dyDescent="0.25">
      <c r="A2093">
        <v>2005</v>
      </c>
      <c r="B2093">
        <v>9</v>
      </c>
      <c r="C2093">
        <v>22</v>
      </c>
      <c r="D2093" s="2">
        <v>0</v>
      </c>
    </row>
    <row r="2094" spans="1:4" x14ac:dyDescent="0.25">
      <c r="A2094">
        <v>2005</v>
      </c>
      <c r="B2094">
        <v>9</v>
      </c>
      <c r="C2094">
        <v>23</v>
      </c>
      <c r="D2094" s="2">
        <v>0</v>
      </c>
    </row>
    <row r="2095" spans="1:4" x14ac:dyDescent="0.25">
      <c r="A2095">
        <v>2005</v>
      </c>
      <c r="B2095">
        <v>9</v>
      </c>
      <c r="C2095">
        <v>24</v>
      </c>
      <c r="D2095" s="2">
        <v>9824.9419100159994</v>
      </c>
    </row>
    <row r="2096" spans="1:4" x14ac:dyDescent="0.25">
      <c r="A2096">
        <v>2005</v>
      </c>
      <c r="B2096">
        <v>9</v>
      </c>
      <c r="C2096">
        <v>25</v>
      </c>
      <c r="D2096" s="2">
        <v>13716.458569728</v>
      </c>
    </row>
    <row r="2097" spans="1:4" x14ac:dyDescent="0.25">
      <c r="A2097">
        <v>2005</v>
      </c>
      <c r="B2097">
        <v>9</v>
      </c>
      <c r="C2097">
        <v>26</v>
      </c>
      <c r="D2097" s="2">
        <v>30576.149899775999</v>
      </c>
    </row>
    <row r="2098" spans="1:4" x14ac:dyDescent="0.25">
      <c r="A2098">
        <v>2005</v>
      </c>
      <c r="B2098">
        <v>9</v>
      </c>
      <c r="C2098">
        <v>27</v>
      </c>
      <c r="D2098" s="2">
        <v>164595.54557952</v>
      </c>
    </row>
    <row r="2099" spans="1:4" x14ac:dyDescent="0.25">
      <c r="A2099">
        <v>2005</v>
      </c>
      <c r="B2099">
        <v>9</v>
      </c>
      <c r="C2099">
        <v>28</v>
      </c>
      <c r="D2099" s="2">
        <v>182272.84033536</v>
      </c>
    </row>
    <row r="2100" spans="1:4" x14ac:dyDescent="0.25">
      <c r="A2100">
        <v>2005</v>
      </c>
      <c r="B2100">
        <v>9</v>
      </c>
      <c r="C2100">
        <v>29</v>
      </c>
      <c r="D2100" s="2">
        <v>147542.94208512001</v>
      </c>
    </row>
    <row r="2101" spans="1:4" x14ac:dyDescent="0.25">
      <c r="A2101">
        <v>2005</v>
      </c>
      <c r="B2101">
        <v>9</v>
      </c>
      <c r="C2101">
        <v>30</v>
      </c>
      <c r="D2101" s="2">
        <v>92861.334641663998</v>
      </c>
    </row>
    <row r="2102" spans="1:4" x14ac:dyDescent="0.25">
      <c r="A2102">
        <v>2005</v>
      </c>
      <c r="B2102">
        <v>10</v>
      </c>
      <c r="C2102">
        <v>1</v>
      </c>
      <c r="D2102" s="2">
        <v>58156.411809024001</v>
      </c>
    </row>
    <row r="2103" spans="1:4" x14ac:dyDescent="0.25">
      <c r="A2103">
        <v>2005</v>
      </c>
      <c r="B2103">
        <v>10</v>
      </c>
      <c r="C2103">
        <v>2</v>
      </c>
      <c r="D2103" s="2">
        <v>38986.325129779201</v>
      </c>
    </row>
    <row r="2104" spans="1:4" x14ac:dyDescent="0.25">
      <c r="A2104">
        <v>2005</v>
      </c>
      <c r="B2104">
        <v>10</v>
      </c>
      <c r="C2104">
        <v>3</v>
      </c>
      <c r="D2104" s="2">
        <v>31799.557988352</v>
      </c>
    </row>
    <row r="2105" spans="1:4" x14ac:dyDescent="0.25">
      <c r="A2105">
        <v>2005</v>
      </c>
      <c r="B2105">
        <v>10</v>
      </c>
      <c r="C2105">
        <v>4</v>
      </c>
      <c r="D2105" s="2">
        <v>21835.650816000001</v>
      </c>
    </row>
    <row r="2106" spans="1:4" x14ac:dyDescent="0.25">
      <c r="A2106">
        <v>2005</v>
      </c>
      <c r="B2106">
        <v>10</v>
      </c>
      <c r="C2106">
        <v>5</v>
      </c>
      <c r="D2106" s="2">
        <v>18100.714733567998</v>
      </c>
    </row>
    <row r="2107" spans="1:4" x14ac:dyDescent="0.25">
      <c r="A2107">
        <v>2005</v>
      </c>
      <c r="B2107">
        <v>10</v>
      </c>
      <c r="C2107">
        <v>6</v>
      </c>
      <c r="D2107" s="2">
        <v>19802.060568575998</v>
      </c>
    </row>
    <row r="2108" spans="1:4" x14ac:dyDescent="0.25">
      <c r="A2108">
        <v>2005</v>
      </c>
      <c r="B2108">
        <v>10</v>
      </c>
      <c r="C2108">
        <v>7</v>
      </c>
      <c r="D2108" s="2">
        <v>12395.799263232</v>
      </c>
    </row>
    <row r="2109" spans="1:4" x14ac:dyDescent="0.25">
      <c r="A2109">
        <v>2005</v>
      </c>
      <c r="B2109">
        <v>10</v>
      </c>
      <c r="C2109">
        <v>8</v>
      </c>
      <c r="D2109" s="2">
        <v>8446.7637070847995</v>
      </c>
    </row>
    <row r="2110" spans="1:4" x14ac:dyDescent="0.25">
      <c r="A2110">
        <v>2005</v>
      </c>
      <c r="B2110">
        <v>10</v>
      </c>
      <c r="C2110">
        <v>9</v>
      </c>
      <c r="D2110" s="2">
        <v>6967.3463746560001</v>
      </c>
    </row>
    <row r="2111" spans="1:4" x14ac:dyDescent="0.25">
      <c r="A2111">
        <v>2005</v>
      </c>
      <c r="B2111">
        <v>10</v>
      </c>
      <c r="C2111">
        <v>10</v>
      </c>
      <c r="D2111" s="2">
        <v>5276.0070171648003</v>
      </c>
    </row>
    <row r="2112" spans="1:4" x14ac:dyDescent="0.25">
      <c r="A2112">
        <v>2005</v>
      </c>
      <c r="B2112">
        <v>10</v>
      </c>
      <c r="C2112">
        <v>11</v>
      </c>
      <c r="D2112" s="2">
        <v>5109.2878475059197</v>
      </c>
    </row>
    <row r="2113" spans="1:4" x14ac:dyDescent="0.25">
      <c r="A2113">
        <v>2005</v>
      </c>
      <c r="B2113">
        <v>10</v>
      </c>
      <c r="C2113">
        <v>12</v>
      </c>
      <c r="D2113" s="2">
        <v>4704.023061504</v>
      </c>
    </row>
    <row r="2114" spans="1:4" x14ac:dyDescent="0.25">
      <c r="A2114">
        <v>2005</v>
      </c>
      <c r="B2114">
        <v>10</v>
      </c>
      <c r="C2114">
        <v>13</v>
      </c>
      <c r="D2114" s="2">
        <v>3461.6785093632002</v>
      </c>
    </row>
    <row r="2115" spans="1:4" x14ac:dyDescent="0.25">
      <c r="A2115">
        <v>2005</v>
      </c>
      <c r="B2115">
        <v>10</v>
      </c>
      <c r="C2115">
        <v>14</v>
      </c>
      <c r="D2115" s="2">
        <v>3881.0746924646401</v>
      </c>
    </row>
    <row r="2116" spans="1:4" x14ac:dyDescent="0.25">
      <c r="A2116">
        <v>2005</v>
      </c>
      <c r="B2116">
        <v>10</v>
      </c>
      <c r="C2116">
        <v>15</v>
      </c>
      <c r="D2116" s="2">
        <v>5277.5520270796796</v>
      </c>
    </row>
    <row r="2117" spans="1:4" x14ac:dyDescent="0.25">
      <c r="A2117">
        <v>2005</v>
      </c>
      <c r="B2117">
        <v>10</v>
      </c>
      <c r="C2117">
        <v>16</v>
      </c>
      <c r="D2117" s="2">
        <v>2310.2118563327999</v>
      </c>
    </row>
    <row r="2118" spans="1:4" x14ac:dyDescent="0.25">
      <c r="A2118">
        <v>2005</v>
      </c>
      <c r="B2118">
        <v>10</v>
      </c>
      <c r="C2118">
        <v>17</v>
      </c>
      <c r="D2118" s="2">
        <v>1492.5309557759999</v>
      </c>
    </row>
    <row r="2119" spans="1:4" x14ac:dyDescent="0.25">
      <c r="A2119">
        <v>2005</v>
      </c>
      <c r="B2119">
        <v>10</v>
      </c>
      <c r="C2119">
        <v>18</v>
      </c>
      <c r="D2119" s="2">
        <v>2184.7883673599999</v>
      </c>
    </row>
    <row r="2120" spans="1:4" x14ac:dyDescent="0.25">
      <c r="A2120">
        <v>2005</v>
      </c>
      <c r="B2120">
        <v>10</v>
      </c>
      <c r="C2120">
        <v>19</v>
      </c>
      <c r="D2120" s="2">
        <v>2493.5456931839999</v>
      </c>
    </row>
    <row r="2121" spans="1:4" x14ac:dyDescent="0.25">
      <c r="A2121">
        <v>2005</v>
      </c>
      <c r="B2121">
        <v>10</v>
      </c>
      <c r="C2121">
        <v>20</v>
      </c>
      <c r="D2121" s="2">
        <v>1657.00906592256</v>
      </c>
    </row>
    <row r="2122" spans="1:4" x14ac:dyDescent="0.25">
      <c r="A2122">
        <v>2005</v>
      </c>
      <c r="B2122">
        <v>10</v>
      </c>
      <c r="C2122">
        <v>21</v>
      </c>
      <c r="D2122" s="2">
        <v>1398.2229633945601</v>
      </c>
    </row>
    <row r="2123" spans="1:4" x14ac:dyDescent="0.25">
      <c r="A2123">
        <v>2005</v>
      </c>
      <c r="B2123">
        <v>10</v>
      </c>
      <c r="C2123">
        <v>22</v>
      </c>
      <c r="D2123" s="2">
        <v>1760.5284000767999</v>
      </c>
    </row>
    <row r="2124" spans="1:4" x14ac:dyDescent="0.25">
      <c r="A2124">
        <v>2005</v>
      </c>
      <c r="B2124">
        <v>10</v>
      </c>
      <c r="C2124">
        <v>23</v>
      </c>
      <c r="D2124" s="2">
        <v>1510.7236615987199</v>
      </c>
    </row>
    <row r="2125" spans="1:4" x14ac:dyDescent="0.25">
      <c r="A2125">
        <v>2005</v>
      </c>
      <c r="B2125">
        <v>10</v>
      </c>
      <c r="C2125">
        <v>24</v>
      </c>
      <c r="D2125" s="2">
        <v>1608.0580629504</v>
      </c>
    </row>
    <row r="2126" spans="1:4" x14ac:dyDescent="0.25">
      <c r="A2126">
        <v>2005</v>
      </c>
      <c r="B2126">
        <v>10</v>
      </c>
      <c r="C2126">
        <v>25</v>
      </c>
      <c r="D2126" s="2">
        <v>2621.5503151103999</v>
      </c>
    </row>
    <row r="2127" spans="1:4" x14ac:dyDescent="0.25">
      <c r="A2127">
        <v>2005</v>
      </c>
      <c r="B2127">
        <v>10</v>
      </c>
      <c r="C2127">
        <v>26</v>
      </c>
      <c r="D2127" s="2">
        <v>16487.934787583999</v>
      </c>
    </row>
    <row r="2128" spans="1:4" x14ac:dyDescent="0.25">
      <c r="A2128">
        <v>2005</v>
      </c>
      <c r="B2128">
        <v>10</v>
      </c>
      <c r="C2128">
        <v>27</v>
      </c>
      <c r="D2128" s="2">
        <v>28188.418424832002</v>
      </c>
    </row>
    <row r="2129" spans="1:4" x14ac:dyDescent="0.25">
      <c r="A2129">
        <v>2005</v>
      </c>
      <c r="B2129">
        <v>10</v>
      </c>
      <c r="C2129">
        <v>28</v>
      </c>
      <c r="D2129" s="2">
        <v>25820.381850623999</v>
      </c>
    </row>
    <row r="2130" spans="1:4" x14ac:dyDescent="0.25">
      <c r="A2130">
        <v>2005</v>
      </c>
      <c r="B2130">
        <v>10</v>
      </c>
      <c r="C2130">
        <v>29</v>
      </c>
      <c r="D2130" s="2">
        <v>26883.2214503424</v>
      </c>
    </row>
    <row r="2131" spans="1:4" x14ac:dyDescent="0.25">
      <c r="A2131">
        <v>2005</v>
      </c>
      <c r="B2131">
        <v>10</v>
      </c>
      <c r="C2131">
        <v>30</v>
      </c>
      <c r="D2131" s="2">
        <v>12837.16076544</v>
      </c>
    </row>
    <row r="2132" spans="1:4" x14ac:dyDescent="0.25">
      <c r="A2132">
        <v>2005</v>
      </c>
      <c r="B2132">
        <v>10</v>
      </c>
      <c r="C2132">
        <v>31</v>
      </c>
      <c r="D2132" s="2">
        <v>10835.620604928001</v>
      </c>
    </row>
    <row r="2133" spans="1:4" x14ac:dyDescent="0.25">
      <c r="A2133">
        <v>2005</v>
      </c>
      <c r="B2133">
        <v>11</v>
      </c>
      <c r="C2133">
        <v>1</v>
      </c>
      <c r="D2133" s="2">
        <v>13850.04137472</v>
      </c>
    </row>
    <row r="2134" spans="1:4" x14ac:dyDescent="0.25">
      <c r="A2134">
        <v>2005</v>
      </c>
      <c r="B2134">
        <v>11</v>
      </c>
      <c r="C2134">
        <v>2</v>
      </c>
      <c r="D2134" s="2">
        <v>12479.3252149248</v>
      </c>
    </row>
    <row r="2135" spans="1:4" x14ac:dyDescent="0.25">
      <c r="A2135">
        <v>2005</v>
      </c>
      <c r="B2135">
        <v>11</v>
      </c>
      <c r="C2135">
        <v>3</v>
      </c>
      <c r="D2135" s="2">
        <v>11490.9103208448</v>
      </c>
    </row>
    <row r="2136" spans="1:4" x14ac:dyDescent="0.25">
      <c r="A2136">
        <v>2005</v>
      </c>
      <c r="B2136">
        <v>11</v>
      </c>
      <c r="C2136">
        <v>4</v>
      </c>
      <c r="D2136" s="2">
        <v>10745.195321548799</v>
      </c>
    </row>
    <row r="2137" spans="1:4" x14ac:dyDescent="0.25">
      <c r="A2137">
        <v>2005</v>
      </c>
      <c r="B2137">
        <v>11</v>
      </c>
      <c r="C2137">
        <v>5</v>
      </c>
      <c r="D2137" s="2">
        <v>8900.2210588876806</v>
      </c>
    </row>
    <row r="2138" spans="1:4" x14ac:dyDescent="0.25">
      <c r="A2138">
        <v>2005</v>
      </c>
      <c r="B2138">
        <v>11</v>
      </c>
      <c r="C2138">
        <v>6</v>
      </c>
      <c r="D2138" s="2">
        <v>12198.1554295603</v>
      </c>
    </row>
    <row r="2139" spans="1:4" x14ac:dyDescent="0.25">
      <c r="A2139">
        <v>2005</v>
      </c>
      <c r="B2139">
        <v>11</v>
      </c>
      <c r="C2139">
        <v>7</v>
      </c>
      <c r="D2139" s="2">
        <v>5673.9418748928001</v>
      </c>
    </row>
    <row r="2140" spans="1:4" x14ac:dyDescent="0.25">
      <c r="A2140">
        <v>2005</v>
      </c>
      <c r="B2140">
        <v>11</v>
      </c>
      <c r="C2140">
        <v>8</v>
      </c>
      <c r="D2140" s="2">
        <v>13558.899363840001</v>
      </c>
    </row>
    <row r="2141" spans="1:4" x14ac:dyDescent="0.25">
      <c r="A2141">
        <v>2005</v>
      </c>
      <c r="B2141">
        <v>11</v>
      </c>
      <c r="C2141">
        <v>9</v>
      </c>
      <c r="D2141" s="2">
        <v>12533.174254080001</v>
      </c>
    </row>
    <row r="2142" spans="1:4" x14ac:dyDescent="0.25">
      <c r="A2142">
        <v>2005</v>
      </c>
      <c r="B2142">
        <v>11</v>
      </c>
      <c r="C2142">
        <v>10</v>
      </c>
      <c r="D2142" s="2">
        <v>8045.1345263616004</v>
      </c>
    </row>
    <row r="2143" spans="1:4" x14ac:dyDescent="0.25">
      <c r="A2143">
        <v>2005</v>
      </c>
      <c r="B2143">
        <v>11</v>
      </c>
      <c r="C2143">
        <v>11</v>
      </c>
      <c r="D2143" s="2">
        <v>7036.9268686848</v>
      </c>
    </row>
    <row r="2144" spans="1:4" x14ac:dyDescent="0.25">
      <c r="A2144">
        <v>2005</v>
      </c>
      <c r="B2144">
        <v>11</v>
      </c>
      <c r="C2144">
        <v>12</v>
      </c>
      <c r="D2144" s="2">
        <v>10629.227831500801</v>
      </c>
    </row>
    <row r="2145" spans="1:4" x14ac:dyDescent="0.25">
      <c r="A2145">
        <v>2005</v>
      </c>
      <c r="B2145">
        <v>11</v>
      </c>
      <c r="C2145">
        <v>13</v>
      </c>
      <c r="D2145" s="2">
        <v>15964.857796607999</v>
      </c>
    </row>
    <row r="2146" spans="1:4" x14ac:dyDescent="0.25">
      <c r="A2146">
        <v>2005</v>
      </c>
      <c r="B2146">
        <v>11</v>
      </c>
      <c r="C2146">
        <v>14</v>
      </c>
      <c r="D2146" s="2">
        <v>11130.726061670401</v>
      </c>
    </row>
    <row r="2147" spans="1:4" x14ac:dyDescent="0.25">
      <c r="A2147">
        <v>2005</v>
      </c>
      <c r="B2147">
        <v>11</v>
      </c>
      <c r="C2147">
        <v>15</v>
      </c>
      <c r="D2147" s="2">
        <v>14080.214823321599</v>
      </c>
    </row>
    <row r="2148" spans="1:4" x14ac:dyDescent="0.25">
      <c r="A2148">
        <v>2005</v>
      </c>
      <c r="B2148">
        <v>11</v>
      </c>
      <c r="C2148">
        <v>16</v>
      </c>
      <c r="D2148" s="2">
        <v>108963.934414848</v>
      </c>
    </row>
    <row r="2149" spans="1:4" x14ac:dyDescent="0.25">
      <c r="A2149">
        <v>2005</v>
      </c>
      <c r="B2149">
        <v>11</v>
      </c>
      <c r="C2149">
        <v>17</v>
      </c>
      <c r="D2149" s="2">
        <v>323593.33552128001</v>
      </c>
    </row>
    <row r="2150" spans="1:4" x14ac:dyDescent="0.25">
      <c r="A2150">
        <v>2005</v>
      </c>
      <c r="B2150">
        <v>11</v>
      </c>
      <c r="C2150">
        <v>18</v>
      </c>
      <c r="D2150" s="2">
        <v>302773.01188608003</v>
      </c>
    </row>
    <row r="2151" spans="1:4" x14ac:dyDescent="0.25">
      <c r="A2151">
        <v>2005</v>
      </c>
      <c r="B2151">
        <v>11</v>
      </c>
      <c r="C2151">
        <v>19</v>
      </c>
      <c r="D2151" s="2">
        <v>234024.35217408001</v>
      </c>
    </row>
    <row r="2152" spans="1:4" x14ac:dyDescent="0.25">
      <c r="A2152">
        <v>2005</v>
      </c>
      <c r="B2152">
        <v>11</v>
      </c>
      <c r="C2152">
        <v>20</v>
      </c>
      <c r="D2152" s="2">
        <v>160095.48503040001</v>
      </c>
    </row>
    <row r="2153" spans="1:4" x14ac:dyDescent="0.25">
      <c r="A2153">
        <v>2005</v>
      </c>
      <c r="B2153">
        <v>11</v>
      </c>
      <c r="C2153">
        <v>21</v>
      </c>
      <c r="D2153" s="2">
        <v>81297.125038080005</v>
      </c>
    </row>
    <row r="2154" spans="1:4" x14ac:dyDescent="0.25">
      <c r="A2154">
        <v>2005</v>
      </c>
      <c r="B2154">
        <v>11</v>
      </c>
      <c r="C2154">
        <v>22</v>
      </c>
      <c r="D2154" s="2">
        <v>58846.406141952</v>
      </c>
    </row>
    <row r="2155" spans="1:4" x14ac:dyDescent="0.25">
      <c r="A2155">
        <v>2005</v>
      </c>
      <c r="B2155">
        <v>11</v>
      </c>
      <c r="C2155">
        <v>23</v>
      </c>
      <c r="D2155" s="2">
        <v>50918.04647424</v>
      </c>
    </row>
    <row r="2156" spans="1:4" x14ac:dyDescent="0.25">
      <c r="A2156">
        <v>2005</v>
      </c>
      <c r="B2156">
        <v>11</v>
      </c>
      <c r="C2156">
        <v>24</v>
      </c>
      <c r="D2156" s="2">
        <v>57707.771756544003</v>
      </c>
    </row>
    <row r="2157" spans="1:4" x14ac:dyDescent="0.25">
      <c r="A2157">
        <v>2005</v>
      </c>
      <c r="B2157">
        <v>11</v>
      </c>
      <c r="C2157">
        <v>25</v>
      </c>
      <c r="D2157" s="2">
        <v>37608.697405439998</v>
      </c>
    </row>
    <row r="2158" spans="1:4" x14ac:dyDescent="0.25">
      <c r="A2158">
        <v>2005</v>
      </c>
      <c r="B2158">
        <v>11</v>
      </c>
      <c r="C2158">
        <v>26</v>
      </c>
      <c r="D2158" s="2">
        <v>32226.974032896</v>
      </c>
    </row>
    <row r="2159" spans="1:4" x14ac:dyDescent="0.25">
      <c r="A2159">
        <v>2005</v>
      </c>
      <c r="B2159">
        <v>11</v>
      </c>
      <c r="C2159">
        <v>27</v>
      </c>
      <c r="D2159" s="2">
        <v>28128.722079743999</v>
      </c>
    </row>
    <row r="2160" spans="1:4" x14ac:dyDescent="0.25">
      <c r="A2160">
        <v>2005</v>
      </c>
      <c r="B2160">
        <v>11</v>
      </c>
      <c r="C2160">
        <v>28</v>
      </c>
      <c r="D2160" s="2">
        <v>45959.824631807998</v>
      </c>
    </row>
    <row r="2161" spans="1:4" x14ac:dyDescent="0.25">
      <c r="A2161">
        <v>2005</v>
      </c>
      <c r="B2161">
        <v>11</v>
      </c>
      <c r="C2161">
        <v>29</v>
      </c>
      <c r="D2161" s="2">
        <v>323769.48867072002</v>
      </c>
    </row>
    <row r="2162" spans="1:4" x14ac:dyDescent="0.25">
      <c r="A2162">
        <v>2005</v>
      </c>
      <c r="B2162">
        <v>11</v>
      </c>
      <c r="C2162">
        <v>30</v>
      </c>
      <c r="D2162" s="2">
        <v>523791.38985983998</v>
      </c>
    </row>
    <row r="2163" spans="1:4" x14ac:dyDescent="0.25">
      <c r="A2163">
        <v>2005</v>
      </c>
      <c r="B2163">
        <v>12</v>
      </c>
      <c r="C2163">
        <v>1</v>
      </c>
      <c r="D2163" s="2">
        <v>397244.92455936002</v>
      </c>
    </row>
    <row r="2164" spans="1:4" x14ac:dyDescent="0.25">
      <c r="A2164">
        <v>2005</v>
      </c>
      <c r="B2164">
        <v>12</v>
      </c>
      <c r="C2164">
        <v>2</v>
      </c>
      <c r="D2164" s="2">
        <v>243977.00511744001</v>
      </c>
    </row>
    <row r="2165" spans="1:4" x14ac:dyDescent="0.25">
      <c r="A2165">
        <v>2005</v>
      </c>
      <c r="B2165">
        <v>12</v>
      </c>
      <c r="C2165">
        <v>3</v>
      </c>
      <c r="D2165" s="2">
        <v>150173.618112</v>
      </c>
    </row>
    <row r="2166" spans="1:4" x14ac:dyDescent="0.25">
      <c r="A2166">
        <v>2005</v>
      </c>
      <c r="B2166">
        <v>12</v>
      </c>
      <c r="C2166">
        <v>4</v>
      </c>
      <c r="D2166" s="2">
        <v>107832.150429696</v>
      </c>
    </row>
    <row r="2167" spans="1:4" x14ac:dyDescent="0.25">
      <c r="A2167">
        <v>2005</v>
      </c>
      <c r="B2167">
        <v>12</v>
      </c>
      <c r="C2167">
        <v>5</v>
      </c>
      <c r="D2167" s="2">
        <v>78535.068120576005</v>
      </c>
    </row>
    <row r="2168" spans="1:4" x14ac:dyDescent="0.25">
      <c r="A2168">
        <v>2005</v>
      </c>
      <c r="B2168">
        <v>12</v>
      </c>
      <c r="C2168">
        <v>6</v>
      </c>
      <c r="D2168" s="2">
        <v>73984.322764800003</v>
      </c>
    </row>
    <row r="2169" spans="1:4" x14ac:dyDescent="0.25">
      <c r="A2169">
        <v>2005</v>
      </c>
      <c r="B2169">
        <v>12</v>
      </c>
      <c r="C2169">
        <v>7</v>
      </c>
      <c r="D2169" s="2">
        <v>49180.980695040002</v>
      </c>
    </row>
    <row r="2170" spans="1:4" x14ac:dyDescent="0.25">
      <c r="A2170">
        <v>2005</v>
      </c>
      <c r="B2170">
        <v>12</v>
      </c>
      <c r="C2170">
        <v>8</v>
      </c>
      <c r="D2170" s="2">
        <v>38093.1185664</v>
      </c>
    </row>
    <row r="2171" spans="1:4" x14ac:dyDescent="0.25">
      <c r="A2171">
        <v>2005</v>
      </c>
      <c r="B2171">
        <v>12</v>
      </c>
      <c r="C2171">
        <v>9</v>
      </c>
      <c r="D2171" s="2">
        <v>29696.48510976</v>
      </c>
    </row>
    <row r="2172" spans="1:4" x14ac:dyDescent="0.25">
      <c r="A2172">
        <v>2005</v>
      </c>
      <c r="B2172">
        <v>12</v>
      </c>
      <c r="C2172">
        <v>10</v>
      </c>
      <c r="D2172" s="2">
        <v>18452.042403840001</v>
      </c>
    </row>
    <row r="2173" spans="1:4" x14ac:dyDescent="0.25">
      <c r="A2173">
        <v>2005</v>
      </c>
      <c r="B2173">
        <v>12</v>
      </c>
      <c r="C2173">
        <v>11</v>
      </c>
      <c r="D2173" s="2">
        <v>16108.226887680001</v>
      </c>
    </row>
    <row r="2174" spans="1:4" x14ac:dyDescent="0.25">
      <c r="A2174">
        <v>2005</v>
      </c>
      <c r="B2174">
        <v>12</v>
      </c>
      <c r="C2174">
        <v>12</v>
      </c>
      <c r="D2174" s="2">
        <v>16182.358004735999</v>
      </c>
    </row>
    <row r="2175" spans="1:4" x14ac:dyDescent="0.25">
      <c r="A2175">
        <v>2005</v>
      </c>
      <c r="B2175">
        <v>12</v>
      </c>
      <c r="C2175">
        <v>13</v>
      </c>
      <c r="D2175" s="2">
        <v>15479.458007040001</v>
      </c>
    </row>
    <row r="2176" spans="1:4" x14ac:dyDescent="0.25">
      <c r="A2176">
        <v>2005</v>
      </c>
      <c r="B2176">
        <v>12</v>
      </c>
      <c r="C2176">
        <v>14</v>
      </c>
      <c r="D2176" s="2">
        <v>15219.632111616</v>
      </c>
    </row>
    <row r="2177" spans="1:4" x14ac:dyDescent="0.25">
      <c r="A2177">
        <v>2005</v>
      </c>
      <c r="B2177">
        <v>12</v>
      </c>
      <c r="C2177">
        <v>15</v>
      </c>
      <c r="D2177" s="2">
        <v>12450.602465280001</v>
      </c>
    </row>
    <row r="2178" spans="1:4" x14ac:dyDescent="0.25">
      <c r="A2178">
        <v>2005</v>
      </c>
      <c r="B2178">
        <v>12</v>
      </c>
      <c r="C2178">
        <v>16</v>
      </c>
      <c r="D2178" s="2">
        <v>11665.008350208</v>
      </c>
    </row>
    <row r="2179" spans="1:4" x14ac:dyDescent="0.25">
      <c r="A2179">
        <v>2005</v>
      </c>
      <c r="B2179">
        <v>12</v>
      </c>
      <c r="C2179">
        <v>17</v>
      </c>
      <c r="D2179" s="2">
        <v>11046.759727103999</v>
      </c>
    </row>
    <row r="2180" spans="1:4" x14ac:dyDescent="0.25">
      <c r="A2180">
        <v>2005</v>
      </c>
      <c r="B2180">
        <v>12</v>
      </c>
      <c r="C2180">
        <v>18</v>
      </c>
      <c r="D2180" s="2">
        <v>11640.787292159999</v>
      </c>
    </row>
    <row r="2181" spans="1:4" x14ac:dyDescent="0.25">
      <c r="A2181">
        <v>2005</v>
      </c>
      <c r="B2181">
        <v>12</v>
      </c>
      <c r="C2181">
        <v>19</v>
      </c>
      <c r="D2181" s="2">
        <v>12369.86560512</v>
      </c>
    </row>
    <row r="2182" spans="1:4" x14ac:dyDescent="0.25">
      <c r="A2182">
        <v>2005</v>
      </c>
      <c r="B2182">
        <v>12</v>
      </c>
      <c r="C2182">
        <v>20</v>
      </c>
      <c r="D2182" s="2">
        <v>11185.4314008576</v>
      </c>
    </row>
    <row r="2183" spans="1:4" x14ac:dyDescent="0.25">
      <c r="A2183">
        <v>2005</v>
      </c>
      <c r="B2183">
        <v>12</v>
      </c>
      <c r="C2183">
        <v>21</v>
      </c>
      <c r="D2183" s="2">
        <v>11259.122135039999</v>
      </c>
    </row>
    <row r="2184" spans="1:4" x14ac:dyDescent="0.25">
      <c r="A2184">
        <v>2005</v>
      </c>
      <c r="B2184">
        <v>12</v>
      </c>
      <c r="C2184">
        <v>22</v>
      </c>
      <c r="D2184" s="2">
        <v>10440.009990144001</v>
      </c>
    </row>
    <row r="2185" spans="1:4" x14ac:dyDescent="0.25">
      <c r="A2185">
        <v>2005</v>
      </c>
      <c r="B2185">
        <v>12</v>
      </c>
      <c r="C2185">
        <v>23</v>
      </c>
      <c r="D2185" s="2">
        <v>10994.89241088</v>
      </c>
    </row>
    <row r="2186" spans="1:4" x14ac:dyDescent="0.25">
      <c r="A2186">
        <v>2005</v>
      </c>
      <c r="B2186">
        <v>12</v>
      </c>
      <c r="C2186">
        <v>24</v>
      </c>
      <c r="D2186" s="2">
        <v>10363.67695872</v>
      </c>
    </row>
    <row r="2187" spans="1:4" x14ac:dyDescent="0.25">
      <c r="A2187">
        <v>2005</v>
      </c>
      <c r="B2187">
        <v>12</v>
      </c>
      <c r="C2187">
        <v>25</v>
      </c>
      <c r="D2187" s="2">
        <v>23930.405351424</v>
      </c>
    </row>
    <row r="2188" spans="1:4" x14ac:dyDescent="0.25">
      <c r="A2188">
        <v>2005</v>
      </c>
      <c r="B2188">
        <v>12</v>
      </c>
      <c r="C2188">
        <v>26</v>
      </c>
      <c r="D2188" s="2">
        <v>94230.680721408004</v>
      </c>
    </row>
    <row r="2189" spans="1:4" x14ac:dyDescent="0.25">
      <c r="A2189">
        <v>2005</v>
      </c>
      <c r="B2189">
        <v>12</v>
      </c>
      <c r="C2189">
        <v>27</v>
      </c>
      <c r="D2189" s="2">
        <v>276893.17834752001</v>
      </c>
    </row>
    <row r="2190" spans="1:4" x14ac:dyDescent="0.25">
      <c r="A2190">
        <v>2005</v>
      </c>
      <c r="B2190">
        <v>12</v>
      </c>
      <c r="C2190">
        <v>28</v>
      </c>
      <c r="D2190" s="2">
        <v>518816.04201676801</v>
      </c>
    </row>
    <row r="2191" spans="1:4" x14ac:dyDescent="0.25">
      <c r="A2191">
        <v>2005</v>
      </c>
      <c r="B2191">
        <v>12</v>
      </c>
      <c r="C2191">
        <v>29</v>
      </c>
      <c r="D2191" s="2">
        <v>897663.72737433598</v>
      </c>
    </row>
    <row r="2192" spans="1:4" x14ac:dyDescent="0.25">
      <c r="A2192">
        <v>2005</v>
      </c>
      <c r="B2192">
        <v>12</v>
      </c>
      <c r="C2192">
        <v>30</v>
      </c>
      <c r="D2192" s="2">
        <v>1004039.67843533</v>
      </c>
    </row>
    <row r="2193" spans="1:4" x14ac:dyDescent="0.25">
      <c r="A2193">
        <v>2005</v>
      </c>
      <c r="B2193">
        <v>12</v>
      </c>
      <c r="C2193">
        <v>31</v>
      </c>
      <c r="D2193" s="2">
        <v>843542.629466112</v>
      </c>
    </row>
    <row r="2194" spans="1:4" x14ac:dyDescent="0.25">
      <c r="A2194">
        <v>2006</v>
      </c>
      <c r="B2194">
        <v>1</v>
      </c>
      <c r="C2194">
        <v>1</v>
      </c>
      <c r="D2194" s="2">
        <v>671848.11196415999</v>
      </c>
    </row>
    <row r="2195" spans="1:4" x14ac:dyDescent="0.25">
      <c r="A2195">
        <v>2006</v>
      </c>
      <c r="B2195">
        <v>1</v>
      </c>
      <c r="C2195">
        <v>2</v>
      </c>
      <c r="D2195" s="2">
        <v>491831.82609408</v>
      </c>
    </row>
    <row r="2196" spans="1:4" x14ac:dyDescent="0.25">
      <c r="A2196">
        <v>2006</v>
      </c>
      <c r="B2196">
        <v>1</v>
      </c>
      <c r="C2196">
        <v>3</v>
      </c>
      <c r="D2196" s="2">
        <v>1068990.2805196799</v>
      </c>
    </row>
    <row r="2197" spans="1:4" x14ac:dyDescent="0.25">
      <c r="A2197">
        <v>2006</v>
      </c>
      <c r="B2197">
        <v>1</v>
      </c>
      <c r="C2197">
        <v>4</v>
      </c>
      <c r="D2197" s="2">
        <v>619401.44760422397</v>
      </c>
    </row>
    <row r="2198" spans="1:4" x14ac:dyDescent="0.25">
      <c r="A2198">
        <v>2006</v>
      </c>
      <c r="B2198">
        <v>1</v>
      </c>
      <c r="C2198">
        <v>5</v>
      </c>
      <c r="D2198" s="2">
        <v>465889.84963891201</v>
      </c>
    </row>
    <row r="2199" spans="1:4" x14ac:dyDescent="0.25">
      <c r="A2199">
        <v>2006</v>
      </c>
      <c r="B2199">
        <v>1</v>
      </c>
      <c r="C2199">
        <v>6</v>
      </c>
      <c r="D2199" s="2">
        <v>344868.88456396799</v>
      </c>
    </row>
    <row r="2200" spans="1:4" x14ac:dyDescent="0.25">
      <c r="A2200">
        <v>2006</v>
      </c>
      <c r="B2200">
        <v>1</v>
      </c>
      <c r="C2200">
        <v>7</v>
      </c>
      <c r="D2200" s="2">
        <v>259639.62977894401</v>
      </c>
    </row>
    <row r="2201" spans="1:4" x14ac:dyDescent="0.25">
      <c r="A2201">
        <v>2006</v>
      </c>
      <c r="B2201">
        <v>1</v>
      </c>
      <c r="C2201">
        <v>8</v>
      </c>
      <c r="D2201" s="2">
        <v>183255.50578636801</v>
      </c>
    </row>
    <row r="2202" spans="1:4" x14ac:dyDescent="0.25">
      <c r="A2202">
        <v>2006</v>
      </c>
      <c r="B2202">
        <v>1</v>
      </c>
      <c r="C2202">
        <v>9</v>
      </c>
      <c r="D2202" s="2">
        <v>134689.25880668199</v>
      </c>
    </row>
    <row r="2203" spans="1:4" x14ac:dyDescent="0.25">
      <c r="A2203">
        <v>2006</v>
      </c>
      <c r="B2203">
        <v>1</v>
      </c>
      <c r="C2203">
        <v>10</v>
      </c>
      <c r="D2203" s="2">
        <v>108978.87073397799</v>
      </c>
    </row>
    <row r="2204" spans="1:4" x14ac:dyDescent="0.25">
      <c r="A2204">
        <v>2006</v>
      </c>
      <c r="B2204">
        <v>1</v>
      </c>
      <c r="C2204">
        <v>11</v>
      </c>
      <c r="D2204" s="2">
        <v>89405.801104435202</v>
      </c>
    </row>
    <row r="2205" spans="1:4" x14ac:dyDescent="0.25">
      <c r="A2205">
        <v>2006</v>
      </c>
      <c r="B2205">
        <v>1</v>
      </c>
      <c r="C2205">
        <v>12</v>
      </c>
      <c r="D2205" s="2">
        <v>82936.735718399999</v>
      </c>
    </row>
    <row r="2206" spans="1:4" x14ac:dyDescent="0.25">
      <c r="A2206">
        <v>2006</v>
      </c>
      <c r="B2206">
        <v>1</v>
      </c>
      <c r="C2206">
        <v>13</v>
      </c>
      <c r="D2206" s="2">
        <v>83444.868235008005</v>
      </c>
    </row>
    <row r="2207" spans="1:4" x14ac:dyDescent="0.25">
      <c r="A2207">
        <v>2006</v>
      </c>
      <c r="B2207">
        <v>1</v>
      </c>
      <c r="C2207">
        <v>14</v>
      </c>
      <c r="D2207" s="2">
        <v>122366.126795213</v>
      </c>
    </row>
    <row r="2208" spans="1:4" x14ac:dyDescent="0.25">
      <c r="A2208">
        <v>2006</v>
      </c>
      <c r="B2208">
        <v>1</v>
      </c>
      <c r="C2208">
        <v>15</v>
      </c>
      <c r="D2208" s="2">
        <v>185748.84759859199</v>
      </c>
    </row>
    <row r="2209" spans="1:4" x14ac:dyDescent="0.25">
      <c r="A2209">
        <v>2006</v>
      </c>
      <c r="B2209">
        <v>1</v>
      </c>
      <c r="C2209">
        <v>16</v>
      </c>
      <c r="D2209" s="2">
        <v>161307.35345664</v>
      </c>
    </row>
    <row r="2210" spans="1:4" x14ac:dyDescent="0.25">
      <c r="A2210">
        <v>2006</v>
      </c>
      <c r="B2210">
        <v>1</v>
      </c>
      <c r="C2210">
        <v>17</v>
      </c>
      <c r="D2210" s="2">
        <v>131074.579869696</v>
      </c>
    </row>
    <row r="2211" spans="1:4" x14ac:dyDescent="0.25">
      <c r="A2211">
        <v>2006</v>
      </c>
      <c r="B2211">
        <v>1</v>
      </c>
      <c r="C2211">
        <v>18</v>
      </c>
      <c r="D2211" s="2">
        <v>214885.23093503999</v>
      </c>
    </row>
    <row r="2212" spans="1:4" x14ac:dyDescent="0.25">
      <c r="A2212">
        <v>2006</v>
      </c>
      <c r="B2212">
        <v>1</v>
      </c>
      <c r="C2212">
        <v>19</v>
      </c>
      <c r="D2212" s="2">
        <v>276560.44462079997</v>
      </c>
    </row>
    <row r="2213" spans="1:4" x14ac:dyDescent="0.25">
      <c r="A2213">
        <v>2006</v>
      </c>
      <c r="B2213">
        <v>1</v>
      </c>
      <c r="C2213">
        <v>20</v>
      </c>
      <c r="D2213" s="2">
        <v>320265.18273023999</v>
      </c>
    </row>
    <row r="2214" spans="1:4" x14ac:dyDescent="0.25">
      <c r="A2214">
        <v>2006</v>
      </c>
      <c r="B2214">
        <v>1</v>
      </c>
      <c r="C2214">
        <v>21</v>
      </c>
      <c r="D2214" s="2">
        <v>264704.35903488001</v>
      </c>
    </row>
    <row r="2215" spans="1:4" x14ac:dyDescent="0.25">
      <c r="A2215">
        <v>2006</v>
      </c>
      <c r="B2215">
        <v>1</v>
      </c>
      <c r="C2215">
        <v>22</v>
      </c>
      <c r="D2215" s="2">
        <v>246428.46978047999</v>
      </c>
    </row>
    <row r="2216" spans="1:4" x14ac:dyDescent="0.25">
      <c r="A2216">
        <v>2006</v>
      </c>
      <c r="B2216">
        <v>1</v>
      </c>
      <c r="C2216">
        <v>23</v>
      </c>
      <c r="D2216" s="2">
        <v>198426.73655808001</v>
      </c>
    </row>
    <row r="2217" spans="1:4" x14ac:dyDescent="0.25">
      <c r="A2217">
        <v>2006</v>
      </c>
      <c r="B2217">
        <v>1</v>
      </c>
      <c r="C2217">
        <v>24</v>
      </c>
      <c r="D2217" s="2">
        <v>166315.28147712001</v>
      </c>
    </row>
    <row r="2218" spans="1:4" x14ac:dyDescent="0.25">
      <c r="A2218">
        <v>2006</v>
      </c>
      <c r="B2218">
        <v>1</v>
      </c>
      <c r="C2218">
        <v>25</v>
      </c>
      <c r="D2218" s="2">
        <v>131689.953771264</v>
      </c>
    </row>
    <row r="2219" spans="1:4" x14ac:dyDescent="0.25">
      <c r="A2219">
        <v>2006</v>
      </c>
      <c r="B2219">
        <v>1</v>
      </c>
      <c r="C2219">
        <v>26</v>
      </c>
      <c r="D2219" s="2">
        <v>102952.77343211501</v>
      </c>
    </row>
    <row r="2220" spans="1:4" x14ac:dyDescent="0.25">
      <c r="A2220">
        <v>2006</v>
      </c>
      <c r="B2220">
        <v>1</v>
      </c>
      <c r="C2220">
        <v>27</v>
      </c>
      <c r="D2220" s="2">
        <v>75167.223784243193</v>
      </c>
    </row>
    <row r="2221" spans="1:4" x14ac:dyDescent="0.25">
      <c r="A2221">
        <v>2006</v>
      </c>
      <c r="B2221">
        <v>1</v>
      </c>
      <c r="C2221">
        <v>28</v>
      </c>
      <c r="D2221" s="2">
        <v>62527.778618572796</v>
      </c>
    </row>
    <row r="2222" spans="1:4" x14ac:dyDescent="0.25">
      <c r="A2222">
        <v>2006</v>
      </c>
      <c r="B2222">
        <v>1</v>
      </c>
      <c r="C2222">
        <v>29</v>
      </c>
      <c r="D2222" s="2">
        <v>75536.509289472</v>
      </c>
    </row>
    <row r="2223" spans="1:4" x14ac:dyDescent="0.25">
      <c r="A2223">
        <v>2006</v>
      </c>
      <c r="B2223">
        <v>1</v>
      </c>
      <c r="C2223">
        <v>30</v>
      </c>
      <c r="D2223" s="2">
        <v>173584.24934400001</v>
      </c>
    </row>
    <row r="2224" spans="1:4" x14ac:dyDescent="0.25">
      <c r="A2224">
        <v>2006</v>
      </c>
      <c r="B2224">
        <v>1</v>
      </c>
      <c r="C2224">
        <v>31</v>
      </c>
      <c r="D2224" s="2">
        <v>168343.69314816</v>
      </c>
    </row>
    <row r="2225" spans="1:4" x14ac:dyDescent="0.25">
      <c r="A2225">
        <v>2006</v>
      </c>
      <c r="B2225">
        <v>2</v>
      </c>
      <c r="C2225">
        <v>1</v>
      </c>
      <c r="D2225" s="2">
        <v>146006.49517056</v>
      </c>
    </row>
    <row r="2226" spans="1:4" x14ac:dyDescent="0.25">
      <c r="A2226">
        <v>2006</v>
      </c>
      <c r="B2226">
        <v>2</v>
      </c>
      <c r="C2226">
        <v>2</v>
      </c>
      <c r="D2226" s="2">
        <v>108202.07204352001</v>
      </c>
    </row>
    <row r="2227" spans="1:4" x14ac:dyDescent="0.25">
      <c r="A2227">
        <v>2006</v>
      </c>
      <c r="B2227">
        <v>2</v>
      </c>
      <c r="C2227">
        <v>3</v>
      </c>
      <c r="D2227" s="2">
        <v>127823.820291072</v>
      </c>
    </row>
    <row r="2228" spans="1:4" x14ac:dyDescent="0.25">
      <c r="A2228">
        <v>2006</v>
      </c>
      <c r="B2228">
        <v>2</v>
      </c>
      <c r="C2228">
        <v>4</v>
      </c>
      <c r="D2228" s="2">
        <v>273918.14737919997</v>
      </c>
    </row>
    <row r="2229" spans="1:4" x14ac:dyDescent="0.25">
      <c r="A2229">
        <v>2006</v>
      </c>
      <c r="B2229">
        <v>2</v>
      </c>
      <c r="C2229">
        <v>5</v>
      </c>
      <c r="D2229" s="2">
        <v>364722.64934399998</v>
      </c>
    </row>
    <row r="2230" spans="1:4" x14ac:dyDescent="0.25">
      <c r="A2230">
        <v>2006</v>
      </c>
      <c r="B2230">
        <v>2</v>
      </c>
      <c r="C2230">
        <v>6</v>
      </c>
      <c r="D2230" s="2">
        <v>325079.21995776001</v>
      </c>
    </row>
    <row r="2231" spans="1:4" x14ac:dyDescent="0.25">
      <c r="A2231">
        <v>2006</v>
      </c>
      <c r="B2231">
        <v>2</v>
      </c>
      <c r="C2231">
        <v>7</v>
      </c>
      <c r="D2231" s="2">
        <v>249039.77711616</v>
      </c>
    </row>
    <row r="2232" spans="1:4" x14ac:dyDescent="0.25">
      <c r="A2232">
        <v>2006</v>
      </c>
      <c r="B2232">
        <v>2</v>
      </c>
      <c r="C2232">
        <v>8</v>
      </c>
      <c r="D2232" s="2">
        <v>165961.95577343999</v>
      </c>
    </row>
    <row r="2233" spans="1:4" x14ac:dyDescent="0.25">
      <c r="A2233">
        <v>2006</v>
      </c>
      <c r="B2233">
        <v>2</v>
      </c>
      <c r="C2233">
        <v>9</v>
      </c>
      <c r="D2233" s="2">
        <v>137142.56655359999</v>
      </c>
    </row>
    <row r="2234" spans="1:4" x14ac:dyDescent="0.25">
      <c r="A2234">
        <v>2006</v>
      </c>
      <c r="B2234">
        <v>2</v>
      </c>
      <c r="C2234">
        <v>10</v>
      </c>
      <c r="D2234" s="2">
        <v>113750.89625088</v>
      </c>
    </row>
    <row r="2235" spans="1:4" x14ac:dyDescent="0.25">
      <c r="A2235">
        <v>2006</v>
      </c>
      <c r="B2235">
        <v>2</v>
      </c>
      <c r="C2235">
        <v>11</v>
      </c>
      <c r="D2235" s="2">
        <v>91984.238751743993</v>
      </c>
    </row>
    <row r="2236" spans="1:4" x14ac:dyDescent="0.25">
      <c r="A2236">
        <v>2006</v>
      </c>
      <c r="B2236">
        <v>2</v>
      </c>
      <c r="C2236">
        <v>12</v>
      </c>
      <c r="D2236" s="2">
        <v>67714.738587647997</v>
      </c>
    </row>
    <row r="2237" spans="1:4" x14ac:dyDescent="0.25">
      <c r="A2237">
        <v>2006</v>
      </c>
      <c r="B2237">
        <v>2</v>
      </c>
      <c r="C2237">
        <v>13</v>
      </c>
      <c r="D2237" s="2">
        <v>58114.881257472</v>
      </c>
    </row>
    <row r="2238" spans="1:4" x14ac:dyDescent="0.25">
      <c r="A2238">
        <v>2006</v>
      </c>
      <c r="B2238">
        <v>2</v>
      </c>
      <c r="C2238">
        <v>14</v>
      </c>
      <c r="D2238" s="2">
        <v>48232.934231040002</v>
      </c>
    </row>
    <row r="2239" spans="1:4" x14ac:dyDescent="0.25">
      <c r="A2239">
        <v>2006</v>
      </c>
      <c r="B2239">
        <v>2</v>
      </c>
      <c r="C2239">
        <v>15</v>
      </c>
      <c r="D2239" s="2">
        <v>47349.966569472002</v>
      </c>
    </row>
    <row r="2240" spans="1:4" x14ac:dyDescent="0.25">
      <c r="A2240">
        <v>2006</v>
      </c>
      <c r="B2240">
        <v>2</v>
      </c>
      <c r="C2240">
        <v>16</v>
      </c>
      <c r="D2240" s="2">
        <v>46451.585507328004</v>
      </c>
    </row>
    <row r="2241" spans="1:4" x14ac:dyDescent="0.25">
      <c r="A2241">
        <v>2006</v>
      </c>
      <c r="B2241">
        <v>2</v>
      </c>
      <c r="C2241">
        <v>17</v>
      </c>
      <c r="D2241" s="2">
        <v>166875.75023616001</v>
      </c>
    </row>
    <row r="2242" spans="1:4" x14ac:dyDescent="0.25">
      <c r="A2242">
        <v>2006</v>
      </c>
      <c r="B2242">
        <v>2</v>
      </c>
      <c r="C2242">
        <v>18</v>
      </c>
      <c r="D2242" s="2">
        <v>281851.15553280001</v>
      </c>
    </row>
    <row r="2243" spans="1:4" x14ac:dyDescent="0.25">
      <c r="A2243">
        <v>2006</v>
      </c>
      <c r="B2243">
        <v>2</v>
      </c>
      <c r="C2243">
        <v>19</v>
      </c>
      <c r="D2243" s="2">
        <v>211205.17960703999</v>
      </c>
    </row>
    <row r="2244" spans="1:4" x14ac:dyDescent="0.25">
      <c r="A2244">
        <v>2006</v>
      </c>
      <c r="B2244">
        <v>2</v>
      </c>
      <c r="C2244">
        <v>20</v>
      </c>
      <c r="D2244" s="2">
        <v>161675.15470848</v>
      </c>
    </row>
    <row r="2245" spans="1:4" x14ac:dyDescent="0.25">
      <c r="A2245">
        <v>2006</v>
      </c>
      <c r="B2245">
        <v>2</v>
      </c>
      <c r="C2245">
        <v>21</v>
      </c>
      <c r="D2245" s="2">
        <v>129592.44684288</v>
      </c>
    </row>
    <row r="2246" spans="1:4" x14ac:dyDescent="0.25">
      <c r="A2246">
        <v>2006</v>
      </c>
      <c r="B2246">
        <v>2</v>
      </c>
      <c r="C2246">
        <v>22</v>
      </c>
      <c r="D2246" s="2">
        <v>120034.9152</v>
      </c>
    </row>
    <row r="2247" spans="1:4" x14ac:dyDescent="0.25">
      <c r="A2247">
        <v>2006</v>
      </c>
      <c r="B2247">
        <v>2</v>
      </c>
      <c r="C2247">
        <v>23</v>
      </c>
      <c r="D2247" s="2">
        <v>85308.034387968</v>
      </c>
    </row>
    <row r="2248" spans="1:4" x14ac:dyDescent="0.25">
      <c r="A2248">
        <v>2006</v>
      </c>
      <c r="B2248">
        <v>2</v>
      </c>
      <c r="C2248">
        <v>24</v>
      </c>
      <c r="D2248" s="2">
        <v>106015.815733248</v>
      </c>
    </row>
    <row r="2249" spans="1:4" x14ac:dyDescent="0.25">
      <c r="A2249">
        <v>2006</v>
      </c>
      <c r="B2249">
        <v>2</v>
      </c>
      <c r="C2249">
        <v>25</v>
      </c>
      <c r="D2249" s="2">
        <v>58060.078055423997</v>
      </c>
    </row>
    <row r="2250" spans="1:4" x14ac:dyDescent="0.25">
      <c r="A2250">
        <v>2006</v>
      </c>
      <c r="B2250">
        <v>2</v>
      </c>
      <c r="C2250">
        <v>26</v>
      </c>
      <c r="D2250" s="2">
        <v>39595.31347968</v>
      </c>
    </row>
    <row r="2251" spans="1:4" x14ac:dyDescent="0.25">
      <c r="A2251">
        <v>2006</v>
      </c>
      <c r="B2251">
        <v>2</v>
      </c>
      <c r="C2251">
        <v>27</v>
      </c>
      <c r="D2251" s="2">
        <v>34765.781299200004</v>
      </c>
    </row>
    <row r="2252" spans="1:4" x14ac:dyDescent="0.25">
      <c r="A2252">
        <v>2006</v>
      </c>
      <c r="B2252">
        <v>2</v>
      </c>
      <c r="C2252">
        <v>28</v>
      </c>
      <c r="D2252" s="2">
        <v>32782.590425087998</v>
      </c>
    </row>
    <row r="2253" spans="1:4" x14ac:dyDescent="0.25">
      <c r="A2253">
        <v>2006</v>
      </c>
      <c r="B2253">
        <v>3</v>
      </c>
      <c r="C2253">
        <v>1</v>
      </c>
      <c r="D2253" s="2">
        <v>33845.381093376003</v>
      </c>
    </row>
    <row r="2254" spans="1:4" x14ac:dyDescent="0.25">
      <c r="A2254">
        <v>2006</v>
      </c>
      <c r="B2254">
        <v>3</v>
      </c>
      <c r="C2254">
        <v>2</v>
      </c>
      <c r="D2254" s="2">
        <v>26643.1638528</v>
      </c>
    </row>
    <row r="2255" spans="1:4" x14ac:dyDescent="0.25">
      <c r="A2255">
        <v>2006</v>
      </c>
      <c r="B2255">
        <v>3</v>
      </c>
      <c r="C2255">
        <v>3</v>
      </c>
      <c r="D2255" s="2">
        <v>21759.317784576</v>
      </c>
    </row>
    <row r="2256" spans="1:4" x14ac:dyDescent="0.25">
      <c r="A2256">
        <v>2006</v>
      </c>
      <c r="B2256">
        <v>3</v>
      </c>
      <c r="C2256">
        <v>4</v>
      </c>
      <c r="D2256" s="2">
        <v>18633.088696319999</v>
      </c>
    </row>
    <row r="2257" spans="1:4" x14ac:dyDescent="0.25">
      <c r="A2257">
        <v>2006</v>
      </c>
      <c r="B2257">
        <v>3</v>
      </c>
      <c r="C2257">
        <v>5</v>
      </c>
      <c r="D2257" s="2">
        <v>15291.072</v>
      </c>
    </row>
    <row r="2258" spans="1:4" x14ac:dyDescent="0.25">
      <c r="A2258">
        <v>2006</v>
      </c>
      <c r="B2258">
        <v>3</v>
      </c>
      <c r="C2258">
        <v>6</v>
      </c>
      <c r="D2258" s="2">
        <v>13958.424493056</v>
      </c>
    </row>
    <row r="2259" spans="1:4" x14ac:dyDescent="0.25">
      <c r="A2259">
        <v>2006</v>
      </c>
      <c r="B2259">
        <v>3</v>
      </c>
      <c r="C2259">
        <v>7</v>
      </c>
      <c r="D2259" s="2">
        <v>13325.496440831999</v>
      </c>
    </row>
    <row r="2260" spans="1:4" x14ac:dyDescent="0.25">
      <c r="A2260">
        <v>2006</v>
      </c>
      <c r="B2260">
        <v>3</v>
      </c>
      <c r="C2260">
        <v>8</v>
      </c>
      <c r="D2260" s="2">
        <v>13025.54677248</v>
      </c>
    </row>
    <row r="2261" spans="1:4" x14ac:dyDescent="0.25">
      <c r="A2261">
        <v>2006</v>
      </c>
      <c r="B2261">
        <v>3</v>
      </c>
      <c r="C2261">
        <v>9</v>
      </c>
      <c r="D2261" s="2">
        <v>17865.843867648</v>
      </c>
    </row>
    <row r="2262" spans="1:4" x14ac:dyDescent="0.25">
      <c r="A2262">
        <v>2006</v>
      </c>
      <c r="B2262">
        <v>3</v>
      </c>
      <c r="C2262">
        <v>10</v>
      </c>
      <c r="D2262" s="2">
        <v>33559.621539840002</v>
      </c>
    </row>
    <row r="2263" spans="1:4" x14ac:dyDescent="0.25">
      <c r="A2263">
        <v>2006</v>
      </c>
      <c r="B2263">
        <v>3</v>
      </c>
      <c r="C2263">
        <v>11</v>
      </c>
      <c r="D2263" s="2">
        <v>93127.766280191994</v>
      </c>
    </row>
    <row r="2264" spans="1:4" x14ac:dyDescent="0.25">
      <c r="A2264">
        <v>2006</v>
      </c>
      <c r="B2264">
        <v>3</v>
      </c>
      <c r="C2264">
        <v>12</v>
      </c>
      <c r="D2264" s="2">
        <v>190323.69168384001</v>
      </c>
    </row>
    <row r="2265" spans="1:4" x14ac:dyDescent="0.25">
      <c r="A2265">
        <v>2006</v>
      </c>
      <c r="B2265">
        <v>3</v>
      </c>
      <c r="C2265">
        <v>13</v>
      </c>
      <c r="D2265" s="2">
        <v>375225.78087935998</v>
      </c>
    </row>
    <row r="2266" spans="1:4" x14ac:dyDescent="0.25">
      <c r="A2266">
        <v>2006</v>
      </c>
      <c r="B2266">
        <v>3</v>
      </c>
      <c r="C2266">
        <v>14</v>
      </c>
      <c r="D2266" s="2">
        <v>388684.37081087998</v>
      </c>
    </row>
    <row r="2267" spans="1:4" x14ac:dyDescent="0.25">
      <c r="A2267">
        <v>2006</v>
      </c>
      <c r="B2267">
        <v>3</v>
      </c>
      <c r="C2267">
        <v>15</v>
      </c>
      <c r="D2267" s="2">
        <v>311455.89421056001</v>
      </c>
    </row>
    <row r="2268" spans="1:4" x14ac:dyDescent="0.25">
      <c r="A2268">
        <v>2006</v>
      </c>
      <c r="B2268">
        <v>3</v>
      </c>
      <c r="C2268">
        <v>16</v>
      </c>
      <c r="D2268" s="2">
        <v>216001.27531008</v>
      </c>
    </row>
    <row r="2269" spans="1:4" x14ac:dyDescent="0.25">
      <c r="A2269">
        <v>2006</v>
      </c>
      <c r="B2269">
        <v>3</v>
      </c>
      <c r="C2269">
        <v>17</v>
      </c>
      <c r="D2269" s="2">
        <v>178452.92666880001</v>
      </c>
    </row>
    <row r="2270" spans="1:4" x14ac:dyDescent="0.25">
      <c r="A2270">
        <v>2006</v>
      </c>
      <c r="B2270">
        <v>3</v>
      </c>
      <c r="C2270">
        <v>18</v>
      </c>
      <c r="D2270" s="2">
        <v>143660.23308288</v>
      </c>
    </row>
    <row r="2271" spans="1:4" x14ac:dyDescent="0.25">
      <c r="A2271">
        <v>2006</v>
      </c>
      <c r="B2271">
        <v>3</v>
      </c>
      <c r="C2271">
        <v>19</v>
      </c>
      <c r="D2271" s="2">
        <v>119665.238243328</v>
      </c>
    </row>
    <row r="2272" spans="1:4" x14ac:dyDescent="0.25">
      <c r="A2272">
        <v>2006</v>
      </c>
      <c r="B2272">
        <v>3</v>
      </c>
      <c r="C2272">
        <v>20</v>
      </c>
      <c r="D2272" s="2">
        <v>95076.460495872001</v>
      </c>
    </row>
    <row r="2273" spans="1:4" x14ac:dyDescent="0.25">
      <c r="A2273">
        <v>2006</v>
      </c>
      <c r="B2273">
        <v>3</v>
      </c>
      <c r="C2273">
        <v>21</v>
      </c>
      <c r="D2273" s="2">
        <v>69889.985326080001</v>
      </c>
    </row>
    <row r="2274" spans="1:4" x14ac:dyDescent="0.25">
      <c r="A2274">
        <v>2006</v>
      </c>
      <c r="B2274">
        <v>3</v>
      </c>
      <c r="C2274">
        <v>22</v>
      </c>
      <c r="D2274" s="2">
        <v>56368.763163648</v>
      </c>
    </row>
    <row r="2275" spans="1:4" x14ac:dyDescent="0.25">
      <c r="A2275">
        <v>2006</v>
      </c>
      <c r="B2275">
        <v>3</v>
      </c>
      <c r="C2275">
        <v>23</v>
      </c>
      <c r="D2275" s="2">
        <v>43785.067207679996</v>
      </c>
    </row>
    <row r="2276" spans="1:4" x14ac:dyDescent="0.25">
      <c r="A2276">
        <v>2006</v>
      </c>
      <c r="B2276">
        <v>3</v>
      </c>
      <c r="C2276">
        <v>24</v>
      </c>
      <c r="D2276" s="2">
        <v>33792.779805696002</v>
      </c>
    </row>
    <row r="2277" spans="1:4" x14ac:dyDescent="0.25">
      <c r="A2277">
        <v>2006</v>
      </c>
      <c r="B2277">
        <v>3</v>
      </c>
      <c r="C2277">
        <v>25</v>
      </c>
      <c r="D2277" s="2">
        <v>28039.666876415999</v>
      </c>
    </row>
    <row r="2278" spans="1:4" x14ac:dyDescent="0.25">
      <c r="A2278">
        <v>2006</v>
      </c>
      <c r="B2278">
        <v>3</v>
      </c>
      <c r="C2278">
        <v>26</v>
      </c>
      <c r="D2278" s="2">
        <v>23254.172983296001</v>
      </c>
    </row>
    <row r="2279" spans="1:4" x14ac:dyDescent="0.25">
      <c r="A2279">
        <v>2006</v>
      </c>
      <c r="B2279">
        <v>3</v>
      </c>
      <c r="C2279">
        <v>27</v>
      </c>
      <c r="D2279" s="2">
        <v>24709.638380543998</v>
      </c>
    </row>
    <row r="2280" spans="1:4" x14ac:dyDescent="0.25">
      <c r="A2280">
        <v>2006</v>
      </c>
      <c r="B2280">
        <v>3</v>
      </c>
      <c r="C2280">
        <v>28</v>
      </c>
      <c r="D2280" s="2">
        <v>21939.874762751999</v>
      </c>
    </row>
    <row r="2281" spans="1:4" x14ac:dyDescent="0.25">
      <c r="A2281">
        <v>2006</v>
      </c>
      <c r="B2281">
        <v>3</v>
      </c>
      <c r="C2281">
        <v>29</v>
      </c>
      <c r="D2281" s="2">
        <v>27838.069383168</v>
      </c>
    </row>
    <row r="2282" spans="1:4" x14ac:dyDescent="0.25">
      <c r="A2282">
        <v>2006</v>
      </c>
      <c r="B2282">
        <v>3</v>
      </c>
      <c r="C2282">
        <v>30</v>
      </c>
      <c r="D2282" s="2">
        <v>20013.933662208001</v>
      </c>
    </row>
    <row r="2283" spans="1:4" x14ac:dyDescent="0.25">
      <c r="A2283">
        <v>2006</v>
      </c>
      <c r="B2283">
        <v>3</v>
      </c>
      <c r="C2283">
        <v>31</v>
      </c>
      <c r="D2283" s="2">
        <v>18038.57181696</v>
      </c>
    </row>
    <row r="2284" spans="1:4" x14ac:dyDescent="0.25">
      <c r="A2284">
        <v>2006</v>
      </c>
      <c r="B2284">
        <v>4</v>
      </c>
      <c r="C2284">
        <v>1</v>
      </c>
      <c r="D2284" s="2">
        <v>21490.684231679999</v>
      </c>
    </row>
    <row r="2285" spans="1:4" x14ac:dyDescent="0.25">
      <c r="A2285">
        <v>2006</v>
      </c>
      <c r="B2285">
        <v>4</v>
      </c>
      <c r="C2285">
        <v>2</v>
      </c>
      <c r="D2285" s="2">
        <v>22258.418374656001</v>
      </c>
    </row>
    <row r="2286" spans="1:4" x14ac:dyDescent="0.25">
      <c r="A2286">
        <v>2006</v>
      </c>
      <c r="B2286">
        <v>4</v>
      </c>
      <c r="C2286">
        <v>3</v>
      </c>
      <c r="D2286" s="2">
        <v>37188.865732607999</v>
      </c>
    </row>
    <row r="2287" spans="1:4" x14ac:dyDescent="0.25">
      <c r="A2287">
        <v>2006</v>
      </c>
      <c r="B2287">
        <v>4</v>
      </c>
      <c r="C2287">
        <v>4</v>
      </c>
      <c r="D2287" s="2">
        <v>149387.6570112</v>
      </c>
    </row>
    <row r="2288" spans="1:4" x14ac:dyDescent="0.25">
      <c r="A2288">
        <v>2006</v>
      </c>
      <c r="B2288">
        <v>4</v>
      </c>
      <c r="C2288">
        <v>5</v>
      </c>
      <c r="D2288" s="2">
        <v>195236.40729599999</v>
      </c>
    </row>
    <row r="2289" spans="1:4" x14ac:dyDescent="0.25">
      <c r="A2289">
        <v>2006</v>
      </c>
      <c r="B2289">
        <v>4</v>
      </c>
      <c r="C2289">
        <v>6</v>
      </c>
      <c r="D2289" s="2">
        <v>157017.04563916801</v>
      </c>
    </row>
    <row r="2290" spans="1:4" x14ac:dyDescent="0.25">
      <c r="A2290">
        <v>2006</v>
      </c>
      <c r="B2290">
        <v>4</v>
      </c>
      <c r="C2290">
        <v>7</v>
      </c>
      <c r="D2290" s="2">
        <v>106412.40497664</v>
      </c>
    </row>
    <row r="2291" spans="1:4" x14ac:dyDescent="0.25">
      <c r="A2291">
        <v>2006</v>
      </c>
      <c r="B2291">
        <v>4</v>
      </c>
      <c r="C2291">
        <v>8</v>
      </c>
      <c r="D2291" s="2">
        <v>69965.829043200007</v>
      </c>
    </row>
    <row r="2292" spans="1:4" x14ac:dyDescent="0.25">
      <c r="A2292">
        <v>2006</v>
      </c>
      <c r="B2292">
        <v>4</v>
      </c>
      <c r="C2292">
        <v>9</v>
      </c>
      <c r="D2292" s="2">
        <v>67955.97053952</v>
      </c>
    </row>
    <row r="2293" spans="1:4" x14ac:dyDescent="0.25">
      <c r="A2293">
        <v>2006</v>
      </c>
      <c r="B2293">
        <v>4</v>
      </c>
      <c r="C2293">
        <v>10</v>
      </c>
      <c r="D2293" s="2">
        <v>61417.752809471996</v>
      </c>
    </row>
    <row r="2294" spans="1:4" x14ac:dyDescent="0.25">
      <c r="A2294">
        <v>2006</v>
      </c>
      <c r="B2294">
        <v>4</v>
      </c>
      <c r="C2294">
        <v>11</v>
      </c>
      <c r="D2294" s="2">
        <v>52077.476717568003</v>
      </c>
    </row>
    <row r="2295" spans="1:4" x14ac:dyDescent="0.25">
      <c r="A2295">
        <v>2006</v>
      </c>
      <c r="B2295">
        <v>4</v>
      </c>
      <c r="C2295">
        <v>12</v>
      </c>
      <c r="D2295" s="2">
        <v>46585.168312319998</v>
      </c>
    </row>
    <row r="2296" spans="1:4" x14ac:dyDescent="0.25">
      <c r="A2296">
        <v>2006</v>
      </c>
      <c r="B2296">
        <v>4</v>
      </c>
      <c r="C2296">
        <v>13</v>
      </c>
      <c r="D2296" s="2">
        <v>35009.459822591998</v>
      </c>
    </row>
    <row r="2297" spans="1:4" x14ac:dyDescent="0.25">
      <c r="A2297">
        <v>2006</v>
      </c>
      <c r="B2297">
        <v>4</v>
      </c>
      <c r="C2297">
        <v>14</v>
      </c>
      <c r="D2297" s="2">
        <v>24758.080496639999</v>
      </c>
    </row>
    <row r="2298" spans="1:4" x14ac:dyDescent="0.25">
      <c r="A2298">
        <v>2006</v>
      </c>
      <c r="B2298">
        <v>4</v>
      </c>
      <c r="C2298">
        <v>15</v>
      </c>
      <c r="D2298" s="2">
        <v>28097.65062144</v>
      </c>
    </row>
    <row r="2299" spans="1:4" x14ac:dyDescent="0.25">
      <c r="A2299">
        <v>2006</v>
      </c>
      <c r="B2299">
        <v>4</v>
      </c>
      <c r="C2299">
        <v>16</v>
      </c>
      <c r="D2299" s="2">
        <v>30632.298716159999</v>
      </c>
    </row>
    <row r="2300" spans="1:4" x14ac:dyDescent="0.25">
      <c r="A2300">
        <v>2006</v>
      </c>
      <c r="B2300">
        <v>4</v>
      </c>
      <c r="C2300">
        <v>17</v>
      </c>
      <c r="D2300" s="2">
        <v>57767.957415935998</v>
      </c>
    </row>
    <row r="2301" spans="1:4" x14ac:dyDescent="0.25">
      <c r="A2301">
        <v>2006</v>
      </c>
      <c r="B2301">
        <v>4</v>
      </c>
      <c r="C2301">
        <v>18</v>
      </c>
      <c r="D2301" s="2">
        <v>73199.299516415995</v>
      </c>
    </row>
    <row r="2302" spans="1:4" x14ac:dyDescent="0.25">
      <c r="A2302">
        <v>2006</v>
      </c>
      <c r="B2302">
        <v>4</v>
      </c>
      <c r="C2302">
        <v>19</v>
      </c>
      <c r="D2302" s="2">
        <v>93281.084762112005</v>
      </c>
    </row>
    <row r="2303" spans="1:4" x14ac:dyDescent="0.25">
      <c r="A2303">
        <v>2006</v>
      </c>
      <c r="B2303">
        <v>4</v>
      </c>
      <c r="C2303">
        <v>20</v>
      </c>
      <c r="D2303" s="2">
        <v>90519.231725567995</v>
      </c>
    </row>
    <row r="2304" spans="1:4" x14ac:dyDescent="0.25">
      <c r="A2304">
        <v>2006</v>
      </c>
      <c r="B2304">
        <v>4</v>
      </c>
      <c r="C2304">
        <v>21</v>
      </c>
      <c r="D2304" s="2">
        <v>71327.34609408</v>
      </c>
    </row>
    <row r="2305" spans="1:4" x14ac:dyDescent="0.25">
      <c r="A2305">
        <v>2006</v>
      </c>
      <c r="B2305">
        <v>4</v>
      </c>
      <c r="C2305">
        <v>22</v>
      </c>
      <c r="D2305" s="2">
        <v>50349.707910144003</v>
      </c>
    </row>
    <row r="2306" spans="1:4" x14ac:dyDescent="0.25">
      <c r="A2306">
        <v>2006</v>
      </c>
      <c r="B2306">
        <v>4</v>
      </c>
      <c r="C2306">
        <v>23</v>
      </c>
      <c r="D2306" s="2">
        <v>44511.943606271998</v>
      </c>
    </row>
    <row r="2307" spans="1:4" x14ac:dyDescent="0.25">
      <c r="A2307">
        <v>2006</v>
      </c>
      <c r="B2307">
        <v>4</v>
      </c>
      <c r="C2307">
        <v>24</v>
      </c>
      <c r="D2307" s="2">
        <v>37510.712216063999</v>
      </c>
    </row>
    <row r="2308" spans="1:4" x14ac:dyDescent="0.25">
      <c r="A2308">
        <v>2006</v>
      </c>
      <c r="B2308">
        <v>4</v>
      </c>
      <c r="C2308">
        <v>25</v>
      </c>
      <c r="D2308" s="2">
        <v>32549.921473536</v>
      </c>
    </row>
    <row r="2309" spans="1:4" x14ac:dyDescent="0.25">
      <c r="A2309">
        <v>2006</v>
      </c>
      <c r="B2309">
        <v>4</v>
      </c>
      <c r="C2309">
        <v>26</v>
      </c>
      <c r="D2309" s="2">
        <v>27558.181601280001</v>
      </c>
    </row>
    <row r="2310" spans="1:4" x14ac:dyDescent="0.25">
      <c r="A2310">
        <v>2006</v>
      </c>
      <c r="B2310">
        <v>4</v>
      </c>
      <c r="C2310">
        <v>27</v>
      </c>
      <c r="D2310" s="2">
        <v>20057.971949568</v>
      </c>
    </row>
    <row r="2311" spans="1:4" x14ac:dyDescent="0.25">
      <c r="A2311">
        <v>2006</v>
      </c>
      <c r="B2311">
        <v>4</v>
      </c>
      <c r="C2311">
        <v>28</v>
      </c>
      <c r="D2311" s="2">
        <v>19215.372718080002</v>
      </c>
    </row>
    <row r="2312" spans="1:4" x14ac:dyDescent="0.25">
      <c r="A2312">
        <v>2006</v>
      </c>
      <c r="B2312">
        <v>4</v>
      </c>
      <c r="C2312">
        <v>29</v>
      </c>
      <c r="D2312" s="2">
        <v>17821.316265984002</v>
      </c>
    </row>
    <row r="2313" spans="1:4" x14ac:dyDescent="0.25">
      <c r="A2313">
        <v>2006</v>
      </c>
      <c r="B2313">
        <v>4</v>
      </c>
      <c r="C2313">
        <v>30</v>
      </c>
      <c r="D2313" s="2">
        <v>15418.293719040001</v>
      </c>
    </row>
    <row r="2314" spans="1:4" x14ac:dyDescent="0.25">
      <c r="A2314">
        <v>2006</v>
      </c>
      <c r="B2314">
        <v>5</v>
      </c>
      <c r="C2314">
        <v>1</v>
      </c>
      <c r="D2314" s="2">
        <v>14856.560898047999</v>
      </c>
    </row>
    <row r="2315" spans="1:4" x14ac:dyDescent="0.25">
      <c r="A2315">
        <v>2006</v>
      </c>
      <c r="B2315">
        <v>5</v>
      </c>
      <c r="C2315">
        <v>2</v>
      </c>
      <c r="D2315" s="2">
        <v>17160.25264128</v>
      </c>
    </row>
    <row r="2316" spans="1:4" x14ac:dyDescent="0.25">
      <c r="A2316">
        <v>2006</v>
      </c>
      <c r="B2316">
        <v>5</v>
      </c>
      <c r="C2316">
        <v>3</v>
      </c>
      <c r="D2316" s="2">
        <v>39149.303491584003</v>
      </c>
    </row>
    <row r="2317" spans="1:4" x14ac:dyDescent="0.25">
      <c r="A2317">
        <v>2006</v>
      </c>
      <c r="B2317">
        <v>5</v>
      </c>
      <c r="C2317">
        <v>4</v>
      </c>
      <c r="D2317" s="2">
        <v>91523.304677376</v>
      </c>
    </row>
    <row r="2318" spans="1:4" x14ac:dyDescent="0.25">
      <c r="A2318">
        <v>2006</v>
      </c>
      <c r="B2318">
        <v>5</v>
      </c>
      <c r="C2318">
        <v>5</v>
      </c>
      <c r="D2318" s="2">
        <v>53372.447023104003</v>
      </c>
    </row>
    <row r="2319" spans="1:4" x14ac:dyDescent="0.25">
      <c r="A2319">
        <v>2006</v>
      </c>
      <c r="B2319">
        <v>5</v>
      </c>
      <c r="C2319">
        <v>6</v>
      </c>
      <c r="D2319" s="2">
        <v>25997.268971519999</v>
      </c>
    </row>
    <row r="2320" spans="1:4" x14ac:dyDescent="0.25">
      <c r="A2320">
        <v>2006</v>
      </c>
      <c r="B2320">
        <v>5</v>
      </c>
      <c r="C2320">
        <v>7</v>
      </c>
      <c r="D2320" s="2">
        <v>18977.565966335998</v>
      </c>
    </row>
    <row r="2321" spans="1:4" x14ac:dyDescent="0.25">
      <c r="A2321">
        <v>2006</v>
      </c>
      <c r="B2321">
        <v>5</v>
      </c>
      <c r="C2321">
        <v>8</v>
      </c>
      <c r="D2321" s="2">
        <v>18177.781736448</v>
      </c>
    </row>
    <row r="2322" spans="1:4" x14ac:dyDescent="0.25">
      <c r="A2322">
        <v>2006</v>
      </c>
      <c r="B2322">
        <v>5</v>
      </c>
      <c r="C2322">
        <v>9</v>
      </c>
      <c r="D2322" s="2">
        <v>15259.266570240001</v>
      </c>
    </row>
    <row r="2323" spans="1:4" x14ac:dyDescent="0.25">
      <c r="A2323">
        <v>2006</v>
      </c>
      <c r="B2323">
        <v>5</v>
      </c>
      <c r="C2323">
        <v>10</v>
      </c>
      <c r="D2323" s="2">
        <v>16691.978852352</v>
      </c>
    </row>
    <row r="2324" spans="1:4" x14ac:dyDescent="0.25">
      <c r="A2324">
        <v>2006</v>
      </c>
      <c r="B2324">
        <v>5</v>
      </c>
      <c r="C2324">
        <v>11</v>
      </c>
      <c r="D2324" s="2">
        <v>77123.029367808005</v>
      </c>
    </row>
    <row r="2325" spans="1:4" x14ac:dyDescent="0.25">
      <c r="A2325">
        <v>2006</v>
      </c>
      <c r="B2325">
        <v>5</v>
      </c>
      <c r="C2325">
        <v>12</v>
      </c>
      <c r="D2325" s="2">
        <v>240063.71397119999</v>
      </c>
    </row>
    <row r="2326" spans="1:4" x14ac:dyDescent="0.25">
      <c r="A2326">
        <v>2006</v>
      </c>
      <c r="B2326">
        <v>5</v>
      </c>
      <c r="C2326">
        <v>13</v>
      </c>
      <c r="D2326" s="2">
        <v>397039.41255168</v>
      </c>
    </row>
    <row r="2327" spans="1:4" x14ac:dyDescent="0.25">
      <c r="A2327">
        <v>2006</v>
      </c>
      <c r="B2327">
        <v>5</v>
      </c>
      <c r="C2327">
        <v>14</v>
      </c>
      <c r="D2327" s="2">
        <v>647304.10647551995</v>
      </c>
    </row>
    <row r="2328" spans="1:4" x14ac:dyDescent="0.25">
      <c r="A2328">
        <v>2006</v>
      </c>
      <c r="B2328">
        <v>5</v>
      </c>
      <c r="C2328">
        <v>15</v>
      </c>
      <c r="D2328" s="2">
        <v>890013.78754559997</v>
      </c>
    </row>
    <row r="2329" spans="1:4" x14ac:dyDescent="0.25">
      <c r="A2329">
        <v>2006</v>
      </c>
      <c r="B2329">
        <v>5</v>
      </c>
      <c r="C2329">
        <v>16</v>
      </c>
      <c r="D2329" s="2">
        <v>985669.84083455999</v>
      </c>
    </row>
    <row r="2330" spans="1:4" x14ac:dyDescent="0.25">
      <c r="A2330">
        <v>2006</v>
      </c>
      <c r="B2330">
        <v>5</v>
      </c>
      <c r="C2330">
        <v>17</v>
      </c>
      <c r="D2330" s="2">
        <v>784913.15266559995</v>
      </c>
    </row>
    <row r="2331" spans="1:4" x14ac:dyDescent="0.25">
      <c r="A2331">
        <v>2006</v>
      </c>
      <c r="B2331">
        <v>5</v>
      </c>
      <c r="C2331">
        <v>18</v>
      </c>
      <c r="D2331" s="2">
        <v>698934.92078592</v>
      </c>
    </row>
    <row r="2332" spans="1:4" x14ac:dyDescent="0.25">
      <c r="A2332">
        <v>2006</v>
      </c>
      <c r="B2332">
        <v>5</v>
      </c>
      <c r="C2332">
        <v>19</v>
      </c>
      <c r="D2332" s="2">
        <v>697368.29948927998</v>
      </c>
    </row>
    <row r="2333" spans="1:4" x14ac:dyDescent="0.25">
      <c r="A2333">
        <v>2006</v>
      </c>
      <c r="B2333">
        <v>5</v>
      </c>
      <c r="C2333">
        <v>20</v>
      </c>
      <c r="D2333" s="2">
        <v>505461.67603199999</v>
      </c>
    </row>
    <row r="2334" spans="1:4" x14ac:dyDescent="0.25">
      <c r="A2334">
        <v>2006</v>
      </c>
      <c r="B2334">
        <v>5</v>
      </c>
      <c r="C2334">
        <v>21</v>
      </c>
      <c r="D2334" s="2">
        <v>342336.519936</v>
      </c>
    </row>
    <row r="2335" spans="1:4" x14ac:dyDescent="0.25">
      <c r="A2335">
        <v>2006</v>
      </c>
      <c r="B2335">
        <v>5</v>
      </c>
      <c r="C2335">
        <v>22</v>
      </c>
      <c r="D2335" s="2">
        <v>231707.44894464</v>
      </c>
    </row>
    <row r="2336" spans="1:4" x14ac:dyDescent="0.25">
      <c r="A2336">
        <v>2006</v>
      </c>
      <c r="B2336">
        <v>5</v>
      </c>
      <c r="C2336">
        <v>23</v>
      </c>
      <c r="D2336" s="2">
        <v>155910.21668352</v>
      </c>
    </row>
    <row r="2337" spans="1:4" x14ac:dyDescent="0.25">
      <c r="A2337">
        <v>2006</v>
      </c>
      <c r="B2337">
        <v>5</v>
      </c>
      <c r="C2337">
        <v>24</v>
      </c>
      <c r="D2337" s="2">
        <v>89529.593545727999</v>
      </c>
    </row>
    <row r="2338" spans="1:4" x14ac:dyDescent="0.25">
      <c r="A2338">
        <v>2006</v>
      </c>
      <c r="B2338">
        <v>5</v>
      </c>
      <c r="C2338">
        <v>25</v>
      </c>
      <c r="D2338" s="2">
        <v>98548.879454208</v>
      </c>
    </row>
    <row r="2339" spans="1:4" x14ac:dyDescent="0.25">
      <c r="A2339">
        <v>2006</v>
      </c>
      <c r="B2339">
        <v>5</v>
      </c>
      <c r="C2339">
        <v>26</v>
      </c>
      <c r="D2339" s="2">
        <v>163239.16632883201</v>
      </c>
    </row>
    <row r="2340" spans="1:4" x14ac:dyDescent="0.25">
      <c r="A2340">
        <v>2006</v>
      </c>
      <c r="B2340">
        <v>5</v>
      </c>
      <c r="C2340">
        <v>27</v>
      </c>
      <c r="D2340" s="2">
        <v>230099.806798848</v>
      </c>
    </row>
    <row r="2341" spans="1:4" x14ac:dyDescent="0.25">
      <c r="A2341">
        <v>2006</v>
      </c>
      <c r="B2341">
        <v>5</v>
      </c>
      <c r="C2341">
        <v>28</v>
      </c>
      <c r="D2341" s="2">
        <v>221498.639963136</v>
      </c>
    </row>
    <row r="2342" spans="1:4" x14ac:dyDescent="0.25">
      <c r="A2342">
        <v>2006</v>
      </c>
      <c r="B2342">
        <v>5</v>
      </c>
      <c r="C2342">
        <v>29</v>
      </c>
      <c r="D2342" s="2">
        <v>163043.80759295999</v>
      </c>
    </row>
    <row r="2343" spans="1:4" x14ac:dyDescent="0.25">
      <c r="A2343">
        <v>2006</v>
      </c>
      <c r="B2343">
        <v>5</v>
      </c>
      <c r="C2343">
        <v>30</v>
      </c>
      <c r="D2343" s="2">
        <v>117629.20142438399</v>
      </c>
    </row>
    <row r="2344" spans="1:4" x14ac:dyDescent="0.25">
      <c r="A2344">
        <v>2006</v>
      </c>
      <c r="B2344">
        <v>5</v>
      </c>
      <c r="C2344">
        <v>31</v>
      </c>
      <c r="D2344" s="2">
        <v>67867.893964799994</v>
      </c>
    </row>
    <row r="2345" spans="1:4" x14ac:dyDescent="0.25">
      <c r="A2345">
        <v>2006</v>
      </c>
      <c r="B2345">
        <v>6</v>
      </c>
      <c r="C2345">
        <v>1</v>
      </c>
      <c r="D2345" s="2">
        <v>47913.65664768</v>
      </c>
    </row>
    <row r="2346" spans="1:4" x14ac:dyDescent="0.25">
      <c r="A2346">
        <v>2006</v>
      </c>
      <c r="B2346">
        <v>6</v>
      </c>
      <c r="C2346">
        <v>2</v>
      </c>
      <c r="D2346" s="2">
        <v>63297.698365440003</v>
      </c>
    </row>
    <row r="2347" spans="1:4" x14ac:dyDescent="0.25">
      <c r="A2347">
        <v>2006</v>
      </c>
      <c r="B2347">
        <v>6</v>
      </c>
      <c r="C2347">
        <v>3</v>
      </c>
      <c r="D2347" s="2">
        <v>49403.374046208002</v>
      </c>
    </row>
    <row r="2348" spans="1:4" x14ac:dyDescent="0.25">
      <c r="A2348">
        <v>2006</v>
      </c>
      <c r="B2348">
        <v>6</v>
      </c>
      <c r="C2348">
        <v>4</v>
      </c>
      <c r="D2348" s="2">
        <v>52804.353116159997</v>
      </c>
    </row>
    <row r="2349" spans="1:4" x14ac:dyDescent="0.25">
      <c r="A2349">
        <v>2006</v>
      </c>
      <c r="B2349">
        <v>6</v>
      </c>
      <c r="C2349">
        <v>5</v>
      </c>
      <c r="D2349" s="2">
        <v>79486.906770432004</v>
      </c>
    </row>
    <row r="2350" spans="1:4" x14ac:dyDescent="0.25">
      <c r="A2350">
        <v>2006</v>
      </c>
      <c r="B2350">
        <v>6</v>
      </c>
      <c r="C2350">
        <v>6</v>
      </c>
      <c r="D2350" s="2">
        <v>70012.313902080001</v>
      </c>
    </row>
    <row r="2351" spans="1:4" x14ac:dyDescent="0.25">
      <c r="A2351">
        <v>2006</v>
      </c>
      <c r="B2351">
        <v>6</v>
      </c>
      <c r="C2351">
        <v>7</v>
      </c>
      <c r="D2351" s="2">
        <v>48084.671996928002</v>
      </c>
    </row>
    <row r="2352" spans="1:4" x14ac:dyDescent="0.25">
      <c r="A2352">
        <v>2006</v>
      </c>
      <c r="B2352">
        <v>6</v>
      </c>
      <c r="C2352">
        <v>8</v>
      </c>
      <c r="D2352" s="2">
        <v>38518.577353727997</v>
      </c>
    </row>
    <row r="2353" spans="1:4" x14ac:dyDescent="0.25">
      <c r="A2353">
        <v>2006</v>
      </c>
      <c r="B2353">
        <v>6</v>
      </c>
      <c r="C2353">
        <v>9</v>
      </c>
      <c r="D2353" s="2">
        <v>71371.751367168006</v>
      </c>
    </row>
    <row r="2354" spans="1:4" x14ac:dyDescent="0.25">
      <c r="A2354">
        <v>2006</v>
      </c>
      <c r="B2354">
        <v>6</v>
      </c>
      <c r="C2354">
        <v>10</v>
      </c>
      <c r="D2354" s="2">
        <v>90466.875095039999</v>
      </c>
    </row>
    <row r="2355" spans="1:4" x14ac:dyDescent="0.25">
      <c r="A2355">
        <v>2006</v>
      </c>
      <c r="B2355">
        <v>6</v>
      </c>
      <c r="C2355">
        <v>11</v>
      </c>
      <c r="D2355" s="2">
        <v>81291.008609280005</v>
      </c>
    </row>
    <row r="2356" spans="1:4" x14ac:dyDescent="0.25">
      <c r="A2356">
        <v>2006</v>
      </c>
      <c r="B2356">
        <v>6</v>
      </c>
      <c r="C2356">
        <v>12</v>
      </c>
      <c r="D2356" s="2">
        <v>62144.384550912</v>
      </c>
    </row>
    <row r="2357" spans="1:4" x14ac:dyDescent="0.25">
      <c r="A2357">
        <v>2006</v>
      </c>
      <c r="B2357">
        <v>6</v>
      </c>
      <c r="C2357">
        <v>13</v>
      </c>
      <c r="D2357" s="2">
        <v>38856.204223487999</v>
      </c>
    </row>
    <row r="2358" spans="1:4" x14ac:dyDescent="0.25">
      <c r="A2358">
        <v>2006</v>
      </c>
      <c r="B2358">
        <v>6</v>
      </c>
      <c r="C2358">
        <v>14</v>
      </c>
      <c r="D2358" s="2">
        <v>37085.131100159997</v>
      </c>
    </row>
    <row r="2359" spans="1:4" x14ac:dyDescent="0.25">
      <c r="A2359">
        <v>2006</v>
      </c>
      <c r="B2359">
        <v>6</v>
      </c>
      <c r="C2359">
        <v>15</v>
      </c>
      <c r="D2359" s="2">
        <v>29327.297467392</v>
      </c>
    </row>
    <row r="2360" spans="1:4" x14ac:dyDescent="0.25">
      <c r="A2360">
        <v>2006</v>
      </c>
      <c r="B2360">
        <v>6</v>
      </c>
      <c r="C2360">
        <v>16</v>
      </c>
      <c r="D2360" s="2">
        <v>16427.749128192001</v>
      </c>
    </row>
    <row r="2361" spans="1:4" x14ac:dyDescent="0.25">
      <c r="A2361">
        <v>2006</v>
      </c>
      <c r="B2361">
        <v>6</v>
      </c>
      <c r="C2361">
        <v>17</v>
      </c>
      <c r="D2361" s="2">
        <v>16811.61619968</v>
      </c>
    </row>
    <row r="2362" spans="1:4" x14ac:dyDescent="0.25">
      <c r="A2362">
        <v>2006</v>
      </c>
      <c r="B2362">
        <v>6</v>
      </c>
      <c r="C2362">
        <v>18</v>
      </c>
      <c r="D2362" s="2">
        <v>11566.656175104001</v>
      </c>
    </row>
    <row r="2363" spans="1:4" x14ac:dyDescent="0.25">
      <c r="A2363">
        <v>2006</v>
      </c>
      <c r="B2363">
        <v>6</v>
      </c>
      <c r="C2363">
        <v>19</v>
      </c>
      <c r="D2363" s="2">
        <v>10007.7986654208</v>
      </c>
    </row>
    <row r="2364" spans="1:4" x14ac:dyDescent="0.25">
      <c r="A2364">
        <v>2006</v>
      </c>
      <c r="B2364">
        <v>6</v>
      </c>
      <c r="C2364">
        <v>20</v>
      </c>
      <c r="D2364" s="2">
        <v>12875.816595456001</v>
      </c>
    </row>
    <row r="2365" spans="1:4" x14ac:dyDescent="0.25">
      <c r="A2365">
        <v>2006</v>
      </c>
      <c r="B2365">
        <v>6</v>
      </c>
      <c r="C2365">
        <v>21</v>
      </c>
      <c r="D2365" s="2">
        <v>22945.7826432</v>
      </c>
    </row>
    <row r="2366" spans="1:4" x14ac:dyDescent="0.25">
      <c r="A2366">
        <v>2006</v>
      </c>
      <c r="B2366">
        <v>6</v>
      </c>
      <c r="C2366">
        <v>22</v>
      </c>
      <c r="D2366" s="2">
        <v>86348.887464960004</v>
      </c>
    </row>
    <row r="2367" spans="1:4" x14ac:dyDescent="0.25">
      <c r="A2367">
        <v>2006</v>
      </c>
      <c r="B2367">
        <v>6</v>
      </c>
      <c r="C2367">
        <v>23</v>
      </c>
      <c r="D2367" s="2">
        <v>129231.00667699199</v>
      </c>
    </row>
    <row r="2368" spans="1:4" x14ac:dyDescent="0.25">
      <c r="A2368">
        <v>2006</v>
      </c>
      <c r="B2368">
        <v>6</v>
      </c>
      <c r="C2368">
        <v>24</v>
      </c>
      <c r="D2368" s="2">
        <v>124051.288559616</v>
      </c>
    </row>
    <row r="2369" spans="1:4" x14ac:dyDescent="0.25">
      <c r="A2369">
        <v>2006</v>
      </c>
      <c r="B2369">
        <v>6</v>
      </c>
      <c r="C2369">
        <v>25</v>
      </c>
      <c r="D2369" s="2">
        <v>81368.891136000006</v>
      </c>
    </row>
    <row r="2370" spans="1:4" x14ac:dyDescent="0.25">
      <c r="A2370">
        <v>2006</v>
      </c>
      <c r="B2370">
        <v>6</v>
      </c>
      <c r="C2370">
        <v>26</v>
      </c>
      <c r="D2370" s="2">
        <v>83429.801432064007</v>
      </c>
    </row>
    <row r="2371" spans="1:4" x14ac:dyDescent="0.25">
      <c r="A2371">
        <v>2006</v>
      </c>
      <c r="B2371">
        <v>6</v>
      </c>
      <c r="C2371">
        <v>27</v>
      </c>
      <c r="D2371" s="2">
        <v>54189.112596480001</v>
      </c>
    </row>
    <row r="2372" spans="1:4" x14ac:dyDescent="0.25">
      <c r="A2372">
        <v>2006</v>
      </c>
      <c r="B2372">
        <v>6</v>
      </c>
      <c r="C2372">
        <v>28</v>
      </c>
      <c r="D2372" s="2">
        <v>31371.407972352001</v>
      </c>
    </row>
    <row r="2373" spans="1:4" x14ac:dyDescent="0.25">
      <c r="A2373">
        <v>2006</v>
      </c>
      <c r="B2373">
        <v>6</v>
      </c>
      <c r="C2373">
        <v>29</v>
      </c>
      <c r="D2373" s="2">
        <v>23291.3608704</v>
      </c>
    </row>
    <row r="2374" spans="1:4" x14ac:dyDescent="0.25">
      <c r="A2374">
        <v>2006</v>
      </c>
      <c r="B2374">
        <v>6</v>
      </c>
      <c r="C2374">
        <v>30</v>
      </c>
      <c r="D2374" s="2">
        <v>18679.573555200001</v>
      </c>
    </row>
    <row r="2375" spans="1:4" x14ac:dyDescent="0.25">
      <c r="A2375">
        <v>2006</v>
      </c>
      <c r="B2375">
        <v>7</v>
      </c>
      <c r="C2375">
        <v>1</v>
      </c>
      <c r="D2375" s="2">
        <v>15351.013002240001</v>
      </c>
    </row>
    <row r="2376" spans="1:4" x14ac:dyDescent="0.25">
      <c r="A2376">
        <v>2006</v>
      </c>
      <c r="B2376">
        <v>7</v>
      </c>
      <c r="C2376">
        <v>2</v>
      </c>
      <c r="D2376" s="2">
        <v>11907.952902143999</v>
      </c>
    </row>
    <row r="2377" spans="1:4" x14ac:dyDescent="0.25">
      <c r="A2377">
        <v>2006</v>
      </c>
      <c r="B2377">
        <v>7</v>
      </c>
      <c r="C2377">
        <v>3</v>
      </c>
      <c r="D2377" s="2">
        <v>10800.38997504</v>
      </c>
    </row>
    <row r="2378" spans="1:4" x14ac:dyDescent="0.25">
      <c r="A2378">
        <v>2006</v>
      </c>
      <c r="B2378">
        <v>7</v>
      </c>
      <c r="C2378">
        <v>4</v>
      </c>
      <c r="D2378" s="2">
        <v>13488.438104064</v>
      </c>
    </row>
    <row r="2379" spans="1:4" x14ac:dyDescent="0.25">
      <c r="A2379">
        <v>2006</v>
      </c>
      <c r="B2379">
        <v>7</v>
      </c>
      <c r="C2379">
        <v>5</v>
      </c>
      <c r="D2379" s="2">
        <v>20538.967910399999</v>
      </c>
    </row>
    <row r="2380" spans="1:4" x14ac:dyDescent="0.25">
      <c r="A2380">
        <v>2006</v>
      </c>
      <c r="B2380">
        <v>7</v>
      </c>
      <c r="C2380">
        <v>6</v>
      </c>
      <c r="D2380" s="2">
        <v>22539.529442304</v>
      </c>
    </row>
    <row r="2381" spans="1:4" x14ac:dyDescent="0.25">
      <c r="A2381">
        <v>2006</v>
      </c>
      <c r="B2381">
        <v>7</v>
      </c>
      <c r="C2381">
        <v>7</v>
      </c>
      <c r="D2381" s="2">
        <v>19546.393844736001</v>
      </c>
    </row>
    <row r="2382" spans="1:4" x14ac:dyDescent="0.25">
      <c r="A2382">
        <v>2006</v>
      </c>
      <c r="B2382">
        <v>7</v>
      </c>
      <c r="C2382">
        <v>8</v>
      </c>
      <c r="D2382" s="2">
        <v>13206.103750656001</v>
      </c>
    </row>
    <row r="2383" spans="1:4" x14ac:dyDescent="0.25">
      <c r="A2383">
        <v>2006</v>
      </c>
      <c r="B2383">
        <v>7</v>
      </c>
      <c r="C2383">
        <v>9</v>
      </c>
      <c r="D2383" s="2">
        <v>8581.5942635520005</v>
      </c>
    </row>
    <row r="2384" spans="1:4" x14ac:dyDescent="0.25">
      <c r="A2384">
        <v>2006</v>
      </c>
      <c r="B2384">
        <v>7</v>
      </c>
      <c r="C2384">
        <v>10</v>
      </c>
      <c r="D2384" s="2">
        <v>7407.4845911040002</v>
      </c>
    </row>
    <row r="2385" spans="1:4" x14ac:dyDescent="0.25">
      <c r="A2385">
        <v>2006</v>
      </c>
      <c r="B2385">
        <v>7</v>
      </c>
      <c r="C2385">
        <v>11</v>
      </c>
      <c r="D2385" s="2">
        <v>8815.7800894463999</v>
      </c>
    </row>
    <row r="2386" spans="1:4" x14ac:dyDescent="0.25">
      <c r="A2386">
        <v>2006</v>
      </c>
      <c r="B2386">
        <v>7</v>
      </c>
      <c r="C2386">
        <v>12</v>
      </c>
      <c r="D2386" s="2">
        <v>10732.424218214401</v>
      </c>
    </row>
    <row r="2387" spans="1:4" x14ac:dyDescent="0.25">
      <c r="A2387">
        <v>2006</v>
      </c>
      <c r="B2387">
        <v>7</v>
      </c>
      <c r="C2387">
        <v>13</v>
      </c>
      <c r="D2387" s="2">
        <v>45558.586902527997</v>
      </c>
    </row>
    <row r="2388" spans="1:4" x14ac:dyDescent="0.25">
      <c r="A2388">
        <v>2006</v>
      </c>
      <c r="B2388">
        <v>7</v>
      </c>
      <c r="C2388">
        <v>14</v>
      </c>
      <c r="D2388" s="2">
        <v>54343.050876518399</v>
      </c>
    </row>
    <row r="2389" spans="1:4" x14ac:dyDescent="0.25">
      <c r="A2389">
        <v>2006</v>
      </c>
      <c r="B2389">
        <v>7</v>
      </c>
      <c r="C2389">
        <v>15</v>
      </c>
      <c r="D2389" s="2">
        <v>112790.861586432</v>
      </c>
    </row>
    <row r="2390" spans="1:4" x14ac:dyDescent="0.25">
      <c r="A2390">
        <v>2006</v>
      </c>
      <c r="B2390">
        <v>7</v>
      </c>
      <c r="C2390">
        <v>16</v>
      </c>
      <c r="D2390" s="2">
        <v>76213.761062399994</v>
      </c>
    </row>
    <row r="2391" spans="1:4" x14ac:dyDescent="0.25">
      <c r="A2391">
        <v>2006</v>
      </c>
      <c r="B2391">
        <v>7</v>
      </c>
      <c r="C2391">
        <v>17</v>
      </c>
      <c r="D2391" s="2">
        <v>66880.457699328006</v>
      </c>
    </row>
    <row r="2392" spans="1:4" x14ac:dyDescent="0.25">
      <c r="A2392">
        <v>2006</v>
      </c>
      <c r="B2392">
        <v>7</v>
      </c>
      <c r="C2392">
        <v>18</v>
      </c>
      <c r="D2392" s="2">
        <v>64279.996830720003</v>
      </c>
    </row>
    <row r="2393" spans="1:4" x14ac:dyDescent="0.25">
      <c r="A2393">
        <v>2006</v>
      </c>
      <c r="B2393">
        <v>7</v>
      </c>
      <c r="C2393">
        <v>19</v>
      </c>
      <c r="D2393" s="2">
        <v>53637.410718719999</v>
      </c>
    </row>
    <row r="2394" spans="1:4" x14ac:dyDescent="0.25">
      <c r="A2394">
        <v>2006</v>
      </c>
      <c r="B2394">
        <v>7</v>
      </c>
      <c r="C2394">
        <v>20</v>
      </c>
      <c r="D2394" s="2">
        <v>36805.243318271998</v>
      </c>
    </row>
    <row r="2395" spans="1:4" x14ac:dyDescent="0.25">
      <c r="A2395">
        <v>2006</v>
      </c>
      <c r="B2395">
        <v>7</v>
      </c>
      <c r="C2395">
        <v>21</v>
      </c>
      <c r="D2395" s="2">
        <v>29406.811041792</v>
      </c>
    </row>
    <row r="2396" spans="1:4" x14ac:dyDescent="0.25">
      <c r="A2396">
        <v>2006</v>
      </c>
      <c r="B2396">
        <v>7</v>
      </c>
      <c r="C2396">
        <v>22</v>
      </c>
      <c r="D2396" s="2">
        <v>20497.376194560002</v>
      </c>
    </row>
    <row r="2397" spans="1:4" x14ac:dyDescent="0.25">
      <c r="A2397">
        <v>2006</v>
      </c>
      <c r="B2397">
        <v>7</v>
      </c>
      <c r="C2397">
        <v>23</v>
      </c>
      <c r="D2397" s="2">
        <v>13310.327697408</v>
      </c>
    </row>
    <row r="2398" spans="1:4" x14ac:dyDescent="0.25">
      <c r="A2398">
        <v>2006</v>
      </c>
      <c r="B2398">
        <v>7</v>
      </c>
      <c r="C2398">
        <v>24</v>
      </c>
      <c r="D2398" s="2">
        <v>11152.818602496</v>
      </c>
    </row>
    <row r="2399" spans="1:4" x14ac:dyDescent="0.25">
      <c r="A2399">
        <v>2006</v>
      </c>
      <c r="B2399">
        <v>7</v>
      </c>
      <c r="C2399">
        <v>25</v>
      </c>
      <c r="D2399" s="2">
        <v>9218.6814873599997</v>
      </c>
    </row>
    <row r="2400" spans="1:4" x14ac:dyDescent="0.25">
      <c r="A2400">
        <v>2006</v>
      </c>
      <c r="B2400">
        <v>7</v>
      </c>
      <c r="C2400">
        <v>26</v>
      </c>
      <c r="D2400" s="2">
        <v>9849.8969395200002</v>
      </c>
    </row>
    <row r="2401" spans="1:4" x14ac:dyDescent="0.25">
      <c r="A2401">
        <v>2006</v>
      </c>
      <c r="B2401">
        <v>7</v>
      </c>
      <c r="C2401">
        <v>27</v>
      </c>
      <c r="D2401" s="2">
        <v>10428.266446848</v>
      </c>
    </row>
    <row r="2402" spans="1:4" x14ac:dyDescent="0.25">
      <c r="A2402">
        <v>2006</v>
      </c>
      <c r="B2402">
        <v>7</v>
      </c>
      <c r="C2402">
        <v>28</v>
      </c>
      <c r="D2402" s="2">
        <v>20038.888691712</v>
      </c>
    </row>
    <row r="2403" spans="1:4" x14ac:dyDescent="0.25">
      <c r="A2403">
        <v>2006</v>
      </c>
      <c r="B2403">
        <v>7</v>
      </c>
      <c r="C2403">
        <v>29</v>
      </c>
      <c r="D2403" s="2">
        <v>33576.747540479999</v>
      </c>
    </row>
    <row r="2404" spans="1:4" x14ac:dyDescent="0.25">
      <c r="A2404">
        <v>2006</v>
      </c>
      <c r="B2404">
        <v>7</v>
      </c>
      <c r="C2404">
        <v>30</v>
      </c>
      <c r="D2404" s="2">
        <v>21608.119664639999</v>
      </c>
    </row>
    <row r="2405" spans="1:4" x14ac:dyDescent="0.25">
      <c r="A2405">
        <v>2006</v>
      </c>
      <c r="B2405">
        <v>7</v>
      </c>
      <c r="C2405">
        <v>31</v>
      </c>
      <c r="D2405" s="2">
        <v>24428.771970048001</v>
      </c>
    </row>
    <row r="2406" spans="1:4" x14ac:dyDescent="0.25">
      <c r="A2406">
        <v>2006</v>
      </c>
      <c r="B2406">
        <v>8</v>
      </c>
      <c r="C2406">
        <v>1</v>
      </c>
      <c r="D2406" s="2">
        <v>17695.807147007999</v>
      </c>
    </row>
    <row r="2407" spans="1:4" x14ac:dyDescent="0.25">
      <c r="A2407">
        <v>2006</v>
      </c>
      <c r="B2407">
        <v>8</v>
      </c>
      <c r="C2407">
        <v>2</v>
      </c>
      <c r="D2407" s="2">
        <v>12171.448654848</v>
      </c>
    </row>
    <row r="2408" spans="1:4" x14ac:dyDescent="0.25">
      <c r="A2408">
        <v>2006</v>
      </c>
      <c r="B2408">
        <v>8</v>
      </c>
      <c r="C2408">
        <v>3</v>
      </c>
      <c r="D2408" s="2">
        <v>10686.62439936</v>
      </c>
    </row>
    <row r="2409" spans="1:4" x14ac:dyDescent="0.25">
      <c r="A2409">
        <v>2006</v>
      </c>
      <c r="B2409">
        <v>8</v>
      </c>
      <c r="C2409">
        <v>4</v>
      </c>
      <c r="D2409" s="2">
        <v>8396.8536480767998</v>
      </c>
    </row>
    <row r="2410" spans="1:4" x14ac:dyDescent="0.25">
      <c r="A2410">
        <v>2006</v>
      </c>
      <c r="B2410">
        <v>8</v>
      </c>
      <c r="C2410">
        <v>5</v>
      </c>
      <c r="D2410" s="2">
        <v>7336.5340170239997</v>
      </c>
    </row>
    <row r="2411" spans="1:4" x14ac:dyDescent="0.25">
      <c r="A2411">
        <v>2006</v>
      </c>
      <c r="B2411">
        <v>8</v>
      </c>
      <c r="C2411">
        <v>6</v>
      </c>
      <c r="D2411" s="2">
        <v>6108.5508397056001</v>
      </c>
    </row>
    <row r="2412" spans="1:4" x14ac:dyDescent="0.25">
      <c r="A2412">
        <v>2006</v>
      </c>
      <c r="B2412">
        <v>8</v>
      </c>
      <c r="C2412">
        <v>7</v>
      </c>
      <c r="D2412" s="2">
        <v>5395.0571873279996</v>
      </c>
    </row>
    <row r="2413" spans="1:4" x14ac:dyDescent="0.25">
      <c r="A2413">
        <v>2006</v>
      </c>
      <c r="B2413">
        <v>8</v>
      </c>
      <c r="C2413">
        <v>8</v>
      </c>
      <c r="D2413" s="2">
        <v>2975.0309683199998</v>
      </c>
    </row>
    <row r="2414" spans="1:4" x14ac:dyDescent="0.25">
      <c r="A2414">
        <v>2006</v>
      </c>
      <c r="B2414">
        <v>8</v>
      </c>
      <c r="C2414">
        <v>9</v>
      </c>
      <c r="D2414" s="2">
        <v>1733.1512647679999</v>
      </c>
    </row>
    <row r="2415" spans="1:4" x14ac:dyDescent="0.25">
      <c r="A2415">
        <v>2006</v>
      </c>
      <c r="B2415">
        <v>8</v>
      </c>
      <c r="C2415">
        <v>10</v>
      </c>
      <c r="D2415" s="2">
        <v>1222.3560628224</v>
      </c>
    </row>
    <row r="2416" spans="1:4" x14ac:dyDescent="0.25">
      <c r="A2416">
        <v>2006</v>
      </c>
      <c r="B2416">
        <v>8</v>
      </c>
      <c r="C2416">
        <v>11</v>
      </c>
      <c r="D2416" s="2">
        <v>1003.583637504</v>
      </c>
    </row>
    <row r="2417" spans="1:4" x14ac:dyDescent="0.25">
      <c r="A2417">
        <v>2006</v>
      </c>
      <c r="B2417">
        <v>8</v>
      </c>
      <c r="C2417">
        <v>12</v>
      </c>
      <c r="D2417" s="2">
        <v>1244.5220007936</v>
      </c>
    </row>
    <row r="2418" spans="1:4" x14ac:dyDescent="0.25">
      <c r="A2418">
        <v>2006</v>
      </c>
      <c r="B2418">
        <v>8</v>
      </c>
      <c r="C2418">
        <v>13</v>
      </c>
      <c r="D2418" s="2">
        <v>745.51927357440002</v>
      </c>
    </row>
    <row r="2419" spans="1:4" x14ac:dyDescent="0.25">
      <c r="A2419">
        <v>2006</v>
      </c>
      <c r="B2419">
        <v>8</v>
      </c>
      <c r="C2419">
        <v>14</v>
      </c>
      <c r="D2419" s="2">
        <v>574.25926717439995</v>
      </c>
    </row>
    <row r="2420" spans="1:4" x14ac:dyDescent="0.25">
      <c r="A2420">
        <v>2006</v>
      </c>
      <c r="B2420">
        <v>8</v>
      </c>
      <c r="C2420">
        <v>15</v>
      </c>
      <c r="D2420" s="2">
        <v>241.721266176</v>
      </c>
    </row>
    <row r="2421" spans="1:4" x14ac:dyDescent="0.25">
      <c r="A2421">
        <v>2006</v>
      </c>
      <c r="B2421">
        <v>8</v>
      </c>
      <c r="C2421">
        <v>16</v>
      </c>
      <c r="D2421" s="2">
        <v>75.550128537600003</v>
      </c>
    </row>
    <row r="2422" spans="1:4" x14ac:dyDescent="0.25">
      <c r="A2422">
        <v>2006</v>
      </c>
      <c r="B2422">
        <v>8</v>
      </c>
      <c r="C2422">
        <v>17</v>
      </c>
      <c r="D2422" s="2">
        <v>0</v>
      </c>
    </row>
    <row r="2423" spans="1:4" x14ac:dyDescent="0.25">
      <c r="A2423">
        <v>2006</v>
      </c>
      <c r="B2423">
        <v>8</v>
      </c>
      <c r="C2423">
        <v>18</v>
      </c>
      <c r="D2423" s="2">
        <v>0</v>
      </c>
    </row>
    <row r="2424" spans="1:4" x14ac:dyDescent="0.25">
      <c r="A2424">
        <v>2006</v>
      </c>
      <c r="B2424">
        <v>8</v>
      </c>
      <c r="C2424">
        <v>19</v>
      </c>
      <c r="D2424" s="2">
        <v>0</v>
      </c>
    </row>
    <row r="2425" spans="1:4" x14ac:dyDescent="0.25">
      <c r="A2425">
        <v>2006</v>
      </c>
      <c r="B2425">
        <v>8</v>
      </c>
      <c r="C2425">
        <v>20</v>
      </c>
      <c r="D2425" s="2">
        <v>0</v>
      </c>
    </row>
    <row r="2426" spans="1:4" x14ac:dyDescent="0.25">
      <c r="A2426">
        <v>2006</v>
      </c>
      <c r="B2426">
        <v>8</v>
      </c>
      <c r="C2426">
        <v>21</v>
      </c>
      <c r="D2426" s="2">
        <v>0</v>
      </c>
    </row>
    <row r="2427" spans="1:4" x14ac:dyDescent="0.25">
      <c r="A2427">
        <v>2006</v>
      </c>
      <c r="B2427">
        <v>8</v>
      </c>
      <c r="C2427">
        <v>22</v>
      </c>
      <c r="D2427" s="2">
        <v>100.63237976064001</v>
      </c>
    </row>
    <row r="2428" spans="1:4" x14ac:dyDescent="0.25">
      <c r="A2428">
        <v>2006</v>
      </c>
      <c r="B2428">
        <v>8</v>
      </c>
      <c r="C2428">
        <v>23</v>
      </c>
      <c r="D2428" s="2">
        <v>107.75679602688</v>
      </c>
    </row>
    <row r="2429" spans="1:4" x14ac:dyDescent="0.25">
      <c r="A2429">
        <v>2006</v>
      </c>
      <c r="B2429">
        <v>8</v>
      </c>
      <c r="C2429">
        <v>24</v>
      </c>
      <c r="D2429" s="2">
        <v>183.27267256319999</v>
      </c>
    </row>
    <row r="2430" spans="1:4" x14ac:dyDescent="0.25">
      <c r="A2430">
        <v>2006</v>
      </c>
      <c r="B2430">
        <v>8</v>
      </c>
      <c r="C2430">
        <v>25</v>
      </c>
      <c r="D2430" s="2">
        <v>220.20366965759999</v>
      </c>
    </row>
    <row r="2431" spans="1:4" x14ac:dyDescent="0.25">
      <c r="A2431">
        <v>2006</v>
      </c>
      <c r="B2431">
        <v>8</v>
      </c>
      <c r="C2431">
        <v>26</v>
      </c>
      <c r="D2431" s="2">
        <v>262.79847982080003</v>
      </c>
    </row>
    <row r="2432" spans="1:4" x14ac:dyDescent="0.25">
      <c r="A2432">
        <v>2006</v>
      </c>
      <c r="B2432">
        <v>8</v>
      </c>
      <c r="C2432">
        <v>27</v>
      </c>
      <c r="D2432" s="2">
        <v>423.84405012479999</v>
      </c>
    </row>
    <row r="2433" spans="1:4" x14ac:dyDescent="0.25">
      <c r="A2433">
        <v>2006</v>
      </c>
      <c r="B2433">
        <v>8</v>
      </c>
      <c r="C2433">
        <v>28</v>
      </c>
      <c r="D2433" s="2">
        <v>69.433699737599994</v>
      </c>
    </row>
    <row r="2434" spans="1:4" x14ac:dyDescent="0.25">
      <c r="A2434">
        <v>2006</v>
      </c>
      <c r="B2434">
        <v>8</v>
      </c>
      <c r="C2434">
        <v>29</v>
      </c>
      <c r="D2434" s="2">
        <v>624.36505190399998</v>
      </c>
    </row>
    <row r="2435" spans="1:4" x14ac:dyDescent="0.25">
      <c r="A2435">
        <v>2006</v>
      </c>
      <c r="B2435">
        <v>8</v>
      </c>
      <c r="C2435">
        <v>30</v>
      </c>
      <c r="D2435" s="2">
        <v>2448.528777216</v>
      </c>
    </row>
    <row r="2436" spans="1:4" x14ac:dyDescent="0.25">
      <c r="A2436">
        <v>2006</v>
      </c>
      <c r="B2436">
        <v>8</v>
      </c>
      <c r="C2436">
        <v>31</v>
      </c>
      <c r="D2436" s="2">
        <v>6507.3909288960003</v>
      </c>
    </row>
    <row r="2437" spans="1:4" x14ac:dyDescent="0.25">
      <c r="A2437">
        <v>2006</v>
      </c>
      <c r="B2437">
        <v>9</v>
      </c>
      <c r="C2437">
        <v>1</v>
      </c>
      <c r="D2437" s="2">
        <v>6087.5592560639998</v>
      </c>
    </row>
    <row r="2438" spans="1:4" x14ac:dyDescent="0.25">
      <c r="A2438">
        <v>2006</v>
      </c>
      <c r="B2438">
        <v>9</v>
      </c>
      <c r="C2438">
        <v>2</v>
      </c>
      <c r="D2438" s="2">
        <v>5441.17506048</v>
      </c>
    </row>
    <row r="2439" spans="1:4" x14ac:dyDescent="0.25">
      <c r="A2439">
        <v>2006</v>
      </c>
      <c r="B2439">
        <v>9</v>
      </c>
      <c r="C2439">
        <v>3</v>
      </c>
      <c r="D2439" s="2">
        <v>1614.7372032000001</v>
      </c>
    </row>
    <row r="2440" spans="1:4" x14ac:dyDescent="0.25">
      <c r="A2440">
        <v>2006</v>
      </c>
      <c r="B2440">
        <v>9</v>
      </c>
      <c r="C2440">
        <v>4</v>
      </c>
      <c r="D2440" s="2">
        <v>1091.7825408000001</v>
      </c>
    </row>
    <row r="2441" spans="1:4" x14ac:dyDescent="0.25">
      <c r="A2441">
        <v>2006</v>
      </c>
      <c r="B2441">
        <v>9</v>
      </c>
      <c r="C2441">
        <v>5</v>
      </c>
      <c r="D2441" s="2">
        <v>1222.06247424</v>
      </c>
    </row>
    <row r="2442" spans="1:4" x14ac:dyDescent="0.25">
      <c r="A2442">
        <v>2006</v>
      </c>
      <c r="B2442">
        <v>9</v>
      </c>
      <c r="C2442">
        <v>6</v>
      </c>
      <c r="D2442" s="2">
        <v>631.94942361599999</v>
      </c>
    </row>
    <row r="2443" spans="1:4" x14ac:dyDescent="0.25">
      <c r="A2443">
        <v>2006</v>
      </c>
      <c r="B2443">
        <v>9</v>
      </c>
      <c r="C2443">
        <v>7</v>
      </c>
      <c r="D2443" s="2">
        <v>244.2657005568</v>
      </c>
    </row>
    <row r="2444" spans="1:4" x14ac:dyDescent="0.25">
      <c r="A2444">
        <v>2006</v>
      </c>
      <c r="B2444">
        <v>9</v>
      </c>
      <c r="C2444">
        <v>8</v>
      </c>
      <c r="D2444" s="2">
        <v>49.322881843200001</v>
      </c>
    </row>
    <row r="2445" spans="1:4" x14ac:dyDescent="0.25">
      <c r="A2445">
        <v>2006</v>
      </c>
      <c r="B2445">
        <v>9</v>
      </c>
      <c r="C2445">
        <v>9</v>
      </c>
      <c r="D2445" s="2">
        <v>0</v>
      </c>
    </row>
    <row r="2446" spans="1:4" x14ac:dyDescent="0.25">
      <c r="A2446">
        <v>2006</v>
      </c>
      <c r="B2446">
        <v>9</v>
      </c>
      <c r="C2446">
        <v>10</v>
      </c>
      <c r="D2446" s="2">
        <v>106.5237239808</v>
      </c>
    </row>
    <row r="2447" spans="1:4" x14ac:dyDescent="0.25">
      <c r="A2447">
        <v>2006</v>
      </c>
      <c r="B2447">
        <v>9</v>
      </c>
      <c r="C2447">
        <v>11</v>
      </c>
      <c r="D2447" s="2">
        <v>255.86244956159999</v>
      </c>
    </row>
    <row r="2448" spans="1:4" x14ac:dyDescent="0.25">
      <c r="A2448">
        <v>2006</v>
      </c>
      <c r="B2448">
        <v>9</v>
      </c>
      <c r="C2448">
        <v>12</v>
      </c>
      <c r="D2448" s="2">
        <v>270.10149580799998</v>
      </c>
    </row>
    <row r="2449" spans="1:4" x14ac:dyDescent="0.25">
      <c r="A2449">
        <v>2006</v>
      </c>
      <c r="B2449">
        <v>9</v>
      </c>
      <c r="C2449">
        <v>13</v>
      </c>
      <c r="D2449" s="2">
        <v>2775.8800465919999</v>
      </c>
    </row>
    <row r="2450" spans="1:4" x14ac:dyDescent="0.25">
      <c r="A2450">
        <v>2006</v>
      </c>
      <c r="B2450">
        <v>9</v>
      </c>
      <c r="C2450">
        <v>14</v>
      </c>
      <c r="D2450" s="2">
        <v>5701.7349273600003</v>
      </c>
    </row>
    <row r="2451" spans="1:4" x14ac:dyDescent="0.25">
      <c r="A2451">
        <v>2006</v>
      </c>
      <c r="B2451">
        <v>9</v>
      </c>
      <c r="C2451">
        <v>15</v>
      </c>
      <c r="D2451" s="2">
        <v>4311.1036753919998</v>
      </c>
    </row>
    <row r="2452" spans="1:4" x14ac:dyDescent="0.25">
      <c r="A2452">
        <v>2006</v>
      </c>
      <c r="B2452">
        <v>9</v>
      </c>
      <c r="C2452">
        <v>16</v>
      </c>
      <c r="D2452" s="2">
        <v>3966.3817482240001</v>
      </c>
    </row>
    <row r="2453" spans="1:4" x14ac:dyDescent="0.25">
      <c r="A2453">
        <v>2006</v>
      </c>
      <c r="B2453">
        <v>9</v>
      </c>
      <c r="C2453">
        <v>17</v>
      </c>
      <c r="D2453" s="2">
        <v>6140.4052008959998</v>
      </c>
    </row>
    <row r="2454" spans="1:4" x14ac:dyDescent="0.25">
      <c r="A2454">
        <v>2006</v>
      </c>
      <c r="B2454">
        <v>9</v>
      </c>
      <c r="C2454">
        <v>18</v>
      </c>
      <c r="D2454" s="2">
        <v>5964.9860229120004</v>
      </c>
    </row>
    <row r="2455" spans="1:4" x14ac:dyDescent="0.25">
      <c r="A2455">
        <v>2006</v>
      </c>
      <c r="B2455">
        <v>9</v>
      </c>
      <c r="C2455">
        <v>19</v>
      </c>
      <c r="D2455" s="2">
        <v>6774.5565388799996</v>
      </c>
    </row>
    <row r="2456" spans="1:4" x14ac:dyDescent="0.25">
      <c r="A2456">
        <v>2006</v>
      </c>
      <c r="B2456">
        <v>9</v>
      </c>
      <c r="C2456">
        <v>20</v>
      </c>
      <c r="D2456" s="2">
        <v>5801.3103882240002</v>
      </c>
    </row>
    <row r="2457" spans="1:4" x14ac:dyDescent="0.25">
      <c r="A2457">
        <v>2006</v>
      </c>
      <c r="B2457">
        <v>9</v>
      </c>
      <c r="C2457">
        <v>21</v>
      </c>
      <c r="D2457" s="2">
        <v>6572.9590456320002</v>
      </c>
    </row>
    <row r="2458" spans="1:4" x14ac:dyDescent="0.25">
      <c r="A2458">
        <v>2006</v>
      </c>
      <c r="B2458">
        <v>9</v>
      </c>
      <c r="C2458">
        <v>22</v>
      </c>
      <c r="D2458" s="2">
        <v>4340.7561222144004</v>
      </c>
    </row>
    <row r="2459" spans="1:4" x14ac:dyDescent="0.25">
      <c r="A2459">
        <v>2006</v>
      </c>
      <c r="B2459">
        <v>9</v>
      </c>
      <c r="C2459">
        <v>23</v>
      </c>
      <c r="D2459" s="2">
        <v>4790.3870361600002</v>
      </c>
    </row>
    <row r="2460" spans="1:4" x14ac:dyDescent="0.25">
      <c r="A2460">
        <v>2006</v>
      </c>
      <c r="B2460">
        <v>9</v>
      </c>
      <c r="C2460">
        <v>24</v>
      </c>
      <c r="D2460" s="2">
        <v>4924.9484697600001</v>
      </c>
    </row>
    <row r="2461" spans="1:4" x14ac:dyDescent="0.25">
      <c r="A2461">
        <v>2006</v>
      </c>
      <c r="B2461">
        <v>9</v>
      </c>
      <c r="C2461">
        <v>25</v>
      </c>
      <c r="D2461" s="2">
        <v>3338.7749890559999</v>
      </c>
    </row>
    <row r="2462" spans="1:4" x14ac:dyDescent="0.25">
      <c r="A2462">
        <v>2006</v>
      </c>
      <c r="B2462">
        <v>9</v>
      </c>
      <c r="C2462">
        <v>26</v>
      </c>
      <c r="D2462" s="2">
        <v>2171.7726068736001</v>
      </c>
    </row>
    <row r="2463" spans="1:4" x14ac:dyDescent="0.25">
      <c r="A2463">
        <v>2006</v>
      </c>
      <c r="B2463">
        <v>9</v>
      </c>
      <c r="C2463">
        <v>27</v>
      </c>
      <c r="D2463" s="2">
        <v>2521.0940884992001</v>
      </c>
    </row>
    <row r="2464" spans="1:4" x14ac:dyDescent="0.25">
      <c r="A2464">
        <v>2006</v>
      </c>
      <c r="B2464">
        <v>9</v>
      </c>
      <c r="C2464">
        <v>28</v>
      </c>
      <c r="D2464" s="2">
        <v>2430.2528879616002</v>
      </c>
    </row>
    <row r="2465" spans="1:4" x14ac:dyDescent="0.25">
      <c r="A2465">
        <v>2006</v>
      </c>
      <c r="B2465">
        <v>9</v>
      </c>
      <c r="C2465">
        <v>29</v>
      </c>
      <c r="D2465" s="2">
        <v>2031.1926073344</v>
      </c>
    </row>
    <row r="2466" spans="1:4" x14ac:dyDescent="0.25">
      <c r="A2466">
        <v>2006</v>
      </c>
      <c r="B2466">
        <v>9</v>
      </c>
      <c r="C2466">
        <v>30</v>
      </c>
      <c r="D2466" s="2">
        <v>1675.779162624</v>
      </c>
    </row>
    <row r="2467" spans="1:4" x14ac:dyDescent="0.25">
      <c r="A2467">
        <v>2006</v>
      </c>
      <c r="B2467">
        <v>10</v>
      </c>
      <c r="C2467">
        <v>1</v>
      </c>
      <c r="D2467" s="2">
        <v>1870.4528584704001</v>
      </c>
    </row>
    <row r="2468" spans="1:4" x14ac:dyDescent="0.25">
      <c r="A2468">
        <v>2006</v>
      </c>
      <c r="B2468">
        <v>10</v>
      </c>
      <c r="C2468">
        <v>2</v>
      </c>
      <c r="D2468" s="2">
        <v>2062.9001742336</v>
      </c>
    </row>
    <row r="2469" spans="1:4" x14ac:dyDescent="0.25">
      <c r="A2469">
        <v>2006</v>
      </c>
      <c r="B2469">
        <v>10</v>
      </c>
      <c r="C2469">
        <v>3</v>
      </c>
      <c r="D2469" s="2">
        <v>4647.26260224</v>
      </c>
    </row>
    <row r="2470" spans="1:4" x14ac:dyDescent="0.25">
      <c r="A2470">
        <v>2006</v>
      </c>
      <c r="B2470">
        <v>10</v>
      </c>
      <c r="C2470">
        <v>4</v>
      </c>
      <c r="D2470" s="2">
        <v>6059.6683407359997</v>
      </c>
    </row>
    <row r="2471" spans="1:4" x14ac:dyDescent="0.25">
      <c r="A2471">
        <v>2006</v>
      </c>
      <c r="B2471">
        <v>10</v>
      </c>
      <c r="C2471">
        <v>5</v>
      </c>
      <c r="D2471" s="2">
        <v>18311.119884288</v>
      </c>
    </row>
    <row r="2472" spans="1:4" x14ac:dyDescent="0.25">
      <c r="A2472">
        <v>2006</v>
      </c>
      <c r="B2472">
        <v>10</v>
      </c>
      <c r="C2472">
        <v>6</v>
      </c>
      <c r="D2472" s="2">
        <v>15056.20113408</v>
      </c>
    </row>
    <row r="2473" spans="1:4" x14ac:dyDescent="0.25">
      <c r="A2473">
        <v>2006</v>
      </c>
      <c r="B2473">
        <v>10</v>
      </c>
      <c r="C2473">
        <v>7</v>
      </c>
      <c r="D2473" s="2">
        <v>13004.016943103999</v>
      </c>
    </row>
    <row r="2474" spans="1:4" x14ac:dyDescent="0.25">
      <c r="A2474">
        <v>2006</v>
      </c>
      <c r="B2474">
        <v>10</v>
      </c>
      <c r="C2474">
        <v>8</v>
      </c>
      <c r="D2474" s="2">
        <v>8797.8711859199993</v>
      </c>
    </row>
    <row r="2475" spans="1:4" x14ac:dyDescent="0.25">
      <c r="A2475">
        <v>2006</v>
      </c>
      <c r="B2475">
        <v>10</v>
      </c>
      <c r="C2475">
        <v>9</v>
      </c>
      <c r="D2475" s="2">
        <v>8187.2069345279997</v>
      </c>
    </row>
    <row r="2476" spans="1:4" x14ac:dyDescent="0.25">
      <c r="A2476">
        <v>2006</v>
      </c>
      <c r="B2476">
        <v>10</v>
      </c>
      <c r="C2476">
        <v>10</v>
      </c>
      <c r="D2476" s="2">
        <v>6799.5115683840004</v>
      </c>
    </row>
    <row r="2477" spans="1:4" x14ac:dyDescent="0.25">
      <c r="A2477">
        <v>2006</v>
      </c>
      <c r="B2477">
        <v>10</v>
      </c>
      <c r="C2477">
        <v>11</v>
      </c>
      <c r="D2477" s="2">
        <v>6879.7591142399997</v>
      </c>
    </row>
    <row r="2478" spans="1:4" x14ac:dyDescent="0.25">
      <c r="A2478">
        <v>2006</v>
      </c>
      <c r="B2478">
        <v>10</v>
      </c>
      <c r="C2478">
        <v>12</v>
      </c>
      <c r="D2478" s="2">
        <v>7655.3222860799997</v>
      </c>
    </row>
    <row r="2479" spans="1:4" x14ac:dyDescent="0.25">
      <c r="A2479">
        <v>2006</v>
      </c>
      <c r="B2479">
        <v>10</v>
      </c>
      <c r="C2479">
        <v>13</v>
      </c>
      <c r="D2479" s="2">
        <v>8141.211389952</v>
      </c>
    </row>
    <row r="2480" spans="1:4" x14ac:dyDescent="0.25">
      <c r="A2480">
        <v>2006</v>
      </c>
      <c r="B2480">
        <v>10</v>
      </c>
      <c r="C2480">
        <v>14</v>
      </c>
      <c r="D2480" s="2">
        <v>9004.1171650560009</v>
      </c>
    </row>
    <row r="2481" spans="1:4" x14ac:dyDescent="0.25">
      <c r="A2481">
        <v>2006</v>
      </c>
      <c r="B2481">
        <v>10</v>
      </c>
      <c r="C2481">
        <v>15</v>
      </c>
      <c r="D2481" s="2">
        <v>6939.2108021759996</v>
      </c>
    </row>
    <row r="2482" spans="1:4" x14ac:dyDescent="0.25">
      <c r="A2482">
        <v>2006</v>
      </c>
      <c r="B2482">
        <v>10</v>
      </c>
      <c r="C2482">
        <v>16</v>
      </c>
      <c r="D2482" s="2">
        <v>5210.2187089919998</v>
      </c>
    </row>
    <row r="2483" spans="1:4" x14ac:dyDescent="0.25">
      <c r="A2483">
        <v>2006</v>
      </c>
      <c r="B2483">
        <v>10</v>
      </c>
      <c r="C2483">
        <v>17</v>
      </c>
      <c r="D2483" s="2">
        <v>36382.231102464</v>
      </c>
    </row>
    <row r="2484" spans="1:4" x14ac:dyDescent="0.25">
      <c r="A2484">
        <v>2006</v>
      </c>
      <c r="B2484">
        <v>10</v>
      </c>
      <c r="C2484">
        <v>18</v>
      </c>
      <c r="D2484" s="2">
        <v>342657.02080512</v>
      </c>
    </row>
    <row r="2485" spans="1:4" x14ac:dyDescent="0.25">
      <c r="A2485">
        <v>2006</v>
      </c>
      <c r="B2485">
        <v>10</v>
      </c>
      <c r="C2485">
        <v>19</v>
      </c>
      <c r="D2485" s="2">
        <v>323745.83847935998</v>
      </c>
    </row>
    <row r="2486" spans="1:4" x14ac:dyDescent="0.25">
      <c r="A2486">
        <v>2006</v>
      </c>
      <c r="B2486">
        <v>10</v>
      </c>
      <c r="C2486">
        <v>20</v>
      </c>
      <c r="D2486" s="2">
        <v>270134.11676160002</v>
      </c>
    </row>
    <row r="2487" spans="1:4" x14ac:dyDescent="0.25">
      <c r="A2487">
        <v>2006</v>
      </c>
      <c r="B2487">
        <v>10</v>
      </c>
      <c r="C2487">
        <v>21</v>
      </c>
      <c r="D2487" s="2">
        <v>216895.08943872</v>
      </c>
    </row>
    <row r="2488" spans="1:4" x14ac:dyDescent="0.25">
      <c r="A2488">
        <v>2006</v>
      </c>
      <c r="B2488">
        <v>10</v>
      </c>
      <c r="C2488">
        <v>22</v>
      </c>
      <c r="D2488" s="2">
        <v>139389.98715187199</v>
      </c>
    </row>
    <row r="2489" spans="1:4" x14ac:dyDescent="0.25">
      <c r="A2489">
        <v>2006</v>
      </c>
      <c r="B2489">
        <v>10</v>
      </c>
      <c r="C2489">
        <v>23</v>
      </c>
      <c r="D2489" s="2">
        <v>110188.19880345601</v>
      </c>
    </row>
    <row r="2490" spans="1:4" x14ac:dyDescent="0.25">
      <c r="A2490">
        <v>2006</v>
      </c>
      <c r="B2490">
        <v>10</v>
      </c>
      <c r="C2490">
        <v>24</v>
      </c>
      <c r="D2490" s="2">
        <v>74680.127705088002</v>
      </c>
    </row>
    <row r="2491" spans="1:4" x14ac:dyDescent="0.25">
      <c r="A2491">
        <v>2006</v>
      </c>
      <c r="B2491">
        <v>10</v>
      </c>
      <c r="C2491">
        <v>25</v>
      </c>
      <c r="D2491" s="2">
        <v>59075.405236224004</v>
      </c>
    </row>
    <row r="2492" spans="1:4" x14ac:dyDescent="0.25">
      <c r="A2492">
        <v>2006</v>
      </c>
      <c r="B2492">
        <v>10</v>
      </c>
      <c r="C2492">
        <v>26</v>
      </c>
      <c r="D2492" s="2">
        <v>44482.340090880003</v>
      </c>
    </row>
    <row r="2493" spans="1:4" x14ac:dyDescent="0.25">
      <c r="A2493">
        <v>2006</v>
      </c>
      <c r="B2493">
        <v>10</v>
      </c>
      <c r="C2493">
        <v>27</v>
      </c>
      <c r="D2493" s="2">
        <v>33175.509811199998</v>
      </c>
    </row>
    <row r="2494" spans="1:4" x14ac:dyDescent="0.25">
      <c r="A2494">
        <v>2006</v>
      </c>
      <c r="B2494">
        <v>10</v>
      </c>
      <c r="C2494">
        <v>28</v>
      </c>
      <c r="D2494" s="2">
        <v>129376.659234816</v>
      </c>
    </row>
    <row r="2495" spans="1:4" x14ac:dyDescent="0.25">
      <c r="A2495">
        <v>2006</v>
      </c>
      <c r="B2495">
        <v>10</v>
      </c>
      <c r="C2495">
        <v>29</v>
      </c>
      <c r="D2495" s="2">
        <v>250039.609344</v>
      </c>
    </row>
    <row r="2496" spans="1:4" x14ac:dyDescent="0.25">
      <c r="A2496">
        <v>2006</v>
      </c>
      <c r="B2496">
        <v>10</v>
      </c>
      <c r="C2496">
        <v>30</v>
      </c>
      <c r="D2496" s="2">
        <v>210094.43613695999</v>
      </c>
    </row>
    <row r="2497" spans="1:4" x14ac:dyDescent="0.25">
      <c r="A2497">
        <v>2006</v>
      </c>
      <c r="B2497">
        <v>10</v>
      </c>
      <c r="C2497">
        <v>31</v>
      </c>
      <c r="D2497" s="2">
        <v>156580.57728</v>
      </c>
    </row>
    <row r="2498" spans="1:4" x14ac:dyDescent="0.25">
      <c r="A2498">
        <v>2006</v>
      </c>
      <c r="B2498">
        <v>11</v>
      </c>
      <c r="C2498">
        <v>1</v>
      </c>
      <c r="D2498" s="2">
        <v>98843.93597952</v>
      </c>
    </row>
    <row r="2499" spans="1:4" x14ac:dyDescent="0.25">
      <c r="A2499">
        <v>2006</v>
      </c>
      <c r="B2499">
        <v>11</v>
      </c>
      <c r="C2499">
        <v>2</v>
      </c>
      <c r="D2499" s="2">
        <v>71665.706935295995</v>
      </c>
    </row>
    <row r="2500" spans="1:4" x14ac:dyDescent="0.25">
      <c r="A2500">
        <v>2006</v>
      </c>
      <c r="B2500">
        <v>11</v>
      </c>
      <c r="C2500">
        <v>3</v>
      </c>
      <c r="D2500" s="2">
        <v>49108.562178048</v>
      </c>
    </row>
    <row r="2501" spans="1:4" x14ac:dyDescent="0.25">
      <c r="A2501">
        <v>2006</v>
      </c>
      <c r="B2501">
        <v>11</v>
      </c>
      <c r="C2501">
        <v>4</v>
      </c>
      <c r="D2501" s="2">
        <v>47818.729672704001</v>
      </c>
    </row>
    <row r="2502" spans="1:4" x14ac:dyDescent="0.25">
      <c r="A2502">
        <v>2006</v>
      </c>
      <c r="B2502">
        <v>11</v>
      </c>
      <c r="C2502">
        <v>5</v>
      </c>
      <c r="D2502" s="2">
        <v>37130.881987583998</v>
      </c>
    </row>
    <row r="2503" spans="1:4" x14ac:dyDescent="0.25">
      <c r="A2503">
        <v>2006</v>
      </c>
      <c r="B2503">
        <v>11</v>
      </c>
      <c r="C2503">
        <v>6</v>
      </c>
      <c r="D2503" s="2">
        <v>29129.859145728002</v>
      </c>
    </row>
    <row r="2504" spans="1:4" x14ac:dyDescent="0.25">
      <c r="A2504">
        <v>2006</v>
      </c>
      <c r="B2504">
        <v>11</v>
      </c>
      <c r="C2504">
        <v>7</v>
      </c>
      <c r="D2504" s="2">
        <v>30501.407139840001</v>
      </c>
    </row>
    <row r="2505" spans="1:4" x14ac:dyDescent="0.25">
      <c r="A2505">
        <v>2006</v>
      </c>
      <c r="B2505">
        <v>11</v>
      </c>
      <c r="C2505">
        <v>8</v>
      </c>
      <c r="D2505" s="2">
        <v>55488.242073599999</v>
      </c>
    </row>
    <row r="2506" spans="1:4" x14ac:dyDescent="0.25">
      <c r="A2506">
        <v>2006</v>
      </c>
      <c r="B2506">
        <v>11</v>
      </c>
      <c r="C2506">
        <v>9</v>
      </c>
      <c r="D2506" s="2">
        <v>50777.36861184</v>
      </c>
    </row>
    <row r="2507" spans="1:4" x14ac:dyDescent="0.25">
      <c r="A2507">
        <v>2006</v>
      </c>
      <c r="B2507">
        <v>11</v>
      </c>
      <c r="C2507">
        <v>10</v>
      </c>
      <c r="D2507" s="2">
        <v>47539.331205119997</v>
      </c>
    </row>
    <row r="2508" spans="1:4" x14ac:dyDescent="0.25">
      <c r="A2508">
        <v>2006</v>
      </c>
      <c r="B2508">
        <v>11</v>
      </c>
      <c r="C2508">
        <v>11</v>
      </c>
      <c r="D2508" s="2">
        <v>44649.685582847997</v>
      </c>
    </row>
    <row r="2509" spans="1:4" x14ac:dyDescent="0.25">
      <c r="A2509">
        <v>2006</v>
      </c>
      <c r="B2509">
        <v>11</v>
      </c>
      <c r="C2509">
        <v>12</v>
      </c>
      <c r="D2509" s="2">
        <v>37452.116828159997</v>
      </c>
    </row>
    <row r="2510" spans="1:4" x14ac:dyDescent="0.25">
      <c r="A2510">
        <v>2006</v>
      </c>
      <c r="B2510">
        <v>11</v>
      </c>
      <c r="C2510">
        <v>13</v>
      </c>
      <c r="D2510" s="2">
        <v>37966.875475968001</v>
      </c>
    </row>
    <row r="2511" spans="1:4" x14ac:dyDescent="0.25">
      <c r="A2511">
        <v>2006</v>
      </c>
      <c r="B2511">
        <v>11</v>
      </c>
      <c r="C2511">
        <v>14</v>
      </c>
      <c r="D2511" s="2">
        <v>40230.443446272002</v>
      </c>
    </row>
    <row r="2512" spans="1:4" x14ac:dyDescent="0.25">
      <c r="A2512">
        <v>2006</v>
      </c>
      <c r="B2512">
        <v>11</v>
      </c>
      <c r="C2512">
        <v>15</v>
      </c>
      <c r="D2512" s="2">
        <v>30652.115945472</v>
      </c>
    </row>
    <row r="2513" spans="1:4" x14ac:dyDescent="0.25">
      <c r="A2513">
        <v>2006</v>
      </c>
      <c r="B2513">
        <v>11</v>
      </c>
      <c r="C2513">
        <v>16</v>
      </c>
      <c r="D2513" s="2">
        <v>65710.996512768004</v>
      </c>
    </row>
    <row r="2514" spans="1:4" x14ac:dyDescent="0.25">
      <c r="A2514">
        <v>2006</v>
      </c>
      <c r="B2514">
        <v>11</v>
      </c>
      <c r="C2514">
        <v>17</v>
      </c>
      <c r="D2514" s="2">
        <v>293164.51000319998</v>
      </c>
    </row>
    <row r="2515" spans="1:4" x14ac:dyDescent="0.25">
      <c r="A2515">
        <v>2006</v>
      </c>
      <c r="B2515">
        <v>11</v>
      </c>
      <c r="C2515">
        <v>18</v>
      </c>
      <c r="D2515" s="2">
        <v>298896.01155072002</v>
      </c>
    </row>
    <row r="2516" spans="1:4" x14ac:dyDescent="0.25">
      <c r="A2516">
        <v>2006</v>
      </c>
      <c r="B2516">
        <v>11</v>
      </c>
      <c r="C2516">
        <v>19</v>
      </c>
      <c r="D2516" s="2">
        <v>242593.87668479999</v>
      </c>
    </row>
    <row r="2517" spans="1:4" x14ac:dyDescent="0.25">
      <c r="A2517">
        <v>2006</v>
      </c>
      <c r="B2517">
        <v>11</v>
      </c>
      <c r="C2517">
        <v>20</v>
      </c>
      <c r="D2517" s="2">
        <v>171043.07705856001</v>
      </c>
    </row>
    <row r="2518" spans="1:4" x14ac:dyDescent="0.25">
      <c r="A2518">
        <v>2006</v>
      </c>
      <c r="B2518">
        <v>11</v>
      </c>
      <c r="C2518">
        <v>21</v>
      </c>
      <c r="D2518" s="2">
        <v>122296.77057024</v>
      </c>
    </row>
    <row r="2519" spans="1:4" x14ac:dyDescent="0.25">
      <c r="A2519">
        <v>2006</v>
      </c>
      <c r="B2519">
        <v>11</v>
      </c>
      <c r="C2519">
        <v>22</v>
      </c>
      <c r="D2519" s="2">
        <v>98833.660379135996</v>
      </c>
    </row>
    <row r="2520" spans="1:4" x14ac:dyDescent="0.25">
      <c r="A2520">
        <v>2006</v>
      </c>
      <c r="B2520">
        <v>11</v>
      </c>
      <c r="C2520">
        <v>23</v>
      </c>
      <c r="D2520" s="2">
        <v>69793.345751040004</v>
      </c>
    </row>
    <row r="2521" spans="1:4" x14ac:dyDescent="0.25">
      <c r="A2521">
        <v>2006</v>
      </c>
      <c r="B2521">
        <v>11</v>
      </c>
      <c r="C2521">
        <v>24</v>
      </c>
      <c r="D2521" s="2">
        <v>57954.386165759999</v>
      </c>
    </row>
    <row r="2522" spans="1:4" x14ac:dyDescent="0.25">
      <c r="A2522">
        <v>2006</v>
      </c>
      <c r="B2522">
        <v>11</v>
      </c>
      <c r="C2522">
        <v>25</v>
      </c>
      <c r="D2522" s="2">
        <v>49362.026987520003</v>
      </c>
    </row>
    <row r="2523" spans="1:4" x14ac:dyDescent="0.25">
      <c r="A2523">
        <v>2006</v>
      </c>
      <c r="B2523">
        <v>11</v>
      </c>
      <c r="C2523">
        <v>26</v>
      </c>
      <c r="D2523" s="2">
        <v>37105.192986624003</v>
      </c>
    </row>
    <row r="2524" spans="1:4" x14ac:dyDescent="0.25">
      <c r="A2524">
        <v>2006</v>
      </c>
      <c r="B2524">
        <v>11</v>
      </c>
      <c r="C2524">
        <v>27</v>
      </c>
      <c r="D2524" s="2">
        <v>30055.641808896002</v>
      </c>
    </row>
    <row r="2525" spans="1:4" x14ac:dyDescent="0.25">
      <c r="A2525">
        <v>2006</v>
      </c>
      <c r="B2525">
        <v>11</v>
      </c>
      <c r="C2525">
        <v>28</v>
      </c>
      <c r="D2525" s="2">
        <v>22205.327772672001</v>
      </c>
    </row>
    <row r="2526" spans="1:4" x14ac:dyDescent="0.25">
      <c r="A2526">
        <v>2006</v>
      </c>
      <c r="B2526">
        <v>11</v>
      </c>
      <c r="C2526">
        <v>29</v>
      </c>
      <c r="D2526" s="2">
        <v>28379.495660543998</v>
      </c>
    </row>
    <row r="2527" spans="1:4" x14ac:dyDescent="0.25">
      <c r="A2527">
        <v>2006</v>
      </c>
      <c r="B2527">
        <v>11</v>
      </c>
      <c r="C2527">
        <v>30</v>
      </c>
      <c r="D2527" s="2">
        <v>24104.356586496</v>
      </c>
    </row>
    <row r="2528" spans="1:4" x14ac:dyDescent="0.25">
      <c r="A2528">
        <v>2006</v>
      </c>
      <c r="B2528">
        <v>12</v>
      </c>
      <c r="C2528">
        <v>1</v>
      </c>
      <c r="D2528" s="2">
        <v>115673.90146560001</v>
      </c>
    </row>
    <row r="2529" spans="1:4" x14ac:dyDescent="0.25">
      <c r="A2529">
        <v>2006</v>
      </c>
      <c r="B2529">
        <v>12</v>
      </c>
      <c r="C2529">
        <v>2</v>
      </c>
      <c r="D2529" s="2">
        <v>367900.74574848003</v>
      </c>
    </row>
    <row r="2530" spans="1:4" x14ac:dyDescent="0.25">
      <c r="A2530">
        <v>2006</v>
      </c>
      <c r="B2530">
        <v>12</v>
      </c>
      <c r="C2530">
        <v>3</v>
      </c>
      <c r="D2530" s="2">
        <v>391859.20512</v>
      </c>
    </row>
    <row r="2531" spans="1:4" x14ac:dyDescent="0.25">
      <c r="A2531">
        <v>2006</v>
      </c>
      <c r="B2531">
        <v>12</v>
      </c>
      <c r="C2531">
        <v>4</v>
      </c>
      <c r="D2531" s="2">
        <v>331944.09576191998</v>
      </c>
    </row>
    <row r="2532" spans="1:4" x14ac:dyDescent="0.25">
      <c r="A2532">
        <v>2006</v>
      </c>
      <c r="B2532">
        <v>12</v>
      </c>
      <c r="C2532">
        <v>5</v>
      </c>
      <c r="D2532" s="2">
        <v>306271.60915968003</v>
      </c>
    </row>
    <row r="2533" spans="1:4" x14ac:dyDescent="0.25">
      <c r="A2533">
        <v>2006</v>
      </c>
      <c r="B2533">
        <v>12</v>
      </c>
      <c r="C2533">
        <v>6</v>
      </c>
      <c r="D2533" s="2">
        <v>209963.13679871999</v>
      </c>
    </row>
    <row r="2534" spans="1:4" x14ac:dyDescent="0.25">
      <c r="A2534">
        <v>2006</v>
      </c>
      <c r="B2534">
        <v>12</v>
      </c>
      <c r="C2534">
        <v>7</v>
      </c>
      <c r="D2534" s="2">
        <v>169885.03320576</v>
      </c>
    </row>
    <row r="2535" spans="1:4" x14ac:dyDescent="0.25">
      <c r="A2535">
        <v>2006</v>
      </c>
      <c r="B2535">
        <v>12</v>
      </c>
      <c r="C2535">
        <v>8</v>
      </c>
      <c r="D2535" s="2">
        <v>120867.97280256001</v>
      </c>
    </row>
    <row r="2536" spans="1:4" x14ac:dyDescent="0.25">
      <c r="A2536">
        <v>2006</v>
      </c>
      <c r="B2536">
        <v>12</v>
      </c>
      <c r="C2536">
        <v>9</v>
      </c>
      <c r="D2536" s="2">
        <v>82954.921900032001</v>
      </c>
    </row>
    <row r="2537" spans="1:4" x14ac:dyDescent="0.25">
      <c r="A2537">
        <v>2006</v>
      </c>
      <c r="B2537">
        <v>12</v>
      </c>
      <c r="C2537">
        <v>10</v>
      </c>
      <c r="D2537" s="2">
        <v>61756.358307839997</v>
      </c>
    </row>
    <row r="2538" spans="1:4" x14ac:dyDescent="0.25">
      <c r="A2538">
        <v>2006</v>
      </c>
      <c r="B2538">
        <v>12</v>
      </c>
      <c r="C2538">
        <v>11</v>
      </c>
      <c r="D2538" s="2">
        <v>44100.022514687997</v>
      </c>
    </row>
    <row r="2539" spans="1:4" x14ac:dyDescent="0.25">
      <c r="A2539">
        <v>2006</v>
      </c>
      <c r="B2539">
        <v>12</v>
      </c>
      <c r="C2539">
        <v>12</v>
      </c>
      <c r="D2539" s="2">
        <v>33579.194111999997</v>
      </c>
    </row>
    <row r="2540" spans="1:4" x14ac:dyDescent="0.25">
      <c r="A2540">
        <v>2006</v>
      </c>
      <c r="B2540">
        <v>12</v>
      </c>
      <c r="C2540">
        <v>13</v>
      </c>
      <c r="D2540" s="2">
        <v>55030.243885055999</v>
      </c>
    </row>
    <row r="2541" spans="1:4" x14ac:dyDescent="0.25">
      <c r="A2541">
        <v>2006</v>
      </c>
      <c r="B2541">
        <v>12</v>
      </c>
      <c r="C2541">
        <v>14</v>
      </c>
      <c r="D2541" s="2">
        <v>117317.99752704</v>
      </c>
    </row>
    <row r="2542" spans="1:4" x14ac:dyDescent="0.25">
      <c r="A2542">
        <v>2006</v>
      </c>
      <c r="B2542">
        <v>12</v>
      </c>
      <c r="C2542">
        <v>15</v>
      </c>
      <c r="D2542" s="2">
        <v>121017.21366528</v>
      </c>
    </row>
    <row r="2543" spans="1:4" x14ac:dyDescent="0.25">
      <c r="A2543">
        <v>2006</v>
      </c>
      <c r="B2543">
        <v>12</v>
      </c>
      <c r="C2543">
        <v>16</v>
      </c>
      <c r="D2543" s="2">
        <v>88904.494522367997</v>
      </c>
    </row>
    <row r="2544" spans="1:4" x14ac:dyDescent="0.25">
      <c r="A2544">
        <v>2006</v>
      </c>
      <c r="B2544">
        <v>12</v>
      </c>
      <c r="C2544">
        <v>17</v>
      </c>
      <c r="D2544" s="2">
        <v>72834.923464703999</v>
      </c>
    </row>
    <row r="2545" spans="1:4" x14ac:dyDescent="0.25">
      <c r="A2545">
        <v>2006</v>
      </c>
      <c r="B2545">
        <v>12</v>
      </c>
      <c r="C2545">
        <v>18</v>
      </c>
      <c r="D2545" s="2">
        <v>60854.878255103999</v>
      </c>
    </row>
    <row r="2546" spans="1:4" x14ac:dyDescent="0.25">
      <c r="A2546">
        <v>2006</v>
      </c>
      <c r="B2546">
        <v>12</v>
      </c>
      <c r="C2546">
        <v>19</v>
      </c>
      <c r="D2546" s="2">
        <v>60911.067847680002</v>
      </c>
    </row>
    <row r="2547" spans="1:4" x14ac:dyDescent="0.25">
      <c r="A2547">
        <v>2006</v>
      </c>
      <c r="B2547">
        <v>12</v>
      </c>
      <c r="C2547">
        <v>20</v>
      </c>
      <c r="D2547" s="2">
        <v>67313.011544063993</v>
      </c>
    </row>
    <row r="2548" spans="1:4" x14ac:dyDescent="0.25">
      <c r="A2548">
        <v>2006</v>
      </c>
      <c r="B2548">
        <v>12</v>
      </c>
      <c r="C2548">
        <v>21</v>
      </c>
      <c r="D2548" s="2">
        <v>56906.274926591999</v>
      </c>
    </row>
    <row r="2549" spans="1:4" x14ac:dyDescent="0.25">
      <c r="A2549">
        <v>2006</v>
      </c>
      <c r="B2549">
        <v>12</v>
      </c>
      <c r="C2549">
        <v>22</v>
      </c>
      <c r="D2549" s="2">
        <v>103280.548773888</v>
      </c>
    </row>
    <row r="2550" spans="1:4" x14ac:dyDescent="0.25">
      <c r="A2550">
        <v>2006</v>
      </c>
      <c r="B2550">
        <v>12</v>
      </c>
      <c r="C2550">
        <v>23</v>
      </c>
      <c r="D2550" s="2">
        <v>259825.89542399999</v>
      </c>
    </row>
    <row r="2551" spans="1:4" x14ac:dyDescent="0.25">
      <c r="A2551">
        <v>2006</v>
      </c>
      <c r="B2551">
        <v>12</v>
      </c>
      <c r="C2551">
        <v>24</v>
      </c>
      <c r="D2551" s="2">
        <v>228602.74968576001</v>
      </c>
    </row>
    <row r="2552" spans="1:4" x14ac:dyDescent="0.25">
      <c r="A2552">
        <v>2006</v>
      </c>
      <c r="B2552">
        <v>12</v>
      </c>
      <c r="C2552">
        <v>25</v>
      </c>
      <c r="D2552" s="2">
        <v>175137.82225920001</v>
      </c>
    </row>
    <row r="2553" spans="1:4" x14ac:dyDescent="0.25">
      <c r="A2553">
        <v>2006</v>
      </c>
      <c r="B2553">
        <v>12</v>
      </c>
      <c r="C2553">
        <v>26</v>
      </c>
      <c r="D2553" s="2">
        <v>211126.8893184</v>
      </c>
    </row>
    <row r="2554" spans="1:4" x14ac:dyDescent="0.25">
      <c r="A2554">
        <v>2006</v>
      </c>
      <c r="B2554">
        <v>12</v>
      </c>
      <c r="C2554">
        <v>27</v>
      </c>
      <c r="D2554" s="2">
        <v>309501.08356608002</v>
      </c>
    </row>
    <row r="2555" spans="1:4" x14ac:dyDescent="0.25">
      <c r="A2555">
        <v>2006</v>
      </c>
      <c r="B2555">
        <v>12</v>
      </c>
      <c r="C2555">
        <v>28</v>
      </c>
      <c r="D2555" s="2">
        <v>238746.23520768</v>
      </c>
    </row>
    <row r="2556" spans="1:4" x14ac:dyDescent="0.25">
      <c r="A2556">
        <v>2006</v>
      </c>
      <c r="B2556">
        <v>12</v>
      </c>
      <c r="C2556">
        <v>29</v>
      </c>
      <c r="D2556" s="2">
        <v>188628.21762047999</v>
      </c>
    </row>
    <row r="2557" spans="1:4" x14ac:dyDescent="0.25">
      <c r="A2557">
        <v>2006</v>
      </c>
      <c r="B2557">
        <v>12</v>
      </c>
      <c r="C2557">
        <v>30</v>
      </c>
      <c r="D2557" s="2">
        <v>133925.32500479999</v>
      </c>
    </row>
    <row r="2558" spans="1:4" x14ac:dyDescent="0.25">
      <c r="A2558">
        <v>2006</v>
      </c>
      <c r="B2558">
        <v>12</v>
      </c>
      <c r="C2558">
        <v>31</v>
      </c>
      <c r="D2558" s="2">
        <v>113085.42879744001</v>
      </c>
    </row>
    <row r="2559" spans="1:4" x14ac:dyDescent="0.25">
      <c r="A2559">
        <v>2007</v>
      </c>
      <c r="B2559">
        <v>1</v>
      </c>
      <c r="C2559">
        <v>1</v>
      </c>
      <c r="D2559" s="2">
        <v>314751.42604799999</v>
      </c>
    </row>
    <row r="2560" spans="1:4" x14ac:dyDescent="0.25">
      <c r="A2560">
        <v>2007</v>
      </c>
      <c r="B2560">
        <v>1</v>
      </c>
      <c r="C2560">
        <v>2</v>
      </c>
      <c r="D2560" s="2">
        <v>420565.64428800001</v>
      </c>
    </row>
    <row r="2561" spans="1:4" x14ac:dyDescent="0.25">
      <c r="A2561">
        <v>2007</v>
      </c>
      <c r="B2561">
        <v>1</v>
      </c>
      <c r="C2561">
        <v>3</v>
      </c>
      <c r="D2561" s="2">
        <v>234401.12418816</v>
      </c>
    </row>
    <row r="2562" spans="1:4" x14ac:dyDescent="0.25">
      <c r="A2562">
        <v>2007</v>
      </c>
      <c r="B2562">
        <v>1</v>
      </c>
      <c r="C2562">
        <v>4</v>
      </c>
      <c r="D2562" s="2">
        <v>172767.09445631999</v>
      </c>
    </row>
    <row r="2563" spans="1:4" x14ac:dyDescent="0.25">
      <c r="A2563">
        <v>2007</v>
      </c>
      <c r="B2563">
        <v>1</v>
      </c>
      <c r="C2563">
        <v>5</v>
      </c>
      <c r="D2563" s="2">
        <v>205471.23148799999</v>
      </c>
    </row>
    <row r="2564" spans="1:4" x14ac:dyDescent="0.25">
      <c r="A2564">
        <v>2007</v>
      </c>
      <c r="B2564">
        <v>1</v>
      </c>
      <c r="C2564">
        <v>6</v>
      </c>
      <c r="D2564" s="2">
        <v>338107.86572083202</v>
      </c>
    </row>
    <row r="2565" spans="1:4" x14ac:dyDescent="0.25">
      <c r="A2565">
        <v>2007</v>
      </c>
      <c r="B2565">
        <v>1</v>
      </c>
      <c r="C2565">
        <v>7</v>
      </c>
      <c r="D2565" s="2">
        <v>423383.40148377599</v>
      </c>
    </row>
    <row r="2566" spans="1:4" x14ac:dyDescent="0.25">
      <c r="A2566">
        <v>2007</v>
      </c>
      <c r="B2566">
        <v>1</v>
      </c>
      <c r="C2566">
        <v>8</v>
      </c>
      <c r="D2566" s="2">
        <v>297473.73797376</v>
      </c>
    </row>
    <row r="2567" spans="1:4" x14ac:dyDescent="0.25">
      <c r="A2567">
        <v>2007</v>
      </c>
      <c r="B2567">
        <v>1</v>
      </c>
      <c r="C2567">
        <v>9</v>
      </c>
      <c r="D2567" s="2">
        <v>318113.62695935997</v>
      </c>
    </row>
    <row r="2568" spans="1:4" x14ac:dyDescent="0.25">
      <c r="A2568">
        <v>2007</v>
      </c>
      <c r="B2568">
        <v>1</v>
      </c>
      <c r="C2568">
        <v>10</v>
      </c>
      <c r="D2568" s="2">
        <v>215811.86989823999</v>
      </c>
    </row>
    <row r="2569" spans="1:4" x14ac:dyDescent="0.25">
      <c r="A2569">
        <v>2007</v>
      </c>
      <c r="B2569">
        <v>1</v>
      </c>
      <c r="C2569">
        <v>11</v>
      </c>
      <c r="D2569" s="2">
        <v>138728.7604224</v>
      </c>
    </row>
    <row r="2570" spans="1:4" x14ac:dyDescent="0.25">
      <c r="A2570">
        <v>2007</v>
      </c>
      <c r="B2570">
        <v>1</v>
      </c>
      <c r="C2570">
        <v>12</v>
      </c>
      <c r="D2570" s="2">
        <v>98385.978567168</v>
      </c>
    </row>
    <row r="2571" spans="1:4" x14ac:dyDescent="0.25">
      <c r="A2571">
        <v>2007</v>
      </c>
      <c r="B2571">
        <v>1</v>
      </c>
      <c r="C2571">
        <v>13</v>
      </c>
      <c r="D2571" s="2">
        <v>105381.78672384001</v>
      </c>
    </row>
    <row r="2572" spans="1:4" x14ac:dyDescent="0.25">
      <c r="A2572">
        <v>2007</v>
      </c>
      <c r="B2572">
        <v>1</v>
      </c>
      <c r="C2572">
        <v>14</v>
      </c>
      <c r="D2572" s="2">
        <v>198776.84094259201</v>
      </c>
    </row>
    <row r="2573" spans="1:4" x14ac:dyDescent="0.25">
      <c r="A2573">
        <v>2007</v>
      </c>
      <c r="B2573">
        <v>1</v>
      </c>
      <c r="C2573">
        <v>15</v>
      </c>
      <c r="D2573" s="2">
        <v>320070.27253248001</v>
      </c>
    </row>
    <row r="2574" spans="1:4" x14ac:dyDescent="0.25">
      <c r="A2574">
        <v>2007</v>
      </c>
      <c r="B2574">
        <v>1</v>
      </c>
      <c r="C2574">
        <v>16</v>
      </c>
      <c r="D2574" s="2">
        <v>346261.63617791998</v>
      </c>
    </row>
    <row r="2575" spans="1:4" x14ac:dyDescent="0.25">
      <c r="A2575">
        <v>2007</v>
      </c>
      <c r="B2575">
        <v>1</v>
      </c>
      <c r="C2575">
        <v>17</v>
      </c>
      <c r="D2575" s="2">
        <v>296932.23014399997</v>
      </c>
    </row>
    <row r="2576" spans="1:4" x14ac:dyDescent="0.25">
      <c r="A2576">
        <v>2007</v>
      </c>
      <c r="B2576">
        <v>1</v>
      </c>
      <c r="C2576">
        <v>18</v>
      </c>
      <c r="D2576" s="2">
        <v>234660.46076928001</v>
      </c>
    </row>
    <row r="2577" spans="1:4" x14ac:dyDescent="0.25">
      <c r="A2577">
        <v>2007</v>
      </c>
      <c r="B2577">
        <v>1</v>
      </c>
      <c r="C2577">
        <v>19</v>
      </c>
      <c r="D2577" s="2">
        <v>175704.611328</v>
      </c>
    </row>
    <row r="2578" spans="1:4" x14ac:dyDescent="0.25">
      <c r="A2578">
        <v>2007</v>
      </c>
      <c r="B2578">
        <v>1</v>
      </c>
      <c r="C2578">
        <v>20</v>
      </c>
      <c r="D2578" s="2">
        <v>133582.80499199999</v>
      </c>
    </row>
    <row r="2579" spans="1:4" x14ac:dyDescent="0.25">
      <c r="A2579">
        <v>2007</v>
      </c>
      <c r="B2579">
        <v>1</v>
      </c>
      <c r="C2579">
        <v>21</v>
      </c>
      <c r="D2579" s="2">
        <v>106783.06056192001</v>
      </c>
    </row>
    <row r="2580" spans="1:4" x14ac:dyDescent="0.25">
      <c r="A2580">
        <v>2007</v>
      </c>
      <c r="B2580">
        <v>1</v>
      </c>
      <c r="C2580">
        <v>22</v>
      </c>
      <c r="D2580" s="2">
        <v>76039.442841600001</v>
      </c>
    </row>
    <row r="2581" spans="1:4" x14ac:dyDescent="0.25">
      <c r="A2581">
        <v>2007</v>
      </c>
      <c r="B2581">
        <v>1</v>
      </c>
      <c r="C2581">
        <v>23</v>
      </c>
      <c r="D2581" s="2">
        <v>51936.798855168003</v>
      </c>
    </row>
    <row r="2582" spans="1:4" x14ac:dyDescent="0.25">
      <c r="A2582">
        <v>2007</v>
      </c>
      <c r="B2582">
        <v>1</v>
      </c>
      <c r="C2582">
        <v>24</v>
      </c>
      <c r="D2582" s="2">
        <v>42047.756771328</v>
      </c>
    </row>
    <row r="2583" spans="1:4" x14ac:dyDescent="0.25">
      <c r="A2583">
        <v>2007</v>
      </c>
      <c r="B2583">
        <v>1</v>
      </c>
      <c r="C2583">
        <v>25</v>
      </c>
      <c r="D2583" s="2">
        <v>31967.392794624</v>
      </c>
    </row>
    <row r="2584" spans="1:4" x14ac:dyDescent="0.25">
      <c r="A2584">
        <v>2007</v>
      </c>
      <c r="B2584">
        <v>1</v>
      </c>
      <c r="C2584">
        <v>26</v>
      </c>
      <c r="D2584" s="2">
        <v>26835.464374272</v>
      </c>
    </row>
    <row r="2585" spans="1:4" x14ac:dyDescent="0.25">
      <c r="A2585">
        <v>2007</v>
      </c>
      <c r="B2585">
        <v>1</v>
      </c>
      <c r="C2585">
        <v>27</v>
      </c>
      <c r="D2585" s="2">
        <v>27535.673143296</v>
      </c>
    </row>
    <row r="2586" spans="1:4" x14ac:dyDescent="0.25">
      <c r="A2586">
        <v>2007</v>
      </c>
      <c r="B2586">
        <v>1</v>
      </c>
      <c r="C2586">
        <v>28</v>
      </c>
      <c r="D2586" s="2">
        <v>28446.776377343998</v>
      </c>
    </row>
    <row r="2587" spans="1:4" x14ac:dyDescent="0.25">
      <c r="A2587">
        <v>2007</v>
      </c>
      <c r="B2587">
        <v>1</v>
      </c>
      <c r="C2587">
        <v>29</v>
      </c>
      <c r="D2587" s="2">
        <v>21860.932055040001</v>
      </c>
    </row>
    <row r="2588" spans="1:4" x14ac:dyDescent="0.25">
      <c r="A2588">
        <v>2007</v>
      </c>
      <c r="B2588">
        <v>1</v>
      </c>
      <c r="C2588">
        <v>30</v>
      </c>
      <c r="D2588" s="2">
        <v>20037.420748799999</v>
      </c>
    </row>
    <row r="2589" spans="1:4" x14ac:dyDescent="0.25">
      <c r="A2589">
        <v>2007</v>
      </c>
      <c r="B2589">
        <v>1</v>
      </c>
      <c r="C2589">
        <v>31</v>
      </c>
      <c r="D2589" s="2">
        <v>17077.069209599998</v>
      </c>
    </row>
    <row r="2590" spans="1:4" x14ac:dyDescent="0.25">
      <c r="A2590">
        <v>2007</v>
      </c>
      <c r="B2590">
        <v>2</v>
      </c>
      <c r="C2590">
        <v>1</v>
      </c>
      <c r="D2590" s="2">
        <v>16519.740217343999</v>
      </c>
    </row>
    <row r="2591" spans="1:4" x14ac:dyDescent="0.25">
      <c r="A2591">
        <v>2007</v>
      </c>
      <c r="B2591">
        <v>2</v>
      </c>
      <c r="C2591">
        <v>2</v>
      </c>
      <c r="D2591" s="2">
        <v>15846.44373504</v>
      </c>
    </row>
    <row r="2592" spans="1:4" x14ac:dyDescent="0.25">
      <c r="A2592">
        <v>2007</v>
      </c>
      <c r="B2592">
        <v>2</v>
      </c>
      <c r="C2592">
        <v>3</v>
      </c>
      <c r="D2592" s="2">
        <v>14457.280425984</v>
      </c>
    </row>
    <row r="2593" spans="1:4" x14ac:dyDescent="0.25">
      <c r="A2593">
        <v>2007</v>
      </c>
      <c r="B2593">
        <v>2</v>
      </c>
      <c r="C2593">
        <v>4</v>
      </c>
      <c r="D2593" s="2">
        <v>13409.65850112</v>
      </c>
    </row>
    <row r="2594" spans="1:4" x14ac:dyDescent="0.25">
      <c r="A2594">
        <v>2007</v>
      </c>
      <c r="B2594">
        <v>2</v>
      </c>
      <c r="C2594">
        <v>5</v>
      </c>
      <c r="D2594" s="2">
        <v>12264.66302976</v>
      </c>
    </row>
    <row r="2595" spans="1:4" x14ac:dyDescent="0.25">
      <c r="A2595">
        <v>2007</v>
      </c>
      <c r="B2595">
        <v>2</v>
      </c>
      <c r="C2595">
        <v>6</v>
      </c>
      <c r="D2595" s="2">
        <v>11704.39815168</v>
      </c>
    </row>
    <row r="2596" spans="1:4" x14ac:dyDescent="0.25">
      <c r="A2596">
        <v>2007</v>
      </c>
      <c r="B2596">
        <v>2</v>
      </c>
      <c r="C2596">
        <v>7</v>
      </c>
      <c r="D2596" s="2">
        <v>11185.724989439999</v>
      </c>
    </row>
    <row r="2597" spans="1:4" x14ac:dyDescent="0.25">
      <c r="A2597">
        <v>2007</v>
      </c>
      <c r="B2597">
        <v>2</v>
      </c>
      <c r="C2597">
        <v>8</v>
      </c>
      <c r="D2597" s="2">
        <v>10459.093247999999</v>
      </c>
    </row>
    <row r="2598" spans="1:4" x14ac:dyDescent="0.25">
      <c r="A2598">
        <v>2007</v>
      </c>
      <c r="B2598">
        <v>2</v>
      </c>
      <c r="C2598">
        <v>9</v>
      </c>
      <c r="D2598" s="2">
        <v>10172.844380160001</v>
      </c>
    </row>
    <row r="2599" spans="1:4" x14ac:dyDescent="0.25">
      <c r="A2599">
        <v>2007</v>
      </c>
      <c r="B2599">
        <v>2</v>
      </c>
      <c r="C2599">
        <v>10</v>
      </c>
      <c r="D2599" s="2">
        <v>9333.1810344959995</v>
      </c>
    </row>
    <row r="2600" spans="1:4" x14ac:dyDescent="0.25">
      <c r="A2600">
        <v>2007</v>
      </c>
      <c r="B2600">
        <v>2</v>
      </c>
      <c r="C2600">
        <v>11</v>
      </c>
      <c r="D2600" s="2">
        <v>9039.1031377920008</v>
      </c>
    </row>
    <row r="2601" spans="1:4" x14ac:dyDescent="0.25">
      <c r="A2601">
        <v>2007</v>
      </c>
      <c r="B2601">
        <v>2</v>
      </c>
      <c r="C2601">
        <v>12</v>
      </c>
      <c r="D2601" s="2">
        <v>8448.9900871680002</v>
      </c>
    </row>
    <row r="2602" spans="1:4" x14ac:dyDescent="0.25">
      <c r="A2602">
        <v>2007</v>
      </c>
      <c r="B2602">
        <v>2</v>
      </c>
      <c r="C2602">
        <v>13</v>
      </c>
      <c r="D2602" s="2">
        <v>8215.5871641600006</v>
      </c>
    </row>
    <row r="2603" spans="1:4" x14ac:dyDescent="0.25">
      <c r="A2603">
        <v>2007</v>
      </c>
      <c r="B2603">
        <v>2</v>
      </c>
      <c r="C2603">
        <v>14</v>
      </c>
      <c r="D2603" s="2">
        <v>7922.9772103679998</v>
      </c>
    </row>
    <row r="2604" spans="1:4" x14ac:dyDescent="0.25">
      <c r="A2604">
        <v>2007</v>
      </c>
      <c r="B2604">
        <v>2</v>
      </c>
      <c r="C2604">
        <v>15</v>
      </c>
      <c r="D2604" s="2">
        <v>7694.4674304</v>
      </c>
    </row>
    <row r="2605" spans="1:4" x14ac:dyDescent="0.25">
      <c r="A2605">
        <v>2007</v>
      </c>
      <c r="B2605">
        <v>2</v>
      </c>
      <c r="C2605">
        <v>16</v>
      </c>
      <c r="D2605" s="2">
        <v>7432.1949634559996</v>
      </c>
    </row>
    <row r="2606" spans="1:4" x14ac:dyDescent="0.25">
      <c r="A2606">
        <v>2007</v>
      </c>
      <c r="B2606">
        <v>2</v>
      </c>
      <c r="C2606">
        <v>17</v>
      </c>
      <c r="D2606" s="2">
        <v>7134.20255232</v>
      </c>
    </row>
    <row r="2607" spans="1:4" x14ac:dyDescent="0.25">
      <c r="A2607">
        <v>2007</v>
      </c>
      <c r="B2607">
        <v>2</v>
      </c>
      <c r="C2607">
        <v>18</v>
      </c>
      <c r="D2607" s="2">
        <v>6842.0819128319999</v>
      </c>
    </row>
    <row r="2608" spans="1:4" x14ac:dyDescent="0.25">
      <c r="A2608">
        <v>2007</v>
      </c>
      <c r="B2608">
        <v>2</v>
      </c>
      <c r="C2608">
        <v>19</v>
      </c>
      <c r="D2608" s="2">
        <v>6895.4171719679998</v>
      </c>
    </row>
    <row r="2609" spans="1:4" x14ac:dyDescent="0.25">
      <c r="A2609">
        <v>2007</v>
      </c>
      <c r="B2609">
        <v>2</v>
      </c>
      <c r="C2609">
        <v>20</v>
      </c>
      <c r="D2609" s="2">
        <v>6470.6923560960004</v>
      </c>
    </row>
    <row r="2610" spans="1:4" x14ac:dyDescent="0.25">
      <c r="A2610">
        <v>2007</v>
      </c>
      <c r="B2610">
        <v>2</v>
      </c>
      <c r="C2610">
        <v>21</v>
      </c>
      <c r="D2610" s="2">
        <v>6372.7071667199998</v>
      </c>
    </row>
    <row r="2611" spans="1:4" x14ac:dyDescent="0.25">
      <c r="A2611">
        <v>2007</v>
      </c>
      <c r="B2611">
        <v>2</v>
      </c>
      <c r="C2611">
        <v>22</v>
      </c>
      <c r="D2611" s="2">
        <v>6101.2600565760004</v>
      </c>
    </row>
    <row r="2612" spans="1:4" x14ac:dyDescent="0.25">
      <c r="A2612">
        <v>2007</v>
      </c>
      <c r="B2612">
        <v>2</v>
      </c>
      <c r="C2612">
        <v>23</v>
      </c>
      <c r="D2612" s="2">
        <v>5983.09065216</v>
      </c>
    </row>
    <row r="2613" spans="1:4" x14ac:dyDescent="0.25">
      <c r="A2613">
        <v>2007</v>
      </c>
      <c r="B2613">
        <v>2</v>
      </c>
      <c r="C2613">
        <v>24</v>
      </c>
      <c r="D2613" s="2">
        <v>6306.2827499519999</v>
      </c>
    </row>
    <row r="2614" spans="1:4" x14ac:dyDescent="0.25">
      <c r="A2614">
        <v>2007</v>
      </c>
      <c r="B2614">
        <v>2</v>
      </c>
      <c r="C2614">
        <v>25</v>
      </c>
      <c r="D2614" s="2">
        <v>6297.4750924800001</v>
      </c>
    </row>
    <row r="2615" spans="1:4" x14ac:dyDescent="0.25">
      <c r="A2615">
        <v>2007</v>
      </c>
      <c r="B2615">
        <v>2</v>
      </c>
      <c r="C2615">
        <v>26</v>
      </c>
      <c r="D2615" s="2">
        <v>6313.7855692800003</v>
      </c>
    </row>
    <row r="2616" spans="1:4" x14ac:dyDescent="0.25">
      <c r="A2616">
        <v>2007</v>
      </c>
      <c r="B2616">
        <v>2</v>
      </c>
      <c r="C2616">
        <v>27</v>
      </c>
      <c r="D2616" s="2">
        <v>15711.88230144</v>
      </c>
    </row>
    <row r="2617" spans="1:4" x14ac:dyDescent="0.25">
      <c r="A2617">
        <v>2007</v>
      </c>
      <c r="B2617">
        <v>2</v>
      </c>
      <c r="C2617">
        <v>28</v>
      </c>
      <c r="D2617" s="2">
        <v>43979.569643520001</v>
      </c>
    </row>
    <row r="2618" spans="1:4" x14ac:dyDescent="0.25">
      <c r="A2618">
        <v>2007</v>
      </c>
      <c r="B2618">
        <v>3</v>
      </c>
      <c r="C2618">
        <v>1</v>
      </c>
      <c r="D2618" s="2">
        <v>55405.180970496003</v>
      </c>
    </row>
    <row r="2619" spans="1:4" x14ac:dyDescent="0.25">
      <c r="A2619">
        <v>2007</v>
      </c>
      <c r="B2619">
        <v>3</v>
      </c>
      <c r="C2619">
        <v>2</v>
      </c>
      <c r="D2619" s="2">
        <v>82260.258693120006</v>
      </c>
    </row>
    <row r="2620" spans="1:4" x14ac:dyDescent="0.25">
      <c r="A2620">
        <v>2007</v>
      </c>
      <c r="B2620">
        <v>3</v>
      </c>
      <c r="C2620">
        <v>3</v>
      </c>
      <c r="D2620" s="2">
        <v>147038.94835200001</v>
      </c>
    </row>
    <row r="2621" spans="1:4" x14ac:dyDescent="0.25">
      <c r="A2621">
        <v>2007</v>
      </c>
      <c r="B2621">
        <v>3</v>
      </c>
      <c r="C2621">
        <v>4</v>
      </c>
      <c r="D2621" s="2">
        <v>150056.38656000001</v>
      </c>
    </row>
    <row r="2622" spans="1:4" x14ac:dyDescent="0.25">
      <c r="A2622">
        <v>2007</v>
      </c>
      <c r="B2622">
        <v>3</v>
      </c>
      <c r="C2622">
        <v>5</v>
      </c>
      <c r="D2622" s="2">
        <v>155976.27411455999</v>
      </c>
    </row>
    <row r="2623" spans="1:4" x14ac:dyDescent="0.25">
      <c r="A2623">
        <v>2007</v>
      </c>
      <c r="B2623">
        <v>3</v>
      </c>
      <c r="C2623">
        <v>6</v>
      </c>
      <c r="D2623" s="2">
        <v>122262.51856896</v>
      </c>
    </row>
    <row r="2624" spans="1:4" x14ac:dyDescent="0.25">
      <c r="A2624">
        <v>2007</v>
      </c>
      <c r="B2624">
        <v>3</v>
      </c>
      <c r="C2624">
        <v>7</v>
      </c>
      <c r="D2624" s="2">
        <v>88673.538170879998</v>
      </c>
    </row>
    <row r="2625" spans="1:4" x14ac:dyDescent="0.25">
      <c r="A2625">
        <v>2007</v>
      </c>
      <c r="B2625">
        <v>3</v>
      </c>
      <c r="C2625">
        <v>8</v>
      </c>
      <c r="D2625" s="2">
        <v>78041.961630720005</v>
      </c>
    </row>
    <row r="2626" spans="1:4" x14ac:dyDescent="0.25">
      <c r="A2626">
        <v>2007</v>
      </c>
      <c r="B2626">
        <v>3</v>
      </c>
      <c r="C2626">
        <v>9</v>
      </c>
      <c r="D2626" s="2">
        <v>60391.171399680003</v>
      </c>
    </row>
    <row r="2627" spans="1:4" x14ac:dyDescent="0.25">
      <c r="A2627">
        <v>2007</v>
      </c>
      <c r="B2627">
        <v>3</v>
      </c>
      <c r="C2627">
        <v>10</v>
      </c>
      <c r="D2627" s="2">
        <v>52652.176367615997</v>
      </c>
    </row>
    <row r="2628" spans="1:4" x14ac:dyDescent="0.25">
      <c r="A2628">
        <v>2007</v>
      </c>
      <c r="B2628">
        <v>3</v>
      </c>
      <c r="C2628">
        <v>11</v>
      </c>
      <c r="D2628" s="2">
        <v>80465.290721280006</v>
      </c>
    </row>
    <row r="2629" spans="1:4" x14ac:dyDescent="0.25">
      <c r="A2629">
        <v>2007</v>
      </c>
      <c r="B2629">
        <v>3</v>
      </c>
      <c r="C2629">
        <v>12</v>
      </c>
      <c r="D2629" s="2">
        <v>95850.800381951994</v>
      </c>
    </row>
    <row r="2630" spans="1:4" x14ac:dyDescent="0.25">
      <c r="A2630">
        <v>2007</v>
      </c>
      <c r="B2630">
        <v>3</v>
      </c>
      <c r="C2630">
        <v>13</v>
      </c>
      <c r="D2630" s="2">
        <v>97691.600793599995</v>
      </c>
    </row>
    <row r="2631" spans="1:4" x14ac:dyDescent="0.25">
      <c r="A2631">
        <v>2007</v>
      </c>
      <c r="B2631">
        <v>3</v>
      </c>
      <c r="C2631">
        <v>14</v>
      </c>
      <c r="D2631" s="2">
        <v>94550.202961920004</v>
      </c>
    </row>
    <row r="2632" spans="1:4" x14ac:dyDescent="0.25">
      <c r="A2632">
        <v>2007</v>
      </c>
      <c r="B2632">
        <v>3</v>
      </c>
      <c r="C2632">
        <v>15</v>
      </c>
      <c r="D2632" s="2">
        <v>179223.59669760001</v>
      </c>
    </row>
    <row r="2633" spans="1:4" x14ac:dyDescent="0.25">
      <c r="A2633">
        <v>2007</v>
      </c>
      <c r="B2633">
        <v>3</v>
      </c>
      <c r="C2633">
        <v>16</v>
      </c>
      <c r="D2633" s="2">
        <v>337382.21260799997</v>
      </c>
    </row>
    <row r="2634" spans="1:4" x14ac:dyDescent="0.25">
      <c r="A2634">
        <v>2007</v>
      </c>
      <c r="B2634">
        <v>3</v>
      </c>
      <c r="C2634">
        <v>17</v>
      </c>
      <c r="D2634" s="2">
        <v>321285.40305407997</v>
      </c>
    </row>
    <row r="2635" spans="1:4" x14ac:dyDescent="0.25">
      <c r="A2635">
        <v>2007</v>
      </c>
      <c r="B2635">
        <v>3</v>
      </c>
      <c r="C2635">
        <v>18</v>
      </c>
      <c r="D2635" s="2">
        <v>252197.48542464001</v>
      </c>
    </row>
    <row r="2636" spans="1:4" x14ac:dyDescent="0.25">
      <c r="A2636">
        <v>2007</v>
      </c>
      <c r="B2636">
        <v>3</v>
      </c>
      <c r="C2636">
        <v>19</v>
      </c>
      <c r="D2636" s="2">
        <v>194245.54583039999</v>
      </c>
    </row>
    <row r="2637" spans="1:4" x14ac:dyDescent="0.25">
      <c r="A2637">
        <v>2007</v>
      </c>
      <c r="B2637">
        <v>3</v>
      </c>
      <c r="C2637">
        <v>20</v>
      </c>
      <c r="D2637" s="2">
        <v>148379.66954495999</v>
      </c>
    </row>
    <row r="2638" spans="1:4" x14ac:dyDescent="0.25">
      <c r="A2638">
        <v>2007</v>
      </c>
      <c r="B2638">
        <v>3</v>
      </c>
      <c r="C2638">
        <v>21</v>
      </c>
      <c r="D2638" s="2">
        <v>126277.34243328001</v>
      </c>
    </row>
    <row r="2639" spans="1:4" x14ac:dyDescent="0.25">
      <c r="A2639">
        <v>2007</v>
      </c>
      <c r="B2639">
        <v>3</v>
      </c>
      <c r="C2639">
        <v>22</v>
      </c>
      <c r="D2639" s="2">
        <v>110861.49528576</v>
      </c>
    </row>
    <row r="2640" spans="1:4" x14ac:dyDescent="0.25">
      <c r="A2640">
        <v>2007</v>
      </c>
      <c r="B2640">
        <v>3</v>
      </c>
      <c r="C2640">
        <v>23</v>
      </c>
      <c r="D2640" s="2">
        <v>101190.687381504</v>
      </c>
    </row>
    <row r="2641" spans="1:4" x14ac:dyDescent="0.25">
      <c r="A2641">
        <v>2007</v>
      </c>
      <c r="B2641">
        <v>3</v>
      </c>
      <c r="C2641">
        <v>24</v>
      </c>
      <c r="D2641" s="2">
        <v>200579.71949568001</v>
      </c>
    </row>
    <row r="2642" spans="1:4" x14ac:dyDescent="0.25">
      <c r="A2642">
        <v>2007</v>
      </c>
      <c r="B2642">
        <v>3</v>
      </c>
      <c r="C2642">
        <v>25</v>
      </c>
      <c r="D2642" s="2">
        <v>328114.59969023999</v>
      </c>
    </row>
    <row r="2643" spans="1:4" x14ac:dyDescent="0.25">
      <c r="A2643">
        <v>2007</v>
      </c>
      <c r="B2643">
        <v>3</v>
      </c>
      <c r="C2643">
        <v>26</v>
      </c>
      <c r="D2643" s="2">
        <v>272107.68445439998</v>
      </c>
    </row>
    <row r="2644" spans="1:4" x14ac:dyDescent="0.25">
      <c r="A2644">
        <v>2007</v>
      </c>
      <c r="B2644">
        <v>3</v>
      </c>
      <c r="C2644">
        <v>27</v>
      </c>
      <c r="D2644" s="2">
        <v>204357.22592256</v>
      </c>
    </row>
    <row r="2645" spans="1:4" x14ac:dyDescent="0.25">
      <c r="A2645">
        <v>2007</v>
      </c>
      <c r="B2645">
        <v>3</v>
      </c>
      <c r="C2645">
        <v>28</v>
      </c>
      <c r="D2645" s="2">
        <v>139748.16522240001</v>
      </c>
    </row>
    <row r="2646" spans="1:4" x14ac:dyDescent="0.25">
      <c r="A2646">
        <v>2007</v>
      </c>
      <c r="B2646">
        <v>3</v>
      </c>
      <c r="C2646">
        <v>29</v>
      </c>
      <c r="D2646" s="2">
        <v>114793.13571839999</v>
      </c>
    </row>
    <row r="2647" spans="1:4" x14ac:dyDescent="0.25">
      <c r="A2647">
        <v>2007</v>
      </c>
      <c r="B2647">
        <v>3</v>
      </c>
      <c r="C2647">
        <v>30</v>
      </c>
      <c r="D2647" s="2">
        <v>98807.23740672</v>
      </c>
    </row>
    <row r="2648" spans="1:4" x14ac:dyDescent="0.25">
      <c r="A2648">
        <v>2007</v>
      </c>
      <c r="B2648">
        <v>3</v>
      </c>
      <c r="C2648">
        <v>31</v>
      </c>
      <c r="D2648" s="2">
        <v>71462.886156288005</v>
      </c>
    </row>
    <row r="2649" spans="1:4" x14ac:dyDescent="0.25">
      <c r="A2649">
        <v>2007</v>
      </c>
      <c r="B2649">
        <v>4</v>
      </c>
      <c r="C2649">
        <v>1</v>
      </c>
      <c r="D2649" s="2">
        <v>53632.028261375999</v>
      </c>
    </row>
    <row r="2650" spans="1:4" x14ac:dyDescent="0.25">
      <c r="A2650">
        <v>2007</v>
      </c>
      <c r="B2650">
        <v>4</v>
      </c>
      <c r="C2650">
        <v>2</v>
      </c>
      <c r="D2650" s="2">
        <v>45890.831314944</v>
      </c>
    </row>
    <row r="2651" spans="1:4" x14ac:dyDescent="0.25">
      <c r="A2651">
        <v>2007</v>
      </c>
      <c r="B2651">
        <v>4</v>
      </c>
      <c r="C2651">
        <v>3</v>
      </c>
      <c r="D2651" s="2">
        <v>54369.914231807998</v>
      </c>
    </row>
    <row r="2652" spans="1:4" x14ac:dyDescent="0.25">
      <c r="A2652">
        <v>2007</v>
      </c>
      <c r="B2652">
        <v>4</v>
      </c>
      <c r="C2652">
        <v>4</v>
      </c>
      <c r="D2652" s="2">
        <v>47253.571651584003</v>
      </c>
    </row>
    <row r="2653" spans="1:4" x14ac:dyDescent="0.25">
      <c r="A2653">
        <v>2007</v>
      </c>
      <c r="B2653">
        <v>4</v>
      </c>
      <c r="C2653">
        <v>5</v>
      </c>
      <c r="D2653" s="2">
        <v>26937.975720959999</v>
      </c>
    </row>
    <row r="2654" spans="1:4" x14ac:dyDescent="0.25">
      <c r="A2654">
        <v>2007</v>
      </c>
      <c r="B2654">
        <v>4</v>
      </c>
      <c r="C2654">
        <v>6</v>
      </c>
      <c r="D2654" s="2">
        <v>32559.218445311999</v>
      </c>
    </row>
    <row r="2655" spans="1:4" x14ac:dyDescent="0.25">
      <c r="A2655">
        <v>2007</v>
      </c>
      <c r="B2655">
        <v>4</v>
      </c>
      <c r="C2655">
        <v>7</v>
      </c>
      <c r="D2655" s="2">
        <v>20447.466135552</v>
      </c>
    </row>
    <row r="2656" spans="1:4" x14ac:dyDescent="0.25">
      <c r="A2656">
        <v>2007</v>
      </c>
      <c r="B2656">
        <v>4</v>
      </c>
      <c r="C2656">
        <v>8</v>
      </c>
      <c r="D2656" s="2">
        <v>17547.300255744001</v>
      </c>
    </row>
    <row r="2657" spans="1:4" x14ac:dyDescent="0.25">
      <c r="A2657">
        <v>2007</v>
      </c>
      <c r="B2657">
        <v>4</v>
      </c>
      <c r="C2657">
        <v>9</v>
      </c>
      <c r="D2657" s="2">
        <v>14005.643323392</v>
      </c>
    </row>
    <row r="2658" spans="1:4" x14ac:dyDescent="0.25">
      <c r="A2658">
        <v>2007</v>
      </c>
      <c r="B2658">
        <v>4</v>
      </c>
      <c r="C2658">
        <v>10</v>
      </c>
      <c r="D2658" s="2">
        <v>16395.454384127999</v>
      </c>
    </row>
    <row r="2659" spans="1:4" x14ac:dyDescent="0.25">
      <c r="A2659">
        <v>2007</v>
      </c>
      <c r="B2659">
        <v>4</v>
      </c>
      <c r="C2659">
        <v>11</v>
      </c>
      <c r="D2659" s="2">
        <v>15028.0655616</v>
      </c>
    </row>
    <row r="2660" spans="1:4" x14ac:dyDescent="0.25">
      <c r="A2660">
        <v>2007</v>
      </c>
      <c r="B2660">
        <v>4</v>
      </c>
      <c r="C2660">
        <v>12</v>
      </c>
      <c r="D2660" s="2">
        <v>113528.74755686399</v>
      </c>
    </row>
    <row r="2661" spans="1:4" x14ac:dyDescent="0.25">
      <c r="A2661">
        <v>2007</v>
      </c>
      <c r="B2661">
        <v>4</v>
      </c>
      <c r="C2661">
        <v>13</v>
      </c>
      <c r="D2661" s="2">
        <v>260258.12305920001</v>
      </c>
    </row>
    <row r="2662" spans="1:4" x14ac:dyDescent="0.25">
      <c r="A2662">
        <v>2007</v>
      </c>
      <c r="B2662">
        <v>4</v>
      </c>
      <c r="C2662">
        <v>14</v>
      </c>
      <c r="D2662" s="2">
        <v>209564.75340287999</v>
      </c>
    </row>
    <row r="2663" spans="1:4" x14ac:dyDescent="0.25">
      <c r="A2663">
        <v>2007</v>
      </c>
      <c r="B2663">
        <v>4</v>
      </c>
      <c r="C2663">
        <v>15</v>
      </c>
      <c r="D2663" s="2">
        <v>166156.45820928001</v>
      </c>
    </row>
    <row r="2664" spans="1:4" x14ac:dyDescent="0.25">
      <c r="A2664">
        <v>2007</v>
      </c>
      <c r="B2664">
        <v>4</v>
      </c>
      <c r="C2664">
        <v>16</v>
      </c>
      <c r="D2664" s="2">
        <v>118516.81757184</v>
      </c>
    </row>
    <row r="2665" spans="1:4" x14ac:dyDescent="0.25">
      <c r="A2665">
        <v>2007</v>
      </c>
      <c r="B2665">
        <v>4</v>
      </c>
      <c r="C2665">
        <v>17</v>
      </c>
      <c r="D2665" s="2">
        <v>106628.68189900801</v>
      </c>
    </row>
    <row r="2666" spans="1:4" x14ac:dyDescent="0.25">
      <c r="A2666">
        <v>2007</v>
      </c>
      <c r="B2666">
        <v>4</v>
      </c>
      <c r="C2666">
        <v>18</v>
      </c>
      <c r="D2666" s="2">
        <v>90718.871961600002</v>
      </c>
    </row>
    <row r="2667" spans="1:4" x14ac:dyDescent="0.25">
      <c r="A2667">
        <v>2007</v>
      </c>
      <c r="B2667">
        <v>4</v>
      </c>
      <c r="C2667">
        <v>19</v>
      </c>
      <c r="D2667" s="2">
        <v>63787.257326592</v>
      </c>
    </row>
    <row r="2668" spans="1:4" x14ac:dyDescent="0.25">
      <c r="A2668">
        <v>2007</v>
      </c>
      <c r="B2668">
        <v>4</v>
      </c>
      <c r="C2668">
        <v>20</v>
      </c>
      <c r="D2668" s="2">
        <v>52594.437279744001</v>
      </c>
    </row>
    <row r="2669" spans="1:4" x14ac:dyDescent="0.25">
      <c r="A2669">
        <v>2007</v>
      </c>
      <c r="B2669">
        <v>4</v>
      </c>
      <c r="C2669">
        <v>21</v>
      </c>
      <c r="D2669" s="2">
        <v>38691.060645887999</v>
      </c>
    </row>
    <row r="2670" spans="1:4" x14ac:dyDescent="0.25">
      <c r="A2670">
        <v>2007</v>
      </c>
      <c r="B2670">
        <v>4</v>
      </c>
      <c r="C2670">
        <v>22</v>
      </c>
      <c r="D2670" s="2">
        <v>30320.36084736</v>
      </c>
    </row>
    <row r="2671" spans="1:4" x14ac:dyDescent="0.25">
      <c r="A2671">
        <v>2007</v>
      </c>
      <c r="B2671">
        <v>4</v>
      </c>
      <c r="C2671">
        <v>23</v>
      </c>
      <c r="D2671" s="2">
        <v>25811.003326464001</v>
      </c>
    </row>
    <row r="2672" spans="1:4" x14ac:dyDescent="0.25">
      <c r="A2672">
        <v>2007</v>
      </c>
      <c r="B2672">
        <v>4</v>
      </c>
      <c r="C2672">
        <v>24</v>
      </c>
      <c r="D2672" s="2">
        <v>20038.888691712</v>
      </c>
    </row>
    <row r="2673" spans="1:4" x14ac:dyDescent="0.25">
      <c r="A2673">
        <v>2007</v>
      </c>
      <c r="B2673">
        <v>4</v>
      </c>
      <c r="C2673">
        <v>25</v>
      </c>
      <c r="D2673" s="2">
        <v>20237.060984831998</v>
      </c>
    </row>
    <row r="2674" spans="1:4" x14ac:dyDescent="0.25">
      <c r="A2674">
        <v>2007</v>
      </c>
      <c r="B2674">
        <v>4</v>
      </c>
      <c r="C2674">
        <v>26</v>
      </c>
      <c r="D2674" s="2">
        <v>222441.05931263999</v>
      </c>
    </row>
    <row r="2675" spans="1:4" x14ac:dyDescent="0.25">
      <c r="A2675">
        <v>2007</v>
      </c>
      <c r="B2675">
        <v>4</v>
      </c>
      <c r="C2675">
        <v>27</v>
      </c>
      <c r="D2675" s="2">
        <v>585404.21597183996</v>
      </c>
    </row>
    <row r="2676" spans="1:4" x14ac:dyDescent="0.25">
      <c r="A2676">
        <v>2007</v>
      </c>
      <c r="B2676">
        <v>4</v>
      </c>
      <c r="C2676">
        <v>28</v>
      </c>
      <c r="D2676" s="2">
        <v>538252.25859072001</v>
      </c>
    </row>
    <row r="2677" spans="1:4" x14ac:dyDescent="0.25">
      <c r="A2677">
        <v>2007</v>
      </c>
      <c r="B2677">
        <v>4</v>
      </c>
      <c r="C2677">
        <v>29</v>
      </c>
      <c r="D2677" s="2">
        <v>409254.32862719998</v>
      </c>
    </row>
    <row r="2678" spans="1:4" x14ac:dyDescent="0.25">
      <c r="A2678">
        <v>2007</v>
      </c>
      <c r="B2678">
        <v>4</v>
      </c>
      <c r="C2678">
        <v>30</v>
      </c>
      <c r="D2678" s="2">
        <v>305207.35054848</v>
      </c>
    </row>
    <row r="2679" spans="1:4" x14ac:dyDescent="0.25">
      <c r="A2679">
        <v>2007</v>
      </c>
      <c r="B2679">
        <v>5</v>
      </c>
      <c r="C2679">
        <v>1</v>
      </c>
      <c r="D2679" s="2">
        <v>207508.41004032001</v>
      </c>
    </row>
    <row r="2680" spans="1:4" x14ac:dyDescent="0.25">
      <c r="A2680">
        <v>2007</v>
      </c>
      <c r="B2680">
        <v>5</v>
      </c>
      <c r="C2680">
        <v>2</v>
      </c>
      <c r="D2680" s="2">
        <v>242752.90383359999</v>
      </c>
    </row>
    <row r="2681" spans="1:4" x14ac:dyDescent="0.25">
      <c r="A2681">
        <v>2007</v>
      </c>
      <c r="B2681">
        <v>5</v>
      </c>
      <c r="C2681">
        <v>3</v>
      </c>
      <c r="D2681" s="2">
        <v>224661.32296704</v>
      </c>
    </row>
    <row r="2682" spans="1:4" x14ac:dyDescent="0.25">
      <c r="A2682">
        <v>2007</v>
      </c>
      <c r="B2682">
        <v>5</v>
      </c>
      <c r="C2682">
        <v>4</v>
      </c>
      <c r="D2682" s="2">
        <v>129267.05283072</v>
      </c>
    </row>
    <row r="2683" spans="1:4" x14ac:dyDescent="0.25">
      <c r="A2683">
        <v>2007</v>
      </c>
      <c r="B2683">
        <v>5</v>
      </c>
      <c r="C2683">
        <v>5</v>
      </c>
      <c r="D2683" s="2">
        <v>80754.230817792006</v>
      </c>
    </row>
    <row r="2684" spans="1:4" x14ac:dyDescent="0.25">
      <c r="A2684">
        <v>2007</v>
      </c>
      <c r="B2684">
        <v>5</v>
      </c>
      <c r="C2684">
        <v>6</v>
      </c>
      <c r="D2684" s="2">
        <v>47526.119718911999</v>
      </c>
    </row>
    <row r="2685" spans="1:4" x14ac:dyDescent="0.25">
      <c r="A2685">
        <v>2007</v>
      </c>
      <c r="B2685">
        <v>5</v>
      </c>
      <c r="C2685">
        <v>7</v>
      </c>
      <c r="D2685" s="2">
        <v>30639.230668799999</v>
      </c>
    </row>
    <row r="2686" spans="1:4" x14ac:dyDescent="0.25">
      <c r="A2686">
        <v>2007</v>
      </c>
      <c r="B2686">
        <v>5</v>
      </c>
      <c r="C2686">
        <v>8</v>
      </c>
      <c r="D2686" s="2">
        <v>35342.56053504</v>
      </c>
    </row>
    <row r="2687" spans="1:4" x14ac:dyDescent="0.25">
      <c r="A2687">
        <v>2007</v>
      </c>
      <c r="B2687">
        <v>5</v>
      </c>
      <c r="C2687">
        <v>9</v>
      </c>
      <c r="D2687" s="2">
        <v>22019.143680000001</v>
      </c>
    </row>
    <row r="2688" spans="1:4" x14ac:dyDescent="0.25">
      <c r="A2688">
        <v>2007</v>
      </c>
      <c r="B2688">
        <v>5</v>
      </c>
      <c r="C2688">
        <v>10</v>
      </c>
      <c r="D2688" s="2">
        <v>35601.285473279997</v>
      </c>
    </row>
    <row r="2689" spans="1:4" x14ac:dyDescent="0.25">
      <c r="A2689">
        <v>2007</v>
      </c>
      <c r="B2689">
        <v>5</v>
      </c>
      <c r="C2689">
        <v>11</v>
      </c>
      <c r="D2689" s="2">
        <v>43078.252695552001</v>
      </c>
    </row>
    <row r="2690" spans="1:4" x14ac:dyDescent="0.25">
      <c r="A2690">
        <v>2007</v>
      </c>
      <c r="B2690">
        <v>5</v>
      </c>
      <c r="C2690">
        <v>12</v>
      </c>
      <c r="D2690" s="2">
        <v>29861.62868736</v>
      </c>
    </row>
    <row r="2691" spans="1:4" x14ac:dyDescent="0.25">
      <c r="A2691">
        <v>2007</v>
      </c>
      <c r="B2691">
        <v>5</v>
      </c>
      <c r="C2691">
        <v>13</v>
      </c>
      <c r="D2691" s="2">
        <v>18769.852044288</v>
      </c>
    </row>
    <row r="2692" spans="1:4" x14ac:dyDescent="0.25">
      <c r="A2692">
        <v>2007</v>
      </c>
      <c r="B2692">
        <v>5</v>
      </c>
      <c r="C2692">
        <v>14</v>
      </c>
      <c r="D2692" s="2">
        <v>14694.434758656</v>
      </c>
    </row>
    <row r="2693" spans="1:4" x14ac:dyDescent="0.25">
      <c r="A2693">
        <v>2007</v>
      </c>
      <c r="B2693">
        <v>5</v>
      </c>
      <c r="C2693">
        <v>15</v>
      </c>
      <c r="D2693" s="2">
        <v>11529.223630848001</v>
      </c>
    </row>
    <row r="2694" spans="1:4" x14ac:dyDescent="0.25">
      <c r="A2694">
        <v>2007</v>
      </c>
      <c r="B2694">
        <v>5</v>
      </c>
      <c r="C2694">
        <v>16</v>
      </c>
      <c r="D2694" s="2">
        <v>10752.681830400001</v>
      </c>
    </row>
    <row r="2695" spans="1:4" x14ac:dyDescent="0.25">
      <c r="A2695">
        <v>2007</v>
      </c>
      <c r="B2695">
        <v>5</v>
      </c>
      <c r="C2695">
        <v>17</v>
      </c>
      <c r="D2695" s="2">
        <v>6880.1016342528001</v>
      </c>
    </row>
    <row r="2696" spans="1:4" x14ac:dyDescent="0.25">
      <c r="A2696">
        <v>2007</v>
      </c>
      <c r="B2696">
        <v>5</v>
      </c>
      <c r="C2696">
        <v>18</v>
      </c>
      <c r="D2696" s="2">
        <v>8088.36544512</v>
      </c>
    </row>
    <row r="2697" spans="1:4" x14ac:dyDescent="0.25">
      <c r="A2697">
        <v>2007</v>
      </c>
      <c r="B2697">
        <v>5</v>
      </c>
      <c r="C2697">
        <v>19</v>
      </c>
      <c r="D2697" s="2">
        <v>6820.0627691520003</v>
      </c>
    </row>
    <row r="2698" spans="1:4" x14ac:dyDescent="0.25">
      <c r="A2698">
        <v>2007</v>
      </c>
      <c r="B2698">
        <v>5</v>
      </c>
      <c r="C2698">
        <v>20</v>
      </c>
      <c r="D2698" s="2">
        <v>4439.7933373440001</v>
      </c>
    </row>
    <row r="2699" spans="1:4" x14ac:dyDescent="0.25">
      <c r="A2699">
        <v>2007</v>
      </c>
      <c r="B2699">
        <v>5</v>
      </c>
      <c r="C2699">
        <v>21</v>
      </c>
      <c r="D2699" s="2">
        <v>3900.9114943487998</v>
      </c>
    </row>
    <row r="2700" spans="1:4" x14ac:dyDescent="0.25">
      <c r="A2700">
        <v>2007</v>
      </c>
      <c r="B2700">
        <v>5</v>
      </c>
      <c r="C2700">
        <v>22</v>
      </c>
      <c r="D2700" s="2">
        <v>2812.5052222464001</v>
      </c>
    </row>
    <row r="2701" spans="1:4" x14ac:dyDescent="0.25">
      <c r="A2701">
        <v>2007</v>
      </c>
      <c r="B2701">
        <v>5</v>
      </c>
      <c r="C2701">
        <v>23</v>
      </c>
      <c r="D2701" s="2">
        <v>2725.4072761344</v>
      </c>
    </row>
    <row r="2702" spans="1:4" x14ac:dyDescent="0.25">
      <c r="A2702">
        <v>2007</v>
      </c>
      <c r="B2702">
        <v>5</v>
      </c>
      <c r="C2702">
        <v>24</v>
      </c>
      <c r="D2702" s="2">
        <v>1331.7178097664</v>
      </c>
    </row>
    <row r="2703" spans="1:4" x14ac:dyDescent="0.25">
      <c r="A2703">
        <v>2007</v>
      </c>
      <c r="B2703">
        <v>5</v>
      </c>
      <c r="C2703">
        <v>25</v>
      </c>
      <c r="D2703" s="2">
        <v>1044.9551619071999</v>
      </c>
    </row>
    <row r="2704" spans="1:4" x14ac:dyDescent="0.25">
      <c r="A2704">
        <v>2007</v>
      </c>
      <c r="B2704">
        <v>5</v>
      </c>
      <c r="C2704">
        <v>26</v>
      </c>
      <c r="D2704" s="2">
        <v>2093.286592512</v>
      </c>
    </row>
    <row r="2705" spans="1:4" x14ac:dyDescent="0.25">
      <c r="A2705">
        <v>2007</v>
      </c>
      <c r="B2705">
        <v>5</v>
      </c>
      <c r="C2705">
        <v>27</v>
      </c>
      <c r="D2705" s="2">
        <v>1432.7122821119999</v>
      </c>
    </row>
    <row r="2706" spans="1:4" x14ac:dyDescent="0.25">
      <c r="A2706">
        <v>2007</v>
      </c>
      <c r="B2706">
        <v>5</v>
      </c>
      <c r="C2706">
        <v>28</v>
      </c>
      <c r="D2706" s="2">
        <v>830.12171673600005</v>
      </c>
    </row>
    <row r="2707" spans="1:4" x14ac:dyDescent="0.25">
      <c r="A2707">
        <v>2007</v>
      </c>
      <c r="B2707">
        <v>5</v>
      </c>
      <c r="C2707">
        <v>29</v>
      </c>
      <c r="D2707" s="2">
        <v>386.98645017600001</v>
      </c>
    </row>
    <row r="2708" spans="1:4" x14ac:dyDescent="0.25">
      <c r="A2708">
        <v>2007</v>
      </c>
      <c r="B2708">
        <v>5</v>
      </c>
      <c r="C2708">
        <v>30</v>
      </c>
      <c r="D2708" s="2">
        <v>117.9981444096</v>
      </c>
    </row>
    <row r="2709" spans="1:4" x14ac:dyDescent="0.25">
      <c r="A2709">
        <v>2007</v>
      </c>
      <c r="B2709">
        <v>5</v>
      </c>
      <c r="C2709">
        <v>31</v>
      </c>
      <c r="D2709" s="2">
        <v>0</v>
      </c>
    </row>
    <row r="2710" spans="1:4" x14ac:dyDescent="0.25">
      <c r="A2710">
        <v>2007</v>
      </c>
      <c r="B2710">
        <v>6</v>
      </c>
      <c r="C2710">
        <v>1</v>
      </c>
      <c r="D2710" s="2">
        <v>0</v>
      </c>
    </row>
    <row r="2711" spans="1:4" x14ac:dyDescent="0.25">
      <c r="A2711">
        <v>2007</v>
      </c>
      <c r="B2711">
        <v>6</v>
      </c>
      <c r="C2711">
        <v>2</v>
      </c>
      <c r="D2711" s="2">
        <v>0</v>
      </c>
    </row>
    <row r="2712" spans="1:4" x14ac:dyDescent="0.25">
      <c r="A2712">
        <v>2007</v>
      </c>
      <c r="B2712">
        <v>6</v>
      </c>
      <c r="C2712">
        <v>3</v>
      </c>
      <c r="D2712" s="2">
        <v>21.8234179584</v>
      </c>
    </row>
    <row r="2713" spans="1:4" x14ac:dyDescent="0.25">
      <c r="A2713">
        <v>2007</v>
      </c>
      <c r="B2713">
        <v>6</v>
      </c>
      <c r="C2713">
        <v>4</v>
      </c>
      <c r="D2713" s="2">
        <v>1451.143120896</v>
      </c>
    </row>
    <row r="2714" spans="1:4" x14ac:dyDescent="0.25">
      <c r="A2714">
        <v>2007</v>
      </c>
      <c r="B2714">
        <v>6</v>
      </c>
      <c r="C2714">
        <v>5</v>
      </c>
      <c r="D2714" s="2">
        <v>12028.324220928</v>
      </c>
    </row>
    <row r="2715" spans="1:4" x14ac:dyDescent="0.25">
      <c r="A2715">
        <v>2007</v>
      </c>
      <c r="B2715">
        <v>6</v>
      </c>
      <c r="C2715">
        <v>6</v>
      </c>
      <c r="D2715" s="2">
        <v>26958.037607424001</v>
      </c>
    </row>
    <row r="2716" spans="1:4" x14ac:dyDescent="0.25">
      <c r="A2716">
        <v>2007</v>
      </c>
      <c r="B2716">
        <v>6</v>
      </c>
      <c r="C2716">
        <v>7</v>
      </c>
      <c r="D2716" s="2">
        <v>11037.462755328001</v>
      </c>
    </row>
    <row r="2717" spans="1:4" x14ac:dyDescent="0.25">
      <c r="A2717">
        <v>2007</v>
      </c>
      <c r="B2717">
        <v>6</v>
      </c>
      <c r="C2717">
        <v>8</v>
      </c>
      <c r="D2717" s="2">
        <v>10180.18409472</v>
      </c>
    </row>
    <row r="2718" spans="1:4" x14ac:dyDescent="0.25">
      <c r="A2718">
        <v>2007</v>
      </c>
      <c r="B2718">
        <v>6</v>
      </c>
      <c r="C2718">
        <v>9</v>
      </c>
      <c r="D2718" s="2">
        <v>7447.8530211839998</v>
      </c>
    </row>
    <row r="2719" spans="1:4" x14ac:dyDescent="0.25">
      <c r="A2719">
        <v>2007</v>
      </c>
      <c r="B2719">
        <v>6</v>
      </c>
      <c r="C2719">
        <v>10</v>
      </c>
      <c r="D2719" s="2">
        <v>5328.3147162624</v>
      </c>
    </row>
    <row r="2720" spans="1:4" x14ac:dyDescent="0.25">
      <c r="A2720">
        <v>2007</v>
      </c>
      <c r="B2720">
        <v>6</v>
      </c>
      <c r="C2720">
        <v>11</v>
      </c>
      <c r="D2720" s="2">
        <v>3987.9115775999999</v>
      </c>
    </row>
    <row r="2721" spans="1:4" x14ac:dyDescent="0.25">
      <c r="A2721">
        <v>2007</v>
      </c>
      <c r="B2721">
        <v>6</v>
      </c>
      <c r="C2721">
        <v>12</v>
      </c>
      <c r="D2721" s="2">
        <v>1911.5552600064</v>
      </c>
    </row>
    <row r="2722" spans="1:4" x14ac:dyDescent="0.25">
      <c r="A2722">
        <v>2007</v>
      </c>
      <c r="B2722">
        <v>6</v>
      </c>
      <c r="C2722">
        <v>13</v>
      </c>
      <c r="D2722" s="2">
        <v>1069.3964113919999</v>
      </c>
    </row>
    <row r="2723" spans="1:4" x14ac:dyDescent="0.25">
      <c r="A2723">
        <v>2007</v>
      </c>
      <c r="B2723">
        <v>6</v>
      </c>
      <c r="C2723">
        <v>14</v>
      </c>
      <c r="D2723" s="2">
        <v>516.56911073280003</v>
      </c>
    </row>
    <row r="2724" spans="1:4" x14ac:dyDescent="0.25">
      <c r="A2724">
        <v>2007</v>
      </c>
      <c r="B2724">
        <v>6</v>
      </c>
      <c r="C2724">
        <v>15</v>
      </c>
      <c r="D2724" s="2">
        <v>661.01469327359996</v>
      </c>
    </row>
    <row r="2725" spans="1:4" x14ac:dyDescent="0.25">
      <c r="A2725">
        <v>2007</v>
      </c>
      <c r="B2725">
        <v>6</v>
      </c>
      <c r="C2725">
        <v>16</v>
      </c>
      <c r="D2725" s="2">
        <v>475.17312061439998</v>
      </c>
    </row>
    <row r="2726" spans="1:4" x14ac:dyDescent="0.25">
      <c r="A2726">
        <v>2007</v>
      </c>
      <c r="B2726">
        <v>6</v>
      </c>
      <c r="C2726">
        <v>17</v>
      </c>
      <c r="D2726" s="2">
        <v>554.88242073599997</v>
      </c>
    </row>
    <row r="2727" spans="1:4" x14ac:dyDescent="0.25">
      <c r="A2727">
        <v>2007</v>
      </c>
      <c r="B2727">
        <v>6</v>
      </c>
      <c r="C2727">
        <v>18</v>
      </c>
      <c r="D2727" s="2">
        <v>726.63174144000004</v>
      </c>
    </row>
    <row r="2728" spans="1:4" x14ac:dyDescent="0.25">
      <c r="A2728">
        <v>2007</v>
      </c>
      <c r="B2728">
        <v>6</v>
      </c>
      <c r="C2728">
        <v>19</v>
      </c>
      <c r="D2728" s="2">
        <v>933.61169203199995</v>
      </c>
    </row>
    <row r="2729" spans="1:4" x14ac:dyDescent="0.25">
      <c r="A2729">
        <v>2007</v>
      </c>
      <c r="B2729">
        <v>6</v>
      </c>
      <c r="C2729">
        <v>20</v>
      </c>
      <c r="D2729" s="2">
        <v>1028.7833241599999</v>
      </c>
    </row>
    <row r="2730" spans="1:4" x14ac:dyDescent="0.25">
      <c r="A2730">
        <v>2007</v>
      </c>
      <c r="B2730">
        <v>6</v>
      </c>
      <c r="C2730">
        <v>21</v>
      </c>
      <c r="D2730" s="2">
        <v>1024.5262897151999</v>
      </c>
    </row>
    <row r="2731" spans="1:4" x14ac:dyDescent="0.25">
      <c r="A2731">
        <v>2007</v>
      </c>
      <c r="B2731">
        <v>6</v>
      </c>
      <c r="C2731">
        <v>22</v>
      </c>
      <c r="D2731" s="2">
        <v>694.63058595840005</v>
      </c>
    </row>
    <row r="2732" spans="1:4" x14ac:dyDescent="0.25">
      <c r="A2732">
        <v>2007</v>
      </c>
      <c r="B2732">
        <v>6</v>
      </c>
      <c r="C2732">
        <v>23</v>
      </c>
      <c r="D2732" s="2">
        <v>618.39541739519996</v>
      </c>
    </row>
    <row r="2733" spans="1:4" x14ac:dyDescent="0.25">
      <c r="A2733">
        <v>2007</v>
      </c>
      <c r="B2733">
        <v>6</v>
      </c>
      <c r="C2733">
        <v>24</v>
      </c>
      <c r="D2733" s="2">
        <v>328.23203512319998</v>
      </c>
    </row>
    <row r="2734" spans="1:4" x14ac:dyDescent="0.25">
      <c r="A2734">
        <v>2007</v>
      </c>
      <c r="B2734">
        <v>6</v>
      </c>
      <c r="C2734">
        <v>25</v>
      </c>
      <c r="D2734" s="2">
        <v>286.21624688639997</v>
      </c>
    </row>
    <row r="2735" spans="1:4" x14ac:dyDescent="0.25">
      <c r="A2735">
        <v>2007</v>
      </c>
      <c r="B2735">
        <v>6</v>
      </c>
      <c r="C2735">
        <v>26</v>
      </c>
      <c r="D2735" s="2">
        <v>60.454782259200002</v>
      </c>
    </row>
    <row r="2736" spans="1:4" x14ac:dyDescent="0.25">
      <c r="A2736">
        <v>2007</v>
      </c>
      <c r="B2736">
        <v>6</v>
      </c>
      <c r="C2736">
        <v>27</v>
      </c>
      <c r="D2736" s="2">
        <v>29.35885824</v>
      </c>
    </row>
    <row r="2737" spans="1:4" x14ac:dyDescent="0.25">
      <c r="A2737">
        <v>2007</v>
      </c>
      <c r="B2737">
        <v>6</v>
      </c>
      <c r="C2737">
        <v>28</v>
      </c>
      <c r="D2737" s="2">
        <v>0</v>
      </c>
    </row>
    <row r="2738" spans="1:4" x14ac:dyDescent="0.25">
      <c r="A2738">
        <v>2007</v>
      </c>
      <c r="B2738">
        <v>6</v>
      </c>
      <c r="C2738">
        <v>29</v>
      </c>
      <c r="D2738" s="2">
        <v>0</v>
      </c>
    </row>
    <row r="2739" spans="1:4" x14ac:dyDescent="0.25">
      <c r="A2739">
        <v>2007</v>
      </c>
      <c r="B2739">
        <v>6</v>
      </c>
      <c r="C2739">
        <v>30</v>
      </c>
      <c r="D2739" s="2">
        <v>0</v>
      </c>
    </row>
    <row r="2740" spans="1:4" x14ac:dyDescent="0.25">
      <c r="A2740">
        <v>2007</v>
      </c>
      <c r="B2740">
        <v>7</v>
      </c>
      <c r="C2740">
        <v>1</v>
      </c>
      <c r="D2740" s="2">
        <v>0</v>
      </c>
    </row>
    <row r="2741" spans="1:4" x14ac:dyDescent="0.25">
      <c r="A2741">
        <v>2007</v>
      </c>
      <c r="B2741">
        <v>7</v>
      </c>
      <c r="C2741">
        <v>2</v>
      </c>
      <c r="D2741" s="2">
        <v>38.557967155199997</v>
      </c>
    </row>
    <row r="2742" spans="1:4" x14ac:dyDescent="0.25">
      <c r="A2742">
        <v>2007</v>
      </c>
      <c r="B2742">
        <v>7</v>
      </c>
      <c r="C2742">
        <v>3</v>
      </c>
      <c r="D2742" s="2">
        <v>0</v>
      </c>
    </row>
    <row r="2743" spans="1:4" x14ac:dyDescent="0.25">
      <c r="A2743">
        <v>2007</v>
      </c>
      <c r="B2743">
        <v>7</v>
      </c>
      <c r="C2743">
        <v>4</v>
      </c>
      <c r="D2743" s="2">
        <v>0</v>
      </c>
    </row>
    <row r="2744" spans="1:4" x14ac:dyDescent="0.25">
      <c r="A2744">
        <v>2007</v>
      </c>
      <c r="B2744">
        <v>7</v>
      </c>
      <c r="C2744">
        <v>5</v>
      </c>
      <c r="D2744" s="2">
        <v>28.624886784000001</v>
      </c>
    </row>
    <row r="2745" spans="1:4" x14ac:dyDescent="0.25">
      <c r="A2745">
        <v>2007</v>
      </c>
      <c r="B2745">
        <v>7</v>
      </c>
      <c r="C2745">
        <v>6</v>
      </c>
      <c r="D2745" s="2">
        <v>18.006766387199999</v>
      </c>
    </row>
    <row r="2746" spans="1:4" x14ac:dyDescent="0.25">
      <c r="A2746">
        <v>2007</v>
      </c>
      <c r="B2746">
        <v>7</v>
      </c>
      <c r="C2746">
        <v>7</v>
      </c>
      <c r="D2746" s="2">
        <v>0</v>
      </c>
    </row>
    <row r="2747" spans="1:4" x14ac:dyDescent="0.25">
      <c r="A2747">
        <v>2007</v>
      </c>
      <c r="B2747">
        <v>7</v>
      </c>
      <c r="C2747">
        <v>8</v>
      </c>
      <c r="D2747" s="2">
        <v>30.4353497088</v>
      </c>
    </row>
    <row r="2748" spans="1:4" x14ac:dyDescent="0.25">
      <c r="A2748">
        <v>2007</v>
      </c>
      <c r="B2748">
        <v>7</v>
      </c>
      <c r="C2748">
        <v>9</v>
      </c>
      <c r="D2748" s="2">
        <v>0</v>
      </c>
    </row>
    <row r="2749" spans="1:4" x14ac:dyDescent="0.25">
      <c r="A2749">
        <v>2007</v>
      </c>
      <c r="B2749">
        <v>7</v>
      </c>
      <c r="C2749">
        <v>10</v>
      </c>
      <c r="D2749" s="2">
        <v>0</v>
      </c>
    </row>
    <row r="2750" spans="1:4" x14ac:dyDescent="0.25">
      <c r="A2750">
        <v>2007</v>
      </c>
      <c r="B2750">
        <v>7</v>
      </c>
      <c r="C2750">
        <v>11</v>
      </c>
      <c r="D2750" s="2">
        <v>0</v>
      </c>
    </row>
    <row r="2751" spans="1:4" x14ac:dyDescent="0.25">
      <c r="A2751">
        <v>2007</v>
      </c>
      <c r="B2751">
        <v>7</v>
      </c>
      <c r="C2751">
        <v>12</v>
      </c>
      <c r="D2751" s="2">
        <v>0</v>
      </c>
    </row>
    <row r="2752" spans="1:4" x14ac:dyDescent="0.25">
      <c r="A2752">
        <v>2007</v>
      </c>
      <c r="B2752">
        <v>7</v>
      </c>
      <c r="C2752">
        <v>13</v>
      </c>
      <c r="D2752" s="2">
        <v>0</v>
      </c>
    </row>
    <row r="2753" spans="1:4" x14ac:dyDescent="0.25">
      <c r="A2753">
        <v>2007</v>
      </c>
      <c r="B2753">
        <v>7</v>
      </c>
      <c r="C2753">
        <v>14</v>
      </c>
      <c r="D2753" s="2">
        <v>0</v>
      </c>
    </row>
    <row r="2754" spans="1:4" x14ac:dyDescent="0.25">
      <c r="A2754">
        <v>2007</v>
      </c>
      <c r="B2754">
        <v>7</v>
      </c>
      <c r="C2754">
        <v>15</v>
      </c>
      <c r="D2754" s="2">
        <v>16.807946342400001</v>
      </c>
    </row>
    <row r="2755" spans="1:4" x14ac:dyDescent="0.25">
      <c r="A2755">
        <v>2007</v>
      </c>
      <c r="B2755">
        <v>7</v>
      </c>
      <c r="C2755">
        <v>16</v>
      </c>
      <c r="D2755" s="2">
        <v>14.2227357696</v>
      </c>
    </row>
    <row r="2756" spans="1:4" x14ac:dyDescent="0.25">
      <c r="A2756">
        <v>2007</v>
      </c>
      <c r="B2756">
        <v>7</v>
      </c>
      <c r="C2756">
        <v>17</v>
      </c>
      <c r="D2756" s="2">
        <v>17.419589222399999</v>
      </c>
    </row>
    <row r="2757" spans="1:4" x14ac:dyDescent="0.25">
      <c r="A2757">
        <v>2007</v>
      </c>
      <c r="B2757">
        <v>7</v>
      </c>
      <c r="C2757">
        <v>18</v>
      </c>
      <c r="D2757" s="2">
        <v>0</v>
      </c>
    </row>
    <row r="2758" spans="1:4" x14ac:dyDescent="0.25">
      <c r="A2758">
        <v>2007</v>
      </c>
      <c r="B2758">
        <v>7</v>
      </c>
      <c r="C2758">
        <v>19</v>
      </c>
      <c r="D2758" s="2">
        <v>0</v>
      </c>
    </row>
    <row r="2759" spans="1:4" x14ac:dyDescent="0.25">
      <c r="A2759">
        <v>2007</v>
      </c>
      <c r="B2759">
        <v>7</v>
      </c>
      <c r="C2759">
        <v>20</v>
      </c>
      <c r="D2759" s="2">
        <v>0</v>
      </c>
    </row>
    <row r="2760" spans="1:4" x14ac:dyDescent="0.25">
      <c r="A2760">
        <v>2007</v>
      </c>
      <c r="B2760">
        <v>7</v>
      </c>
      <c r="C2760">
        <v>21</v>
      </c>
      <c r="D2760" s="2">
        <v>0</v>
      </c>
    </row>
    <row r="2761" spans="1:4" x14ac:dyDescent="0.25">
      <c r="A2761">
        <v>2007</v>
      </c>
      <c r="B2761">
        <v>7</v>
      </c>
      <c r="C2761">
        <v>22</v>
      </c>
      <c r="D2761" s="2">
        <v>217.989522432</v>
      </c>
    </row>
    <row r="2762" spans="1:4" x14ac:dyDescent="0.25">
      <c r="A2762">
        <v>2007</v>
      </c>
      <c r="B2762">
        <v>7</v>
      </c>
      <c r="C2762">
        <v>23</v>
      </c>
      <c r="D2762" s="2">
        <v>140.40058429440001</v>
      </c>
    </row>
    <row r="2763" spans="1:4" x14ac:dyDescent="0.25">
      <c r="A2763">
        <v>2007</v>
      </c>
      <c r="B2763">
        <v>7</v>
      </c>
      <c r="C2763">
        <v>24</v>
      </c>
      <c r="D2763" s="2">
        <v>0</v>
      </c>
    </row>
    <row r="2764" spans="1:4" x14ac:dyDescent="0.25">
      <c r="A2764">
        <v>2007</v>
      </c>
      <c r="B2764">
        <v>7</v>
      </c>
      <c r="C2764">
        <v>25</v>
      </c>
      <c r="D2764" s="2">
        <v>59.598482227200002</v>
      </c>
    </row>
    <row r="2765" spans="1:4" x14ac:dyDescent="0.25">
      <c r="A2765">
        <v>2007</v>
      </c>
      <c r="B2765">
        <v>7</v>
      </c>
      <c r="C2765">
        <v>26</v>
      </c>
      <c r="D2765" s="2">
        <v>0</v>
      </c>
    </row>
    <row r="2766" spans="1:4" x14ac:dyDescent="0.25">
      <c r="A2766">
        <v>2007</v>
      </c>
      <c r="B2766">
        <v>7</v>
      </c>
      <c r="C2766">
        <v>27</v>
      </c>
      <c r="D2766" s="2">
        <v>0</v>
      </c>
    </row>
    <row r="2767" spans="1:4" x14ac:dyDescent="0.25">
      <c r="A2767">
        <v>2007</v>
      </c>
      <c r="B2767">
        <v>7</v>
      </c>
      <c r="C2767">
        <v>28</v>
      </c>
      <c r="D2767" s="2">
        <v>935.47108638719999</v>
      </c>
    </row>
    <row r="2768" spans="1:4" x14ac:dyDescent="0.25">
      <c r="A2768">
        <v>2007</v>
      </c>
      <c r="B2768">
        <v>7</v>
      </c>
      <c r="C2768">
        <v>29</v>
      </c>
      <c r="D2768" s="2">
        <v>258.602609664</v>
      </c>
    </row>
    <row r="2769" spans="1:4" x14ac:dyDescent="0.25">
      <c r="A2769">
        <v>2007</v>
      </c>
      <c r="B2769">
        <v>7</v>
      </c>
      <c r="C2769">
        <v>30</v>
      </c>
      <c r="D2769" s="2">
        <v>49.714333286399999</v>
      </c>
    </row>
    <row r="2770" spans="1:4" x14ac:dyDescent="0.25">
      <c r="A2770">
        <v>2007</v>
      </c>
      <c r="B2770">
        <v>7</v>
      </c>
      <c r="C2770">
        <v>31</v>
      </c>
      <c r="D2770" s="2">
        <v>0</v>
      </c>
    </row>
    <row r="2771" spans="1:4" x14ac:dyDescent="0.25">
      <c r="A2771">
        <v>2007</v>
      </c>
      <c r="B2771">
        <v>8</v>
      </c>
      <c r="C2771">
        <v>1</v>
      </c>
      <c r="D2771" s="2">
        <v>0</v>
      </c>
    </row>
    <row r="2772" spans="1:4" x14ac:dyDescent="0.25">
      <c r="A2772">
        <v>2007</v>
      </c>
      <c r="B2772">
        <v>8</v>
      </c>
      <c r="C2772">
        <v>2</v>
      </c>
      <c r="D2772" s="2">
        <v>0</v>
      </c>
    </row>
    <row r="2773" spans="1:4" x14ac:dyDescent="0.25">
      <c r="A2773">
        <v>2007</v>
      </c>
      <c r="B2773">
        <v>8</v>
      </c>
      <c r="C2773">
        <v>3</v>
      </c>
      <c r="D2773" s="2">
        <v>40.955607244799999</v>
      </c>
    </row>
    <row r="2774" spans="1:4" x14ac:dyDescent="0.25">
      <c r="A2774">
        <v>2007</v>
      </c>
      <c r="B2774">
        <v>8</v>
      </c>
      <c r="C2774">
        <v>4</v>
      </c>
      <c r="D2774" s="2">
        <v>10.3245318144</v>
      </c>
    </row>
    <row r="2775" spans="1:4" x14ac:dyDescent="0.25">
      <c r="A2775">
        <v>2007</v>
      </c>
      <c r="B2775">
        <v>8</v>
      </c>
      <c r="C2775">
        <v>5</v>
      </c>
      <c r="D2775" s="2">
        <v>14.3369091072</v>
      </c>
    </row>
    <row r="2776" spans="1:4" x14ac:dyDescent="0.25">
      <c r="A2776">
        <v>2007</v>
      </c>
      <c r="B2776">
        <v>8</v>
      </c>
      <c r="C2776">
        <v>6</v>
      </c>
      <c r="D2776" s="2">
        <v>22.7204941824</v>
      </c>
    </row>
    <row r="2777" spans="1:4" x14ac:dyDescent="0.25">
      <c r="A2777">
        <v>2007</v>
      </c>
      <c r="B2777">
        <v>8</v>
      </c>
      <c r="C2777">
        <v>7</v>
      </c>
      <c r="D2777" s="2">
        <v>0</v>
      </c>
    </row>
    <row r="2778" spans="1:4" x14ac:dyDescent="0.25">
      <c r="A2778">
        <v>2007</v>
      </c>
      <c r="B2778">
        <v>8</v>
      </c>
      <c r="C2778">
        <v>8</v>
      </c>
      <c r="D2778" s="2">
        <v>335.18029824000001</v>
      </c>
    </row>
    <row r="2779" spans="1:4" x14ac:dyDescent="0.25">
      <c r="A2779">
        <v>2007</v>
      </c>
      <c r="B2779">
        <v>8</v>
      </c>
      <c r="C2779">
        <v>9</v>
      </c>
      <c r="D2779" s="2">
        <v>159.02714879999999</v>
      </c>
    </row>
    <row r="2780" spans="1:4" x14ac:dyDescent="0.25">
      <c r="A2780">
        <v>2007</v>
      </c>
      <c r="B2780">
        <v>8</v>
      </c>
      <c r="C2780">
        <v>10</v>
      </c>
      <c r="D2780" s="2">
        <v>144.34771968000001</v>
      </c>
    </row>
    <row r="2781" spans="1:4" x14ac:dyDescent="0.25">
      <c r="A2781">
        <v>2007</v>
      </c>
      <c r="B2781">
        <v>8</v>
      </c>
      <c r="C2781">
        <v>11</v>
      </c>
      <c r="D2781" s="2">
        <v>77.800974335999996</v>
      </c>
    </row>
    <row r="2782" spans="1:4" x14ac:dyDescent="0.25">
      <c r="A2782">
        <v>2007</v>
      </c>
      <c r="B2782">
        <v>8</v>
      </c>
      <c r="C2782">
        <v>12</v>
      </c>
      <c r="D2782" s="2">
        <v>78.534945792000002</v>
      </c>
    </row>
    <row r="2783" spans="1:4" x14ac:dyDescent="0.25">
      <c r="A2783">
        <v>2007</v>
      </c>
      <c r="B2783">
        <v>8</v>
      </c>
      <c r="C2783">
        <v>13</v>
      </c>
      <c r="D2783" s="2">
        <v>273.03738163200001</v>
      </c>
    </row>
    <row r="2784" spans="1:4" x14ac:dyDescent="0.25">
      <c r="A2784">
        <v>2007</v>
      </c>
      <c r="B2784">
        <v>8</v>
      </c>
      <c r="C2784">
        <v>14</v>
      </c>
      <c r="D2784" s="2">
        <v>303.47273134080001</v>
      </c>
    </row>
    <row r="2785" spans="1:4" x14ac:dyDescent="0.25">
      <c r="A2785">
        <v>2007</v>
      </c>
      <c r="B2785">
        <v>8</v>
      </c>
      <c r="C2785">
        <v>15</v>
      </c>
      <c r="D2785" s="2">
        <v>151.44277708800001</v>
      </c>
    </row>
    <row r="2786" spans="1:4" x14ac:dyDescent="0.25">
      <c r="A2786">
        <v>2007</v>
      </c>
      <c r="B2786">
        <v>8</v>
      </c>
      <c r="C2786">
        <v>16</v>
      </c>
      <c r="D2786" s="2">
        <v>72.907831295999998</v>
      </c>
    </row>
    <row r="2787" spans="1:4" x14ac:dyDescent="0.25">
      <c r="A2787">
        <v>2007</v>
      </c>
      <c r="B2787">
        <v>8</v>
      </c>
      <c r="C2787">
        <v>17</v>
      </c>
      <c r="D2787" s="2">
        <v>41.322592972800003</v>
      </c>
    </row>
    <row r="2788" spans="1:4" x14ac:dyDescent="0.25">
      <c r="A2788">
        <v>2007</v>
      </c>
      <c r="B2788">
        <v>8</v>
      </c>
      <c r="C2788">
        <v>18</v>
      </c>
      <c r="D2788" s="2">
        <v>42.570344448</v>
      </c>
    </row>
    <row r="2789" spans="1:4" x14ac:dyDescent="0.25">
      <c r="A2789">
        <v>2007</v>
      </c>
      <c r="B2789">
        <v>8</v>
      </c>
      <c r="C2789">
        <v>19</v>
      </c>
      <c r="D2789" s="2">
        <v>146.20711403519999</v>
      </c>
    </row>
    <row r="2790" spans="1:4" x14ac:dyDescent="0.25">
      <c r="A2790">
        <v>2007</v>
      </c>
      <c r="B2790">
        <v>8</v>
      </c>
      <c r="C2790">
        <v>20</v>
      </c>
      <c r="D2790" s="2">
        <v>38743.498828800002</v>
      </c>
    </row>
    <row r="2791" spans="1:4" x14ac:dyDescent="0.25">
      <c r="A2791">
        <v>2007</v>
      </c>
      <c r="B2791">
        <v>8</v>
      </c>
      <c r="C2791">
        <v>21</v>
      </c>
      <c r="D2791" s="2">
        <v>410094.31818240002</v>
      </c>
    </row>
    <row r="2792" spans="1:4" x14ac:dyDescent="0.25">
      <c r="A2792">
        <v>2007</v>
      </c>
      <c r="B2792">
        <v>8</v>
      </c>
      <c r="C2792">
        <v>22</v>
      </c>
      <c r="D2792" s="2">
        <v>687173.43596544</v>
      </c>
    </row>
    <row r="2793" spans="1:4" x14ac:dyDescent="0.25">
      <c r="A2793">
        <v>2007</v>
      </c>
      <c r="B2793">
        <v>8</v>
      </c>
      <c r="C2793">
        <v>23</v>
      </c>
      <c r="D2793" s="2">
        <v>890546.32461312006</v>
      </c>
    </row>
    <row r="2794" spans="1:4" x14ac:dyDescent="0.25">
      <c r="A2794">
        <v>2007</v>
      </c>
      <c r="B2794">
        <v>8</v>
      </c>
      <c r="C2794">
        <v>24</v>
      </c>
      <c r="D2794" s="2">
        <v>810304.48742400005</v>
      </c>
    </row>
    <row r="2795" spans="1:4" x14ac:dyDescent="0.25">
      <c r="A2795">
        <v>2007</v>
      </c>
      <c r="B2795">
        <v>8</v>
      </c>
      <c r="C2795">
        <v>25</v>
      </c>
      <c r="D2795" s="2">
        <v>519328.84340736002</v>
      </c>
    </row>
    <row r="2796" spans="1:4" x14ac:dyDescent="0.25">
      <c r="A2796">
        <v>2007</v>
      </c>
      <c r="B2796">
        <v>8</v>
      </c>
      <c r="C2796">
        <v>26</v>
      </c>
      <c r="D2796" s="2">
        <v>357982.34480640001</v>
      </c>
    </row>
    <row r="2797" spans="1:4" x14ac:dyDescent="0.25">
      <c r="A2797">
        <v>2007</v>
      </c>
      <c r="B2797">
        <v>8</v>
      </c>
      <c r="C2797">
        <v>27</v>
      </c>
      <c r="D2797" s="2">
        <v>214770.44595456001</v>
      </c>
    </row>
    <row r="2798" spans="1:4" x14ac:dyDescent="0.25">
      <c r="A2798">
        <v>2007</v>
      </c>
      <c r="B2798">
        <v>8</v>
      </c>
      <c r="C2798">
        <v>28</v>
      </c>
      <c r="D2798" s="2">
        <v>149363.191296</v>
      </c>
    </row>
    <row r="2799" spans="1:4" x14ac:dyDescent="0.25">
      <c r="A2799">
        <v>2007</v>
      </c>
      <c r="B2799">
        <v>8</v>
      </c>
      <c r="C2799">
        <v>29</v>
      </c>
      <c r="D2799" s="2">
        <v>87932.227000319996</v>
      </c>
    </row>
    <row r="2800" spans="1:4" x14ac:dyDescent="0.25">
      <c r="A2800">
        <v>2007</v>
      </c>
      <c r="B2800">
        <v>8</v>
      </c>
      <c r="C2800">
        <v>30</v>
      </c>
      <c r="D2800" s="2">
        <v>46023.924805631999</v>
      </c>
    </row>
    <row r="2801" spans="1:4" x14ac:dyDescent="0.25">
      <c r="A2801">
        <v>2007</v>
      </c>
      <c r="B2801">
        <v>8</v>
      </c>
      <c r="C2801">
        <v>31</v>
      </c>
      <c r="D2801" s="2">
        <v>32440.070412288002</v>
      </c>
    </row>
    <row r="2802" spans="1:4" x14ac:dyDescent="0.25">
      <c r="A2802">
        <v>2007</v>
      </c>
      <c r="B2802">
        <v>9</v>
      </c>
      <c r="C2802">
        <v>1</v>
      </c>
      <c r="D2802" s="2">
        <v>24527.858116608</v>
      </c>
    </row>
    <row r="2803" spans="1:4" x14ac:dyDescent="0.25">
      <c r="A2803">
        <v>2007</v>
      </c>
      <c r="B2803">
        <v>9</v>
      </c>
      <c r="C2803">
        <v>2</v>
      </c>
      <c r="D2803" s="2">
        <v>17187.654242304001</v>
      </c>
    </row>
    <row r="2804" spans="1:4" x14ac:dyDescent="0.25">
      <c r="A2804">
        <v>2007</v>
      </c>
      <c r="B2804">
        <v>9</v>
      </c>
      <c r="C2804">
        <v>3</v>
      </c>
      <c r="D2804" s="2">
        <v>16399.858212864001</v>
      </c>
    </row>
    <row r="2805" spans="1:4" x14ac:dyDescent="0.25">
      <c r="A2805">
        <v>2007</v>
      </c>
      <c r="B2805">
        <v>9</v>
      </c>
      <c r="C2805">
        <v>4</v>
      </c>
      <c r="D2805" s="2">
        <v>13352.408727552</v>
      </c>
    </row>
    <row r="2806" spans="1:4" x14ac:dyDescent="0.25">
      <c r="A2806">
        <v>2007</v>
      </c>
      <c r="B2806">
        <v>9</v>
      </c>
      <c r="C2806">
        <v>5</v>
      </c>
      <c r="D2806" s="2">
        <v>6243.6505190400003</v>
      </c>
    </row>
    <row r="2807" spans="1:4" x14ac:dyDescent="0.25">
      <c r="A2807">
        <v>2007</v>
      </c>
      <c r="B2807">
        <v>9</v>
      </c>
      <c r="C2807">
        <v>6</v>
      </c>
      <c r="D2807" s="2">
        <v>6423.9628400640004</v>
      </c>
    </row>
    <row r="2808" spans="1:4" x14ac:dyDescent="0.25">
      <c r="A2808">
        <v>2007</v>
      </c>
      <c r="B2808">
        <v>9</v>
      </c>
      <c r="C2808">
        <v>7</v>
      </c>
      <c r="D2808" s="2">
        <v>4357.8331914239998</v>
      </c>
    </row>
    <row r="2809" spans="1:4" x14ac:dyDescent="0.25">
      <c r="A2809">
        <v>2007</v>
      </c>
      <c r="B2809">
        <v>9</v>
      </c>
      <c r="C2809">
        <v>8</v>
      </c>
      <c r="D2809" s="2">
        <v>4475.0239672320004</v>
      </c>
    </row>
    <row r="2810" spans="1:4" x14ac:dyDescent="0.25">
      <c r="A2810">
        <v>2007</v>
      </c>
      <c r="B2810">
        <v>9</v>
      </c>
      <c r="C2810">
        <v>9</v>
      </c>
      <c r="D2810" s="2">
        <v>6605.7431040000001</v>
      </c>
    </row>
    <row r="2811" spans="1:4" x14ac:dyDescent="0.25">
      <c r="A2811">
        <v>2007</v>
      </c>
      <c r="B2811">
        <v>9</v>
      </c>
      <c r="C2811">
        <v>10</v>
      </c>
      <c r="D2811" s="2">
        <v>25863.523061759999</v>
      </c>
    </row>
    <row r="2812" spans="1:4" x14ac:dyDescent="0.25">
      <c r="A2812">
        <v>2007</v>
      </c>
      <c r="B2812">
        <v>9</v>
      </c>
      <c r="C2812">
        <v>11</v>
      </c>
      <c r="D2812" s="2">
        <v>27774.947837952001</v>
      </c>
    </row>
    <row r="2813" spans="1:4" x14ac:dyDescent="0.25">
      <c r="A2813">
        <v>2007</v>
      </c>
      <c r="B2813">
        <v>9</v>
      </c>
      <c r="C2813">
        <v>12</v>
      </c>
      <c r="D2813" s="2">
        <v>35108.301312000003</v>
      </c>
    </row>
    <row r="2814" spans="1:4" x14ac:dyDescent="0.25">
      <c r="A2814">
        <v>2007</v>
      </c>
      <c r="B2814">
        <v>9</v>
      </c>
      <c r="C2814">
        <v>13</v>
      </c>
      <c r="D2814" s="2">
        <v>50962.574075903998</v>
      </c>
    </row>
    <row r="2815" spans="1:4" x14ac:dyDescent="0.25">
      <c r="A2815">
        <v>2007</v>
      </c>
      <c r="B2815">
        <v>9</v>
      </c>
      <c r="C2815">
        <v>14</v>
      </c>
      <c r="D2815" s="2">
        <v>36654.534512639999</v>
      </c>
    </row>
    <row r="2816" spans="1:4" x14ac:dyDescent="0.25">
      <c r="A2816">
        <v>2007</v>
      </c>
      <c r="B2816">
        <v>9</v>
      </c>
      <c r="C2816">
        <v>15</v>
      </c>
      <c r="D2816" s="2">
        <v>23290.137584640001</v>
      </c>
    </row>
    <row r="2817" spans="1:4" x14ac:dyDescent="0.25">
      <c r="A2817">
        <v>2007</v>
      </c>
      <c r="B2817">
        <v>9</v>
      </c>
      <c r="C2817">
        <v>16</v>
      </c>
      <c r="D2817" s="2">
        <v>14750.624351232</v>
      </c>
    </row>
    <row r="2818" spans="1:4" x14ac:dyDescent="0.25">
      <c r="A2818">
        <v>2007</v>
      </c>
      <c r="B2818">
        <v>9</v>
      </c>
      <c r="C2818">
        <v>17</v>
      </c>
      <c r="D2818" s="2">
        <v>11452.40128512</v>
      </c>
    </row>
    <row r="2819" spans="1:4" x14ac:dyDescent="0.25">
      <c r="A2819">
        <v>2007</v>
      </c>
      <c r="B2819">
        <v>9</v>
      </c>
      <c r="C2819">
        <v>18</v>
      </c>
      <c r="D2819" s="2">
        <v>13900.440748032001</v>
      </c>
    </row>
    <row r="2820" spans="1:4" x14ac:dyDescent="0.25">
      <c r="A2820">
        <v>2007</v>
      </c>
      <c r="B2820">
        <v>9</v>
      </c>
      <c r="C2820">
        <v>19</v>
      </c>
      <c r="D2820" s="2">
        <v>8949.7054144512003</v>
      </c>
    </row>
    <row r="2821" spans="1:4" x14ac:dyDescent="0.25">
      <c r="A2821">
        <v>2007</v>
      </c>
      <c r="B2821">
        <v>9</v>
      </c>
      <c r="C2821">
        <v>20</v>
      </c>
      <c r="D2821" s="2">
        <v>8024.0695455743999</v>
      </c>
    </row>
    <row r="2822" spans="1:4" x14ac:dyDescent="0.25">
      <c r="A2822">
        <v>2007</v>
      </c>
      <c r="B2822">
        <v>9</v>
      </c>
      <c r="C2822">
        <v>21</v>
      </c>
      <c r="D2822" s="2">
        <v>5418.9846567936002</v>
      </c>
    </row>
    <row r="2823" spans="1:4" x14ac:dyDescent="0.25">
      <c r="A2823">
        <v>2007</v>
      </c>
      <c r="B2823">
        <v>9</v>
      </c>
      <c r="C2823">
        <v>22</v>
      </c>
      <c r="D2823" s="2">
        <v>4037.7971708927998</v>
      </c>
    </row>
    <row r="2824" spans="1:4" x14ac:dyDescent="0.25">
      <c r="A2824">
        <v>2007</v>
      </c>
      <c r="B2824">
        <v>9</v>
      </c>
      <c r="C2824">
        <v>23</v>
      </c>
      <c r="D2824" s="2">
        <v>3548.3605383168001</v>
      </c>
    </row>
    <row r="2825" spans="1:4" x14ac:dyDescent="0.25">
      <c r="A2825">
        <v>2007</v>
      </c>
      <c r="B2825">
        <v>9</v>
      </c>
      <c r="C2825">
        <v>24</v>
      </c>
      <c r="D2825" s="2">
        <v>3965.0769100799998</v>
      </c>
    </row>
    <row r="2826" spans="1:4" x14ac:dyDescent="0.25">
      <c r="A2826">
        <v>2007</v>
      </c>
      <c r="B2826">
        <v>9</v>
      </c>
      <c r="C2826">
        <v>25</v>
      </c>
      <c r="D2826" s="2">
        <v>3648.1317249024</v>
      </c>
    </row>
    <row r="2827" spans="1:4" x14ac:dyDescent="0.25">
      <c r="A2827">
        <v>2007</v>
      </c>
      <c r="B2827">
        <v>9</v>
      </c>
      <c r="C2827">
        <v>26</v>
      </c>
      <c r="D2827" s="2">
        <v>5483.3539534847996</v>
      </c>
    </row>
    <row r="2828" spans="1:4" x14ac:dyDescent="0.25">
      <c r="A2828">
        <v>2007</v>
      </c>
      <c r="B2828">
        <v>9</v>
      </c>
      <c r="C2828">
        <v>27</v>
      </c>
      <c r="D2828" s="2">
        <v>4757.7008406528003</v>
      </c>
    </row>
    <row r="2829" spans="1:4" x14ac:dyDescent="0.25">
      <c r="A2829">
        <v>2007</v>
      </c>
      <c r="B2829">
        <v>9</v>
      </c>
      <c r="C2829">
        <v>28</v>
      </c>
      <c r="D2829" s="2">
        <v>3423.2428707839999</v>
      </c>
    </row>
    <row r="2830" spans="1:4" x14ac:dyDescent="0.25">
      <c r="A2830">
        <v>2007</v>
      </c>
      <c r="B2830">
        <v>9</v>
      </c>
      <c r="C2830">
        <v>29</v>
      </c>
      <c r="D2830" s="2">
        <v>2633.244926976</v>
      </c>
    </row>
    <row r="2831" spans="1:4" x14ac:dyDescent="0.25">
      <c r="A2831">
        <v>2007</v>
      </c>
      <c r="B2831">
        <v>9</v>
      </c>
      <c r="C2831">
        <v>30</v>
      </c>
      <c r="D2831" s="2">
        <v>2817.0069138432</v>
      </c>
    </row>
    <row r="2832" spans="1:4" x14ac:dyDescent="0.25">
      <c r="A2832">
        <v>2007</v>
      </c>
      <c r="B2832">
        <v>10</v>
      </c>
      <c r="C2832">
        <v>1</v>
      </c>
      <c r="D2832" s="2">
        <v>3397.146107904</v>
      </c>
    </row>
    <row r="2833" spans="1:4" x14ac:dyDescent="0.25">
      <c r="A2833">
        <v>2007</v>
      </c>
      <c r="B2833">
        <v>10</v>
      </c>
      <c r="C2833">
        <v>2</v>
      </c>
      <c r="D2833" s="2">
        <v>2981.8813685760001</v>
      </c>
    </row>
    <row r="2834" spans="1:4" x14ac:dyDescent="0.25">
      <c r="A2834">
        <v>2007</v>
      </c>
      <c r="B2834">
        <v>10</v>
      </c>
      <c r="C2834">
        <v>3</v>
      </c>
      <c r="D2834" s="2">
        <v>2393.0405351424001</v>
      </c>
    </row>
    <row r="2835" spans="1:4" x14ac:dyDescent="0.25">
      <c r="A2835">
        <v>2007</v>
      </c>
      <c r="B2835">
        <v>10</v>
      </c>
      <c r="C2835">
        <v>4</v>
      </c>
      <c r="D2835" s="2">
        <v>2653.6982648832</v>
      </c>
    </row>
    <row r="2836" spans="1:4" x14ac:dyDescent="0.25">
      <c r="A2836">
        <v>2007</v>
      </c>
      <c r="B2836">
        <v>10</v>
      </c>
      <c r="C2836">
        <v>5</v>
      </c>
      <c r="D2836" s="2">
        <v>1732.4417590272001</v>
      </c>
    </row>
    <row r="2837" spans="1:4" x14ac:dyDescent="0.25">
      <c r="A2837">
        <v>2007</v>
      </c>
      <c r="B2837">
        <v>10</v>
      </c>
      <c r="C2837">
        <v>6</v>
      </c>
      <c r="D2837" s="2">
        <v>1486.7325812736001</v>
      </c>
    </row>
    <row r="2838" spans="1:4" x14ac:dyDescent="0.25">
      <c r="A2838">
        <v>2007</v>
      </c>
      <c r="B2838">
        <v>10</v>
      </c>
      <c r="C2838">
        <v>7</v>
      </c>
      <c r="D2838" s="2">
        <v>1582.0754734080001</v>
      </c>
    </row>
    <row r="2839" spans="1:4" x14ac:dyDescent="0.25">
      <c r="A2839">
        <v>2007</v>
      </c>
      <c r="B2839">
        <v>10</v>
      </c>
      <c r="C2839">
        <v>8</v>
      </c>
      <c r="D2839" s="2">
        <v>1532.1898801151999</v>
      </c>
    </row>
    <row r="2840" spans="1:4" x14ac:dyDescent="0.25">
      <c r="A2840">
        <v>2007</v>
      </c>
      <c r="B2840">
        <v>10</v>
      </c>
      <c r="C2840">
        <v>9</v>
      </c>
      <c r="D2840" s="2">
        <v>1247.384489472</v>
      </c>
    </row>
    <row r="2841" spans="1:4" x14ac:dyDescent="0.25">
      <c r="A2841">
        <v>2007</v>
      </c>
      <c r="B2841">
        <v>10</v>
      </c>
      <c r="C2841">
        <v>10</v>
      </c>
      <c r="D2841" s="2">
        <v>814.51259043840003</v>
      </c>
    </row>
    <row r="2842" spans="1:4" x14ac:dyDescent="0.25">
      <c r="A2842">
        <v>2007</v>
      </c>
      <c r="B2842">
        <v>10</v>
      </c>
      <c r="C2842">
        <v>11</v>
      </c>
      <c r="D2842" s="2">
        <v>724.7968128</v>
      </c>
    </row>
    <row r="2843" spans="1:4" x14ac:dyDescent="0.25">
      <c r="A2843">
        <v>2007</v>
      </c>
      <c r="B2843">
        <v>10</v>
      </c>
      <c r="C2843">
        <v>12</v>
      </c>
      <c r="D2843" s="2">
        <v>462.98919444479998</v>
      </c>
    </row>
    <row r="2844" spans="1:4" x14ac:dyDescent="0.25">
      <c r="A2844">
        <v>2007</v>
      </c>
      <c r="B2844">
        <v>10</v>
      </c>
      <c r="C2844">
        <v>13</v>
      </c>
      <c r="D2844" s="2">
        <v>505.11915601919998</v>
      </c>
    </row>
    <row r="2845" spans="1:4" x14ac:dyDescent="0.25">
      <c r="A2845">
        <v>2007</v>
      </c>
      <c r="B2845">
        <v>10</v>
      </c>
      <c r="C2845">
        <v>14</v>
      </c>
      <c r="D2845" s="2">
        <v>419.2444956672</v>
      </c>
    </row>
    <row r="2846" spans="1:4" x14ac:dyDescent="0.25">
      <c r="A2846">
        <v>2007</v>
      </c>
      <c r="B2846">
        <v>10</v>
      </c>
      <c r="C2846">
        <v>15</v>
      </c>
      <c r="D2846" s="2">
        <v>353.25230653440002</v>
      </c>
    </row>
    <row r="2847" spans="1:4" x14ac:dyDescent="0.25">
      <c r="A2847">
        <v>2007</v>
      </c>
      <c r="B2847">
        <v>10</v>
      </c>
      <c r="C2847">
        <v>16</v>
      </c>
      <c r="D2847" s="2">
        <v>305.87037143039998</v>
      </c>
    </row>
    <row r="2848" spans="1:4" x14ac:dyDescent="0.25">
      <c r="A2848">
        <v>2007</v>
      </c>
      <c r="B2848">
        <v>10</v>
      </c>
      <c r="C2848">
        <v>17</v>
      </c>
      <c r="D2848" s="2">
        <v>294.17575956479999</v>
      </c>
    </row>
    <row r="2849" spans="1:4" x14ac:dyDescent="0.25">
      <c r="A2849">
        <v>2007</v>
      </c>
      <c r="B2849">
        <v>10</v>
      </c>
      <c r="C2849">
        <v>18</v>
      </c>
      <c r="D2849" s="2">
        <v>382.39912857600001</v>
      </c>
    </row>
    <row r="2850" spans="1:4" x14ac:dyDescent="0.25">
      <c r="A2850">
        <v>2007</v>
      </c>
      <c r="B2850">
        <v>10</v>
      </c>
      <c r="C2850">
        <v>19</v>
      </c>
      <c r="D2850" s="2">
        <v>564.42404966399999</v>
      </c>
    </row>
    <row r="2851" spans="1:4" x14ac:dyDescent="0.25">
      <c r="A2851">
        <v>2007</v>
      </c>
      <c r="B2851">
        <v>10</v>
      </c>
      <c r="C2851">
        <v>20</v>
      </c>
      <c r="D2851" s="2">
        <v>402.65674076160002</v>
      </c>
    </row>
    <row r="2852" spans="1:4" x14ac:dyDescent="0.25">
      <c r="A2852">
        <v>2007</v>
      </c>
      <c r="B2852">
        <v>10</v>
      </c>
      <c r="C2852">
        <v>21</v>
      </c>
      <c r="D2852" s="2">
        <v>190.53898997760001</v>
      </c>
    </row>
    <row r="2853" spans="1:4" x14ac:dyDescent="0.25">
      <c r="A2853">
        <v>2007</v>
      </c>
      <c r="B2853">
        <v>10</v>
      </c>
      <c r="C2853">
        <v>22</v>
      </c>
      <c r="D2853" s="2">
        <v>190.587921408</v>
      </c>
    </row>
    <row r="2854" spans="1:4" x14ac:dyDescent="0.25">
      <c r="A2854">
        <v>2007</v>
      </c>
      <c r="B2854">
        <v>10</v>
      </c>
      <c r="C2854">
        <v>23</v>
      </c>
      <c r="D2854" s="2">
        <v>323.68141209599997</v>
      </c>
    </row>
    <row r="2855" spans="1:4" x14ac:dyDescent="0.25">
      <c r="A2855">
        <v>2007</v>
      </c>
      <c r="B2855">
        <v>10</v>
      </c>
      <c r="C2855">
        <v>24</v>
      </c>
      <c r="D2855" s="2">
        <v>118.60978728960001</v>
      </c>
    </row>
    <row r="2856" spans="1:4" x14ac:dyDescent="0.25">
      <c r="A2856">
        <v>2007</v>
      </c>
      <c r="B2856">
        <v>10</v>
      </c>
      <c r="C2856">
        <v>25</v>
      </c>
      <c r="D2856" s="2">
        <v>130.89157632000001</v>
      </c>
    </row>
    <row r="2857" spans="1:4" x14ac:dyDescent="0.25">
      <c r="A2857">
        <v>2007</v>
      </c>
      <c r="B2857">
        <v>10</v>
      </c>
      <c r="C2857">
        <v>26</v>
      </c>
      <c r="D2857" s="2">
        <v>529.92739123199999</v>
      </c>
    </row>
    <row r="2858" spans="1:4" x14ac:dyDescent="0.25">
      <c r="A2858">
        <v>2007</v>
      </c>
      <c r="B2858">
        <v>10</v>
      </c>
      <c r="C2858">
        <v>27</v>
      </c>
      <c r="D2858" s="2">
        <v>536.28847718400004</v>
      </c>
    </row>
    <row r="2859" spans="1:4" x14ac:dyDescent="0.25">
      <c r="A2859">
        <v>2007</v>
      </c>
      <c r="B2859">
        <v>10</v>
      </c>
      <c r="C2859">
        <v>28</v>
      </c>
      <c r="D2859" s="2">
        <v>1194.905530368</v>
      </c>
    </row>
    <row r="2860" spans="1:4" x14ac:dyDescent="0.25">
      <c r="A2860">
        <v>2007</v>
      </c>
      <c r="B2860">
        <v>10</v>
      </c>
      <c r="C2860">
        <v>29</v>
      </c>
      <c r="D2860" s="2">
        <v>859.26853877760004</v>
      </c>
    </row>
    <row r="2861" spans="1:4" x14ac:dyDescent="0.25">
      <c r="A2861">
        <v>2007</v>
      </c>
      <c r="B2861">
        <v>10</v>
      </c>
      <c r="C2861">
        <v>30</v>
      </c>
      <c r="D2861" s="2">
        <v>1160.5556662271999</v>
      </c>
    </row>
    <row r="2862" spans="1:4" x14ac:dyDescent="0.25">
      <c r="A2862">
        <v>2007</v>
      </c>
      <c r="B2862">
        <v>10</v>
      </c>
      <c r="C2862">
        <v>31</v>
      </c>
      <c r="D2862" s="2">
        <v>875.26096127999995</v>
      </c>
    </row>
    <row r="2863" spans="1:4" x14ac:dyDescent="0.25">
      <c r="A2863">
        <v>2007</v>
      </c>
      <c r="B2863">
        <v>11</v>
      </c>
      <c r="C2863">
        <v>1</v>
      </c>
      <c r="D2863" s="2">
        <v>934.3945949184</v>
      </c>
    </row>
    <row r="2864" spans="1:4" x14ac:dyDescent="0.25">
      <c r="A2864">
        <v>2007</v>
      </c>
      <c r="B2864">
        <v>11</v>
      </c>
      <c r="C2864">
        <v>2</v>
      </c>
      <c r="D2864" s="2">
        <v>487.91975823360002</v>
      </c>
    </row>
    <row r="2865" spans="1:4" x14ac:dyDescent="0.25">
      <c r="A2865">
        <v>2007</v>
      </c>
      <c r="B2865">
        <v>11</v>
      </c>
      <c r="C2865">
        <v>3</v>
      </c>
      <c r="D2865" s="2">
        <v>571.83716136960004</v>
      </c>
    </row>
    <row r="2866" spans="1:4" x14ac:dyDescent="0.25">
      <c r="A2866">
        <v>2007</v>
      </c>
      <c r="B2866">
        <v>11</v>
      </c>
      <c r="C2866">
        <v>4</v>
      </c>
      <c r="D2866" s="2">
        <v>911.95953408000003</v>
      </c>
    </row>
    <row r="2867" spans="1:4" x14ac:dyDescent="0.25">
      <c r="A2867">
        <v>2007</v>
      </c>
      <c r="B2867">
        <v>11</v>
      </c>
      <c r="C2867">
        <v>5</v>
      </c>
      <c r="D2867" s="2">
        <v>1277.2571277311999</v>
      </c>
    </row>
    <row r="2868" spans="1:4" x14ac:dyDescent="0.25">
      <c r="A2868">
        <v>2007</v>
      </c>
      <c r="B2868">
        <v>11</v>
      </c>
      <c r="C2868">
        <v>6</v>
      </c>
      <c r="D2868" s="2">
        <v>1315.8640263167999</v>
      </c>
    </row>
    <row r="2869" spans="1:4" x14ac:dyDescent="0.25">
      <c r="A2869">
        <v>2007</v>
      </c>
      <c r="B2869">
        <v>11</v>
      </c>
      <c r="C2869">
        <v>7</v>
      </c>
      <c r="D2869" s="2">
        <v>537.65855723519996</v>
      </c>
    </row>
    <row r="2870" spans="1:4" x14ac:dyDescent="0.25">
      <c r="A2870">
        <v>2007</v>
      </c>
      <c r="B2870">
        <v>11</v>
      </c>
      <c r="C2870">
        <v>8</v>
      </c>
      <c r="D2870" s="2">
        <v>207.76285347839999</v>
      </c>
    </row>
    <row r="2871" spans="1:4" x14ac:dyDescent="0.25">
      <c r="A2871">
        <v>2007</v>
      </c>
      <c r="B2871">
        <v>11</v>
      </c>
      <c r="C2871">
        <v>9</v>
      </c>
      <c r="D2871" s="2">
        <v>190.12307281919999</v>
      </c>
    </row>
    <row r="2872" spans="1:4" x14ac:dyDescent="0.25">
      <c r="A2872">
        <v>2007</v>
      </c>
      <c r="B2872">
        <v>11</v>
      </c>
      <c r="C2872">
        <v>10</v>
      </c>
      <c r="D2872" s="2">
        <v>131.42982205440001</v>
      </c>
    </row>
    <row r="2873" spans="1:4" x14ac:dyDescent="0.25">
      <c r="A2873">
        <v>2007</v>
      </c>
      <c r="B2873">
        <v>11</v>
      </c>
      <c r="C2873">
        <v>11</v>
      </c>
      <c r="D2873" s="2">
        <v>131.52768491520001</v>
      </c>
    </row>
    <row r="2874" spans="1:4" x14ac:dyDescent="0.25">
      <c r="A2874">
        <v>2007</v>
      </c>
      <c r="B2874">
        <v>11</v>
      </c>
      <c r="C2874">
        <v>12</v>
      </c>
      <c r="D2874" s="2">
        <v>44.584688332799999</v>
      </c>
    </row>
    <row r="2875" spans="1:4" x14ac:dyDescent="0.25">
      <c r="A2875">
        <v>2007</v>
      </c>
      <c r="B2875">
        <v>11</v>
      </c>
      <c r="C2875">
        <v>13</v>
      </c>
      <c r="D2875" s="2">
        <v>482.953218048</v>
      </c>
    </row>
    <row r="2876" spans="1:4" x14ac:dyDescent="0.25">
      <c r="A2876">
        <v>2007</v>
      </c>
      <c r="B2876">
        <v>11</v>
      </c>
      <c r="C2876">
        <v>14</v>
      </c>
      <c r="D2876" s="2">
        <v>0</v>
      </c>
    </row>
    <row r="2877" spans="1:4" x14ac:dyDescent="0.25">
      <c r="A2877">
        <v>2007</v>
      </c>
      <c r="B2877">
        <v>11</v>
      </c>
      <c r="C2877">
        <v>15</v>
      </c>
      <c r="D2877" s="2">
        <v>0</v>
      </c>
    </row>
    <row r="2878" spans="1:4" x14ac:dyDescent="0.25">
      <c r="A2878">
        <v>2007</v>
      </c>
      <c r="B2878">
        <v>11</v>
      </c>
      <c r="C2878">
        <v>16</v>
      </c>
      <c r="D2878" s="2">
        <v>14800.289753088</v>
      </c>
    </row>
    <row r="2879" spans="1:4" x14ac:dyDescent="0.25">
      <c r="A2879">
        <v>2007</v>
      </c>
      <c r="B2879">
        <v>11</v>
      </c>
      <c r="C2879">
        <v>17</v>
      </c>
      <c r="D2879" s="2">
        <v>9883.4149693439995</v>
      </c>
    </row>
    <row r="2880" spans="1:4" x14ac:dyDescent="0.25">
      <c r="A2880">
        <v>2007</v>
      </c>
      <c r="B2880">
        <v>11</v>
      </c>
      <c r="C2880">
        <v>18</v>
      </c>
      <c r="D2880" s="2">
        <v>7890.1931519999998</v>
      </c>
    </row>
    <row r="2881" spans="1:4" x14ac:dyDescent="0.25">
      <c r="A2881">
        <v>2007</v>
      </c>
      <c r="B2881">
        <v>11</v>
      </c>
      <c r="C2881">
        <v>19</v>
      </c>
      <c r="D2881" s="2">
        <v>7201.7279262720003</v>
      </c>
    </row>
    <row r="2882" spans="1:4" x14ac:dyDescent="0.25">
      <c r="A2882">
        <v>2007</v>
      </c>
      <c r="B2882">
        <v>11</v>
      </c>
      <c r="C2882">
        <v>20</v>
      </c>
      <c r="D2882" s="2">
        <v>6423.9628400640004</v>
      </c>
    </row>
    <row r="2883" spans="1:4" x14ac:dyDescent="0.25">
      <c r="A2883">
        <v>2007</v>
      </c>
      <c r="B2883">
        <v>11</v>
      </c>
      <c r="C2883">
        <v>21</v>
      </c>
      <c r="D2883" s="2">
        <v>9414.4072089599995</v>
      </c>
    </row>
    <row r="2884" spans="1:4" x14ac:dyDescent="0.25">
      <c r="A2884">
        <v>2007</v>
      </c>
      <c r="B2884">
        <v>11</v>
      </c>
      <c r="C2884">
        <v>22</v>
      </c>
      <c r="D2884" s="2">
        <v>86914.453248000005</v>
      </c>
    </row>
    <row r="2885" spans="1:4" x14ac:dyDescent="0.25">
      <c r="A2885">
        <v>2007</v>
      </c>
      <c r="B2885">
        <v>11</v>
      </c>
      <c r="C2885">
        <v>23</v>
      </c>
      <c r="D2885" s="2">
        <v>609378.98582016001</v>
      </c>
    </row>
    <row r="2886" spans="1:4" x14ac:dyDescent="0.25">
      <c r="A2886">
        <v>2007</v>
      </c>
      <c r="B2886">
        <v>11</v>
      </c>
      <c r="C2886">
        <v>24</v>
      </c>
      <c r="D2886" s="2">
        <v>467158.15231487999</v>
      </c>
    </row>
    <row r="2887" spans="1:4" x14ac:dyDescent="0.25">
      <c r="A2887">
        <v>2007</v>
      </c>
      <c r="B2887">
        <v>11</v>
      </c>
      <c r="C2887">
        <v>25</v>
      </c>
      <c r="D2887" s="2">
        <v>282202.23854592</v>
      </c>
    </row>
    <row r="2888" spans="1:4" x14ac:dyDescent="0.25">
      <c r="A2888">
        <v>2007</v>
      </c>
      <c r="B2888">
        <v>11</v>
      </c>
      <c r="C2888">
        <v>26</v>
      </c>
      <c r="D2888" s="2">
        <v>223538.34663936001</v>
      </c>
    </row>
    <row r="2889" spans="1:4" x14ac:dyDescent="0.25">
      <c r="A2889">
        <v>2007</v>
      </c>
      <c r="B2889">
        <v>11</v>
      </c>
      <c r="C2889">
        <v>27</v>
      </c>
      <c r="D2889" s="2">
        <v>413470.58688000002</v>
      </c>
    </row>
    <row r="2890" spans="1:4" x14ac:dyDescent="0.25">
      <c r="A2890">
        <v>2007</v>
      </c>
      <c r="B2890">
        <v>11</v>
      </c>
      <c r="C2890">
        <v>28</v>
      </c>
      <c r="D2890" s="2">
        <v>449562.40994303999</v>
      </c>
    </row>
    <row r="2891" spans="1:4" x14ac:dyDescent="0.25">
      <c r="A2891">
        <v>2007</v>
      </c>
      <c r="B2891">
        <v>11</v>
      </c>
      <c r="C2891">
        <v>29</v>
      </c>
      <c r="D2891" s="2">
        <v>316840.79812608002</v>
      </c>
    </row>
    <row r="2892" spans="1:4" x14ac:dyDescent="0.25">
      <c r="A2892">
        <v>2007</v>
      </c>
      <c r="B2892">
        <v>11</v>
      </c>
      <c r="C2892">
        <v>30</v>
      </c>
      <c r="D2892" s="2">
        <v>190093.71396096001</v>
      </c>
    </row>
    <row r="2893" spans="1:4" x14ac:dyDescent="0.25">
      <c r="A2893">
        <v>2007</v>
      </c>
      <c r="B2893">
        <v>12</v>
      </c>
      <c r="C2893">
        <v>1</v>
      </c>
      <c r="D2893" s="2">
        <v>143481.63336191999</v>
      </c>
    </row>
    <row r="2894" spans="1:4" x14ac:dyDescent="0.25">
      <c r="A2894">
        <v>2007</v>
      </c>
      <c r="B2894">
        <v>12</v>
      </c>
      <c r="C2894">
        <v>2</v>
      </c>
      <c r="D2894" s="2">
        <v>113084.20551168</v>
      </c>
    </row>
    <row r="2895" spans="1:4" x14ac:dyDescent="0.25">
      <c r="A2895">
        <v>2007</v>
      </c>
      <c r="B2895">
        <v>12</v>
      </c>
      <c r="C2895">
        <v>3</v>
      </c>
      <c r="D2895" s="2">
        <v>155293.10979379201</v>
      </c>
    </row>
    <row r="2896" spans="1:4" x14ac:dyDescent="0.25">
      <c r="A2896">
        <v>2007</v>
      </c>
      <c r="B2896">
        <v>12</v>
      </c>
      <c r="C2896">
        <v>4</v>
      </c>
      <c r="D2896" s="2">
        <v>267207.20169984002</v>
      </c>
    </row>
    <row r="2897" spans="1:4" x14ac:dyDescent="0.25">
      <c r="A2897">
        <v>2007</v>
      </c>
      <c r="B2897">
        <v>12</v>
      </c>
      <c r="C2897">
        <v>5</v>
      </c>
      <c r="D2897" s="2">
        <v>238452.64662528</v>
      </c>
    </row>
    <row r="2898" spans="1:4" x14ac:dyDescent="0.25">
      <c r="A2898">
        <v>2007</v>
      </c>
      <c r="B2898">
        <v>12</v>
      </c>
      <c r="C2898">
        <v>6</v>
      </c>
      <c r="D2898" s="2">
        <v>141378.56048332801</v>
      </c>
    </row>
    <row r="2899" spans="1:4" x14ac:dyDescent="0.25">
      <c r="A2899">
        <v>2007</v>
      </c>
      <c r="B2899">
        <v>12</v>
      </c>
      <c r="C2899">
        <v>7</v>
      </c>
      <c r="D2899" s="2">
        <v>110788.587454464</v>
      </c>
    </row>
    <row r="2900" spans="1:4" x14ac:dyDescent="0.25">
      <c r="A2900">
        <v>2007</v>
      </c>
      <c r="B2900">
        <v>12</v>
      </c>
      <c r="C2900">
        <v>8</v>
      </c>
      <c r="D2900" s="2">
        <v>82755.281663999995</v>
      </c>
    </row>
    <row r="2901" spans="1:4" x14ac:dyDescent="0.25">
      <c r="A2901">
        <v>2007</v>
      </c>
      <c r="B2901">
        <v>12</v>
      </c>
      <c r="C2901">
        <v>9</v>
      </c>
      <c r="D2901" s="2">
        <v>59446.550135808</v>
      </c>
    </row>
    <row r="2902" spans="1:4" x14ac:dyDescent="0.25">
      <c r="A2902">
        <v>2007</v>
      </c>
      <c r="B2902">
        <v>12</v>
      </c>
      <c r="C2902">
        <v>10</v>
      </c>
      <c r="D2902" s="2">
        <v>89380.597340160006</v>
      </c>
    </row>
    <row r="2903" spans="1:4" x14ac:dyDescent="0.25">
      <c r="A2903">
        <v>2007</v>
      </c>
      <c r="B2903">
        <v>12</v>
      </c>
      <c r="C2903">
        <v>11</v>
      </c>
      <c r="D2903" s="2">
        <v>210309.73443072001</v>
      </c>
    </row>
    <row r="2904" spans="1:4" x14ac:dyDescent="0.25">
      <c r="A2904">
        <v>2007</v>
      </c>
      <c r="B2904">
        <v>12</v>
      </c>
      <c r="C2904">
        <v>12</v>
      </c>
      <c r="D2904" s="2">
        <v>472160.57554943999</v>
      </c>
    </row>
    <row r="2905" spans="1:4" x14ac:dyDescent="0.25">
      <c r="A2905">
        <v>2007</v>
      </c>
      <c r="B2905">
        <v>12</v>
      </c>
      <c r="C2905">
        <v>13</v>
      </c>
      <c r="D2905" s="2">
        <v>527937.51306240004</v>
      </c>
    </row>
    <row r="2906" spans="1:4" x14ac:dyDescent="0.25">
      <c r="A2906">
        <v>2007</v>
      </c>
      <c r="B2906">
        <v>12</v>
      </c>
      <c r="C2906">
        <v>14</v>
      </c>
      <c r="D2906" s="2">
        <v>448111.59303167998</v>
      </c>
    </row>
    <row r="2907" spans="1:4" x14ac:dyDescent="0.25">
      <c r="A2907">
        <v>2007</v>
      </c>
      <c r="B2907">
        <v>12</v>
      </c>
      <c r="C2907">
        <v>15</v>
      </c>
      <c r="D2907" s="2">
        <v>391069.77804288</v>
      </c>
    </row>
    <row r="2908" spans="1:4" x14ac:dyDescent="0.25">
      <c r="A2908">
        <v>2007</v>
      </c>
      <c r="B2908">
        <v>12</v>
      </c>
      <c r="C2908">
        <v>16</v>
      </c>
      <c r="D2908" s="2">
        <v>320128.99024895998</v>
      </c>
    </row>
    <row r="2909" spans="1:4" x14ac:dyDescent="0.25">
      <c r="A2909">
        <v>2007</v>
      </c>
      <c r="B2909">
        <v>12</v>
      </c>
      <c r="C2909">
        <v>17</v>
      </c>
      <c r="D2909" s="2">
        <v>244850.43115008</v>
      </c>
    </row>
    <row r="2910" spans="1:4" x14ac:dyDescent="0.25">
      <c r="A2910">
        <v>2007</v>
      </c>
      <c r="B2910">
        <v>12</v>
      </c>
      <c r="C2910">
        <v>18</v>
      </c>
      <c r="D2910" s="2">
        <v>195373.41530112</v>
      </c>
    </row>
    <row r="2911" spans="1:4" x14ac:dyDescent="0.25">
      <c r="A2911">
        <v>2007</v>
      </c>
      <c r="B2911">
        <v>12</v>
      </c>
      <c r="C2911">
        <v>19</v>
      </c>
      <c r="D2911" s="2">
        <v>149497.7527296</v>
      </c>
    </row>
    <row r="2912" spans="1:4" x14ac:dyDescent="0.25">
      <c r="A2912">
        <v>2007</v>
      </c>
      <c r="B2912">
        <v>12</v>
      </c>
      <c r="C2912">
        <v>20</v>
      </c>
      <c r="D2912" s="2">
        <v>122913.795907584</v>
      </c>
    </row>
    <row r="2913" spans="1:4" x14ac:dyDescent="0.25">
      <c r="A2913">
        <v>2007</v>
      </c>
      <c r="B2913">
        <v>12</v>
      </c>
      <c r="C2913">
        <v>21</v>
      </c>
      <c r="D2913" s="2">
        <v>100061.10531072</v>
      </c>
    </row>
    <row r="2914" spans="1:4" x14ac:dyDescent="0.25">
      <c r="A2914">
        <v>2007</v>
      </c>
      <c r="B2914">
        <v>12</v>
      </c>
      <c r="C2914">
        <v>22</v>
      </c>
      <c r="D2914" s="2">
        <v>90628.593472512002</v>
      </c>
    </row>
    <row r="2915" spans="1:4" x14ac:dyDescent="0.25">
      <c r="A2915">
        <v>2007</v>
      </c>
      <c r="B2915">
        <v>12</v>
      </c>
      <c r="C2915">
        <v>23</v>
      </c>
      <c r="D2915" s="2">
        <v>239399.46980352001</v>
      </c>
    </row>
    <row r="2916" spans="1:4" x14ac:dyDescent="0.25">
      <c r="A2916">
        <v>2007</v>
      </c>
      <c r="B2916">
        <v>12</v>
      </c>
      <c r="C2916">
        <v>24</v>
      </c>
      <c r="D2916" s="2">
        <v>384718.47837695997</v>
      </c>
    </row>
    <row r="2917" spans="1:4" x14ac:dyDescent="0.25">
      <c r="A2917">
        <v>2007</v>
      </c>
      <c r="B2917">
        <v>12</v>
      </c>
      <c r="C2917">
        <v>25</v>
      </c>
      <c r="D2917" s="2">
        <v>271841.00815871998</v>
      </c>
    </row>
    <row r="2918" spans="1:4" x14ac:dyDescent="0.25">
      <c r="A2918">
        <v>2007</v>
      </c>
      <c r="B2918">
        <v>12</v>
      </c>
      <c r="C2918">
        <v>26</v>
      </c>
      <c r="D2918" s="2">
        <v>197643.83367168001</v>
      </c>
    </row>
    <row r="2919" spans="1:4" x14ac:dyDescent="0.25">
      <c r="A2919">
        <v>2007</v>
      </c>
      <c r="B2919">
        <v>12</v>
      </c>
      <c r="C2919">
        <v>27</v>
      </c>
      <c r="D2919" s="2">
        <v>140746.36640256</v>
      </c>
    </row>
    <row r="2920" spans="1:4" x14ac:dyDescent="0.25">
      <c r="A2920">
        <v>2007</v>
      </c>
      <c r="B2920">
        <v>12</v>
      </c>
      <c r="C2920">
        <v>28</v>
      </c>
      <c r="D2920" s="2">
        <v>119857.5387648</v>
      </c>
    </row>
    <row r="2921" spans="1:4" x14ac:dyDescent="0.25">
      <c r="A2921">
        <v>2007</v>
      </c>
      <c r="B2921">
        <v>12</v>
      </c>
      <c r="C2921">
        <v>29</v>
      </c>
      <c r="D2921" s="2">
        <v>118648.93243392</v>
      </c>
    </row>
    <row r="2922" spans="1:4" x14ac:dyDescent="0.25">
      <c r="A2922">
        <v>2007</v>
      </c>
      <c r="B2922">
        <v>12</v>
      </c>
      <c r="C2922">
        <v>30</v>
      </c>
      <c r="D2922" s="2">
        <v>143388.66364416</v>
      </c>
    </row>
    <row r="2923" spans="1:4" x14ac:dyDescent="0.25">
      <c r="A2923">
        <v>2007</v>
      </c>
      <c r="B2923">
        <v>12</v>
      </c>
      <c r="C2923">
        <v>31</v>
      </c>
      <c r="D2923" s="2">
        <v>127711.033344</v>
      </c>
    </row>
    <row r="2924" spans="1:4" x14ac:dyDescent="0.25">
      <c r="A2924">
        <v>2008</v>
      </c>
      <c r="B2924">
        <v>1</v>
      </c>
      <c r="C2924">
        <v>1</v>
      </c>
      <c r="D2924" s="2">
        <v>102800.04212735999</v>
      </c>
    </row>
    <row r="2925" spans="1:4" x14ac:dyDescent="0.25">
      <c r="A2925">
        <v>2008</v>
      </c>
      <c r="B2925">
        <v>1</v>
      </c>
      <c r="C2925">
        <v>2</v>
      </c>
      <c r="D2925" s="2">
        <v>79217.539246080007</v>
      </c>
    </row>
    <row r="2926" spans="1:4" x14ac:dyDescent="0.25">
      <c r="A2926">
        <v>2008</v>
      </c>
      <c r="B2926">
        <v>1</v>
      </c>
      <c r="C2926">
        <v>3</v>
      </c>
      <c r="D2926" s="2">
        <v>65763.842457599996</v>
      </c>
    </row>
    <row r="2927" spans="1:4" x14ac:dyDescent="0.25">
      <c r="A2927">
        <v>2008</v>
      </c>
      <c r="B2927">
        <v>1</v>
      </c>
      <c r="C2927">
        <v>4</v>
      </c>
      <c r="D2927" s="2">
        <v>60470.195659776</v>
      </c>
    </row>
    <row r="2928" spans="1:4" x14ac:dyDescent="0.25">
      <c r="A2928">
        <v>2008</v>
      </c>
      <c r="B2928">
        <v>1</v>
      </c>
      <c r="C2928">
        <v>5</v>
      </c>
      <c r="D2928" s="2">
        <v>45227.32111872</v>
      </c>
    </row>
    <row r="2929" spans="1:4" x14ac:dyDescent="0.25">
      <c r="A2929">
        <v>2008</v>
      </c>
      <c r="B2929">
        <v>1</v>
      </c>
      <c r="C2929">
        <v>6</v>
      </c>
      <c r="D2929" s="2">
        <v>57101.022019584001</v>
      </c>
    </row>
    <row r="2930" spans="1:4" x14ac:dyDescent="0.25">
      <c r="A2930">
        <v>2008</v>
      </c>
      <c r="B2930">
        <v>1</v>
      </c>
      <c r="C2930">
        <v>7</v>
      </c>
      <c r="D2930" s="2">
        <v>92818.641968640004</v>
      </c>
    </row>
    <row r="2931" spans="1:4" x14ac:dyDescent="0.25">
      <c r="A2931">
        <v>2008</v>
      </c>
      <c r="B2931">
        <v>1</v>
      </c>
      <c r="C2931">
        <v>8</v>
      </c>
      <c r="D2931" s="2">
        <v>200065.93947648001</v>
      </c>
    </row>
    <row r="2932" spans="1:4" x14ac:dyDescent="0.25">
      <c r="A2932">
        <v>2008</v>
      </c>
      <c r="B2932">
        <v>1</v>
      </c>
      <c r="C2932">
        <v>9</v>
      </c>
      <c r="D2932" s="2">
        <v>368510.75758079998</v>
      </c>
    </row>
    <row r="2933" spans="1:4" x14ac:dyDescent="0.25">
      <c r="A2933">
        <v>2008</v>
      </c>
      <c r="B2933">
        <v>1</v>
      </c>
      <c r="C2933">
        <v>10</v>
      </c>
      <c r="D2933" s="2">
        <v>349646.06011392002</v>
      </c>
    </row>
    <row r="2934" spans="1:4" x14ac:dyDescent="0.25">
      <c r="A2934">
        <v>2008</v>
      </c>
      <c r="B2934">
        <v>1</v>
      </c>
      <c r="C2934">
        <v>11</v>
      </c>
      <c r="D2934" s="2">
        <v>304010.9770752</v>
      </c>
    </row>
    <row r="2935" spans="1:4" x14ac:dyDescent="0.25">
      <c r="A2935">
        <v>2008</v>
      </c>
      <c r="B2935">
        <v>1</v>
      </c>
      <c r="C2935">
        <v>12</v>
      </c>
      <c r="D2935" s="2">
        <v>270082.73875968001</v>
      </c>
    </row>
    <row r="2936" spans="1:4" x14ac:dyDescent="0.25">
      <c r="A2936">
        <v>2008</v>
      </c>
      <c r="B2936">
        <v>1</v>
      </c>
      <c r="C2936">
        <v>13</v>
      </c>
      <c r="D2936" s="2">
        <v>217508.36336640001</v>
      </c>
    </row>
    <row r="2937" spans="1:4" x14ac:dyDescent="0.25">
      <c r="A2937">
        <v>2008</v>
      </c>
      <c r="B2937">
        <v>1</v>
      </c>
      <c r="C2937">
        <v>14</v>
      </c>
      <c r="D2937" s="2">
        <v>171250.22011391999</v>
      </c>
    </row>
    <row r="2938" spans="1:4" x14ac:dyDescent="0.25">
      <c r="A2938">
        <v>2008</v>
      </c>
      <c r="B2938">
        <v>1</v>
      </c>
      <c r="C2938">
        <v>15</v>
      </c>
      <c r="D2938" s="2">
        <v>137164.58569728001</v>
      </c>
    </row>
    <row r="2939" spans="1:4" x14ac:dyDescent="0.25">
      <c r="A2939">
        <v>2008</v>
      </c>
      <c r="B2939">
        <v>1</v>
      </c>
      <c r="C2939">
        <v>16</v>
      </c>
      <c r="D2939" s="2">
        <v>109728.732672</v>
      </c>
    </row>
    <row r="2940" spans="1:4" x14ac:dyDescent="0.25">
      <c r="A2940">
        <v>2008</v>
      </c>
      <c r="B2940">
        <v>1</v>
      </c>
      <c r="C2940">
        <v>17</v>
      </c>
      <c r="D2940" s="2">
        <v>92744.633180160003</v>
      </c>
    </row>
    <row r="2941" spans="1:4" x14ac:dyDescent="0.25">
      <c r="A2941">
        <v>2008</v>
      </c>
      <c r="B2941">
        <v>1</v>
      </c>
      <c r="C2941">
        <v>18</v>
      </c>
      <c r="D2941" s="2">
        <v>64907.542425599997</v>
      </c>
    </row>
    <row r="2942" spans="1:4" x14ac:dyDescent="0.25">
      <c r="A2942">
        <v>2008</v>
      </c>
      <c r="B2942">
        <v>1</v>
      </c>
      <c r="C2942">
        <v>19</v>
      </c>
      <c r="D2942" s="2">
        <v>39184.289464319998</v>
      </c>
    </row>
    <row r="2943" spans="1:4" x14ac:dyDescent="0.25">
      <c r="A2943">
        <v>2008</v>
      </c>
      <c r="B2943">
        <v>1</v>
      </c>
      <c r="C2943">
        <v>20</v>
      </c>
      <c r="D2943" s="2">
        <v>23359.864872959999</v>
      </c>
    </row>
    <row r="2944" spans="1:4" x14ac:dyDescent="0.25">
      <c r="A2944">
        <v>2008</v>
      </c>
      <c r="B2944">
        <v>1</v>
      </c>
      <c r="C2944">
        <v>21</v>
      </c>
      <c r="D2944" s="2">
        <v>21345.520988159999</v>
      </c>
    </row>
    <row r="2945" spans="1:4" x14ac:dyDescent="0.25">
      <c r="A2945">
        <v>2008</v>
      </c>
      <c r="B2945">
        <v>1</v>
      </c>
      <c r="C2945">
        <v>22</v>
      </c>
      <c r="D2945" s="2">
        <v>15944.30659584</v>
      </c>
    </row>
    <row r="2946" spans="1:4" x14ac:dyDescent="0.25">
      <c r="A2946">
        <v>2008</v>
      </c>
      <c r="B2946">
        <v>1</v>
      </c>
      <c r="C2946">
        <v>23</v>
      </c>
      <c r="D2946" s="2">
        <v>14390.73368064</v>
      </c>
    </row>
    <row r="2947" spans="1:4" x14ac:dyDescent="0.25">
      <c r="A2947">
        <v>2008</v>
      </c>
      <c r="B2947">
        <v>1</v>
      </c>
      <c r="C2947">
        <v>24</v>
      </c>
      <c r="D2947" s="2">
        <v>14053.106810879999</v>
      </c>
    </row>
    <row r="2948" spans="1:4" x14ac:dyDescent="0.25">
      <c r="A2948">
        <v>2008</v>
      </c>
      <c r="B2948">
        <v>1</v>
      </c>
      <c r="C2948">
        <v>25</v>
      </c>
      <c r="D2948" s="2">
        <v>13348.49421312</v>
      </c>
    </row>
    <row r="2949" spans="1:4" x14ac:dyDescent="0.25">
      <c r="A2949">
        <v>2008</v>
      </c>
      <c r="B2949">
        <v>1</v>
      </c>
      <c r="C2949">
        <v>26</v>
      </c>
      <c r="D2949" s="2">
        <v>13138.0890624</v>
      </c>
    </row>
    <row r="2950" spans="1:4" x14ac:dyDescent="0.25">
      <c r="A2950">
        <v>2008</v>
      </c>
      <c r="B2950">
        <v>1</v>
      </c>
      <c r="C2950">
        <v>27</v>
      </c>
      <c r="D2950" s="2">
        <v>12294.021887999999</v>
      </c>
    </row>
    <row r="2951" spans="1:4" x14ac:dyDescent="0.25">
      <c r="A2951">
        <v>2008</v>
      </c>
      <c r="B2951">
        <v>1</v>
      </c>
      <c r="C2951">
        <v>28</v>
      </c>
      <c r="D2951" s="2">
        <v>11907.87134976</v>
      </c>
    </row>
    <row r="2952" spans="1:4" x14ac:dyDescent="0.25">
      <c r="A2952">
        <v>2008</v>
      </c>
      <c r="B2952">
        <v>1</v>
      </c>
      <c r="C2952">
        <v>29</v>
      </c>
      <c r="D2952" s="2">
        <v>11816.9404416</v>
      </c>
    </row>
    <row r="2953" spans="1:4" x14ac:dyDescent="0.25">
      <c r="A2953">
        <v>2008</v>
      </c>
      <c r="B2953">
        <v>1</v>
      </c>
      <c r="C2953">
        <v>30</v>
      </c>
      <c r="D2953" s="2">
        <v>11394.9068544</v>
      </c>
    </row>
    <row r="2954" spans="1:4" x14ac:dyDescent="0.25">
      <c r="A2954">
        <v>2008</v>
      </c>
      <c r="B2954">
        <v>1</v>
      </c>
      <c r="C2954">
        <v>31</v>
      </c>
      <c r="D2954" s="2">
        <v>10654.818969600001</v>
      </c>
    </row>
    <row r="2955" spans="1:4" x14ac:dyDescent="0.25">
      <c r="A2955">
        <v>2008</v>
      </c>
      <c r="B2955">
        <v>2</v>
      </c>
      <c r="C2955">
        <v>1</v>
      </c>
      <c r="D2955" s="2">
        <v>14953.445130239999</v>
      </c>
    </row>
    <row r="2956" spans="1:4" x14ac:dyDescent="0.25">
      <c r="A2956">
        <v>2008</v>
      </c>
      <c r="B2956">
        <v>2</v>
      </c>
      <c r="C2956">
        <v>2</v>
      </c>
      <c r="D2956" s="2">
        <v>16874.003773439999</v>
      </c>
    </row>
    <row r="2957" spans="1:4" x14ac:dyDescent="0.25">
      <c r="A2957">
        <v>2008</v>
      </c>
      <c r="B2957">
        <v>2</v>
      </c>
      <c r="C2957">
        <v>3</v>
      </c>
      <c r="D2957" s="2">
        <v>14128.950527999999</v>
      </c>
    </row>
    <row r="2958" spans="1:4" x14ac:dyDescent="0.25">
      <c r="A2958">
        <v>2008</v>
      </c>
      <c r="B2958">
        <v>2</v>
      </c>
      <c r="C2958">
        <v>4</v>
      </c>
      <c r="D2958" s="2">
        <v>12497.08732416</v>
      </c>
    </row>
    <row r="2959" spans="1:4" x14ac:dyDescent="0.25">
      <c r="A2959">
        <v>2008</v>
      </c>
      <c r="B2959">
        <v>2</v>
      </c>
      <c r="C2959">
        <v>5</v>
      </c>
      <c r="D2959" s="2">
        <v>107680.95230976</v>
      </c>
    </row>
    <row r="2960" spans="1:4" x14ac:dyDescent="0.25">
      <c r="A2960">
        <v>2008</v>
      </c>
      <c r="B2960">
        <v>2</v>
      </c>
      <c r="C2960">
        <v>6</v>
      </c>
      <c r="D2960" s="2">
        <v>290951.17830144003</v>
      </c>
    </row>
    <row r="2961" spans="1:4" x14ac:dyDescent="0.25">
      <c r="A2961">
        <v>2008</v>
      </c>
      <c r="B2961">
        <v>2</v>
      </c>
      <c r="C2961">
        <v>7</v>
      </c>
      <c r="D2961" s="2">
        <v>346998.05420543998</v>
      </c>
    </row>
    <row r="2962" spans="1:4" x14ac:dyDescent="0.25">
      <c r="A2962">
        <v>2008</v>
      </c>
      <c r="B2962">
        <v>2</v>
      </c>
      <c r="C2962">
        <v>8</v>
      </c>
      <c r="D2962" s="2">
        <v>374741.3597184</v>
      </c>
    </row>
    <row r="2963" spans="1:4" x14ac:dyDescent="0.25">
      <c r="A2963">
        <v>2008</v>
      </c>
      <c r="B2963">
        <v>2</v>
      </c>
      <c r="C2963">
        <v>9</v>
      </c>
      <c r="D2963" s="2">
        <v>365934.51777024003</v>
      </c>
    </row>
    <row r="2964" spans="1:4" x14ac:dyDescent="0.25">
      <c r="A2964">
        <v>2008</v>
      </c>
      <c r="B2964">
        <v>2</v>
      </c>
      <c r="C2964">
        <v>10</v>
      </c>
      <c r="D2964" s="2">
        <v>309941.46643968002</v>
      </c>
    </row>
    <row r="2965" spans="1:4" x14ac:dyDescent="0.25">
      <c r="A2965">
        <v>2008</v>
      </c>
      <c r="B2965">
        <v>2</v>
      </c>
      <c r="C2965">
        <v>11</v>
      </c>
      <c r="D2965" s="2">
        <v>221013.48483072</v>
      </c>
    </row>
    <row r="2966" spans="1:4" x14ac:dyDescent="0.25">
      <c r="A2966">
        <v>2008</v>
      </c>
      <c r="B2966">
        <v>2</v>
      </c>
      <c r="C2966">
        <v>12</v>
      </c>
      <c r="D2966" s="2">
        <v>175393.48898304001</v>
      </c>
    </row>
    <row r="2967" spans="1:4" x14ac:dyDescent="0.25">
      <c r="A2967">
        <v>2008</v>
      </c>
      <c r="B2967">
        <v>2</v>
      </c>
      <c r="C2967">
        <v>13</v>
      </c>
      <c r="D2967" s="2">
        <v>139271.08377600001</v>
      </c>
    </row>
    <row r="2968" spans="1:4" x14ac:dyDescent="0.25">
      <c r="A2968">
        <v>2008</v>
      </c>
      <c r="B2968">
        <v>2</v>
      </c>
      <c r="C2968">
        <v>14</v>
      </c>
      <c r="D2968" s="2">
        <v>101728.44380160001</v>
      </c>
    </row>
    <row r="2969" spans="1:4" x14ac:dyDescent="0.25">
      <c r="A2969">
        <v>2008</v>
      </c>
      <c r="B2969">
        <v>2</v>
      </c>
      <c r="C2969">
        <v>15</v>
      </c>
      <c r="D2969" s="2">
        <v>69725.086405631999</v>
      </c>
    </row>
    <row r="2970" spans="1:4" x14ac:dyDescent="0.25">
      <c r="A2970">
        <v>2008</v>
      </c>
      <c r="B2970">
        <v>2</v>
      </c>
      <c r="C2970">
        <v>16</v>
      </c>
      <c r="D2970" s="2">
        <v>57309.469913088004</v>
      </c>
    </row>
    <row r="2971" spans="1:4" x14ac:dyDescent="0.25">
      <c r="A2971">
        <v>2008</v>
      </c>
      <c r="B2971">
        <v>2</v>
      </c>
      <c r="C2971">
        <v>17</v>
      </c>
      <c r="D2971" s="2">
        <v>57391.67471616</v>
      </c>
    </row>
    <row r="2972" spans="1:4" x14ac:dyDescent="0.25">
      <c r="A2972">
        <v>2008</v>
      </c>
      <c r="B2972">
        <v>2</v>
      </c>
      <c r="C2972">
        <v>18</v>
      </c>
      <c r="D2972" s="2">
        <v>125129.9003904</v>
      </c>
    </row>
    <row r="2973" spans="1:4" x14ac:dyDescent="0.25">
      <c r="A2973">
        <v>2008</v>
      </c>
      <c r="B2973">
        <v>2</v>
      </c>
      <c r="C2973">
        <v>19</v>
      </c>
      <c r="D2973" s="2">
        <v>144623.36673792001</v>
      </c>
    </row>
    <row r="2974" spans="1:4" x14ac:dyDescent="0.25">
      <c r="A2974">
        <v>2008</v>
      </c>
      <c r="B2974">
        <v>2</v>
      </c>
      <c r="C2974">
        <v>20</v>
      </c>
      <c r="D2974" s="2">
        <v>120041.84715264</v>
      </c>
    </row>
    <row r="2975" spans="1:4" x14ac:dyDescent="0.25">
      <c r="A2975">
        <v>2008</v>
      </c>
      <c r="B2975">
        <v>2</v>
      </c>
      <c r="C2975">
        <v>21</v>
      </c>
      <c r="D2975" s="2">
        <v>84091.109713919999</v>
      </c>
    </row>
    <row r="2976" spans="1:4" x14ac:dyDescent="0.25">
      <c r="A2976">
        <v>2008</v>
      </c>
      <c r="B2976">
        <v>2</v>
      </c>
      <c r="C2976">
        <v>22</v>
      </c>
      <c r="D2976" s="2">
        <v>73025.266728960007</v>
      </c>
    </row>
    <row r="2977" spans="1:4" x14ac:dyDescent="0.25">
      <c r="A2977">
        <v>2008</v>
      </c>
      <c r="B2977">
        <v>2</v>
      </c>
      <c r="C2977">
        <v>23</v>
      </c>
      <c r="D2977" s="2">
        <v>58368.346066944003</v>
      </c>
    </row>
    <row r="2978" spans="1:4" x14ac:dyDescent="0.25">
      <c r="A2978">
        <v>2008</v>
      </c>
      <c r="B2978">
        <v>2</v>
      </c>
      <c r="C2978">
        <v>24</v>
      </c>
      <c r="D2978" s="2">
        <v>47059.313872895997</v>
      </c>
    </row>
    <row r="2979" spans="1:4" x14ac:dyDescent="0.25">
      <c r="A2979">
        <v>2008</v>
      </c>
      <c r="B2979">
        <v>2</v>
      </c>
      <c r="C2979">
        <v>25</v>
      </c>
      <c r="D2979" s="2">
        <v>38424.873664512001</v>
      </c>
    </row>
    <row r="2980" spans="1:4" x14ac:dyDescent="0.25">
      <c r="A2980">
        <v>2008</v>
      </c>
      <c r="B2980">
        <v>2</v>
      </c>
      <c r="C2980">
        <v>26</v>
      </c>
      <c r="D2980" s="2">
        <v>31058.002160640001</v>
      </c>
    </row>
    <row r="2981" spans="1:4" x14ac:dyDescent="0.25">
      <c r="A2981">
        <v>2008</v>
      </c>
      <c r="B2981">
        <v>2</v>
      </c>
      <c r="C2981">
        <v>27</v>
      </c>
      <c r="D2981" s="2">
        <v>25189.90036992</v>
      </c>
    </row>
    <row r="2982" spans="1:4" x14ac:dyDescent="0.25">
      <c r="A2982">
        <v>2008</v>
      </c>
      <c r="B2982">
        <v>2</v>
      </c>
      <c r="C2982">
        <v>28</v>
      </c>
      <c r="D2982" s="2">
        <v>21250.430908416001</v>
      </c>
    </row>
    <row r="2983" spans="1:4" x14ac:dyDescent="0.25">
      <c r="A2983">
        <v>2008</v>
      </c>
      <c r="B2983">
        <v>2</v>
      </c>
      <c r="C2983">
        <v>29</v>
      </c>
      <c r="D2983" s="2">
        <v>17223.863500799998</v>
      </c>
    </row>
    <row r="2984" spans="1:4" x14ac:dyDescent="0.25">
      <c r="A2984">
        <v>2008</v>
      </c>
      <c r="B2984">
        <v>3</v>
      </c>
      <c r="C2984">
        <v>1</v>
      </c>
      <c r="D2984" s="2">
        <v>17724.921348095999</v>
      </c>
    </row>
    <row r="2985" spans="1:4" x14ac:dyDescent="0.25">
      <c r="A2985">
        <v>2008</v>
      </c>
      <c r="B2985">
        <v>3</v>
      </c>
      <c r="C2985">
        <v>2</v>
      </c>
      <c r="D2985" s="2">
        <v>17688.712089600001</v>
      </c>
    </row>
    <row r="2986" spans="1:4" x14ac:dyDescent="0.25">
      <c r="A2986">
        <v>2008</v>
      </c>
      <c r="B2986">
        <v>3</v>
      </c>
      <c r="C2986">
        <v>3</v>
      </c>
      <c r="D2986" s="2">
        <v>51323.851137024001</v>
      </c>
    </row>
    <row r="2987" spans="1:4" x14ac:dyDescent="0.25">
      <c r="A2987">
        <v>2008</v>
      </c>
      <c r="B2987">
        <v>3</v>
      </c>
      <c r="C2987">
        <v>4</v>
      </c>
      <c r="D2987" s="2">
        <v>181264.85286911999</v>
      </c>
    </row>
    <row r="2988" spans="1:4" x14ac:dyDescent="0.25">
      <c r="A2988">
        <v>2008</v>
      </c>
      <c r="B2988">
        <v>3</v>
      </c>
      <c r="C2988">
        <v>5</v>
      </c>
      <c r="D2988" s="2">
        <v>197650.35786240001</v>
      </c>
    </row>
    <row r="2989" spans="1:4" x14ac:dyDescent="0.25">
      <c r="A2989">
        <v>2008</v>
      </c>
      <c r="B2989">
        <v>3</v>
      </c>
      <c r="C2989">
        <v>6</v>
      </c>
      <c r="D2989" s="2">
        <v>190803.21970176001</v>
      </c>
    </row>
    <row r="2990" spans="1:4" x14ac:dyDescent="0.25">
      <c r="A2990">
        <v>2008</v>
      </c>
      <c r="B2990">
        <v>3</v>
      </c>
      <c r="C2990">
        <v>7</v>
      </c>
      <c r="D2990" s="2">
        <v>169924.17835008001</v>
      </c>
    </row>
    <row r="2991" spans="1:4" x14ac:dyDescent="0.25">
      <c r="A2991">
        <v>2008</v>
      </c>
      <c r="B2991">
        <v>3</v>
      </c>
      <c r="C2991">
        <v>8</v>
      </c>
      <c r="D2991" s="2">
        <v>132848.83353599999</v>
      </c>
    </row>
    <row r="2992" spans="1:4" x14ac:dyDescent="0.25">
      <c r="A2992">
        <v>2008</v>
      </c>
      <c r="B2992">
        <v>3</v>
      </c>
      <c r="C2992">
        <v>9</v>
      </c>
      <c r="D2992" s="2">
        <v>111849.91017983999</v>
      </c>
    </row>
    <row r="2993" spans="1:4" x14ac:dyDescent="0.25">
      <c r="A2993">
        <v>2008</v>
      </c>
      <c r="B2993">
        <v>3</v>
      </c>
      <c r="C2993">
        <v>10</v>
      </c>
      <c r="D2993" s="2">
        <v>90645.474816000002</v>
      </c>
    </row>
    <row r="2994" spans="1:4" x14ac:dyDescent="0.25">
      <c r="A2994">
        <v>2008</v>
      </c>
      <c r="B2994">
        <v>3</v>
      </c>
      <c r="C2994">
        <v>11</v>
      </c>
      <c r="D2994" s="2">
        <v>69225.251844095998</v>
      </c>
    </row>
    <row r="2995" spans="1:4" x14ac:dyDescent="0.25">
      <c r="A2995">
        <v>2008</v>
      </c>
      <c r="B2995">
        <v>3</v>
      </c>
      <c r="C2995">
        <v>12</v>
      </c>
      <c r="D2995" s="2">
        <v>61972.145915904002</v>
      </c>
    </row>
    <row r="2996" spans="1:4" x14ac:dyDescent="0.25">
      <c r="A2996">
        <v>2008</v>
      </c>
      <c r="B2996">
        <v>3</v>
      </c>
      <c r="C2996">
        <v>13</v>
      </c>
      <c r="D2996" s="2">
        <v>114230.42426879999</v>
      </c>
    </row>
    <row r="2997" spans="1:4" x14ac:dyDescent="0.25">
      <c r="A2997">
        <v>2008</v>
      </c>
      <c r="B2997">
        <v>3</v>
      </c>
      <c r="C2997">
        <v>14</v>
      </c>
      <c r="D2997" s="2">
        <v>193483.03104</v>
      </c>
    </row>
    <row r="2998" spans="1:4" x14ac:dyDescent="0.25">
      <c r="A2998">
        <v>2008</v>
      </c>
      <c r="B2998">
        <v>3</v>
      </c>
      <c r="C2998">
        <v>15</v>
      </c>
      <c r="D2998" s="2">
        <v>235162.00793088001</v>
      </c>
    </row>
    <row r="2999" spans="1:4" x14ac:dyDescent="0.25">
      <c r="A2999">
        <v>2008</v>
      </c>
      <c r="B2999">
        <v>3</v>
      </c>
      <c r="C2999">
        <v>16</v>
      </c>
      <c r="D2999" s="2">
        <v>220259.94080256001</v>
      </c>
    </row>
    <row r="3000" spans="1:4" x14ac:dyDescent="0.25">
      <c r="A3000">
        <v>2008</v>
      </c>
      <c r="B3000">
        <v>3</v>
      </c>
      <c r="C3000">
        <v>17</v>
      </c>
      <c r="D3000" s="2">
        <v>187048.54794240001</v>
      </c>
    </row>
    <row r="3001" spans="1:4" x14ac:dyDescent="0.25">
      <c r="A3001">
        <v>2008</v>
      </c>
      <c r="B3001">
        <v>3</v>
      </c>
      <c r="C3001">
        <v>18</v>
      </c>
      <c r="D3001" s="2">
        <v>173589.14248703999</v>
      </c>
    </row>
    <row r="3002" spans="1:4" x14ac:dyDescent="0.25">
      <c r="A3002">
        <v>2008</v>
      </c>
      <c r="B3002">
        <v>3</v>
      </c>
      <c r="C3002">
        <v>19</v>
      </c>
      <c r="D3002" s="2">
        <v>231166.75663871999</v>
      </c>
    </row>
    <row r="3003" spans="1:4" x14ac:dyDescent="0.25">
      <c r="A3003">
        <v>2008</v>
      </c>
      <c r="B3003">
        <v>3</v>
      </c>
      <c r="C3003">
        <v>20</v>
      </c>
      <c r="D3003" s="2">
        <v>297412.57368576003</v>
      </c>
    </row>
    <row r="3004" spans="1:4" x14ac:dyDescent="0.25">
      <c r="A3004">
        <v>2008</v>
      </c>
      <c r="B3004">
        <v>3</v>
      </c>
      <c r="C3004">
        <v>21</v>
      </c>
      <c r="D3004" s="2">
        <v>271732.543488</v>
      </c>
    </row>
    <row r="3005" spans="1:4" x14ac:dyDescent="0.25">
      <c r="A3005">
        <v>2008</v>
      </c>
      <c r="B3005">
        <v>3</v>
      </c>
      <c r="C3005">
        <v>22</v>
      </c>
      <c r="D3005" s="2">
        <v>225602.02971648</v>
      </c>
    </row>
    <row r="3006" spans="1:4" x14ac:dyDescent="0.25">
      <c r="A3006">
        <v>2008</v>
      </c>
      <c r="B3006">
        <v>3</v>
      </c>
      <c r="C3006">
        <v>23</v>
      </c>
      <c r="D3006" s="2">
        <v>174313.32765696</v>
      </c>
    </row>
    <row r="3007" spans="1:4" x14ac:dyDescent="0.25">
      <c r="A3007">
        <v>2008</v>
      </c>
      <c r="B3007">
        <v>3</v>
      </c>
      <c r="C3007">
        <v>24</v>
      </c>
      <c r="D3007" s="2">
        <v>148385.37821184</v>
      </c>
    </row>
    <row r="3008" spans="1:4" x14ac:dyDescent="0.25">
      <c r="A3008">
        <v>2008</v>
      </c>
      <c r="B3008">
        <v>3</v>
      </c>
      <c r="C3008">
        <v>25</v>
      </c>
      <c r="D3008" s="2">
        <v>129545.96198399999</v>
      </c>
    </row>
    <row r="3009" spans="1:4" x14ac:dyDescent="0.25">
      <c r="A3009">
        <v>2008</v>
      </c>
      <c r="B3009">
        <v>3</v>
      </c>
      <c r="C3009">
        <v>26</v>
      </c>
      <c r="D3009" s="2">
        <v>121274.10367488</v>
      </c>
    </row>
    <row r="3010" spans="1:4" x14ac:dyDescent="0.25">
      <c r="A3010">
        <v>2008</v>
      </c>
      <c r="B3010">
        <v>3</v>
      </c>
      <c r="C3010">
        <v>27</v>
      </c>
      <c r="D3010" s="2">
        <v>80674.472586239994</v>
      </c>
    </row>
    <row r="3011" spans="1:4" x14ac:dyDescent="0.25">
      <c r="A3011">
        <v>2008</v>
      </c>
      <c r="B3011">
        <v>3</v>
      </c>
      <c r="C3011">
        <v>28</v>
      </c>
      <c r="D3011" s="2">
        <v>164461.79966975999</v>
      </c>
    </row>
    <row r="3012" spans="1:4" x14ac:dyDescent="0.25">
      <c r="A3012">
        <v>2008</v>
      </c>
      <c r="B3012">
        <v>3</v>
      </c>
      <c r="C3012">
        <v>29</v>
      </c>
      <c r="D3012" s="2">
        <v>236886.84085248</v>
      </c>
    </row>
    <row r="3013" spans="1:4" x14ac:dyDescent="0.25">
      <c r="A3013">
        <v>2008</v>
      </c>
      <c r="B3013">
        <v>3</v>
      </c>
      <c r="C3013">
        <v>30</v>
      </c>
      <c r="D3013" s="2">
        <v>207944.71529471999</v>
      </c>
    </row>
    <row r="3014" spans="1:4" x14ac:dyDescent="0.25">
      <c r="A3014">
        <v>2008</v>
      </c>
      <c r="B3014">
        <v>3</v>
      </c>
      <c r="C3014">
        <v>31</v>
      </c>
      <c r="D3014" s="2">
        <v>174597.12995328</v>
      </c>
    </row>
    <row r="3015" spans="1:4" x14ac:dyDescent="0.25">
      <c r="A3015">
        <v>2008</v>
      </c>
      <c r="B3015">
        <v>4</v>
      </c>
      <c r="C3015">
        <v>1</v>
      </c>
      <c r="D3015" s="2">
        <v>204268.333824</v>
      </c>
    </row>
    <row r="3016" spans="1:4" x14ac:dyDescent="0.25">
      <c r="A3016">
        <v>2008</v>
      </c>
      <c r="B3016">
        <v>4</v>
      </c>
      <c r="C3016">
        <v>2</v>
      </c>
      <c r="D3016" s="2">
        <v>228849.85340928001</v>
      </c>
    </row>
    <row r="3017" spans="1:4" x14ac:dyDescent="0.25">
      <c r="A3017">
        <v>2008</v>
      </c>
      <c r="B3017">
        <v>4</v>
      </c>
      <c r="C3017">
        <v>3</v>
      </c>
      <c r="D3017" s="2">
        <v>191829.14869248</v>
      </c>
    </row>
    <row r="3018" spans="1:4" x14ac:dyDescent="0.25">
      <c r="A3018">
        <v>2008</v>
      </c>
      <c r="B3018">
        <v>4</v>
      </c>
      <c r="C3018">
        <v>4</v>
      </c>
      <c r="D3018" s="2">
        <v>184797.70214400001</v>
      </c>
    </row>
    <row r="3019" spans="1:4" x14ac:dyDescent="0.25">
      <c r="A3019">
        <v>2008</v>
      </c>
      <c r="B3019">
        <v>4</v>
      </c>
      <c r="C3019">
        <v>5</v>
      </c>
      <c r="D3019" s="2">
        <v>206023.34112768</v>
      </c>
    </row>
    <row r="3020" spans="1:4" x14ac:dyDescent="0.25">
      <c r="A3020">
        <v>2008</v>
      </c>
      <c r="B3020">
        <v>4</v>
      </c>
      <c r="C3020">
        <v>6</v>
      </c>
      <c r="D3020" s="2">
        <v>182736.87340032001</v>
      </c>
    </row>
    <row r="3021" spans="1:4" x14ac:dyDescent="0.25">
      <c r="A3021">
        <v>2008</v>
      </c>
      <c r="B3021">
        <v>4</v>
      </c>
      <c r="C3021">
        <v>7</v>
      </c>
      <c r="D3021" s="2">
        <v>151266.62393855999</v>
      </c>
    </row>
    <row r="3022" spans="1:4" x14ac:dyDescent="0.25">
      <c r="A3022">
        <v>2008</v>
      </c>
      <c r="B3022">
        <v>4</v>
      </c>
      <c r="C3022">
        <v>8</v>
      </c>
      <c r="D3022" s="2">
        <v>105324.903936</v>
      </c>
    </row>
    <row r="3023" spans="1:4" x14ac:dyDescent="0.25">
      <c r="A3023">
        <v>2008</v>
      </c>
      <c r="B3023">
        <v>4</v>
      </c>
      <c r="C3023">
        <v>9</v>
      </c>
      <c r="D3023" s="2">
        <v>76894.274930688</v>
      </c>
    </row>
    <row r="3024" spans="1:4" x14ac:dyDescent="0.25">
      <c r="A3024">
        <v>2008</v>
      </c>
      <c r="B3024">
        <v>4</v>
      </c>
      <c r="C3024">
        <v>10</v>
      </c>
      <c r="D3024" s="2">
        <v>61204.901087232</v>
      </c>
    </row>
    <row r="3025" spans="1:4" x14ac:dyDescent="0.25">
      <c r="A3025">
        <v>2008</v>
      </c>
      <c r="B3025">
        <v>4</v>
      </c>
      <c r="C3025">
        <v>11</v>
      </c>
      <c r="D3025" s="2">
        <v>63297.698365440003</v>
      </c>
    </row>
    <row r="3026" spans="1:4" x14ac:dyDescent="0.25">
      <c r="A3026">
        <v>2008</v>
      </c>
      <c r="B3026">
        <v>4</v>
      </c>
      <c r="C3026">
        <v>12</v>
      </c>
      <c r="D3026" s="2">
        <v>158932.95579648</v>
      </c>
    </row>
    <row r="3027" spans="1:4" x14ac:dyDescent="0.25">
      <c r="A3027">
        <v>2008</v>
      </c>
      <c r="B3027">
        <v>4</v>
      </c>
      <c r="C3027">
        <v>13</v>
      </c>
      <c r="D3027" s="2">
        <v>162060.89748479999</v>
      </c>
    </row>
    <row r="3028" spans="1:4" x14ac:dyDescent="0.25">
      <c r="A3028">
        <v>2008</v>
      </c>
      <c r="B3028">
        <v>4</v>
      </c>
      <c r="C3028">
        <v>14</v>
      </c>
      <c r="D3028" s="2">
        <v>134713.12103424</v>
      </c>
    </row>
    <row r="3029" spans="1:4" x14ac:dyDescent="0.25">
      <c r="A3029">
        <v>2008</v>
      </c>
      <c r="B3029">
        <v>4</v>
      </c>
      <c r="C3029">
        <v>15</v>
      </c>
      <c r="D3029" s="2">
        <v>107154.93943296</v>
      </c>
    </row>
    <row r="3030" spans="1:4" x14ac:dyDescent="0.25">
      <c r="A3030">
        <v>2008</v>
      </c>
      <c r="B3030">
        <v>4</v>
      </c>
      <c r="C3030">
        <v>16</v>
      </c>
      <c r="D3030" s="2">
        <v>90337.206804479996</v>
      </c>
    </row>
    <row r="3031" spans="1:4" x14ac:dyDescent="0.25">
      <c r="A3031">
        <v>2008</v>
      </c>
      <c r="B3031">
        <v>4</v>
      </c>
      <c r="C3031">
        <v>17</v>
      </c>
      <c r="D3031" s="2">
        <v>68400.267927552006</v>
      </c>
    </row>
    <row r="3032" spans="1:4" x14ac:dyDescent="0.25">
      <c r="A3032">
        <v>2008</v>
      </c>
      <c r="B3032">
        <v>4</v>
      </c>
      <c r="C3032">
        <v>18</v>
      </c>
      <c r="D3032" s="2">
        <v>47488.687174655999</v>
      </c>
    </row>
    <row r="3033" spans="1:4" x14ac:dyDescent="0.25">
      <c r="A3033">
        <v>2008</v>
      </c>
      <c r="B3033">
        <v>4</v>
      </c>
      <c r="C3033">
        <v>19</v>
      </c>
      <c r="D3033" s="2">
        <v>43234.588615679997</v>
      </c>
    </row>
    <row r="3034" spans="1:4" x14ac:dyDescent="0.25">
      <c r="A3034">
        <v>2008</v>
      </c>
      <c r="B3034">
        <v>4</v>
      </c>
      <c r="C3034">
        <v>20</v>
      </c>
      <c r="D3034" s="2">
        <v>32393.830210560001</v>
      </c>
    </row>
    <row r="3035" spans="1:4" x14ac:dyDescent="0.25">
      <c r="A3035">
        <v>2008</v>
      </c>
      <c r="B3035">
        <v>4</v>
      </c>
      <c r="C3035">
        <v>21</v>
      </c>
      <c r="D3035" s="2">
        <v>28908.68908032</v>
      </c>
    </row>
    <row r="3036" spans="1:4" x14ac:dyDescent="0.25">
      <c r="A3036">
        <v>2008</v>
      </c>
      <c r="B3036">
        <v>4</v>
      </c>
      <c r="C3036">
        <v>22</v>
      </c>
      <c r="D3036" s="2">
        <v>30497.981939712001</v>
      </c>
    </row>
    <row r="3037" spans="1:4" x14ac:dyDescent="0.25">
      <c r="A3037">
        <v>2008</v>
      </c>
      <c r="B3037">
        <v>4</v>
      </c>
      <c r="C3037">
        <v>23</v>
      </c>
      <c r="D3037" s="2">
        <v>19630.800562175998</v>
      </c>
    </row>
    <row r="3038" spans="1:4" x14ac:dyDescent="0.25">
      <c r="A3038">
        <v>2008</v>
      </c>
      <c r="B3038">
        <v>4</v>
      </c>
      <c r="C3038">
        <v>24</v>
      </c>
      <c r="D3038" s="2">
        <v>17591.827857408</v>
      </c>
    </row>
    <row r="3039" spans="1:4" x14ac:dyDescent="0.25">
      <c r="A3039">
        <v>2008</v>
      </c>
      <c r="B3039">
        <v>4</v>
      </c>
      <c r="C3039">
        <v>25</v>
      </c>
      <c r="D3039" s="2">
        <v>17434.757965823999</v>
      </c>
    </row>
    <row r="3040" spans="1:4" x14ac:dyDescent="0.25">
      <c r="A3040">
        <v>2008</v>
      </c>
      <c r="B3040">
        <v>4</v>
      </c>
      <c r="C3040">
        <v>26</v>
      </c>
      <c r="D3040" s="2">
        <v>16003.02431232</v>
      </c>
    </row>
    <row r="3041" spans="1:4" x14ac:dyDescent="0.25">
      <c r="A3041">
        <v>2008</v>
      </c>
      <c r="B3041">
        <v>4</v>
      </c>
      <c r="C3041">
        <v>27</v>
      </c>
      <c r="D3041" s="2">
        <v>10843.694290944</v>
      </c>
    </row>
    <row r="3042" spans="1:4" x14ac:dyDescent="0.25">
      <c r="A3042">
        <v>2008</v>
      </c>
      <c r="B3042">
        <v>4</v>
      </c>
      <c r="C3042">
        <v>28</v>
      </c>
      <c r="D3042" s="2">
        <v>9747.1409356799995</v>
      </c>
    </row>
    <row r="3043" spans="1:4" x14ac:dyDescent="0.25">
      <c r="A3043">
        <v>2008</v>
      </c>
      <c r="B3043">
        <v>4</v>
      </c>
      <c r="C3043">
        <v>29</v>
      </c>
      <c r="D3043" s="2">
        <v>10226.668953599999</v>
      </c>
    </row>
    <row r="3044" spans="1:4" x14ac:dyDescent="0.25">
      <c r="A3044">
        <v>2008</v>
      </c>
      <c r="B3044">
        <v>4</v>
      </c>
      <c r="C3044">
        <v>30</v>
      </c>
      <c r="D3044" s="2">
        <v>10352.912044032</v>
      </c>
    </row>
    <row r="3045" spans="1:4" x14ac:dyDescent="0.25">
      <c r="A3045">
        <v>2008</v>
      </c>
      <c r="B3045">
        <v>5</v>
      </c>
      <c r="C3045">
        <v>1</v>
      </c>
      <c r="D3045" s="2">
        <v>12019.027249152001</v>
      </c>
    </row>
    <row r="3046" spans="1:4" x14ac:dyDescent="0.25">
      <c r="A3046">
        <v>2008</v>
      </c>
      <c r="B3046">
        <v>5</v>
      </c>
      <c r="C3046">
        <v>2</v>
      </c>
      <c r="D3046" s="2">
        <v>13413.573015552</v>
      </c>
    </row>
    <row r="3047" spans="1:4" x14ac:dyDescent="0.25">
      <c r="A3047">
        <v>2008</v>
      </c>
      <c r="B3047">
        <v>5</v>
      </c>
      <c r="C3047">
        <v>3</v>
      </c>
      <c r="D3047" s="2">
        <v>18936.952879103999</v>
      </c>
    </row>
    <row r="3048" spans="1:4" x14ac:dyDescent="0.25">
      <c r="A3048">
        <v>2008</v>
      </c>
      <c r="B3048">
        <v>5</v>
      </c>
      <c r="C3048">
        <v>4</v>
      </c>
      <c r="D3048" s="2">
        <v>31736.92575744</v>
      </c>
    </row>
    <row r="3049" spans="1:4" x14ac:dyDescent="0.25">
      <c r="A3049">
        <v>2008</v>
      </c>
      <c r="B3049">
        <v>5</v>
      </c>
      <c r="C3049">
        <v>5</v>
      </c>
      <c r="D3049" s="2">
        <v>26718.762912768001</v>
      </c>
    </row>
    <row r="3050" spans="1:4" x14ac:dyDescent="0.25">
      <c r="A3050">
        <v>2008</v>
      </c>
      <c r="B3050">
        <v>5</v>
      </c>
      <c r="C3050">
        <v>6</v>
      </c>
      <c r="D3050" s="2">
        <v>22664.549246975999</v>
      </c>
    </row>
    <row r="3051" spans="1:4" x14ac:dyDescent="0.25">
      <c r="A3051">
        <v>2008</v>
      </c>
      <c r="B3051">
        <v>5</v>
      </c>
      <c r="C3051">
        <v>7</v>
      </c>
      <c r="D3051" s="2">
        <v>20262.016014336001</v>
      </c>
    </row>
    <row r="3052" spans="1:4" x14ac:dyDescent="0.25">
      <c r="A3052">
        <v>2008</v>
      </c>
      <c r="B3052">
        <v>5</v>
      </c>
      <c r="C3052">
        <v>8</v>
      </c>
      <c r="D3052" s="2">
        <v>15229.907712</v>
      </c>
    </row>
    <row r="3053" spans="1:4" x14ac:dyDescent="0.25">
      <c r="A3053">
        <v>2008</v>
      </c>
      <c r="B3053">
        <v>5</v>
      </c>
      <c r="C3053">
        <v>9</v>
      </c>
      <c r="D3053" s="2">
        <v>24353.17291008</v>
      </c>
    </row>
    <row r="3054" spans="1:4" x14ac:dyDescent="0.25">
      <c r="A3054">
        <v>2008</v>
      </c>
      <c r="B3054">
        <v>5</v>
      </c>
      <c r="C3054">
        <v>10</v>
      </c>
      <c r="D3054" s="2">
        <v>47507.525775360002</v>
      </c>
    </row>
    <row r="3055" spans="1:4" x14ac:dyDescent="0.25">
      <c r="A3055">
        <v>2008</v>
      </c>
      <c r="B3055">
        <v>5</v>
      </c>
      <c r="C3055">
        <v>11</v>
      </c>
      <c r="D3055" s="2">
        <v>42815.001600000003</v>
      </c>
    </row>
    <row r="3056" spans="1:4" x14ac:dyDescent="0.25">
      <c r="A3056">
        <v>2008</v>
      </c>
      <c r="B3056">
        <v>5</v>
      </c>
      <c r="C3056">
        <v>12</v>
      </c>
      <c r="D3056" s="2">
        <v>85840.408350719998</v>
      </c>
    </row>
    <row r="3057" spans="1:4" x14ac:dyDescent="0.25">
      <c r="A3057">
        <v>2008</v>
      </c>
      <c r="B3057">
        <v>5</v>
      </c>
      <c r="C3057">
        <v>13</v>
      </c>
      <c r="D3057" s="2">
        <v>164409.60614399999</v>
      </c>
    </row>
    <row r="3058" spans="1:4" x14ac:dyDescent="0.25">
      <c r="A3058">
        <v>2008</v>
      </c>
      <c r="B3058">
        <v>5</v>
      </c>
      <c r="C3058">
        <v>14</v>
      </c>
      <c r="D3058" s="2">
        <v>205296.70938623999</v>
      </c>
    </row>
    <row r="3059" spans="1:4" x14ac:dyDescent="0.25">
      <c r="A3059">
        <v>2008</v>
      </c>
      <c r="B3059">
        <v>5</v>
      </c>
      <c r="C3059">
        <v>15</v>
      </c>
      <c r="D3059" s="2">
        <v>152330.88254975999</v>
      </c>
    </row>
    <row r="3060" spans="1:4" x14ac:dyDescent="0.25">
      <c r="A3060">
        <v>2008</v>
      </c>
      <c r="B3060">
        <v>5</v>
      </c>
      <c r="C3060">
        <v>16</v>
      </c>
      <c r="D3060" s="2">
        <v>118293.20093491201</v>
      </c>
    </row>
    <row r="3061" spans="1:4" x14ac:dyDescent="0.25">
      <c r="A3061">
        <v>2008</v>
      </c>
      <c r="B3061">
        <v>5</v>
      </c>
      <c r="C3061">
        <v>17</v>
      </c>
      <c r="D3061" s="2">
        <v>162941.66323199999</v>
      </c>
    </row>
    <row r="3062" spans="1:4" x14ac:dyDescent="0.25">
      <c r="A3062">
        <v>2008</v>
      </c>
      <c r="B3062">
        <v>5</v>
      </c>
      <c r="C3062">
        <v>18</v>
      </c>
      <c r="D3062" s="2">
        <v>152959.6514304</v>
      </c>
    </row>
    <row r="3063" spans="1:4" x14ac:dyDescent="0.25">
      <c r="A3063">
        <v>2008</v>
      </c>
      <c r="B3063">
        <v>5</v>
      </c>
      <c r="C3063">
        <v>19</v>
      </c>
      <c r="D3063" s="2">
        <v>117493.906019328</v>
      </c>
    </row>
    <row r="3064" spans="1:4" x14ac:dyDescent="0.25">
      <c r="A3064">
        <v>2008</v>
      </c>
      <c r="B3064">
        <v>5</v>
      </c>
      <c r="C3064">
        <v>20</v>
      </c>
      <c r="D3064" s="2">
        <v>92658.269205503995</v>
      </c>
    </row>
    <row r="3065" spans="1:4" x14ac:dyDescent="0.25">
      <c r="A3065">
        <v>2008</v>
      </c>
      <c r="B3065">
        <v>5</v>
      </c>
      <c r="C3065">
        <v>21</v>
      </c>
      <c r="D3065" s="2">
        <v>72277.594472448007</v>
      </c>
    </row>
    <row r="3066" spans="1:4" x14ac:dyDescent="0.25">
      <c r="A3066">
        <v>2008</v>
      </c>
      <c r="B3066">
        <v>5</v>
      </c>
      <c r="C3066">
        <v>22</v>
      </c>
      <c r="D3066" s="2">
        <v>42952.009605120002</v>
      </c>
    </row>
    <row r="3067" spans="1:4" x14ac:dyDescent="0.25">
      <c r="A3067">
        <v>2008</v>
      </c>
      <c r="B3067">
        <v>5</v>
      </c>
      <c r="C3067">
        <v>23</v>
      </c>
      <c r="D3067" s="2">
        <v>41052.002162687997</v>
      </c>
    </row>
    <row r="3068" spans="1:4" x14ac:dyDescent="0.25">
      <c r="A3068">
        <v>2008</v>
      </c>
      <c r="B3068">
        <v>5</v>
      </c>
      <c r="C3068">
        <v>24</v>
      </c>
      <c r="D3068" s="2">
        <v>30861.053153280001</v>
      </c>
    </row>
    <row r="3069" spans="1:4" x14ac:dyDescent="0.25">
      <c r="A3069">
        <v>2008</v>
      </c>
      <c r="B3069">
        <v>5</v>
      </c>
      <c r="C3069">
        <v>25</v>
      </c>
      <c r="D3069" s="2">
        <v>27521.238371328</v>
      </c>
    </row>
    <row r="3070" spans="1:4" x14ac:dyDescent="0.25">
      <c r="A3070">
        <v>2008</v>
      </c>
      <c r="B3070">
        <v>5</v>
      </c>
      <c r="C3070">
        <v>26</v>
      </c>
      <c r="D3070" s="2">
        <v>22460.627510784001</v>
      </c>
    </row>
    <row r="3071" spans="1:4" x14ac:dyDescent="0.25">
      <c r="A3071">
        <v>2008</v>
      </c>
      <c r="B3071">
        <v>5</v>
      </c>
      <c r="C3071">
        <v>27</v>
      </c>
      <c r="D3071" s="2">
        <v>15300.735957504001</v>
      </c>
    </row>
    <row r="3072" spans="1:4" x14ac:dyDescent="0.25">
      <c r="A3072">
        <v>2008</v>
      </c>
      <c r="B3072">
        <v>5</v>
      </c>
      <c r="C3072">
        <v>28</v>
      </c>
      <c r="D3072" s="2">
        <v>12833.735565311999</v>
      </c>
    </row>
    <row r="3073" spans="1:4" x14ac:dyDescent="0.25">
      <c r="A3073">
        <v>2008</v>
      </c>
      <c r="B3073">
        <v>5</v>
      </c>
      <c r="C3073">
        <v>29</v>
      </c>
      <c r="D3073" s="2">
        <v>13359.259127808</v>
      </c>
    </row>
    <row r="3074" spans="1:4" x14ac:dyDescent="0.25">
      <c r="A3074">
        <v>2008</v>
      </c>
      <c r="B3074">
        <v>5</v>
      </c>
      <c r="C3074">
        <v>30</v>
      </c>
      <c r="D3074" s="2">
        <v>10868.160006144</v>
      </c>
    </row>
    <row r="3075" spans="1:4" x14ac:dyDescent="0.25">
      <c r="A3075">
        <v>2008</v>
      </c>
      <c r="B3075">
        <v>5</v>
      </c>
      <c r="C3075">
        <v>31</v>
      </c>
      <c r="D3075" s="2">
        <v>15598.361382912</v>
      </c>
    </row>
    <row r="3076" spans="1:4" x14ac:dyDescent="0.25">
      <c r="A3076">
        <v>2008</v>
      </c>
      <c r="B3076">
        <v>6</v>
      </c>
      <c r="C3076">
        <v>1</v>
      </c>
      <c r="D3076" s="2">
        <v>139668.24388607999</v>
      </c>
    </row>
    <row r="3077" spans="1:4" x14ac:dyDescent="0.25">
      <c r="A3077">
        <v>2008</v>
      </c>
      <c r="B3077">
        <v>6</v>
      </c>
      <c r="C3077">
        <v>2</v>
      </c>
      <c r="D3077" s="2">
        <v>161609.50503936</v>
      </c>
    </row>
    <row r="3078" spans="1:4" x14ac:dyDescent="0.25">
      <c r="A3078">
        <v>2008</v>
      </c>
      <c r="B3078">
        <v>6</v>
      </c>
      <c r="C3078">
        <v>3</v>
      </c>
      <c r="D3078" s="2">
        <v>139930.84256255999</v>
      </c>
    </row>
    <row r="3079" spans="1:4" x14ac:dyDescent="0.25">
      <c r="A3079">
        <v>2008</v>
      </c>
      <c r="B3079">
        <v>6</v>
      </c>
      <c r="C3079">
        <v>4</v>
      </c>
      <c r="D3079" s="2">
        <v>135830.592576</v>
      </c>
    </row>
    <row r="3080" spans="1:4" x14ac:dyDescent="0.25">
      <c r="A3080">
        <v>2008</v>
      </c>
      <c r="B3080">
        <v>6</v>
      </c>
      <c r="C3080">
        <v>5</v>
      </c>
      <c r="D3080" s="2">
        <v>150229.27761408</v>
      </c>
    </row>
    <row r="3081" spans="1:4" x14ac:dyDescent="0.25">
      <c r="A3081">
        <v>2008</v>
      </c>
      <c r="B3081">
        <v>6</v>
      </c>
      <c r="C3081">
        <v>6</v>
      </c>
      <c r="D3081" s="2">
        <v>144706.14240767999</v>
      </c>
    </row>
    <row r="3082" spans="1:4" x14ac:dyDescent="0.25">
      <c r="A3082">
        <v>2008</v>
      </c>
      <c r="B3082">
        <v>6</v>
      </c>
      <c r="C3082">
        <v>7</v>
      </c>
      <c r="D3082" s="2">
        <v>126436.858896384</v>
      </c>
    </row>
    <row r="3083" spans="1:4" x14ac:dyDescent="0.25">
      <c r="A3083">
        <v>2008</v>
      </c>
      <c r="B3083">
        <v>6</v>
      </c>
      <c r="C3083">
        <v>8</v>
      </c>
      <c r="D3083" s="2">
        <v>94549.224333311999</v>
      </c>
    </row>
    <row r="3084" spans="1:4" x14ac:dyDescent="0.25">
      <c r="A3084">
        <v>2008</v>
      </c>
      <c r="B3084">
        <v>6</v>
      </c>
      <c r="C3084">
        <v>9</v>
      </c>
      <c r="D3084" s="2">
        <v>61320.705472512003</v>
      </c>
    </row>
    <row r="3085" spans="1:4" x14ac:dyDescent="0.25">
      <c r="A3085">
        <v>2008</v>
      </c>
      <c r="B3085">
        <v>6</v>
      </c>
      <c r="C3085">
        <v>10</v>
      </c>
      <c r="D3085" s="2">
        <v>84886.734772223994</v>
      </c>
    </row>
    <row r="3086" spans="1:4" x14ac:dyDescent="0.25">
      <c r="A3086">
        <v>2008</v>
      </c>
      <c r="B3086">
        <v>6</v>
      </c>
      <c r="C3086">
        <v>11</v>
      </c>
      <c r="D3086" s="2">
        <v>402451.22875392</v>
      </c>
    </row>
    <row r="3087" spans="1:4" x14ac:dyDescent="0.25">
      <c r="A3087">
        <v>2008</v>
      </c>
      <c r="B3087">
        <v>6</v>
      </c>
      <c r="C3087">
        <v>12</v>
      </c>
      <c r="D3087" s="2">
        <v>204305.84792063999</v>
      </c>
    </row>
    <row r="3088" spans="1:4" x14ac:dyDescent="0.25">
      <c r="A3088">
        <v>2008</v>
      </c>
      <c r="B3088">
        <v>6</v>
      </c>
      <c r="C3088">
        <v>13</v>
      </c>
      <c r="D3088" s="2">
        <v>152325.50009241601</v>
      </c>
    </row>
    <row r="3089" spans="1:4" x14ac:dyDescent="0.25">
      <c r="A3089">
        <v>2008</v>
      </c>
      <c r="B3089">
        <v>6</v>
      </c>
      <c r="C3089">
        <v>14</v>
      </c>
      <c r="D3089" s="2">
        <v>160788.68029439999</v>
      </c>
    </row>
    <row r="3090" spans="1:4" x14ac:dyDescent="0.25">
      <c r="A3090">
        <v>2008</v>
      </c>
      <c r="B3090">
        <v>6</v>
      </c>
      <c r="C3090">
        <v>15</v>
      </c>
      <c r="D3090" s="2">
        <v>179827.57365350399</v>
      </c>
    </row>
    <row r="3091" spans="1:4" x14ac:dyDescent="0.25">
      <c r="A3091">
        <v>2008</v>
      </c>
      <c r="B3091">
        <v>6</v>
      </c>
      <c r="C3091">
        <v>16</v>
      </c>
      <c r="D3091" s="2">
        <v>136711.96996608001</v>
      </c>
    </row>
    <row r="3092" spans="1:4" x14ac:dyDescent="0.25">
      <c r="A3092">
        <v>2008</v>
      </c>
      <c r="B3092">
        <v>6</v>
      </c>
      <c r="C3092">
        <v>17</v>
      </c>
      <c r="D3092" s="2">
        <v>90930.255740927998</v>
      </c>
    </row>
    <row r="3093" spans="1:4" x14ac:dyDescent="0.25">
      <c r="A3093">
        <v>2008</v>
      </c>
      <c r="B3093">
        <v>6</v>
      </c>
      <c r="C3093">
        <v>18</v>
      </c>
      <c r="D3093" s="2">
        <v>67551.796924416005</v>
      </c>
    </row>
    <row r="3094" spans="1:4" x14ac:dyDescent="0.25">
      <c r="A3094">
        <v>2008</v>
      </c>
      <c r="B3094">
        <v>6</v>
      </c>
      <c r="C3094">
        <v>19</v>
      </c>
      <c r="D3094" s="2">
        <v>40877.072299008003</v>
      </c>
    </row>
    <row r="3095" spans="1:4" x14ac:dyDescent="0.25">
      <c r="A3095">
        <v>2008</v>
      </c>
      <c r="B3095">
        <v>6</v>
      </c>
      <c r="C3095">
        <v>20</v>
      </c>
      <c r="D3095" s="2">
        <v>34297.996824576003</v>
      </c>
    </row>
    <row r="3096" spans="1:4" x14ac:dyDescent="0.25">
      <c r="A3096">
        <v>2008</v>
      </c>
      <c r="B3096">
        <v>6</v>
      </c>
      <c r="C3096">
        <v>21</v>
      </c>
      <c r="D3096" s="2">
        <v>26072.623374335999</v>
      </c>
    </row>
    <row r="3097" spans="1:4" x14ac:dyDescent="0.25">
      <c r="A3097">
        <v>2008</v>
      </c>
      <c r="B3097">
        <v>6</v>
      </c>
      <c r="C3097">
        <v>22</v>
      </c>
      <c r="D3097" s="2">
        <v>26792.894029824001</v>
      </c>
    </row>
    <row r="3098" spans="1:4" x14ac:dyDescent="0.25">
      <c r="A3098">
        <v>2008</v>
      </c>
      <c r="B3098">
        <v>6</v>
      </c>
      <c r="C3098">
        <v>23</v>
      </c>
      <c r="D3098" s="2">
        <v>37953.827094528002</v>
      </c>
    </row>
    <row r="3099" spans="1:4" x14ac:dyDescent="0.25">
      <c r="A3099">
        <v>2008</v>
      </c>
      <c r="B3099">
        <v>6</v>
      </c>
      <c r="C3099">
        <v>24</v>
      </c>
      <c r="D3099" s="2">
        <v>36525.355536383999</v>
      </c>
    </row>
    <row r="3100" spans="1:4" x14ac:dyDescent="0.25">
      <c r="A3100">
        <v>2008</v>
      </c>
      <c r="B3100">
        <v>6</v>
      </c>
      <c r="C3100">
        <v>25</v>
      </c>
      <c r="D3100" s="2">
        <v>34680.640610303999</v>
      </c>
    </row>
    <row r="3101" spans="1:4" x14ac:dyDescent="0.25">
      <c r="A3101">
        <v>2008</v>
      </c>
      <c r="B3101">
        <v>6</v>
      </c>
      <c r="C3101">
        <v>26</v>
      </c>
      <c r="D3101" s="2">
        <v>98040.237235199995</v>
      </c>
    </row>
    <row r="3102" spans="1:4" x14ac:dyDescent="0.25">
      <c r="A3102">
        <v>2008</v>
      </c>
      <c r="B3102">
        <v>6</v>
      </c>
      <c r="C3102">
        <v>27</v>
      </c>
      <c r="D3102" s="2">
        <v>244975.2062976</v>
      </c>
    </row>
    <row r="3103" spans="1:4" x14ac:dyDescent="0.25">
      <c r="A3103">
        <v>2008</v>
      </c>
      <c r="B3103">
        <v>6</v>
      </c>
      <c r="C3103">
        <v>28</v>
      </c>
      <c r="D3103" s="2">
        <v>168886.83202559999</v>
      </c>
    </row>
    <row r="3104" spans="1:4" x14ac:dyDescent="0.25">
      <c r="A3104">
        <v>2008</v>
      </c>
      <c r="B3104">
        <v>6</v>
      </c>
      <c r="C3104">
        <v>29</v>
      </c>
      <c r="D3104" s="2">
        <v>170024.48778240001</v>
      </c>
    </row>
    <row r="3105" spans="1:4" x14ac:dyDescent="0.25">
      <c r="A3105">
        <v>2008</v>
      </c>
      <c r="B3105">
        <v>6</v>
      </c>
      <c r="C3105">
        <v>30</v>
      </c>
      <c r="D3105" s="2">
        <v>104868.2105856</v>
      </c>
    </row>
    <row r="3106" spans="1:4" x14ac:dyDescent="0.25">
      <c r="A3106">
        <v>2008</v>
      </c>
      <c r="B3106">
        <v>7</v>
      </c>
      <c r="C3106">
        <v>1</v>
      </c>
      <c r="D3106" s="2">
        <v>87292.693204992</v>
      </c>
    </row>
    <row r="3107" spans="1:4" x14ac:dyDescent="0.25">
      <c r="A3107">
        <v>2008</v>
      </c>
      <c r="B3107">
        <v>7</v>
      </c>
      <c r="C3107">
        <v>2</v>
      </c>
      <c r="D3107" s="2">
        <v>61345.334292480002</v>
      </c>
    </row>
    <row r="3108" spans="1:4" x14ac:dyDescent="0.25">
      <c r="A3108">
        <v>2008</v>
      </c>
      <c r="B3108">
        <v>7</v>
      </c>
      <c r="C3108">
        <v>3</v>
      </c>
      <c r="D3108" s="2">
        <v>116641.642830336</v>
      </c>
    </row>
    <row r="3109" spans="1:4" x14ac:dyDescent="0.25">
      <c r="A3109">
        <v>2008</v>
      </c>
      <c r="B3109">
        <v>7</v>
      </c>
      <c r="C3109">
        <v>4</v>
      </c>
      <c r="D3109" s="2">
        <v>190817.89913087999</v>
      </c>
    </row>
    <row r="3110" spans="1:4" x14ac:dyDescent="0.25">
      <c r="A3110">
        <v>2008</v>
      </c>
      <c r="B3110">
        <v>7</v>
      </c>
      <c r="C3110">
        <v>5</v>
      </c>
      <c r="D3110" s="2">
        <v>148345.41754368</v>
      </c>
    </row>
    <row r="3111" spans="1:4" x14ac:dyDescent="0.25">
      <c r="A3111">
        <v>2008</v>
      </c>
      <c r="B3111">
        <v>7</v>
      </c>
      <c r="C3111">
        <v>6</v>
      </c>
      <c r="D3111" s="2">
        <v>142684.05104640001</v>
      </c>
    </row>
    <row r="3112" spans="1:4" x14ac:dyDescent="0.25">
      <c r="A3112">
        <v>2008</v>
      </c>
      <c r="B3112">
        <v>7</v>
      </c>
      <c r="C3112">
        <v>7</v>
      </c>
      <c r="D3112" s="2">
        <v>86790.330519551993</v>
      </c>
    </row>
    <row r="3113" spans="1:4" x14ac:dyDescent="0.25">
      <c r="A3113">
        <v>2008</v>
      </c>
      <c r="B3113">
        <v>7</v>
      </c>
      <c r="C3113">
        <v>8</v>
      </c>
      <c r="D3113" s="2">
        <v>74765.268393984006</v>
      </c>
    </row>
    <row r="3114" spans="1:4" x14ac:dyDescent="0.25">
      <c r="A3114">
        <v>2008</v>
      </c>
      <c r="B3114">
        <v>7</v>
      </c>
      <c r="C3114">
        <v>9</v>
      </c>
      <c r="D3114" s="2">
        <v>94708.006824960001</v>
      </c>
    </row>
    <row r="3115" spans="1:4" x14ac:dyDescent="0.25">
      <c r="A3115">
        <v>2008</v>
      </c>
      <c r="B3115">
        <v>7</v>
      </c>
      <c r="C3115">
        <v>10</v>
      </c>
      <c r="D3115" s="2">
        <v>144379.52510976</v>
      </c>
    </row>
    <row r="3116" spans="1:4" x14ac:dyDescent="0.25">
      <c r="A3116">
        <v>2008</v>
      </c>
      <c r="B3116">
        <v>7</v>
      </c>
      <c r="C3116">
        <v>11</v>
      </c>
      <c r="D3116" s="2">
        <v>103800.68987904</v>
      </c>
    </row>
    <row r="3117" spans="1:4" x14ac:dyDescent="0.25">
      <c r="A3117">
        <v>2008</v>
      </c>
      <c r="B3117">
        <v>7</v>
      </c>
      <c r="C3117">
        <v>12</v>
      </c>
      <c r="D3117" s="2">
        <v>70280.213483519998</v>
      </c>
    </row>
    <row r="3118" spans="1:4" x14ac:dyDescent="0.25">
      <c r="A3118">
        <v>2008</v>
      </c>
      <c r="B3118">
        <v>7</v>
      </c>
      <c r="C3118">
        <v>13</v>
      </c>
      <c r="D3118" s="2">
        <v>52385.989386239999</v>
      </c>
    </row>
    <row r="3119" spans="1:4" x14ac:dyDescent="0.25">
      <c r="A3119">
        <v>2008</v>
      </c>
      <c r="B3119">
        <v>7</v>
      </c>
      <c r="C3119">
        <v>14</v>
      </c>
      <c r="D3119" s="2">
        <v>38795.284592639997</v>
      </c>
    </row>
    <row r="3120" spans="1:4" x14ac:dyDescent="0.25">
      <c r="A3120">
        <v>2008</v>
      </c>
      <c r="B3120">
        <v>7</v>
      </c>
      <c r="C3120">
        <v>15</v>
      </c>
      <c r="D3120" s="2">
        <v>39164.716892160002</v>
      </c>
    </row>
    <row r="3121" spans="1:4" x14ac:dyDescent="0.25">
      <c r="A3121">
        <v>2008</v>
      </c>
      <c r="B3121">
        <v>7</v>
      </c>
      <c r="C3121">
        <v>16</v>
      </c>
      <c r="D3121" s="2">
        <v>27752.928694271999</v>
      </c>
    </row>
    <row r="3122" spans="1:4" x14ac:dyDescent="0.25">
      <c r="A3122">
        <v>2008</v>
      </c>
      <c r="B3122">
        <v>7</v>
      </c>
      <c r="C3122">
        <v>17</v>
      </c>
      <c r="D3122" s="2">
        <v>18341.946685440002</v>
      </c>
    </row>
    <row r="3123" spans="1:4" x14ac:dyDescent="0.25">
      <c r="A3123">
        <v>2008</v>
      </c>
      <c r="B3123">
        <v>7</v>
      </c>
      <c r="C3123">
        <v>18</v>
      </c>
      <c r="D3123" s="2">
        <v>13039.002915839999</v>
      </c>
    </row>
    <row r="3124" spans="1:4" x14ac:dyDescent="0.25">
      <c r="A3124">
        <v>2008</v>
      </c>
      <c r="B3124">
        <v>7</v>
      </c>
      <c r="C3124">
        <v>19</v>
      </c>
      <c r="D3124" s="2">
        <v>8147.0831615999996</v>
      </c>
    </row>
    <row r="3125" spans="1:4" x14ac:dyDescent="0.25">
      <c r="A3125">
        <v>2008</v>
      </c>
      <c r="B3125">
        <v>7</v>
      </c>
      <c r="C3125">
        <v>20</v>
      </c>
      <c r="D3125" s="2">
        <v>6000.9506242560001</v>
      </c>
    </row>
    <row r="3126" spans="1:4" x14ac:dyDescent="0.25">
      <c r="A3126">
        <v>2008</v>
      </c>
      <c r="B3126">
        <v>7</v>
      </c>
      <c r="C3126">
        <v>21</v>
      </c>
      <c r="D3126" s="2">
        <v>5684.8535838719999</v>
      </c>
    </row>
    <row r="3127" spans="1:4" x14ac:dyDescent="0.25">
      <c r="A3127">
        <v>2008</v>
      </c>
      <c r="B3127">
        <v>7</v>
      </c>
      <c r="C3127">
        <v>22</v>
      </c>
      <c r="D3127" s="2">
        <v>8723.7400688639991</v>
      </c>
    </row>
    <row r="3128" spans="1:4" x14ac:dyDescent="0.25">
      <c r="A3128">
        <v>2008</v>
      </c>
      <c r="B3128">
        <v>7</v>
      </c>
      <c r="C3128">
        <v>23</v>
      </c>
      <c r="D3128" s="2">
        <v>4936.2026987520003</v>
      </c>
    </row>
    <row r="3129" spans="1:4" x14ac:dyDescent="0.25">
      <c r="A3129">
        <v>2008</v>
      </c>
      <c r="B3129">
        <v>7</v>
      </c>
      <c r="C3129">
        <v>24</v>
      </c>
      <c r="D3129" s="2">
        <v>3252.3743158272</v>
      </c>
    </row>
    <row r="3130" spans="1:4" x14ac:dyDescent="0.25">
      <c r="A3130">
        <v>2008</v>
      </c>
      <c r="B3130">
        <v>7</v>
      </c>
      <c r="C3130">
        <v>25</v>
      </c>
      <c r="D3130" s="2">
        <v>3848.1878780928</v>
      </c>
    </row>
    <row r="3131" spans="1:4" x14ac:dyDescent="0.25">
      <c r="A3131">
        <v>2008</v>
      </c>
      <c r="B3131">
        <v>7</v>
      </c>
      <c r="C3131">
        <v>26</v>
      </c>
      <c r="D3131" s="2">
        <v>3284.2776084480001</v>
      </c>
    </row>
    <row r="3132" spans="1:4" x14ac:dyDescent="0.25">
      <c r="A3132">
        <v>2008</v>
      </c>
      <c r="B3132">
        <v>7</v>
      </c>
      <c r="C3132">
        <v>27</v>
      </c>
      <c r="D3132" s="2">
        <v>1999.6318347264</v>
      </c>
    </row>
    <row r="3133" spans="1:4" x14ac:dyDescent="0.25">
      <c r="A3133">
        <v>2008</v>
      </c>
      <c r="B3133">
        <v>7</v>
      </c>
      <c r="C3133">
        <v>28</v>
      </c>
      <c r="D3133" s="2">
        <v>1451.795539968</v>
      </c>
    </row>
    <row r="3134" spans="1:4" x14ac:dyDescent="0.25">
      <c r="A3134">
        <v>2008</v>
      </c>
      <c r="B3134">
        <v>7</v>
      </c>
      <c r="C3134">
        <v>29</v>
      </c>
      <c r="D3134" s="2">
        <v>1309.9188575231999</v>
      </c>
    </row>
    <row r="3135" spans="1:4" x14ac:dyDescent="0.25">
      <c r="A3135">
        <v>2008</v>
      </c>
      <c r="B3135">
        <v>7</v>
      </c>
      <c r="C3135">
        <v>30</v>
      </c>
      <c r="D3135" s="2">
        <v>1134.3039538175999</v>
      </c>
    </row>
    <row r="3136" spans="1:4" x14ac:dyDescent="0.25">
      <c r="A3136">
        <v>2008</v>
      </c>
      <c r="B3136">
        <v>7</v>
      </c>
      <c r="C3136">
        <v>31</v>
      </c>
      <c r="D3136" s="2">
        <v>800.59159848959996</v>
      </c>
    </row>
    <row r="3137" spans="1:4" x14ac:dyDescent="0.25">
      <c r="A3137">
        <v>2008</v>
      </c>
      <c r="B3137">
        <v>8</v>
      </c>
      <c r="C3137">
        <v>1</v>
      </c>
      <c r="D3137" s="2">
        <v>374.080785408</v>
      </c>
    </row>
    <row r="3138" spans="1:4" x14ac:dyDescent="0.25">
      <c r="A3138">
        <v>2008</v>
      </c>
      <c r="B3138">
        <v>8</v>
      </c>
      <c r="C3138">
        <v>2</v>
      </c>
      <c r="D3138" s="2">
        <v>20.600132198400001</v>
      </c>
    </row>
    <row r="3139" spans="1:4" x14ac:dyDescent="0.25">
      <c r="A3139">
        <v>2008</v>
      </c>
      <c r="B3139">
        <v>8</v>
      </c>
      <c r="C3139">
        <v>3</v>
      </c>
      <c r="D3139" s="2">
        <v>0</v>
      </c>
    </row>
    <row r="3140" spans="1:4" x14ac:dyDescent="0.25">
      <c r="A3140">
        <v>2008</v>
      </c>
      <c r="B3140">
        <v>8</v>
      </c>
      <c r="C3140">
        <v>4</v>
      </c>
      <c r="D3140" s="2">
        <v>3.9145144319999998</v>
      </c>
    </row>
    <row r="3141" spans="1:4" x14ac:dyDescent="0.25">
      <c r="A3141">
        <v>2008</v>
      </c>
      <c r="B3141">
        <v>8</v>
      </c>
      <c r="C3141">
        <v>5</v>
      </c>
      <c r="D3141" s="2">
        <v>25.3464809472</v>
      </c>
    </row>
    <row r="3142" spans="1:4" x14ac:dyDescent="0.25">
      <c r="A3142">
        <v>2008</v>
      </c>
      <c r="B3142">
        <v>8</v>
      </c>
      <c r="C3142">
        <v>6</v>
      </c>
      <c r="D3142" s="2">
        <v>12.8934319104</v>
      </c>
    </row>
    <row r="3143" spans="1:4" x14ac:dyDescent="0.25">
      <c r="A3143">
        <v>2008</v>
      </c>
      <c r="B3143">
        <v>8</v>
      </c>
      <c r="C3143">
        <v>7</v>
      </c>
      <c r="D3143" s="2">
        <v>16.832412057599999</v>
      </c>
    </row>
    <row r="3144" spans="1:4" x14ac:dyDescent="0.25">
      <c r="A3144">
        <v>2008</v>
      </c>
      <c r="B3144">
        <v>8</v>
      </c>
      <c r="C3144">
        <v>8</v>
      </c>
      <c r="D3144" s="2">
        <v>20.918186496000001</v>
      </c>
    </row>
    <row r="3145" spans="1:4" x14ac:dyDescent="0.25">
      <c r="A3145">
        <v>2008</v>
      </c>
      <c r="B3145">
        <v>8</v>
      </c>
      <c r="C3145">
        <v>9</v>
      </c>
      <c r="D3145" s="2">
        <v>16.832412057599999</v>
      </c>
    </row>
    <row r="3146" spans="1:4" x14ac:dyDescent="0.25">
      <c r="A3146">
        <v>2008</v>
      </c>
      <c r="B3146">
        <v>8</v>
      </c>
      <c r="C3146">
        <v>10</v>
      </c>
      <c r="D3146" s="2">
        <v>12.6732404736</v>
      </c>
    </row>
    <row r="3147" spans="1:4" x14ac:dyDescent="0.25">
      <c r="A3147">
        <v>2008</v>
      </c>
      <c r="B3147">
        <v>8</v>
      </c>
      <c r="C3147">
        <v>11</v>
      </c>
      <c r="D3147" s="2">
        <v>12.9178976256</v>
      </c>
    </row>
    <row r="3148" spans="1:4" x14ac:dyDescent="0.25">
      <c r="A3148">
        <v>2008</v>
      </c>
      <c r="B3148">
        <v>8</v>
      </c>
      <c r="C3148">
        <v>12</v>
      </c>
      <c r="D3148" s="2">
        <v>10.9361746944</v>
      </c>
    </row>
    <row r="3149" spans="1:4" x14ac:dyDescent="0.25">
      <c r="A3149">
        <v>2008</v>
      </c>
      <c r="B3149">
        <v>8</v>
      </c>
      <c r="C3149">
        <v>13</v>
      </c>
      <c r="D3149" s="2">
        <v>9.0278489087999994</v>
      </c>
    </row>
    <row r="3150" spans="1:4" x14ac:dyDescent="0.25">
      <c r="A3150">
        <v>2008</v>
      </c>
      <c r="B3150">
        <v>8</v>
      </c>
      <c r="C3150">
        <v>14</v>
      </c>
      <c r="D3150" s="2">
        <v>7.8534945792000004</v>
      </c>
    </row>
    <row r="3151" spans="1:4" x14ac:dyDescent="0.25">
      <c r="A3151">
        <v>2008</v>
      </c>
      <c r="B3151">
        <v>8</v>
      </c>
      <c r="C3151">
        <v>15</v>
      </c>
      <c r="D3151" s="2">
        <v>9.4437660672000003</v>
      </c>
    </row>
    <row r="3152" spans="1:4" x14ac:dyDescent="0.25">
      <c r="A3152">
        <v>2008</v>
      </c>
      <c r="B3152">
        <v>8</v>
      </c>
      <c r="C3152">
        <v>16</v>
      </c>
      <c r="D3152" s="2">
        <v>9.2969717759999995</v>
      </c>
    </row>
    <row r="3153" spans="1:4" x14ac:dyDescent="0.25">
      <c r="A3153">
        <v>2008</v>
      </c>
      <c r="B3153">
        <v>8</v>
      </c>
      <c r="C3153">
        <v>17</v>
      </c>
      <c r="D3153" s="2">
        <v>0</v>
      </c>
    </row>
    <row r="3154" spans="1:4" x14ac:dyDescent="0.25">
      <c r="A3154">
        <v>2008</v>
      </c>
      <c r="B3154">
        <v>8</v>
      </c>
      <c r="C3154">
        <v>18</v>
      </c>
      <c r="D3154" s="2">
        <v>5.1378001920000003</v>
      </c>
    </row>
    <row r="3155" spans="1:4" x14ac:dyDescent="0.25">
      <c r="A3155">
        <v>2008</v>
      </c>
      <c r="B3155">
        <v>8</v>
      </c>
      <c r="C3155">
        <v>19</v>
      </c>
      <c r="D3155" s="2">
        <v>0</v>
      </c>
    </row>
    <row r="3156" spans="1:4" x14ac:dyDescent="0.25">
      <c r="A3156">
        <v>2008</v>
      </c>
      <c r="B3156">
        <v>8</v>
      </c>
      <c r="C3156">
        <v>20</v>
      </c>
      <c r="D3156" s="2">
        <v>47.70814464</v>
      </c>
    </row>
    <row r="3157" spans="1:4" x14ac:dyDescent="0.25">
      <c r="A3157">
        <v>2008</v>
      </c>
      <c r="B3157">
        <v>8</v>
      </c>
      <c r="C3157">
        <v>21</v>
      </c>
      <c r="D3157" s="2">
        <v>8.1470831615999995</v>
      </c>
    </row>
    <row r="3158" spans="1:4" x14ac:dyDescent="0.25">
      <c r="A3158">
        <v>2008</v>
      </c>
      <c r="B3158">
        <v>8</v>
      </c>
      <c r="C3158">
        <v>22</v>
      </c>
      <c r="D3158" s="2">
        <v>10.8627775488</v>
      </c>
    </row>
    <row r="3159" spans="1:4" x14ac:dyDescent="0.25">
      <c r="A3159">
        <v>2008</v>
      </c>
      <c r="B3159">
        <v>8</v>
      </c>
      <c r="C3159">
        <v>23</v>
      </c>
      <c r="D3159" s="2">
        <v>17.174932070400001</v>
      </c>
    </row>
    <row r="3160" spans="1:4" x14ac:dyDescent="0.25">
      <c r="A3160">
        <v>2008</v>
      </c>
      <c r="B3160">
        <v>8</v>
      </c>
      <c r="C3160">
        <v>24</v>
      </c>
      <c r="D3160" s="2">
        <v>6.8993316864000001</v>
      </c>
    </row>
    <row r="3161" spans="1:4" x14ac:dyDescent="0.25">
      <c r="A3161">
        <v>2008</v>
      </c>
      <c r="B3161">
        <v>8</v>
      </c>
      <c r="C3161">
        <v>25</v>
      </c>
      <c r="D3161" s="2">
        <v>8.8076574720000007</v>
      </c>
    </row>
    <row r="3162" spans="1:4" x14ac:dyDescent="0.25">
      <c r="A3162">
        <v>2008</v>
      </c>
      <c r="B3162">
        <v>8</v>
      </c>
      <c r="C3162">
        <v>26</v>
      </c>
      <c r="D3162" s="2">
        <v>11.2297632768</v>
      </c>
    </row>
    <row r="3163" spans="1:4" x14ac:dyDescent="0.25">
      <c r="A3163">
        <v>2008</v>
      </c>
      <c r="B3163">
        <v>8</v>
      </c>
      <c r="C3163">
        <v>27</v>
      </c>
      <c r="D3163" s="2">
        <v>6.0430316544</v>
      </c>
    </row>
    <row r="3164" spans="1:4" x14ac:dyDescent="0.25">
      <c r="A3164">
        <v>2008</v>
      </c>
      <c r="B3164">
        <v>8</v>
      </c>
      <c r="C3164">
        <v>28</v>
      </c>
      <c r="D3164" s="2">
        <v>10.275600384000001</v>
      </c>
    </row>
    <row r="3165" spans="1:4" x14ac:dyDescent="0.25">
      <c r="A3165">
        <v>2008</v>
      </c>
      <c r="B3165">
        <v>8</v>
      </c>
      <c r="C3165">
        <v>29</v>
      </c>
      <c r="D3165" s="2">
        <v>5.2601287680000004</v>
      </c>
    </row>
    <row r="3166" spans="1:4" x14ac:dyDescent="0.25">
      <c r="A3166">
        <v>2008</v>
      </c>
      <c r="B3166">
        <v>8</v>
      </c>
      <c r="C3166">
        <v>30</v>
      </c>
      <c r="D3166" s="2">
        <v>15.413400576000001</v>
      </c>
    </row>
    <row r="3167" spans="1:4" x14ac:dyDescent="0.25">
      <c r="A3167">
        <v>2008</v>
      </c>
      <c r="B3167">
        <v>8</v>
      </c>
      <c r="C3167">
        <v>31</v>
      </c>
      <c r="D3167" s="2">
        <v>0</v>
      </c>
    </row>
    <row r="3168" spans="1:4" x14ac:dyDescent="0.25">
      <c r="A3168">
        <v>2008</v>
      </c>
      <c r="B3168">
        <v>9</v>
      </c>
      <c r="C3168">
        <v>1</v>
      </c>
      <c r="D3168" s="2">
        <v>3.7432544256</v>
      </c>
    </row>
    <row r="3169" spans="1:4" x14ac:dyDescent="0.25">
      <c r="A3169">
        <v>2008</v>
      </c>
      <c r="B3169">
        <v>9</v>
      </c>
      <c r="C3169">
        <v>2</v>
      </c>
      <c r="D3169" s="2">
        <v>21.725555097600001</v>
      </c>
    </row>
    <row r="3170" spans="1:4" x14ac:dyDescent="0.25">
      <c r="A3170">
        <v>2008</v>
      </c>
      <c r="B3170">
        <v>9</v>
      </c>
      <c r="C3170">
        <v>3</v>
      </c>
      <c r="D3170" s="2">
        <v>4.4625464524799998</v>
      </c>
    </row>
    <row r="3171" spans="1:4" x14ac:dyDescent="0.25">
      <c r="A3171">
        <v>2008</v>
      </c>
      <c r="B3171">
        <v>9</v>
      </c>
      <c r="C3171">
        <v>4</v>
      </c>
      <c r="D3171" s="2">
        <v>2.9358858240000001</v>
      </c>
    </row>
    <row r="3172" spans="1:4" x14ac:dyDescent="0.25">
      <c r="A3172">
        <v>2008</v>
      </c>
      <c r="B3172">
        <v>9</v>
      </c>
      <c r="C3172">
        <v>5</v>
      </c>
      <c r="D3172" s="2">
        <v>0</v>
      </c>
    </row>
    <row r="3173" spans="1:4" x14ac:dyDescent="0.25">
      <c r="A3173">
        <v>2008</v>
      </c>
      <c r="B3173">
        <v>9</v>
      </c>
      <c r="C3173">
        <v>6</v>
      </c>
      <c r="D3173" s="2">
        <v>7.33971456</v>
      </c>
    </row>
    <row r="3174" spans="1:4" x14ac:dyDescent="0.25">
      <c r="A3174">
        <v>2008</v>
      </c>
      <c r="B3174">
        <v>9</v>
      </c>
      <c r="C3174">
        <v>7</v>
      </c>
      <c r="D3174" s="2">
        <v>3.9389801472000001</v>
      </c>
    </row>
    <row r="3175" spans="1:4" x14ac:dyDescent="0.25">
      <c r="A3175">
        <v>2008</v>
      </c>
      <c r="B3175">
        <v>9</v>
      </c>
      <c r="C3175">
        <v>8</v>
      </c>
      <c r="D3175" s="2">
        <v>3.5719944192000002</v>
      </c>
    </row>
    <row r="3176" spans="1:4" x14ac:dyDescent="0.25">
      <c r="A3176">
        <v>2008</v>
      </c>
      <c r="B3176">
        <v>9</v>
      </c>
      <c r="C3176">
        <v>9</v>
      </c>
      <c r="D3176" s="2">
        <v>12.3307204608</v>
      </c>
    </row>
    <row r="3177" spans="1:4" x14ac:dyDescent="0.25">
      <c r="A3177">
        <v>2008</v>
      </c>
      <c r="B3177">
        <v>9</v>
      </c>
      <c r="C3177">
        <v>10</v>
      </c>
      <c r="D3177" s="2">
        <v>5.1867316224</v>
      </c>
    </row>
    <row r="3178" spans="1:4" x14ac:dyDescent="0.25">
      <c r="A3178">
        <v>2008</v>
      </c>
      <c r="B3178">
        <v>9</v>
      </c>
      <c r="C3178">
        <v>11</v>
      </c>
      <c r="D3178" s="2">
        <v>9.4926974976</v>
      </c>
    </row>
    <row r="3179" spans="1:4" x14ac:dyDescent="0.25">
      <c r="A3179">
        <v>2008</v>
      </c>
      <c r="B3179">
        <v>9</v>
      </c>
      <c r="C3179">
        <v>12</v>
      </c>
      <c r="D3179" s="2">
        <v>8.2204803072000008</v>
      </c>
    </row>
    <row r="3180" spans="1:4" x14ac:dyDescent="0.25">
      <c r="A3180">
        <v>2008</v>
      </c>
      <c r="B3180">
        <v>9</v>
      </c>
      <c r="C3180">
        <v>13</v>
      </c>
      <c r="D3180" s="2">
        <v>52.356630527999997</v>
      </c>
    </row>
    <row r="3181" spans="1:4" x14ac:dyDescent="0.25">
      <c r="A3181">
        <v>2008</v>
      </c>
      <c r="B3181">
        <v>9</v>
      </c>
      <c r="C3181">
        <v>14</v>
      </c>
      <c r="D3181" s="2">
        <v>3355.3505111039999</v>
      </c>
    </row>
    <row r="3182" spans="1:4" x14ac:dyDescent="0.25">
      <c r="A3182">
        <v>2008</v>
      </c>
      <c r="B3182">
        <v>9</v>
      </c>
      <c r="C3182">
        <v>15</v>
      </c>
      <c r="D3182" s="2">
        <v>29112.243830783998</v>
      </c>
    </row>
    <row r="3183" spans="1:4" x14ac:dyDescent="0.25">
      <c r="A3183">
        <v>2008</v>
      </c>
      <c r="B3183">
        <v>9</v>
      </c>
      <c r="C3183">
        <v>16</v>
      </c>
      <c r="D3183" s="2">
        <v>18676.148355072</v>
      </c>
    </row>
    <row r="3184" spans="1:4" x14ac:dyDescent="0.25">
      <c r="A3184">
        <v>2008</v>
      </c>
      <c r="B3184">
        <v>9</v>
      </c>
      <c r="C3184">
        <v>17</v>
      </c>
      <c r="D3184" s="2">
        <v>17373.10436352</v>
      </c>
    </row>
    <row r="3185" spans="1:4" x14ac:dyDescent="0.25">
      <c r="A3185">
        <v>2008</v>
      </c>
      <c r="B3185">
        <v>9</v>
      </c>
      <c r="C3185">
        <v>18</v>
      </c>
      <c r="D3185" s="2">
        <v>8103.0448742400004</v>
      </c>
    </row>
    <row r="3186" spans="1:4" x14ac:dyDescent="0.25">
      <c r="A3186">
        <v>2008</v>
      </c>
      <c r="B3186">
        <v>9</v>
      </c>
      <c r="C3186">
        <v>19</v>
      </c>
      <c r="D3186" s="2">
        <v>6633.8786764799997</v>
      </c>
    </row>
    <row r="3187" spans="1:4" x14ac:dyDescent="0.25">
      <c r="A3187">
        <v>2008</v>
      </c>
      <c r="B3187">
        <v>9</v>
      </c>
      <c r="C3187">
        <v>20</v>
      </c>
      <c r="D3187" s="2">
        <v>4850.0833812479996</v>
      </c>
    </row>
    <row r="3188" spans="1:4" x14ac:dyDescent="0.25">
      <c r="A3188">
        <v>2008</v>
      </c>
      <c r="B3188">
        <v>9</v>
      </c>
      <c r="C3188">
        <v>21</v>
      </c>
      <c r="D3188" s="2">
        <v>4038.5556080639999</v>
      </c>
    </row>
    <row r="3189" spans="1:4" x14ac:dyDescent="0.25">
      <c r="A3189">
        <v>2008</v>
      </c>
      <c r="B3189">
        <v>9</v>
      </c>
      <c r="C3189">
        <v>22</v>
      </c>
      <c r="D3189" s="2">
        <v>2403.7565184</v>
      </c>
    </row>
    <row r="3190" spans="1:4" x14ac:dyDescent="0.25">
      <c r="A3190">
        <v>2008</v>
      </c>
      <c r="B3190">
        <v>9</v>
      </c>
      <c r="C3190">
        <v>23</v>
      </c>
      <c r="D3190" s="2">
        <v>1685.6877772800001</v>
      </c>
    </row>
    <row r="3191" spans="1:4" x14ac:dyDescent="0.25">
      <c r="A3191">
        <v>2008</v>
      </c>
      <c r="B3191">
        <v>9</v>
      </c>
      <c r="C3191">
        <v>24</v>
      </c>
      <c r="D3191" s="2">
        <v>1362.8381995008001</v>
      </c>
    </row>
    <row r="3192" spans="1:4" x14ac:dyDescent="0.25">
      <c r="A3192">
        <v>2008</v>
      </c>
      <c r="B3192">
        <v>9</v>
      </c>
      <c r="C3192">
        <v>25</v>
      </c>
      <c r="D3192" s="2">
        <v>898.08747356159995</v>
      </c>
    </row>
    <row r="3193" spans="1:4" x14ac:dyDescent="0.25">
      <c r="A3193">
        <v>2008</v>
      </c>
      <c r="B3193">
        <v>9</v>
      </c>
      <c r="C3193">
        <v>26</v>
      </c>
      <c r="D3193" s="2">
        <v>599.70361098240005</v>
      </c>
    </row>
    <row r="3194" spans="1:4" x14ac:dyDescent="0.25">
      <c r="A3194">
        <v>2008</v>
      </c>
      <c r="B3194">
        <v>9</v>
      </c>
      <c r="C3194">
        <v>27</v>
      </c>
      <c r="D3194" s="2">
        <v>562.00194385919997</v>
      </c>
    </row>
    <row r="3195" spans="1:4" x14ac:dyDescent="0.25">
      <c r="A3195">
        <v>2008</v>
      </c>
      <c r="B3195">
        <v>9</v>
      </c>
      <c r="C3195">
        <v>28</v>
      </c>
      <c r="D3195" s="2">
        <v>522.53874524160005</v>
      </c>
    </row>
    <row r="3196" spans="1:4" x14ac:dyDescent="0.25">
      <c r="A3196">
        <v>2008</v>
      </c>
      <c r="B3196">
        <v>9</v>
      </c>
      <c r="C3196">
        <v>29</v>
      </c>
      <c r="D3196" s="2">
        <v>428.1255502848</v>
      </c>
    </row>
    <row r="3197" spans="1:4" x14ac:dyDescent="0.25">
      <c r="A3197">
        <v>2008</v>
      </c>
      <c r="B3197">
        <v>9</v>
      </c>
      <c r="C3197">
        <v>30</v>
      </c>
      <c r="D3197" s="2">
        <v>609.14737704959998</v>
      </c>
    </row>
    <row r="3198" spans="1:4" x14ac:dyDescent="0.25">
      <c r="A3198">
        <v>2008</v>
      </c>
      <c r="B3198">
        <v>10</v>
      </c>
      <c r="C3198">
        <v>1</v>
      </c>
      <c r="D3198" s="2">
        <v>663.11874478079994</v>
      </c>
    </row>
    <row r="3199" spans="1:4" x14ac:dyDescent="0.25">
      <c r="A3199">
        <v>2008</v>
      </c>
      <c r="B3199">
        <v>10</v>
      </c>
      <c r="C3199">
        <v>2</v>
      </c>
      <c r="D3199" s="2">
        <v>390.47281459200002</v>
      </c>
    </row>
    <row r="3200" spans="1:4" x14ac:dyDescent="0.25">
      <c r="A3200">
        <v>2008</v>
      </c>
      <c r="B3200">
        <v>10</v>
      </c>
      <c r="C3200">
        <v>3</v>
      </c>
      <c r="D3200" s="2">
        <v>282.38328483840002</v>
      </c>
    </row>
    <row r="3201" spans="1:4" x14ac:dyDescent="0.25">
      <c r="A3201">
        <v>2008</v>
      </c>
      <c r="B3201">
        <v>10</v>
      </c>
      <c r="C3201">
        <v>4</v>
      </c>
      <c r="D3201" s="2">
        <v>371.38955673599997</v>
      </c>
    </row>
    <row r="3202" spans="1:4" x14ac:dyDescent="0.25">
      <c r="A3202">
        <v>2008</v>
      </c>
      <c r="B3202">
        <v>10</v>
      </c>
      <c r="C3202">
        <v>5</v>
      </c>
      <c r="D3202" s="2">
        <v>371.2916938752</v>
      </c>
    </row>
    <row r="3203" spans="1:4" x14ac:dyDescent="0.25">
      <c r="A3203">
        <v>2008</v>
      </c>
      <c r="B3203">
        <v>10</v>
      </c>
      <c r="C3203">
        <v>6</v>
      </c>
      <c r="D3203" s="2">
        <v>305.33212569599999</v>
      </c>
    </row>
    <row r="3204" spans="1:4" x14ac:dyDescent="0.25">
      <c r="A3204">
        <v>2008</v>
      </c>
      <c r="B3204">
        <v>10</v>
      </c>
      <c r="C3204">
        <v>7</v>
      </c>
      <c r="D3204" s="2">
        <v>271.2758501376</v>
      </c>
    </row>
    <row r="3205" spans="1:4" x14ac:dyDescent="0.25">
      <c r="A3205">
        <v>2008</v>
      </c>
      <c r="B3205">
        <v>10</v>
      </c>
      <c r="C3205">
        <v>8</v>
      </c>
      <c r="D3205" s="2">
        <v>359.54815057920001</v>
      </c>
    </row>
    <row r="3206" spans="1:4" x14ac:dyDescent="0.25">
      <c r="A3206">
        <v>2008</v>
      </c>
      <c r="B3206">
        <v>10</v>
      </c>
      <c r="C3206">
        <v>9</v>
      </c>
      <c r="D3206" s="2">
        <v>340.12237271039999</v>
      </c>
    </row>
    <row r="3207" spans="1:4" x14ac:dyDescent="0.25">
      <c r="A3207">
        <v>2008</v>
      </c>
      <c r="B3207">
        <v>10</v>
      </c>
      <c r="C3207">
        <v>10</v>
      </c>
      <c r="D3207" s="2">
        <v>221.36579112960001</v>
      </c>
    </row>
    <row r="3208" spans="1:4" x14ac:dyDescent="0.25">
      <c r="A3208">
        <v>2008</v>
      </c>
      <c r="B3208">
        <v>10</v>
      </c>
      <c r="C3208">
        <v>11</v>
      </c>
      <c r="D3208" s="2">
        <v>199.05305886720001</v>
      </c>
    </row>
    <row r="3209" spans="1:4" x14ac:dyDescent="0.25">
      <c r="A3209">
        <v>2008</v>
      </c>
      <c r="B3209">
        <v>10</v>
      </c>
      <c r="C3209">
        <v>12</v>
      </c>
      <c r="D3209" s="2">
        <v>191.56655001600001</v>
      </c>
    </row>
    <row r="3210" spans="1:4" x14ac:dyDescent="0.25">
      <c r="A3210">
        <v>2008</v>
      </c>
      <c r="B3210">
        <v>10</v>
      </c>
      <c r="C3210">
        <v>13</v>
      </c>
      <c r="D3210" s="2">
        <v>165.95910144000001</v>
      </c>
    </row>
    <row r="3211" spans="1:4" x14ac:dyDescent="0.25">
      <c r="A3211">
        <v>2008</v>
      </c>
      <c r="B3211">
        <v>10</v>
      </c>
      <c r="C3211">
        <v>14</v>
      </c>
      <c r="D3211" s="2">
        <v>134.56143359999999</v>
      </c>
    </row>
    <row r="3212" spans="1:4" x14ac:dyDescent="0.25">
      <c r="A3212">
        <v>2008</v>
      </c>
      <c r="B3212">
        <v>10</v>
      </c>
      <c r="C3212">
        <v>15</v>
      </c>
      <c r="D3212" s="2">
        <v>104.1260838912</v>
      </c>
    </row>
    <row r="3213" spans="1:4" x14ac:dyDescent="0.25">
      <c r="A3213">
        <v>2008</v>
      </c>
      <c r="B3213">
        <v>10</v>
      </c>
      <c r="C3213">
        <v>16</v>
      </c>
      <c r="D3213" s="2">
        <v>145.23093199872</v>
      </c>
    </row>
    <row r="3214" spans="1:4" x14ac:dyDescent="0.25">
      <c r="A3214">
        <v>2008</v>
      </c>
      <c r="B3214">
        <v>10</v>
      </c>
      <c r="C3214">
        <v>17</v>
      </c>
      <c r="D3214" s="2">
        <v>65.0298710016</v>
      </c>
    </row>
    <row r="3215" spans="1:4" x14ac:dyDescent="0.25">
      <c r="A3215">
        <v>2008</v>
      </c>
      <c r="B3215">
        <v>10</v>
      </c>
      <c r="C3215">
        <v>18</v>
      </c>
      <c r="D3215" s="2">
        <v>9.8596832255999995</v>
      </c>
    </row>
    <row r="3216" spans="1:4" x14ac:dyDescent="0.25">
      <c r="A3216">
        <v>2008</v>
      </c>
      <c r="B3216">
        <v>10</v>
      </c>
      <c r="C3216">
        <v>19</v>
      </c>
      <c r="D3216" s="2">
        <v>13.113623347200001</v>
      </c>
    </row>
    <row r="3217" spans="1:4" x14ac:dyDescent="0.25">
      <c r="A3217">
        <v>2008</v>
      </c>
      <c r="B3217">
        <v>10</v>
      </c>
      <c r="C3217">
        <v>20</v>
      </c>
      <c r="D3217" s="2">
        <v>13.407211929600001</v>
      </c>
    </row>
    <row r="3218" spans="1:4" x14ac:dyDescent="0.25">
      <c r="A3218">
        <v>2008</v>
      </c>
      <c r="B3218">
        <v>10</v>
      </c>
      <c r="C3218">
        <v>21</v>
      </c>
      <c r="D3218" s="2">
        <v>52.478959103999998</v>
      </c>
    </row>
    <row r="3219" spans="1:4" x14ac:dyDescent="0.25">
      <c r="A3219">
        <v>2008</v>
      </c>
      <c r="B3219">
        <v>10</v>
      </c>
      <c r="C3219">
        <v>22</v>
      </c>
      <c r="D3219" s="2">
        <v>41.249195827199998</v>
      </c>
    </row>
    <row r="3220" spans="1:4" x14ac:dyDescent="0.25">
      <c r="A3220">
        <v>2008</v>
      </c>
      <c r="B3220">
        <v>10</v>
      </c>
      <c r="C3220">
        <v>23</v>
      </c>
      <c r="D3220" s="2">
        <v>0</v>
      </c>
    </row>
    <row r="3221" spans="1:4" x14ac:dyDescent="0.25">
      <c r="A3221">
        <v>2008</v>
      </c>
      <c r="B3221">
        <v>10</v>
      </c>
      <c r="C3221">
        <v>24</v>
      </c>
      <c r="D3221" s="2">
        <v>0</v>
      </c>
    </row>
    <row r="3222" spans="1:4" x14ac:dyDescent="0.25">
      <c r="A3222">
        <v>2008</v>
      </c>
      <c r="B3222">
        <v>10</v>
      </c>
      <c r="C3222">
        <v>25</v>
      </c>
      <c r="D3222" s="2">
        <v>13.358280499199999</v>
      </c>
    </row>
    <row r="3223" spans="1:4" x14ac:dyDescent="0.25">
      <c r="A3223">
        <v>2008</v>
      </c>
      <c r="B3223">
        <v>10</v>
      </c>
      <c r="C3223">
        <v>26</v>
      </c>
      <c r="D3223" s="2">
        <v>0</v>
      </c>
    </row>
    <row r="3224" spans="1:4" x14ac:dyDescent="0.25">
      <c r="A3224">
        <v>2008</v>
      </c>
      <c r="B3224">
        <v>10</v>
      </c>
      <c r="C3224">
        <v>27</v>
      </c>
      <c r="D3224" s="2">
        <v>149.53445130239999</v>
      </c>
    </row>
    <row r="3225" spans="1:4" x14ac:dyDescent="0.25">
      <c r="A3225">
        <v>2008</v>
      </c>
      <c r="B3225">
        <v>10</v>
      </c>
      <c r="C3225">
        <v>28</v>
      </c>
      <c r="D3225" s="2">
        <v>205.90345912320001</v>
      </c>
    </row>
    <row r="3226" spans="1:4" x14ac:dyDescent="0.25">
      <c r="A3226">
        <v>2008</v>
      </c>
      <c r="B3226">
        <v>10</v>
      </c>
      <c r="C3226">
        <v>29</v>
      </c>
      <c r="D3226" s="2">
        <v>318.39681761280002</v>
      </c>
    </row>
    <row r="3227" spans="1:4" x14ac:dyDescent="0.25">
      <c r="A3227">
        <v>2008</v>
      </c>
      <c r="B3227">
        <v>10</v>
      </c>
      <c r="C3227">
        <v>30</v>
      </c>
      <c r="D3227" s="2">
        <v>188.26367846400001</v>
      </c>
    </row>
    <row r="3228" spans="1:4" x14ac:dyDescent="0.25">
      <c r="A3228">
        <v>2008</v>
      </c>
      <c r="B3228">
        <v>10</v>
      </c>
      <c r="C3228">
        <v>31</v>
      </c>
      <c r="D3228" s="2">
        <v>206.09918484479999</v>
      </c>
    </row>
    <row r="3229" spans="1:4" x14ac:dyDescent="0.25">
      <c r="A3229">
        <v>2008</v>
      </c>
      <c r="B3229">
        <v>11</v>
      </c>
      <c r="C3229">
        <v>1</v>
      </c>
      <c r="D3229" s="2">
        <v>184.0066440192</v>
      </c>
    </row>
    <row r="3230" spans="1:4" x14ac:dyDescent="0.25">
      <c r="A3230">
        <v>2008</v>
      </c>
      <c r="B3230">
        <v>11</v>
      </c>
      <c r="C3230">
        <v>2</v>
      </c>
      <c r="D3230" s="2">
        <v>337.62686975999998</v>
      </c>
    </row>
    <row r="3231" spans="1:4" x14ac:dyDescent="0.25">
      <c r="A3231">
        <v>2008</v>
      </c>
      <c r="B3231">
        <v>11</v>
      </c>
      <c r="C3231">
        <v>3</v>
      </c>
      <c r="D3231" s="2">
        <v>199.08567982080001</v>
      </c>
    </row>
    <row r="3232" spans="1:4" x14ac:dyDescent="0.25">
      <c r="A3232">
        <v>2008</v>
      </c>
      <c r="B3232">
        <v>11</v>
      </c>
      <c r="C3232">
        <v>4</v>
      </c>
      <c r="D3232" s="2">
        <v>821.55871641600004</v>
      </c>
    </row>
    <row r="3233" spans="1:4" x14ac:dyDescent="0.25">
      <c r="A3233">
        <v>2008</v>
      </c>
      <c r="B3233">
        <v>11</v>
      </c>
      <c r="C3233">
        <v>5</v>
      </c>
      <c r="D3233" s="2">
        <v>580.1310388224</v>
      </c>
    </row>
    <row r="3234" spans="1:4" x14ac:dyDescent="0.25">
      <c r="A3234">
        <v>2008</v>
      </c>
      <c r="B3234">
        <v>11</v>
      </c>
      <c r="C3234">
        <v>6</v>
      </c>
      <c r="D3234" s="2">
        <v>416.38200698880001</v>
      </c>
    </row>
    <row r="3235" spans="1:4" x14ac:dyDescent="0.25">
      <c r="A3235">
        <v>2008</v>
      </c>
      <c r="B3235">
        <v>11</v>
      </c>
      <c r="C3235">
        <v>7</v>
      </c>
      <c r="D3235" s="2">
        <v>301.66226841600002</v>
      </c>
    </row>
    <row r="3236" spans="1:4" x14ac:dyDescent="0.25">
      <c r="A3236">
        <v>2008</v>
      </c>
      <c r="B3236">
        <v>11</v>
      </c>
      <c r="C3236">
        <v>8</v>
      </c>
      <c r="D3236" s="2">
        <v>273.03738163200001</v>
      </c>
    </row>
    <row r="3237" spans="1:4" x14ac:dyDescent="0.25">
      <c r="A3237">
        <v>2008</v>
      </c>
      <c r="B3237">
        <v>11</v>
      </c>
      <c r="C3237">
        <v>9</v>
      </c>
      <c r="D3237" s="2">
        <v>212.11775078400001</v>
      </c>
    </row>
    <row r="3238" spans="1:4" x14ac:dyDescent="0.25">
      <c r="A3238">
        <v>2008</v>
      </c>
      <c r="B3238">
        <v>11</v>
      </c>
      <c r="C3238">
        <v>10</v>
      </c>
      <c r="D3238" s="2">
        <v>182.3185096704</v>
      </c>
    </row>
    <row r="3239" spans="1:4" x14ac:dyDescent="0.25">
      <c r="A3239">
        <v>2008</v>
      </c>
      <c r="B3239">
        <v>11</v>
      </c>
      <c r="C3239">
        <v>11</v>
      </c>
      <c r="D3239" s="2">
        <v>104.223946752</v>
      </c>
    </row>
    <row r="3240" spans="1:4" x14ac:dyDescent="0.25">
      <c r="A3240">
        <v>2008</v>
      </c>
      <c r="B3240">
        <v>11</v>
      </c>
      <c r="C3240">
        <v>12</v>
      </c>
      <c r="D3240" s="2">
        <v>133.4849421312</v>
      </c>
    </row>
    <row r="3241" spans="1:4" x14ac:dyDescent="0.25">
      <c r="A3241">
        <v>2008</v>
      </c>
      <c r="B3241">
        <v>11</v>
      </c>
      <c r="C3241">
        <v>13</v>
      </c>
      <c r="D3241" s="2">
        <v>337.43114403840002</v>
      </c>
    </row>
    <row r="3242" spans="1:4" x14ac:dyDescent="0.25">
      <c r="A3242">
        <v>2008</v>
      </c>
      <c r="B3242">
        <v>11</v>
      </c>
      <c r="C3242">
        <v>14</v>
      </c>
      <c r="D3242" s="2">
        <v>376.57628835840001</v>
      </c>
    </row>
    <row r="3243" spans="1:4" x14ac:dyDescent="0.25">
      <c r="A3243">
        <v>2008</v>
      </c>
      <c r="B3243">
        <v>11</v>
      </c>
      <c r="C3243">
        <v>15</v>
      </c>
      <c r="D3243" s="2">
        <v>756.33311969279998</v>
      </c>
    </row>
    <row r="3244" spans="1:4" x14ac:dyDescent="0.25">
      <c r="A3244">
        <v>2008</v>
      </c>
      <c r="B3244">
        <v>11</v>
      </c>
      <c r="C3244">
        <v>16</v>
      </c>
      <c r="D3244" s="2">
        <v>56913.125326848</v>
      </c>
    </row>
    <row r="3245" spans="1:4" x14ac:dyDescent="0.25">
      <c r="A3245">
        <v>2008</v>
      </c>
      <c r="B3245">
        <v>11</v>
      </c>
      <c r="C3245">
        <v>17</v>
      </c>
      <c r="D3245" s="2">
        <v>133245.17812224</v>
      </c>
    </row>
    <row r="3246" spans="1:4" x14ac:dyDescent="0.25">
      <c r="A3246">
        <v>2008</v>
      </c>
      <c r="B3246">
        <v>11</v>
      </c>
      <c r="C3246">
        <v>18</v>
      </c>
      <c r="D3246" s="2">
        <v>67702.261072895999</v>
      </c>
    </row>
    <row r="3247" spans="1:4" x14ac:dyDescent="0.25">
      <c r="A3247">
        <v>2008</v>
      </c>
      <c r="B3247">
        <v>11</v>
      </c>
      <c r="C3247">
        <v>19</v>
      </c>
      <c r="D3247" s="2">
        <v>46563.149168639997</v>
      </c>
    </row>
    <row r="3248" spans="1:4" x14ac:dyDescent="0.25">
      <c r="A3248">
        <v>2008</v>
      </c>
      <c r="B3248">
        <v>11</v>
      </c>
      <c r="C3248">
        <v>20</v>
      </c>
      <c r="D3248" s="2">
        <v>22605.892694784001</v>
      </c>
    </row>
    <row r="3249" spans="1:4" x14ac:dyDescent="0.25">
      <c r="A3249">
        <v>2008</v>
      </c>
      <c r="B3249">
        <v>11</v>
      </c>
      <c r="C3249">
        <v>21</v>
      </c>
      <c r="D3249" s="2">
        <v>16002.1924780032</v>
      </c>
    </row>
    <row r="3250" spans="1:4" x14ac:dyDescent="0.25">
      <c r="A3250">
        <v>2008</v>
      </c>
      <c r="B3250">
        <v>11</v>
      </c>
      <c r="C3250">
        <v>22</v>
      </c>
      <c r="D3250" s="2">
        <v>17718.376769279999</v>
      </c>
    </row>
    <row r="3251" spans="1:4" x14ac:dyDescent="0.25">
      <c r="A3251">
        <v>2008</v>
      </c>
      <c r="B3251">
        <v>11</v>
      </c>
      <c r="C3251">
        <v>23</v>
      </c>
      <c r="D3251" s="2">
        <v>15621.305330626599</v>
      </c>
    </row>
    <row r="3252" spans="1:4" x14ac:dyDescent="0.25">
      <c r="A3252">
        <v>2008</v>
      </c>
      <c r="B3252">
        <v>11</v>
      </c>
      <c r="C3252">
        <v>24</v>
      </c>
      <c r="D3252" s="2">
        <v>10634.133207398399</v>
      </c>
    </row>
    <row r="3253" spans="1:4" x14ac:dyDescent="0.25">
      <c r="A3253">
        <v>2008</v>
      </c>
      <c r="B3253">
        <v>11</v>
      </c>
      <c r="C3253">
        <v>25</v>
      </c>
      <c r="D3253" s="2">
        <v>11631.123334656</v>
      </c>
    </row>
    <row r="3254" spans="1:4" x14ac:dyDescent="0.25">
      <c r="A3254">
        <v>2008</v>
      </c>
      <c r="B3254">
        <v>11</v>
      </c>
      <c r="C3254">
        <v>26</v>
      </c>
      <c r="D3254" s="2">
        <v>8914.0833331199992</v>
      </c>
    </row>
    <row r="3255" spans="1:4" x14ac:dyDescent="0.25">
      <c r="A3255">
        <v>2008</v>
      </c>
      <c r="B3255">
        <v>11</v>
      </c>
      <c r="C3255">
        <v>27</v>
      </c>
      <c r="D3255" s="2">
        <v>8302.4893845503993</v>
      </c>
    </row>
    <row r="3256" spans="1:4" x14ac:dyDescent="0.25">
      <c r="A3256">
        <v>2008</v>
      </c>
      <c r="B3256">
        <v>11</v>
      </c>
      <c r="C3256">
        <v>28</v>
      </c>
      <c r="D3256" s="2">
        <v>10114.713840844801</v>
      </c>
    </row>
    <row r="3257" spans="1:4" x14ac:dyDescent="0.25">
      <c r="A3257">
        <v>2008</v>
      </c>
      <c r="B3257">
        <v>11</v>
      </c>
      <c r="C3257">
        <v>29</v>
      </c>
      <c r="D3257" s="2">
        <v>10725.6716808192</v>
      </c>
    </row>
    <row r="3258" spans="1:4" x14ac:dyDescent="0.25">
      <c r="A3258">
        <v>2008</v>
      </c>
      <c r="B3258">
        <v>11</v>
      </c>
      <c r="C3258">
        <v>30</v>
      </c>
      <c r="D3258" s="2">
        <v>10136.4393959424</v>
      </c>
    </row>
    <row r="3259" spans="1:4" x14ac:dyDescent="0.25">
      <c r="A3259">
        <v>2008</v>
      </c>
      <c r="B3259">
        <v>12</v>
      </c>
      <c r="C3259">
        <v>1</v>
      </c>
      <c r="D3259" s="2">
        <v>13560.783223910399</v>
      </c>
    </row>
    <row r="3260" spans="1:4" x14ac:dyDescent="0.25">
      <c r="A3260">
        <v>2008</v>
      </c>
      <c r="B3260">
        <v>12</v>
      </c>
      <c r="C3260">
        <v>2</v>
      </c>
      <c r="D3260" s="2">
        <v>8631.5043225600002</v>
      </c>
    </row>
    <row r="3261" spans="1:4" x14ac:dyDescent="0.25">
      <c r="A3261">
        <v>2008</v>
      </c>
      <c r="B3261">
        <v>12</v>
      </c>
      <c r="C3261">
        <v>3</v>
      </c>
      <c r="D3261" s="2">
        <v>6846.2900158463999</v>
      </c>
    </row>
    <row r="3262" spans="1:4" x14ac:dyDescent="0.25">
      <c r="A3262">
        <v>2008</v>
      </c>
      <c r="B3262">
        <v>12</v>
      </c>
      <c r="C3262">
        <v>4</v>
      </c>
      <c r="D3262" s="2">
        <v>9135.0087413759993</v>
      </c>
    </row>
    <row r="3263" spans="1:4" x14ac:dyDescent="0.25">
      <c r="A3263">
        <v>2008</v>
      </c>
      <c r="B3263">
        <v>12</v>
      </c>
      <c r="C3263">
        <v>5</v>
      </c>
      <c r="D3263" s="2">
        <v>5605.2910780415996</v>
      </c>
    </row>
    <row r="3264" spans="1:4" x14ac:dyDescent="0.25">
      <c r="A3264">
        <v>2008</v>
      </c>
      <c r="B3264">
        <v>12</v>
      </c>
      <c r="C3264">
        <v>6</v>
      </c>
      <c r="D3264" s="2">
        <v>4294.3446604800001</v>
      </c>
    </row>
    <row r="3265" spans="1:4" x14ac:dyDescent="0.25">
      <c r="A3265">
        <v>2008</v>
      </c>
      <c r="B3265">
        <v>12</v>
      </c>
      <c r="C3265">
        <v>7</v>
      </c>
      <c r="D3265" s="2">
        <v>4220.7028577279998</v>
      </c>
    </row>
    <row r="3266" spans="1:4" x14ac:dyDescent="0.25">
      <c r="A3266">
        <v>2008</v>
      </c>
      <c r="B3266">
        <v>12</v>
      </c>
      <c r="C3266">
        <v>8</v>
      </c>
      <c r="D3266" s="2">
        <v>5721.7968138240003</v>
      </c>
    </row>
    <row r="3267" spans="1:4" x14ac:dyDescent="0.25">
      <c r="A3267">
        <v>2008</v>
      </c>
      <c r="B3267">
        <v>12</v>
      </c>
      <c r="C3267">
        <v>9</v>
      </c>
      <c r="D3267" s="2">
        <v>9431.5332096000002</v>
      </c>
    </row>
    <row r="3268" spans="1:4" x14ac:dyDescent="0.25">
      <c r="A3268">
        <v>2008</v>
      </c>
      <c r="B3268">
        <v>12</v>
      </c>
      <c r="C3268">
        <v>10</v>
      </c>
      <c r="D3268" s="2">
        <v>92330.999488511996</v>
      </c>
    </row>
    <row r="3269" spans="1:4" x14ac:dyDescent="0.25">
      <c r="A3269">
        <v>2008</v>
      </c>
      <c r="B3269">
        <v>12</v>
      </c>
      <c r="C3269">
        <v>11</v>
      </c>
      <c r="D3269" s="2">
        <v>266425.11433727999</v>
      </c>
    </row>
    <row r="3270" spans="1:4" x14ac:dyDescent="0.25">
      <c r="A3270">
        <v>2008</v>
      </c>
      <c r="B3270">
        <v>12</v>
      </c>
      <c r="C3270">
        <v>12</v>
      </c>
      <c r="D3270" s="2">
        <v>123032.37307392</v>
      </c>
    </row>
    <row r="3271" spans="1:4" x14ac:dyDescent="0.25">
      <c r="A3271">
        <v>2008</v>
      </c>
      <c r="B3271">
        <v>12</v>
      </c>
      <c r="C3271">
        <v>13</v>
      </c>
      <c r="D3271" s="2">
        <v>82723.353905664</v>
      </c>
    </row>
    <row r="3272" spans="1:4" x14ac:dyDescent="0.25">
      <c r="A3272">
        <v>2008</v>
      </c>
      <c r="B3272">
        <v>12</v>
      </c>
      <c r="C3272">
        <v>14</v>
      </c>
      <c r="D3272" s="2">
        <v>50094.041186303999</v>
      </c>
    </row>
    <row r="3273" spans="1:4" x14ac:dyDescent="0.25">
      <c r="A3273">
        <v>2008</v>
      </c>
      <c r="B3273">
        <v>12</v>
      </c>
      <c r="C3273">
        <v>15</v>
      </c>
      <c r="D3273" s="2">
        <v>41102.401535999998</v>
      </c>
    </row>
    <row r="3274" spans="1:4" x14ac:dyDescent="0.25">
      <c r="A3274">
        <v>2008</v>
      </c>
      <c r="B3274">
        <v>12</v>
      </c>
      <c r="C3274">
        <v>16</v>
      </c>
      <c r="D3274" s="2">
        <v>39002.753857536001</v>
      </c>
    </row>
    <row r="3275" spans="1:4" x14ac:dyDescent="0.25">
      <c r="A3275">
        <v>2008</v>
      </c>
      <c r="B3275">
        <v>12</v>
      </c>
      <c r="C3275">
        <v>17</v>
      </c>
      <c r="D3275" s="2">
        <v>35913.957313535997</v>
      </c>
    </row>
    <row r="3276" spans="1:4" x14ac:dyDescent="0.25">
      <c r="A3276">
        <v>2008</v>
      </c>
      <c r="B3276">
        <v>12</v>
      </c>
      <c r="C3276">
        <v>18</v>
      </c>
      <c r="D3276" s="2">
        <v>28406.897261568</v>
      </c>
    </row>
    <row r="3277" spans="1:4" x14ac:dyDescent="0.25">
      <c r="A3277">
        <v>2008</v>
      </c>
      <c r="B3277">
        <v>12</v>
      </c>
      <c r="C3277">
        <v>19</v>
      </c>
      <c r="D3277" s="2">
        <v>20113.753780224</v>
      </c>
    </row>
    <row r="3278" spans="1:4" x14ac:dyDescent="0.25">
      <c r="A3278">
        <v>2008</v>
      </c>
      <c r="B3278">
        <v>12</v>
      </c>
      <c r="C3278">
        <v>20</v>
      </c>
      <c r="D3278" s="2">
        <v>26519.367333888</v>
      </c>
    </row>
    <row r="3279" spans="1:4" x14ac:dyDescent="0.25">
      <c r="A3279">
        <v>2008</v>
      </c>
      <c r="B3279">
        <v>12</v>
      </c>
      <c r="C3279">
        <v>21</v>
      </c>
      <c r="D3279" s="2">
        <v>38067.429565439998</v>
      </c>
    </row>
    <row r="3280" spans="1:4" x14ac:dyDescent="0.25">
      <c r="A3280">
        <v>2008</v>
      </c>
      <c r="B3280">
        <v>12</v>
      </c>
      <c r="C3280">
        <v>22</v>
      </c>
      <c r="D3280" s="2">
        <v>56041.5831542784</v>
      </c>
    </row>
    <row r="3281" spans="1:4" x14ac:dyDescent="0.25">
      <c r="A3281">
        <v>2008</v>
      </c>
      <c r="B3281">
        <v>12</v>
      </c>
      <c r="C3281">
        <v>23</v>
      </c>
      <c r="D3281" s="2">
        <v>39089.484817919998</v>
      </c>
    </row>
    <row r="3282" spans="1:4" x14ac:dyDescent="0.25">
      <c r="A3282">
        <v>2008</v>
      </c>
      <c r="B3282">
        <v>12</v>
      </c>
      <c r="C3282">
        <v>24</v>
      </c>
      <c r="D3282" s="2">
        <v>29833.419717734399</v>
      </c>
    </row>
    <row r="3283" spans="1:4" x14ac:dyDescent="0.25">
      <c r="A3283">
        <v>2008</v>
      </c>
      <c r="B3283">
        <v>12</v>
      </c>
      <c r="C3283">
        <v>25</v>
      </c>
      <c r="D3283" s="2">
        <v>26218.194379776</v>
      </c>
    </row>
    <row r="3284" spans="1:4" x14ac:dyDescent="0.25">
      <c r="A3284">
        <v>2008</v>
      </c>
      <c r="B3284">
        <v>12</v>
      </c>
      <c r="C3284">
        <v>26</v>
      </c>
      <c r="D3284" s="2">
        <v>58493.855185920002</v>
      </c>
    </row>
    <row r="3285" spans="1:4" x14ac:dyDescent="0.25">
      <c r="A3285">
        <v>2008</v>
      </c>
      <c r="B3285">
        <v>12</v>
      </c>
      <c r="C3285">
        <v>27</v>
      </c>
      <c r="D3285" s="2">
        <v>109410.6783744</v>
      </c>
    </row>
    <row r="3286" spans="1:4" x14ac:dyDescent="0.25">
      <c r="A3286">
        <v>2008</v>
      </c>
      <c r="B3286">
        <v>12</v>
      </c>
      <c r="C3286">
        <v>28</v>
      </c>
      <c r="D3286" s="2">
        <v>261125.02490111999</v>
      </c>
    </row>
    <row r="3287" spans="1:4" x14ac:dyDescent="0.25">
      <c r="A3287">
        <v>2008</v>
      </c>
      <c r="B3287">
        <v>12</v>
      </c>
      <c r="C3287">
        <v>29</v>
      </c>
      <c r="D3287" s="2">
        <v>533196.01078272006</v>
      </c>
    </row>
    <row r="3288" spans="1:4" x14ac:dyDescent="0.25">
      <c r="A3288">
        <v>2008</v>
      </c>
      <c r="B3288">
        <v>12</v>
      </c>
      <c r="C3288">
        <v>30</v>
      </c>
      <c r="D3288" s="2">
        <v>412014.87682559999</v>
      </c>
    </row>
    <row r="3289" spans="1:4" x14ac:dyDescent="0.25">
      <c r="A3289">
        <v>2008</v>
      </c>
      <c r="B3289">
        <v>12</v>
      </c>
      <c r="C3289">
        <v>31</v>
      </c>
      <c r="D3289" s="2">
        <v>344061.35285760002</v>
      </c>
    </row>
    <row r="3290" spans="1:4" x14ac:dyDescent="0.25">
      <c r="A3290">
        <v>2009</v>
      </c>
      <c r="B3290">
        <v>1</v>
      </c>
      <c r="C3290">
        <v>1</v>
      </c>
      <c r="D3290" s="2">
        <v>256890.00959999999</v>
      </c>
    </row>
    <row r="3291" spans="1:4" x14ac:dyDescent="0.25">
      <c r="A3291">
        <v>2009</v>
      </c>
      <c r="B3291">
        <v>1</v>
      </c>
      <c r="C3291">
        <v>2</v>
      </c>
      <c r="D3291" s="2">
        <v>209666.28612095999</v>
      </c>
    </row>
    <row r="3292" spans="1:4" x14ac:dyDescent="0.25">
      <c r="A3292">
        <v>2009</v>
      </c>
      <c r="B3292">
        <v>1</v>
      </c>
      <c r="C3292">
        <v>3</v>
      </c>
      <c r="D3292" s="2">
        <v>157745.14532352</v>
      </c>
    </row>
    <row r="3293" spans="1:4" x14ac:dyDescent="0.25">
      <c r="A3293">
        <v>2009</v>
      </c>
      <c r="B3293">
        <v>1</v>
      </c>
      <c r="C3293">
        <v>4</v>
      </c>
      <c r="D3293" s="2">
        <v>127083.48774912</v>
      </c>
    </row>
    <row r="3294" spans="1:4" x14ac:dyDescent="0.25">
      <c r="A3294">
        <v>2009</v>
      </c>
      <c r="B3294">
        <v>1</v>
      </c>
      <c r="C3294">
        <v>5</v>
      </c>
      <c r="D3294" s="2">
        <v>91136.134734335996</v>
      </c>
    </row>
    <row r="3295" spans="1:4" x14ac:dyDescent="0.25">
      <c r="A3295">
        <v>2009</v>
      </c>
      <c r="B3295">
        <v>1</v>
      </c>
      <c r="C3295">
        <v>6</v>
      </c>
      <c r="D3295" s="2">
        <v>66018.530552832002</v>
      </c>
    </row>
    <row r="3296" spans="1:4" x14ac:dyDescent="0.25">
      <c r="A3296">
        <v>2009</v>
      </c>
      <c r="B3296">
        <v>1</v>
      </c>
      <c r="C3296">
        <v>7</v>
      </c>
      <c r="D3296" s="2">
        <v>44390.593658880003</v>
      </c>
    </row>
    <row r="3297" spans="1:4" x14ac:dyDescent="0.25">
      <c r="A3297">
        <v>2009</v>
      </c>
      <c r="B3297">
        <v>1</v>
      </c>
      <c r="C3297">
        <v>8</v>
      </c>
      <c r="D3297" s="2">
        <v>26885.374433280002</v>
      </c>
    </row>
    <row r="3298" spans="1:4" x14ac:dyDescent="0.25">
      <c r="A3298">
        <v>2009</v>
      </c>
      <c r="B3298">
        <v>1</v>
      </c>
      <c r="C3298">
        <v>9</v>
      </c>
      <c r="D3298" s="2">
        <v>18904.168820735998</v>
      </c>
    </row>
    <row r="3299" spans="1:4" x14ac:dyDescent="0.25">
      <c r="A3299">
        <v>2009</v>
      </c>
      <c r="B3299">
        <v>1</v>
      </c>
      <c r="C3299">
        <v>10</v>
      </c>
      <c r="D3299" s="2">
        <v>15474.075549695999</v>
      </c>
    </row>
    <row r="3300" spans="1:4" x14ac:dyDescent="0.25">
      <c r="A3300">
        <v>2009</v>
      </c>
      <c r="B3300">
        <v>1</v>
      </c>
      <c r="C3300">
        <v>11</v>
      </c>
      <c r="D3300" s="2">
        <v>13920.502634496001</v>
      </c>
    </row>
    <row r="3301" spans="1:4" x14ac:dyDescent="0.25">
      <c r="A3301">
        <v>2009</v>
      </c>
      <c r="B3301">
        <v>1</v>
      </c>
      <c r="C3301">
        <v>12</v>
      </c>
      <c r="D3301" s="2">
        <v>12350.643708211201</v>
      </c>
    </row>
    <row r="3302" spans="1:4" x14ac:dyDescent="0.25">
      <c r="A3302">
        <v>2009</v>
      </c>
      <c r="B3302">
        <v>1</v>
      </c>
      <c r="C3302">
        <v>13</v>
      </c>
      <c r="D3302" s="2">
        <v>11438.798347468801</v>
      </c>
    </row>
    <row r="3303" spans="1:4" x14ac:dyDescent="0.25">
      <c r="A3303">
        <v>2009</v>
      </c>
      <c r="B3303">
        <v>1</v>
      </c>
      <c r="C3303">
        <v>14</v>
      </c>
      <c r="D3303" s="2">
        <v>10620.8605569024</v>
      </c>
    </row>
    <row r="3304" spans="1:4" x14ac:dyDescent="0.25">
      <c r="A3304">
        <v>2009</v>
      </c>
      <c r="B3304">
        <v>1</v>
      </c>
      <c r="C3304">
        <v>15</v>
      </c>
      <c r="D3304" s="2">
        <v>10345.621260902401</v>
      </c>
    </row>
    <row r="3305" spans="1:4" x14ac:dyDescent="0.25">
      <c r="A3305">
        <v>2009</v>
      </c>
      <c r="B3305">
        <v>1</v>
      </c>
      <c r="C3305">
        <v>16</v>
      </c>
      <c r="D3305" s="2">
        <v>9420.5236377599995</v>
      </c>
    </row>
    <row r="3306" spans="1:4" x14ac:dyDescent="0.25">
      <c r="A3306">
        <v>2009</v>
      </c>
      <c r="B3306">
        <v>1</v>
      </c>
      <c r="C3306">
        <v>17</v>
      </c>
      <c r="D3306" s="2">
        <v>9702.6622654464009</v>
      </c>
    </row>
    <row r="3307" spans="1:4" x14ac:dyDescent="0.25">
      <c r="A3307">
        <v>2009</v>
      </c>
      <c r="B3307">
        <v>1</v>
      </c>
      <c r="C3307">
        <v>18</v>
      </c>
      <c r="D3307" s="2">
        <v>9053.8314983424007</v>
      </c>
    </row>
    <row r="3308" spans="1:4" x14ac:dyDescent="0.25">
      <c r="A3308">
        <v>2009</v>
      </c>
      <c r="B3308">
        <v>1</v>
      </c>
      <c r="C3308">
        <v>19</v>
      </c>
      <c r="D3308" s="2">
        <v>8688.2892475392</v>
      </c>
    </row>
    <row r="3309" spans="1:4" x14ac:dyDescent="0.25">
      <c r="A3309">
        <v>2009</v>
      </c>
      <c r="B3309">
        <v>1</v>
      </c>
      <c r="C3309">
        <v>20</v>
      </c>
      <c r="D3309" s="2">
        <v>8506.7169421824001</v>
      </c>
    </row>
    <row r="3310" spans="1:4" x14ac:dyDescent="0.25">
      <c r="A3310">
        <v>2009</v>
      </c>
      <c r="B3310">
        <v>1</v>
      </c>
      <c r="C3310">
        <v>21</v>
      </c>
      <c r="D3310" s="2">
        <v>8372.8527814656009</v>
      </c>
    </row>
    <row r="3311" spans="1:4" x14ac:dyDescent="0.25">
      <c r="A3311">
        <v>2009</v>
      </c>
      <c r="B3311">
        <v>1</v>
      </c>
      <c r="C3311">
        <v>22</v>
      </c>
      <c r="D3311" s="2">
        <v>7698.0394248191997</v>
      </c>
    </row>
    <row r="3312" spans="1:4" x14ac:dyDescent="0.25">
      <c r="A3312">
        <v>2009</v>
      </c>
      <c r="B3312">
        <v>1</v>
      </c>
      <c r="C3312">
        <v>23</v>
      </c>
      <c r="D3312" s="2">
        <v>7499.720337408</v>
      </c>
    </row>
    <row r="3313" spans="1:4" x14ac:dyDescent="0.25">
      <c r="A3313">
        <v>2009</v>
      </c>
      <c r="B3313">
        <v>1</v>
      </c>
      <c r="C3313">
        <v>24</v>
      </c>
      <c r="D3313" s="2">
        <v>7504.1241661439999</v>
      </c>
    </row>
    <row r="3314" spans="1:4" x14ac:dyDescent="0.25">
      <c r="A3314">
        <v>2009</v>
      </c>
      <c r="B3314">
        <v>1</v>
      </c>
      <c r="C3314">
        <v>25</v>
      </c>
      <c r="D3314" s="2">
        <v>7249.0935508991997</v>
      </c>
    </row>
    <row r="3315" spans="1:4" x14ac:dyDescent="0.25">
      <c r="A3315">
        <v>2009</v>
      </c>
      <c r="B3315">
        <v>1</v>
      </c>
      <c r="C3315">
        <v>26</v>
      </c>
      <c r="D3315" s="2">
        <v>6847.2034025472003</v>
      </c>
    </row>
    <row r="3316" spans="1:4" x14ac:dyDescent="0.25">
      <c r="A3316">
        <v>2009</v>
      </c>
      <c r="B3316">
        <v>1</v>
      </c>
      <c r="C3316">
        <v>27</v>
      </c>
      <c r="D3316" s="2">
        <v>7140.0743239679996</v>
      </c>
    </row>
    <row r="3317" spans="1:4" x14ac:dyDescent="0.25">
      <c r="A3317">
        <v>2009</v>
      </c>
      <c r="B3317">
        <v>1</v>
      </c>
      <c r="C3317">
        <v>28</v>
      </c>
      <c r="D3317" s="2">
        <v>7116.6851002368003</v>
      </c>
    </row>
    <row r="3318" spans="1:4" x14ac:dyDescent="0.25">
      <c r="A3318">
        <v>2009</v>
      </c>
      <c r="B3318">
        <v>1</v>
      </c>
      <c r="C3318">
        <v>29</v>
      </c>
      <c r="D3318" s="2">
        <v>6518.4249664511999</v>
      </c>
    </row>
    <row r="3319" spans="1:4" x14ac:dyDescent="0.25">
      <c r="A3319">
        <v>2009</v>
      </c>
      <c r="B3319">
        <v>1</v>
      </c>
      <c r="C3319">
        <v>30</v>
      </c>
      <c r="D3319" s="2">
        <v>5958.1845540863997</v>
      </c>
    </row>
    <row r="3320" spans="1:4" x14ac:dyDescent="0.25">
      <c r="A3320">
        <v>2009</v>
      </c>
      <c r="B3320">
        <v>1</v>
      </c>
      <c r="C3320">
        <v>31</v>
      </c>
      <c r="D3320" s="2">
        <v>5614.4412555263998</v>
      </c>
    </row>
    <row r="3321" spans="1:4" x14ac:dyDescent="0.25">
      <c r="A3321">
        <v>2009</v>
      </c>
      <c r="B3321">
        <v>2</v>
      </c>
      <c r="C3321">
        <v>1</v>
      </c>
      <c r="D3321" s="2">
        <v>5112.2335196160002</v>
      </c>
    </row>
    <row r="3322" spans="1:4" x14ac:dyDescent="0.25">
      <c r="A3322">
        <v>2009</v>
      </c>
      <c r="B3322">
        <v>2</v>
      </c>
      <c r="C3322">
        <v>2</v>
      </c>
      <c r="D3322" s="2">
        <v>4814.0698484736004</v>
      </c>
    </row>
    <row r="3323" spans="1:4" x14ac:dyDescent="0.25">
      <c r="A3323">
        <v>2009</v>
      </c>
      <c r="B3323">
        <v>2</v>
      </c>
      <c r="C3323">
        <v>3</v>
      </c>
      <c r="D3323" s="2">
        <v>4668.9392259072001</v>
      </c>
    </row>
    <row r="3324" spans="1:4" x14ac:dyDescent="0.25">
      <c r="A3324">
        <v>2009</v>
      </c>
      <c r="B3324">
        <v>2</v>
      </c>
      <c r="C3324">
        <v>4</v>
      </c>
      <c r="D3324" s="2">
        <v>4719.0694763519996</v>
      </c>
    </row>
    <row r="3325" spans="1:4" x14ac:dyDescent="0.25">
      <c r="A3325">
        <v>2009</v>
      </c>
      <c r="B3325">
        <v>2</v>
      </c>
      <c r="C3325">
        <v>5</v>
      </c>
      <c r="D3325" s="2">
        <v>4971.0418771967998</v>
      </c>
    </row>
    <row r="3326" spans="1:4" x14ac:dyDescent="0.25">
      <c r="A3326">
        <v>2009</v>
      </c>
      <c r="B3326">
        <v>2</v>
      </c>
      <c r="C3326">
        <v>6</v>
      </c>
      <c r="D3326" s="2">
        <v>4666.1501343744003</v>
      </c>
    </row>
    <row r="3327" spans="1:4" x14ac:dyDescent="0.25">
      <c r="A3327">
        <v>2009</v>
      </c>
      <c r="B3327">
        <v>2</v>
      </c>
      <c r="C3327">
        <v>7</v>
      </c>
      <c r="D3327" s="2">
        <v>4463.5495468032004</v>
      </c>
    </row>
    <row r="3328" spans="1:4" x14ac:dyDescent="0.25">
      <c r="A3328">
        <v>2009</v>
      </c>
      <c r="B3328">
        <v>2</v>
      </c>
      <c r="C3328">
        <v>8</v>
      </c>
      <c r="D3328" s="2">
        <v>4693.0134896640002</v>
      </c>
    </row>
    <row r="3329" spans="1:4" x14ac:dyDescent="0.25">
      <c r="A3329">
        <v>2009</v>
      </c>
      <c r="B3329">
        <v>2</v>
      </c>
      <c r="C3329">
        <v>9</v>
      </c>
      <c r="D3329" s="2">
        <v>14630.497689600001</v>
      </c>
    </row>
    <row r="3330" spans="1:4" x14ac:dyDescent="0.25">
      <c r="A3330">
        <v>2009</v>
      </c>
      <c r="B3330">
        <v>2</v>
      </c>
      <c r="C3330">
        <v>10</v>
      </c>
      <c r="D3330" s="2">
        <v>37020.541612032001</v>
      </c>
    </row>
    <row r="3331" spans="1:4" x14ac:dyDescent="0.25">
      <c r="A3331">
        <v>2009</v>
      </c>
      <c r="B3331">
        <v>2</v>
      </c>
      <c r="C3331">
        <v>11</v>
      </c>
      <c r="D3331" s="2">
        <v>91040.106802176</v>
      </c>
    </row>
    <row r="3332" spans="1:4" x14ac:dyDescent="0.25">
      <c r="A3332">
        <v>2009</v>
      </c>
      <c r="B3332">
        <v>2</v>
      </c>
      <c r="C3332">
        <v>12</v>
      </c>
      <c r="D3332" s="2">
        <v>200056.15319039999</v>
      </c>
    </row>
    <row r="3333" spans="1:4" x14ac:dyDescent="0.25">
      <c r="A3333">
        <v>2009</v>
      </c>
      <c r="B3333">
        <v>2</v>
      </c>
      <c r="C3333">
        <v>13</v>
      </c>
      <c r="D3333" s="2">
        <v>523994.455296</v>
      </c>
    </row>
    <row r="3334" spans="1:4" x14ac:dyDescent="0.25">
      <c r="A3334">
        <v>2009</v>
      </c>
      <c r="B3334">
        <v>2</v>
      </c>
      <c r="C3334">
        <v>14</v>
      </c>
      <c r="D3334" s="2">
        <v>594991.51423487999</v>
      </c>
    </row>
    <row r="3335" spans="1:4" x14ac:dyDescent="0.25">
      <c r="A3335">
        <v>2009</v>
      </c>
      <c r="B3335">
        <v>2</v>
      </c>
      <c r="C3335">
        <v>15</v>
      </c>
      <c r="D3335" s="2">
        <v>448857.79734528001</v>
      </c>
    </row>
    <row r="3336" spans="1:4" x14ac:dyDescent="0.25">
      <c r="A3336">
        <v>2009</v>
      </c>
      <c r="B3336">
        <v>2</v>
      </c>
      <c r="C3336">
        <v>16</v>
      </c>
      <c r="D3336" s="2">
        <v>355555.34585856</v>
      </c>
    </row>
    <row r="3337" spans="1:4" x14ac:dyDescent="0.25">
      <c r="A3337">
        <v>2009</v>
      </c>
      <c r="B3337">
        <v>2</v>
      </c>
      <c r="C3337">
        <v>17</v>
      </c>
      <c r="D3337" s="2">
        <v>301067.75153663999</v>
      </c>
    </row>
    <row r="3338" spans="1:4" x14ac:dyDescent="0.25">
      <c r="A3338">
        <v>2009</v>
      </c>
      <c r="B3338">
        <v>2</v>
      </c>
      <c r="C3338">
        <v>18</v>
      </c>
      <c r="D3338" s="2">
        <v>223824.59550719999</v>
      </c>
    </row>
    <row r="3339" spans="1:4" x14ac:dyDescent="0.25">
      <c r="A3339">
        <v>2009</v>
      </c>
      <c r="B3339">
        <v>2</v>
      </c>
      <c r="C3339">
        <v>19</v>
      </c>
      <c r="D3339" s="2">
        <v>191121.27399936001</v>
      </c>
    </row>
    <row r="3340" spans="1:4" x14ac:dyDescent="0.25">
      <c r="A3340">
        <v>2009</v>
      </c>
      <c r="B3340">
        <v>2</v>
      </c>
      <c r="C3340">
        <v>20</v>
      </c>
      <c r="D3340" s="2">
        <v>146784.50491392001</v>
      </c>
    </row>
    <row r="3341" spans="1:4" x14ac:dyDescent="0.25">
      <c r="A3341">
        <v>2009</v>
      </c>
      <c r="B3341">
        <v>2</v>
      </c>
      <c r="C3341">
        <v>21</v>
      </c>
      <c r="D3341" s="2">
        <v>108545.326027776</v>
      </c>
    </row>
    <row r="3342" spans="1:4" x14ac:dyDescent="0.25">
      <c r="A3342">
        <v>2009</v>
      </c>
      <c r="B3342">
        <v>2</v>
      </c>
      <c r="C3342">
        <v>22</v>
      </c>
      <c r="D3342" s="2">
        <v>77524.267097087999</v>
      </c>
    </row>
    <row r="3343" spans="1:4" x14ac:dyDescent="0.25">
      <c r="A3343">
        <v>2009</v>
      </c>
      <c r="B3343">
        <v>2</v>
      </c>
      <c r="C3343">
        <v>23</v>
      </c>
      <c r="D3343" s="2">
        <v>59801.221453824</v>
      </c>
    </row>
    <row r="3344" spans="1:4" x14ac:dyDescent="0.25">
      <c r="A3344">
        <v>2009</v>
      </c>
      <c r="B3344">
        <v>2</v>
      </c>
      <c r="C3344">
        <v>24</v>
      </c>
      <c r="D3344" s="2">
        <v>46640.216171519998</v>
      </c>
    </row>
    <row r="3345" spans="1:4" x14ac:dyDescent="0.25">
      <c r="A3345">
        <v>2009</v>
      </c>
      <c r="B3345">
        <v>2</v>
      </c>
      <c r="C3345">
        <v>25</v>
      </c>
      <c r="D3345" s="2">
        <v>42446.303271935998</v>
      </c>
    </row>
    <row r="3346" spans="1:4" x14ac:dyDescent="0.25">
      <c r="A3346">
        <v>2009</v>
      </c>
      <c r="B3346">
        <v>2</v>
      </c>
      <c r="C3346">
        <v>26</v>
      </c>
      <c r="D3346" s="2">
        <v>39223.434608639996</v>
      </c>
    </row>
    <row r="3347" spans="1:4" x14ac:dyDescent="0.25">
      <c r="A3347">
        <v>2009</v>
      </c>
      <c r="B3347">
        <v>2</v>
      </c>
      <c r="C3347">
        <v>27</v>
      </c>
      <c r="D3347" s="2">
        <v>75621.568425984005</v>
      </c>
    </row>
    <row r="3348" spans="1:4" x14ac:dyDescent="0.25">
      <c r="A3348">
        <v>2009</v>
      </c>
      <c r="B3348">
        <v>2</v>
      </c>
      <c r="C3348">
        <v>28</v>
      </c>
      <c r="D3348" s="2">
        <v>195497.37492480001</v>
      </c>
    </row>
    <row r="3349" spans="1:4" x14ac:dyDescent="0.25">
      <c r="A3349">
        <v>2009</v>
      </c>
      <c r="B3349">
        <v>3</v>
      </c>
      <c r="C3349">
        <v>1</v>
      </c>
      <c r="D3349" s="2">
        <v>173868.86716416001</v>
      </c>
    </row>
    <row r="3350" spans="1:4" x14ac:dyDescent="0.25">
      <c r="A3350">
        <v>2009</v>
      </c>
      <c r="B3350">
        <v>3</v>
      </c>
      <c r="C3350">
        <v>2</v>
      </c>
      <c r="D3350" s="2">
        <v>145552.65615359999</v>
      </c>
    </row>
    <row r="3351" spans="1:4" x14ac:dyDescent="0.25">
      <c r="A3351">
        <v>2009</v>
      </c>
      <c r="B3351">
        <v>3</v>
      </c>
      <c r="C3351">
        <v>3</v>
      </c>
      <c r="D3351" s="2">
        <v>111957.23311718401</v>
      </c>
    </row>
    <row r="3352" spans="1:4" x14ac:dyDescent="0.25">
      <c r="A3352">
        <v>2009</v>
      </c>
      <c r="B3352">
        <v>3</v>
      </c>
      <c r="C3352">
        <v>4</v>
      </c>
      <c r="D3352" s="2">
        <v>76151.006502912001</v>
      </c>
    </row>
    <row r="3353" spans="1:4" x14ac:dyDescent="0.25">
      <c r="A3353">
        <v>2009</v>
      </c>
      <c r="B3353">
        <v>3</v>
      </c>
      <c r="C3353">
        <v>5</v>
      </c>
      <c r="D3353" s="2">
        <v>59514.564824064</v>
      </c>
    </row>
    <row r="3354" spans="1:4" x14ac:dyDescent="0.25">
      <c r="A3354">
        <v>2009</v>
      </c>
      <c r="B3354">
        <v>3</v>
      </c>
      <c r="C3354">
        <v>6</v>
      </c>
      <c r="D3354" s="2">
        <v>50102.359529472</v>
      </c>
    </row>
    <row r="3355" spans="1:4" x14ac:dyDescent="0.25">
      <c r="A3355">
        <v>2009</v>
      </c>
      <c r="B3355">
        <v>3</v>
      </c>
      <c r="C3355">
        <v>7</v>
      </c>
      <c r="D3355" s="2">
        <v>42708.820396032002</v>
      </c>
    </row>
    <row r="3356" spans="1:4" x14ac:dyDescent="0.25">
      <c r="A3356">
        <v>2009</v>
      </c>
      <c r="B3356">
        <v>3</v>
      </c>
      <c r="C3356">
        <v>8</v>
      </c>
      <c r="D3356" s="2">
        <v>124540.27665407999</v>
      </c>
    </row>
    <row r="3357" spans="1:4" x14ac:dyDescent="0.25">
      <c r="A3357">
        <v>2009</v>
      </c>
      <c r="B3357">
        <v>3</v>
      </c>
      <c r="C3357">
        <v>9</v>
      </c>
      <c r="D3357" s="2">
        <v>417875.63890175999</v>
      </c>
    </row>
    <row r="3358" spans="1:4" x14ac:dyDescent="0.25">
      <c r="A3358">
        <v>2009</v>
      </c>
      <c r="B3358">
        <v>3</v>
      </c>
      <c r="C3358">
        <v>10</v>
      </c>
      <c r="D3358" s="2">
        <v>479767.78192896</v>
      </c>
    </row>
    <row r="3359" spans="1:4" x14ac:dyDescent="0.25">
      <c r="A3359">
        <v>2009</v>
      </c>
      <c r="B3359">
        <v>3</v>
      </c>
      <c r="C3359">
        <v>11</v>
      </c>
      <c r="D3359" s="2">
        <v>558803.45935871999</v>
      </c>
    </row>
    <row r="3360" spans="1:4" x14ac:dyDescent="0.25">
      <c r="A3360">
        <v>2009</v>
      </c>
      <c r="B3360">
        <v>3</v>
      </c>
      <c r="C3360">
        <v>12</v>
      </c>
      <c r="D3360" s="2">
        <v>531077.27984640002</v>
      </c>
    </row>
    <row r="3361" spans="1:4" x14ac:dyDescent="0.25">
      <c r="A3361">
        <v>2009</v>
      </c>
      <c r="B3361">
        <v>3</v>
      </c>
      <c r="C3361">
        <v>13</v>
      </c>
      <c r="D3361" s="2">
        <v>438099.40684800001</v>
      </c>
    </row>
    <row r="3362" spans="1:4" x14ac:dyDescent="0.25">
      <c r="A3362">
        <v>2009</v>
      </c>
      <c r="B3362">
        <v>3</v>
      </c>
      <c r="C3362">
        <v>14</v>
      </c>
      <c r="D3362" s="2">
        <v>290114.45084160002</v>
      </c>
    </row>
    <row r="3363" spans="1:4" x14ac:dyDescent="0.25">
      <c r="A3363">
        <v>2009</v>
      </c>
      <c r="B3363">
        <v>3</v>
      </c>
      <c r="C3363">
        <v>15</v>
      </c>
      <c r="D3363" s="2">
        <v>233057.14089983999</v>
      </c>
    </row>
    <row r="3364" spans="1:4" x14ac:dyDescent="0.25">
      <c r="A3364">
        <v>2009</v>
      </c>
      <c r="B3364">
        <v>3</v>
      </c>
      <c r="C3364">
        <v>16</v>
      </c>
      <c r="D3364" s="2">
        <v>201634.19182080001</v>
      </c>
    </row>
    <row r="3365" spans="1:4" x14ac:dyDescent="0.25">
      <c r="A3365">
        <v>2009</v>
      </c>
      <c r="B3365">
        <v>3</v>
      </c>
      <c r="C3365">
        <v>17</v>
      </c>
      <c r="D3365" s="2">
        <v>156313.08546048001</v>
      </c>
    </row>
    <row r="3366" spans="1:4" x14ac:dyDescent="0.25">
      <c r="A3366">
        <v>2009</v>
      </c>
      <c r="B3366">
        <v>3</v>
      </c>
      <c r="C3366">
        <v>18</v>
      </c>
      <c r="D3366" s="2">
        <v>106318.21197311999</v>
      </c>
    </row>
    <row r="3367" spans="1:4" x14ac:dyDescent="0.25">
      <c r="A3367">
        <v>2009</v>
      </c>
      <c r="B3367">
        <v>3</v>
      </c>
      <c r="C3367">
        <v>19</v>
      </c>
      <c r="D3367" s="2">
        <v>80493.181636608002</v>
      </c>
    </row>
    <row r="3368" spans="1:4" x14ac:dyDescent="0.25">
      <c r="A3368">
        <v>2009</v>
      </c>
      <c r="B3368">
        <v>3</v>
      </c>
      <c r="C3368">
        <v>20</v>
      </c>
      <c r="D3368" s="2">
        <v>65400.526586879998</v>
      </c>
    </row>
    <row r="3369" spans="1:4" x14ac:dyDescent="0.25">
      <c r="A3369">
        <v>2009</v>
      </c>
      <c r="B3369">
        <v>3</v>
      </c>
      <c r="C3369">
        <v>21</v>
      </c>
      <c r="D3369" s="2">
        <v>51022.515078144002</v>
      </c>
    </row>
    <row r="3370" spans="1:4" x14ac:dyDescent="0.25">
      <c r="A3370">
        <v>2009</v>
      </c>
      <c r="B3370">
        <v>3</v>
      </c>
      <c r="C3370">
        <v>22</v>
      </c>
      <c r="D3370" s="2">
        <v>42296.573094911997</v>
      </c>
    </row>
    <row r="3371" spans="1:4" x14ac:dyDescent="0.25">
      <c r="A3371">
        <v>2009</v>
      </c>
      <c r="B3371">
        <v>3</v>
      </c>
      <c r="C3371">
        <v>23</v>
      </c>
      <c r="D3371" s="2">
        <v>33412.011724800002</v>
      </c>
    </row>
    <row r="3372" spans="1:4" x14ac:dyDescent="0.25">
      <c r="A3372">
        <v>2009</v>
      </c>
      <c r="B3372">
        <v>3</v>
      </c>
      <c r="C3372">
        <v>24</v>
      </c>
      <c r="D3372" s="2">
        <v>25457.065979904</v>
      </c>
    </row>
    <row r="3373" spans="1:4" x14ac:dyDescent="0.25">
      <c r="A3373">
        <v>2009</v>
      </c>
      <c r="B3373">
        <v>3</v>
      </c>
      <c r="C3373">
        <v>25</v>
      </c>
      <c r="D3373" s="2">
        <v>26469.457274879998</v>
      </c>
    </row>
    <row r="3374" spans="1:4" x14ac:dyDescent="0.25">
      <c r="A3374">
        <v>2009</v>
      </c>
      <c r="B3374">
        <v>3</v>
      </c>
      <c r="C3374">
        <v>26</v>
      </c>
      <c r="D3374" s="2">
        <v>22908.472427519999</v>
      </c>
    </row>
    <row r="3375" spans="1:4" x14ac:dyDescent="0.25">
      <c r="A3375">
        <v>2009</v>
      </c>
      <c r="B3375">
        <v>3</v>
      </c>
      <c r="C3375">
        <v>27</v>
      </c>
      <c r="D3375" s="2">
        <v>19788.849082368</v>
      </c>
    </row>
    <row r="3376" spans="1:4" x14ac:dyDescent="0.25">
      <c r="A3376">
        <v>2009</v>
      </c>
      <c r="B3376">
        <v>3</v>
      </c>
      <c r="C3376">
        <v>28</v>
      </c>
      <c r="D3376" s="2">
        <v>16170.859118592</v>
      </c>
    </row>
    <row r="3377" spans="1:4" x14ac:dyDescent="0.25">
      <c r="A3377">
        <v>2009</v>
      </c>
      <c r="B3377">
        <v>3</v>
      </c>
      <c r="C3377">
        <v>29</v>
      </c>
      <c r="D3377" s="2">
        <v>19736.003137536001</v>
      </c>
    </row>
    <row r="3378" spans="1:4" x14ac:dyDescent="0.25">
      <c r="A3378">
        <v>2009</v>
      </c>
      <c r="B3378">
        <v>3</v>
      </c>
      <c r="C3378">
        <v>30</v>
      </c>
      <c r="D3378" s="2">
        <v>21059.435225088</v>
      </c>
    </row>
    <row r="3379" spans="1:4" x14ac:dyDescent="0.25">
      <c r="A3379">
        <v>2009</v>
      </c>
      <c r="B3379">
        <v>3</v>
      </c>
      <c r="C3379">
        <v>31</v>
      </c>
      <c r="D3379" s="2">
        <v>26780.661172224001</v>
      </c>
    </row>
    <row r="3380" spans="1:4" x14ac:dyDescent="0.25">
      <c r="A3380">
        <v>2009</v>
      </c>
      <c r="B3380">
        <v>4</v>
      </c>
      <c r="C3380">
        <v>1</v>
      </c>
      <c r="D3380" s="2">
        <v>28440.415291392001</v>
      </c>
    </row>
    <row r="3381" spans="1:4" x14ac:dyDescent="0.25">
      <c r="A3381">
        <v>2009</v>
      </c>
      <c r="B3381">
        <v>4</v>
      </c>
      <c r="C3381">
        <v>2</v>
      </c>
      <c r="D3381" s="2">
        <v>23857.008205824</v>
      </c>
    </row>
    <row r="3382" spans="1:4" x14ac:dyDescent="0.25">
      <c r="A3382">
        <v>2009</v>
      </c>
      <c r="B3382">
        <v>4</v>
      </c>
      <c r="C3382">
        <v>3</v>
      </c>
      <c r="D3382" s="2">
        <v>26620.655394816</v>
      </c>
    </row>
    <row r="3383" spans="1:4" x14ac:dyDescent="0.25">
      <c r="A3383">
        <v>2009</v>
      </c>
      <c r="B3383">
        <v>4</v>
      </c>
      <c r="C3383">
        <v>4</v>
      </c>
      <c r="D3383" s="2">
        <v>31104.731676672</v>
      </c>
    </row>
    <row r="3384" spans="1:4" x14ac:dyDescent="0.25">
      <c r="A3384">
        <v>2009</v>
      </c>
      <c r="B3384">
        <v>4</v>
      </c>
      <c r="C3384">
        <v>5</v>
      </c>
      <c r="D3384" s="2">
        <v>56280.931246079999</v>
      </c>
    </row>
    <row r="3385" spans="1:4" x14ac:dyDescent="0.25">
      <c r="A3385">
        <v>2009</v>
      </c>
      <c r="B3385">
        <v>4</v>
      </c>
      <c r="C3385">
        <v>6</v>
      </c>
      <c r="D3385" s="2">
        <v>196997.93879039999</v>
      </c>
    </row>
    <row r="3386" spans="1:4" x14ac:dyDescent="0.25">
      <c r="A3386">
        <v>2009</v>
      </c>
      <c r="B3386">
        <v>4</v>
      </c>
      <c r="C3386">
        <v>7</v>
      </c>
      <c r="D3386" s="2">
        <v>503136.61756416003</v>
      </c>
    </row>
    <row r="3387" spans="1:4" x14ac:dyDescent="0.25">
      <c r="A3387">
        <v>2009</v>
      </c>
      <c r="B3387">
        <v>4</v>
      </c>
      <c r="C3387">
        <v>8</v>
      </c>
      <c r="D3387" s="2">
        <v>412940.496384</v>
      </c>
    </row>
    <row r="3388" spans="1:4" x14ac:dyDescent="0.25">
      <c r="A3388">
        <v>2009</v>
      </c>
      <c r="B3388">
        <v>4</v>
      </c>
      <c r="C3388">
        <v>9</v>
      </c>
      <c r="D3388" s="2">
        <v>297914.12084736</v>
      </c>
    </row>
    <row r="3389" spans="1:4" x14ac:dyDescent="0.25">
      <c r="A3389">
        <v>2009</v>
      </c>
      <c r="B3389">
        <v>4</v>
      </c>
      <c r="C3389">
        <v>10</v>
      </c>
      <c r="D3389" s="2">
        <v>223127.32262399999</v>
      </c>
    </row>
    <row r="3390" spans="1:4" x14ac:dyDescent="0.25">
      <c r="A3390">
        <v>2009</v>
      </c>
      <c r="B3390">
        <v>4</v>
      </c>
      <c r="C3390">
        <v>11</v>
      </c>
      <c r="D3390" s="2">
        <v>185824.44665855999</v>
      </c>
    </row>
    <row r="3391" spans="1:4" x14ac:dyDescent="0.25">
      <c r="A3391">
        <v>2009</v>
      </c>
      <c r="B3391">
        <v>4</v>
      </c>
      <c r="C3391">
        <v>12</v>
      </c>
      <c r="D3391" s="2">
        <v>145700.67373056</v>
      </c>
    </row>
    <row r="3392" spans="1:4" x14ac:dyDescent="0.25">
      <c r="A3392">
        <v>2009</v>
      </c>
      <c r="B3392">
        <v>4</v>
      </c>
      <c r="C3392">
        <v>13</v>
      </c>
      <c r="D3392" s="2">
        <v>106721.89627392001</v>
      </c>
    </row>
    <row r="3393" spans="1:4" x14ac:dyDescent="0.25">
      <c r="A3393">
        <v>2009</v>
      </c>
      <c r="B3393">
        <v>4</v>
      </c>
      <c r="C3393">
        <v>14</v>
      </c>
      <c r="D3393" s="2">
        <v>102862.796686848</v>
      </c>
    </row>
    <row r="3394" spans="1:4" x14ac:dyDescent="0.25">
      <c r="A3394">
        <v>2009</v>
      </c>
      <c r="B3394">
        <v>4</v>
      </c>
      <c r="C3394">
        <v>15</v>
      </c>
      <c r="D3394" s="2">
        <v>301225.14763775998</v>
      </c>
    </row>
    <row r="3395" spans="1:4" x14ac:dyDescent="0.25">
      <c r="A3395">
        <v>2009</v>
      </c>
      <c r="B3395">
        <v>4</v>
      </c>
      <c r="C3395">
        <v>16</v>
      </c>
      <c r="D3395" s="2">
        <v>334697.50812671997</v>
      </c>
    </row>
    <row r="3396" spans="1:4" x14ac:dyDescent="0.25">
      <c r="A3396">
        <v>2009</v>
      </c>
      <c r="B3396">
        <v>4</v>
      </c>
      <c r="C3396">
        <v>17</v>
      </c>
      <c r="D3396" s="2">
        <v>261342.76976639999</v>
      </c>
    </row>
    <row r="3397" spans="1:4" x14ac:dyDescent="0.25">
      <c r="A3397">
        <v>2009</v>
      </c>
      <c r="B3397">
        <v>4</v>
      </c>
      <c r="C3397">
        <v>18</v>
      </c>
      <c r="D3397" s="2">
        <v>199070.18486784</v>
      </c>
    </row>
    <row r="3398" spans="1:4" x14ac:dyDescent="0.25">
      <c r="A3398">
        <v>2009</v>
      </c>
      <c r="B3398">
        <v>4</v>
      </c>
      <c r="C3398">
        <v>19</v>
      </c>
      <c r="D3398" s="2">
        <v>150610.9427712</v>
      </c>
    </row>
    <row r="3399" spans="1:4" x14ac:dyDescent="0.25">
      <c r="A3399">
        <v>2009</v>
      </c>
      <c r="B3399">
        <v>4</v>
      </c>
      <c r="C3399">
        <v>20</v>
      </c>
      <c r="D3399" s="2">
        <v>145420.54129152</v>
      </c>
    </row>
    <row r="3400" spans="1:4" x14ac:dyDescent="0.25">
      <c r="A3400">
        <v>2009</v>
      </c>
      <c r="B3400">
        <v>4</v>
      </c>
      <c r="C3400">
        <v>21</v>
      </c>
      <c r="D3400" s="2">
        <v>247689.26963712001</v>
      </c>
    </row>
    <row r="3401" spans="1:4" x14ac:dyDescent="0.25">
      <c r="A3401">
        <v>2009</v>
      </c>
      <c r="B3401">
        <v>4</v>
      </c>
      <c r="C3401">
        <v>22</v>
      </c>
      <c r="D3401" s="2">
        <v>223637.43278592001</v>
      </c>
    </row>
    <row r="3402" spans="1:4" x14ac:dyDescent="0.25">
      <c r="A3402">
        <v>2009</v>
      </c>
      <c r="B3402">
        <v>4</v>
      </c>
      <c r="C3402">
        <v>23</v>
      </c>
      <c r="D3402" s="2">
        <v>163117.81638144</v>
      </c>
    </row>
    <row r="3403" spans="1:4" x14ac:dyDescent="0.25">
      <c r="A3403">
        <v>2009</v>
      </c>
      <c r="B3403">
        <v>4</v>
      </c>
      <c r="C3403">
        <v>24</v>
      </c>
      <c r="D3403" s="2">
        <v>129178.97625599999</v>
      </c>
    </row>
    <row r="3404" spans="1:4" x14ac:dyDescent="0.25">
      <c r="A3404">
        <v>2009</v>
      </c>
      <c r="B3404">
        <v>4</v>
      </c>
      <c r="C3404">
        <v>25</v>
      </c>
      <c r="D3404" s="2">
        <v>96908.697907199996</v>
      </c>
    </row>
    <row r="3405" spans="1:4" x14ac:dyDescent="0.25">
      <c r="A3405">
        <v>2009</v>
      </c>
      <c r="B3405">
        <v>4</v>
      </c>
      <c r="C3405">
        <v>26</v>
      </c>
      <c r="D3405" s="2">
        <v>72150.128096255998</v>
      </c>
    </row>
    <row r="3406" spans="1:4" x14ac:dyDescent="0.25">
      <c r="A3406">
        <v>2009</v>
      </c>
      <c r="B3406">
        <v>4</v>
      </c>
      <c r="C3406">
        <v>27</v>
      </c>
      <c r="D3406" s="2">
        <v>54912.808452095996</v>
      </c>
    </row>
    <row r="3407" spans="1:4" x14ac:dyDescent="0.25">
      <c r="A3407">
        <v>2009</v>
      </c>
      <c r="B3407">
        <v>4</v>
      </c>
      <c r="C3407">
        <v>28</v>
      </c>
      <c r="D3407" s="2">
        <v>50425.551627264002</v>
      </c>
    </row>
    <row r="3408" spans="1:4" x14ac:dyDescent="0.25">
      <c r="A3408">
        <v>2009</v>
      </c>
      <c r="B3408">
        <v>4</v>
      </c>
      <c r="C3408">
        <v>29</v>
      </c>
      <c r="D3408" s="2">
        <v>36046.316832768003</v>
      </c>
    </row>
    <row r="3409" spans="1:4" x14ac:dyDescent="0.25">
      <c r="A3409">
        <v>2009</v>
      </c>
      <c r="B3409">
        <v>4</v>
      </c>
      <c r="C3409">
        <v>30</v>
      </c>
      <c r="D3409" s="2">
        <v>39609.014280192001</v>
      </c>
    </row>
    <row r="3410" spans="1:4" x14ac:dyDescent="0.25">
      <c r="A3410">
        <v>2009</v>
      </c>
      <c r="B3410">
        <v>5</v>
      </c>
      <c r="C3410">
        <v>1</v>
      </c>
      <c r="D3410" s="2">
        <v>73786.884443136005</v>
      </c>
    </row>
    <row r="3411" spans="1:4" x14ac:dyDescent="0.25">
      <c r="A3411">
        <v>2009</v>
      </c>
      <c r="B3411">
        <v>5</v>
      </c>
      <c r="C3411">
        <v>2</v>
      </c>
      <c r="D3411" s="2">
        <v>113441.771939328</v>
      </c>
    </row>
    <row r="3412" spans="1:4" x14ac:dyDescent="0.25">
      <c r="A3412">
        <v>2009</v>
      </c>
      <c r="B3412">
        <v>5</v>
      </c>
      <c r="C3412">
        <v>3</v>
      </c>
      <c r="D3412" s="2">
        <v>114873.87257856</v>
      </c>
    </row>
    <row r="3413" spans="1:4" x14ac:dyDescent="0.25">
      <c r="A3413">
        <v>2009</v>
      </c>
      <c r="B3413">
        <v>5</v>
      </c>
      <c r="C3413">
        <v>4</v>
      </c>
      <c r="D3413" s="2">
        <v>127153.092708864</v>
      </c>
    </row>
    <row r="3414" spans="1:4" x14ac:dyDescent="0.25">
      <c r="A3414">
        <v>2009</v>
      </c>
      <c r="B3414">
        <v>5</v>
      </c>
      <c r="C3414">
        <v>5</v>
      </c>
      <c r="D3414" s="2">
        <v>91324.153755648003</v>
      </c>
    </row>
    <row r="3415" spans="1:4" x14ac:dyDescent="0.25">
      <c r="A3415">
        <v>2009</v>
      </c>
      <c r="B3415">
        <v>5</v>
      </c>
      <c r="C3415">
        <v>6</v>
      </c>
      <c r="D3415" s="2">
        <v>66806.081925120001</v>
      </c>
    </row>
    <row r="3416" spans="1:4" x14ac:dyDescent="0.25">
      <c r="A3416">
        <v>2009</v>
      </c>
      <c r="B3416">
        <v>5</v>
      </c>
      <c r="C3416">
        <v>7</v>
      </c>
      <c r="D3416" s="2">
        <v>62017.407489024001</v>
      </c>
    </row>
    <row r="3417" spans="1:4" x14ac:dyDescent="0.25">
      <c r="A3417">
        <v>2009</v>
      </c>
      <c r="B3417">
        <v>5</v>
      </c>
      <c r="C3417">
        <v>8</v>
      </c>
      <c r="D3417" s="2">
        <v>71108.622600192</v>
      </c>
    </row>
    <row r="3418" spans="1:4" x14ac:dyDescent="0.25">
      <c r="A3418">
        <v>2009</v>
      </c>
      <c r="B3418">
        <v>5</v>
      </c>
      <c r="C3418">
        <v>9</v>
      </c>
      <c r="D3418" s="2">
        <v>87777.359023104</v>
      </c>
    </row>
    <row r="3419" spans="1:4" x14ac:dyDescent="0.25">
      <c r="A3419">
        <v>2009</v>
      </c>
      <c r="B3419">
        <v>5</v>
      </c>
      <c r="C3419">
        <v>10</v>
      </c>
      <c r="D3419" s="2">
        <v>81742.890369023997</v>
      </c>
    </row>
    <row r="3420" spans="1:4" x14ac:dyDescent="0.25">
      <c r="A3420">
        <v>2009</v>
      </c>
      <c r="B3420">
        <v>5</v>
      </c>
      <c r="C3420">
        <v>11</v>
      </c>
      <c r="D3420" s="2">
        <v>69351.739591680001</v>
      </c>
    </row>
    <row r="3421" spans="1:4" x14ac:dyDescent="0.25">
      <c r="A3421">
        <v>2009</v>
      </c>
      <c r="B3421">
        <v>5</v>
      </c>
      <c r="C3421">
        <v>12</v>
      </c>
      <c r="D3421" s="2">
        <v>40588.621516799998</v>
      </c>
    </row>
    <row r="3422" spans="1:4" x14ac:dyDescent="0.25">
      <c r="A3422">
        <v>2009</v>
      </c>
      <c r="B3422">
        <v>5</v>
      </c>
      <c r="C3422">
        <v>13</v>
      </c>
      <c r="D3422" s="2">
        <v>31424.498574336001</v>
      </c>
    </row>
    <row r="3423" spans="1:4" x14ac:dyDescent="0.25">
      <c r="A3423">
        <v>2009</v>
      </c>
      <c r="B3423">
        <v>5</v>
      </c>
      <c r="C3423">
        <v>14</v>
      </c>
      <c r="D3423" s="2">
        <v>48931.675057152002</v>
      </c>
    </row>
    <row r="3424" spans="1:4" x14ac:dyDescent="0.25">
      <c r="A3424">
        <v>2009</v>
      </c>
      <c r="B3424">
        <v>5</v>
      </c>
      <c r="C3424">
        <v>15</v>
      </c>
      <c r="D3424" s="2">
        <v>140892.18206515201</v>
      </c>
    </row>
    <row r="3425" spans="1:4" x14ac:dyDescent="0.25">
      <c r="A3425">
        <v>2009</v>
      </c>
      <c r="B3425">
        <v>5</v>
      </c>
      <c r="C3425">
        <v>16</v>
      </c>
      <c r="D3425" s="2">
        <v>150434.78962175999</v>
      </c>
    </row>
    <row r="3426" spans="1:4" x14ac:dyDescent="0.25">
      <c r="A3426">
        <v>2009</v>
      </c>
      <c r="B3426">
        <v>5</v>
      </c>
      <c r="C3426">
        <v>17</v>
      </c>
      <c r="D3426" s="2">
        <v>99156.607819776007</v>
      </c>
    </row>
    <row r="3427" spans="1:4" x14ac:dyDescent="0.25">
      <c r="A3427">
        <v>2009</v>
      </c>
      <c r="B3427">
        <v>5</v>
      </c>
      <c r="C3427">
        <v>18</v>
      </c>
      <c r="D3427" s="2">
        <v>90000.069249024004</v>
      </c>
    </row>
    <row r="3428" spans="1:4" x14ac:dyDescent="0.25">
      <c r="A3428">
        <v>2009</v>
      </c>
      <c r="B3428">
        <v>5</v>
      </c>
      <c r="C3428">
        <v>19</v>
      </c>
      <c r="D3428" s="2">
        <v>75494.836021248004</v>
      </c>
    </row>
    <row r="3429" spans="1:4" x14ac:dyDescent="0.25">
      <c r="A3429">
        <v>2009</v>
      </c>
      <c r="B3429">
        <v>5</v>
      </c>
      <c r="C3429">
        <v>20</v>
      </c>
      <c r="D3429" s="2">
        <v>63315.313680384003</v>
      </c>
    </row>
    <row r="3430" spans="1:4" x14ac:dyDescent="0.25">
      <c r="A3430">
        <v>2009</v>
      </c>
      <c r="B3430">
        <v>5</v>
      </c>
      <c r="C3430">
        <v>21</v>
      </c>
      <c r="D3430" s="2">
        <v>47087.694102528003</v>
      </c>
    </row>
    <row r="3431" spans="1:4" x14ac:dyDescent="0.25">
      <c r="A3431">
        <v>2009</v>
      </c>
      <c r="B3431">
        <v>5</v>
      </c>
      <c r="C3431">
        <v>22</v>
      </c>
      <c r="D3431" s="2">
        <v>35744.899221503998</v>
      </c>
    </row>
    <row r="3432" spans="1:4" x14ac:dyDescent="0.25">
      <c r="A3432">
        <v>2009</v>
      </c>
      <c r="B3432">
        <v>5</v>
      </c>
      <c r="C3432">
        <v>23</v>
      </c>
      <c r="D3432" s="2">
        <v>35817.807052800003</v>
      </c>
    </row>
    <row r="3433" spans="1:4" x14ac:dyDescent="0.25">
      <c r="A3433">
        <v>2009</v>
      </c>
      <c r="B3433">
        <v>5</v>
      </c>
      <c r="C3433">
        <v>24</v>
      </c>
      <c r="D3433" s="2">
        <v>27789.137952768</v>
      </c>
    </row>
    <row r="3434" spans="1:4" x14ac:dyDescent="0.25">
      <c r="A3434">
        <v>2009</v>
      </c>
      <c r="B3434">
        <v>5</v>
      </c>
      <c r="C3434">
        <v>25</v>
      </c>
      <c r="D3434" s="2">
        <v>20084.068712447999</v>
      </c>
    </row>
    <row r="3435" spans="1:4" x14ac:dyDescent="0.25">
      <c r="A3435">
        <v>2009</v>
      </c>
      <c r="B3435">
        <v>5</v>
      </c>
      <c r="C3435">
        <v>26</v>
      </c>
      <c r="D3435" s="2">
        <v>21083.297452646399</v>
      </c>
    </row>
    <row r="3436" spans="1:4" x14ac:dyDescent="0.25">
      <c r="A3436">
        <v>2009</v>
      </c>
      <c r="B3436">
        <v>5</v>
      </c>
      <c r="C3436">
        <v>27</v>
      </c>
      <c r="D3436" s="2">
        <v>28442.641671475201</v>
      </c>
    </row>
    <row r="3437" spans="1:4" x14ac:dyDescent="0.25">
      <c r="A3437">
        <v>2009</v>
      </c>
      <c r="B3437">
        <v>5</v>
      </c>
      <c r="C3437">
        <v>28</v>
      </c>
      <c r="D3437" s="2">
        <v>75500.940217190393</v>
      </c>
    </row>
    <row r="3438" spans="1:4" x14ac:dyDescent="0.25">
      <c r="A3438">
        <v>2009</v>
      </c>
      <c r="B3438">
        <v>5</v>
      </c>
      <c r="C3438">
        <v>29</v>
      </c>
      <c r="D3438" s="2">
        <v>91575.196459315193</v>
      </c>
    </row>
    <row r="3439" spans="1:4" x14ac:dyDescent="0.25">
      <c r="A3439">
        <v>2009</v>
      </c>
      <c r="B3439">
        <v>5</v>
      </c>
      <c r="C3439">
        <v>30</v>
      </c>
      <c r="D3439" s="2">
        <v>85054.2923003904</v>
      </c>
    </row>
    <row r="3440" spans="1:4" x14ac:dyDescent="0.25">
      <c r="A3440">
        <v>2009</v>
      </c>
      <c r="B3440">
        <v>5</v>
      </c>
      <c r="C3440">
        <v>31</v>
      </c>
      <c r="D3440" s="2">
        <v>57707.771756544003</v>
      </c>
    </row>
    <row r="3441" spans="1:4" x14ac:dyDescent="0.25">
      <c r="A3441">
        <v>2009</v>
      </c>
      <c r="B3441">
        <v>6</v>
      </c>
      <c r="C3441">
        <v>1</v>
      </c>
      <c r="D3441" s="2">
        <v>48104.489226240003</v>
      </c>
    </row>
    <row r="3442" spans="1:4" x14ac:dyDescent="0.25">
      <c r="A3442">
        <v>2009</v>
      </c>
      <c r="B3442">
        <v>6</v>
      </c>
      <c r="C3442">
        <v>2</v>
      </c>
      <c r="D3442" s="2">
        <v>38610.568442880001</v>
      </c>
    </row>
    <row r="3443" spans="1:4" x14ac:dyDescent="0.25">
      <c r="A3443">
        <v>2009</v>
      </c>
      <c r="B3443">
        <v>6</v>
      </c>
      <c r="C3443">
        <v>3</v>
      </c>
      <c r="D3443" s="2">
        <v>79785.633153023999</v>
      </c>
    </row>
    <row r="3444" spans="1:4" x14ac:dyDescent="0.25">
      <c r="A3444">
        <v>2009</v>
      </c>
      <c r="B3444">
        <v>6</v>
      </c>
      <c r="C3444">
        <v>4</v>
      </c>
      <c r="D3444" s="2">
        <v>86607.163865088005</v>
      </c>
    </row>
    <row r="3445" spans="1:4" x14ac:dyDescent="0.25">
      <c r="A3445">
        <v>2009</v>
      </c>
      <c r="B3445">
        <v>6</v>
      </c>
      <c r="C3445">
        <v>5</v>
      </c>
      <c r="D3445" s="2">
        <v>64495.662110208003</v>
      </c>
    </row>
    <row r="3446" spans="1:4" x14ac:dyDescent="0.25">
      <c r="A3446">
        <v>2009</v>
      </c>
      <c r="B3446">
        <v>6</v>
      </c>
      <c r="C3446">
        <v>6</v>
      </c>
      <c r="D3446" s="2">
        <v>45377.051295744001</v>
      </c>
    </row>
    <row r="3447" spans="1:4" x14ac:dyDescent="0.25">
      <c r="A3447">
        <v>2009</v>
      </c>
      <c r="B3447">
        <v>6</v>
      </c>
      <c r="C3447">
        <v>7</v>
      </c>
      <c r="D3447" s="2">
        <v>41652.880127999997</v>
      </c>
    </row>
    <row r="3448" spans="1:4" x14ac:dyDescent="0.25">
      <c r="A3448">
        <v>2009</v>
      </c>
      <c r="B3448">
        <v>6</v>
      </c>
      <c r="C3448">
        <v>8</v>
      </c>
      <c r="D3448" s="2">
        <v>34959.549763584</v>
      </c>
    </row>
    <row r="3449" spans="1:4" x14ac:dyDescent="0.25">
      <c r="A3449">
        <v>2009</v>
      </c>
      <c r="B3449">
        <v>6</v>
      </c>
      <c r="C3449">
        <v>9</v>
      </c>
      <c r="D3449" s="2">
        <v>33958.412697599997</v>
      </c>
    </row>
    <row r="3450" spans="1:4" x14ac:dyDescent="0.25">
      <c r="A3450">
        <v>2009</v>
      </c>
      <c r="B3450">
        <v>6</v>
      </c>
      <c r="C3450">
        <v>10</v>
      </c>
      <c r="D3450" s="2">
        <v>29516.1075468288</v>
      </c>
    </row>
    <row r="3451" spans="1:4" x14ac:dyDescent="0.25">
      <c r="A3451">
        <v>2009</v>
      </c>
      <c r="B3451">
        <v>6</v>
      </c>
      <c r="C3451">
        <v>11</v>
      </c>
      <c r="D3451" s="2">
        <v>36011.086202879997</v>
      </c>
    </row>
    <row r="3452" spans="1:4" x14ac:dyDescent="0.25">
      <c r="A3452">
        <v>2009</v>
      </c>
      <c r="B3452">
        <v>6</v>
      </c>
      <c r="C3452">
        <v>12</v>
      </c>
      <c r="D3452" s="2">
        <v>58045.887940608001</v>
      </c>
    </row>
    <row r="3453" spans="1:4" x14ac:dyDescent="0.25">
      <c r="A3453">
        <v>2009</v>
      </c>
      <c r="B3453">
        <v>6</v>
      </c>
      <c r="C3453">
        <v>13</v>
      </c>
      <c r="D3453" s="2">
        <v>138498.70114713599</v>
      </c>
    </row>
    <row r="3454" spans="1:4" x14ac:dyDescent="0.25">
      <c r="A3454">
        <v>2009</v>
      </c>
      <c r="B3454">
        <v>6</v>
      </c>
      <c r="C3454">
        <v>14</v>
      </c>
      <c r="D3454" s="2">
        <v>108155.097870336</v>
      </c>
    </row>
    <row r="3455" spans="1:4" x14ac:dyDescent="0.25">
      <c r="A3455">
        <v>2009</v>
      </c>
      <c r="B3455">
        <v>6</v>
      </c>
      <c r="C3455">
        <v>15</v>
      </c>
      <c r="D3455" s="2">
        <v>78499.062743040005</v>
      </c>
    </row>
    <row r="3456" spans="1:4" x14ac:dyDescent="0.25">
      <c r="A3456">
        <v>2009</v>
      </c>
      <c r="B3456">
        <v>6</v>
      </c>
      <c r="C3456">
        <v>16</v>
      </c>
      <c r="D3456" s="2">
        <v>55378.635669504001</v>
      </c>
    </row>
    <row r="3457" spans="1:4" x14ac:dyDescent="0.25">
      <c r="A3457">
        <v>2009</v>
      </c>
      <c r="B3457">
        <v>6</v>
      </c>
      <c r="C3457">
        <v>17</v>
      </c>
      <c r="D3457" s="2">
        <v>36221.491353600002</v>
      </c>
    </row>
    <row r="3458" spans="1:4" x14ac:dyDescent="0.25">
      <c r="A3458">
        <v>2009</v>
      </c>
      <c r="B3458">
        <v>6</v>
      </c>
      <c r="C3458">
        <v>18</v>
      </c>
      <c r="D3458" s="2">
        <v>24377.63862528</v>
      </c>
    </row>
    <row r="3459" spans="1:4" x14ac:dyDescent="0.25">
      <c r="A3459">
        <v>2009</v>
      </c>
      <c r="B3459">
        <v>6</v>
      </c>
      <c r="C3459">
        <v>19</v>
      </c>
      <c r="D3459" s="2">
        <v>118566.48297369599</v>
      </c>
    </row>
    <row r="3460" spans="1:4" x14ac:dyDescent="0.25">
      <c r="A3460">
        <v>2009</v>
      </c>
      <c r="B3460">
        <v>6</v>
      </c>
      <c r="C3460">
        <v>20</v>
      </c>
      <c r="D3460" s="2">
        <v>531150.67699199996</v>
      </c>
    </row>
    <row r="3461" spans="1:4" x14ac:dyDescent="0.25">
      <c r="A3461">
        <v>2009</v>
      </c>
      <c r="B3461">
        <v>6</v>
      </c>
      <c r="C3461">
        <v>21</v>
      </c>
      <c r="D3461" s="2">
        <v>311203.897344</v>
      </c>
    </row>
    <row r="3462" spans="1:4" x14ac:dyDescent="0.25">
      <c r="A3462">
        <v>2009</v>
      </c>
      <c r="B3462">
        <v>6</v>
      </c>
      <c r="C3462">
        <v>22</v>
      </c>
      <c r="D3462" s="2">
        <v>187792.835774976</v>
      </c>
    </row>
    <row r="3463" spans="1:4" x14ac:dyDescent="0.25">
      <c r="A3463">
        <v>2009</v>
      </c>
      <c r="B3463">
        <v>6</v>
      </c>
      <c r="C3463">
        <v>23</v>
      </c>
      <c r="D3463" s="2">
        <v>129736.305248256</v>
      </c>
    </row>
    <row r="3464" spans="1:4" x14ac:dyDescent="0.25">
      <c r="A3464">
        <v>2009</v>
      </c>
      <c r="B3464">
        <v>6</v>
      </c>
      <c r="C3464">
        <v>24</v>
      </c>
      <c r="D3464" s="2">
        <v>86895.859304447993</v>
      </c>
    </row>
    <row r="3465" spans="1:4" x14ac:dyDescent="0.25">
      <c r="A3465">
        <v>2009</v>
      </c>
      <c r="B3465">
        <v>6</v>
      </c>
      <c r="C3465">
        <v>25</v>
      </c>
      <c r="D3465" s="2">
        <v>85805.422377983996</v>
      </c>
    </row>
    <row r="3466" spans="1:4" x14ac:dyDescent="0.25">
      <c r="A3466">
        <v>2009</v>
      </c>
      <c r="B3466">
        <v>6</v>
      </c>
      <c r="C3466">
        <v>26</v>
      </c>
      <c r="D3466" s="2">
        <v>74627.281760255995</v>
      </c>
    </row>
    <row r="3467" spans="1:4" x14ac:dyDescent="0.25">
      <c r="A3467">
        <v>2009</v>
      </c>
      <c r="B3467">
        <v>6</v>
      </c>
      <c r="C3467">
        <v>27</v>
      </c>
      <c r="D3467" s="2">
        <v>54857.026621440004</v>
      </c>
    </row>
    <row r="3468" spans="1:4" x14ac:dyDescent="0.25">
      <c r="A3468">
        <v>2009</v>
      </c>
      <c r="B3468">
        <v>6</v>
      </c>
      <c r="C3468">
        <v>28</v>
      </c>
      <c r="D3468" s="2">
        <v>47309.353482240003</v>
      </c>
    </row>
    <row r="3469" spans="1:4" x14ac:dyDescent="0.25">
      <c r="A3469">
        <v>2009</v>
      </c>
      <c r="B3469">
        <v>6</v>
      </c>
      <c r="C3469">
        <v>29</v>
      </c>
      <c r="D3469" s="2">
        <v>36136.350664703998</v>
      </c>
    </row>
    <row r="3470" spans="1:4" x14ac:dyDescent="0.25">
      <c r="A3470">
        <v>2009</v>
      </c>
      <c r="B3470">
        <v>6</v>
      </c>
      <c r="C3470">
        <v>30</v>
      </c>
      <c r="D3470" s="2">
        <v>24725.051781120001</v>
      </c>
    </row>
    <row r="3471" spans="1:4" x14ac:dyDescent="0.25">
      <c r="A3471">
        <v>2009</v>
      </c>
      <c r="B3471">
        <v>7</v>
      </c>
      <c r="C3471">
        <v>1</v>
      </c>
      <c r="D3471" s="2">
        <v>16234.22532096</v>
      </c>
    </row>
    <row r="3472" spans="1:4" x14ac:dyDescent="0.25">
      <c r="A3472">
        <v>2009</v>
      </c>
      <c r="B3472">
        <v>7</v>
      </c>
      <c r="C3472">
        <v>2</v>
      </c>
      <c r="D3472" s="2">
        <v>14180.32852992</v>
      </c>
    </row>
    <row r="3473" spans="1:4" x14ac:dyDescent="0.25">
      <c r="A3473">
        <v>2009</v>
      </c>
      <c r="B3473">
        <v>7</v>
      </c>
      <c r="C3473">
        <v>3</v>
      </c>
      <c r="D3473" s="2">
        <v>10960.4715961651</v>
      </c>
    </row>
    <row r="3474" spans="1:4" x14ac:dyDescent="0.25">
      <c r="A3474">
        <v>2009</v>
      </c>
      <c r="B3474">
        <v>7</v>
      </c>
      <c r="C3474">
        <v>4</v>
      </c>
      <c r="D3474" s="2">
        <v>8546.7966768230399</v>
      </c>
    </row>
    <row r="3475" spans="1:4" x14ac:dyDescent="0.25">
      <c r="A3475">
        <v>2009</v>
      </c>
      <c r="B3475">
        <v>7</v>
      </c>
      <c r="C3475">
        <v>5</v>
      </c>
      <c r="D3475" s="2">
        <v>8007.8818051123199</v>
      </c>
    </row>
    <row r="3476" spans="1:4" x14ac:dyDescent="0.25">
      <c r="A3476">
        <v>2009</v>
      </c>
      <c r="B3476">
        <v>7</v>
      </c>
      <c r="C3476">
        <v>6</v>
      </c>
      <c r="D3476" s="2">
        <v>6937.4982021120004</v>
      </c>
    </row>
    <row r="3477" spans="1:4" x14ac:dyDescent="0.25">
      <c r="A3477">
        <v>2009</v>
      </c>
      <c r="B3477">
        <v>7</v>
      </c>
      <c r="C3477">
        <v>7</v>
      </c>
      <c r="D3477" s="2">
        <v>5761.7737924608</v>
      </c>
    </row>
    <row r="3478" spans="1:4" x14ac:dyDescent="0.25">
      <c r="A3478">
        <v>2009</v>
      </c>
      <c r="B3478">
        <v>7</v>
      </c>
      <c r="C3478">
        <v>8</v>
      </c>
      <c r="D3478" s="2">
        <v>4352.2305426432004</v>
      </c>
    </row>
    <row r="3479" spans="1:4" x14ac:dyDescent="0.25">
      <c r="A3479">
        <v>2009</v>
      </c>
      <c r="B3479">
        <v>7</v>
      </c>
      <c r="C3479">
        <v>9</v>
      </c>
      <c r="D3479" s="2">
        <v>4560.1646561280004</v>
      </c>
    </row>
    <row r="3480" spans="1:4" x14ac:dyDescent="0.25">
      <c r="A3480">
        <v>2009</v>
      </c>
      <c r="B3480">
        <v>7</v>
      </c>
      <c r="C3480">
        <v>10</v>
      </c>
      <c r="D3480" s="2">
        <v>3902.5751629823999</v>
      </c>
    </row>
    <row r="3481" spans="1:4" x14ac:dyDescent="0.25">
      <c r="A3481">
        <v>2009</v>
      </c>
      <c r="B3481">
        <v>7</v>
      </c>
      <c r="C3481">
        <v>11</v>
      </c>
      <c r="D3481" s="2">
        <v>4628.0325500928002</v>
      </c>
    </row>
    <row r="3482" spans="1:4" x14ac:dyDescent="0.25">
      <c r="A3482">
        <v>2009</v>
      </c>
      <c r="B3482">
        <v>7</v>
      </c>
      <c r="C3482">
        <v>12</v>
      </c>
      <c r="D3482" s="2">
        <v>4586.1472456703996</v>
      </c>
    </row>
    <row r="3483" spans="1:4" x14ac:dyDescent="0.25">
      <c r="A3483">
        <v>2009</v>
      </c>
      <c r="B3483">
        <v>7</v>
      </c>
      <c r="C3483">
        <v>13</v>
      </c>
      <c r="D3483" s="2">
        <v>3001.1277312000002</v>
      </c>
    </row>
    <row r="3484" spans="1:4" x14ac:dyDescent="0.25">
      <c r="A3484">
        <v>2009</v>
      </c>
      <c r="B3484">
        <v>7</v>
      </c>
      <c r="C3484">
        <v>14</v>
      </c>
      <c r="D3484" s="2">
        <v>3084.3816241397799</v>
      </c>
    </row>
    <row r="3485" spans="1:4" x14ac:dyDescent="0.25">
      <c r="A3485">
        <v>2009</v>
      </c>
      <c r="B3485">
        <v>7</v>
      </c>
      <c r="C3485">
        <v>15</v>
      </c>
      <c r="D3485" s="2">
        <v>2315.8512036863999</v>
      </c>
    </row>
    <row r="3486" spans="1:4" x14ac:dyDescent="0.25">
      <c r="A3486">
        <v>2009</v>
      </c>
      <c r="B3486">
        <v>7</v>
      </c>
      <c r="C3486">
        <v>16</v>
      </c>
      <c r="D3486" s="2">
        <v>1487.9069356032001</v>
      </c>
    </row>
    <row r="3487" spans="1:4" x14ac:dyDescent="0.25">
      <c r="A3487">
        <v>2009</v>
      </c>
      <c r="B3487">
        <v>7</v>
      </c>
      <c r="C3487">
        <v>17</v>
      </c>
      <c r="D3487" s="2">
        <v>897.79388497920002</v>
      </c>
    </row>
    <row r="3488" spans="1:4" x14ac:dyDescent="0.25">
      <c r="A3488">
        <v>2009</v>
      </c>
      <c r="B3488">
        <v>7</v>
      </c>
      <c r="C3488">
        <v>18</v>
      </c>
      <c r="D3488" s="2">
        <v>624.36505190399998</v>
      </c>
    </row>
    <row r="3489" spans="1:4" x14ac:dyDescent="0.25">
      <c r="A3489">
        <v>2009</v>
      </c>
      <c r="B3489">
        <v>7</v>
      </c>
      <c r="C3489">
        <v>19</v>
      </c>
      <c r="D3489" s="2">
        <v>282.87259914240002</v>
      </c>
    </row>
    <row r="3490" spans="1:4" x14ac:dyDescent="0.25">
      <c r="A3490">
        <v>2009</v>
      </c>
      <c r="B3490">
        <v>7</v>
      </c>
      <c r="C3490">
        <v>20</v>
      </c>
      <c r="D3490" s="2">
        <v>354.06783037439999</v>
      </c>
    </row>
    <row r="3491" spans="1:4" x14ac:dyDescent="0.25">
      <c r="A3491">
        <v>2009</v>
      </c>
      <c r="B3491">
        <v>7</v>
      </c>
      <c r="C3491">
        <v>21</v>
      </c>
      <c r="D3491" s="2">
        <v>256.20496957440002</v>
      </c>
    </row>
    <row r="3492" spans="1:4" x14ac:dyDescent="0.25">
      <c r="A3492">
        <v>2009</v>
      </c>
      <c r="B3492">
        <v>7</v>
      </c>
      <c r="C3492">
        <v>22</v>
      </c>
      <c r="D3492" s="2">
        <v>249.3545693184</v>
      </c>
    </row>
    <row r="3493" spans="1:4" x14ac:dyDescent="0.25">
      <c r="A3493">
        <v>2009</v>
      </c>
      <c r="B3493">
        <v>7</v>
      </c>
      <c r="C3493">
        <v>23</v>
      </c>
      <c r="D3493" s="2">
        <v>406.2776666112</v>
      </c>
    </row>
    <row r="3494" spans="1:4" x14ac:dyDescent="0.25">
      <c r="A3494">
        <v>2009</v>
      </c>
      <c r="B3494">
        <v>7</v>
      </c>
      <c r="C3494">
        <v>24</v>
      </c>
      <c r="D3494" s="2">
        <v>351.42553313280001</v>
      </c>
    </row>
    <row r="3495" spans="1:4" x14ac:dyDescent="0.25">
      <c r="A3495">
        <v>2009</v>
      </c>
      <c r="B3495">
        <v>7</v>
      </c>
      <c r="C3495">
        <v>25</v>
      </c>
      <c r="D3495" s="2">
        <v>305.69911142400002</v>
      </c>
    </row>
    <row r="3496" spans="1:4" x14ac:dyDescent="0.25">
      <c r="A3496">
        <v>2009</v>
      </c>
      <c r="B3496">
        <v>7</v>
      </c>
      <c r="C3496">
        <v>26</v>
      </c>
      <c r="D3496" s="2">
        <v>386.21578014720001</v>
      </c>
    </row>
    <row r="3497" spans="1:4" x14ac:dyDescent="0.25">
      <c r="A3497">
        <v>2009</v>
      </c>
      <c r="B3497">
        <v>7</v>
      </c>
      <c r="C3497">
        <v>27</v>
      </c>
      <c r="D3497" s="2">
        <v>151.11656755199999</v>
      </c>
    </row>
    <row r="3498" spans="1:4" x14ac:dyDescent="0.25">
      <c r="A3498">
        <v>2009</v>
      </c>
      <c r="B3498">
        <v>7</v>
      </c>
      <c r="C3498">
        <v>28</v>
      </c>
      <c r="D3498" s="2">
        <v>37.212352819199999</v>
      </c>
    </row>
    <row r="3499" spans="1:4" x14ac:dyDescent="0.25">
      <c r="A3499">
        <v>2009</v>
      </c>
      <c r="B3499">
        <v>7</v>
      </c>
      <c r="C3499">
        <v>29</v>
      </c>
      <c r="D3499" s="2">
        <v>19.988489318399999</v>
      </c>
    </row>
    <row r="3500" spans="1:4" x14ac:dyDescent="0.25">
      <c r="A3500">
        <v>2009</v>
      </c>
      <c r="B3500">
        <v>7</v>
      </c>
      <c r="C3500">
        <v>30</v>
      </c>
      <c r="D3500" s="2">
        <v>25.689000960000001</v>
      </c>
    </row>
    <row r="3501" spans="1:4" x14ac:dyDescent="0.25">
      <c r="A3501">
        <v>2009</v>
      </c>
      <c r="B3501">
        <v>7</v>
      </c>
      <c r="C3501">
        <v>31</v>
      </c>
      <c r="D3501" s="2">
        <v>0</v>
      </c>
    </row>
    <row r="3502" spans="1:4" x14ac:dyDescent="0.25">
      <c r="A3502">
        <v>2009</v>
      </c>
      <c r="B3502">
        <v>8</v>
      </c>
      <c r="C3502">
        <v>1</v>
      </c>
      <c r="D3502" s="2">
        <v>34.985972736000001</v>
      </c>
    </row>
    <row r="3503" spans="1:4" x14ac:dyDescent="0.25">
      <c r="A3503">
        <v>2009</v>
      </c>
      <c r="B3503">
        <v>8</v>
      </c>
      <c r="C3503">
        <v>2</v>
      </c>
      <c r="D3503" s="2">
        <v>190.098607104</v>
      </c>
    </row>
    <row r="3504" spans="1:4" x14ac:dyDescent="0.25">
      <c r="A3504">
        <v>2009</v>
      </c>
      <c r="B3504">
        <v>8</v>
      </c>
      <c r="C3504">
        <v>3</v>
      </c>
      <c r="D3504" s="2">
        <v>64.768903372799997</v>
      </c>
    </row>
    <row r="3505" spans="1:4" x14ac:dyDescent="0.25">
      <c r="A3505">
        <v>2009</v>
      </c>
      <c r="B3505">
        <v>8</v>
      </c>
      <c r="C3505">
        <v>4</v>
      </c>
      <c r="D3505" s="2">
        <v>0</v>
      </c>
    </row>
    <row r="3506" spans="1:4" x14ac:dyDescent="0.25">
      <c r="A3506">
        <v>2009</v>
      </c>
      <c r="B3506">
        <v>8</v>
      </c>
      <c r="C3506">
        <v>5</v>
      </c>
      <c r="D3506" s="2">
        <v>0</v>
      </c>
    </row>
    <row r="3507" spans="1:4" x14ac:dyDescent="0.25">
      <c r="A3507">
        <v>2009</v>
      </c>
      <c r="B3507">
        <v>8</v>
      </c>
      <c r="C3507">
        <v>6</v>
      </c>
      <c r="D3507" s="2">
        <v>0</v>
      </c>
    </row>
    <row r="3508" spans="1:4" x14ac:dyDescent="0.25">
      <c r="A3508">
        <v>2009</v>
      </c>
      <c r="B3508">
        <v>8</v>
      </c>
      <c r="C3508">
        <v>7</v>
      </c>
      <c r="D3508" s="2">
        <v>0</v>
      </c>
    </row>
    <row r="3509" spans="1:4" x14ac:dyDescent="0.25">
      <c r="A3509">
        <v>2009</v>
      </c>
      <c r="B3509">
        <v>8</v>
      </c>
      <c r="C3509">
        <v>8</v>
      </c>
      <c r="D3509" s="2">
        <v>0</v>
      </c>
    </row>
    <row r="3510" spans="1:4" x14ac:dyDescent="0.25">
      <c r="A3510">
        <v>2009</v>
      </c>
      <c r="B3510">
        <v>8</v>
      </c>
      <c r="C3510">
        <v>9</v>
      </c>
      <c r="D3510" s="2">
        <v>0</v>
      </c>
    </row>
    <row r="3511" spans="1:4" x14ac:dyDescent="0.25">
      <c r="A3511">
        <v>2009</v>
      </c>
      <c r="B3511">
        <v>8</v>
      </c>
      <c r="C3511">
        <v>10</v>
      </c>
      <c r="D3511" s="2">
        <v>7.33971456</v>
      </c>
    </row>
    <row r="3512" spans="1:4" x14ac:dyDescent="0.25">
      <c r="A3512">
        <v>2009</v>
      </c>
      <c r="B3512">
        <v>8</v>
      </c>
      <c r="C3512">
        <v>11</v>
      </c>
      <c r="D3512" s="2">
        <v>0</v>
      </c>
    </row>
    <row r="3513" spans="1:4" x14ac:dyDescent="0.25">
      <c r="A3513">
        <v>2009</v>
      </c>
      <c r="B3513">
        <v>8</v>
      </c>
      <c r="C3513">
        <v>12</v>
      </c>
      <c r="D3513" s="2">
        <v>17.835506380799998</v>
      </c>
    </row>
    <row r="3514" spans="1:4" x14ac:dyDescent="0.25">
      <c r="A3514">
        <v>2009</v>
      </c>
      <c r="B3514">
        <v>8</v>
      </c>
      <c r="C3514">
        <v>13</v>
      </c>
      <c r="D3514" s="2">
        <v>0</v>
      </c>
    </row>
    <row r="3515" spans="1:4" x14ac:dyDescent="0.25">
      <c r="A3515">
        <v>2009</v>
      </c>
      <c r="B3515">
        <v>8</v>
      </c>
      <c r="C3515">
        <v>14</v>
      </c>
      <c r="D3515" s="2">
        <v>12.477514751999999</v>
      </c>
    </row>
    <row r="3516" spans="1:4" x14ac:dyDescent="0.25">
      <c r="A3516">
        <v>2009</v>
      </c>
      <c r="B3516">
        <v>8</v>
      </c>
      <c r="C3516">
        <v>15</v>
      </c>
      <c r="D3516" s="2">
        <v>137.7909080064</v>
      </c>
    </row>
    <row r="3517" spans="1:4" x14ac:dyDescent="0.25">
      <c r="A3517">
        <v>2009</v>
      </c>
      <c r="B3517">
        <v>8</v>
      </c>
      <c r="C3517">
        <v>16</v>
      </c>
      <c r="D3517" s="2">
        <v>16.881343487999999</v>
      </c>
    </row>
    <row r="3518" spans="1:4" x14ac:dyDescent="0.25">
      <c r="A3518">
        <v>2009</v>
      </c>
      <c r="B3518">
        <v>8</v>
      </c>
      <c r="C3518">
        <v>17</v>
      </c>
      <c r="D3518" s="2">
        <v>24.269989478399999</v>
      </c>
    </row>
    <row r="3519" spans="1:4" x14ac:dyDescent="0.25">
      <c r="A3519">
        <v>2009</v>
      </c>
      <c r="B3519">
        <v>8</v>
      </c>
      <c r="C3519">
        <v>18</v>
      </c>
      <c r="D3519" s="2">
        <v>186.918064128</v>
      </c>
    </row>
    <row r="3520" spans="1:4" x14ac:dyDescent="0.25">
      <c r="A3520">
        <v>2009</v>
      </c>
      <c r="B3520">
        <v>8</v>
      </c>
      <c r="C3520">
        <v>19</v>
      </c>
      <c r="D3520" s="2">
        <v>1215.94604544</v>
      </c>
    </row>
    <row r="3521" spans="1:4" x14ac:dyDescent="0.25">
      <c r="A3521">
        <v>2009</v>
      </c>
      <c r="B3521">
        <v>8</v>
      </c>
      <c r="C3521">
        <v>20</v>
      </c>
      <c r="D3521" s="2">
        <v>3148.73754624</v>
      </c>
    </row>
    <row r="3522" spans="1:4" x14ac:dyDescent="0.25">
      <c r="A3522">
        <v>2009</v>
      </c>
      <c r="B3522">
        <v>8</v>
      </c>
      <c r="C3522">
        <v>21</v>
      </c>
      <c r="D3522" s="2">
        <v>2611.9597547520002</v>
      </c>
    </row>
    <row r="3523" spans="1:4" x14ac:dyDescent="0.25">
      <c r="A3523">
        <v>2009</v>
      </c>
      <c r="B3523">
        <v>8</v>
      </c>
      <c r="C3523">
        <v>22</v>
      </c>
      <c r="D3523" s="2">
        <v>8172.7721625599997</v>
      </c>
    </row>
    <row r="3524" spans="1:4" x14ac:dyDescent="0.25">
      <c r="A3524">
        <v>2009</v>
      </c>
      <c r="B3524">
        <v>8</v>
      </c>
      <c r="C3524">
        <v>23</v>
      </c>
      <c r="D3524" s="2">
        <v>6089.5165132800003</v>
      </c>
    </row>
    <row r="3525" spans="1:4" x14ac:dyDescent="0.25">
      <c r="A3525">
        <v>2009</v>
      </c>
      <c r="B3525">
        <v>8</v>
      </c>
      <c r="C3525">
        <v>24</v>
      </c>
      <c r="D3525" s="2">
        <v>3714.1402245119998</v>
      </c>
    </row>
    <row r="3526" spans="1:4" x14ac:dyDescent="0.25">
      <c r="A3526">
        <v>2009</v>
      </c>
      <c r="B3526">
        <v>8</v>
      </c>
      <c r="C3526">
        <v>25</v>
      </c>
      <c r="D3526" s="2">
        <v>1854.3788835840001</v>
      </c>
    </row>
    <row r="3527" spans="1:4" x14ac:dyDescent="0.25">
      <c r="A3527">
        <v>2009</v>
      </c>
      <c r="B3527">
        <v>8</v>
      </c>
      <c r="C3527">
        <v>26</v>
      </c>
      <c r="D3527" s="2">
        <v>1036.6612844543999</v>
      </c>
    </row>
    <row r="3528" spans="1:4" x14ac:dyDescent="0.25">
      <c r="A3528">
        <v>2009</v>
      </c>
      <c r="B3528">
        <v>8</v>
      </c>
      <c r="C3528">
        <v>27</v>
      </c>
      <c r="D3528" s="2">
        <v>850.96650608640005</v>
      </c>
    </row>
    <row r="3529" spans="1:4" x14ac:dyDescent="0.25">
      <c r="A3529">
        <v>2009</v>
      </c>
      <c r="B3529">
        <v>8</v>
      </c>
      <c r="C3529">
        <v>28</v>
      </c>
      <c r="D3529" s="2">
        <v>623.72894330880001</v>
      </c>
    </row>
    <row r="3530" spans="1:4" x14ac:dyDescent="0.25">
      <c r="A3530">
        <v>2009</v>
      </c>
      <c r="B3530">
        <v>8</v>
      </c>
      <c r="C3530">
        <v>29</v>
      </c>
      <c r="D3530" s="2">
        <v>651.76665292799998</v>
      </c>
    </row>
    <row r="3531" spans="1:4" x14ac:dyDescent="0.25">
      <c r="A3531">
        <v>2009</v>
      </c>
      <c r="B3531">
        <v>8</v>
      </c>
      <c r="C3531">
        <v>30</v>
      </c>
      <c r="D3531" s="2">
        <v>513.78001919999997</v>
      </c>
    </row>
    <row r="3532" spans="1:4" x14ac:dyDescent="0.25">
      <c r="A3532">
        <v>2009</v>
      </c>
      <c r="B3532">
        <v>8</v>
      </c>
      <c r="C3532">
        <v>31</v>
      </c>
      <c r="D3532" s="2">
        <v>524.05561958400006</v>
      </c>
    </row>
    <row r="3533" spans="1:4" x14ac:dyDescent="0.25">
      <c r="A3533">
        <v>2009</v>
      </c>
      <c r="B3533">
        <v>9</v>
      </c>
      <c r="C3533">
        <v>1</v>
      </c>
      <c r="D3533" s="2">
        <v>677.99389962240002</v>
      </c>
    </row>
    <row r="3534" spans="1:4" x14ac:dyDescent="0.25">
      <c r="A3534">
        <v>2009</v>
      </c>
      <c r="B3534">
        <v>9</v>
      </c>
      <c r="C3534">
        <v>2</v>
      </c>
      <c r="D3534" s="2">
        <v>471.74792048640001</v>
      </c>
    </row>
    <row r="3535" spans="1:4" x14ac:dyDescent="0.25">
      <c r="A3535">
        <v>2009</v>
      </c>
      <c r="B3535">
        <v>9</v>
      </c>
      <c r="C3535">
        <v>3</v>
      </c>
      <c r="D3535" s="2">
        <v>436.34603059199998</v>
      </c>
    </row>
    <row r="3536" spans="1:4" x14ac:dyDescent="0.25">
      <c r="A3536">
        <v>2009</v>
      </c>
      <c r="B3536">
        <v>9</v>
      </c>
      <c r="C3536">
        <v>4</v>
      </c>
      <c r="D3536" s="2">
        <v>563.69007820800005</v>
      </c>
    </row>
    <row r="3537" spans="1:4" x14ac:dyDescent="0.25">
      <c r="A3537">
        <v>2009</v>
      </c>
      <c r="B3537">
        <v>9</v>
      </c>
      <c r="C3537">
        <v>5</v>
      </c>
      <c r="D3537" s="2">
        <v>544.68021749759998</v>
      </c>
    </row>
    <row r="3538" spans="1:4" x14ac:dyDescent="0.25">
      <c r="A3538">
        <v>2009</v>
      </c>
      <c r="B3538">
        <v>9</v>
      </c>
      <c r="C3538">
        <v>6</v>
      </c>
      <c r="D3538" s="2">
        <v>344.74639288319997</v>
      </c>
    </row>
    <row r="3539" spans="1:4" x14ac:dyDescent="0.25">
      <c r="A3539">
        <v>2009</v>
      </c>
      <c r="B3539">
        <v>9</v>
      </c>
      <c r="C3539">
        <v>7</v>
      </c>
      <c r="D3539" s="2">
        <v>162.5257460736</v>
      </c>
    </row>
    <row r="3540" spans="1:4" x14ac:dyDescent="0.25">
      <c r="A3540">
        <v>2009</v>
      </c>
      <c r="B3540">
        <v>9</v>
      </c>
      <c r="C3540">
        <v>8</v>
      </c>
      <c r="D3540" s="2">
        <v>262.12567265280001</v>
      </c>
    </row>
    <row r="3541" spans="1:4" x14ac:dyDescent="0.25">
      <c r="A3541">
        <v>2009</v>
      </c>
      <c r="B3541">
        <v>9</v>
      </c>
      <c r="C3541">
        <v>9</v>
      </c>
      <c r="D3541" s="2">
        <v>225.54942842880001</v>
      </c>
    </row>
    <row r="3542" spans="1:4" x14ac:dyDescent="0.25">
      <c r="A3542">
        <v>2009</v>
      </c>
      <c r="B3542">
        <v>9</v>
      </c>
      <c r="C3542">
        <v>10</v>
      </c>
      <c r="D3542" s="2">
        <v>101.777375232</v>
      </c>
    </row>
    <row r="3543" spans="1:4" x14ac:dyDescent="0.25">
      <c r="A3543">
        <v>2009</v>
      </c>
      <c r="B3543">
        <v>9</v>
      </c>
      <c r="C3543">
        <v>11</v>
      </c>
      <c r="D3543" s="2">
        <v>229.1458885632</v>
      </c>
    </row>
    <row r="3544" spans="1:4" x14ac:dyDescent="0.25">
      <c r="A3544">
        <v>2009</v>
      </c>
      <c r="B3544">
        <v>9</v>
      </c>
      <c r="C3544">
        <v>12</v>
      </c>
      <c r="D3544" s="2">
        <v>52.111973376000002</v>
      </c>
    </row>
    <row r="3545" spans="1:4" x14ac:dyDescent="0.25">
      <c r="A3545">
        <v>2009</v>
      </c>
      <c r="B3545">
        <v>9</v>
      </c>
      <c r="C3545">
        <v>13</v>
      </c>
      <c r="D3545" s="2">
        <v>29.456721100799999</v>
      </c>
    </row>
    <row r="3546" spans="1:4" x14ac:dyDescent="0.25">
      <c r="A3546">
        <v>2009</v>
      </c>
      <c r="B3546">
        <v>9</v>
      </c>
      <c r="C3546">
        <v>14</v>
      </c>
      <c r="D3546" s="2">
        <v>18.2351130624</v>
      </c>
    </row>
    <row r="3547" spans="1:4" x14ac:dyDescent="0.25">
      <c r="A3547">
        <v>2009</v>
      </c>
      <c r="B3547">
        <v>9</v>
      </c>
      <c r="C3547">
        <v>15</v>
      </c>
      <c r="D3547" s="2">
        <v>77.360591462399995</v>
      </c>
    </row>
    <row r="3548" spans="1:4" x14ac:dyDescent="0.25">
      <c r="A3548">
        <v>2009</v>
      </c>
      <c r="B3548">
        <v>9</v>
      </c>
      <c r="C3548">
        <v>16</v>
      </c>
      <c r="D3548" s="2">
        <v>10.6181203968</v>
      </c>
    </row>
    <row r="3549" spans="1:4" x14ac:dyDescent="0.25">
      <c r="A3549">
        <v>2009</v>
      </c>
      <c r="B3549">
        <v>9</v>
      </c>
      <c r="C3549">
        <v>17</v>
      </c>
      <c r="D3549" s="2">
        <v>10.0064775168</v>
      </c>
    </row>
    <row r="3550" spans="1:4" x14ac:dyDescent="0.25">
      <c r="A3550">
        <v>2009</v>
      </c>
      <c r="B3550">
        <v>9</v>
      </c>
      <c r="C3550">
        <v>18</v>
      </c>
      <c r="D3550" s="2">
        <v>0</v>
      </c>
    </row>
    <row r="3551" spans="1:4" x14ac:dyDescent="0.25">
      <c r="A3551">
        <v>2009</v>
      </c>
      <c r="B3551">
        <v>9</v>
      </c>
      <c r="C3551">
        <v>19</v>
      </c>
      <c r="D3551" s="2">
        <v>0</v>
      </c>
    </row>
    <row r="3552" spans="1:4" x14ac:dyDescent="0.25">
      <c r="A3552">
        <v>2009</v>
      </c>
      <c r="B3552">
        <v>9</v>
      </c>
      <c r="C3552">
        <v>20</v>
      </c>
      <c r="D3552" s="2">
        <v>6.9482631167999998</v>
      </c>
    </row>
    <row r="3553" spans="1:4" x14ac:dyDescent="0.25">
      <c r="A3553">
        <v>2009</v>
      </c>
      <c r="B3553">
        <v>9</v>
      </c>
      <c r="C3553">
        <v>21</v>
      </c>
      <c r="D3553" s="2">
        <v>5.4640097279999997</v>
      </c>
    </row>
    <row r="3554" spans="1:4" x14ac:dyDescent="0.25">
      <c r="A3554">
        <v>2009</v>
      </c>
      <c r="B3554">
        <v>9</v>
      </c>
      <c r="C3554">
        <v>22</v>
      </c>
      <c r="D3554" s="2">
        <v>7.6333031424</v>
      </c>
    </row>
    <row r="3555" spans="1:4" x14ac:dyDescent="0.25">
      <c r="A3555">
        <v>2009</v>
      </c>
      <c r="B3555">
        <v>9</v>
      </c>
      <c r="C3555">
        <v>23</v>
      </c>
      <c r="D3555" s="2">
        <v>8.9055203328000001</v>
      </c>
    </row>
    <row r="3556" spans="1:4" x14ac:dyDescent="0.25">
      <c r="A3556">
        <v>2009</v>
      </c>
      <c r="B3556">
        <v>9</v>
      </c>
      <c r="C3556">
        <v>24</v>
      </c>
      <c r="D3556" s="2">
        <v>13.6029376512</v>
      </c>
    </row>
    <row r="3557" spans="1:4" x14ac:dyDescent="0.25">
      <c r="A3557">
        <v>2009</v>
      </c>
      <c r="B3557">
        <v>9</v>
      </c>
      <c r="C3557">
        <v>25</v>
      </c>
      <c r="D3557" s="2">
        <v>20.551200768000001</v>
      </c>
    </row>
    <row r="3558" spans="1:4" x14ac:dyDescent="0.25">
      <c r="A3558">
        <v>2009</v>
      </c>
      <c r="B3558">
        <v>9</v>
      </c>
      <c r="C3558">
        <v>26</v>
      </c>
      <c r="D3558" s="2">
        <v>24.221058048</v>
      </c>
    </row>
    <row r="3559" spans="1:4" x14ac:dyDescent="0.25">
      <c r="A3559">
        <v>2009</v>
      </c>
      <c r="B3559">
        <v>9</v>
      </c>
      <c r="C3559">
        <v>27</v>
      </c>
      <c r="D3559" s="2">
        <v>8.2938774528000003</v>
      </c>
    </row>
    <row r="3560" spans="1:4" x14ac:dyDescent="0.25">
      <c r="A3560">
        <v>2009</v>
      </c>
      <c r="B3560">
        <v>9</v>
      </c>
      <c r="C3560">
        <v>28</v>
      </c>
      <c r="D3560" s="2">
        <v>3.629081088</v>
      </c>
    </row>
    <row r="3561" spans="1:4" x14ac:dyDescent="0.25">
      <c r="A3561">
        <v>2009</v>
      </c>
      <c r="B3561">
        <v>9</v>
      </c>
      <c r="C3561">
        <v>29</v>
      </c>
      <c r="D3561" s="2">
        <v>0</v>
      </c>
    </row>
    <row r="3562" spans="1:4" x14ac:dyDescent="0.25">
      <c r="A3562">
        <v>2009</v>
      </c>
      <c r="B3562">
        <v>9</v>
      </c>
      <c r="C3562">
        <v>30</v>
      </c>
      <c r="D3562" s="2">
        <v>16.0495091712</v>
      </c>
    </row>
    <row r="3563" spans="1:4" x14ac:dyDescent="0.25">
      <c r="A3563">
        <v>2009</v>
      </c>
      <c r="B3563">
        <v>10</v>
      </c>
      <c r="C3563">
        <v>1</v>
      </c>
      <c r="D3563" s="2">
        <v>0</v>
      </c>
    </row>
    <row r="3564" spans="1:4" x14ac:dyDescent="0.25">
      <c r="A3564">
        <v>2009</v>
      </c>
      <c r="B3564">
        <v>10</v>
      </c>
      <c r="C3564">
        <v>2</v>
      </c>
      <c r="D3564" s="2">
        <v>0</v>
      </c>
    </row>
    <row r="3565" spans="1:4" x14ac:dyDescent="0.25">
      <c r="A3565">
        <v>2009</v>
      </c>
      <c r="B3565">
        <v>10</v>
      </c>
      <c r="C3565">
        <v>3</v>
      </c>
      <c r="D3565" s="2">
        <v>16.759014912000001</v>
      </c>
    </row>
    <row r="3566" spans="1:4" x14ac:dyDescent="0.25">
      <c r="A3566">
        <v>2009</v>
      </c>
      <c r="B3566">
        <v>10</v>
      </c>
      <c r="C3566">
        <v>4</v>
      </c>
      <c r="D3566" s="2">
        <v>261.1225783296</v>
      </c>
    </row>
    <row r="3567" spans="1:4" x14ac:dyDescent="0.25">
      <c r="A3567">
        <v>2009</v>
      </c>
      <c r="B3567">
        <v>10</v>
      </c>
      <c r="C3567">
        <v>5</v>
      </c>
      <c r="D3567" s="2">
        <v>72.663174143999996</v>
      </c>
    </row>
    <row r="3568" spans="1:4" x14ac:dyDescent="0.25">
      <c r="A3568">
        <v>2009</v>
      </c>
      <c r="B3568">
        <v>10</v>
      </c>
      <c r="C3568">
        <v>6</v>
      </c>
      <c r="D3568" s="2">
        <v>107.159832576</v>
      </c>
    </row>
    <row r="3569" spans="1:4" x14ac:dyDescent="0.25">
      <c r="A3569">
        <v>2009</v>
      </c>
      <c r="B3569">
        <v>10</v>
      </c>
      <c r="C3569">
        <v>7</v>
      </c>
      <c r="D3569" s="2">
        <v>150.70880563200001</v>
      </c>
    </row>
    <row r="3570" spans="1:4" x14ac:dyDescent="0.25">
      <c r="A3570">
        <v>2009</v>
      </c>
      <c r="B3570">
        <v>10</v>
      </c>
      <c r="C3570">
        <v>8</v>
      </c>
      <c r="D3570" s="2">
        <v>99.306337996799996</v>
      </c>
    </row>
    <row r="3571" spans="1:4" x14ac:dyDescent="0.25">
      <c r="A3571">
        <v>2009</v>
      </c>
      <c r="B3571">
        <v>10</v>
      </c>
      <c r="C3571">
        <v>9</v>
      </c>
      <c r="D3571" s="2">
        <v>380.71099422719999</v>
      </c>
    </row>
    <row r="3572" spans="1:4" x14ac:dyDescent="0.25">
      <c r="A3572">
        <v>2009</v>
      </c>
      <c r="B3572">
        <v>10</v>
      </c>
      <c r="C3572">
        <v>10</v>
      </c>
      <c r="D3572" s="2">
        <v>1602.5043456000001</v>
      </c>
    </row>
    <row r="3573" spans="1:4" x14ac:dyDescent="0.25">
      <c r="A3573">
        <v>2009</v>
      </c>
      <c r="B3573">
        <v>10</v>
      </c>
      <c r="C3573">
        <v>11</v>
      </c>
      <c r="D3573" s="2">
        <v>3213.3270343680001</v>
      </c>
    </row>
    <row r="3574" spans="1:4" x14ac:dyDescent="0.25">
      <c r="A3574">
        <v>2009</v>
      </c>
      <c r="B3574">
        <v>10</v>
      </c>
      <c r="C3574">
        <v>12</v>
      </c>
      <c r="D3574" s="2">
        <v>4313.3871421439999</v>
      </c>
    </row>
    <row r="3575" spans="1:4" x14ac:dyDescent="0.25">
      <c r="A3575">
        <v>2009</v>
      </c>
      <c r="B3575">
        <v>10</v>
      </c>
      <c r="C3575">
        <v>13</v>
      </c>
      <c r="D3575" s="2">
        <v>4888.739211264</v>
      </c>
    </row>
    <row r="3576" spans="1:4" x14ac:dyDescent="0.25">
      <c r="A3576">
        <v>2009</v>
      </c>
      <c r="B3576">
        <v>10</v>
      </c>
      <c r="C3576">
        <v>14</v>
      </c>
      <c r="D3576" s="2">
        <v>3127.6970311680002</v>
      </c>
    </row>
    <row r="3577" spans="1:4" x14ac:dyDescent="0.25">
      <c r="A3577">
        <v>2009</v>
      </c>
      <c r="B3577">
        <v>10</v>
      </c>
      <c r="C3577">
        <v>15</v>
      </c>
      <c r="D3577" s="2">
        <v>4357.3438771199999</v>
      </c>
    </row>
    <row r="3578" spans="1:4" x14ac:dyDescent="0.25">
      <c r="A3578">
        <v>2009</v>
      </c>
      <c r="B3578">
        <v>10</v>
      </c>
      <c r="C3578">
        <v>16</v>
      </c>
      <c r="D3578" s="2">
        <v>3925.7686609920002</v>
      </c>
    </row>
    <row r="3579" spans="1:4" x14ac:dyDescent="0.25">
      <c r="A3579">
        <v>2009</v>
      </c>
      <c r="B3579">
        <v>10</v>
      </c>
      <c r="C3579">
        <v>17</v>
      </c>
      <c r="D3579" s="2">
        <v>2991.2762032127998</v>
      </c>
    </row>
    <row r="3580" spans="1:4" x14ac:dyDescent="0.25">
      <c r="A3580">
        <v>2009</v>
      </c>
      <c r="B3580">
        <v>10</v>
      </c>
      <c r="C3580">
        <v>18</v>
      </c>
      <c r="D3580" s="2">
        <v>2222.6123630592001</v>
      </c>
    </row>
    <row r="3581" spans="1:4" x14ac:dyDescent="0.25">
      <c r="A3581">
        <v>2009</v>
      </c>
      <c r="B3581">
        <v>10</v>
      </c>
      <c r="C3581">
        <v>19</v>
      </c>
      <c r="D3581" s="2">
        <v>2185.4244759551998</v>
      </c>
    </row>
    <row r="3582" spans="1:4" x14ac:dyDescent="0.25">
      <c r="A3582">
        <v>2009</v>
      </c>
      <c r="B3582">
        <v>10</v>
      </c>
      <c r="C3582">
        <v>20</v>
      </c>
      <c r="D3582" s="2">
        <v>2331.8762471424002</v>
      </c>
    </row>
    <row r="3583" spans="1:4" x14ac:dyDescent="0.25">
      <c r="A3583">
        <v>2009</v>
      </c>
      <c r="B3583">
        <v>10</v>
      </c>
      <c r="C3583">
        <v>21</v>
      </c>
      <c r="D3583" s="2">
        <v>2056.0008425472001</v>
      </c>
    </row>
    <row r="3584" spans="1:4" x14ac:dyDescent="0.25">
      <c r="A3584">
        <v>2009</v>
      </c>
      <c r="B3584">
        <v>10</v>
      </c>
      <c r="C3584">
        <v>22</v>
      </c>
      <c r="D3584" s="2">
        <v>1675.2653826047999</v>
      </c>
    </row>
    <row r="3585" spans="1:4" x14ac:dyDescent="0.25">
      <c r="A3585">
        <v>2009</v>
      </c>
      <c r="B3585">
        <v>10</v>
      </c>
      <c r="C3585">
        <v>23</v>
      </c>
      <c r="D3585" s="2">
        <v>1428.0148647936001</v>
      </c>
    </row>
    <row r="3586" spans="1:4" x14ac:dyDescent="0.25">
      <c r="A3586">
        <v>2009</v>
      </c>
      <c r="B3586">
        <v>10</v>
      </c>
      <c r="C3586">
        <v>24</v>
      </c>
      <c r="D3586" s="2">
        <v>9845.4931107840002</v>
      </c>
    </row>
    <row r="3587" spans="1:4" x14ac:dyDescent="0.25">
      <c r="A3587">
        <v>2009</v>
      </c>
      <c r="B3587">
        <v>10</v>
      </c>
      <c r="C3587">
        <v>25</v>
      </c>
      <c r="D3587" s="2">
        <v>21850.33024512</v>
      </c>
    </row>
    <row r="3588" spans="1:4" x14ac:dyDescent="0.25">
      <c r="A3588">
        <v>2009</v>
      </c>
      <c r="B3588">
        <v>10</v>
      </c>
      <c r="C3588">
        <v>26</v>
      </c>
      <c r="D3588" s="2">
        <v>28524.57735168</v>
      </c>
    </row>
    <row r="3589" spans="1:4" x14ac:dyDescent="0.25">
      <c r="A3589">
        <v>2009</v>
      </c>
      <c r="B3589">
        <v>10</v>
      </c>
      <c r="C3589">
        <v>27</v>
      </c>
      <c r="D3589" s="2">
        <v>27198.046273536002</v>
      </c>
    </row>
    <row r="3590" spans="1:4" x14ac:dyDescent="0.25">
      <c r="A3590">
        <v>2009</v>
      </c>
      <c r="B3590">
        <v>10</v>
      </c>
      <c r="C3590">
        <v>28</v>
      </c>
      <c r="D3590" s="2">
        <v>26240.947494912001</v>
      </c>
    </row>
    <row r="3591" spans="1:4" x14ac:dyDescent="0.25">
      <c r="A3591">
        <v>2009</v>
      </c>
      <c r="B3591">
        <v>10</v>
      </c>
      <c r="C3591">
        <v>29</v>
      </c>
      <c r="D3591" s="2">
        <v>17938.262384639998</v>
      </c>
    </row>
    <row r="3592" spans="1:4" x14ac:dyDescent="0.25">
      <c r="A3592">
        <v>2009</v>
      </c>
      <c r="B3592">
        <v>10</v>
      </c>
      <c r="C3592">
        <v>30</v>
      </c>
      <c r="D3592" s="2">
        <v>12940.161426432</v>
      </c>
    </row>
    <row r="3593" spans="1:4" x14ac:dyDescent="0.25">
      <c r="A3593">
        <v>2009</v>
      </c>
      <c r="B3593">
        <v>10</v>
      </c>
      <c r="C3593">
        <v>31</v>
      </c>
      <c r="D3593" s="2">
        <v>11546.838945792</v>
      </c>
    </row>
    <row r="3594" spans="1:4" x14ac:dyDescent="0.25">
      <c r="A3594">
        <v>2009</v>
      </c>
      <c r="B3594">
        <v>11</v>
      </c>
      <c r="C3594">
        <v>1</v>
      </c>
      <c r="D3594" s="2">
        <v>18254.604082176</v>
      </c>
    </row>
    <row r="3595" spans="1:4" x14ac:dyDescent="0.25">
      <c r="A3595">
        <v>2009</v>
      </c>
      <c r="B3595">
        <v>11</v>
      </c>
      <c r="C3595">
        <v>2</v>
      </c>
      <c r="D3595" s="2">
        <v>27584.115259392001</v>
      </c>
    </row>
    <row r="3596" spans="1:4" x14ac:dyDescent="0.25">
      <c r="A3596">
        <v>2009</v>
      </c>
      <c r="B3596">
        <v>11</v>
      </c>
      <c r="C3596">
        <v>3</v>
      </c>
      <c r="D3596" s="2">
        <v>27620.079860736001</v>
      </c>
    </row>
    <row r="3597" spans="1:4" x14ac:dyDescent="0.25">
      <c r="A3597">
        <v>2009</v>
      </c>
      <c r="B3597">
        <v>11</v>
      </c>
      <c r="C3597">
        <v>4</v>
      </c>
      <c r="D3597" s="2">
        <v>21164.800905216001</v>
      </c>
    </row>
    <row r="3598" spans="1:4" x14ac:dyDescent="0.25">
      <c r="A3598">
        <v>2009</v>
      </c>
      <c r="B3598">
        <v>11</v>
      </c>
      <c r="C3598">
        <v>5</v>
      </c>
      <c r="D3598" s="2">
        <v>15896.353794048</v>
      </c>
    </row>
    <row r="3599" spans="1:4" x14ac:dyDescent="0.25">
      <c r="A3599">
        <v>2009</v>
      </c>
      <c r="B3599">
        <v>11</v>
      </c>
      <c r="C3599">
        <v>6</v>
      </c>
      <c r="D3599" s="2">
        <v>13580.91850752</v>
      </c>
    </row>
    <row r="3600" spans="1:4" x14ac:dyDescent="0.25">
      <c r="A3600">
        <v>2009</v>
      </c>
      <c r="B3600">
        <v>11</v>
      </c>
      <c r="C3600">
        <v>7</v>
      </c>
      <c r="D3600" s="2">
        <v>14061.425154048</v>
      </c>
    </row>
    <row r="3601" spans="1:4" x14ac:dyDescent="0.25">
      <c r="A3601">
        <v>2009</v>
      </c>
      <c r="B3601">
        <v>11</v>
      </c>
      <c r="C3601">
        <v>8</v>
      </c>
      <c r="D3601" s="2">
        <v>9791.1792230400006</v>
      </c>
    </row>
    <row r="3602" spans="1:4" x14ac:dyDescent="0.25">
      <c r="A3602">
        <v>2009</v>
      </c>
      <c r="B3602">
        <v>11</v>
      </c>
      <c r="C3602">
        <v>9</v>
      </c>
      <c r="D3602" s="2">
        <v>9038.6953758719992</v>
      </c>
    </row>
    <row r="3603" spans="1:4" x14ac:dyDescent="0.25">
      <c r="A3603">
        <v>2009</v>
      </c>
      <c r="B3603">
        <v>11</v>
      </c>
      <c r="C3603">
        <v>10</v>
      </c>
      <c r="D3603" s="2">
        <v>12106.614509568</v>
      </c>
    </row>
    <row r="3604" spans="1:4" x14ac:dyDescent="0.25">
      <c r="A3604">
        <v>2009</v>
      </c>
      <c r="B3604">
        <v>11</v>
      </c>
      <c r="C3604">
        <v>11</v>
      </c>
      <c r="D3604" s="2">
        <v>9456.9775534079999</v>
      </c>
    </row>
    <row r="3605" spans="1:4" x14ac:dyDescent="0.25">
      <c r="A3605">
        <v>2009</v>
      </c>
      <c r="B3605">
        <v>11</v>
      </c>
      <c r="C3605">
        <v>12</v>
      </c>
      <c r="D3605" s="2">
        <v>7550.364367872</v>
      </c>
    </row>
    <row r="3606" spans="1:4" x14ac:dyDescent="0.25">
      <c r="A3606">
        <v>2009</v>
      </c>
      <c r="B3606">
        <v>11</v>
      </c>
      <c r="C3606">
        <v>13</v>
      </c>
      <c r="D3606" s="2">
        <v>5805.7142169600002</v>
      </c>
    </row>
    <row r="3607" spans="1:4" x14ac:dyDescent="0.25">
      <c r="A3607">
        <v>2009</v>
      </c>
      <c r="B3607">
        <v>11</v>
      </c>
      <c r="C3607">
        <v>14</v>
      </c>
      <c r="D3607" s="2">
        <v>5447.4382835712004</v>
      </c>
    </row>
    <row r="3608" spans="1:4" x14ac:dyDescent="0.25">
      <c r="A3608">
        <v>2009</v>
      </c>
      <c r="B3608">
        <v>11</v>
      </c>
      <c r="C3608">
        <v>15</v>
      </c>
      <c r="D3608" s="2">
        <v>4947.701584896</v>
      </c>
    </row>
    <row r="3609" spans="1:4" x14ac:dyDescent="0.25">
      <c r="A3609">
        <v>2009</v>
      </c>
      <c r="B3609">
        <v>11</v>
      </c>
      <c r="C3609">
        <v>16</v>
      </c>
      <c r="D3609" s="2">
        <v>4651.3402214400003</v>
      </c>
    </row>
    <row r="3610" spans="1:4" x14ac:dyDescent="0.25">
      <c r="A3610">
        <v>2009</v>
      </c>
      <c r="B3610">
        <v>11</v>
      </c>
      <c r="C3610">
        <v>17</v>
      </c>
      <c r="D3610" s="2">
        <v>4853.2639242240002</v>
      </c>
    </row>
    <row r="3611" spans="1:4" x14ac:dyDescent="0.25">
      <c r="A3611">
        <v>2009</v>
      </c>
      <c r="B3611">
        <v>11</v>
      </c>
      <c r="C3611">
        <v>18</v>
      </c>
      <c r="D3611" s="2">
        <v>6164.6262589440003</v>
      </c>
    </row>
    <row r="3612" spans="1:4" x14ac:dyDescent="0.25">
      <c r="A3612">
        <v>2009</v>
      </c>
      <c r="B3612">
        <v>11</v>
      </c>
      <c r="C3612">
        <v>19</v>
      </c>
      <c r="D3612" s="2">
        <v>6130.1296005120003</v>
      </c>
    </row>
    <row r="3613" spans="1:4" x14ac:dyDescent="0.25">
      <c r="A3613">
        <v>2009</v>
      </c>
      <c r="B3613">
        <v>11</v>
      </c>
      <c r="C3613">
        <v>20</v>
      </c>
      <c r="D3613" s="2">
        <v>6590.3297034240004</v>
      </c>
    </row>
    <row r="3614" spans="1:4" x14ac:dyDescent="0.25">
      <c r="A3614">
        <v>2009</v>
      </c>
      <c r="B3614">
        <v>11</v>
      </c>
      <c r="C3614">
        <v>21</v>
      </c>
      <c r="D3614" s="2">
        <v>6659.3230202880004</v>
      </c>
    </row>
    <row r="3615" spans="1:4" x14ac:dyDescent="0.25">
      <c r="A3615">
        <v>2009</v>
      </c>
      <c r="B3615">
        <v>11</v>
      </c>
      <c r="C3615">
        <v>22</v>
      </c>
      <c r="D3615" s="2">
        <v>7735.080517632</v>
      </c>
    </row>
    <row r="3616" spans="1:4" x14ac:dyDescent="0.25">
      <c r="A3616">
        <v>2009</v>
      </c>
      <c r="B3616">
        <v>11</v>
      </c>
      <c r="C3616">
        <v>23</v>
      </c>
      <c r="D3616" s="2">
        <v>6677.1014400000004</v>
      </c>
    </row>
    <row r="3617" spans="1:4" x14ac:dyDescent="0.25">
      <c r="A3617">
        <v>2009</v>
      </c>
      <c r="B3617">
        <v>11</v>
      </c>
      <c r="C3617">
        <v>24</v>
      </c>
      <c r="D3617" s="2">
        <v>5872.5056194560002</v>
      </c>
    </row>
    <row r="3618" spans="1:4" x14ac:dyDescent="0.25">
      <c r="A3618">
        <v>2009</v>
      </c>
      <c r="B3618">
        <v>11</v>
      </c>
      <c r="C3618">
        <v>25</v>
      </c>
      <c r="D3618" s="2">
        <v>5428.4528885760001</v>
      </c>
    </row>
    <row r="3619" spans="1:4" x14ac:dyDescent="0.25">
      <c r="A3619">
        <v>2009</v>
      </c>
      <c r="B3619">
        <v>11</v>
      </c>
      <c r="C3619">
        <v>26</v>
      </c>
      <c r="D3619" s="2">
        <v>4736.5624627200004</v>
      </c>
    </row>
    <row r="3620" spans="1:4" x14ac:dyDescent="0.25">
      <c r="A3620">
        <v>2009</v>
      </c>
      <c r="B3620">
        <v>11</v>
      </c>
      <c r="C3620">
        <v>27</v>
      </c>
      <c r="D3620" s="2">
        <v>4487.0121676799999</v>
      </c>
    </row>
    <row r="3621" spans="1:4" x14ac:dyDescent="0.25">
      <c r="A3621">
        <v>2009</v>
      </c>
      <c r="B3621">
        <v>11</v>
      </c>
      <c r="C3621">
        <v>28</v>
      </c>
      <c r="D3621" s="2">
        <v>3542.1462466560001</v>
      </c>
    </row>
    <row r="3622" spans="1:4" x14ac:dyDescent="0.25">
      <c r="A3622">
        <v>2009</v>
      </c>
      <c r="B3622">
        <v>11</v>
      </c>
      <c r="C3622">
        <v>29</v>
      </c>
      <c r="D3622" s="2">
        <v>3781.9102556160001</v>
      </c>
    </row>
    <row r="3623" spans="1:4" x14ac:dyDescent="0.25">
      <c r="A3623">
        <v>2009</v>
      </c>
      <c r="B3623">
        <v>11</v>
      </c>
      <c r="C3623">
        <v>30</v>
      </c>
      <c r="D3623" s="2">
        <v>3785.4170081279999</v>
      </c>
    </row>
    <row r="3624" spans="1:4" x14ac:dyDescent="0.25">
      <c r="A3624">
        <v>2009</v>
      </c>
      <c r="B3624">
        <v>12</v>
      </c>
      <c r="C3624">
        <v>1</v>
      </c>
      <c r="D3624" s="2">
        <v>3269.8428364800002</v>
      </c>
    </row>
    <row r="3625" spans="1:4" x14ac:dyDescent="0.25">
      <c r="A3625">
        <v>2009</v>
      </c>
      <c r="B3625">
        <v>12</v>
      </c>
      <c r="C3625">
        <v>2</v>
      </c>
      <c r="D3625" s="2">
        <v>3221.4007203840001</v>
      </c>
    </row>
    <row r="3626" spans="1:4" x14ac:dyDescent="0.25">
      <c r="A3626">
        <v>2009</v>
      </c>
      <c r="B3626">
        <v>12</v>
      </c>
      <c r="C3626">
        <v>3</v>
      </c>
      <c r="D3626" s="2">
        <v>7244.2982707199999</v>
      </c>
    </row>
    <row r="3627" spans="1:4" x14ac:dyDescent="0.25">
      <c r="A3627">
        <v>2009</v>
      </c>
      <c r="B3627">
        <v>12</v>
      </c>
      <c r="C3627">
        <v>4</v>
      </c>
      <c r="D3627" s="2">
        <v>18456.935546879999</v>
      </c>
    </row>
    <row r="3628" spans="1:4" x14ac:dyDescent="0.25">
      <c r="A3628">
        <v>2009</v>
      </c>
      <c r="B3628">
        <v>12</v>
      </c>
      <c r="C3628">
        <v>5</v>
      </c>
      <c r="D3628" s="2">
        <v>26217.460408319999</v>
      </c>
    </row>
    <row r="3629" spans="1:4" x14ac:dyDescent="0.25">
      <c r="A3629">
        <v>2009</v>
      </c>
      <c r="B3629">
        <v>12</v>
      </c>
      <c r="C3629">
        <v>6</v>
      </c>
      <c r="D3629" s="2">
        <v>26754.238199808002</v>
      </c>
    </row>
    <row r="3630" spans="1:4" x14ac:dyDescent="0.25">
      <c r="A3630">
        <v>2009</v>
      </c>
      <c r="B3630">
        <v>12</v>
      </c>
      <c r="C3630">
        <v>7</v>
      </c>
      <c r="D3630" s="2">
        <v>23227.994668031999</v>
      </c>
    </row>
    <row r="3631" spans="1:4" x14ac:dyDescent="0.25">
      <c r="A3631">
        <v>2009</v>
      </c>
      <c r="B3631">
        <v>12</v>
      </c>
      <c r="C3631">
        <v>8</v>
      </c>
      <c r="D3631" s="2">
        <v>21349.761712128002</v>
      </c>
    </row>
    <row r="3632" spans="1:4" x14ac:dyDescent="0.25">
      <c r="A3632">
        <v>2009</v>
      </c>
      <c r="B3632">
        <v>12</v>
      </c>
      <c r="C3632">
        <v>9</v>
      </c>
      <c r="D3632" s="2">
        <v>29533.054132223999</v>
      </c>
    </row>
    <row r="3633" spans="1:4" x14ac:dyDescent="0.25">
      <c r="A3633">
        <v>2009</v>
      </c>
      <c r="B3633">
        <v>12</v>
      </c>
      <c r="C3633">
        <v>10</v>
      </c>
      <c r="D3633" s="2">
        <v>63461.374000128002</v>
      </c>
    </row>
    <row r="3634" spans="1:4" x14ac:dyDescent="0.25">
      <c r="A3634">
        <v>2009</v>
      </c>
      <c r="B3634">
        <v>12</v>
      </c>
      <c r="C3634">
        <v>11</v>
      </c>
      <c r="D3634" s="2">
        <v>71137.981458431997</v>
      </c>
    </row>
    <row r="3635" spans="1:4" x14ac:dyDescent="0.25">
      <c r="A3635">
        <v>2009</v>
      </c>
      <c r="B3635">
        <v>12</v>
      </c>
      <c r="C3635">
        <v>12</v>
      </c>
      <c r="D3635" s="2">
        <v>71189.114803200006</v>
      </c>
    </row>
    <row r="3636" spans="1:4" x14ac:dyDescent="0.25">
      <c r="A3636">
        <v>2009</v>
      </c>
      <c r="B3636">
        <v>12</v>
      </c>
      <c r="C3636">
        <v>13</v>
      </c>
      <c r="D3636" s="2">
        <v>63744.197667840002</v>
      </c>
    </row>
    <row r="3637" spans="1:4" x14ac:dyDescent="0.25">
      <c r="A3637">
        <v>2009</v>
      </c>
      <c r="B3637">
        <v>12</v>
      </c>
      <c r="C3637">
        <v>14</v>
      </c>
      <c r="D3637" s="2">
        <v>48473.106001920001</v>
      </c>
    </row>
    <row r="3638" spans="1:4" x14ac:dyDescent="0.25">
      <c r="A3638">
        <v>2009</v>
      </c>
      <c r="B3638">
        <v>12</v>
      </c>
      <c r="C3638">
        <v>15</v>
      </c>
      <c r="D3638" s="2">
        <v>32139.142115327999</v>
      </c>
    </row>
    <row r="3639" spans="1:4" x14ac:dyDescent="0.25">
      <c r="A3639">
        <v>2009</v>
      </c>
      <c r="B3639">
        <v>12</v>
      </c>
      <c r="C3639">
        <v>16</v>
      </c>
      <c r="D3639" s="2">
        <v>36265.529640959998</v>
      </c>
    </row>
    <row r="3640" spans="1:4" x14ac:dyDescent="0.25">
      <c r="A3640">
        <v>2009</v>
      </c>
      <c r="B3640">
        <v>12</v>
      </c>
      <c r="C3640">
        <v>17</v>
      </c>
      <c r="D3640" s="2">
        <v>45228.299747327997</v>
      </c>
    </row>
    <row r="3641" spans="1:4" x14ac:dyDescent="0.25">
      <c r="A3641">
        <v>2009</v>
      </c>
      <c r="B3641">
        <v>12</v>
      </c>
      <c r="C3641">
        <v>18</v>
      </c>
      <c r="D3641" s="2">
        <v>29069.184172032001</v>
      </c>
    </row>
    <row r="3642" spans="1:4" x14ac:dyDescent="0.25">
      <c r="A3642">
        <v>2009</v>
      </c>
      <c r="B3642">
        <v>12</v>
      </c>
      <c r="C3642">
        <v>19</v>
      </c>
      <c r="D3642" s="2">
        <v>24339.472109568</v>
      </c>
    </row>
    <row r="3643" spans="1:4" x14ac:dyDescent="0.25">
      <c r="A3643">
        <v>2009</v>
      </c>
      <c r="B3643">
        <v>12</v>
      </c>
      <c r="C3643">
        <v>20</v>
      </c>
      <c r="D3643" s="2">
        <v>21270.49279488</v>
      </c>
    </row>
    <row r="3644" spans="1:4" x14ac:dyDescent="0.25">
      <c r="A3644">
        <v>2009</v>
      </c>
      <c r="B3644">
        <v>12</v>
      </c>
      <c r="C3644">
        <v>21</v>
      </c>
      <c r="D3644" s="2">
        <v>20398.534705152</v>
      </c>
    </row>
    <row r="3645" spans="1:4" x14ac:dyDescent="0.25">
      <c r="A3645">
        <v>2009</v>
      </c>
      <c r="B3645">
        <v>12</v>
      </c>
      <c r="C3645">
        <v>22</v>
      </c>
      <c r="D3645" s="2">
        <v>18456.446232576</v>
      </c>
    </row>
    <row r="3646" spans="1:4" x14ac:dyDescent="0.25">
      <c r="A3646">
        <v>2009</v>
      </c>
      <c r="B3646">
        <v>12</v>
      </c>
      <c r="C3646">
        <v>23</v>
      </c>
      <c r="D3646" s="2">
        <v>17208.269053931501</v>
      </c>
    </row>
    <row r="3647" spans="1:4" x14ac:dyDescent="0.25">
      <c r="A3647">
        <v>2009</v>
      </c>
      <c r="B3647">
        <v>12</v>
      </c>
      <c r="C3647">
        <v>24</v>
      </c>
      <c r="D3647" s="2">
        <v>14899.6205568</v>
      </c>
    </row>
    <row r="3648" spans="1:4" x14ac:dyDescent="0.25">
      <c r="A3648">
        <v>2009</v>
      </c>
      <c r="B3648">
        <v>12</v>
      </c>
      <c r="C3648">
        <v>25</v>
      </c>
      <c r="D3648" s="2">
        <v>21626.224293888001</v>
      </c>
    </row>
    <row r="3649" spans="1:4" x14ac:dyDescent="0.25">
      <c r="A3649">
        <v>2009</v>
      </c>
      <c r="B3649">
        <v>12</v>
      </c>
      <c r="C3649">
        <v>26</v>
      </c>
      <c r="D3649" s="2">
        <v>135256.25991168001</v>
      </c>
    </row>
    <row r="3650" spans="1:4" x14ac:dyDescent="0.25">
      <c r="A3650">
        <v>2009</v>
      </c>
      <c r="B3650">
        <v>12</v>
      </c>
      <c r="C3650">
        <v>27</v>
      </c>
      <c r="D3650" s="2">
        <v>171193.94896896</v>
      </c>
    </row>
    <row r="3651" spans="1:4" x14ac:dyDescent="0.25">
      <c r="A3651">
        <v>2009</v>
      </c>
      <c r="B3651">
        <v>12</v>
      </c>
      <c r="C3651">
        <v>28</v>
      </c>
      <c r="D3651" s="2">
        <v>144841.92712703999</v>
      </c>
    </row>
    <row r="3652" spans="1:4" x14ac:dyDescent="0.25">
      <c r="A3652">
        <v>2009</v>
      </c>
      <c r="B3652">
        <v>12</v>
      </c>
      <c r="C3652">
        <v>29</v>
      </c>
      <c r="D3652" s="2">
        <v>115967.49004800001</v>
      </c>
    </row>
    <row r="3653" spans="1:4" x14ac:dyDescent="0.25">
      <c r="A3653">
        <v>2009</v>
      </c>
      <c r="B3653">
        <v>12</v>
      </c>
      <c r="C3653">
        <v>30</v>
      </c>
      <c r="D3653" s="2">
        <v>83109.055905792004</v>
      </c>
    </row>
    <row r="3654" spans="1:4" x14ac:dyDescent="0.25">
      <c r="A3654">
        <v>2009</v>
      </c>
      <c r="B3654">
        <v>12</v>
      </c>
      <c r="C3654">
        <v>31</v>
      </c>
      <c r="D3654" s="2">
        <v>67373.686517759998</v>
      </c>
    </row>
    <row r="3655" spans="1:4" x14ac:dyDescent="0.25">
      <c r="A3655">
        <v>2010</v>
      </c>
      <c r="B3655">
        <v>1</v>
      </c>
      <c r="C3655">
        <v>1</v>
      </c>
      <c r="D3655" s="2">
        <v>53690.0120064</v>
      </c>
    </row>
    <row r="3656" spans="1:4" x14ac:dyDescent="0.25">
      <c r="A3656">
        <v>2010</v>
      </c>
      <c r="B3656">
        <v>1</v>
      </c>
      <c r="C3656">
        <v>2</v>
      </c>
      <c r="D3656" s="2">
        <v>43323.888476159998</v>
      </c>
    </row>
    <row r="3657" spans="1:4" x14ac:dyDescent="0.25">
      <c r="A3657">
        <v>2010</v>
      </c>
      <c r="B3657">
        <v>1</v>
      </c>
      <c r="C3657">
        <v>3</v>
      </c>
      <c r="D3657" s="2">
        <v>40177.597501440003</v>
      </c>
    </row>
    <row r="3658" spans="1:4" x14ac:dyDescent="0.25">
      <c r="A3658">
        <v>2010</v>
      </c>
      <c r="B3658">
        <v>1</v>
      </c>
      <c r="C3658">
        <v>4</v>
      </c>
      <c r="D3658" s="2">
        <v>32014.366967808</v>
      </c>
    </row>
    <row r="3659" spans="1:4" x14ac:dyDescent="0.25">
      <c r="A3659">
        <v>2010</v>
      </c>
      <c r="B3659">
        <v>1</v>
      </c>
      <c r="C3659">
        <v>5</v>
      </c>
      <c r="D3659" s="2">
        <v>23763.059859456</v>
      </c>
    </row>
    <row r="3660" spans="1:4" x14ac:dyDescent="0.25">
      <c r="A3660">
        <v>2010</v>
      </c>
      <c r="B3660">
        <v>1</v>
      </c>
      <c r="C3660">
        <v>6</v>
      </c>
      <c r="D3660" s="2">
        <v>20438.169163776001</v>
      </c>
    </row>
    <row r="3661" spans="1:4" x14ac:dyDescent="0.25">
      <c r="A3661">
        <v>2010</v>
      </c>
      <c r="B3661">
        <v>1</v>
      </c>
      <c r="C3661">
        <v>7</v>
      </c>
      <c r="D3661" s="2">
        <v>18125.938885939198</v>
      </c>
    </row>
    <row r="3662" spans="1:4" x14ac:dyDescent="0.25">
      <c r="A3662">
        <v>2010</v>
      </c>
      <c r="B3662">
        <v>1</v>
      </c>
      <c r="C3662">
        <v>8</v>
      </c>
      <c r="D3662" s="2">
        <v>14207.730130944001</v>
      </c>
    </row>
    <row r="3663" spans="1:4" x14ac:dyDescent="0.25">
      <c r="A3663">
        <v>2010</v>
      </c>
      <c r="B3663">
        <v>1</v>
      </c>
      <c r="C3663">
        <v>9</v>
      </c>
      <c r="D3663" s="2">
        <v>22267.715346432</v>
      </c>
    </row>
    <row r="3664" spans="1:4" x14ac:dyDescent="0.25">
      <c r="A3664">
        <v>2010</v>
      </c>
      <c r="B3664">
        <v>1</v>
      </c>
      <c r="C3664">
        <v>10</v>
      </c>
      <c r="D3664" s="2">
        <v>22929.268285440001</v>
      </c>
    </row>
    <row r="3665" spans="1:4" x14ac:dyDescent="0.25">
      <c r="A3665">
        <v>2010</v>
      </c>
      <c r="B3665">
        <v>1</v>
      </c>
      <c r="C3665">
        <v>11</v>
      </c>
      <c r="D3665" s="2">
        <v>12169.736054784</v>
      </c>
    </row>
    <row r="3666" spans="1:4" x14ac:dyDescent="0.25">
      <c r="A3666">
        <v>2010</v>
      </c>
      <c r="B3666">
        <v>1</v>
      </c>
      <c r="C3666">
        <v>12</v>
      </c>
      <c r="D3666" s="2">
        <v>8445.8829413376006</v>
      </c>
    </row>
    <row r="3667" spans="1:4" x14ac:dyDescent="0.25">
      <c r="A3667">
        <v>2010</v>
      </c>
      <c r="B3667">
        <v>1</v>
      </c>
      <c r="C3667">
        <v>13</v>
      </c>
      <c r="D3667" s="2">
        <v>6705.0005105664004</v>
      </c>
    </row>
    <row r="3668" spans="1:4" x14ac:dyDescent="0.25">
      <c r="A3668">
        <v>2010</v>
      </c>
      <c r="B3668">
        <v>1</v>
      </c>
      <c r="C3668">
        <v>14</v>
      </c>
      <c r="D3668" s="2">
        <v>6124.3801574400004</v>
      </c>
    </row>
    <row r="3669" spans="1:4" x14ac:dyDescent="0.25">
      <c r="A3669">
        <v>2010</v>
      </c>
      <c r="B3669">
        <v>1</v>
      </c>
      <c r="C3669">
        <v>15</v>
      </c>
      <c r="D3669" s="2">
        <v>7045.1473489919999</v>
      </c>
    </row>
    <row r="3670" spans="1:4" x14ac:dyDescent="0.25">
      <c r="A3670">
        <v>2010</v>
      </c>
      <c r="B3670">
        <v>1</v>
      </c>
      <c r="C3670">
        <v>16</v>
      </c>
      <c r="D3670" s="2">
        <v>7259.2712884224002</v>
      </c>
    </row>
    <row r="3671" spans="1:4" x14ac:dyDescent="0.25">
      <c r="A3671">
        <v>2010</v>
      </c>
      <c r="B3671">
        <v>1</v>
      </c>
      <c r="C3671">
        <v>17</v>
      </c>
      <c r="D3671" s="2">
        <v>7996.7168759808001</v>
      </c>
    </row>
    <row r="3672" spans="1:4" x14ac:dyDescent="0.25">
      <c r="A3672">
        <v>2010</v>
      </c>
      <c r="B3672">
        <v>1</v>
      </c>
      <c r="C3672">
        <v>18</v>
      </c>
      <c r="D3672" s="2">
        <v>7499.4267488256</v>
      </c>
    </row>
    <row r="3673" spans="1:4" x14ac:dyDescent="0.25">
      <c r="A3673">
        <v>2010</v>
      </c>
      <c r="B3673">
        <v>1</v>
      </c>
      <c r="C3673">
        <v>19</v>
      </c>
      <c r="D3673" s="2">
        <v>4861.8269245439997</v>
      </c>
    </row>
    <row r="3674" spans="1:4" x14ac:dyDescent="0.25">
      <c r="A3674">
        <v>2010</v>
      </c>
      <c r="B3674">
        <v>1</v>
      </c>
      <c r="C3674">
        <v>20</v>
      </c>
      <c r="D3674" s="2">
        <v>4465.4823383040002</v>
      </c>
    </row>
    <row r="3675" spans="1:4" x14ac:dyDescent="0.25">
      <c r="A3675">
        <v>2010</v>
      </c>
      <c r="B3675">
        <v>1</v>
      </c>
      <c r="C3675">
        <v>21</v>
      </c>
      <c r="D3675" s="2">
        <v>4159.1715839999997</v>
      </c>
    </row>
    <row r="3676" spans="1:4" x14ac:dyDescent="0.25">
      <c r="A3676">
        <v>2010</v>
      </c>
      <c r="B3676">
        <v>1</v>
      </c>
      <c r="C3676">
        <v>22</v>
      </c>
      <c r="D3676" s="2">
        <v>3512.5427312639999</v>
      </c>
    </row>
    <row r="3677" spans="1:4" x14ac:dyDescent="0.25">
      <c r="A3677">
        <v>2010</v>
      </c>
      <c r="B3677">
        <v>1</v>
      </c>
      <c r="C3677">
        <v>23</v>
      </c>
      <c r="D3677" s="2">
        <v>3333.2090388480001</v>
      </c>
    </row>
    <row r="3678" spans="1:4" x14ac:dyDescent="0.25">
      <c r="A3678">
        <v>2010</v>
      </c>
      <c r="B3678">
        <v>1</v>
      </c>
      <c r="C3678">
        <v>24</v>
      </c>
      <c r="D3678" s="2">
        <v>3527.4668175359998</v>
      </c>
    </row>
    <row r="3679" spans="1:4" x14ac:dyDescent="0.25">
      <c r="A3679">
        <v>2010</v>
      </c>
      <c r="B3679">
        <v>1</v>
      </c>
      <c r="C3679">
        <v>25</v>
      </c>
      <c r="D3679" s="2">
        <v>127876.1769216</v>
      </c>
    </row>
    <row r="3680" spans="1:4" x14ac:dyDescent="0.25">
      <c r="A3680">
        <v>2010</v>
      </c>
      <c r="B3680">
        <v>1</v>
      </c>
      <c r="C3680">
        <v>26</v>
      </c>
      <c r="D3680" s="2">
        <v>246777.51398399999</v>
      </c>
    </row>
    <row r="3681" spans="1:4" x14ac:dyDescent="0.25">
      <c r="A3681">
        <v>2010</v>
      </c>
      <c r="B3681">
        <v>1</v>
      </c>
      <c r="C3681">
        <v>27</v>
      </c>
      <c r="D3681" s="2">
        <v>212117.750784</v>
      </c>
    </row>
    <row r="3682" spans="1:4" x14ac:dyDescent="0.25">
      <c r="A3682">
        <v>2010</v>
      </c>
      <c r="B3682">
        <v>1</v>
      </c>
      <c r="C3682">
        <v>28</v>
      </c>
      <c r="D3682" s="2">
        <v>159059.76975360001</v>
      </c>
    </row>
    <row r="3683" spans="1:4" x14ac:dyDescent="0.25">
      <c r="A3683">
        <v>2010</v>
      </c>
      <c r="B3683">
        <v>1</v>
      </c>
      <c r="C3683">
        <v>29</v>
      </c>
      <c r="D3683" s="2">
        <v>103684.110746112</v>
      </c>
    </row>
    <row r="3684" spans="1:4" x14ac:dyDescent="0.25">
      <c r="A3684">
        <v>2010</v>
      </c>
      <c r="B3684">
        <v>1</v>
      </c>
      <c r="C3684">
        <v>30</v>
      </c>
      <c r="D3684" s="2">
        <v>69870.412753919998</v>
      </c>
    </row>
    <row r="3685" spans="1:4" x14ac:dyDescent="0.25">
      <c r="A3685">
        <v>2010</v>
      </c>
      <c r="B3685">
        <v>1</v>
      </c>
      <c r="C3685">
        <v>31</v>
      </c>
      <c r="D3685" s="2">
        <v>63789.214583808003</v>
      </c>
    </row>
    <row r="3686" spans="1:4" x14ac:dyDescent="0.25">
      <c r="A3686">
        <v>2010</v>
      </c>
      <c r="B3686">
        <v>2</v>
      </c>
      <c r="C3686">
        <v>1</v>
      </c>
      <c r="D3686" s="2">
        <v>49587.11156736</v>
      </c>
    </row>
    <row r="3687" spans="1:4" x14ac:dyDescent="0.25">
      <c r="A3687">
        <v>2010</v>
      </c>
      <c r="B3687">
        <v>2</v>
      </c>
      <c r="C3687">
        <v>2</v>
      </c>
      <c r="D3687" s="2">
        <v>43679.375318015998</v>
      </c>
    </row>
    <row r="3688" spans="1:4" x14ac:dyDescent="0.25">
      <c r="A3688">
        <v>2010</v>
      </c>
      <c r="B3688">
        <v>2</v>
      </c>
      <c r="C3688">
        <v>3</v>
      </c>
      <c r="D3688" s="2">
        <v>34219.461878784001</v>
      </c>
    </row>
    <row r="3689" spans="1:4" x14ac:dyDescent="0.25">
      <c r="A3689">
        <v>2010</v>
      </c>
      <c r="B3689">
        <v>2</v>
      </c>
      <c r="C3689">
        <v>4</v>
      </c>
      <c r="D3689" s="2">
        <v>27832.197611520001</v>
      </c>
    </row>
    <row r="3690" spans="1:4" x14ac:dyDescent="0.25">
      <c r="A3690">
        <v>2010</v>
      </c>
      <c r="B3690">
        <v>2</v>
      </c>
      <c r="C3690">
        <v>5</v>
      </c>
      <c r="D3690" s="2">
        <v>21441.752801279999</v>
      </c>
    </row>
    <row r="3691" spans="1:4" x14ac:dyDescent="0.25">
      <c r="A3691">
        <v>2010</v>
      </c>
      <c r="B3691">
        <v>2</v>
      </c>
      <c r="C3691">
        <v>6</v>
      </c>
      <c r="D3691" s="2">
        <v>15829.3177344</v>
      </c>
    </row>
    <row r="3692" spans="1:4" x14ac:dyDescent="0.25">
      <c r="A3692">
        <v>2010</v>
      </c>
      <c r="B3692">
        <v>2</v>
      </c>
      <c r="C3692">
        <v>7</v>
      </c>
      <c r="D3692" s="2">
        <v>12374.2205024256</v>
      </c>
    </row>
    <row r="3693" spans="1:4" x14ac:dyDescent="0.25">
      <c r="A3693">
        <v>2010</v>
      </c>
      <c r="B3693">
        <v>2</v>
      </c>
      <c r="C3693">
        <v>8</v>
      </c>
      <c r="D3693" s="2">
        <v>11963.5390070784</v>
      </c>
    </row>
    <row r="3694" spans="1:4" x14ac:dyDescent="0.25">
      <c r="A3694">
        <v>2010</v>
      </c>
      <c r="B3694">
        <v>2</v>
      </c>
      <c r="C3694">
        <v>9</v>
      </c>
      <c r="D3694" s="2">
        <v>11373.621682176001</v>
      </c>
    </row>
    <row r="3695" spans="1:4" x14ac:dyDescent="0.25">
      <c r="A3695">
        <v>2010</v>
      </c>
      <c r="B3695">
        <v>2</v>
      </c>
      <c r="C3695">
        <v>10</v>
      </c>
      <c r="D3695" s="2">
        <v>12731.468875776</v>
      </c>
    </row>
    <row r="3696" spans="1:4" x14ac:dyDescent="0.25">
      <c r="A3696">
        <v>2010</v>
      </c>
      <c r="B3696">
        <v>2</v>
      </c>
      <c r="C3696">
        <v>11</v>
      </c>
      <c r="D3696" s="2">
        <v>12070.013799628799</v>
      </c>
    </row>
    <row r="3697" spans="1:4" x14ac:dyDescent="0.25">
      <c r="A3697">
        <v>2010</v>
      </c>
      <c r="B3697">
        <v>2</v>
      </c>
      <c r="C3697">
        <v>12</v>
      </c>
      <c r="D3697" s="2">
        <v>9807.7180465151996</v>
      </c>
    </row>
    <row r="3698" spans="1:4" x14ac:dyDescent="0.25">
      <c r="A3698">
        <v>2010</v>
      </c>
      <c r="B3698">
        <v>2</v>
      </c>
      <c r="C3698">
        <v>13</v>
      </c>
      <c r="D3698" s="2">
        <v>6284.1168119807999</v>
      </c>
    </row>
    <row r="3699" spans="1:4" x14ac:dyDescent="0.25">
      <c r="A3699">
        <v>2010</v>
      </c>
      <c r="B3699">
        <v>2</v>
      </c>
      <c r="C3699">
        <v>14</v>
      </c>
      <c r="D3699" s="2">
        <v>5938.8077076480004</v>
      </c>
    </row>
    <row r="3700" spans="1:4" x14ac:dyDescent="0.25">
      <c r="A3700">
        <v>2010</v>
      </c>
      <c r="B3700">
        <v>2</v>
      </c>
      <c r="C3700">
        <v>15</v>
      </c>
      <c r="D3700" s="2">
        <v>6529.2877440000002</v>
      </c>
    </row>
    <row r="3701" spans="1:4" x14ac:dyDescent="0.25">
      <c r="A3701">
        <v>2010</v>
      </c>
      <c r="B3701">
        <v>2</v>
      </c>
      <c r="C3701">
        <v>16</v>
      </c>
      <c r="D3701" s="2">
        <v>9131.7058698239998</v>
      </c>
    </row>
    <row r="3702" spans="1:4" x14ac:dyDescent="0.25">
      <c r="A3702">
        <v>2010</v>
      </c>
      <c r="B3702">
        <v>2</v>
      </c>
      <c r="C3702">
        <v>17</v>
      </c>
      <c r="D3702" s="2">
        <v>7348.3998888960004</v>
      </c>
    </row>
    <row r="3703" spans="1:4" x14ac:dyDescent="0.25">
      <c r="A3703">
        <v>2010</v>
      </c>
      <c r="B3703">
        <v>2</v>
      </c>
      <c r="C3703">
        <v>18</v>
      </c>
      <c r="D3703" s="2">
        <v>5426.6179599360003</v>
      </c>
    </row>
    <row r="3704" spans="1:4" x14ac:dyDescent="0.25">
      <c r="A3704">
        <v>2010</v>
      </c>
      <c r="B3704">
        <v>2</v>
      </c>
      <c r="C3704">
        <v>19</v>
      </c>
      <c r="D3704" s="2">
        <v>4931.7010071552004</v>
      </c>
    </row>
    <row r="3705" spans="1:4" x14ac:dyDescent="0.25">
      <c r="A3705">
        <v>2010</v>
      </c>
      <c r="B3705">
        <v>2</v>
      </c>
      <c r="C3705">
        <v>20</v>
      </c>
      <c r="D3705" s="2">
        <v>4971.4822600704001</v>
      </c>
    </row>
    <row r="3706" spans="1:4" x14ac:dyDescent="0.25">
      <c r="A3706">
        <v>2010</v>
      </c>
      <c r="B3706">
        <v>2</v>
      </c>
      <c r="C3706">
        <v>21</v>
      </c>
      <c r="D3706" s="2">
        <v>7536.2965816320002</v>
      </c>
    </row>
    <row r="3707" spans="1:4" x14ac:dyDescent="0.25">
      <c r="A3707">
        <v>2010</v>
      </c>
      <c r="B3707">
        <v>2</v>
      </c>
      <c r="C3707">
        <v>22</v>
      </c>
      <c r="D3707" s="2">
        <v>6543.6980502528004</v>
      </c>
    </row>
    <row r="3708" spans="1:4" x14ac:dyDescent="0.25">
      <c r="A3708">
        <v>2010</v>
      </c>
      <c r="B3708">
        <v>2</v>
      </c>
      <c r="C3708">
        <v>23</v>
      </c>
      <c r="D3708" s="2">
        <v>5140.5403521024</v>
      </c>
    </row>
    <row r="3709" spans="1:4" x14ac:dyDescent="0.25">
      <c r="A3709">
        <v>2010</v>
      </c>
      <c r="B3709">
        <v>2</v>
      </c>
      <c r="C3709">
        <v>24</v>
      </c>
      <c r="D3709" s="2">
        <v>25072.464936960001</v>
      </c>
    </row>
    <row r="3710" spans="1:4" x14ac:dyDescent="0.25">
      <c r="A3710">
        <v>2010</v>
      </c>
      <c r="B3710">
        <v>2</v>
      </c>
      <c r="C3710">
        <v>25</v>
      </c>
      <c r="D3710" s="2">
        <v>39937.83349248</v>
      </c>
    </row>
    <row r="3711" spans="1:4" x14ac:dyDescent="0.25">
      <c r="A3711">
        <v>2010</v>
      </c>
      <c r="B3711">
        <v>2</v>
      </c>
      <c r="C3711">
        <v>26</v>
      </c>
      <c r="D3711" s="2">
        <v>43133.055897600003</v>
      </c>
    </row>
    <row r="3712" spans="1:4" x14ac:dyDescent="0.25">
      <c r="A3712">
        <v>2010</v>
      </c>
      <c r="B3712">
        <v>2</v>
      </c>
      <c r="C3712">
        <v>27</v>
      </c>
      <c r="D3712" s="2">
        <v>39105.999175680001</v>
      </c>
    </row>
    <row r="3713" spans="1:4" x14ac:dyDescent="0.25">
      <c r="A3713">
        <v>2010</v>
      </c>
      <c r="B3713">
        <v>2</v>
      </c>
      <c r="C3713">
        <v>28</v>
      </c>
      <c r="D3713" s="2">
        <v>34995.759022079998</v>
      </c>
    </row>
    <row r="3714" spans="1:4" x14ac:dyDescent="0.25">
      <c r="A3714">
        <v>2010</v>
      </c>
      <c r="B3714">
        <v>3</v>
      </c>
      <c r="C3714">
        <v>1</v>
      </c>
      <c r="D3714" s="2">
        <v>32536.95464448</v>
      </c>
    </row>
    <row r="3715" spans="1:4" x14ac:dyDescent="0.25">
      <c r="A3715">
        <v>2010</v>
      </c>
      <c r="B3715">
        <v>3</v>
      </c>
      <c r="C3715">
        <v>2</v>
      </c>
      <c r="D3715" s="2">
        <v>68332.742553599994</v>
      </c>
    </row>
    <row r="3716" spans="1:4" x14ac:dyDescent="0.25">
      <c r="A3716">
        <v>2010</v>
      </c>
      <c r="B3716">
        <v>3</v>
      </c>
      <c r="C3716">
        <v>3</v>
      </c>
      <c r="D3716" s="2">
        <v>133565.18967705601</v>
      </c>
    </row>
    <row r="3717" spans="1:4" x14ac:dyDescent="0.25">
      <c r="A3717">
        <v>2010</v>
      </c>
      <c r="B3717">
        <v>3</v>
      </c>
      <c r="C3717">
        <v>4</v>
      </c>
      <c r="D3717" s="2">
        <v>157025.85329664001</v>
      </c>
    </row>
    <row r="3718" spans="1:4" x14ac:dyDescent="0.25">
      <c r="A3718">
        <v>2010</v>
      </c>
      <c r="B3718">
        <v>3</v>
      </c>
      <c r="C3718">
        <v>5</v>
      </c>
      <c r="D3718" s="2">
        <v>173726.15049216</v>
      </c>
    </row>
    <row r="3719" spans="1:4" x14ac:dyDescent="0.25">
      <c r="A3719">
        <v>2010</v>
      </c>
      <c r="B3719">
        <v>3</v>
      </c>
      <c r="C3719">
        <v>6</v>
      </c>
      <c r="D3719" s="2">
        <v>184400.54203392001</v>
      </c>
    </row>
    <row r="3720" spans="1:4" x14ac:dyDescent="0.25">
      <c r="A3720">
        <v>2010</v>
      </c>
      <c r="B3720">
        <v>3</v>
      </c>
      <c r="C3720">
        <v>7</v>
      </c>
      <c r="D3720" s="2">
        <v>202952.89387008001</v>
      </c>
    </row>
    <row r="3721" spans="1:4" x14ac:dyDescent="0.25">
      <c r="A3721">
        <v>2010</v>
      </c>
      <c r="B3721">
        <v>3</v>
      </c>
      <c r="C3721">
        <v>8</v>
      </c>
      <c r="D3721" s="2">
        <v>217014.15591936</v>
      </c>
    </row>
    <row r="3722" spans="1:4" x14ac:dyDescent="0.25">
      <c r="A3722">
        <v>2010</v>
      </c>
      <c r="B3722">
        <v>3</v>
      </c>
      <c r="C3722">
        <v>9</v>
      </c>
      <c r="D3722" s="2">
        <v>236045.22024960001</v>
      </c>
    </row>
    <row r="3723" spans="1:4" x14ac:dyDescent="0.25">
      <c r="A3723">
        <v>2010</v>
      </c>
      <c r="B3723">
        <v>3</v>
      </c>
      <c r="C3723">
        <v>10</v>
      </c>
      <c r="D3723" s="2">
        <v>269426.24206848</v>
      </c>
    </row>
    <row r="3724" spans="1:4" x14ac:dyDescent="0.25">
      <c r="A3724">
        <v>2010</v>
      </c>
      <c r="B3724">
        <v>3</v>
      </c>
      <c r="C3724">
        <v>11</v>
      </c>
      <c r="D3724" s="2">
        <v>300037.74492671998</v>
      </c>
    </row>
    <row r="3725" spans="1:4" x14ac:dyDescent="0.25">
      <c r="A3725">
        <v>2010</v>
      </c>
      <c r="B3725">
        <v>3</v>
      </c>
      <c r="C3725">
        <v>12</v>
      </c>
      <c r="D3725" s="2">
        <v>304803.66624768003</v>
      </c>
    </row>
    <row r="3726" spans="1:4" x14ac:dyDescent="0.25">
      <c r="A3726">
        <v>2010</v>
      </c>
      <c r="B3726">
        <v>3</v>
      </c>
      <c r="C3726">
        <v>13</v>
      </c>
      <c r="D3726" s="2">
        <v>344134.75000320002</v>
      </c>
    </row>
    <row r="3727" spans="1:4" x14ac:dyDescent="0.25">
      <c r="A3727">
        <v>2010</v>
      </c>
      <c r="B3727">
        <v>3</v>
      </c>
      <c r="C3727">
        <v>14</v>
      </c>
      <c r="D3727" s="2">
        <v>478901.69561087998</v>
      </c>
    </row>
    <row r="3728" spans="1:4" x14ac:dyDescent="0.25">
      <c r="A3728">
        <v>2010</v>
      </c>
      <c r="B3728">
        <v>3</v>
      </c>
      <c r="C3728">
        <v>15</v>
      </c>
      <c r="D3728" s="2">
        <v>457943.14068479999</v>
      </c>
    </row>
    <row r="3729" spans="1:4" x14ac:dyDescent="0.25">
      <c r="A3729">
        <v>2010</v>
      </c>
      <c r="B3729">
        <v>3</v>
      </c>
      <c r="C3729">
        <v>16</v>
      </c>
      <c r="D3729" s="2">
        <v>356785.97133312002</v>
      </c>
    </row>
    <row r="3730" spans="1:4" x14ac:dyDescent="0.25">
      <c r="A3730">
        <v>2010</v>
      </c>
      <c r="B3730">
        <v>3</v>
      </c>
      <c r="C3730">
        <v>17</v>
      </c>
      <c r="D3730" s="2">
        <v>284655.33425664</v>
      </c>
    </row>
    <row r="3731" spans="1:4" x14ac:dyDescent="0.25">
      <c r="A3731">
        <v>2010</v>
      </c>
      <c r="B3731">
        <v>3</v>
      </c>
      <c r="C3731">
        <v>18</v>
      </c>
      <c r="D3731" s="2">
        <v>208191.00349440001</v>
      </c>
    </row>
    <row r="3732" spans="1:4" x14ac:dyDescent="0.25">
      <c r="A3732">
        <v>2010</v>
      </c>
      <c r="B3732">
        <v>3</v>
      </c>
      <c r="C3732">
        <v>19</v>
      </c>
      <c r="D3732" s="2">
        <v>166914.89538048001</v>
      </c>
    </row>
    <row r="3733" spans="1:4" x14ac:dyDescent="0.25">
      <c r="A3733">
        <v>2010</v>
      </c>
      <c r="B3733">
        <v>3</v>
      </c>
      <c r="C3733">
        <v>20</v>
      </c>
      <c r="D3733" s="2">
        <v>117607.671595008</v>
      </c>
    </row>
    <row r="3734" spans="1:4" x14ac:dyDescent="0.25">
      <c r="A3734">
        <v>2010</v>
      </c>
      <c r="B3734">
        <v>3</v>
      </c>
      <c r="C3734">
        <v>21</v>
      </c>
      <c r="D3734" s="2">
        <v>87744.819621888004</v>
      </c>
    </row>
    <row r="3735" spans="1:4" x14ac:dyDescent="0.25">
      <c r="A3735">
        <v>2010</v>
      </c>
      <c r="B3735">
        <v>3</v>
      </c>
      <c r="C3735">
        <v>22</v>
      </c>
      <c r="D3735" s="2">
        <v>68808.192952319994</v>
      </c>
    </row>
    <row r="3736" spans="1:4" x14ac:dyDescent="0.25">
      <c r="A3736">
        <v>2010</v>
      </c>
      <c r="B3736">
        <v>3</v>
      </c>
      <c r="C3736">
        <v>23</v>
      </c>
      <c r="D3736" s="2">
        <v>57803.188045823998</v>
      </c>
    </row>
    <row r="3737" spans="1:4" x14ac:dyDescent="0.25">
      <c r="A3737">
        <v>2010</v>
      </c>
      <c r="B3737">
        <v>3</v>
      </c>
      <c r="C3737">
        <v>24</v>
      </c>
      <c r="D3737" s="2">
        <v>73363.382913024005</v>
      </c>
    </row>
    <row r="3738" spans="1:4" x14ac:dyDescent="0.25">
      <c r="A3738">
        <v>2010</v>
      </c>
      <c r="B3738">
        <v>3</v>
      </c>
      <c r="C3738">
        <v>25</v>
      </c>
      <c r="D3738" s="2">
        <v>77157.526026239997</v>
      </c>
    </row>
    <row r="3739" spans="1:4" x14ac:dyDescent="0.25">
      <c r="A3739">
        <v>2010</v>
      </c>
      <c r="B3739">
        <v>3</v>
      </c>
      <c r="C3739">
        <v>26</v>
      </c>
      <c r="D3739" s="2">
        <v>104137.09346304</v>
      </c>
    </row>
    <row r="3740" spans="1:4" x14ac:dyDescent="0.25">
      <c r="A3740">
        <v>2010</v>
      </c>
      <c r="B3740">
        <v>3</v>
      </c>
      <c r="C3740">
        <v>27</v>
      </c>
      <c r="D3740" s="2">
        <v>131579.06291712</v>
      </c>
    </row>
    <row r="3741" spans="1:4" x14ac:dyDescent="0.25">
      <c r="A3741">
        <v>2010</v>
      </c>
      <c r="B3741">
        <v>3</v>
      </c>
      <c r="C3741">
        <v>28</v>
      </c>
      <c r="D3741" s="2">
        <v>126199.786116096</v>
      </c>
    </row>
    <row r="3742" spans="1:4" x14ac:dyDescent="0.25">
      <c r="A3742">
        <v>2010</v>
      </c>
      <c r="B3742">
        <v>3</v>
      </c>
      <c r="C3742">
        <v>29</v>
      </c>
      <c r="D3742" s="2">
        <v>288507.05335295998</v>
      </c>
    </row>
    <row r="3743" spans="1:4" x14ac:dyDescent="0.25">
      <c r="A3743">
        <v>2010</v>
      </c>
      <c r="B3743">
        <v>3</v>
      </c>
      <c r="C3743">
        <v>30</v>
      </c>
      <c r="D3743" s="2">
        <v>370797.48642815999</v>
      </c>
    </row>
    <row r="3744" spans="1:4" x14ac:dyDescent="0.25">
      <c r="A3744">
        <v>2010</v>
      </c>
      <c r="B3744">
        <v>3</v>
      </c>
      <c r="C3744">
        <v>31</v>
      </c>
      <c r="D3744" s="2">
        <v>252861.3218304</v>
      </c>
    </row>
    <row r="3745" spans="1:4" x14ac:dyDescent="0.25">
      <c r="A3745">
        <v>2010</v>
      </c>
      <c r="B3745">
        <v>4</v>
      </c>
      <c r="C3745">
        <v>1</v>
      </c>
      <c r="D3745" s="2">
        <v>178746.51525120001</v>
      </c>
    </row>
    <row r="3746" spans="1:4" x14ac:dyDescent="0.25">
      <c r="A3746">
        <v>2010</v>
      </c>
      <c r="B3746">
        <v>4</v>
      </c>
      <c r="C3746">
        <v>2</v>
      </c>
      <c r="D3746" s="2">
        <v>110465.15069952</v>
      </c>
    </row>
    <row r="3747" spans="1:4" x14ac:dyDescent="0.25">
      <c r="A3747">
        <v>2010</v>
      </c>
      <c r="B3747">
        <v>4</v>
      </c>
      <c r="C3747">
        <v>3</v>
      </c>
      <c r="D3747" s="2">
        <v>88136.515722240001</v>
      </c>
    </row>
    <row r="3748" spans="1:4" x14ac:dyDescent="0.25">
      <c r="A3748">
        <v>2010</v>
      </c>
      <c r="B3748">
        <v>4</v>
      </c>
      <c r="C3748">
        <v>4</v>
      </c>
      <c r="D3748" s="2">
        <v>67238.635769856002</v>
      </c>
    </row>
    <row r="3749" spans="1:4" x14ac:dyDescent="0.25">
      <c r="A3749">
        <v>2010</v>
      </c>
      <c r="B3749">
        <v>4</v>
      </c>
      <c r="C3749">
        <v>5</v>
      </c>
      <c r="D3749" s="2">
        <v>54529.186037760002</v>
      </c>
    </row>
    <row r="3750" spans="1:4" x14ac:dyDescent="0.25">
      <c r="A3750">
        <v>2010</v>
      </c>
      <c r="B3750">
        <v>4</v>
      </c>
      <c r="C3750">
        <v>6</v>
      </c>
      <c r="D3750" s="2">
        <v>42866.868916223997</v>
      </c>
    </row>
    <row r="3751" spans="1:4" x14ac:dyDescent="0.25">
      <c r="A3751">
        <v>2010</v>
      </c>
      <c r="B3751">
        <v>4</v>
      </c>
      <c r="C3751">
        <v>7</v>
      </c>
      <c r="D3751" s="2">
        <v>33772.228604928001</v>
      </c>
    </row>
    <row r="3752" spans="1:4" x14ac:dyDescent="0.25">
      <c r="A3752">
        <v>2010</v>
      </c>
      <c r="B3752">
        <v>4</v>
      </c>
      <c r="C3752">
        <v>8</v>
      </c>
      <c r="D3752" s="2">
        <v>194561.15355648001</v>
      </c>
    </row>
    <row r="3753" spans="1:4" x14ac:dyDescent="0.25">
      <c r="A3753">
        <v>2010</v>
      </c>
      <c r="B3753">
        <v>4</v>
      </c>
      <c r="C3753">
        <v>9</v>
      </c>
      <c r="D3753" s="2">
        <v>351865.91600640002</v>
      </c>
    </row>
    <row r="3754" spans="1:4" x14ac:dyDescent="0.25">
      <c r="A3754">
        <v>2010</v>
      </c>
      <c r="B3754">
        <v>4</v>
      </c>
      <c r="C3754">
        <v>10</v>
      </c>
      <c r="D3754" s="2">
        <v>220252.601088</v>
      </c>
    </row>
    <row r="3755" spans="1:4" x14ac:dyDescent="0.25">
      <c r="A3755">
        <v>2010</v>
      </c>
      <c r="B3755">
        <v>4</v>
      </c>
      <c r="C3755">
        <v>11</v>
      </c>
      <c r="D3755" s="2">
        <v>148037.96505599999</v>
      </c>
    </row>
    <row r="3756" spans="1:4" x14ac:dyDescent="0.25">
      <c r="A3756">
        <v>2010</v>
      </c>
      <c r="B3756">
        <v>4</v>
      </c>
      <c r="C3756">
        <v>12</v>
      </c>
      <c r="D3756" s="2">
        <v>117044.79704064</v>
      </c>
    </row>
    <row r="3757" spans="1:4" x14ac:dyDescent="0.25">
      <c r="A3757">
        <v>2010</v>
      </c>
      <c r="B3757">
        <v>4</v>
      </c>
      <c r="C3757">
        <v>13</v>
      </c>
      <c r="D3757" s="2">
        <v>73094.749360128</v>
      </c>
    </row>
    <row r="3758" spans="1:4" x14ac:dyDescent="0.25">
      <c r="A3758">
        <v>2010</v>
      </c>
      <c r="B3758">
        <v>4</v>
      </c>
      <c r="C3758">
        <v>14</v>
      </c>
      <c r="D3758" s="2">
        <v>51573.727641600002</v>
      </c>
    </row>
    <row r="3759" spans="1:4" x14ac:dyDescent="0.25">
      <c r="A3759">
        <v>2010</v>
      </c>
      <c r="B3759">
        <v>4</v>
      </c>
      <c r="C3759">
        <v>15</v>
      </c>
      <c r="D3759" s="2">
        <v>46408.525848575999</v>
      </c>
    </row>
    <row r="3760" spans="1:4" x14ac:dyDescent="0.25">
      <c r="A3760">
        <v>2010</v>
      </c>
      <c r="B3760">
        <v>4</v>
      </c>
      <c r="C3760">
        <v>16</v>
      </c>
      <c r="D3760" s="2">
        <v>36868.854177792004</v>
      </c>
    </row>
    <row r="3761" spans="1:4" x14ac:dyDescent="0.25">
      <c r="A3761">
        <v>2010</v>
      </c>
      <c r="B3761">
        <v>4</v>
      </c>
      <c r="C3761">
        <v>17</v>
      </c>
      <c r="D3761" s="2">
        <v>24102.154672127999</v>
      </c>
    </row>
    <row r="3762" spans="1:4" x14ac:dyDescent="0.25">
      <c r="A3762">
        <v>2010</v>
      </c>
      <c r="B3762">
        <v>4</v>
      </c>
      <c r="C3762">
        <v>18</v>
      </c>
      <c r="D3762" s="2">
        <v>20320.733730815999</v>
      </c>
    </row>
    <row r="3763" spans="1:4" x14ac:dyDescent="0.25">
      <c r="A3763">
        <v>2010</v>
      </c>
      <c r="B3763">
        <v>4</v>
      </c>
      <c r="C3763">
        <v>19</v>
      </c>
      <c r="D3763" s="2">
        <v>16003.839836159999</v>
      </c>
    </row>
    <row r="3764" spans="1:4" x14ac:dyDescent="0.25">
      <c r="A3764">
        <v>2010</v>
      </c>
      <c r="B3764">
        <v>4</v>
      </c>
      <c r="C3764">
        <v>20</v>
      </c>
      <c r="D3764" s="2">
        <v>14312.443391999999</v>
      </c>
    </row>
    <row r="3765" spans="1:4" x14ac:dyDescent="0.25">
      <c r="A3765">
        <v>2010</v>
      </c>
      <c r="B3765">
        <v>4</v>
      </c>
      <c r="C3765">
        <v>21</v>
      </c>
      <c r="D3765" s="2">
        <v>14121.61081344</v>
      </c>
    </row>
    <row r="3766" spans="1:4" x14ac:dyDescent="0.25">
      <c r="A3766">
        <v>2010</v>
      </c>
      <c r="B3766">
        <v>4</v>
      </c>
      <c r="C3766">
        <v>22</v>
      </c>
      <c r="D3766" s="2">
        <v>10899.476121600001</v>
      </c>
    </row>
    <row r="3767" spans="1:4" x14ac:dyDescent="0.25">
      <c r="A3767">
        <v>2010</v>
      </c>
      <c r="B3767">
        <v>4</v>
      </c>
      <c r="C3767">
        <v>23</v>
      </c>
      <c r="D3767" s="2">
        <v>9866.5336258560001</v>
      </c>
    </row>
    <row r="3768" spans="1:4" x14ac:dyDescent="0.25">
      <c r="A3768">
        <v>2010</v>
      </c>
      <c r="B3768">
        <v>4</v>
      </c>
      <c r="C3768">
        <v>24</v>
      </c>
      <c r="D3768" s="2">
        <v>10662.647998463999</v>
      </c>
    </row>
    <row r="3769" spans="1:4" x14ac:dyDescent="0.25">
      <c r="A3769">
        <v>2010</v>
      </c>
      <c r="B3769">
        <v>4</v>
      </c>
      <c r="C3769">
        <v>25</v>
      </c>
      <c r="D3769" s="2">
        <v>22059.145124351999</v>
      </c>
    </row>
    <row r="3770" spans="1:4" x14ac:dyDescent="0.25">
      <c r="A3770">
        <v>2010</v>
      </c>
      <c r="B3770">
        <v>4</v>
      </c>
      <c r="C3770">
        <v>26</v>
      </c>
      <c r="D3770" s="2">
        <v>311090.13176831999</v>
      </c>
    </row>
    <row r="3771" spans="1:4" x14ac:dyDescent="0.25">
      <c r="A3771">
        <v>2010</v>
      </c>
      <c r="B3771">
        <v>4</v>
      </c>
      <c r="C3771">
        <v>27</v>
      </c>
      <c r="D3771" s="2">
        <v>569985.92225279997</v>
      </c>
    </row>
    <row r="3772" spans="1:4" x14ac:dyDescent="0.25">
      <c r="A3772">
        <v>2010</v>
      </c>
      <c r="B3772">
        <v>4</v>
      </c>
      <c r="C3772">
        <v>28</v>
      </c>
      <c r="D3772" s="2">
        <v>425144.40288767999</v>
      </c>
    </row>
    <row r="3773" spans="1:4" x14ac:dyDescent="0.25">
      <c r="A3773">
        <v>2010</v>
      </c>
      <c r="B3773">
        <v>4</v>
      </c>
      <c r="C3773">
        <v>29</v>
      </c>
      <c r="D3773" s="2">
        <v>313452.90821376001</v>
      </c>
    </row>
    <row r="3774" spans="1:4" x14ac:dyDescent="0.25">
      <c r="A3774">
        <v>2010</v>
      </c>
      <c r="B3774">
        <v>4</v>
      </c>
      <c r="C3774">
        <v>30</v>
      </c>
      <c r="D3774" s="2">
        <v>202455.01656575999</v>
      </c>
    </row>
    <row r="3775" spans="1:4" x14ac:dyDescent="0.25">
      <c r="A3775">
        <v>2010</v>
      </c>
      <c r="B3775">
        <v>5</v>
      </c>
      <c r="C3775">
        <v>1</v>
      </c>
      <c r="D3775" s="2">
        <v>160095.15882086399</v>
      </c>
    </row>
    <row r="3776" spans="1:4" x14ac:dyDescent="0.25">
      <c r="A3776">
        <v>2010</v>
      </c>
      <c r="B3776">
        <v>5</v>
      </c>
      <c r="C3776">
        <v>2</v>
      </c>
      <c r="D3776" s="2">
        <v>114289.631299584</v>
      </c>
    </row>
    <row r="3777" spans="1:4" x14ac:dyDescent="0.25">
      <c r="A3777">
        <v>2010</v>
      </c>
      <c r="B3777">
        <v>5</v>
      </c>
      <c r="C3777">
        <v>3</v>
      </c>
      <c r="D3777" s="2">
        <v>149063.24162764801</v>
      </c>
    </row>
    <row r="3778" spans="1:4" x14ac:dyDescent="0.25">
      <c r="A3778">
        <v>2010</v>
      </c>
      <c r="B3778">
        <v>5</v>
      </c>
      <c r="C3778">
        <v>4</v>
      </c>
      <c r="D3778" s="2">
        <v>152230.57311744001</v>
      </c>
    </row>
    <row r="3779" spans="1:4" x14ac:dyDescent="0.25">
      <c r="A3779">
        <v>2010</v>
      </c>
      <c r="B3779">
        <v>5</v>
      </c>
      <c r="C3779">
        <v>5</v>
      </c>
      <c r="D3779" s="2">
        <v>144309.063849984</v>
      </c>
    </row>
    <row r="3780" spans="1:4" x14ac:dyDescent="0.25">
      <c r="A3780">
        <v>2010</v>
      </c>
      <c r="B3780">
        <v>5</v>
      </c>
      <c r="C3780">
        <v>6</v>
      </c>
      <c r="D3780" s="2">
        <v>110724.48728063999</v>
      </c>
    </row>
    <row r="3781" spans="1:4" x14ac:dyDescent="0.25">
      <c r="A3781">
        <v>2010</v>
      </c>
      <c r="B3781">
        <v>5</v>
      </c>
      <c r="C3781">
        <v>7</v>
      </c>
      <c r="D3781" s="2">
        <v>80451.345263615993</v>
      </c>
    </row>
    <row r="3782" spans="1:4" x14ac:dyDescent="0.25">
      <c r="A3782">
        <v>2010</v>
      </c>
      <c r="B3782">
        <v>5</v>
      </c>
      <c r="C3782">
        <v>8</v>
      </c>
      <c r="D3782" s="2">
        <v>92141.797957632007</v>
      </c>
    </row>
    <row r="3783" spans="1:4" x14ac:dyDescent="0.25">
      <c r="A3783">
        <v>2010</v>
      </c>
      <c r="B3783">
        <v>5</v>
      </c>
      <c r="C3783">
        <v>9</v>
      </c>
      <c r="D3783" s="2">
        <v>76633.959720960003</v>
      </c>
    </row>
    <row r="3784" spans="1:4" x14ac:dyDescent="0.25">
      <c r="A3784">
        <v>2010</v>
      </c>
      <c r="B3784">
        <v>5</v>
      </c>
      <c r="C3784">
        <v>10</v>
      </c>
      <c r="D3784" s="2">
        <v>52016.230877184003</v>
      </c>
    </row>
    <row r="3785" spans="1:4" x14ac:dyDescent="0.25">
      <c r="A3785">
        <v>2010</v>
      </c>
      <c r="B3785">
        <v>5</v>
      </c>
      <c r="C3785">
        <v>11</v>
      </c>
      <c r="D3785" s="2">
        <v>66646.076147711996</v>
      </c>
    </row>
    <row r="3786" spans="1:4" x14ac:dyDescent="0.25">
      <c r="A3786">
        <v>2010</v>
      </c>
      <c r="B3786">
        <v>5</v>
      </c>
      <c r="C3786">
        <v>12</v>
      </c>
      <c r="D3786" s="2">
        <v>274765.88441087998</v>
      </c>
    </row>
    <row r="3787" spans="1:4" x14ac:dyDescent="0.25">
      <c r="A3787">
        <v>2010</v>
      </c>
      <c r="B3787">
        <v>5</v>
      </c>
      <c r="C3787">
        <v>13</v>
      </c>
      <c r="D3787" s="2">
        <v>378648.53443583997</v>
      </c>
    </row>
    <row r="3788" spans="1:4" x14ac:dyDescent="0.25">
      <c r="A3788">
        <v>2010</v>
      </c>
      <c r="B3788">
        <v>5</v>
      </c>
      <c r="C3788">
        <v>14</v>
      </c>
      <c r="D3788" s="2">
        <v>394749.42160896002</v>
      </c>
    </row>
    <row r="3789" spans="1:4" x14ac:dyDescent="0.25">
      <c r="A3789">
        <v>2010</v>
      </c>
      <c r="B3789">
        <v>5</v>
      </c>
      <c r="C3789">
        <v>15</v>
      </c>
      <c r="D3789" s="2">
        <v>438001.54398720001</v>
      </c>
    </row>
    <row r="3790" spans="1:4" x14ac:dyDescent="0.25">
      <c r="A3790">
        <v>2010</v>
      </c>
      <c r="B3790">
        <v>5</v>
      </c>
      <c r="C3790">
        <v>16</v>
      </c>
      <c r="D3790" s="2">
        <v>316492.16168447997</v>
      </c>
    </row>
    <row r="3791" spans="1:4" x14ac:dyDescent="0.25">
      <c r="A3791">
        <v>2010</v>
      </c>
      <c r="B3791">
        <v>5</v>
      </c>
      <c r="C3791">
        <v>17</v>
      </c>
      <c r="D3791" s="2">
        <v>216755.22710016</v>
      </c>
    </row>
    <row r="3792" spans="1:4" x14ac:dyDescent="0.25">
      <c r="A3792">
        <v>2010</v>
      </c>
      <c r="B3792">
        <v>5</v>
      </c>
      <c r="C3792">
        <v>18</v>
      </c>
      <c r="D3792" s="2">
        <v>371032.35729408002</v>
      </c>
    </row>
    <row r="3793" spans="1:4" x14ac:dyDescent="0.25">
      <c r="A3793">
        <v>2010</v>
      </c>
      <c r="B3793">
        <v>5</v>
      </c>
      <c r="C3793">
        <v>19</v>
      </c>
      <c r="D3793" s="2">
        <v>503980.68473856</v>
      </c>
    </row>
    <row r="3794" spans="1:4" x14ac:dyDescent="0.25">
      <c r="A3794">
        <v>2010</v>
      </c>
      <c r="B3794">
        <v>5</v>
      </c>
      <c r="C3794">
        <v>20</v>
      </c>
      <c r="D3794" s="2">
        <v>422943.71180544002</v>
      </c>
    </row>
    <row r="3795" spans="1:4" x14ac:dyDescent="0.25">
      <c r="A3795">
        <v>2010</v>
      </c>
      <c r="B3795">
        <v>5</v>
      </c>
      <c r="C3795">
        <v>21</v>
      </c>
      <c r="D3795" s="2">
        <v>328329.89798399998</v>
      </c>
    </row>
    <row r="3796" spans="1:4" x14ac:dyDescent="0.25">
      <c r="A3796">
        <v>2010</v>
      </c>
      <c r="B3796">
        <v>5</v>
      </c>
      <c r="C3796">
        <v>22</v>
      </c>
      <c r="D3796" s="2">
        <v>457928.05349376</v>
      </c>
    </row>
    <row r="3797" spans="1:4" x14ac:dyDescent="0.25">
      <c r="A3797">
        <v>2010</v>
      </c>
      <c r="B3797">
        <v>5</v>
      </c>
      <c r="C3797">
        <v>23</v>
      </c>
      <c r="D3797" s="2">
        <v>473917.21390079998</v>
      </c>
    </row>
    <row r="3798" spans="1:4" x14ac:dyDescent="0.25">
      <c r="A3798">
        <v>2010</v>
      </c>
      <c r="B3798">
        <v>5</v>
      </c>
      <c r="C3798">
        <v>24</v>
      </c>
      <c r="D3798" s="2">
        <v>285379.11166464002</v>
      </c>
    </row>
    <row r="3799" spans="1:4" x14ac:dyDescent="0.25">
      <c r="A3799">
        <v>2010</v>
      </c>
      <c r="B3799">
        <v>5</v>
      </c>
      <c r="C3799">
        <v>25</v>
      </c>
      <c r="D3799" s="2">
        <v>275855.83202303998</v>
      </c>
    </row>
    <row r="3800" spans="1:4" x14ac:dyDescent="0.25">
      <c r="A3800">
        <v>2010</v>
      </c>
      <c r="B3800">
        <v>5</v>
      </c>
      <c r="C3800">
        <v>26</v>
      </c>
      <c r="D3800" s="2">
        <v>239274.69465600001</v>
      </c>
    </row>
    <row r="3801" spans="1:4" x14ac:dyDescent="0.25">
      <c r="A3801">
        <v>2010</v>
      </c>
      <c r="B3801">
        <v>5</v>
      </c>
      <c r="C3801">
        <v>27</v>
      </c>
      <c r="D3801" s="2">
        <v>176769.68546303999</v>
      </c>
    </row>
    <row r="3802" spans="1:4" x14ac:dyDescent="0.25">
      <c r="A3802">
        <v>2010</v>
      </c>
      <c r="B3802">
        <v>5</v>
      </c>
      <c r="C3802">
        <v>28</v>
      </c>
      <c r="D3802" s="2">
        <v>144722.04512256</v>
      </c>
    </row>
    <row r="3803" spans="1:4" x14ac:dyDescent="0.25">
      <c r="A3803">
        <v>2010</v>
      </c>
      <c r="B3803">
        <v>5</v>
      </c>
      <c r="C3803">
        <v>29</v>
      </c>
      <c r="D3803" s="2">
        <v>129797.95885056</v>
      </c>
    </row>
    <row r="3804" spans="1:4" x14ac:dyDescent="0.25">
      <c r="A3804">
        <v>2010</v>
      </c>
      <c r="B3804">
        <v>5</v>
      </c>
      <c r="C3804">
        <v>30</v>
      </c>
      <c r="D3804" s="2">
        <v>132878.19239424</v>
      </c>
    </row>
    <row r="3805" spans="1:4" x14ac:dyDescent="0.25">
      <c r="A3805">
        <v>2010</v>
      </c>
      <c r="B3805">
        <v>5</v>
      </c>
      <c r="C3805">
        <v>31</v>
      </c>
      <c r="D3805" s="2">
        <v>88638.062883840001</v>
      </c>
    </row>
    <row r="3806" spans="1:4" x14ac:dyDescent="0.25">
      <c r="A3806">
        <v>2010</v>
      </c>
      <c r="B3806">
        <v>6</v>
      </c>
      <c r="C3806">
        <v>1</v>
      </c>
      <c r="D3806" s="2">
        <v>120477.3368832</v>
      </c>
    </row>
    <row r="3807" spans="1:4" x14ac:dyDescent="0.25">
      <c r="A3807">
        <v>2010</v>
      </c>
      <c r="B3807">
        <v>6</v>
      </c>
      <c r="C3807">
        <v>2</v>
      </c>
      <c r="D3807" s="2">
        <v>167782.20498432001</v>
      </c>
    </row>
    <row r="3808" spans="1:4" x14ac:dyDescent="0.25">
      <c r="A3808">
        <v>2010</v>
      </c>
      <c r="B3808">
        <v>6</v>
      </c>
      <c r="C3808">
        <v>3</v>
      </c>
      <c r="D3808" s="2">
        <v>173173.22532863999</v>
      </c>
    </row>
    <row r="3809" spans="1:4" x14ac:dyDescent="0.25">
      <c r="A3809">
        <v>2010</v>
      </c>
      <c r="B3809">
        <v>6</v>
      </c>
      <c r="C3809">
        <v>4</v>
      </c>
      <c r="D3809" s="2">
        <v>119842.85933568</v>
      </c>
    </row>
    <row r="3810" spans="1:4" x14ac:dyDescent="0.25">
      <c r="A3810">
        <v>2010</v>
      </c>
      <c r="B3810">
        <v>6</v>
      </c>
      <c r="C3810">
        <v>5</v>
      </c>
      <c r="D3810" s="2">
        <v>94457.722558463996</v>
      </c>
    </row>
    <row r="3811" spans="1:4" x14ac:dyDescent="0.25">
      <c r="A3811">
        <v>2010</v>
      </c>
      <c r="B3811">
        <v>6</v>
      </c>
      <c r="C3811">
        <v>6</v>
      </c>
      <c r="D3811" s="2">
        <v>123505.866215424</v>
      </c>
    </row>
    <row r="3812" spans="1:4" x14ac:dyDescent="0.25">
      <c r="A3812">
        <v>2010</v>
      </c>
      <c r="B3812">
        <v>6</v>
      </c>
      <c r="C3812">
        <v>7</v>
      </c>
      <c r="D3812" s="2">
        <v>128745.443782656</v>
      </c>
    </row>
    <row r="3813" spans="1:4" x14ac:dyDescent="0.25">
      <c r="A3813">
        <v>2010</v>
      </c>
      <c r="B3813">
        <v>6</v>
      </c>
      <c r="C3813">
        <v>8</v>
      </c>
      <c r="D3813" s="2">
        <v>159991.09797887999</v>
      </c>
    </row>
    <row r="3814" spans="1:4" x14ac:dyDescent="0.25">
      <c r="A3814">
        <v>2010</v>
      </c>
      <c r="B3814">
        <v>6</v>
      </c>
      <c r="C3814">
        <v>9</v>
      </c>
      <c r="D3814" s="2">
        <v>137119.568781312</v>
      </c>
    </row>
    <row r="3815" spans="1:4" x14ac:dyDescent="0.25">
      <c r="A3815">
        <v>2010</v>
      </c>
      <c r="B3815">
        <v>6</v>
      </c>
      <c r="C3815">
        <v>10</v>
      </c>
      <c r="D3815" s="2">
        <v>185342.47206912001</v>
      </c>
    </row>
    <row r="3816" spans="1:4" x14ac:dyDescent="0.25">
      <c r="A3816">
        <v>2010</v>
      </c>
      <c r="B3816">
        <v>6</v>
      </c>
      <c r="C3816">
        <v>11</v>
      </c>
      <c r="D3816" s="2">
        <v>185748.60294144001</v>
      </c>
    </row>
    <row r="3817" spans="1:4" x14ac:dyDescent="0.25">
      <c r="A3817">
        <v>2010</v>
      </c>
      <c r="B3817">
        <v>6</v>
      </c>
      <c r="C3817">
        <v>12</v>
      </c>
      <c r="D3817" s="2">
        <v>165999.87763199999</v>
      </c>
    </row>
    <row r="3818" spans="1:4" x14ac:dyDescent="0.25">
      <c r="A3818">
        <v>2010</v>
      </c>
      <c r="B3818">
        <v>6</v>
      </c>
      <c r="C3818">
        <v>13</v>
      </c>
      <c r="D3818" s="2">
        <v>210547.05186815999</v>
      </c>
    </row>
    <row r="3819" spans="1:4" x14ac:dyDescent="0.25">
      <c r="A3819">
        <v>2010</v>
      </c>
      <c r="B3819">
        <v>6</v>
      </c>
      <c r="C3819">
        <v>14</v>
      </c>
      <c r="D3819" s="2">
        <v>226519.90179840001</v>
      </c>
    </row>
    <row r="3820" spans="1:4" x14ac:dyDescent="0.25">
      <c r="A3820">
        <v>2010</v>
      </c>
      <c r="B3820">
        <v>6</v>
      </c>
      <c r="C3820">
        <v>15</v>
      </c>
      <c r="D3820" s="2">
        <v>194649.23013119999</v>
      </c>
    </row>
    <row r="3821" spans="1:4" x14ac:dyDescent="0.25">
      <c r="A3821">
        <v>2010</v>
      </c>
      <c r="B3821">
        <v>6</v>
      </c>
      <c r="C3821">
        <v>16</v>
      </c>
      <c r="D3821" s="2">
        <v>225476.03128319999</v>
      </c>
    </row>
    <row r="3822" spans="1:4" x14ac:dyDescent="0.25">
      <c r="A3822">
        <v>2010</v>
      </c>
      <c r="B3822">
        <v>6</v>
      </c>
      <c r="C3822">
        <v>17</v>
      </c>
      <c r="D3822" s="2">
        <v>204494.23392768</v>
      </c>
    </row>
    <row r="3823" spans="1:4" x14ac:dyDescent="0.25">
      <c r="A3823">
        <v>2010</v>
      </c>
      <c r="B3823">
        <v>6</v>
      </c>
      <c r="C3823">
        <v>18</v>
      </c>
      <c r="D3823" s="2">
        <v>151205.45965055999</v>
      </c>
    </row>
    <row r="3824" spans="1:4" x14ac:dyDescent="0.25">
      <c r="A3824">
        <v>2010</v>
      </c>
      <c r="B3824">
        <v>6</v>
      </c>
      <c r="C3824">
        <v>19</v>
      </c>
      <c r="D3824" s="2">
        <v>112343.138998272</v>
      </c>
    </row>
    <row r="3825" spans="1:4" x14ac:dyDescent="0.25">
      <c r="A3825">
        <v>2010</v>
      </c>
      <c r="B3825">
        <v>6</v>
      </c>
      <c r="C3825">
        <v>20</v>
      </c>
      <c r="D3825" s="2">
        <v>80047.905619968005</v>
      </c>
    </row>
    <row r="3826" spans="1:4" x14ac:dyDescent="0.25">
      <c r="A3826">
        <v>2010</v>
      </c>
      <c r="B3826">
        <v>6</v>
      </c>
      <c r="C3826">
        <v>21</v>
      </c>
      <c r="D3826" s="2">
        <v>59936.435306496001</v>
      </c>
    </row>
    <row r="3827" spans="1:4" x14ac:dyDescent="0.25">
      <c r="A3827">
        <v>2010</v>
      </c>
      <c r="B3827">
        <v>6</v>
      </c>
      <c r="C3827">
        <v>22</v>
      </c>
      <c r="D3827" s="2">
        <v>55322.364524543998</v>
      </c>
    </row>
    <row r="3828" spans="1:4" x14ac:dyDescent="0.25">
      <c r="A3828">
        <v>2010</v>
      </c>
      <c r="B3828">
        <v>6</v>
      </c>
      <c r="C3828">
        <v>23</v>
      </c>
      <c r="D3828" s="2">
        <v>41327.730772991999</v>
      </c>
    </row>
    <row r="3829" spans="1:4" x14ac:dyDescent="0.25">
      <c r="A3829">
        <v>2010</v>
      </c>
      <c r="B3829">
        <v>6</v>
      </c>
      <c r="C3829">
        <v>24</v>
      </c>
      <c r="D3829" s="2">
        <v>29626.757821439998</v>
      </c>
    </row>
    <row r="3830" spans="1:4" x14ac:dyDescent="0.25">
      <c r="A3830">
        <v>2010</v>
      </c>
      <c r="B3830">
        <v>6</v>
      </c>
      <c r="C3830">
        <v>25</v>
      </c>
      <c r="D3830" s="2">
        <v>24884.568244223999</v>
      </c>
    </row>
    <row r="3831" spans="1:4" x14ac:dyDescent="0.25">
      <c r="A3831">
        <v>2010</v>
      </c>
      <c r="B3831">
        <v>6</v>
      </c>
      <c r="C3831">
        <v>26</v>
      </c>
      <c r="D3831" s="2">
        <v>22585.769644032</v>
      </c>
    </row>
    <row r="3832" spans="1:4" x14ac:dyDescent="0.25">
      <c r="A3832">
        <v>2010</v>
      </c>
      <c r="B3832">
        <v>6</v>
      </c>
      <c r="C3832">
        <v>27</v>
      </c>
      <c r="D3832" s="2">
        <v>20561.476368383999</v>
      </c>
    </row>
    <row r="3833" spans="1:4" x14ac:dyDescent="0.25">
      <c r="A3833">
        <v>2010</v>
      </c>
      <c r="B3833">
        <v>6</v>
      </c>
      <c r="C3833">
        <v>28</v>
      </c>
      <c r="D3833" s="2">
        <v>43414.411622400003</v>
      </c>
    </row>
    <row r="3834" spans="1:4" x14ac:dyDescent="0.25">
      <c r="A3834">
        <v>2010</v>
      </c>
      <c r="B3834">
        <v>6</v>
      </c>
      <c r="C3834">
        <v>29</v>
      </c>
      <c r="D3834" s="2">
        <v>66069.500792831997</v>
      </c>
    </row>
    <row r="3835" spans="1:4" x14ac:dyDescent="0.25">
      <c r="A3835">
        <v>2010</v>
      </c>
      <c r="B3835">
        <v>6</v>
      </c>
      <c r="C3835">
        <v>30</v>
      </c>
      <c r="D3835" s="2">
        <v>92368.676689920001</v>
      </c>
    </row>
    <row r="3836" spans="1:4" x14ac:dyDescent="0.25">
      <c r="A3836">
        <v>2010</v>
      </c>
      <c r="B3836">
        <v>7</v>
      </c>
      <c r="C3836">
        <v>1</v>
      </c>
      <c r="D3836" s="2">
        <v>61477.449154560003</v>
      </c>
    </row>
    <row r="3837" spans="1:4" x14ac:dyDescent="0.25">
      <c r="A3837">
        <v>2010</v>
      </c>
      <c r="B3837">
        <v>7</v>
      </c>
      <c r="C3837">
        <v>2</v>
      </c>
      <c r="D3837" s="2">
        <v>36430.183904256002</v>
      </c>
    </row>
    <row r="3838" spans="1:4" x14ac:dyDescent="0.25">
      <c r="A3838">
        <v>2010</v>
      </c>
      <c r="B3838">
        <v>7</v>
      </c>
      <c r="C3838">
        <v>3</v>
      </c>
      <c r="D3838" s="2">
        <v>20948.523982848001</v>
      </c>
    </row>
    <row r="3839" spans="1:4" x14ac:dyDescent="0.25">
      <c r="A3839">
        <v>2010</v>
      </c>
      <c r="B3839">
        <v>7</v>
      </c>
      <c r="C3839">
        <v>4</v>
      </c>
      <c r="D3839" s="2">
        <v>14581.076944896</v>
      </c>
    </row>
    <row r="3840" spans="1:4" x14ac:dyDescent="0.25">
      <c r="A3840">
        <v>2010</v>
      </c>
      <c r="B3840">
        <v>7</v>
      </c>
      <c r="C3840">
        <v>5</v>
      </c>
      <c r="D3840" s="2">
        <v>11667.69957888</v>
      </c>
    </row>
    <row r="3841" spans="1:4" x14ac:dyDescent="0.25">
      <c r="A3841">
        <v>2010</v>
      </c>
      <c r="B3841">
        <v>7</v>
      </c>
      <c r="C3841">
        <v>6</v>
      </c>
      <c r="D3841" s="2">
        <v>9475.8161541120007</v>
      </c>
    </row>
    <row r="3842" spans="1:4" x14ac:dyDescent="0.25">
      <c r="A3842">
        <v>2010</v>
      </c>
      <c r="B3842">
        <v>7</v>
      </c>
      <c r="C3842">
        <v>7</v>
      </c>
      <c r="D3842" s="2">
        <v>7073.0382643200001</v>
      </c>
    </row>
    <row r="3843" spans="1:4" x14ac:dyDescent="0.25">
      <c r="A3843">
        <v>2010</v>
      </c>
      <c r="B3843">
        <v>7</v>
      </c>
      <c r="C3843">
        <v>8</v>
      </c>
      <c r="D3843" s="2">
        <v>7156.2216959999996</v>
      </c>
    </row>
    <row r="3844" spans="1:4" x14ac:dyDescent="0.25">
      <c r="A3844">
        <v>2010</v>
      </c>
      <c r="B3844">
        <v>7</v>
      </c>
      <c r="C3844">
        <v>9</v>
      </c>
      <c r="D3844" s="2">
        <v>8163.9645050879999</v>
      </c>
    </row>
    <row r="3845" spans="1:4" x14ac:dyDescent="0.25">
      <c r="A3845">
        <v>2010</v>
      </c>
      <c r="B3845">
        <v>7</v>
      </c>
      <c r="C3845">
        <v>10</v>
      </c>
      <c r="D3845" s="2">
        <v>7934.23143936</v>
      </c>
    </row>
    <row r="3846" spans="1:4" x14ac:dyDescent="0.25">
      <c r="A3846">
        <v>2010</v>
      </c>
      <c r="B3846">
        <v>7</v>
      </c>
      <c r="C3846">
        <v>11</v>
      </c>
      <c r="D3846" s="2">
        <v>9544.0754995200004</v>
      </c>
    </row>
    <row r="3847" spans="1:4" x14ac:dyDescent="0.25">
      <c r="A3847">
        <v>2010</v>
      </c>
      <c r="B3847">
        <v>7</v>
      </c>
      <c r="C3847">
        <v>12</v>
      </c>
      <c r="D3847" s="2">
        <v>8090.567359488</v>
      </c>
    </row>
    <row r="3848" spans="1:4" x14ac:dyDescent="0.25">
      <c r="A3848">
        <v>2010</v>
      </c>
      <c r="B3848">
        <v>7</v>
      </c>
      <c r="C3848">
        <v>13</v>
      </c>
      <c r="D3848" s="2">
        <v>8736.2175836160004</v>
      </c>
    </row>
    <row r="3849" spans="1:4" x14ac:dyDescent="0.25">
      <c r="A3849">
        <v>2010</v>
      </c>
      <c r="B3849">
        <v>7</v>
      </c>
      <c r="C3849">
        <v>14</v>
      </c>
      <c r="D3849" s="2">
        <v>5515.0615203839998</v>
      </c>
    </row>
    <row r="3850" spans="1:4" x14ac:dyDescent="0.25">
      <c r="A3850">
        <v>2010</v>
      </c>
      <c r="B3850">
        <v>7</v>
      </c>
      <c r="C3850">
        <v>15</v>
      </c>
      <c r="D3850" s="2">
        <v>4191.2706023423998</v>
      </c>
    </row>
    <row r="3851" spans="1:4" x14ac:dyDescent="0.25">
      <c r="A3851">
        <v>2010</v>
      </c>
      <c r="B3851">
        <v>7</v>
      </c>
      <c r="C3851">
        <v>16</v>
      </c>
      <c r="D3851" s="2">
        <v>3120.7487680511999</v>
      </c>
    </row>
    <row r="3852" spans="1:4" x14ac:dyDescent="0.25">
      <c r="A3852">
        <v>2010</v>
      </c>
      <c r="B3852">
        <v>7</v>
      </c>
      <c r="C3852">
        <v>17</v>
      </c>
      <c r="D3852" s="2">
        <v>1747.2435167231999</v>
      </c>
    </row>
    <row r="3853" spans="1:4" x14ac:dyDescent="0.25">
      <c r="A3853">
        <v>2010</v>
      </c>
      <c r="B3853">
        <v>7</v>
      </c>
      <c r="C3853">
        <v>18</v>
      </c>
      <c r="D3853" s="2">
        <v>1293.3311026176</v>
      </c>
    </row>
    <row r="3854" spans="1:4" x14ac:dyDescent="0.25">
      <c r="A3854">
        <v>2010</v>
      </c>
      <c r="B3854">
        <v>7</v>
      </c>
      <c r="C3854">
        <v>19</v>
      </c>
      <c r="D3854" s="2">
        <v>789.98978856960002</v>
      </c>
    </row>
    <row r="3855" spans="1:4" x14ac:dyDescent="0.25">
      <c r="A3855">
        <v>2010</v>
      </c>
      <c r="B3855">
        <v>7</v>
      </c>
      <c r="C3855">
        <v>20</v>
      </c>
      <c r="D3855" s="2">
        <v>468.00466606079999</v>
      </c>
    </row>
    <row r="3856" spans="1:4" x14ac:dyDescent="0.25">
      <c r="A3856">
        <v>2010</v>
      </c>
      <c r="B3856">
        <v>7</v>
      </c>
      <c r="C3856">
        <v>21</v>
      </c>
      <c r="D3856" s="2">
        <v>450.16915968000001</v>
      </c>
    </row>
    <row r="3857" spans="1:4" x14ac:dyDescent="0.25">
      <c r="A3857">
        <v>2010</v>
      </c>
      <c r="B3857">
        <v>7</v>
      </c>
      <c r="C3857">
        <v>22</v>
      </c>
      <c r="D3857" s="2">
        <v>258.26008965120002</v>
      </c>
    </row>
    <row r="3858" spans="1:4" x14ac:dyDescent="0.25">
      <c r="A3858">
        <v>2010</v>
      </c>
      <c r="B3858">
        <v>7</v>
      </c>
      <c r="C3858">
        <v>23</v>
      </c>
      <c r="D3858" s="2">
        <v>21.578760806399998</v>
      </c>
    </row>
    <row r="3859" spans="1:4" x14ac:dyDescent="0.25">
      <c r="A3859">
        <v>2010</v>
      </c>
      <c r="B3859">
        <v>7</v>
      </c>
      <c r="C3859">
        <v>24</v>
      </c>
      <c r="D3859" s="2">
        <v>1009.944723456</v>
      </c>
    </row>
    <row r="3860" spans="1:4" x14ac:dyDescent="0.25">
      <c r="A3860">
        <v>2010</v>
      </c>
      <c r="B3860">
        <v>7</v>
      </c>
      <c r="C3860">
        <v>25</v>
      </c>
      <c r="D3860" s="2">
        <v>1394.5457664</v>
      </c>
    </row>
    <row r="3861" spans="1:4" x14ac:dyDescent="0.25">
      <c r="A3861">
        <v>2010</v>
      </c>
      <c r="B3861">
        <v>7</v>
      </c>
      <c r="C3861">
        <v>26</v>
      </c>
      <c r="D3861" s="2">
        <v>1016.9908494336</v>
      </c>
    </row>
    <row r="3862" spans="1:4" x14ac:dyDescent="0.25">
      <c r="A3862">
        <v>2010</v>
      </c>
      <c r="B3862">
        <v>7</v>
      </c>
      <c r="C3862">
        <v>27</v>
      </c>
      <c r="D3862" s="2">
        <v>733.97145599999999</v>
      </c>
    </row>
    <row r="3863" spans="1:4" x14ac:dyDescent="0.25">
      <c r="A3863">
        <v>2010</v>
      </c>
      <c r="B3863">
        <v>7</v>
      </c>
      <c r="C3863">
        <v>28</v>
      </c>
      <c r="D3863" s="2">
        <v>42.325687295999998</v>
      </c>
    </row>
    <row r="3864" spans="1:4" x14ac:dyDescent="0.25">
      <c r="A3864">
        <v>2010</v>
      </c>
      <c r="B3864">
        <v>7</v>
      </c>
      <c r="C3864">
        <v>29</v>
      </c>
      <c r="D3864" s="2">
        <v>36.209258495999997</v>
      </c>
    </row>
    <row r="3865" spans="1:4" x14ac:dyDescent="0.25">
      <c r="A3865">
        <v>2010</v>
      </c>
      <c r="B3865">
        <v>7</v>
      </c>
      <c r="C3865">
        <v>30</v>
      </c>
      <c r="D3865" s="2">
        <v>0</v>
      </c>
    </row>
    <row r="3866" spans="1:4" x14ac:dyDescent="0.25">
      <c r="A3866">
        <v>2010</v>
      </c>
      <c r="B3866">
        <v>7</v>
      </c>
      <c r="C3866">
        <v>31</v>
      </c>
      <c r="D3866" s="2">
        <v>0</v>
      </c>
    </row>
    <row r="3867" spans="1:4" x14ac:dyDescent="0.25">
      <c r="A3867">
        <v>2010</v>
      </c>
      <c r="B3867">
        <v>8</v>
      </c>
      <c r="C3867">
        <v>1</v>
      </c>
      <c r="D3867" s="2">
        <v>32.050086911999998</v>
      </c>
    </row>
    <row r="3868" spans="1:4" x14ac:dyDescent="0.25">
      <c r="A3868">
        <v>2010</v>
      </c>
      <c r="B3868">
        <v>8</v>
      </c>
      <c r="C3868">
        <v>2</v>
      </c>
      <c r="D3868" s="2">
        <v>0</v>
      </c>
    </row>
    <row r="3869" spans="1:4" x14ac:dyDescent="0.25">
      <c r="A3869">
        <v>2010</v>
      </c>
      <c r="B3869">
        <v>8</v>
      </c>
      <c r="C3869">
        <v>3</v>
      </c>
      <c r="D3869" s="2">
        <v>0</v>
      </c>
    </row>
    <row r="3870" spans="1:4" x14ac:dyDescent="0.25">
      <c r="A3870">
        <v>2010</v>
      </c>
      <c r="B3870">
        <v>8</v>
      </c>
      <c r="C3870">
        <v>4</v>
      </c>
      <c r="D3870" s="2">
        <v>0</v>
      </c>
    </row>
    <row r="3871" spans="1:4" x14ac:dyDescent="0.25">
      <c r="A3871">
        <v>2010</v>
      </c>
      <c r="B3871">
        <v>8</v>
      </c>
      <c r="C3871">
        <v>5</v>
      </c>
      <c r="D3871" s="2">
        <v>0</v>
      </c>
    </row>
    <row r="3872" spans="1:4" x14ac:dyDescent="0.25">
      <c r="A3872">
        <v>2010</v>
      </c>
      <c r="B3872">
        <v>8</v>
      </c>
      <c r="C3872">
        <v>6</v>
      </c>
      <c r="D3872" s="2">
        <v>0</v>
      </c>
    </row>
    <row r="3873" spans="1:4" x14ac:dyDescent="0.25">
      <c r="A3873">
        <v>2010</v>
      </c>
      <c r="B3873">
        <v>8</v>
      </c>
      <c r="C3873">
        <v>7</v>
      </c>
      <c r="D3873" s="2">
        <v>0</v>
      </c>
    </row>
    <row r="3874" spans="1:4" x14ac:dyDescent="0.25">
      <c r="A3874">
        <v>2010</v>
      </c>
      <c r="B3874">
        <v>8</v>
      </c>
      <c r="C3874">
        <v>8</v>
      </c>
      <c r="D3874" s="2">
        <v>0</v>
      </c>
    </row>
    <row r="3875" spans="1:4" x14ac:dyDescent="0.25">
      <c r="A3875">
        <v>2010</v>
      </c>
      <c r="B3875">
        <v>8</v>
      </c>
      <c r="C3875">
        <v>9</v>
      </c>
      <c r="D3875" s="2">
        <v>0</v>
      </c>
    </row>
    <row r="3876" spans="1:4" x14ac:dyDescent="0.25">
      <c r="A3876">
        <v>2010</v>
      </c>
      <c r="B3876">
        <v>8</v>
      </c>
      <c r="C3876">
        <v>10</v>
      </c>
      <c r="D3876" s="2">
        <v>0</v>
      </c>
    </row>
    <row r="3877" spans="1:4" x14ac:dyDescent="0.25">
      <c r="A3877">
        <v>2010</v>
      </c>
      <c r="B3877">
        <v>8</v>
      </c>
      <c r="C3877">
        <v>11</v>
      </c>
      <c r="D3877" s="2">
        <v>0</v>
      </c>
    </row>
    <row r="3878" spans="1:4" x14ac:dyDescent="0.25">
      <c r="A3878">
        <v>2010</v>
      </c>
      <c r="B3878">
        <v>8</v>
      </c>
      <c r="C3878">
        <v>12</v>
      </c>
      <c r="D3878" s="2">
        <v>21.260706508799998</v>
      </c>
    </row>
    <row r="3879" spans="1:4" x14ac:dyDescent="0.25">
      <c r="A3879">
        <v>2010</v>
      </c>
      <c r="B3879">
        <v>8</v>
      </c>
      <c r="C3879">
        <v>13</v>
      </c>
      <c r="D3879" s="2">
        <v>20.2086807552</v>
      </c>
    </row>
    <row r="3880" spans="1:4" x14ac:dyDescent="0.25">
      <c r="A3880">
        <v>2010</v>
      </c>
      <c r="B3880">
        <v>8</v>
      </c>
      <c r="C3880">
        <v>14</v>
      </c>
      <c r="D3880" s="2">
        <v>38.215447142400002</v>
      </c>
    </row>
    <row r="3881" spans="1:4" x14ac:dyDescent="0.25">
      <c r="A3881">
        <v>2010</v>
      </c>
      <c r="B3881">
        <v>8</v>
      </c>
      <c r="C3881">
        <v>15</v>
      </c>
      <c r="D3881" s="2">
        <v>16.245234892799999</v>
      </c>
    </row>
    <row r="3882" spans="1:4" x14ac:dyDescent="0.25">
      <c r="A3882">
        <v>2010</v>
      </c>
      <c r="B3882">
        <v>8</v>
      </c>
      <c r="C3882">
        <v>16</v>
      </c>
      <c r="D3882" s="2">
        <v>18.740737843200002</v>
      </c>
    </row>
    <row r="3883" spans="1:4" x14ac:dyDescent="0.25">
      <c r="A3883">
        <v>2010</v>
      </c>
      <c r="B3883">
        <v>8</v>
      </c>
      <c r="C3883">
        <v>17</v>
      </c>
      <c r="D3883" s="2">
        <v>69.72728832</v>
      </c>
    </row>
    <row r="3884" spans="1:4" x14ac:dyDescent="0.25">
      <c r="A3884">
        <v>2010</v>
      </c>
      <c r="B3884">
        <v>8</v>
      </c>
      <c r="C3884">
        <v>18</v>
      </c>
      <c r="D3884" s="2">
        <v>12.820034764800001</v>
      </c>
    </row>
    <row r="3885" spans="1:4" x14ac:dyDescent="0.25">
      <c r="A3885">
        <v>2010</v>
      </c>
      <c r="B3885">
        <v>8</v>
      </c>
      <c r="C3885">
        <v>19</v>
      </c>
      <c r="D3885" s="2">
        <v>14.4103062528</v>
      </c>
    </row>
    <row r="3886" spans="1:4" x14ac:dyDescent="0.25">
      <c r="A3886">
        <v>2010</v>
      </c>
      <c r="B3886">
        <v>8</v>
      </c>
      <c r="C3886">
        <v>20</v>
      </c>
      <c r="D3886" s="2">
        <v>22.704183705599998</v>
      </c>
    </row>
    <row r="3887" spans="1:4" x14ac:dyDescent="0.25">
      <c r="A3887">
        <v>2010</v>
      </c>
      <c r="B3887">
        <v>8</v>
      </c>
      <c r="C3887">
        <v>21</v>
      </c>
      <c r="D3887" s="2">
        <v>34.349864140800001</v>
      </c>
    </row>
    <row r="3888" spans="1:4" x14ac:dyDescent="0.25">
      <c r="A3888">
        <v>2010</v>
      </c>
      <c r="B3888">
        <v>8</v>
      </c>
      <c r="C3888">
        <v>22</v>
      </c>
      <c r="D3888" s="2">
        <v>26.325109555200001</v>
      </c>
    </row>
    <row r="3889" spans="1:4" x14ac:dyDescent="0.25">
      <c r="A3889">
        <v>2010</v>
      </c>
      <c r="B3889">
        <v>8</v>
      </c>
      <c r="C3889">
        <v>23</v>
      </c>
      <c r="D3889" s="2">
        <v>13.2604176384</v>
      </c>
    </row>
    <row r="3890" spans="1:4" x14ac:dyDescent="0.25">
      <c r="A3890">
        <v>2010</v>
      </c>
      <c r="B3890">
        <v>8</v>
      </c>
      <c r="C3890">
        <v>24</v>
      </c>
      <c r="D3890" s="2">
        <v>10.9361746944</v>
      </c>
    </row>
    <row r="3891" spans="1:4" x14ac:dyDescent="0.25">
      <c r="A3891">
        <v>2010</v>
      </c>
      <c r="B3891">
        <v>8</v>
      </c>
      <c r="C3891">
        <v>25</v>
      </c>
      <c r="D3891" s="2">
        <v>11.4744204288</v>
      </c>
    </row>
    <row r="3892" spans="1:4" x14ac:dyDescent="0.25">
      <c r="A3892">
        <v>2010</v>
      </c>
      <c r="B3892">
        <v>8</v>
      </c>
      <c r="C3892">
        <v>26</v>
      </c>
      <c r="D3892" s="2">
        <v>10.3000660992</v>
      </c>
    </row>
    <row r="3893" spans="1:4" x14ac:dyDescent="0.25">
      <c r="A3893">
        <v>2010</v>
      </c>
      <c r="B3893">
        <v>8</v>
      </c>
      <c r="C3893">
        <v>27</v>
      </c>
      <c r="D3893" s="2">
        <v>13.0157604864</v>
      </c>
    </row>
    <row r="3894" spans="1:4" x14ac:dyDescent="0.25">
      <c r="A3894">
        <v>2010</v>
      </c>
      <c r="B3894">
        <v>8</v>
      </c>
      <c r="C3894">
        <v>28</v>
      </c>
      <c r="D3894" s="2">
        <v>29.872638259199999</v>
      </c>
    </row>
    <row r="3895" spans="1:4" x14ac:dyDescent="0.25">
      <c r="A3895">
        <v>2010</v>
      </c>
      <c r="B3895">
        <v>8</v>
      </c>
      <c r="C3895">
        <v>29</v>
      </c>
      <c r="D3895" s="2">
        <v>31.413978316800002</v>
      </c>
    </row>
    <row r="3896" spans="1:4" x14ac:dyDescent="0.25">
      <c r="A3896">
        <v>2010</v>
      </c>
      <c r="B3896">
        <v>8</v>
      </c>
      <c r="C3896">
        <v>30</v>
      </c>
      <c r="D3896" s="2">
        <v>20.453337907200002</v>
      </c>
    </row>
    <row r="3897" spans="1:4" x14ac:dyDescent="0.25">
      <c r="A3897">
        <v>2010</v>
      </c>
      <c r="B3897">
        <v>8</v>
      </c>
      <c r="C3897">
        <v>31</v>
      </c>
      <c r="D3897" s="2">
        <v>7.9513574399999998</v>
      </c>
    </row>
    <row r="3898" spans="1:4" x14ac:dyDescent="0.25">
      <c r="A3898">
        <v>2010</v>
      </c>
      <c r="B3898">
        <v>9</v>
      </c>
      <c r="C3898">
        <v>1</v>
      </c>
      <c r="D3898" s="2">
        <v>11.743543296</v>
      </c>
    </row>
    <row r="3899" spans="1:4" x14ac:dyDescent="0.25">
      <c r="A3899">
        <v>2010</v>
      </c>
      <c r="B3899">
        <v>9</v>
      </c>
      <c r="C3899">
        <v>2</v>
      </c>
      <c r="D3899" s="2">
        <v>95.220563558400002</v>
      </c>
    </row>
    <row r="3900" spans="1:4" x14ac:dyDescent="0.25">
      <c r="A3900">
        <v>2010</v>
      </c>
      <c r="B3900">
        <v>9</v>
      </c>
      <c r="C3900">
        <v>3</v>
      </c>
      <c r="D3900" s="2">
        <v>131.52768491520001</v>
      </c>
    </row>
    <row r="3901" spans="1:4" x14ac:dyDescent="0.25">
      <c r="A3901">
        <v>2010</v>
      </c>
      <c r="B3901">
        <v>9</v>
      </c>
      <c r="C3901">
        <v>4</v>
      </c>
      <c r="D3901" s="2">
        <v>37.481475686400003</v>
      </c>
    </row>
    <row r="3902" spans="1:4" x14ac:dyDescent="0.25">
      <c r="A3902">
        <v>2010</v>
      </c>
      <c r="B3902">
        <v>9</v>
      </c>
      <c r="C3902">
        <v>5</v>
      </c>
      <c r="D3902" s="2">
        <v>9.9575460864000007</v>
      </c>
    </row>
    <row r="3903" spans="1:4" x14ac:dyDescent="0.25">
      <c r="A3903">
        <v>2010</v>
      </c>
      <c r="B3903">
        <v>9</v>
      </c>
      <c r="C3903">
        <v>6</v>
      </c>
      <c r="D3903" s="2">
        <v>0</v>
      </c>
    </row>
    <row r="3904" spans="1:4" x14ac:dyDescent="0.25">
      <c r="A3904">
        <v>2010</v>
      </c>
      <c r="B3904">
        <v>9</v>
      </c>
      <c r="C3904">
        <v>7</v>
      </c>
      <c r="D3904" s="2">
        <v>19.327915008000002</v>
      </c>
    </row>
    <row r="3905" spans="1:4" x14ac:dyDescent="0.25">
      <c r="A3905">
        <v>2010</v>
      </c>
      <c r="B3905">
        <v>9</v>
      </c>
      <c r="C3905">
        <v>8</v>
      </c>
      <c r="D3905" s="2">
        <v>0</v>
      </c>
    </row>
    <row r="3906" spans="1:4" x14ac:dyDescent="0.25">
      <c r="A3906">
        <v>2010</v>
      </c>
      <c r="B3906">
        <v>9</v>
      </c>
      <c r="C3906">
        <v>9</v>
      </c>
      <c r="D3906" s="2">
        <v>0</v>
      </c>
    </row>
    <row r="3907" spans="1:4" x14ac:dyDescent="0.25">
      <c r="A3907">
        <v>2010</v>
      </c>
      <c r="B3907">
        <v>9</v>
      </c>
      <c r="C3907">
        <v>10</v>
      </c>
      <c r="D3907" s="2">
        <v>0</v>
      </c>
    </row>
    <row r="3908" spans="1:4" x14ac:dyDescent="0.25">
      <c r="A3908">
        <v>2010</v>
      </c>
      <c r="B3908">
        <v>9</v>
      </c>
      <c r="C3908">
        <v>11</v>
      </c>
      <c r="D3908" s="2">
        <v>4.2276755865600002</v>
      </c>
    </row>
    <row r="3909" spans="1:4" x14ac:dyDescent="0.25">
      <c r="A3909">
        <v>2010</v>
      </c>
      <c r="B3909">
        <v>9</v>
      </c>
      <c r="C3909">
        <v>12</v>
      </c>
      <c r="D3909" s="2">
        <v>5.4069230592000004</v>
      </c>
    </row>
    <row r="3910" spans="1:4" x14ac:dyDescent="0.25">
      <c r="A3910">
        <v>2010</v>
      </c>
      <c r="B3910">
        <v>9</v>
      </c>
      <c r="C3910">
        <v>13</v>
      </c>
      <c r="D3910" s="2">
        <v>0</v>
      </c>
    </row>
    <row r="3911" spans="1:4" x14ac:dyDescent="0.25">
      <c r="A3911">
        <v>2010</v>
      </c>
      <c r="B3911">
        <v>9</v>
      </c>
      <c r="C3911">
        <v>14</v>
      </c>
      <c r="D3911" s="2">
        <v>4.3304315903999999</v>
      </c>
    </row>
    <row r="3912" spans="1:4" x14ac:dyDescent="0.25">
      <c r="A3912">
        <v>2010</v>
      </c>
      <c r="B3912">
        <v>9</v>
      </c>
      <c r="C3912">
        <v>15</v>
      </c>
      <c r="D3912" s="2">
        <v>6.3610859519999998</v>
      </c>
    </row>
    <row r="3913" spans="1:4" x14ac:dyDescent="0.25">
      <c r="A3913">
        <v>2010</v>
      </c>
      <c r="B3913">
        <v>9</v>
      </c>
      <c r="C3913">
        <v>16</v>
      </c>
      <c r="D3913" s="2">
        <v>0</v>
      </c>
    </row>
    <row r="3914" spans="1:4" x14ac:dyDescent="0.25">
      <c r="A3914">
        <v>2010</v>
      </c>
      <c r="B3914">
        <v>9</v>
      </c>
      <c r="C3914">
        <v>17</v>
      </c>
      <c r="D3914" s="2">
        <v>5.8473059328000003</v>
      </c>
    </row>
    <row r="3915" spans="1:4" x14ac:dyDescent="0.25">
      <c r="A3915">
        <v>2010</v>
      </c>
      <c r="B3915">
        <v>9</v>
      </c>
      <c r="C3915">
        <v>18</v>
      </c>
      <c r="D3915" s="2">
        <v>3.6209258495999999</v>
      </c>
    </row>
    <row r="3916" spans="1:4" x14ac:dyDescent="0.25">
      <c r="A3916">
        <v>2010</v>
      </c>
      <c r="B3916">
        <v>9</v>
      </c>
      <c r="C3916">
        <v>19</v>
      </c>
      <c r="D3916" s="2">
        <v>3.8411172863999998</v>
      </c>
    </row>
    <row r="3917" spans="1:4" x14ac:dyDescent="0.25">
      <c r="A3917">
        <v>2010</v>
      </c>
      <c r="B3917">
        <v>9</v>
      </c>
      <c r="C3917">
        <v>20</v>
      </c>
      <c r="D3917" s="2">
        <v>6.3610859519999998</v>
      </c>
    </row>
    <row r="3918" spans="1:4" x14ac:dyDescent="0.25">
      <c r="A3918">
        <v>2010</v>
      </c>
      <c r="B3918">
        <v>9</v>
      </c>
      <c r="C3918">
        <v>21</v>
      </c>
      <c r="D3918" s="2">
        <v>0</v>
      </c>
    </row>
    <row r="3919" spans="1:4" x14ac:dyDescent="0.25">
      <c r="A3919">
        <v>2010</v>
      </c>
      <c r="B3919">
        <v>9</v>
      </c>
      <c r="C3919">
        <v>22</v>
      </c>
      <c r="D3919" s="2">
        <v>0</v>
      </c>
    </row>
    <row r="3920" spans="1:4" x14ac:dyDescent="0.25">
      <c r="A3920">
        <v>2010</v>
      </c>
      <c r="B3920">
        <v>9</v>
      </c>
      <c r="C3920">
        <v>23</v>
      </c>
      <c r="D3920" s="2">
        <v>6.0185659392000002</v>
      </c>
    </row>
    <row r="3921" spans="1:4" x14ac:dyDescent="0.25">
      <c r="A3921">
        <v>2010</v>
      </c>
      <c r="B3921">
        <v>9</v>
      </c>
      <c r="C3921">
        <v>24</v>
      </c>
      <c r="D3921" s="2">
        <v>13.45614336</v>
      </c>
    </row>
    <row r="3922" spans="1:4" x14ac:dyDescent="0.25">
      <c r="A3922">
        <v>2010</v>
      </c>
      <c r="B3922">
        <v>9</v>
      </c>
      <c r="C3922">
        <v>25</v>
      </c>
      <c r="D3922" s="2">
        <v>10.4223946752</v>
      </c>
    </row>
    <row r="3923" spans="1:4" x14ac:dyDescent="0.25">
      <c r="A3923">
        <v>2010</v>
      </c>
      <c r="B3923">
        <v>9</v>
      </c>
      <c r="C3923">
        <v>26</v>
      </c>
      <c r="D3923" s="2">
        <v>0</v>
      </c>
    </row>
    <row r="3924" spans="1:4" x14ac:dyDescent="0.25">
      <c r="A3924">
        <v>2010</v>
      </c>
      <c r="B3924">
        <v>9</v>
      </c>
      <c r="C3924">
        <v>27</v>
      </c>
      <c r="D3924" s="2">
        <v>2.2263800832</v>
      </c>
    </row>
    <row r="3925" spans="1:4" x14ac:dyDescent="0.25">
      <c r="A3925">
        <v>2010</v>
      </c>
      <c r="B3925">
        <v>9</v>
      </c>
      <c r="C3925">
        <v>28</v>
      </c>
      <c r="D3925" s="2">
        <v>8.6608631807999998</v>
      </c>
    </row>
    <row r="3926" spans="1:4" x14ac:dyDescent="0.25">
      <c r="A3926">
        <v>2010</v>
      </c>
      <c r="B3926">
        <v>9</v>
      </c>
      <c r="C3926">
        <v>29</v>
      </c>
      <c r="D3926" s="2">
        <v>11.376557568000001</v>
      </c>
    </row>
    <row r="3927" spans="1:4" x14ac:dyDescent="0.25">
      <c r="A3927">
        <v>2010</v>
      </c>
      <c r="B3927">
        <v>9</v>
      </c>
      <c r="C3927">
        <v>30</v>
      </c>
      <c r="D3927" s="2">
        <v>17.126000640000001</v>
      </c>
    </row>
    <row r="3928" spans="1:4" x14ac:dyDescent="0.25">
      <c r="A3928">
        <v>2010</v>
      </c>
      <c r="B3928">
        <v>10</v>
      </c>
      <c r="C3928">
        <v>1</v>
      </c>
      <c r="D3928" s="2">
        <v>22.973306572799999</v>
      </c>
    </row>
    <row r="3929" spans="1:4" x14ac:dyDescent="0.25">
      <c r="A3929">
        <v>2010</v>
      </c>
      <c r="B3929">
        <v>10</v>
      </c>
      <c r="C3929">
        <v>2</v>
      </c>
      <c r="D3929" s="2">
        <v>6.6546745343999998</v>
      </c>
    </row>
    <row r="3930" spans="1:4" x14ac:dyDescent="0.25">
      <c r="A3930">
        <v>2010</v>
      </c>
      <c r="B3930">
        <v>10</v>
      </c>
      <c r="C3930">
        <v>3</v>
      </c>
      <c r="D3930" s="2">
        <v>5.9207030783999999</v>
      </c>
    </row>
    <row r="3931" spans="1:4" x14ac:dyDescent="0.25">
      <c r="A3931">
        <v>2010</v>
      </c>
      <c r="B3931">
        <v>10</v>
      </c>
      <c r="C3931">
        <v>4</v>
      </c>
      <c r="D3931" s="2">
        <v>8.3835850751999992</v>
      </c>
    </row>
    <row r="3932" spans="1:4" x14ac:dyDescent="0.25">
      <c r="A3932">
        <v>2010</v>
      </c>
      <c r="B3932">
        <v>10</v>
      </c>
      <c r="C3932">
        <v>5</v>
      </c>
      <c r="D3932" s="2">
        <v>12.477514751999999</v>
      </c>
    </row>
    <row r="3933" spans="1:4" x14ac:dyDescent="0.25">
      <c r="A3933">
        <v>2010</v>
      </c>
      <c r="B3933">
        <v>10</v>
      </c>
      <c r="C3933">
        <v>6</v>
      </c>
      <c r="D3933" s="2">
        <v>79.391245823999995</v>
      </c>
    </row>
    <row r="3934" spans="1:4" x14ac:dyDescent="0.25">
      <c r="A3934">
        <v>2010</v>
      </c>
      <c r="B3934">
        <v>10</v>
      </c>
      <c r="C3934">
        <v>7</v>
      </c>
      <c r="D3934" s="2">
        <v>12.3796518912</v>
      </c>
    </row>
    <row r="3935" spans="1:4" x14ac:dyDescent="0.25">
      <c r="A3935">
        <v>2010</v>
      </c>
      <c r="B3935">
        <v>10</v>
      </c>
      <c r="C3935">
        <v>8</v>
      </c>
      <c r="D3935" s="2">
        <v>7.1439888384000003</v>
      </c>
    </row>
    <row r="3936" spans="1:4" x14ac:dyDescent="0.25">
      <c r="A3936">
        <v>2010</v>
      </c>
      <c r="B3936">
        <v>10</v>
      </c>
      <c r="C3936">
        <v>9</v>
      </c>
      <c r="D3936" s="2">
        <v>2.4710372351999998</v>
      </c>
    </row>
    <row r="3937" spans="1:4" x14ac:dyDescent="0.25">
      <c r="A3937">
        <v>2010</v>
      </c>
      <c r="B3937">
        <v>10</v>
      </c>
      <c r="C3937">
        <v>10</v>
      </c>
      <c r="D3937" s="2">
        <v>15.23724742656</v>
      </c>
    </row>
    <row r="3938" spans="1:4" x14ac:dyDescent="0.25">
      <c r="A3938">
        <v>2010</v>
      </c>
      <c r="B3938">
        <v>10</v>
      </c>
      <c r="C3938">
        <v>11</v>
      </c>
      <c r="D3938" s="2">
        <v>19.898781696</v>
      </c>
    </row>
    <row r="3939" spans="1:4" x14ac:dyDescent="0.25">
      <c r="A3939">
        <v>2010</v>
      </c>
      <c r="B3939">
        <v>10</v>
      </c>
      <c r="C3939">
        <v>12</v>
      </c>
      <c r="D3939" s="2">
        <v>2.3903003750399998</v>
      </c>
    </row>
    <row r="3940" spans="1:4" x14ac:dyDescent="0.25">
      <c r="A3940">
        <v>2010</v>
      </c>
      <c r="B3940">
        <v>10</v>
      </c>
      <c r="C3940">
        <v>13</v>
      </c>
      <c r="D3940" s="2">
        <v>2.44657152</v>
      </c>
    </row>
    <row r="3941" spans="1:4" x14ac:dyDescent="0.25">
      <c r="A3941">
        <v>2010</v>
      </c>
      <c r="B3941">
        <v>10</v>
      </c>
      <c r="C3941">
        <v>14</v>
      </c>
      <c r="D3941" s="2">
        <v>40.123772928000001</v>
      </c>
    </row>
    <row r="3942" spans="1:4" x14ac:dyDescent="0.25">
      <c r="A3942">
        <v>2010</v>
      </c>
      <c r="B3942">
        <v>10</v>
      </c>
      <c r="C3942">
        <v>15</v>
      </c>
      <c r="D3942" s="2">
        <v>24.881632358400001</v>
      </c>
    </row>
    <row r="3943" spans="1:4" x14ac:dyDescent="0.25">
      <c r="A3943">
        <v>2010</v>
      </c>
      <c r="B3943">
        <v>10</v>
      </c>
      <c r="C3943">
        <v>16</v>
      </c>
      <c r="D3943" s="2">
        <v>13.2604176384</v>
      </c>
    </row>
    <row r="3944" spans="1:4" x14ac:dyDescent="0.25">
      <c r="A3944">
        <v>2010</v>
      </c>
      <c r="B3944">
        <v>10</v>
      </c>
      <c r="C3944">
        <v>17</v>
      </c>
      <c r="D3944" s="2">
        <v>4.8686773248000002</v>
      </c>
    </row>
    <row r="3945" spans="1:4" x14ac:dyDescent="0.25">
      <c r="A3945">
        <v>2010</v>
      </c>
      <c r="B3945">
        <v>10</v>
      </c>
      <c r="C3945">
        <v>18</v>
      </c>
      <c r="D3945" s="2">
        <v>26.186470502399999</v>
      </c>
    </row>
    <row r="3946" spans="1:4" x14ac:dyDescent="0.25">
      <c r="A3946">
        <v>2010</v>
      </c>
      <c r="B3946">
        <v>10</v>
      </c>
      <c r="C3946">
        <v>19</v>
      </c>
      <c r="D3946" s="2">
        <v>16.538823475200001</v>
      </c>
    </row>
    <row r="3947" spans="1:4" x14ac:dyDescent="0.25">
      <c r="A3947">
        <v>2010</v>
      </c>
      <c r="B3947">
        <v>10</v>
      </c>
      <c r="C3947">
        <v>20</v>
      </c>
      <c r="D3947" s="2">
        <v>4.8442116096000003</v>
      </c>
    </row>
    <row r="3948" spans="1:4" x14ac:dyDescent="0.25">
      <c r="A3948">
        <v>2010</v>
      </c>
      <c r="B3948">
        <v>10</v>
      </c>
      <c r="C3948">
        <v>21</v>
      </c>
      <c r="D3948" s="2">
        <v>4.4772258815999999</v>
      </c>
    </row>
    <row r="3949" spans="1:4" x14ac:dyDescent="0.25">
      <c r="A3949">
        <v>2010</v>
      </c>
      <c r="B3949">
        <v>10</v>
      </c>
      <c r="C3949">
        <v>22</v>
      </c>
      <c r="D3949" s="2">
        <v>3.6943229951999998</v>
      </c>
    </row>
    <row r="3950" spans="1:4" x14ac:dyDescent="0.25">
      <c r="A3950">
        <v>2010</v>
      </c>
      <c r="B3950">
        <v>10</v>
      </c>
      <c r="C3950">
        <v>23</v>
      </c>
      <c r="D3950" s="2">
        <v>3.0582144000000002</v>
      </c>
    </row>
    <row r="3951" spans="1:4" x14ac:dyDescent="0.25">
      <c r="A3951">
        <v>2010</v>
      </c>
      <c r="B3951">
        <v>10</v>
      </c>
      <c r="C3951">
        <v>24</v>
      </c>
      <c r="D3951" s="2">
        <v>4.8686773248000002</v>
      </c>
    </row>
    <row r="3952" spans="1:4" x14ac:dyDescent="0.25">
      <c r="A3952">
        <v>2010</v>
      </c>
      <c r="B3952">
        <v>10</v>
      </c>
      <c r="C3952">
        <v>25</v>
      </c>
      <c r="D3952" s="2">
        <v>12.1349947392</v>
      </c>
    </row>
    <row r="3953" spans="1:4" x14ac:dyDescent="0.25">
      <c r="A3953">
        <v>2010</v>
      </c>
      <c r="B3953">
        <v>10</v>
      </c>
      <c r="C3953">
        <v>26</v>
      </c>
      <c r="D3953" s="2">
        <v>15.706989158400001</v>
      </c>
    </row>
    <row r="3954" spans="1:4" x14ac:dyDescent="0.25">
      <c r="A3954">
        <v>2010</v>
      </c>
      <c r="B3954">
        <v>10</v>
      </c>
      <c r="C3954">
        <v>27</v>
      </c>
      <c r="D3954" s="2">
        <v>6.9971945472000003</v>
      </c>
    </row>
    <row r="3955" spans="1:4" x14ac:dyDescent="0.25">
      <c r="A3955">
        <v>2010</v>
      </c>
      <c r="B3955">
        <v>10</v>
      </c>
      <c r="C3955">
        <v>28</v>
      </c>
      <c r="D3955" s="2">
        <v>44.894587391999998</v>
      </c>
    </row>
    <row r="3956" spans="1:4" x14ac:dyDescent="0.25">
      <c r="A3956">
        <v>2010</v>
      </c>
      <c r="B3956">
        <v>10</v>
      </c>
      <c r="C3956">
        <v>29</v>
      </c>
      <c r="D3956" s="2">
        <v>9.78628608</v>
      </c>
    </row>
    <row r="3957" spans="1:4" x14ac:dyDescent="0.25">
      <c r="A3957">
        <v>2010</v>
      </c>
      <c r="B3957">
        <v>10</v>
      </c>
      <c r="C3957">
        <v>30</v>
      </c>
      <c r="D3957" s="2">
        <v>3.1560772608000001</v>
      </c>
    </row>
    <row r="3958" spans="1:4" x14ac:dyDescent="0.25">
      <c r="A3958">
        <v>2010</v>
      </c>
      <c r="B3958">
        <v>10</v>
      </c>
      <c r="C3958">
        <v>31</v>
      </c>
      <c r="D3958" s="2">
        <v>3.8411172863999998</v>
      </c>
    </row>
    <row r="3959" spans="1:4" x14ac:dyDescent="0.25">
      <c r="A3959">
        <v>2010</v>
      </c>
      <c r="B3959">
        <v>11</v>
      </c>
      <c r="C3959">
        <v>1</v>
      </c>
      <c r="D3959" s="2">
        <v>1.2559067135999999</v>
      </c>
    </row>
    <row r="3960" spans="1:4" x14ac:dyDescent="0.25">
      <c r="A3960">
        <v>2010</v>
      </c>
      <c r="B3960">
        <v>11</v>
      </c>
      <c r="C3960">
        <v>2</v>
      </c>
      <c r="D3960" s="2">
        <v>0</v>
      </c>
    </row>
    <row r="3961" spans="1:4" x14ac:dyDescent="0.25">
      <c r="A3961">
        <v>2010</v>
      </c>
      <c r="B3961">
        <v>11</v>
      </c>
      <c r="C3961">
        <v>3</v>
      </c>
      <c r="D3961" s="2">
        <v>0</v>
      </c>
    </row>
    <row r="3962" spans="1:4" x14ac:dyDescent="0.25">
      <c r="A3962">
        <v>2010</v>
      </c>
      <c r="B3962">
        <v>11</v>
      </c>
      <c r="C3962">
        <v>4</v>
      </c>
      <c r="D3962" s="2">
        <v>0</v>
      </c>
    </row>
    <row r="3963" spans="1:4" x14ac:dyDescent="0.25">
      <c r="A3963">
        <v>2010</v>
      </c>
      <c r="B3963">
        <v>11</v>
      </c>
      <c r="C3963">
        <v>5</v>
      </c>
      <c r="D3963" s="2">
        <v>10.471326105599999</v>
      </c>
    </row>
    <row r="3964" spans="1:4" x14ac:dyDescent="0.25">
      <c r="A3964">
        <v>2010</v>
      </c>
      <c r="B3964">
        <v>11</v>
      </c>
      <c r="C3964">
        <v>6</v>
      </c>
      <c r="D3964" s="2">
        <v>8.5630003200000004</v>
      </c>
    </row>
    <row r="3965" spans="1:4" x14ac:dyDescent="0.25">
      <c r="A3965">
        <v>2010</v>
      </c>
      <c r="B3965">
        <v>11</v>
      </c>
      <c r="C3965">
        <v>7</v>
      </c>
      <c r="D3965" s="2">
        <v>0</v>
      </c>
    </row>
    <row r="3966" spans="1:4" x14ac:dyDescent="0.25">
      <c r="A3966">
        <v>2010</v>
      </c>
      <c r="B3966">
        <v>11</v>
      </c>
      <c r="C3966">
        <v>8</v>
      </c>
      <c r="D3966" s="2">
        <v>2.9032648704000001</v>
      </c>
    </row>
    <row r="3967" spans="1:4" x14ac:dyDescent="0.25">
      <c r="A3967">
        <v>2010</v>
      </c>
      <c r="B3967">
        <v>11</v>
      </c>
      <c r="C3967">
        <v>9</v>
      </c>
      <c r="D3967" s="2">
        <v>0</v>
      </c>
    </row>
    <row r="3968" spans="1:4" x14ac:dyDescent="0.25">
      <c r="A3968">
        <v>2010</v>
      </c>
      <c r="B3968">
        <v>11</v>
      </c>
      <c r="C3968">
        <v>10</v>
      </c>
      <c r="D3968" s="2">
        <v>0</v>
      </c>
    </row>
    <row r="3969" spans="1:4" x14ac:dyDescent="0.25">
      <c r="A3969">
        <v>2010</v>
      </c>
      <c r="B3969">
        <v>11</v>
      </c>
      <c r="C3969">
        <v>11</v>
      </c>
      <c r="D3969" s="2">
        <v>0</v>
      </c>
    </row>
    <row r="3970" spans="1:4" x14ac:dyDescent="0.25">
      <c r="A3970">
        <v>2010</v>
      </c>
      <c r="B3970">
        <v>11</v>
      </c>
      <c r="C3970">
        <v>12</v>
      </c>
      <c r="D3970" s="2">
        <v>10.9117089792</v>
      </c>
    </row>
    <row r="3971" spans="1:4" x14ac:dyDescent="0.25">
      <c r="A3971">
        <v>2010</v>
      </c>
      <c r="B3971">
        <v>11</v>
      </c>
      <c r="C3971">
        <v>13</v>
      </c>
      <c r="D3971" s="2">
        <v>9.5416289279999997</v>
      </c>
    </row>
    <row r="3972" spans="1:4" x14ac:dyDescent="0.25">
      <c r="A3972">
        <v>2010</v>
      </c>
      <c r="B3972">
        <v>11</v>
      </c>
      <c r="C3972">
        <v>14</v>
      </c>
      <c r="D3972" s="2">
        <v>7.3641802751999998</v>
      </c>
    </row>
    <row r="3973" spans="1:4" x14ac:dyDescent="0.25">
      <c r="A3973">
        <v>2010</v>
      </c>
      <c r="B3973">
        <v>11</v>
      </c>
      <c r="C3973">
        <v>15</v>
      </c>
      <c r="D3973" s="2">
        <v>6.8096240640000003</v>
      </c>
    </row>
    <row r="3974" spans="1:4" x14ac:dyDescent="0.25">
      <c r="A3974">
        <v>2010</v>
      </c>
      <c r="B3974">
        <v>11</v>
      </c>
      <c r="C3974">
        <v>16</v>
      </c>
      <c r="D3974" s="2">
        <v>10.030943232</v>
      </c>
    </row>
    <row r="3975" spans="1:4" x14ac:dyDescent="0.25">
      <c r="A3975">
        <v>2010</v>
      </c>
      <c r="B3975">
        <v>11</v>
      </c>
      <c r="C3975">
        <v>17</v>
      </c>
      <c r="D3975" s="2">
        <v>11.865871872</v>
      </c>
    </row>
    <row r="3976" spans="1:4" x14ac:dyDescent="0.25">
      <c r="A3976">
        <v>2010</v>
      </c>
      <c r="B3976">
        <v>11</v>
      </c>
      <c r="C3976">
        <v>18</v>
      </c>
      <c r="D3976" s="2">
        <v>7.2418516991999997</v>
      </c>
    </row>
    <row r="3977" spans="1:4" x14ac:dyDescent="0.25">
      <c r="A3977">
        <v>2010</v>
      </c>
      <c r="B3977">
        <v>11</v>
      </c>
      <c r="C3977">
        <v>19</v>
      </c>
      <c r="D3977" s="2">
        <v>7.8045631487999998</v>
      </c>
    </row>
    <row r="3978" spans="1:4" x14ac:dyDescent="0.25">
      <c r="A3978">
        <v>2010</v>
      </c>
      <c r="B3978">
        <v>11</v>
      </c>
      <c r="C3978">
        <v>20</v>
      </c>
      <c r="D3978" s="2">
        <v>23.0467037184</v>
      </c>
    </row>
    <row r="3979" spans="1:4" x14ac:dyDescent="0.25">
      <c r="A3979">
        <v>2010</v>
      </c>
      <c r="B3979">
        <v>11</v>
      </c>
      <c r="C3979">
        <v>21</v>
      </c>
      <c r="D3979" s="2">
        <v>53.530984857599996</v>
      </c>
    </row>
    <row r="3980" spans="1:4" x14ac:dyDescent="0.25">
      <c r="A3980">
        <v>2010</v>
      </c>
      <c r="B3980">
        <v>11</v>
      </c>
      <c r="C3980">
        <v>22</v>
      </c>
      <c r="D3980" s="2">
        <v>35.801496575999998</v>
      </c>
    </row>
    <row r="3981" spans="1:4" x14ac:dyDescent="0.25">
      <c r="A3981">
        <v>2010</v>
      </c>
      <c r="B3981">
        <v>11</v>
      </c>
      <c r="C3981">
        <v>23</v>
      </c>
      <c r="D3981" s="2">
        <v>93.214374911999997</v>
      </c>
    </row>
    <row r="3982" spans="1:4" x14ac:dyDescent="0.25">
      <c r="A3982">
        <v>2010</v>
      </c>
      <c r="B3982">
        <v>11</v>
      </c>
      <c r="C3982">
        <v>24</v>
      </c>
      <c r="D3982" s="2">
        <v>0</v>
      </c>
    </row>
    <row r="3983" spans="1:4" x14ac:dyDescent="0.25">
      <c r="A3983">
        <v>2010</v>
      </c>
      <c r="B3983">
        <v>11</v>
      </c>
      <c r="C3983">
        <v>25</v>
      </c>
      <c r="D3983" s="2">
        <v>292.854610944</v>
      </c>
    </row>
    <row r="3984" spans="1:4" x14ac:dyDescent="0.25">
      <c r="A3984">
        <v>2010</v>
      </c>
      <c r="B3984">
        <v>11</v>
      </c>
      <c r="C3984">
        <v>26</v>
      </c>
      <c r="D3984" s="2">
        <v>4650.4431452159997</v>
      </c>
    </row>
    <row r="3985" spans="1:4" x14ac:dyDescent="0.25">
      <c r="A3985">
        <v>2010</v>
      </c>
      <c r="B3985">
        <v>11</v>
      </c>
      <c r="C3985">
        <v>27</v>
      </c>
      <c r="D3985" s="2">
        <v>41658.996556799997</v>
      </c>
    </row>
    <row r="3986" spans="1:4" x14ac:dyDescent="0.25">
      <c r="A3986">
        <v>2010</v>
      </c>
      <c r="B3986">
        <v>11</v>
      </c>
      <c r="C3986">
        <v>28</v>
      </c>
      <c r="D3986" s="2">
        <v>56271.144959999998</v>
      </c>
    </row>
    <row r="3987" spans="1:4" x14ac:dyDescent="0.25">
      <c r="A3987">
        <v>2010</v>
      </c>
      <c r="B3987">
        <v>11</v>
      </c>
      <c r="C3987">
        <v>29</v>
      </c>
      <c r="D3987" s="2">
        <v>39305.150097407997</v>
      </c>
    </row>
    <row r="3988" spans="1:4" x14ac:dyDescent="0.25">
      <c r="A3988">
        <v>2010</v>
      </c>
      <c r="B3988">
        <v>11</v>
      </c>
      <c r="C3988">
        <v>30</v>
      </c>
      <c r="D3988" s="2">
        <v>38127.370567680002</v>
      </c>
    </row>
    <row r="3989" spans="1:4" x14ac:dyDescent="0.25">
      <c r="A3989">
        <v>2010</v>
      </c>
      <c r="B3989">
        <v>12</v>
      </c>
      <c r="C3989">
        <v>1</v>
      </c>
      <c r="D3989" s="2">
        <v>36599.731310591997</v>
      </c>
    </row>
    <row r="3990" spans="1:4" x14ac:dyDescent="0.25">
      <c r="A3990">
        <v>2010</v>
      </c>
      <c r="B3990">
        <v>12</v>
      </c>
      <c r="C3990">
        <v>2</v>
      </c>
      <c r="D3990" s="2">
        <v>61685.163076607998</v>
      </c>
    </row>
    <row r="3991" spans="1:4" x14ac:dyDescent="0.25">
      <c r="A3991">
        <v>2010</v>
      </c>
      <c r="B3991">
        <v>12</v>
      </c>
      <c r="C3991">
        <v>3</v>
      </c>
      <c r="D3991" s="2">
        <v>66669.318577151993</v>
      </c>
    </row>
    <row r="3992" spans="1:4" x14ac:dyDescent="0.25">
      <c r="A3992">
        <v>2010</v>
      </c>
      <c r="B3992">
        <v>12</v>
      </c>
      <c r="C3992">
        <v>4</v>
      </c>
      <c r="D3992" s="2">
        <v>51792.940449791997</v>
      </c>
    </row>
    <row r="3993" spans="1:4" x14ac:dyDescent="0.25">
      <c r="A3993">
        <v>2010</v>
      </c>
      <c r="B3993">
        <v>12</v>
      </c>
      <c r="C3993">
        <v>5</v>
      </c>
      <c r="D3993" s="2">
        <v>41186.808253440002</v>
      </c>
    </row>
    <row r="3994" spans="1:4" x14ac:dyDescent="0.25">
      <c r="A3994">
        <v>2010</v>
      </c>
      <c r="B3994">
        <v>12</v>
      </c>
      <c r="C3994">
        <v>6</v>
      </c>
      <c r="D3994" s="2">
        <v>32872.950466560003</v>
      </c>
    </row>
    <row r="3995" spans="1:4" x14ac:dyDescent="0.25">
      <c r="A3995">
        <v>2010</v>
      </c>
      <c r="B3995">
        <v>12</v>
      </c>
      <c r="C3995">
        <v>7</v>
      </c>
      <c r="D3995" s="2">
        <v>27435.853025280001</v>
      </c>
    </row>
    <row r="3996" spans="1:4" x14ac:dyDescent="0.25">
      <c r="A3996">
        <v>2010</v>
      </c>
      <c r="B3996">
        <v>12</v>
      </c>
      <c r="C3996">
        <v>8</v>
      </c>
      <c r="D3996" s="2">
        <v>26357.404299263999</v>
      </c>
    </row>
    <row r="3997" spans="1:4" x14ac:dyDescent="0.25">
      <c r="A3997">
        <v>2010</v>
      </c>
      <c r="B3997">
        <v>12</v>
      </c>
      <c r="C3997">
        <v>9</v>
      </c>
      <c r="D3997" s="2">
        <v>24567.981889536</v>
      </c>
    </row>
    <row r="3998" spans="1:4" x14ac:dyDescent="0.25">
      <c r="A3998">
        <v>2010</v>
      </c>
      <c r="B3998">
        <v>12</v>
      </c>
      <c r="C3998">
        <v>10</v>
      </c>
      <c r="D3998" s="2">
        <v>16631.793192960002</v>
      </c>
    </row>
    <row r="3999" spans="1:4" x14ac:dyDescent="0.25">
      <c r="A3999">
        <v>2010</v>
      </c>
      <c r="B3999">
        <v>12</v>
      </c>
      <c r="C3999">
        <v>11</v>
      </c>
      <c r="D3999" s="2">
        <v>14719.724152934399</v>
      </c>
    </row>
    <row r="4000" spans="1:4" x14ac:dyDescent="0.25">
      <c r="A4000">
        <v>2010</v>
      </c>
      <c r="B4000">
        <v>12</v>
      </c>
      <c r="C4000">
        <v>12</v>
      </c>
      <c r="D4000" s="2">
        <v>17934.445733068798</v>
      </c>
    </row>
    <row r="4001" spans="1:4" x14ac:dyDescent="0.25">
      <c r="A4001">
        <v>2010</v>
      </c>
      <c r="B4001">
        <v>12</v>
      </c>
      <c r="C4001">
        <v>13</v>
      </c>
      <c r="D4001" s="2">
        <v>22439.464667135999</v>
      </c>
    </row>
    <row r="4002" spans="1:4" x14ac:dyDescent="0.25">
      <c r="A4002">
        <v>2010</v>
      </c>
      <c r="B4002">
        <v>12</v>
      </c>
      <c r="C4002">
        <v>14</v>
      </c>
      <c r="D4002" s="2">
        <v>16110.086282035199</v>
      </c>
    </row>
    <row r="4003" spans="1:4" x14ac:dyDescent="0.25">
      <c r="A4003">
        <v>2010</v>
      </c>
      <c r="B4003">
        <v>12</v>
      </c>
      <c r="C4003">
        <v>15</v>
      </c>
      <c r="D4003" s="2">
        <v>22359.706435584001</v>
      </c>
    </row>
    <row r="4004" spans="1:4" x14ac:dyDescent="0.25">
      <c r="A4004">
        <v>2010</v>
      </c>
      <c r="B4004">
        <v>12</v>
      </c>
      <c r="C4004">
        <v>16</v>
      </c>
      <c r="D4004" s="2">
        <v>26113.970433023998</v>
      </c>
    </row>
    <row r="4005" spans="1:4" x14ac:dyDescent="0.25">
      <c r="A4005">
        <v>2010</v>
      </c>
      <c r="B4005">
        <v>12</v>
      </c>
      <c r="C4005">
        <v>17</v>
      </c>
      <c r="D4005" s="2">
        <v>20304.586358783999</v>
      </c>
    </row>
    <row r="4006" spans="1:4" x14ac:dyDescent="0.25">
      <c r="A4006">
        <v>2010</v>
      </c>
      <c r="B4006">
        <v>12</v>
      </c>
      <c r="C4006">
        <v>18</v>
      </c>
      <c r="D4006" s="2">
        <v>12964.871798783999</v>
      </c>
    </row>
    <row r="4007" spans="1:4" x14ac:dyDescent="0.25">
      <c r="A4007">
        <v>2010</v>
      </c>
      <c r="B4007">
        <v>12</v>
      </c>
      <c r="C4007">
        <v>19</v>
      </c>
      <c r="D4007" s="2">
        <v>14387.308480512</v>
      </c>
    </row>
    <row r="4008" spans="1:4" x14ac:dyDescent="0.25">
      <c r="A4008">
        <v>2010</v>
      </c>
      <c r="B4008">
        <v>12</v>
      </c>
      <c r="C4008">
        <v>20</v>
      </c>
      <c r="D4008" s="2">
        <v>14653.006147583999</v>
      </c>
    </row>
    <row r="4009" spans="1:4" x14ac:dyDescent="0.25">
      <c r="A4009">
        <v>2010</v>
      </c>
      <c r="B4009">
        <v>12</v>
      </c>
      <c r="C4009">
        <v>21</v>
      </c>
      <c r="D4009" s="2">
        <v>17382.890649600002</v>
      </c>
    </row>
    <row r="4010" spans="1:4" x14ac:dyDescent="0.25">
      <c r="A4010">
        <v>2010</v>
      </c>
      <c r="B4010">
        <v>12</v>
      </c>
      <c r="C4010">
        <v>22</v>
      </c>
      <c r="D4010" s="2">
        <v>12334.634975232</v>
      </c>
    </row>
    <row r="4011" spans="1:4" x14ac:dyDescent="0.25">
      <c r="A4011">
        <v>2010</v>
      </c>
      <c r="B4011">
        <v>12</v>
      </c>
      <c r="C4011">
        <v>23</v>
      </c>
      <c r="D4011" s="2">
        <v>10998.929253888</v>
      </c>
    </row>
    <row r="4012" spans="1:4" x14ac:dyDescent="0.25">
      <c r="A4012">
        <v>2010</v>
      </c>
      <c r="B4012">
        <v>12</v>
      </c>
      <c r="C4012">
        <v>24</v>
      </c>
      <c r="D4012" s="2">
        <v>10173.823008768</v>
      </c>
    </row>
    <row r="4013" spans="1:4" x14ac:dyDescent="0.25">
      <c r="A4013">
        <v>2010</v>
      </c>
      <c r="B4013">
        <v>12</v>
      </c>
      <c r="C4013">
        <v>25</v>
      </c>
      <c r="D4013" s="2">
        <v>9864.5763686400005</v>
      </c>
    </row>
    <row r="4014" spans="1:4" x14ac:dyDescent="0.25">
      <c r="A4014">
        <v>2010</v>
      </c>
      <c r="B4014">
        <v>12</v>
      </c>
      <c r="C4014">
        <v>26</v>
      </c>
      <c r="D4014" s="2">
        <v>9063.8135101440002</v>
      </c>
    </row>
    <row r="4015" spans="1:4" x14ac:dyDescent="0.25">
      <c r="A4015">
        <v>2010</v>
      </c>
      <c r="B4015">
        <v>12</v>
      </c>
      <c r="C4015">
        <v>27</v>
      </c>
      <c r="D4015" s="2">
        <v>8463.6695162880005</v>
      </c>
    </row>
    <row r="4016" spans="1:4" x14ac:dyDescent="0.25">
      <c r="A4016">
        <v>2010</v>
      </c>
      <c r="B4016">
        <v>12</v>
      </c>
      <c r="C4016">
        <v>28</v>
      </c>
      <c r="D4016" s="2">
        <v>6869.9728281600001</v>
      </c>
    </row>
    <row r="4017" spans="1:4" x14ac:dyDescent="0.25">
      <c r="A4017">
        <v>2010</v>
      </c>
      <c r="B4017">
        <v>12</v>
      </c>
      <c r="C4017">
        <v>29</v>
      </c>
      <c r="D4017" s="2">
        <v>12895.878481919999</v>
      </c>
    </row>
    <row r="4018" spans="1:4" x14ac:dyDescent="0.25">
      <c r="A4018">
        <v>2010</v>
      </c>
      <c r="B4018">
        <v>12</v>
      </c>
      <c r="C4018">
        <v>30</v>
      </c>
      <c r="D4018" s="2">
        <v>13102.246789631999</v>
      </c>
    </row>
    <row r="4019" spans="1:4" x14ac:dyDescent="0.25">
      <c r="A4019">
        <v>2010</v>
      </c>
      <c r="B4019">
        <v>12</v>
      </c>
      <c r="C4019">
        <v>31</v>
      </c>
      <c r="D4019" s="2">
        <v>10010.0495112192</v>
      </c>
    </row>
    <row r="4020" spans="1:4" x14ac:dyDescent="0.25">
      <c r="A4020">
        <v>2011</v>
      </c>
      <c r="B4020">
        <v>1</v>
      </c>
      <c r="C4020">
        <v>1</v>
      </c>
      <c r="D4020" s="2">
        <v>30484.2811392</v>
      </c>
    </row>
    <row r="4021" spans="1:4" x14ac:dyDescent="0.25">
      <c r="A4021">
        <v>2011</v>
      </c>
      <c r="B4021">
        <v>1</v>
      </c>
      <c r="C4021">
        <v>2</v>
      </c>
      <c r="D4021" s="2">
        <v>127212.177411072</v>
      </c>
    </row>
    <row r="4022" spans="1:4" x14ac:dyDescent="0.25">
      <c r="A4022">
        <v>2011</v>
      </c>
      <c r="B4022">
        <v>1</v>
      </c>
      <c r="C4022">
        <v>3</v>
      </c>
      <c r="D4022" s="2">
        <v>181116.87606835199</v>
      </c>
    </row>
    <row r="4023" spans="1:4" x14ac:dyDescent="0.25">
      <c r="A4023">
        <v>2011</v>
      </c>
      <c r="B4023">
        <v>1</v>
      </c>
      <c r="C4023">
        <v>4</v>
      </c>
      <c r="D4023" s="2">
        <v>115946.938847232</v>
      </c>
    </row>
    <row r="4024" spans="1:4" x14ac:dyDescent="0.25">
      <c r="A4024">
        <v>2011</v>
      </c>
      <c r="B4024">
        <v>1</v>
      </c>
      <c r="C4024">
        <v>5</v>
      </c>
      <c r="D4024" s="2">
        <v>130760.68474368</v>
      </c>
    </row>
    <row r="4025" spans="1:4" x14ac:dyDescent="0.25">
      <c r="A4025">
        <v>2011</v>
      </c>
      <c r="B4025">
        <v>1</v>
      </c>
      <c r="C4025">
        <v>6</v>
      </c>
      <c r="D4025" s="2">
        <v>101132.458979328</v>
      </c>
    </row>
    <row r="4026" spans="1:4" x14ac:dyDescent="0.25">
      <c r="A4026">
        <v>2011</v>
      </c>
      <c r="B4026">
        <v>1</v>
      </c>
      <c r="C4026">
        <v>7</v>
      </c>
      <c r="D4026" s="2">
        <v>51486.629695488002</v>
      </c>
    </row>
    <row r="4027" spans="1:4" x14ac:dyDescent="0.25">
      <c r="A4027">
        <v>2011</v>
      </c>
      <c r="B4027">
        <v>1</v>
      </c>
      <c r="C4027">
        <v>8</v>
      </c>
      <c r="D4027" s="2">
        <v>34647.367237632003</v>
      </c>
    </row>
    <row r="4028" spans="1:4" x14ac:dyDescent="0.25">
      <c r="A4028">
        <v>2011</v>
      </c>
      <c r="B4028">
        <v>1</v>
      </c>
      <c r="C4028">
        <v>9</v>
      </c>
      <c r="D4028" s="2">
        <v>23192.030066687999</v>
      </c>
    </row>
    <row r="4029" spans="1:4" x14ac:dyDescent="0.25">
      <c r="A4029">
        <v>2011</v>
      </c>
      <c r="B4029">
        <v>1</v>
      </c>
      <c r="C4029">
        <v>10</v>
      </c>
      <c r="D4029" s="2">
        <v>21342.2588928</v>
      </c>
    </row>
    <row r="4030" spans="1:4" x14ac:dyDescent="0.25">
      <c r="A4030">
        <v>2011</v>
      </c>
      <c r="B4030">
        <v>1</v>
      </c>
      <c r="C4030">
        <v>11</v>
      </c>
      <c r="D4030" s="2">
        <v>20830.10992128</v>
      </c>
    </row>
    <row r="4031" spans="1:4" x14ac:dyDescent="0.25">
      <c r="A4031">
        <v>2011</v>
      </c>
      <c r="B4031">
        <v>1</v>
      </c>
      <c r="C4031">
        <v>12</v>
      </c>
      <c r="D4031" s="2">
        <v>14369.693165568</v>
      </c>
    </row>
    <row r="4032" spans="1:4" x14ac:dyDescent="0.25">
      <c r="A4032">
        <v>2011</v>
      </c>
      <c r="B4032">
        <v>1</v>
      </c>
      <c r="C4032">
        <v>13</v>
      </c>
      <c r="D4032" s="2">
        <v>10630.842568704</v>
      </c>
    </row>
    <row r="4033" spans="1:4" x14ac:dyDescent="0.25">
      <c r="A4033">
        <v>2011</v>
      </c>
      <c r="B4033">
        <v>1</v>
      </c>
      <c r="C4033">
        <v>14</v>
      </c>
      <c r="D4033" s="2">
        <v>11877.126100992</v>
      </c>
    </row>
    <row r="4034" spans="1:4" x14ac:dyDescent="0.25">
      <c r="A4034">
        <v>2011</v>
      </c>
      <c r="B4034">
        <v>1</v>
      </c>
      <c r="C4034">
        <v>15</v>
      </c>
      <c r="D4034" s="2">
        <v>15718.61037312</v>
      </c>
    </row>
    <row r="4035" spans="1:4" x14ac:dyDescent="0.25">
      <c r="A4035">
        <v>2011</v>
      </c>
      <c r="B4035">
        <v>1</v>
      </c>
      <c r="C4035">
        <v>16</v>
      </c>
      <c r="D4035" s="2">
        <v>9878.2771691519993</v>
      </c>
    </row>
    <row r="4036" spans="1:4" x14ac:dyDescent="0.25">
      <c r="A4036">
        <v>2011</v>
      </c>
      <c r="B4036">
        <v>1</v>
      </c>
      <c r="C4036">
        <v>17</v>
      </c>
      <c r="D4036" s="2">
        <v>9535.7571563519996</v>
      </c>
    </row>
    <row r="4037" spans="1:4" x14ac:dyDescent="0.25">
      <c r="A4037">
        <v>2011</v>
      </c>
      <c r="B4037">
        <v>1</v>
      </c>
      <c r="C4037">
        <v>18</v>
      </c>
      <c r="D4037" s="2">
        <v>10663.993612800001</v>
      </c>
    </row>
    <row r="4038" spans="1:4" x14ac:dyDescent="0.25">
      <c r="A4038">
        <v>2011</v>
      </c>
      <c r="B4038">
        <v>1</v>
      </c>
      <c r="C4038">
        <v>19</v>
      </c>
      <c r="D4038" s="2">
        <v>16201.19660544</v>
      </c>
    </row>
    <row r="4039" spans="1:4" x14ac:dyDescent="0.25">
      <c r="A4039">
        <v>2011</v>
      </c>
      <c r="B4039">
        <v>1</v>
      </c>
      <c r="C4039">
        <v>20</v>
      </c>
      <c r="D4039" s="2">
        <v>14836.00969728</v>
      </c>
    </row>
    <row r="4040" spans="1:4" x14ac:dyDescent="0.25">
      <c r="A4040">
        <v>2011</v>
      </c>
      <c r="B4040">
        <v>1</v>
      </c>
      <c r="C4040">
        <v>21</v>
      </c>
      <c r="D4040" s="2">
        <v>7241.8516992000004</v>
      </c>
    </row>
    <row r="4041" spans="1:4" x14ac:dyDescent="0.25">
      <c r="A4041">
        <v>2011</v>
      </c>
      <c r="B4041">
        <v>1</v>
      </c>
      <c r="C4041">
        <v>22</v>
      </c>
      <c r="D4041" s="2">
        <v>7830.0074926079997</v>
      </c>
    </row>
    <row r="4042" spans="1:4" x14ac:dyDescent="0.25">
      <c r="A4042">
        <v>2011</v>
      </c>
      <c r="B4042">
        <v>1</v>
      </c>
      <c r="C4042">
        <v>23</v>
      </c>
      <c r="D4042" s="2">
        <v>7362.7123322879997</v>
      </c>
    </row>
    <row r="4043" spans="1:4" x14ac:dyDescent="0.25">
      <c r="A4043">
        <v>2011</v>
      </c>
      <c r="B4043">
        <v>1</v>
      </c>
      <c r="C4043">
        <v>24</v>
      </c>
      <c r="D4043" s="2">
        <v>8568.2196725760004</v>
      </c>
    </row>
    <row r="4044" spans="1:4" x14ac:dyDescent="0.25">
      <c r="A4044">
        <v>2011</v>
      </c>
      <c r="B4044">
        <v>1</v>
      </c>
      <c r="C4044">
        <v>25</v>
      </c>
      <c r="D4044" s="2">
        <v>12210.83845632</v>
      </c>
    </row>
    <row r="4045" spans="1:4" x14ac:dyDescent="0.25">
      <c r="A4045">
        <v>2011</v>
      </c>
      <c r="B4045">
        <v>1</v>
      </c>
      <c r="C4045">
        <v>26</v>
      </c>
      <c r="D4045" s="2">
        <v>13475.715932159999</v>
      </c>
    </row>
    <row r="4046" spans="1:4" x14ac:dyDescent="0.25">
      <c r="A4046">
        <v>2011</v>
      </c>
      <c r="B4046">
        <v>1</v>
      </c>
      <c r="C4046">
        <v>27</v>
      </c>
      <c r="D4046" s="2">
        <v>13896.5262336</v>
      </c>
    </row>
    <row r="4047" spans="1:4" x14ac:dyDescent="0.25">
      <c r="A4047">
        <v>2011</v>
      </c>
      <c r="B4047">
        <v>1</v>
      </c>
      <c r="C4047">
        <v>28</v>
      </c>
      <c r="D4047" s="2">
        <v>13309.3490688</v>
      </c>
    </row>
    <row r="4048" spans="1:4" x14ac:dyDescent="0.25">
      <c r="A4048">
        <v>2011</v>
      </c>
      <c r="B4048">
        <v>1</v>
      </c>
      <c r="C4048">
        <v>29</v>
      </c>
      <c r="D4048" s="2">
        <v>10968.958752768</v>
      </c>
    </row>
    <row r="4049" spans="1:4" x14ac:dyDescent="0.25">
      <c r="A4049">
        <v>2011</v>
      </c>
      <c r="B4049">
        <v>1</v>
      </c>
      <c r="C4049">
        <v>30</v>
      </c>
      <c r="D4049" s="2">
        <v>8543.4277478399999</v>
      </c>
    </row>
    <row r="4050" spans="1:4" x14ac:dyDescent="0.25">
      <c r="A4050">
        <v>2011</v>
      </c>
      <c r="B4050">
        <v>1</v>
      </c>
      <c r="C4050">
        <v>31</v>
      </c>
      <c r="D4050" s="2">
        <v>8681.6590387199994</v>
      </c>
    </row>
    <row r="4051" spans="1:4" x14ac:dyDescent="0.25">
      <c r="A4051">
        <v>2011</v>
      </c>
      <c r="B4051">
        <v>2</v>
      </c>
      <c r="C4051">
        <v>1</v>
      </c>
      <c r="D4051" s="2">
        <v>11900.613187584</v>
      </c>
    </row>
    <row r="4052" spans="1:4" x14ac:dyDescent="0.25">
      <c r="A4052">
        <v>2011</v>
      </c>
      <c r="B4052">
        <v>2</v>
      </c>
      <c r="C4052">
        <v>2</v>
      </c>
      <c r="D4052" s="2">
        <v>13701.779140608</v>
      </c>
    </row>
    <row r="4053" spans="1:4" x14ac:dyDescent="0.25">
      <c r="A4053">
        <v>2011</v>
      </c>
      <c r="B4053">
        <v>2</v>
      </c>
      <c r="C4053">
        <v>3</v>
      </c>
      <c r="D4053" s="2">
        <v>8139.9881041919998</v>
      </c>
    </row>
    <row r="4054" spans="1:4" x14ac:dyDescent="0.25">
      <c r="A4054">
        <v>2011</v>
      </c>
      <c r="B4054">
        <v>2</v>
      </c>
      <c r="C4054">
        <v>4</v>
      </c>
      <c r="D4054" s="2">
        <v>10686.62439936</v>
      </c>
    </row>
    <row r="4055" spans="1:4" x14ac:dyDescent="0.25">
      <c r="A4055">
        <v>2011</v>
      </c>
      <c r="B4055">
        <v>2</v>
      </c>
      <c r="C4055">
        <v>5</v>
      </c>
      <c r="D4055" s="2">
        <v>13033.865115647999</v>
      </c>
    </row>
    <row r="4056" spans="1:4" x14ac:dyDescent="0.25">
      <c r="A4056">
        <v>2011</v>
      </c>
      <c r="B4056">
        <v>2</v>
      </c>
      <c r="C4056">
        <v>6</v>
      </c>
      <c r="D4056" s="2">
        <v>13281.213496320001</v>
      </c>
    </row>
    <row r="4057" spans="1:4" x14ac:dyDescent="0.25">
      <c r="A4057">
        <v>2011</v>
      </c>
      <c r="B4057">
        <v>2</v>
      </c>
      <c r="C4057">
        <v>7</v>
      </c>
      <c r="D4057" s="2">
        <v>9298.2766141440006</v>
      </c>
    </row>
    <row r="4058" spans="1:4" x14ac:dyDescent="0.25">
      <c r="A4058">
        <v>2011</v>
      </c>
      <c r="B4058">
        <v>2</v>
      </c>
      <c r="C4058">
        <v>8</v>
      </c>
      <c r="D4058" s="2">
        <v>7394.028447744</v>
      </c>
    </row>
    <row r="4059" spans="1:4" x14ac:dyDescent="0.25">
      <c r="A4059">
        <v>2011</v>
      </c>
      <c r="B4059">
        <v>2</v>
      </c>
      <c r="C4059">
        <v>9</v>
      </c>
      <c r="D4059" s="2">
        <v>8323.2363110400001</v>
      </c>
    </row>
    <row r="4060" spans="1:4" x14ac:dyDescent="0.25">
      <c r="A4060">
        <v>2011</v>
      </c>
      <c r="B4060">
        <v>2</v>
      </c>
      <c r="C4060">
        <v>10</v>
      </c>
      <c r="D4060" s="2">
        <v>12207.413256192</v>
      </c>
    </row>
    <row r="4061" spans="1:4" x14ac:dyDescent="0.25">
      <c r="A4061">
        <v>2011</v>
      </c>
      <c r="B4061">
        <v>2</v>
      </c>
      <c r="C4061">
        <v>11</v>
      </c>
      <c r="D4061" s="2">
        <v>12307.037648486399</v>
      </c>
    </row>
    <row r="4062" spans="1:4" x14ac:dyDescent="0.25">
      <c r="A4062">
        <v>2011</v>
      </c>
      <c r="B4062">
        <v>2</v>
      </c>
      <c r="C4062">
        <v>12</v>
      </c>
      <c r="D4062" s="2">
        <v>11574.72986112</v>
      </c>
    </row>
    <row r="4063" spans="1:4" x14ac:dyDescent="0.25">
      <c r="A4063">
        <v>2011</v>
      </c>
      <c r="B4063">
        <v>2</v>
      </c>
      <c r="C4063">
        <v>13</v>
      </c>
      <c r="D4063" s="2">
        <v>11261.324049408</v>
      </c>
    </row>
    <row r="4064" spans="1:4" x14ac:dyDescent="0.25">
      <c r="A4064">
        <v>2011</v>
      </c>
      <c r="B4064">
        <v>2</v>
      </c>
      <c r="C4064">
        <v>14</v>
      </c>
      <c r="D4064" s="2">
        <v>13275.586381824</v>
      </c>
    </row>
    <row r="4065" spans="1:4" x14ac:dyDescent="0.25">
      <c r="A4065">
        <v>2011</v>
      </c>
      <c r="B4065">
        <v>2</v>
      </c>
      <c r="C4065">
        <v>15</v>
      </c>
      <c r="D4065" s="2">
        <v>13528.561876992</v>
      </c>
    </row>
    <row r="4066" spans="1:4" x14ac:dyDescent="0.25">
      <c r="A4066">
        <v>2011</v>
      </c>
      <c r="B4066">
        <v>2</v>
      </c>
      <c r="C4066">
        <v>16</v>
      </c>
      <c r="D4066" s="2">
        <v>12060.129650688001</v>
      </c>
    </row>
    <row r="4067" spans="1:4" x14ac:dyDescent="0.25">
      <c r="A4067">
        <v>2011</v>
      </c>
      <c r="B4067">
        <v>2</v>
      </c>
      <c r="C4067">
        <v>17</v>
      </c>
      <c r="D4067" s="2">
        <v>34621.922893823998</v>
      </c>
    </row>
    <row r="4068" spans="1:4" x14ac:dyDescent="0.25">
      <c r="A4068">
        <v>2011</v>
      </c>
      <c r="B4068">
        <v>2</v>
      </c>
      <c r="C4068">
        <v>18</v>
      </c>
      <c r="D4068" s="2">
        <v>297786.89912831999</v>
      </c>
    </row>
    <row r="4069" spans="1:4" x14ac:dyDescent="0.25">
      <c r="A4069">
        <v>2011</v>
      </c>
      <c r="B4069">
        <v>2</v>
      </c>
      <c r="C4069">
        <v>19</v>
      </c>
      <c r="D4069" s="2">
        <v>536753.32577280002</v>
      </c>
    </row>
    <row r="4070" spans="1:4" x14ac:dyDescent="0.25">
      <c r="A4070">
        <v>2011</v>
      </c>
      <c r="B4070">
        <v>2</v>
      </c>
      <c r="C4070">
        <v>20</v>
      </c>
      <c r="D4070" s="2">
        <v>588346.62598656002</v>
      </c>
    </row>
    <row r="4071" spans="1:4" x14ac:dyDescent="0.25">
      <c r="A4071">
        <v>2011</v>
      </c>
      <c r="B4071">
        <v>2</v>
      </c>
      <c r="C4071">
        <v>21</v>
      </c>
      <c r="D4071" s="2">
        <v>559374.32604672003</v>
      </c>
    </row>
    <row r="4072" spans="1:4" x14ac:dyDescent="0.25">
      <c r="A4072">
        <v>2011</v>
      </c>
      <c r="B4072">
        <v>2</v>
      </c>
      <c r="C4072">
        <v>22</v>
      </c>
      <c r="D4072" s="2">
        <v>316649.476233216</v>
      </c>
    </row>
    <row r="4073" spans="1:4" x14ac:dyDescent="0.25">
      <c r="A4073">
        <v>2011</v>
      </c>
      <c r="B4073">
        <v>2</v>
      </c>
      <c r="C4073">
        <v>23</v>
      </c>
      <c r="D4073" s="2">
        <v>239372.55751680001</v>
      </c>
    </row>
    <row r="4074" spans="1:4" x14ac:dyDescent="0.25">
      <c r="A4074">
        <v>2011</v>
      </c>
      <c r="B4074">
        <v>2</v>
      </c>
      <c r="C4074">
        <v>24</v>
      </c>
      <c r="D4074" s="2">
        <v>193386.30991257599</v>
      </c>
    </row>
    <row r="4075" spans="1:4" x14ac:dyDescent="0.25">
      <c r="A4075">
        <v>2011</v>
      </c>
      <c r="B4075">
        <v>2</v>
      </c>
      <c r="C4075">
        <v>25</v>
      </c>
      <c r="D4075" s="2">
        <v>160016.134560768</v>
      </c>
    </row>
    <row r="4076" spans="1:4" x14ac:dyDescent="0.25">
      <c r="A4076">
        <v>2011</v>
      </c>
      <c r="B4076">
        <v>2</v>
      </c>
      <c r="C4076">
        <v>26</v>
      </c>
      <c r="D4076" s="2">
        <v>130564.518639206</v>
      </c>
    </row>
    <row r="4077" spans="1:4" x14ac:dyDescent="0.25">
      <c r="A4077">
        <v>2011</v>
      </c>
      <c r="B4077">
        <v>2</v>
      </c>
      <c r="C4077">
        <v>27</v>
      </c>
      <c r="D4077" s="2">
        <v>113850.789766042</v>
      </c>
    </row>
    <row r="4078" spans="1:4" x14ac:dyDescent="0.25">
      <c r="A4078">
        <v>2011</v>
      </c>
      <c r="B4078">
        <v>2</v>
      </c>
      <c r="C4078">
        <v>28</v>
      </c>
      <c r="D4078" s="2">
        <v>334667.74150656001</v>
      </c>
    </row>
    <row r="4079" spans="1:4" x14ac:dyDescent="0.25">
      <c r="A4079">
        <v>2011</v>
      </c>
      <c r="B4079">
        <v>3</v>
      </c>
      <c r="C4079">
        <v>1</v>
      </c>
      <c r="D4079" s="2">
        <v>757688.52031487995</v>
      </c>
    </row>
    <row r="4080" spans="1:4" x14ac:dyDescent="0.25">
      <c r="A4080">
        <v>2011</v>
      </c>
      <c r="B4080">
        <v>3</v>
      </c>
      <c r="C4080">
        <v>2</v>
      </c>
      <c r="D4080" s="2">
        <v>716979.20126976003</v>
      </c>
    </row>
    <row r="4081" spans="1:4" x14ac:dyDescent="0.25">
      <c r="A4081">
        <v>2011</v>
      </c>
      <c r="B4081">
        <v>3</v>
      </c>
      <c r="C4081">
        <v>3</v>
      </c>
      <c r="D4081" s="2">
        <v>726734.49744384002</v>
      </c>
    </row>
    <row r="4082" spans="1:4" x14ac:dyDescent="0.25">
      <c r="A4082">
        <v>2011</v>
      </c>
      <c r="B4082">
        <v>3</v>
      </c>
      <c r="C4082">
        <v>4</v>
      </c>
      <c r="D4082" s="2">
        <v>526884.67178495997</v>
      </c>
    </row>
    <row r="4083" spans="1:4" x14ac:dyDescent="0.25">
      <c r="A4083">
        <v>2011</v>
      </c>
      <c r="B4083">
        <v>3</v>
      </c>
      <c r="C4083">
        <v>5</v>
      </c>
      <c r="D4083" s="2">
        <v>522496.33800192003</v>
      </c>
    </row>
    <row r="4084" spans="1:4" x14ac:dyDescent="0.25">
      <c r="A4084">
        <v>2011</v>
      </c>
      <c r="B4084">
        <v>3</v>
      </c>
      <c r="C4084">
        <v>6</v>
      </c>
      <c r="D4084" s="2">
        <v>655793.70964992</v>
      </c>
    </row>
    <row r="4085" spans="1:4" x14ac:dyDescent="0.25">
      <c r="A4085">
        <v>2011</v>
      </c>
      <c r="B4085">
        <v>3</v>
      </c>
      <c r="C4085">
        <v>7</v>
      </c>
      <c r="D4085" s="2">
        <v>573539.97514751996</v>
      </c>
    </row>
    <row r="4086" spans="1:4" x14ac:dyDescent="0.25">
      <c r="A4086">
        <v>2011</v>
      </c>
      <c r="B4086">
        <v>3</v>
      </c>
      <c r="C4086">
        <v>8</v>
      </c>
      <c r="D4086" s="2">
        <v>508568.82186239999</v>
      </c>
    </row>
    <row r="4087" spans="1:4" x14ac:dyDescent="0.25">
      <c r="A4087">
        <v>2011</v>
      </c>
      <c r="B4087">
        <v>3</v>
      </c>
      <c r="C4087">
        <v>9</v>
      </c>
      <c r="D4087" s="2">
        <v>453087.91950336</v>
      </c>
    </row>
    <row r="4088" spans="1:4" x14ac:dyDescent="0.25">
      <c r="A4088">
        <v>2011</v>
      </c>
      <c r="B4088">
        <v>3</v>
      </c>
      <c r="C4088">
        <v>10</v>
      </c>
      <c r="D4088" s="2">
        <v>517281.06304511998</v>
      </c>
    </row>
    <row r="4089" spans="1:4" x14ac:dyDescent="0.25">
      <c r="A4089">
        <v>2011</v>
      </c>
      <c r="B4089">
        <v>3</v>
      </c>
      <c r="C4089">
        <v>11</v>
      </c>
      <c r="D4089" s="2">
        <v>460523.05035263998</v>
      </c>
    </row>
    <row r="4090" spans="1:4" x14ac:dyDescent="0.25">
      <c r="A4090">
        <v>2011</v>
      </c>
      <c r="B4090">
        <v>3</v>
      </c>
      <c r="C4090">
        <v>12</v>
      </c>
      <c r="D4090" s="2">
        <v>389812.24028159998</v>
      </c>
    </row>
    <row r="4091" spans="1:4" x14ac:dyDescent="0.25">
      <c r="A4091">
        <v>2011</v>
      </c>
      <c r="B4091">
        <v>3</v>
      </c>
      <c r="C4091">
        <v>13</v>
      </c>
      <c r="D4091" s="2">
        <v>312378.2516736</v>
      </c>
    </row>
    <row r="4092" spans="1:4" x14ac:dyDescent="0.25">
      <c r="A4092">
        <v>2011</v>
      </c>
      <c r="B4092">
        <v>3</v>
      </c>
      <c r="C4092">
        <v>14</v>
      </c>
      <c r="D4092" s="2">
        <v>236812.22042112</v>
      </c>
    </row>
    <row r="4093" spans="1:4" x14ac:dyDescent="0.25">
      <c r="A4093">
        <v>2011</v>
      </c>
      <c r="B4093">
        <v>3</v>
      </c>
      <c r="C4093">
        <v>15</v>
      </c>
      <c r="D4093" s="2">
        <v>174624.04224000001</v>
      </c>
    </row>
    <row r="4094" spans="1:4" x14ac:dyDescent="0.25">
      <c r="A4094">
        <v>2011</v>
      </c>
      <c r="B4094">
        <v>3</v>
      </c>
      <c r="C4094">
        <v>16</v>
      </c>
      <c r="D4094" s="2">
        <v>198311.74769664</v>
      </c>
    </row>
    <row r="4095" spans="1:4" x14ac:dyDescent="0.25">
      <c r="A4095">
        <v>2011</v>
      </c>
      <c r="B4095">
        <v>3</v>
      </c>
      <c r="C4095">
        <v>17</v>
      </c>
      <c r="D4095" s="2">
        <v>201536.32896000001</v>
      </c>
    </row>
    <row r="4096" spans="1:4" x14ac:dyDescent="0.25">
      <c r="A4096">
        <v>2011</v>
      </c>
      <c r="B4096">
        <v>3</v>
      </c>
      <c r="C4096">
        <v>18</v>
      </c>
      <c r="D4096" s="2">
        <v>175433.85741311999</v>
      </c>
    </row>
    <row r="4097" spans="1:4" x14ac:dyDescent="0.25">
      <c r="A4097">
        <v>2011</v>
      </c>
      <c r="B4097">
        <v>3</v>
      </c>
      <c r="C4097">
        <v>19</v>
      </c>
      <c r="D4097" s="2">
        <v>129839.55056639999</v>
      </c>
    </row>
    <row r="4098" spans="1:4" x14ac:dyDescent="0.25">
      <c r="A4098">
        <v>2011</v>
      </c>
      <c r="B4098">
        <v>3</v>
      </c>
      <c r="C4098">
        <v>20</v>
      </c>
      <c r="D4098" s="2">
        <v>99543.655434240005</v>
      </c>
    </row>
    <row r="4099" spans="1:4" x14ac:dyDescent="0.25">
      <c r="A4099">
        <v>2011</v>
      </c>
      <c r="B4099">
        <v>3</v>
      </c>
      <c r="C4099">
        <v>21</v>
      </c>
      <c r="D4099" s="2">
        <v>86065.492930559994</v>
      </c>
    </row>
    <row r="4100" spans="1:4" x14ac:dyDescent="0.25">
      <c r="A4100">
        <v>2011</v>
      </c>
      <c r="B4100">
        <v>3</v>
      </c>
      <c r="C4100">
        <v>22</v>
      </c>
      <c r="D4100" s="2">
        <v>61549.133700095997</v>
      </c>
    </row>
    <row r="4101" spans="1:4" x14ac:dyDescent="0.25">
      <c r="A4101">
        <v>2011</v>
      </c>
      <c r="B4101">
        <v>3</v>
      </c>
      <c r="C4101">
        <v>23</v>
      </c>
      <c r="D4101" s="2">
        <v>59553.220654080003</v>
      </c>
    </row>
    <row r="4102" spans="1:4" x14ac:dyDescent="0.25">
      <c r="A4102">
        <v>2011</v>
      </c>
      <c r="B4102">
        <v>3</v>
      </c>
      <c r="C4102">
        <v>24</v>
      </c>
      <c r="D4102" s="2">
        <v>84999.766376447995</v>
      </c>
    </row>
    <row r="4103" spans="1:4" x14ac:dyDescent="0.25">
      <c r="A4103">
        <v>2011</v>
      </c>
      <c r="B4103">
        <v>3</v>
      </c>
      <c r="C4103">
        <v>25</v>
      </c>
      <c r="D4103" s="2">
        <v>86634.320808959994</v>
      </c>
    </row>
    <row r="4104" spans="1:4" x14ac:dyDescent="0.25">
      <c r="A4104">
        <v>2011</v>
      </c>
      <c r="B4104">
        <v>3</v>
      </c>
      <c r="C4104">
        <v>26</v>
      </c>
      <c r="D4104" s="2">
        <v>65198.684436479998</v>
      </c>
    </row>
    <row r="4105" spans="1:4" x14ac:dyDescent="0.25">
      <c r="A4105">
        <v>2011</v>
      </c>
      <c r="B4105">
        <v>3</v>
      </c>
      <c r="C4105">
        <v>27</v>
      </c>
      <c r="D4105" s="2">
        <v>57656.883068928</v>
      </c>
    </row>
    <row r="4106" spans="1:4" x14ac:dyDescent="0.25">
      <c r="A4106">
        <v>2011</v>
      </c>
      <c r="B4106">
        <v>3</v>
      </c>
      <c r="C4106">
        <v>28</v>
      </c>
      <c r="D4106" s="2">
        <v>52251.427952639999</v>
      </c>
    </row>
    <row r="4107" spans="1:4" x14ac:dyDescent="0.25">
      <c r="A4107">
        <v>2011</v>
      </c>
      <c r="B4107">
        <v>3</v>
      </c>
      <c r="C4107">
        <v>29</v>
      </c>
      <c r="D4107" s="2">
        <v>43760.846149632001</v>
      </c>
    </row>
    <row r="4108" spans="1:4" x14ac:dyDescent="0.25">
      <c r="A4108">
        <v>2011</v>
      </c>
      <c r="B4108">
        <v>3</v>
      </c>
      <c r="C4108">
        <v>30</v>
      </c>
      <c r="D4108" s="2">
        <v>38700.846931968001</v>
      </c>
    </row>
    <row r="4109" spans="1:4" x14ac:dyDescent="0.25">
      <c r="A4109">
        <v>2011</v>
      </c>
      <c r="B4109">
        <v>3</v>
      </c>
      <c r="C4109">
        <v>31</v>
      </c>
      <c r="D4109" s="2">
        <v>35842.272768000003</v>
      </c>
    </row>
    <row r="4110" spans="1:4" x14ac:dyDescent="0.25">
      <c r="A4110">
        <v>2011</v>
      </c>
      <c r="B4110">
        <v>4</v>
      </c>
      <c r="C4110">
        <v>1</v>
      </c>
      <c r="D4110" s="2">
        <v>34389.498599423998</v>
      </c>
    </row>
    <row r="4111" spans="1:4" x14ac:dyDescent="0.25">
      <c r="A4111">
        <v>2011</v>
      </c>
      <c r="B4111">
        <v>4</v>
      </c>
      <c r="C4111">
        <v>2</v>
      </c>
      <c r="D4111" s="2">
        <v>29946.035404800001</v>
      </c>
    </row>
    <row r="4112" spans="1:4" x14ac:dyDescent="0.25">
      <c r="A4112">
        <v>2011</v>
      </c>
      <c r="B4112">
        <v>4</v>
      </c>
      <c r="C4112">
        <v>3</v>
      </c>
      <c r="D4112" s="2">
        <v>23890.770892799999</v>
      </c>
    </row>
    <row r="4113" spans="1:4" x14ac:dyDescent="0.25">
      <c r="A4113">
        <v>2011</v>
      </c>
      <c r="B4113">
        <v>4</v>
      </c>
      <c r="C4113">
        <v>4</v>
      </c>
      <c r="D4113" s="2">
        <v>28747.215359999998</v>
      </c>
    </row>
    <row r="4114" spans="1:4" x14ac:dyDescent="0.25">
      <c r="A4114">
        <v>2011</v>
      </c>
      <c r="B4114">
        <v>4</v>
      </c>
      <c r="C4114">
        <v>5</v>
      </c>
      <c r="D4114" s="2">
        <v>28281.388142592001</v>
      </c>
    </row>
    <row r="4115" spans="1:4" x14ac:dyDescent="0.25">
      <c r="A4115">
        <v>2011</v>
      </c>
      <c r="B4115">
        <v>4</v>
      </c>
      <c r="C4115">
        <v>6</v>
      </c>
      <c r="D4115" s="2">
        <v>86587.101978624007</v>
      </c>
    </row>
    <row r="4116" spans="1:4" x14ac:dyDescent="0.25">
      <c r="A4116">
        <v>2011</v>
      </c>
      <c r="B4116">
        <v>4</v>
      </c>
      <c r="C4116">
        <v>7</v>
      </c>
      <c r="D4116" s="2">
        <v>109032.19376025601</v>
      </c>
    </row>
    <row r="4117" spans="1:4" x14ac:dyDescent="0.25">
      <c r="A4117">
        <v>2011</v>
      </c>
      <c r="B4117">
        <v>4</v>
      </c>
      <c r="C4117">
        <v>8</v>
      </c>
      <c r="D4117" s="2">
        <v>153135.80457984001</v>
      </c>
    </row>
    <row r="4118" spans="1:4" x14ac:dyDescent="0.25">
      <c r="A4118">
        <v>2011</v>
      </c>
      <c r="B4118">
        <v>4</v>
      </c>
      <c r="C4118">
        <v>9</v>
      </c>
      <c r="D4118" s="2">
        <v>275914.54973952001</v>
      </c>
    </row>
    <row r="4119" spans="1:4" x14ac:dyDescent="0.25">
      <c r="A4119">
        <v>2011</v>
      </c>
      <c r="B4119">
        <v>4</v>
      </c>
      <c r="C4119">
        <v>10</v>
      </c>
      <c r="D4119" s="2">
        <v>233500.78586880001</v>
      </c>
    </row>
    <row r="4120" spans="1:4" x14ac:dyDescent="0.25">
      <c r="A4120">
        <v>2011</v>
      </c>
      <c r="B4120">
        <v>4</v>
      </c>
      <c r="C4120">
        <v>11</v>
      </c>
      <c r="D4120" s="2">
        <v>184251.3011712</v>
      </c>
    </row>
    <row r="4121" spans="1:4" x14ac:dyDescent="0.25">
      <c r="A4121">
        <v>2011</v>
      </c>
      <c r="B4121">
        <v>4</v>
      </c>
      <c r="C4121">
        <v>12</v>
      </c>
      <c r="D4121" s="2">
        <v>132876.72445132799</v>
      </c>
    </row>
    <row r="4122" spans="1:4" x14ac:dyDescent="0.25">
      <c r="A4122">
        <v>2011</v>
      </c>
      <c r="B4122">
        <v>4</v>
      </c>
      <c r="C4122">
        <v>13</v>
      </c>
      <c r="D4122" s="2">
        <v>108411.25390847999</v>
      </c>
    </row>
    <row r="4123" spans="1:4" x14ac:dyDescent="0.25">
      <c r="A4123">
        <v>2011</v>
      </c>
      <c r="B4123">
        <v>4</v>
      </c>
      <c r="C4123">
        <v>14</v>
      </c>
      <c r="D4123" s="2">
        <v>97434.710783999995</v>
      </c>
    </row>
    <row r="4124" spans="1:4" x14ac:dyDescent="0.25">
      <c r="A4124">
        <v>2011</v>
      </c>
      <c r="B4124">
        <v>4</v>
      </c>
      <c r="C4124">
        <v>15</v>
      </c>
      <c r="D4124" s="2">
        <v>67908.017737728005</v>
      </c>
    </row>
    <row r="4125" spans="1:4" x14ac:dyDescent="0.25">
      <c r="A4125">
        <v>2011</v>
      </c>
      <c r="B4125">
        <v>4</v>
      </c>
      <c r="C4125">
        <v>16</v>
      </c>
      <c r="D4125" s="2">
        <v>68603.578020864006</v>
      </c>
    </row>
    <row r="4126" spans="1:4" x14ac:dyDescent="0.25">
      <c r="A4126">
        <v>2011</v>
      </c>
      <c r="B4126">
        <v>4</v>
      </c>
      <c r="C4126">
        <v>17</v>
      </c>
      <c r="D4126" s="2">
        <v>57258.581225472</v>
      </c>
    </row>
    <row r="4127" spans="1:4" x14ac:dyDescent="0.25">
      <c r="A4127">
        <v>2011</v>
      </c>
      <c r="B4127">
        <v>4</v>
      </c>
      <c r="C4127">
        <v>18</v>
      </c>
      <c r="D4127" s="2">
        <v>48218.66256384</v>
      </c>
    </row>
    <row r="4128" spans="1:4" x14ac:dyDescent="0.25">
      <c r="A4128">
        <v>2011</v>
      </c>
      <c r="B4128">
        <v>4</v>
      </c>
      <c r="C4128">
        <v>19</v>
      </c>
      <c r="D4128" s="2">
        <v>62550.026108928003</v>
      </c>
    </row>
    <row r="4129" spans="1:4" x14ac:dyDescent="0.25">
      <c r="A4129">
        <v>2011</v>
      </c>
      <c r="B4129">
        <v>4</v>
      </c>
      <c r="C4129">
        <v>20</v>
      </c>
      <c r="D4129" s="2">
        <v>306932.18347008002</v>
      </c>
    </row>
    <row r="4130" spans="1:4" x14ac:dyDescent="0.25">
      <c r="A4130">
        <v>2011</v>
      </c>
      <c r="B4130">
        <v>4</v>
      </c>
      <c r="C4130">
        <v>21</v>
      </c>
      <c r="D4130" s="2">
        <v>541175.91155712004</v>
      </c>
    </row>
    <row r="4131" spans="1:4" x14ac:dyDescent="0.25">
      <c r="A4131">
        <v>2011</v>
      </c>
      <c r="B4131">
        <v>4</v>
      </c>
      <c r="C4131">
        <v>22</v>
      </c>
      <c r="D4131" s="2">
        <v>487041.43905792001</v>
      </c>
    </row>
    <row r="4132" spans="1:4" x14ac:dyDescent="0.25">
      <c r="A4132">
        <v>2011</v>
      </c>
      <c r="B4132">
        <v>4</v>
      </c>
      <c r="C4132">
        <v>23</v>
      </c>
      <c r="D4132" s="2">
        <v>530710.29411839996</v>
      </c>
    </row>
    <row r="4133" spans="1:4" x14ac:dyDescent="0.25">
      <c r="A4133">
        <v>2011</v>
      </c>
      <c r="B4133">
        <v>4</v>
      </c>
      <c r="C4133">
        <v>24</v>
      </c>
      <c r="D4133" s="2">
        <v>484817.50554624002</v>
      </c>
    </row>
    <row r="4134" spans="1:4" x14ac:dyDescent="0.25">
      <c r="A4134">
        <v>2011</v>
      </c>
      <c r="B4134">
        <v>4</v>
      </c>
      <c r="C4134">
        <v>25</v>
      </c>
      <c r="D4134" s="2">
        <v>364908.58877952001</v>
      </c>
    </row>
    <row r="4135" spans="1:4" x14ac:dyDescent="0.25">
      <c r="A4135">
        <v>2011</v>
      </c>
      <c r="B4135">
        <v>4</v>
      </c>
      <c r="C4135">
        <v>26</v>
      </c>
      <c r="D4135" s="2">
        <v>492054.4641024</v>
      </c>
    </row>
    <row r="4136" spans="1:4" x14ac:dyDescent="0.25">
      <c r="A4136">
        <v>2011</v>
      </c>
      <c r="B4136">
        <v>4</v>
      </c>
      <c r="C4136">
        <v>27</v>
      </c>
      <c r="D4136" s="2">
        <v>522457.19285759999</v>
      </c>
    </row>
    <row r="4137" spans="1:4" x14ac:dyDescent="0.25">
      <c r="A4137">
        <v>2011</v>
      </c>
      <c r="B4137">
        <v>4</v>
      </c>
      <c r="C4137">
        <v>28</v>
      </c>
      <c r="D4137" s="2">
        <v>529120.02263040002</v>
      </c>
    </row>
    <row r="4138" spans="1:4" x14ac:dyDescent="0.25">
      <c r="A4138">
        <v>2011</v>
      </c>
      <c r="B4138">
        <v>4</v>
      </c>
      <c r="C4138">
        <v>29</v>
      </c>
      <c r="D4138" s="2">
        <v>455741.63407872</v>
      </c>
    </row>
    <row r="4139" spans="1:4" x14ac:dyDescent="0.25">
      <c r="A4139">
        <v>2011</v>
      </c>
      <c r="B4139">
        <v>4</v>
      </c>
      <c r="C4139">
        <v>30</v>
      </c>
      <c r="D4139" s="2">
        <v>331094.52380159998</v>
      </c>
    </row>
    <row r="4140" spans="1:4" x14ac:dyDescent="0.25">
      <c r="A4140">
        <v>2011</v>
      </c>
      <c r="B4140">
        <v>5</v>
      </c>
      <c r="C4140">
        <v>1</v>
      </c>
      <c r="D4140" s="2">
        <v>251375.43739392</v>
      </c>
    </row>
    <row r="4141" spans="1:4" x14ac:dyDescent="0.25">
      <c r="A4141">
        <v>2011</v>
      </c>
      <c r="B4141">
        <v>5</v>
      </c>
      <c r="C4141">
        <v>2</v>
      </c>
      <c r="D4141" s="2">
        <v>200775.44521728001</v>
      </c>
    </row>
    <row r="4142" spans="1:4" x14ac:dyDescent="0.25">
      <c r="A4142">
        <v>2011</v>
      </c>
      <c r="B4142">
        <v>5</v>
      </c>
      <c r="C4142">
        <v>3</v>
      </c>
      <c r="D4142" s="2">
        <v>183111.19884288</v>
      </c>
    </row>
    <row r="4143" spans="1:4" x14ac:dyDescent="0.25">
      <c r="A4143">
        <v>2011</v>
      </c>
      <c r="B4143">
        <v>5</v>
      </c>
      <c r="C4143">
        <v>4</v>
      </c>
      <c r="D4143" s="2">
        <v>225916.41415679999</v>
      </c>
    </row>
    <row r="4144" spans="1:4" x14ac:dyDescent="0.25">
      <c r="A4144">
        <v>2011</v>
      </c>
      <c r="B4144">
        <v>5</v>
      </c>
      <c r="C4144">
        <v>5</v>
      </c>
      <c r="D4144" s="2">
        <v>213712.91541504001</v>
      </c>
    </row>
    <row r="4145" spans="1:4" x14ac:dyDescent="0.25">
      <c r="A4145">
        <v>2011</v>
      </c>
      <c r="B4145">
        <v>5</v>
      </c>
      <c r="C4145">
        <v>6</v>
      </c>
      <c r="D4145" s="2">
        <v>181657.93536</v>
      </c>
    </row>
    <row r="4146" spans="1:4" x14ac:dyDescent="0.25">
      <c r="A4146">
        <v>2011</v>
      </c>
      <c r="B4146">
        <v>5</v>
      </c>
      <c r="C4146">
        <v>7</v>
      </c>
      <c r="D4146" s="2">
        <v>129609.57284352</v>
      </c>
    </row>
    <row r="4147" spans="1:4" x14ac:dyDescent="0.25">
      <c r="A4147">
        <v>2011</v>
      </c>
      <c r="B4147">
        <v>5</v>
      </c>
      <c r="C4147">
        <v>8</v>
      </c>
      <c r="D4147" s="2">
        <v>93515.303208960002</v>
      </c>
    </row>
    <row r="4148" spans="1:4" x14ac:dyDescent="0.25">
      <c r="A4148">
        <v>2011</v>
      </c>
      <c r="B4148">
        <v>5</v>
      </c>
      <c r="C4148">
        <v>9</v>
      </c>
      <c r="D4148" s="2">
        <v>83537.695236095999</v>
      </c>
    </row>
    <row r="4149" spans="1:4" x14ac:dyDescent="0.25">
      <c r="A4149">
        <v>2011</v>
      </c>
      <c r="B4149">
        <v>5</v>
      </c>
      <c r="C4149">
        <v>10</v>
      </c>
      <c r="D4149" s="2">
        <v>69320.178819071996</v>
      </c>
    </row>
    <row r="4150" spans="1:4" x14ac:dyDescent="0.25">
      <c r="A4150">
        <v>2011</v>
      </c>
      <c r="B4150">
        <v>5</v>
      </c>
      <c r="C4150">
        <v>11</v>
      </c>
      <c r="D4150" s="2">
        <v>53745.0598656</v>
      </c>
    </row>
    <row r="4151" spans="1:4" x14ac:dyDescent="0.25">
      <c r="A4151">
        <v>2011</v>
      </c>
      <c r="B4151">
        <v>5</v>
      </c>
      <c r="C4151">
        <v>12</v>
      </c>
      <c r="D4151" s="2">
        <v>63160.690360319997</v>
      </c>
    </row>
    <row r="4152" spans="1:4" x14ac:dyDescent="0.25">
      <c r="A4152">
        <v>2011</v>
      </c>
      <c r="B4152">
        <v>5</v>
      </c>
      <c r="C4152">
        <v>13</v>
      </c>
      <c r="D4152" s="2">
        <v>72291.539930112005</v>
      </c>
    </row>
    <row r="4153" spans="1:4" x14ac:dyDescent="0.25">
      <c r="A4153">
        <v>2011</v>
      </c>
      <c r="B4153">
        <v>5</v>
      </c>
      <c r="C4153">
        <v>14</v>
      </c>
      <c r="D4153" s="2">
        <v>76700.017152</v>
      </c>
    </row>
    <row r="4154" spans="1:4" x14ac:dyDescent="0.25">
      <c r="A4154">
        <v>2011</v>
      </c>
      <c r="B4154">
        <v>5</v>
      </c>
      <c r="C4154">
        <v>15</v>
      </c>
      <c r="D4154" s="2">
        <v>247593.037824</v>
      </c>
    </row>
    <row r="4155" spans="1:4" x14ac:dyDescent="0.25">
      <c r="A4155">
        <v>2011</v>
      </c>
      <c r="B4155">
        <v>5</v>
      </c>
      <c r="C4155">
        <v>16</v>
      </c>
      <c r="D4155" s="2">
        <v>353196.85091327998</v>
      </c>
    </row>
    <row r="4156" spans="1:4" x14ac:dyDescent="0.25">
      <c r="A4156">
        <v>2011</v>
      </c>
      <c r="B4156">
        <v>5</v>
      </c>
      <c r="C4156">
        <v>17</v>
      </c>
      <c r="D4156" s="2">
        <v>355379.19270911999</v>
      </c>
    </row>
    <row r="4157" spans="1:4" x14ac:dyDescent="0.25">
      <c r="A4157">
        <v>2011</v>
      </c>
      <c r="B4157">
        <v>5</v>
      </c>
      <c r="C4157">
        <v>18</v>
      </c>
      <c r="D4157" s="2">
        <v>293197.13095680001</v>
      </c>
    </row>
    <row r="4158" spans="1:4" x14ac:dyDescent="0.25">
      <c r="A4158">
        <v>2011</v>
      </c>
      <c r="B4158">
        <v>5</v>
      </c>
      <c r="C4158">
        <v>19</v>
      </c>
      <c r="D4158" s="2">
        <v>324393.36440831999</v>
      </c>
    </row>
    <row r="4159" spans="1:4" x14ac:dyDescent="0.25">
      <c r="A4159">
        <v>2011</v>
      </c>
      <c r="B4159">
        <v>5</v>
      </c>
      <c r="C4159">
        <v>20</v>
      </c>
      <c r="D4159" s="2">
        <v>360570.81747456</v>
      </c>
    </row>
    <row r="4160" spans="1:4" x14ac:dyDescent="0.25">
      <c r="A4160">
        <v>2011</v>
      </c>
      <c r="B4160">
        <v>5</v>
      </c>
      <c r="C4160">
        <v>21</v>
      </c>
      <c r="D4160" s="2">
        <v>242230.15305215999</v>
      </c>
    </row>
    <row r="4161" spans="1:4" x14ac:dyDescent="0.25">
      <c r="A4161">
        <v>2011</v>
      </c>
      <c r="B4161">
        <v>5</v>
      </c>
      <c r="C4161">
        <v>22</v>
      </c>
      <c r="D4161" s="2">
        <v>190822.79227392</v>
      </c>
    </row>
    <row r="4162" spans="1:4" x14ac:dyDescent="0.25">
      <c r="A4162">
        <v>2011</v>
      </c>
      <c r="B4162">
        <v>5</v>
      </c>
      <c r="C4162">
        <v>23</v>
      </c>
      <c r="D4162" s="2">
        <v>147852.43338239999</v>
      </c>
    </row>
    <row r="4163" spans="1:4" x14ac:dyDescent="0.25">
      <c r="A4163">
        <v>2011</v>
      </c>
      <c r="B4163">
        <v>5</v>
      </c>
      <c r="C4163">
        <v>24</v>
      </c>
      <c r="D4163" s="2">
        <v>105726.14166528</v>
      </c>
    </row>
    <row r="4164" spans="1:4" x14ac:dyDescent="0.25">
      <c r="A4164">
        <v>2011</v>
      </c>
      <c r="B4164">
        <v>5</v>
      </c>
      <c r="C4164">
        <v>25</v>
      </c>
      <c r="D4164" s="2">
        <v>200380.3239168</v>
      </c>
    </row>
    <row r="4165" spans="1:4" x14ac:dyDescent="0.25">
      <c r="A4165">
        <v>2011</v>
      </c>
      <c r="B4165">
        <v>5</v>
      </c>
      <c r="C4165">
        <v>26</v>
      </c>
      <c r="D4165" s="2">
        <v>520645.09888512001</v>
      </c>
    </row>
    <row r="4166" spans="1:4" x14ac:dyDescent="0.25">
      <c r="A4166">
        <v>2011</v>
      </c>
      <c r="B4166">
        <v>5</v>
      </c>
      <c r="C4166">
        <v>27</v>
      </c>
      <c r="D4166" s="2">
        <v>552553.28464895999</v>
      </c>
    </row>
    <row r="4167" spans="1:4" x14ac:dyDescent="0.25">
      <c r="A4167">
        <v>2011</v>
      </c>
      <c r="B4167">
        <v>5</v>
      </c>
      <c r="C4167">
        <v>28</v>
      </c>
      <c r="D4167" s="2">
        <v>557458.66054655996</v>
      </c>
    </row>
    <row r="4168" spans="1:4" x14ac:dyDescent="0.25">
      <c r="A4168">
        <v>2011</v>
      </c>
      <c r="B4168">
        <v>5</v>
      </c>
      <c r="C4168">
        <v>29</v>
      </c>
      <c r="D4168" s="2">
        <v>438545.49838847999</v>
      </c>
    </row>
    <row r="4169" spans="1:4" x14ac:dyDescent="0.25">
      <c r="A4169">
        <v>2011</v>
      </c>
      <c r="B4169">
        <v>5</v>
      </c>
      <c r="C4169">
        <v>30</v>
      </c>
      <c r="D4169" s="2">
        <v>375475.33117439999</v>
      </c>
    </row>
    <row r="4170" spans="1:4" x14ac:dyDescent="0.25">
      <c r="A4170">
        <v>2011</v>
      </c>
      <c r="B4170">
        <v>5</v>
      </c>
      <c r="C4170">
        <v>31</v>
      </c>
      <c r="D4170" s="2">
        <v>274290.02625023999</v>
      </c>
    </row>
    <row r="4171" spans="1:4" x14ac:dyDescent="0.25">
      <c r="A4171">
        <v>2011</v>
      </c>
      <c r="B4171">
        <v>6</v>
      </c>
      <c r="C4171">
        <v>1</v>
      </c>
      <c r="D4171" s="2">
        <v>201196.25551871999</v>
      </c>
    </row>
    <row r="4172" spans="1:4" x14ac:dyDescent="0.25">
      <c r="A4172">
        <v>2011</v>
      </c>
      <c r="B4172">
        <v>6</v>
      </c>
      <c r="C4172">
        <v>2</v>
      </c>
      <c r="D4172" s="2">
        <v>154422.70119935999</v>
      </c>
    </row>
    <row r="4173" spans="1:4" x14ac:dyDescent="0.25">
      <c r="A4173">
        <v>2011</v>
      </c>
      <c r="B4173">
        <v>6</v>
      </c>
      <c r="C4173">
        <v>3</v>
      </c>
      <c r="D4173" s="2">
        <v>115194.37344768</v>
      </c>
    </row>
    <row r="4174" spans="1:4" x14ac:dyDescent="0.25">
      <c r="A4174">
        <v>2011</v>
      </c>
      <c r="B4174">
        <v>6</v>
      </c>
      <c r="C4174">
        <v>4</v>
      </c>
      <c r="D4174" s="2">
        <v>79897.686128639994</v>
      </c>
    </row>
    <row r="4175" spans="1:4" x14ac:dyDescent="0.25">
      <c r="A4175">
        <v>2011</v>
      </c>
      <c r="B4175">
        <v>6</v>
      </c>
      <c r="C4175">
        <v>5</v>
      </c>
      <c r="D4175" s="2">
        <v>59139.750067200002</v>
      </c>
    </row>
    <row r="4176" spans="1:4" x14ac:dyDescent="0.25">
      <c r="A4176">
        <v>2011</v>
      </c>
      <c r="B4176">
        <v>6</v>
      </c>
      <c r="C4176">
        <v>6</v>
      </c>
      <c r="D4176" s="2">
        <v>46218.998108159998</v>
      </c>
    </row>
    <row r="4177" spans="1:4" x14ac:dyDescent="0.25">
      <c r="A4177">
        <v>2011</v>
      </c>
      <c r="B4177">
        <v>6</v>
      </c>
      <c r="C4177">
        <v>7</v>
      </c>
      <c r="D4177" s="2">
        <v>30147.877555200001</v>
      </c>
    </row>
    <row r="4178" spans="1:4" x14ac:dyDescent="0.25">
      <c r="A4178">
        <v>2011</v>
      </c>
      <c r="B4178">
        <v>6</v>
      </c>
      <c r="C4178">
        <v>8</v>
      </c>
      <c r="D4178" s="2">
        <v>19859.799656448002</v>
      </c>
    </row>
    <row r="4179" spans="1:4" x14ac:dyDescent="0.25">
      <c r="A4179">
        <v>2011</v>
      </c>
      <c r="B4179">
        <v>6</v>
      </c>
      <c r="C4179">
        <v>9</v>
      </c>
      <c r="D4179" s="2">
        <v>11413.745455103999</v>
      </c>
    </row>
    <row r="4180" spans="1:4" x14ac:dyDescent="0.25">
      <c r="A4180">
        <v>2011</v>
      </c>
      <c r="B4180">
        <v>6</v>
      </c>
      <c r="C4180">
        <v>10</v>
      </c>
      <c r="D4180" s="2">
        <v>10880.392863744</v>
      </c>
    </row>
    <row r="4181" spans="1:4" x14ac:dyDescent="0.25">
      <c r="A4181">
        <v>2011</v>
      </c>
      <c r="B4181">
        <v>6</v>
      </c>
      <c r="C4181">
        <v>11</v>
      </c>
      <c r="D4181" s="2">
        <v>9484.3791544319993</v>
      </c>
    </row>
    <row r="4182" spans="1:4" x14ac:dyDescent="0.25">
      <c r="A4182">
        <v>2011</v>
      </c>
      <c r="B4182">
        <v>6</v>
      </c>
      <c r="C4182">
        <v>12</v>
      </c>
      <c r="D4182" s="2">
        <v>13889.675833343999</v>
      </c>
    </row>
    <row r="4183" spans="1:4" x14ac:dyDescent="0.25">
      <c r="A4183">
        <v>2011</v>
      </c>
      <c r="B4183">
        <v>6</v>
      </c>
      <c r="C4183">
        <v>13</v>
      </c>
      <c r="D4183" s="2">
        <v>14660.427414528</v>
      </c>
    </row>
    <row r="4184" spans="1:4" x14ac:dyDescent="0.25">
      <c r="A4184">
        <v>2011</v>
      </c>
      <c r="B4184">
        <v>6</v>
      </c>
      <c r="C4184">
        <v>14</v>
      </c>
      <c r="D4184" s="2">
        <v>11518.948030464</v>
      </c>
    </row>
    <row r="4185" spans="1:4" x14ac:dyDescent="0.25">
      <c r="A4185">
        <v>2011</v>
      </c>
      <c r="B4185">
        <v>6</v>
      </c>
      <c r="C4185">
        <v>15</v>
      </c>
      <c r="D4185" s="2">
        <v>6707.7651363839996</v>
      </c>
    </row>
    <row r="4186" spans="1:4" x14ac:dyDescent="0.25">
      <c r="A4186">
        <v>2011</v>
      </c>
      <c r="B4186">
        <v>6</v>
      </c>
      <c r="C4186">
        <v>16</v>
      </c>
      <c r="D4186" s="2">
        <v>6636.3252480000001</v>
      </c>
    </row>
    <row r="4187" spans="1:4" x14ac:dyDescent="0.25">
      <c r="A4187">
        <v>2011</v>
      </c>
      <c r="B4187">
        <v>6</v>
      </c>
      <c r="C4187">
        <v>17</v>
      </c>
      <c r="D4187" s="2">
        <v>7615.1985131519996</v>
      </c>
    </row>
    <row r="4188" spans="1:4" x14ac:dyDescent="0.25">
      <c r="A4188">
        <v>2011</v>
      </c>
      <c r="B4188">
        <v>6</v>
      </c>
      <c r="C4188">
        <v>18</v>
      </c>
      <c r="D4188" s="2">
        <v>8460.2443161600004</v>
      </c>
    </row>
    <row r="4189" spans="1:4" x14ac:dyDescent="0.25">
      <c r="A4189">
        <v>2011</v>
      </c>
      <c r="B4189">
        <v>6</v>
      </c>
      <c r="C4189">
        <v>19</v>
      </c>
      <c r="D4189" s="2">
        <v>8434.2127951872008</v>
      </c>
    </row>
    <row r="4190" spans="1:4" x14ac:dyDescent="0.25">
      <c r="A4190">
        <v>2011</v>
      </c>
      <c r="B4190">
        <v>6</v>
      </c>
      <c r="C4190">
        <v>20</v>
      </c>
      <c r="D4190" s="2">
        <v>26612.663261184</v>
      </c>
    </row>
    <row r="4191" spans="1:4" x14ac:dyDescent="0.25">
      <c r="A4191">
        <v>2011</v>
      </c>
      <c r="B4191">
        <v>6</v>
      </c>
      <c r="C4191">
        <v>21</v>
      </c>
      <c r="D4191" s="2">
        <v>46569.020940287999</v>
      </c>
    </row>
    <row r="4192" spans="1:4" x14ac:dyDescent="0.25">
      <c r="A4192">
        <v>2011</v>
      </c>
      <c r="B4192">
        <v>6</v>
      </c>
      <c r="C4192">
        <v>22</v>
      </c>
      <c r="D4192" s="2">
        <v>43423.953251327999</v>
      </c>
    </row>
    <row r="4193" spans="1:4" x14ac:dyDescent="0.25">
      <c r="A4193">
        <v>2011</v>
      </c>
      <c r="B4193">
        <v>6</v>
      </c>
      <c r="C4193">
        <v>23</v>
      </c>
      <c r="D4193" s="2">
        <v>58636.490305535997</v>
      </c>
    </row>
    <row r="4194" spans="1:4" x14ac:dyDescent="0.25">
      <c r="A4194">
        <v>2011</v>
      </c>
      <c r="B4194">
        <v>6</v>
      </c>
      <c r="C4194">
        <v>24</v>
      </c>
      <c r="D4194" s="2">
        <v>34401.242142720002</v>
      </c>
    </row>
    <row r="4195" spans="1:4" x14ac:dyDescent="0.25">
      <c r="A4195">
        <v>2011</v>
      </c>
      <c r="B4195">
        <v>6</v>
      </c>
      <c r="C4195">
        <v>25</v>
      </c>
      <c r="D4195" s="2">
        <v>28021.072932864001</v>
      </c>
    </row>
    <row r="4196" spans="1:4" x14ac:dyDescent="0.25">
      <c r="A4196">
        <v>2011</v>
      </c>
      <c r="B4196">
        <v>6</v>
      </c>
      <c r="C4196">
        <v>26</v>
      </c>
      <c r="D4196" s="2">
        <v>18748.811529216</v>
      </c>
    </row>
    <row r="4197" spans="1:4" x14ac:dyDescent="0.25">
      <c r="A4197">
        <v>2011</v>
      </c>
      <c r="B4197">
        <v>6</v>
      </c>
      <c r="C4197">
        <v>27</v>
      </c>
      <c r="D4197" s="2">
        <v>15838.125391871999</v>
      </c>
    </row>
    <row r="4198" spans="1:4" x14ac:dyDescent="0.25">
      <c r="A4198">
        <v>2011</v>
      </c>
      <c r="B4198">
        <v>6</v>
      </c>
      <c r="C4198">
        <v>28</v>
      </c>
      <c r="D4198" s="2">
        <v>11790.272812032001</v>
      </c>
    </row>
    <row r="4199" spans="1:4" x14ac:dyDescent="0.25">
      <c r="A4199">
        <v>2011</v>
      </c>
      <c r="B4199">
        <v>6</v>
      </c>
      <c r="C4199">
        <v>29</v>
      </c>
      <c r="D4199" s="2">
        <v>9787.5093657599991</v>
      </c>
    </row>
    <row r="4200" spans="1:4" x14ac:dyDescent="0.25">
      <c r="A4200">
        <v>2011</v>
      </c>
      <c r="B4200">
        <v>6</v>
      </c>
      <c r="C4200">
        <v>30</v>
      </c>
      <c r="D4200" s="2">
        <v>7676.3628011520004</v>
      </c>
    </row>
    <row r="4201" spans="1:4" x14ac:dyDescent="0.25">
      <c r="A4201">
        <v>2011</v>
      </c>
      <c r="B4201">
        <v>7</v>
      </c>
      <c r="C4201">
        <v>1</v>
      </c>
      <c r="D4201" s="2">
        <v>6576.9714229248002</v>
      </c>
    </row>
    <row r="4202" spans="1:4" x14ac:dyDescent="0.25">
      <c r="A4202">
        <v>2011</v>
      </c>
      <c r="B4202">
        <v>7</v>
      </c>
      <c r="C4202">
        <v>2</v>
      </c>
      <c r="D4202" s="2">
        <v>6451.7069611008001</v>
      </c>
    </row>
    <row r="4203" spans="1:4" x14ac:dyDescent="0.25">
      <c r="A4203">
        <v>2011</v>
      </c>
      <c r="B4203">
        <v>7</v>
      </c>
      <c r="C4203">
        <v>3</v>
      </c>
      <c r="D4203" s="2">
        <v>5552.49406464</v>
      </c>
    </row>
    <row r="4204" spans="1:4" x14ac:dyDescent="0.25">
      <c r="A4204">
        <v>2011</v>
      </c>
      <c r="B4204">
        <v>7</v>
      </c>
      <c r="C4204">
        <v>4</v>
      </c>
      <c r="D4204" s="2">
        <v>5180.0769478656002</v>
      </c>
    </row>
    <row r="4205" spans="1:4" x14ac:dyDescent="0.25">
      <c r="A4205">
        <v>2011</v>
      </c>
      <c r="B4205">
        <v>7</v>
      </c>
      <c r="C4205">
        <v>5</v>
      </c>
      <c r="D4205" s="2">
        <v>4543.3567097856003</v>
      </c>
    </row>
    <row r="4206" spans="1:4" x14ac:dyDescent="0.25">
      <c r="A4206">
        <v>2011</v>
      </c>
      <c r="B4206">
        <v>7</v>
      </c>
      <c r="C4206">
        <v>6</v>
      </c>
      <c r="D4206" s="2">
        <v>5692.1639395737602</v>
      </c>
    </row>
    <row r="4207" spans="1:4" x14ac:dyDescent="0.25">
      <c r="A4207">
        <v>2011</v>
      </c>
      <c r="B4207">
        <v>7</v>
      </c>
      <c r="C4207">
        <v>7</v>
      </c>
      <c r="D4207" s="2">
        <v>5249.6900628479998</v>
      </c>
    </row>
    <row r="4208" spans="1:4" x14ac:dyDescent="0.25">
      <c r="A4208">
        <v>2011</v>
      </c>
      <c r="B4208">
        <v>7</v>
      </c>
      <c r="C4208">
        <v>8</v>
      </c>
      <c r="D4208" s="2">
        <v>3921.3892979712</v>
      </c>
    </row>
    <row r="4209" spans="1:4" x14ac:dyDescent="0.25">
      <c r="A4209">
        <v>2011</v>
      </c>
      <c r="B4209">
        <v>7</v>
      </c>
      <c r="C4209">
        <v>9</v>
      </c>
      <c r="D4209" s="2">
        <v>4409.9125438463998</v>
      </c>
    </row>
    <row r="4210" spans="1:4" x14ac:dyDescent="0.25">
      <c r="A4210">
        <v>2011</v>
      </c>
      <c r="B4210">
        <v>7</v>
      </c>
      <c r="C4210">
        <v>10</v>
      </c>
      <c r="D4210" s="2">
        <v>3593.93527259136</v>
      </c>
    </row>
    <row r="4211" spans="1:4" x14ac:dyDescent="0.25">
      <c r="A4211">
        <v>2011</v>
      </c>
      <c r="B4211">
        <v>7</v>
      </c>
      <c r="C4211">
        <v>11</v>
      </c>
      <c r="D4211" s="2">
        <v>3917.4478712524801</v>
      </c>
    </row>
    <row r="4212" spans="1:4" x14ac:dyDescent="0.25">
      <c r="A4212">
        <v>2011</v>
      </c>
      <c r="B4212">
        <v>7</v>
      </c>
      <c r="C4212">
        <v>12</v>
      </c>
      <c r="D4212" s="2">
        <v>3735.7972756070399</v>
      </c>
    </row>
    <row r="4213" spans="1:4" x14ac:dyDescent="0.25">
      <c r="A4213">
        <v>2011</v>
      </c>
      <c r="B4213">
        <v>7</v>
      </c>
      <c r="C4213">
        <v>13</v>
      </c>
      <c r="D4213" s="2">
        <v>2472.7596215500798</v>
      </c>
    </row>
    <row r="4214" spans="1:4" x14ac:dyDescent="0.25">
      <c r="A4214">
        <v>2011</v>
      </c>
      <c r="B4214">
        <v>7</v>
      </c>
      <c r="C4214">
        <v>14</v>
      </c>
      <c r="D4214" s="2">
        <v>2456.9058381004802</v>
      </c>
    </row>
    <row r="4215" spans="1:4" x14ac:dyDescent="0.25">
      <c r="A4215">
        <v>2011</v>
      </c>
      <c r="B4215">
        <v>7</v>
      </c>
      <c r="C4215">
        <v>15</v>
      </c>
      <c r="D4215" s="2">
        <v>3372.2236993535998</v>
      </c>
    </row>
    <row r="4216" spans="1:4" x14ac:dyDescent="0.25">
      <c r="A4216">
        <v>2011</v>
      </c>
      <c r="B4216">
        <v>7</v>
      </c>
      <c r="C4216">
        <v>16</v>
      </c>
      <c r="D4216" s="2">
        <v>3251.7871386624001</v>
      </c>
    </row>
    <row r="4217" spans="1:4" x14ac:dyDescent="0.25">
      <c r="A4217">
        <v>2011</v>
      </c>
      <c r="B4217">
        <v>7</v>
      </c>
      <c r="C4217">
        <v>17</v>
      </c>
      <c r="D4217" s="2">
        <v>2228.0763727871999</v>
      </c>
    </row>
    <row r="4218" spans="1:4" x14ac:dyDescent="0.25">
      <c r="A4218">
        <v>2011</v>
      </c>
      <c r="B4218">
        <v>7</v>
      </c>
      <c r="C4218">
        <v>18</v>
      </c>
      <c r="D4218" s="2">
        <v>336.40358400000002</v>
      </c>
    </row>
    <row r="4219" spans="1:4" x14ac:dyDescent="0.25">
      <c r="A4219">
        <v>2011</v>
      </c>
      <c r="B4219">
        <v>7</v>
      </c>
      <c r="C4219">
        <v>19</v>
      </c>
      <c r="D4219" s="2">
        <v>1264.3437154867199</v>
      </c>
    </row>
    <row r="4220" spans="1:4" x14ac:dyDescent="0.25">
      <c r="A4220">
        <v>2011</v>
      </c>
      <c r="B4220">
        <v>7</v>
      </c>
      <c r="C4220">
        <v>20</v>
      </c>
      <c r="D4220" s="2">
        <v>856.52715538944005</v>
      </c>
    </row>
    <row r="4221" spans="1:4" x14ac:dyDescent="0.25">
      <c r="A4221">
        <v>2011</v>
      </c>
      <c r="B4221">
        <v>7</v>
      </c>
      <c r="C4221">
        <v>21</v>
      </c>
      <c r="D4221" s="2">
        <v>502.77044735999999</v>
      </c>
    </row>
    <row r="4222" spans="1:4" x14ac:dyDescent="0.25">
      <c r="A4222">
        <v>2011</v>
      </c>
      <c r="B4222">
        <v>7</v>
      </c>
      <c r="C4222">
        <v>22</v>
      </c>
      <c r="D4222" s="2">
        <v>426.68207308799998</v>
      </c>
    </row>
    <row r="4223" spans="1:4" x14ac:dyDescent="0.25">
      <c r="A4223">
        <v>2011</v>
      </c>
      <c r="B4223">
        <v>7</v>
      </c>
      <c r="C4223">
        <v>23</v>
      </c>
      <c r="D4223" s="2">
        <v>986.45763686400005</v>
      </c>
    </row>
    <row r="4224" spans="1:4" x14ac:dyDescent="0.25">
      <c r="A4224">
        <v>2011</v>
      </c>
      <c r="B4224">
        <v>7</v>
      </c>
      <c r="C4224">
        <v>24</v>
      </c>
      <c r="D4224" s="2">
        <v>1048.1112391680001</v>
      </c>
    </row>
    <row r="4225" spans="1:4" x14ac:dyDescent="0.25">
      <c r="A4225">
        <v>2011</v>
      </c>
      <c r="B4225">
        <v>7</v>
      </c>
      <c r="C4225">
        <v>25</v>
      </c>
      <c r="D4225" s="2">
        <v>1247.2947818496</v>
      </c>
    </row>
    <row r="4226" spans="1:4" x14ac:dyDescent="0.25">
      <c r="A4226">
        <v>2011</v>
      </c>
      <c r="B4226">
        <v>7</v>
      </c>
      <c r="C4226">
        <v>26</v>
      </c>
      <c r="D4226" s="2">
        <v>632.79349079040003</v>
      </c>
    </row>
    <row r="4227" spans="1:4" x14ac:dyDescent="0.25">
      <c r="A4227">
        <v>2011</v>
      </c>
      <c r="B4227">
        <v>7</v>
      </c>
      <c r="C4227">
        <v>27</v>
      </c>
      <c r="D4227" s="2">
        <v>1430.7346368000001</v>
      </c>
    </row>
    <row r="4228" spans="1:4" x14ac:dyDescent="0.25">
      <c r="A4228">
        <v>2011</v>
      </c>
      <c r="B4228">
        <v>7</v>
      </c>
      <c r="C4228">
        <v>28</v>
      </c>
      <c r="D4228" s="2">
        <v>2099.3826332160002</v>
      </c>
    </row>
    <row r="4229" spans="1:4" x14ac:dyDescent="0.25">
      <c r="A4229">
        <v>2011</v>
      </c>
      <c r="B4229">
        <v>7</v>
      </c>
      <c r="C4229">
        <v>29</v>
      </c>
      <c r="D4229" s="2">
        <v>1443.8441825279999</v>
      </c>
    </row>
    <row r="4230" spans="1:4" x14ac:dyDescent="0.25">
      <c r="A4230">
        <v>2011</v>
      </c>
      <c r="B4230">
        <v>7</v>
      </c>
      <c r="C4230">
        <v>30</v>
      </c>
      <c r="D4230" s="2">
        <v>694.53883952640001</v>
      </c>
    </row>
    <row r="4231" spans="1:4" x14ac:dyDescent="0.25">
      <c r="A4231">
        <v>2011</v>
      </c>
      <c r="B4231">
        <v>7</v>
      </c>
      <c r="C4231">
        <v>31</v>
      </c>
      <c r="D4231" s="2">
        <v>637.46685015551998</v>
      </c>
    </row>
    <row r="4232" spans="1:4" x14ac:dyDescent="0.25">
      <c r="A4232">
        <v>2011</v>
      </c>
      <c r="B4232">
        <v>8</v>
      </c>
      <c r="C4232">
        <v>1</v>
      </c>
      <c r="D4232" s="2">
        <v>513.30293775359996</v>
      </c>
    </row>
    <row r="4233" spans="1:4" x14ac:dyDescent="0.25">
      <c r="A4233">
        <v>2011</v>
      </c>
      <c r="B4233">
        <v>8</v>
      </c>
      <c r="C4233">
        <v>2</v>
      </c>
      <c r="D4233" s="2">
        <v>712.83307806719995</v>
      </c>
    </row>
    <row r="4234" spans="1:4" x14ac:dyDescent="0.25">
      <c r="A4234">
        <v>2011</v>
      </c>
      <c r="B4234">
        <v>8</v>
      </c>
      <c r="C4234">
        <v>3</v>
      </c>
      <c r="D4234" s="2">
        <v>675.25373951999995</v>
      </c>
    </row>
    <row r="4235" spans="1:4" x14ac:dyDescent="0.25">
      <c r="A4235">
        <v>2011</v>
      </c>
      <c r="B4235">
        <v>8</v>
      </c>
      <c r="C4235">
        <v>4</v>
      </c>
      <c r="D4235" s="2">
        <v>643.93762406400003</v>
      </c>
    </row>
    <row r="4236" spans="1:4" x14ac:dyDescent="0.25">
      <c r="A4236">
        <v>2011</v>
      </c>
      <c r="B4236">
        <v>8</v>
      </c>
      <c r="C4236">
        <v>5</v>
      </c>
      <c r="D4236" s="2">
        <v>358.03127623680001</v>
      </c>
    </row>
    <row r="4237" spans="1:4" x14ac:dyDescent="0.25">
      <c r="A4237">
        <v>2011</v>
      </c>
      <c r="B4237">
        <v>8</v>
      </c>
      <c r="C4237">
        <v>6</v>
      </c>
      <c r="D4237" s="2">
        <v>206.24597913599999</v>
      </c>
    </row>
    <row r="4238" spans="1:4" x14ac:dyDescent="0.25">
      <c r="A4238">
        <v>2011</v>
      </c>
      <c r="B4238">
        <v>8</v>
      </c>
      <c r="C4238">
        <v>7</v>
      </c>
      <c r="D4238" s="2">
        <v>3699.21613824</v>
      </c>
    </row>
    <row r="4239" spans="1:4" x14ac:dyDescent="0.25">
      <c r="A4239">
        <v>2011</v>
      </c>
      <c r="B4239">
        <v>8</v>
      </c>
      <c r="C4239">
        <v>8</v>
      </c>
      <c r="D4239" s="2">
        <v>4977.9575193600003</v>
      </c>
    </row>
    <row r="4240" spans="1:4" x14ac:dyDescent="0.25">
      <c r="A4240">
        <v>2011</v>
      </c>
      <c r="B4240">
        <v>8</v>
      </c>
      <c r="C4240">
        <v>9</v>
      </c>
      <c r="D4240" s="2">
        <v>5595.0644090879996</v>
      </c>
    </row>
    <row r="4241" spans="1:4" x14ac:dyDescent="0.25">
      <c r="A4241">
        <v>2011</v>
      </c>
      <c r="B4241">
        <v>8</v>
      </c>
      <c r="C4241">
        <v>10</v>
      </c>
      <c r="D4241" s="2">
        <v>7946.46429696</v>
      </c>
    </row>
    <row r="4242" spans="1:4" x14ac:dyDescent="0.25">
      <c r="A4242">
        <v>2011</v>
      </c>
      <c r="B4242">
        <v>8</v>
      </c>
      <c r="C4242">
        <v>11</v>
      </c>
      <c r="D4242" s="2">
        <v>3129.2057502719999</v>
      </c>
    </row>
    <row r="4243" spans="1:4" x14ac:dyDescent="0.25">
      <c r="A4243">
        <v>2011</v>
      </c>
      <c r="B4243">
        <v>8</v>
      </c>
      <c r="C4243">
        <v>12</v>
      </c>
      <c r="D4243" s="2">
        <v>3668.8297199615999</v>
      </c>
    </row>
    <row r="4244" spans="1:4" x14ac:dyDescent="0.25">
      <c r="A4244">
        <v>2011</v>
      </c>
      <c r="B4244">
        <v>8</v>
      </c>
      <c r="C4244">
        <v>13</v>
      </c>
      <c r="D4244" s="2">
        <v>3193.0531117055998</v>
      </c>
    </row>
    <row r="4245" spans="1:4" x14ac:dyDescent="0.25">
      <c r="A4245">
        <v>2011</v>
      </c>
      <c r="B4245">
        <v>8</v>
      </c>
      <c r="C4245">
        <v>14</v>
      </c>
      <c r="D4245" s="2">
        <v>2454.0824945663999</v>
      </c>
    </row>
    <row r="4246" spans="1:4" x14ac:dyDescent="0.25">
      <c r="A4246">
        <v>2011</v>
      </c>
      <c r="B4246">
        <v>8</v>
      </c>
      <c r="C4246">
        <v>15</v>
      </c>
      <c r="D4246" s="2">
        <v>3411.4993274879998</v>
      </c>
    </row>
    <row r="4247" spans="1:4" x14ac:dyDescent="0.25">
      <c r="A4247">
        <v>2011</v>
      </c>
      <c r="B4247">
        <v>8</v>
      </c>
      <c r="C4247">
        <v>16</v>
      </c>
      <c r="D4247" s="2">
        <v>364.07430789120002</v>
      </c>
    </row>
    <row r="4248" spans="1:4" x14ac:dyDescent="0.25">
      <c r="A4248">
        <v>2011</v>
      </c>
      <c r="B4248">
        <v>8</v>
      </c>
      <c r="C4248">
        <v>17</v>
      </c>
      <c r="D4248" s="2">
        <v>184.7650811904</v>
      </c>
    </row>
    <row r="4249" spans="1:4" x14ac:dyDescent="0.25">
      <c r="A4249">
        <v>2011</v>
      </c>
      <c r="B4249">
        <v>8</v>
      </c>
      <c r="C4249">
        <v>18</v>
      </c>
      <c r="D4249" s="2">
        <v>267.2390071296</v>
      </c>
    </row>
    <row r="4250" spans="1:4" x14ac:dyDescent="0.25">
      <c r="A4250">
        <v>2011</v>
      </c>
      <c r="B4250">
        <v>8</v>
      </c>
      <c r="C4250">
        <v>19</v>
      </c>
      <c r="D4250" s="2">
        <v>241.81912903680001</v>
      </c>
    </row>
    <row r="4251" spans="1:4" x14ac:dyDescent="0.25">
      <c r="A4251">
        <v>2011</v>
      </c>
      <c r="B4251">
        <v>8</v>
      </c>
      <c r="C4251">
        <v>20</v>
      </c>
      <c r="D4251" s="2">
        <v>89.691311923200004</v>
      </c>
    </row>
    <row r="4252" spans="1:4" x14ac:dyDescent="0.25">
      <c r="A4252">
        <v>2011</v>
      </c>
      <c r="B4252">
        <v>8</v>
      </c>
      <c r="C4252">
        <v>21</v>
      </c>
      <c r="D4252" s="2">
        <v>134.07211929600001</v>
      </c>
    </row>
    <row r="4253" spans="1:4" x14ac:dyDescent="0.25">
      <c r="A4253">
        <v>2011</v>
      </c>
      <c r="B4253">
        <v>8</v>
      </c>
      <c r="C4253">
        <v>22</v>
      </c>
      <c r="D4253" s="2">
        <v>172.23047976960001</v>
      </c>
    </row>
    <row r="4254" spans="1:4" x14ac:dyDescent="0.25">
      <c r="A4254">
        <v>2011</v>
      </c>
      <c r="B4254">
        <v>8</v>
      </c>
      <c r="C4254">
        <v>23</v>
      </c>
      <c r="D4254" s="2">
        <v>186.72233840640001</v>
      </c>
    </row>
    <row r="4255" spans="1:4" x14ac:dyDescent="0.25">
      <c r="A4255">
        <v>2011</v>
      </c>
      <c r="B4255">
        <v>8</v>
      </c>
      <c r="C4255">
        <v>24</v>
      </c>
      <c r="D4255" s="2">
        <v>88.565889024000001</v>
      </c>
    </row>
    <row r="4256" spans="1:4" x14ac:dyDescent="0.25">
      <c r="A4256">
        <v>2011</v>
      </c>
      <c r="B4256">
        <v>8</v>
      </c>
      <c r="C4256">
        <v>25</v>
      </c>
      <c r="D4256" s="2">
        <v>2208.5201111040001</v>
      </c>
    </row>
    <row r="4257" spans="1:4" x14ac:dyDescent="0.25">
      <c r="A4257">
        <v>2011</v>
      </c>
      <c r="B4257">
        <v>8</v>
      </c>
      <c r="C4257">
        <v>26</v>
      </c>
      <c r="D4257" s="2">
        <v>4976.3264716800004</v>
      </c>
    </row>
    <row r="4258" spans="1:4" x14ac:dyDescent="0.25">
      <c r="A4258">
        <v>2011</v>
      </c>
      <c r="B4258">
        <v>8</v>
      </c>
      <c r="C4258">
        <v>27</v>
      </c>
      <c r="D4258" s="2">
        <v>6549.9612733439999</v>
      </c>
    </row>
    <row r="4259" spans="1:4" x14ac:dyDescent="0.25">
      <c r="A4259">
        <v>2011</v>
      </c>
      <c r="B4259">
        <v>8</v>
      </c>
      <c r="C4259">
        <v>28</v>
      </c>
      <c r="D4259" s="2">
        <v>3444.7727001600001</v>
      </c>
    </row>
    <row r="4260" spans="1:4" x14ac:dyDescent="0.25">
      <c r="A4260">
        <v>2011</v>
      </c>
      <c r="B4260">
        <v>8</v>
      </c>
      <c r="C4260">
        <v>29</v>
      </c>
      <c r="D4260" s="2">
        <v>1826.7734015999999</v>
      </c>
    </row>
    <row r="4261" spans="1:4" x14ac:dyDescent="0.25">
      <c r="A4261">
        <v>2011</v>
      </c>
      <c r="B4261">
        <v>8</v>
      </c>
      <c r="C4261">
        <v>30</v>
      </c>
      <c r="D4261" s="2">
        <v>1458.5480773632</v>
      </c>
    </row>
    <row r="4262" spans="1:4" x14ac:dyDescent="0.25">
      <c r="A4262">
        <v>2011</v>
      </c>
      <c r="B4262">
        <v>8</v>
      </c>
      <c r="C4262">
        <v>31</v>
      </c>
      <c r="D4262" s="2">
        <v>1624.0586406912</v>
      </c>
    </row>
    <row r="4263" spans="1:4" x14ac:dyDescent="0.25">
      <c r="A4263">
        <v>2011</v>
      </c>
      <c r="B4263">
        <v>9</v>
      </c>
      <c r="C4263">
        <v>1</v>
      </c>
      <c r="D4263" s="2">
        <v>1585.1826192384001</v>
      </c>
    </row>
    <row r="4264" spans="1:4" x14ac:dyDescent="0.25">
      <c r="A4264">
        <v>2011</v>
      </c>
      <c r="B4264">
        <v>9</v>
      </c>
      <c r="C4264">
        <v>2</v>
      </c>
      <c r="D4264" s="2">
        <v>894.58887628800005</v>
      </c>
    </row>
    <row r="4265" spans="1:4" x14ac:dyDescent="0.25">
      <c r="A4265">
        <v>2011</v>
      </c>
      <c r="B4265">
        <v>9</v>
      </c>
      <c r="C4265">
        <v>3</v>
      </c>
      <c r="D4265" s="2">
        <v>481.19168655359999</v>
      </c>
    </row>
    <row r="4266" spans="1:4" x14ac:dyDescent="0.25">
      <c r="A4266">
        <v>2011</v>
      </c>
      <c r="B4266">
        <v>9</v>
      </c>
      <c r="C4266">
        <v>4</v>
      </c>
      <c r="D4266" s="2">
        <v>303.42379991040002</v>
      </c>
    </row>
    <row r="4267" spans="1:4" x14ac:dyDescent="0.25">
      <c r="A4267">
        <v>2011</v>
      </c>
      <c r="B4267">
        <v>9</v>
      </c>
      <c r="C4267">
        <v>5</v>
      </c>
      <c r="D4267" s="2">
        <v>305.15271045119999</v>
      </c>
    </row>
    <row r="4268" spans="1:4" x14ac:dyDescent="0.25">
      <c r="A4268">
        <v>2011</v>
      </c>
      <c r="B4268">
        <v>9</v>
      </c>
      <c r="C4268">
        <v>6</v>
      </c>
      <c r="D4268" s="2">
        <v>256.52302387200001</v>
      </c>
    </row>
    <row r="4269" spans="1:4" x14ac:dyDescent="0.25">
      <c r="A4269">
        <v>2011</v>
      </c>
      <c r="B4269">
        <v>9</v>
      </c>
      <c r="C4269">
        <v>7</v>
      </c>
      <c r="D4269" s="2">
        <v>263.10430126080001</v>
      </c>
    </row>
    <row r="4270" spans="1:4" x14ac:dyDescent="0.25">
      <c r="A4270">
        <v>2011</v>
      </c>
      <c r="B4270">
        <v>9</v>
      </c>
      <c r="C4270">
        <v>8</v>
      </c>
      <c r="D4270" s="2">
        <v>673.29648230400005</v>
      </c>
    </row>
    <row r="4271" spans="1:4" x14ac:dyDescent="0.25">
      <c r="A4271">
        <v>2011</v>
      </c>
      <c r="B4271">
        <v>9</v>
      </c>
      <c r="C4271">
        <v>9</v>
      </c>
      <c r="D4271" s="2">
        <v>15142.565108736</v>
      </c>
    </row>
    <row r="4272" spans="1:4" x14ac:dyDescent="0.25">
      <c r="A4272">
        <v>2011</v>
      </c>
      <c r="B4272">
        <v>9</v>
      </c>
      <c r="C4272">
        <v>10</v>
      </c>
      <c r="D4272" s="2">
        <v>78689.569112063997</v>
      </c>
    </row>
    <row r="4273" spans="1:4" x14ac:dyDescent="0.25">
      <c r="A4273">
        <v>2011</v>
      </c>
      <c r="B4273">
        <v>9</v>
      </c>
      <c r="C4273">
        <v>11</v>
      </c>
      <c r="D4273" s="2">
        <v>80057.202591744004</v>
      </c>
    </row>
    <row r="4274" spans="1:4" x14ac:dyDescent="0.25">
      <c r="A4274">
        <v>2011</v>
      </c>
      <c r="B4274">
        <v>9</v>
      </c>
      <c r="C4274">
        <v>12</v>
      </c>
      <c r="D4274" s="2">
        <v>54001.9498752</v>
      </c>
    </row>
    <row r="4275" spans="1:4" x14ac:dyDescent="0.25">
      <c r="A4275">
        <v>2011</v>
      </c>
      <c r="B4275">
        <v>9</v>
      </c>
      <c r="C4275">
        <v>13</v>
      </c>
      <c r="D4275" s="2">
        <v>25301.464031232001</v>
      </c>
    </row>
    <row r="4276" spans="1:4" x14ac:dyDescent="0.25">
      <c r="A4276">
        <v>2011</v>
      </c>
      <c r="B4276">
        <v>9</v>
      </c>
      <c r="C4276">
        <v>14</v>
      </c>
      <c r="D4276" s="2">
        <v>21811.674415104</v>
      </c>
    </row>
    <row r="4277" spans="1:4" x14ac:dyDescent="0.25">
      <c r="A4277">
        <v>2011</v>
      </c>
      <c r="B4277">
        <v>9</v>
      </c>
      <c r="C4277">
        <v>15</v>
      </c>
      <c r="D4277" s="2">
        <v>9465.7852108799998</v>
      </c>
    </row>
    <row r="4278" spans="1:4" x14ac:dyDescent="0.25">
      <c r="A4278">
        <v>2011</v>
      </c>
      <c r="B4278">
        <v>9</v>
      </c>
      <c r="C4278">
        <v>16</v>
      </c>
      <c r="D4278" s="2">
        <v>6498.2896828415996</v>
      </c>
    </row>
    <row r="4279" spans="1:4" x14ac:dyDescent="0.25">
      <c r="A4279">
        <v>2011</v>
      </c>
      <c r="B4279">
        <v>9</v>
      </c>
      <c r="C4279">
        <v>17</v>
      </c>
      <c r="D4279" s="2">
        <v>6515.0731634688</v>
      </c>
    </row>
    <row r="4280" spans="1:4" x14ac:dyDescent="0.25">
      <c r="A4280">
        <v>2011</v>
      </c>
      <c r="B4280">
        <v>9</v>
      </c>
      <c r="C4280">
        <v>18</v>
      </c>
      <c r="D4280" s="2">
        <v>5899.9561519104</v>
      </c>
    </row>
    <row r="4281" spans="1:4" x14ac:dyDescent="0.25">
      <c r="A4281">
        <v>2011</v>
      </c>
      <c r="B4281">
        <v>9</v>
      </c>
      <c r="C4281">
        <v>19</v>
      </c>
      <c r="D4281" s="2">
        <v>5752.6562359296004</v>
      </c>
    </row>
    <row r="4282" spans="1:4" x14ac:dyDescent="0.25">
      <c r="A4282">
        <v>2011</v>
      </c>
      <c r="B4282">
        <v>9</v>
      </c>
      <c r="C4282">
        <v>20</v>
      </c>
      <c r="D4282" s="2">
        <v>8077.2090789887998</v>
      </c>
    </row>
    <row r="4283" spans="1:4" x14ac:dyDescent="0.25">
      <c r="A4283">
        <v>2011</v>
      </c>
      <c r="B4283">
        <v>9</v>
      </c>
      <c r="C4283">
        <v>21</v>
      </c>
      <c r="D4283" s="2">
        <v>12517.883182080001</v>
      </c>
    </row>
    <row r="4284" spans="1:4" x14ac:dyDescent="0.25">
      <c r="A4284">
        <v>2011</v>
      </c>
      <c r="B4284">
        <v>9</v>
      </c>
      <c r="C4284">
        <v>22</v>
      </c>
      <c r="D4284" s="2">
        <v>13622.510223359999</v>
      </c>
    </row>
    <row r="4285" spans="1:4" x14ac:dyDescent="0.25">
      <c r="A4285">
        <v>2011</v>
      </c>
      <c r="B4285">
        <v>9</v>
      </c>
      <c r="C4285">
        <v>23</v>
      </c>
      <c r="D4285" s="2">
        <v>10946.939609088</v>
      </c>
    </row>
    <row r="4286" spans="1:4" x14ac:dyDescent="0.25">
      <c r="A4286">
        <v>2011</v>
      </c>
      <c r="B4286">
        <v>9</v>
      </c>
      <c r="C4286">
        <v>24</v>
      </c>
      <c r="D4286" s="2">
        <v>10687.603027968</v>
      </c>
    </row>
    <row r="4287" spans="1:4" x14ac:dyDescent="0.25">
      <c r="A4287">
        <v>2011</v>
      </c>
      <c r="B4287">
        <v>9</v>
      </c>
      <c r="C4287">
        <v>25</v>
      </c>
      <c r="D4287" s="2">
        <v>9518.8758128640002</v>
      </c>
    </row>
    <row r="4288" spans="1:4" x14ac:dyDescent="0.25">
      <c r="A4288">
        <v>2011</v>
      </c>
      <c r="B4288">
        <v>9</v>
      </c>
      <c r="C4288">
        <v>26</v>
      </c>
      <c r="D4288" s="2">
        <v>22506.62305536</v>
      </c>
    </row>
    <row r="4289" spans="1:4" x14ac:dyDescent="0.25">
      <c r="A4289">
        <v>2011</v>
      </c>
      <c r="B4289">
        <v>9</v>
      </c>
      <c r="C4289">
        <v>27</v>
      </c>
      <c r="D4289" s="2">
        <v>102649.496426496</v>
      </c>
    </row>
    <row r="4290" spans="1:4" x14ac:dyDescent="0.25">
      <c r="A4290">
        <v>2011</v>
      </c>
      <c r="B4290">
        <v>9</v>
      </c>
      <c r="C4290">
        <v>28</v>
      </c>
      <c r="D4290" s="2">
        <v>186174.30638592</v>
      </c>
    </row>
    <row r="4291" spans="1:4" x14ac:dyDescent="0.25">
      <c r="A4291">
        <v>2011</v>
      </c>
      <c r="B4291">
        <v>9</v>
      </c>
      <c r="C4291">
        <v>29</v>
      </c>
      <c r="D4291" s="2">
        <v>155910.21668352</v>
      </c>
    </row>
    <row r="4292" spans="1:4" x14ac:dyDescent="0.25">
      <c r="A4292">
        <v>2011</v>
      </c>
      <c r="B4292">
        <v>9</v>
      </c>
      <c r="C4292">
        <v>30</v>
      </c>
      <c r="D4292" s="2">
        <v>196146.53190144</v>
      </c>
    </row>
    <row r="4293" spans="1:4" x14ac:dyDescent="0.25">
      <c r="A4293">
        <v>2011</v>
      </c>
      <c r="B4293">
        <v>10</v>
      </c>
      <c r="C4293">
        <v>1</v>
      </c>
      <c r="D4293" s="2">
        <v>182824.94997504001</v>
      </c>
    </row>
    <row r="4294" spans="1:4" x14ac:dyDescent="0.25">
      <c r="A4294">
        <v>2011</v>
      </c>
      <c r="B4294">
        <v>10</v>
      </c>
      <c r="C4294">
        <v>2</v>
      </c>
      <c r="D4294" s="2">
        <v>111240.71387136</v>
      </c>
    </row>
    <row r="4295" spans="1:4" x14ac:dyDescent="0.25">
      <c r="A4295">
        <v>2011</v>
      </c>
      <c r="B4295">
        <v>10</v>
      </c>
      <c r="C4295">
        <v>3</v>
      </c>
      <c r="D4295" s="2">
        <v>73580.638464000003</v>
      </c>
    </row>
    <row r="4296" spans="1:4" x14ac:dyDescent="0.25">
      <c r="A4296">
        <v>2011</v>
      </c>
      <c r="B4296">
        <v>10</v>
      </c>
      <c r="C4296">
        <v>4</v>
      </c>
      <c r="D4296" s="2">
        <v>49785.283860479998</v>
      </c>
    </row>
    <row r="4297" spans="1:4" x14ac:dyDescent="0.25">
      <c r="A4297">
        <v>2011</v>
      </c>
      <c r="B4297">
        <v>10</v>
      </c>
      <c r="C4297">
        <v>5</v>
      </c>
      <c r="D4297" s="2">
        <v>37831.824728063999</v>
      </c>
    </row>
    <row r="4298" spans="1:4" x14ac:dyDescent="0.25">
      <c r="A4298">
        <v>2011</v>
      </c>
      <c r="B4298">
        <v>10</v>
      </c>
      <c r="C4298">
        <v>6</v>
      </c>
      <c r="D4298" s="2">
        <v>21513.92666112</v>
      </c>
    </row>
    <row r="4299" spans="1:4" x14ac:dyDescent="0.25">
      <c r="A4299">
        <v>2011</v>
      </c>
      <c r="B4299">
        <v>10</v>
      </c>
      <c r="C4299">
        <v>7</v>
      </c>
      <c r="D4299" s="2">
        <v>16818.221942783999</v>
      </c>
    </row>
    <row r="4300" spans="1:4" x14ac:dyDescent="0.25">
      <c r="A4300">
        <v>2011</v>
      </c>
      <c r="B4300">
        <v>10</v>
      </c>
      <c r="C4300">
        <v>8</v>
      </c>
      <c r="D4300" s="2">
        <v>12724.129161216</v>
      </c>
    </row>
    <row r="4301" spans="1:4" x14ac:dyDescent="0.25">
      <c r="A4301">
        <v>2011</v>
      </c>
      <c r="B4301">
        <v>10</v>
      </c>
      <c r="C4301">
        <v>9</v>
      </c>
      <c r="D4301" s="2">
        <v>8874.0084916224005</v>
      </c>
    </row>
    <row r="4302" spans="1:4" x14ac:dyDescent="0.25">
      <c r="A4302">
        <v>2011</v>
      </c>
      <c r="B4302">
        <v>10</v>
      </c>
      <c r="C4302">
        <v>10</v>
      </c>
      <c r="D4302" s="2">
        <v>9911.4689894399999</v>
      </c>
    </row>
    <row r="4303" spans="1:4" x14ac:dyDescent="0.25">
      <c r="A4303">
        <v>2011</v>
      </c>
      <c r="B4303">
        <v>10</v>
      </c>
      <c r="C4303">
        <v>11</v>
      </c>
      <c r="D4303" s="2">
        <v>8858.9376110592002</v>
      </c>
    </row>
    <row r="4304" spans="1:4" x14ac:dyDescent="0.25">
      <c r="A4304">
        <v>2011</v>
      </c>
      <c r="B4304">
        <v>10</v>
      </c>
      <c r="C4304">
        <v>12</v>
      </c>
      <c r="D4304" s="2">
        <v>5968.2888944639999</v>
      </c>
    </row>
    <row r="4305" spans="1:4" x14ac:dyDescent="0.25">
      <c r="A4305">
        <v>2011</v>
      </c>
      <c r="B4305">
        <v>10</v>
      </c>
      <c r="C4305">
        <v>13</v>
      </c>
      <c r="D4305" s="2">
        <v>4731.3267996672002</v>
      </c>
    </row>
    <row r="4306" spans="1:4" x14ac:dyDescent="0.25">
      <c r="A4306">
        <v>2011</v>
      </c>
      <c r="B4306">
        <v>10</v>
      </c>
      <c r="C4306">
        <v>14</v>
      </c>
      <c r="D4306" s="2">
        <v>6134.7046892544004</v>
      </c>
    </row>
    <row r="4307" spans="1:4" x14ac:dyDescent="0.25">
      <c r="A4307">
        <v>2011</v>
      </c>
      <c r="B4307">
        <v>10</v>
      </c>
      <c r="C4307">
        <v>15</v>
      </c>
      <c r="D4307" s="2">
        <v>5578.1830656000002</v>
      </c>
    </row>
    <row r="4308" spans="1:4" x14ac:dyDescent="0.25">
      <c r="A4308">
        <v>2011</v>
      </c>
      <c r="B4308">
        <v>10</v>
      </c>
      <c r="C4308">
        <v>16</v>
      </c>
      <c r="D4308" s="2">
        <v>2024.4890013695999</v>
      </c>
    </row>
    <row r="4309" spans="1:4" x14ac:dyDescent="0.25">
      <c r="A4309">
        <v>2011</v>
      </c>
      <c r="B4309">
        <v>10</v>
      </c>
      <c r="C4309">
        <v>17</v>
      </c>
      <c r="D4309" s="2">
        <v>2381.5905804288</v>
      </c>
    </row>
    <row r="4310" spans="1:4" x14ac:dyDescent="0.25">
      <c r="A4310">
        <v>2011</v>
      </c>
      <c r="B4310">
        <v>10</v>
      </c>
      <c r="C4310">
        <v>18</v>
      </c>
      <c r="D4310" s="2">
        <v>3625.4520069119999</v>
      </c>
    </row>
    <row r="4311" spans="1:4" x14ac:dyDescent="0.25">
      <c r="A4311">
        <v>2011</v>
      </c>
      <c r="B4311">
        <v>10</v>
      </c>
      <c r="C4311">
        <v>19</v>
      </c>
      <c r="D4311" s="2">
        <v>6660.8643603456003</v>
      </c>
    </row>
    <row r="4312" spans="1:4" x14ac:dyDescent="0.25">
      <c r="A4312">
        <v>2011</v>
      </c>
      <c r="B4312">
        <v>10</v>
      </c>
      <c r="C4312">
        <v>20</v>
      </c>
      <c r="D4312" s="2">
        <v>118066.64841215999</v>
      </c>
    </row>
    <row r="4313" spans="1:4" x14ac:dyDescent="0.25">
      <c r="A4313">
        <v>2011</v>
      </c>
      <c r="B4313">
        <v>10</v>
      </c>
      <c r="C4313">
        <v>21</v>
      </c>
      <c r="D4313" s="2">
        <v>313860.507028992</v>
      </c>
    </row>
    <row r="4314" spans="1:4" x14ac:dyDescent="0.25">
      <c r="A4314">
        <v>2011</v>
      </c>
      <c r="B4314">
        <v>10</v>
      </c>
      <c r="C4314">
        <v>22</v>
      </c>
      <c r="D4314" s="2">
        <v>329927.50918656</v>
      </c>
    </row>
    <row r="4315" spans="1:4" x14ac:dyDescent="0.25">
      <c r="A4315">
        <v>2011</v>
      </c>
      <c r="B4315">
        <v>10</v>
      </c>
      <c r="C4315">
        <v>23</v>
      </c>
      <c r="D4315" s="2">
        <v>298216.27243007999</v>
      </c>
    </row>
    <row r="4316" spans="1:4" x14ac:dyDescent="0.25">
      <c r="A4316">
        <v>2011</v>
      </c>
      <c r="B4316">
        <v>10</v>
      </c>
      <c r="C4316">
        <v>24</v>
      </c>
      <c r="D4316" s="2">
        <v>293828.34640896</v>
      </c>
    </row>
    <row r="4317" spans="1:4" x14ac:dyDescent="0.25">
      <c r="A4317">
        <v>2011</v>
      </c>
      <c r="B4317">
        <v>10</v>
      </c>
      <c r="C4317">
        <v>25</v>
      </c>
      <c r="D4317" s="2">
        <v>203919.28962048001</v>
      </c>
    </row>
    <row r="4318" spans="1:4" x14ac:dyDescent="0.25">
      <c r="A4318">
        <v>2011</v>
      </c>
      <c r="B4318">
        <v>10</v>
      </c>
      <c r="C4318">
        <v>26</v>
      </c>
      <c r="D4318" s="2">
        <v>138671.67375359999</v>
      </c>
    </row>
    <row r="4319" spans="1:4" x14ac:dyDescent="0.25">
      <c r="A4319">
        <v>2011</v>
      </c>
      <c r="B4319">
        <v>10</v>
      </c>
      <c r="C4319">
        <v>27</v>
      </c>
      <c r="D4319" s="2">
        <v>110768.77022515199</v>
      </c>
    </row>
    <row r="4320" spans="1:4" x14ac:dyDescent="0.25">
      <c r="A4320">
        <v>2011</v>
      </c>
      <c r="B4320">
        <v>10</v>
      </c>
      <c r="C4320">
        <v>28</v>
      </c>
      <c r="D4320" s="2">
        <v>125814.940416</v>
      </c>
    </row>
    <row r="4321" spans="1:4" x14ac:dyDescent="0.25">
      <c r="A4321">
        <v>2011</v>
      </c>
      <c r="B4321">
        <v>10</v>
      </c>
      <c r="C4321">
        <v>29</v>
      </c>
      <c r="D4321" s="2">
        <v>141032.61527040001</v>
      </c>
    </row>
    <row r="4322" spans="1:4" x14ac:dyDescent="0.25">
      <c r="A4322">
        <v>2011</v>
      </c>
      <c r="B4322">
        <v>10</v>
      </c>
      <c r="C4322">
        <v>30</v>
      </c>
      <c r="D4322" s="2">
        <v>99071.467130880003</v>
      </c>
    </row>
    <row r="4323" spans="1:4" x14ac:dyDescent="0.25">
      <c r="A4323">
        <v>2011</v>
      </c>
      <c r="B4323">
        <v>10</v>
      </c>
      <c r="C4323">
        <v>31</v>
      </c>
      <c r="D4323" s="2">
        <v>62946.370695168</v>
      </c>
    </row>
    <row r="4324" spans="1:4" x14ac:dyDescent="0.25">
      <c r="A4324">
        <v>2011</v>
      </c>
      <c r="B4324">
        <v>11</v>
      </c>
      <c r="C4324">
        <v>1</v>
      </c>
      <c r="D4324" s="2">
        <v>55194.653491199999</v>
      </c>
    </row>
    <row r="4325" spans="1:4" x14ac:dyDescent="0.25">
      <c r="A4325">
        <v>2011</v>
      </c>
      <c r="B4325">
        <v>11</v>
      </c>
      <c r="C4325">
        <v>2</v>
      </c>
      <c r="D4325" s="2">
        <v>41410.669547520003</v>
      </c>
    </row>
    <row r="4326" spans="1:4" x14ac:dyDescent="0.25">
      <c r="A4326">
        <v>2011</v>
      </c>
      <c r="B4326">
        <v>11</v>
      </c>
      <c r="C4326">
        <v>3</v>
      </c>
      <c r="D4326" s="2">
        <v>27340.926050303999</v>
      </c>
    </row>
    <row r="4327" spans="1:4" x14ac:dyDescent="0.25">
      <c r="A4327">
        <v>2011</v>
      </c>
      <c r="B4327">
        <v>11</v>
      </c>
      <c r="C4327">
        <v>4</v>
      </c>
      <c r="D4327" s="2">
        <v>29025.145884672002</v>
      </c>
    </row>
    <row r="4328" spans="1:4" x14ac:dyDescent="0.25">
      <c r="A4328">
        <v>2011</v>
      </c>
      <c r="B4328">
        <v>11</v>
      </c>
      <c r="C4328">
        <v>5</v>
      </c>
      <c r="D4328" s="2">
        <v>21032.686043136</v>
      </c>
    </row>
    <row r="4329" spans="1:4" x14ac:dyDescent="0.25">
      <c r="A4329">
        <v>2011</v>
      </c>
      <c r="B4329">
        <v>11</v>
      </c>
      <c r="C4329">
        <v>6</v>
      </c>
      <c r="D4329" s="2">
        <v>17345.213448192</v>
      </c>
    </row>
    <row r="4330" spans="1:4" x14ac:dyDescent="0.25">
      <c r="A4330">
        <v>2011</v>
      </c>
      <c r="B4330">
        <v>11</v>
      </c>
      <c r="C4330">
        <v>7</v>
      </c>
      <c r="D4330" s="2">
        <v>15780.060094463999</v>
      </c>
    </row>
    <row r="4331" spans="1:4" x14ac:dyDescent="0.25">
      <c r="A4331">
        <v>2011</v>
      </c>
      <c r="B4331">
        <v>11</v>
      </c>
      <c r="C4331">
        <v>8</v>
      </c>
      <c r="D4331" s="2">
        <v>15656.100470784</v>
      </c>
    </row>
    <row r="4332" spans="1:4" x14ac:dyDescent="0.25">
      <c r="A4332">
        <v>2011</v>
      </c>
      <c r="B4332">
        <v>11</v>
      </c>
      <c r="C4332">
        <v>9</v>
      </c>
      <c r="D4332" s="2">
        <v>16669.959708671999</v>
      </c>
    </row>
    <row r="4333" spans="1:4" x14ac:dyDescent="0.25">
      <c r="A4333">
        <v>2011</v>
      </c>
      <c r="B4333">
        <v>11</v>
      </c>
      <c r="C4333">
        <v>10</v>
      </c>
      <c r="D4333" s="2">
        <v>13336.261355520001</v>
      </c>
    </row>
    <row r="4334" spans="1:4" x14ac:dyDescent="0.25">
      <c r="A4334">
        <v>2011</v>
      </c>
      <c r="B4334">
        <v>11</v>
      </c>
      <c r="C4334">
        <v>11</v>
      </c>
      <c r="D4334" s="2">
        <v>21756.871213056002</v>
      </c>
    </row>
    <row r="4335" spans="1:4" x14ac:dyDescent="0.25">
      <c r="A4335">
        <v>2011</v>
      </c>
      <c r="B4335">
        <v>11</v>
      </c>
      <c r="C4335">
        <v>12</v>
      </c>
      <c r="D4335" s="2">
        <v>18463.051975679999</v>
      </c>
    </row>
    <row r="4336" spans="1:4" x14ac:dyDescent="0.25">
      <c r="A4336">
        <v>2011</v>
      </c>
      <c r="B4336">
        <v>11</v>
      </c>
      <c r="C4336">
        <v>13</v>
      </c>
      <c r="D4336" s="2">
        <v>16287.315922944001</v>
      </c>
    </row>
    <row r="4337" spans="1:4" x14ac:dyDescent="0.25">
      <c r="A4337">
        <v>2011</v>
      </c>
      <c r="B4337">
        <v>11</v>
      </c>
      <c r="C4337">
        <v>14</v>
      </c>
      <c r="D4337" s="2">
        <v>18354.424200191999</v>
      </c>
    </row>
    <row r="4338" spans="1:4" x14ac:dyDescent="0.25">
      <c r="A4338">
        <v>2011</v>
      </c>
      <c r="B4338">
        <v>11</v>
      </c>
      <c r="C4338">
        <v>15</v>
      </c>
      <c r="D4338" s="2">
        <v>108007.9773696</v>
      </c>
    </row>
    <row r="4339" spans="1:4" x14ac:dyDescent="0.25">
      <c r="A4339">
        <v>2011</v>
      </c>
      <c r="B4339">
        <v>11</v>
      </c>
      <c r="C4339">
        <v>16</v>
      </c>
      <c r="D4339" s="2">
        <v>218116.74415104001</v>
      </c>
    </row>
    <row r="4340" spans="1:4" x14ac:dyDescent="0.25">
      <c r="A4340">
        <v>2011</v>
      </c>
      <c r="B4340">
        <v>11</v>
      </c>
      <c r="C4340">
        <v>17</v>
      </c>
      <c r="D4340" s="2">
        <v>202187.11698431999</v>
      </c>
    </row>
    <row r="4341" spans="1:4" x14ac:dyDescent="0.25">
      <c r="A4341">
        <v>2011</v>
      </c>
      <c r="B4341">
        <v>11</v>
      </c>
      <c r="C4341">
        <v>18</v>
      </c>
      <c r="D4341" s="2">
        <v>144482.28111360001</v>
      </c>
    </row>
    <row r="4342" spans="1:4" x14ac:dyDescent="0.25">
      <c r="A4342">
        <v>2011</v>
      </c>
      <c r="B4342">
        <v>11</v>
      </c>
      <c r="C4342">
        <v>19</v>
      </c>
      <c r="D4342" s="2">
        <v>97108.338143232002</v>
      </c>
    </row>
    <row r="4343" spans="1:4" x14ac:dyDescent="0.25">
      <c r="A4343">
        <v>2011</v>
      </c>
      <c r="B4343">
        <v>11</v>
      </c>
      <c r="C4343">
        <v>20</v>
      </c>
      <c r="D4343" s="2">
        <v>74081.206996991998</v>
      </c>
    </row>
    <row r="4344" spans="1:4" x14ac:dyDescent="0.25">
      <c r="A4344">
        <v>2011</v>
      </c>
      <c r="B4344">
        <v>11</v>
      </c>
      <c r="C4344">
        <v>21</v>
      </c>
      <c r="D4344" s="2">
        <v>57494.430719999997</v>
      </c>
    </row>
    <row r="4345" spans="1:4" x14ac:dyDescent="0.25">
      <c r="A4345">
        <v>2011</v>
      </c>
      <c r="B4345">
        <v>11</v>
      </c>
      <c r="C4345">
        <v>22</v>
      </c>
      <c r="D4345" s="2">
        <v>43349.332819968004</v>
      </c>
    </row>
    <row r="4346" spans="1:4" x14ac:dyDescent="0.25">
      <c r="A4346">
        <v>2011</v>
      </c>
      <c r="B4346">
        <v>11</v>
      </c>
      <c r="C4346">
        <v>23</v>
      </c>
      <c r="D4346" s="2">
        <v>255890.99289600001</v>
      </c>
    </row>
    <row r="4347" spans="1:4" x14ac:dyDescent="0.25">
      <c r="A4347">
        <v>2011</v>
      </c>
      <c r="B4347">
        <v>11</v>
      </c>
      <c r="C4347">
        <v>24</v>
      </c>
      <c r="D4347" s="2">
        <v>363195.17319167999</v>
      </c>
    </row>
    <row r="4348" spans="1:4" x14ac:dyDescent="0.25">
      <c r="A4348">
        <v>2011</v>
      </c>
      <c r="B4348">
        <v>11</v>
      </c>
      <c r="C4348">
        <v>25</v>
      </c>
      <c r="D4348" s="2">
        <v>289005.33841919998</v>
      </c>
    </row>
    <row r="4349" spans="1:4" x14ac:dyDescent="0.25">
      <c r="A4349">
        <v>2011</v>
      </c>
      <c r="B4349">
        <v>11</v>
      </c>
      <c r="C4349">
        <v>26</v>
      </c>
      <c r="D4349" s="2">
        <v>217567.48884480001</v>
      </c>
    </row>
    <row r="4350" spans="1:4" x14ac:dyDescent="0.25">
      <c r="A4350">
        <v>2011</v>
      </c>
      <c r="B4350">
        <v>11</v>
      </c>
      <c r="C4350">
        <v>27</v>
      </c>
      <c r="D4350" s="2">
        <v>169345.5641856</v>
      </c>
    </row>
    <row r="4351" spans="1:4" x14ac:dyDescent="0.25">
      <c r="A4351">
        <v>2011</v>
      </c>
      <c r="B4351">
        <v>11</v>
      </c>
      <c r="C4351">
        <v>28</v>
      </c>
      <c r="D4351" s="2">
        <v>220017.73022207999</v>
      </c>
    </row>
    <row r="4352" spans="1:4" x14ac:dyDescent="0.25">
      <c r="A4352">
        <v>2011</v>
      </c>
      <c r="B4352">
        <v>11</v>
      </c>
      <c r="C4352">
        <v>29</v>
      </c>
      <c r="D4352" s="2">
        <v>337623.60766464</v>
      </c>
    </row>
    <row r="4353" spans="1:4" x14ac:dyDescent="0.25">
      <c r="A4353">
        <v>2011</v>
      </c>
      <c r="B4353">
        <v>11</v>
      </c>
      <c r="C4353">
        <v>30</v>
      </c>
      <c r="D4353" s="2">
        <v>398663.93604096002</v>
      </c>
    </row>
    <row r="4354" spans="1:4" x14ac:dyDescent="0.25">
      <c r="A4354">
        <v>2011</v>
      </c>
      <c r="B4354">
        <v>12</v>
      </c>
      <c r="C4354">
        <v>1</v>
      </c>
      <c r="D4354" s="2">
        <v>390370.05858816003</v>
      </c>
    </row>
    <row r="4355" spans="1:4" x14ac:dyDescent="0.25">
      <c r="A4355">
        <v>2011</v>
      </c>
      <c r="B4355">
        <v>12</v>
      </c>
      <c r="C4355">
        <v>2</v>
      </c>
      <c r="D4355" s="2">
        <v>356181.66816767998</v>
      </c>
    </row>
    <row r="4356" spans="1:4" x14ac:dyDescent="0.25">
      <c r="A4356">
        <v>2011</v>
      </c>
      <c r="B4356">
        <v>12</v>
      </c>
      <c r="C4356">
        <v>3</v>
      </c>
      <c r="D4356" s="2">
        <v>285434.15952384</v>
      </c>
    </row>
    <row r="4357" spans="1:4" x14ac:dyDescent="0.25">
      <c r="A4357">
        <v>2011</v>
      </c>
      <c r="B4357">
        <v>12</v>
      </c>
      <c r="C4357">
        <v>4</v>
      </c>
      <c r="D4357" s="2">
        <v>233865.32502528001</v>
      </c>
    </row>
    <row r="4358" spans="1:4" x14ac:dyDescent="0.25">
      <c r="A4358">
        <v>2011</v>
      </c>
      <c r="B4358">
        <v>12</v>
      </c>
      <c r="C4358">
        <v>5</v>
      </c>
      <c r="D4358" s="2">
        <v>247486.00031999999</v>
      </c>
    </row>
    <row r="4359" spans="1:4" x14ac:dyDescent="0.25">
      <c r="A4359">
        <v>2011</v>
      </c>
      <c r="B4359">
        <v>12</v>
      </c>
      <c r="C4359">
        <v>6</v>
      </c>
      <c r="D4359" s="2">
        <v>288723.16717055999</v>
      </c>
    </row>
    <row r="4360" spans="1:4" x14ac:dyDescent="0.25">
      <c r="A4360">
        <v>2011</v>
      </c>
      <c r="B4360">
        <v>12</v>
      </c>
      <c r="C4360">
        <v>7</v>
      </c>
      <c r="D4360" s="2">
        <v>278909.15328000003</v>
      </c>
    </row>
    <row r="4361" spans="1:4" x14ac:dyDescent="0.25">
      <c r="A4361">
        <v>2011</v>
      </c>
      <c r="B4361">
        <v>12</v>
      </c>
      <c r="C4361">
        <v>8</v>
      </c>
      <c r="D4361" s="2">
        <v>234803.99296512001</v>
      </c>
    </row>
    <row r="4362" spans="1:4" x14ac:dyDescent="0.25">
      <c r="A4362">
        <v>2011</v>
      </c>
      <c r="B4362">
        <v>12</v>
      </c>
      <c r="C4362">
        <v>9</v>
      </c>
      <c r="D4362" s="2">
        <v>185156.5326336</v>
      </c>
    </row>
    <row r="4363" spans="1:4" x14ac:dyDescent="0.25">
      <c r="A4363">
        <v>2011</v>
      </c>
      <c r="B4363">
        <v>12</v>
      </c>
      <c r="C4363">
        <v>10</v>
      </c>
      <c r="D4363" s="2">
        <v>148910.5755648</v>
      </c>
    </row>
    <row r="4364" spans="1:4" x14ac:dyDescent="0.25">
      <c r="A4364">
        <v>2011</v>
      </c>
      <c r="B4364">
        <v>12</v>
      </c>
      <c r="C4364">
        <v>11</v>
      </c>
      <c r="D4364" s="2">
        <v>115172.35430399999</v>
      </c>
    </row>
    <row r="4365" spans="1:4" x14ac:dyDescent="0.25">
      <c r="A4365">
        <v>2011</v>
      </c>
      <c r="B4365">
        <v>12</v>
      </c>
      <c r="C4365">
        <v>12</v>
      </c>
      <c r="D4365" s="2">
        <v>88918.195322879998</v>
      </c>
    </row>
    <row r="4366" spans="1:4" x14ac:dyDescent="0.25">
      <c r="A4366">
        <v>2011</v>
      </c>
      <c r="B4366">
        <v>12</v>
      </c>
      <c r="C4366">
        <v>13</v>
      </c>
      <c r="D4366" s="2">
        <v>72323.100702719996</v>
      </c>
    </row>
    <row r="4367" spans="1:4" x14ac:dyDescent="0.25">
      <c r="A4367">
        <v>2011</v>
      </c>
      <c r="B4367">
        <v>12</v>
      </c>
      <c r="C4367">
        <v>14</v>
      </c>
      <c r="D4367" s="2">
        <v>54899.596965887999</v>
      </c>
    </row>
    <row r="4368" spans="1:4" x14ac:dyDescent="0.25">
      <c r="A4368">
        <v>2011</v>
      </c>
      <c r="B4368">
        <v>12</v>
      </c>
      <c r="C4368">
        <v>15</v>
      </c>
      <c r="D4368" s="2">
        <v>120092.40963071999</v>
      </c>
    </row>
    <row r="4369" spans="1:4" x14ac:dyDescent="0.25">
      <c r="A4369">
        <v>2011</v>
      </c>
      <c r="B4369">
        <v>12</v>
      </c>
      <c r="C4369">
        <v>16</v>
      </c>
      <c r="D4369" s="2">
        <v>226097.46044928001</v>
      </c>
    </row>
    <row r="4370" spans="1:4" x14ac:dyDescent="0.25">
      <c r="A4370">
        <v>2011</v>
      </c>
      <c r="B4370">
        <v>12</v>
      </c>
      <c r="C4370">
        <v>17</v>
      </c>
      <c r="D4370" s="2">
        <v>188293.03732224001</v>
      </c>
    </row>
    <row r="4371" spans="1:4" x14ac:dyDescent="0.25">
      <c r="A4371">
        <v>2011</v>
      </c>
      <c r="B4371">
        <v>12</v>
      </c>
      <c r="C4371">
        <v>18</v>
      </c>
      <c r="D4371" s="2">
        <v>147352.10950655999</v>
      </c>
    </row>
    <row r="4372" spans="1:4" x14ac:dyDescent="0.25">
      <c r="A4372">
        <v>2011</v>
      </c>
      <c r="B4372">
        <v>12</v>
      </c>
      <c r="C4372">
        <v>19</v>
      </c>
      <c r="D4372" s="2">
        <v>117494.15067648</v>
      </c>
    </row>
    <row r="4373" spans="1:4" x14ac:dyDescent="0.25">
      <c r="A4373">
        <v>2011</v>
      </c>
      <c r="B4373">
        <v>12</v>
      </c>
      <c r="C4373">
        <v>20</v>
      </c>
      <c r="D4373" s="2">
        <v>89099.241615360006</v>
      </c>
    </row>
    <row r="4374" spans="1:4" x14ac:dyDescent="0.25">
      <c r="A4374">
        <v>2011</v>
      </c>
      <c r="B4374">
        <v>12</v>
      </c>
      <c r="C4374">
        <v>21</v>
      </c>
      <c r="D4374" s="2">
        <v>94865.810687999998</v>
      </c>
    </row>
    <row r="4375" spans="1:4" x14ac:dyDescent="0.25">
      <c r="A4375">
        <v>2011</v>
      </c>
      <c r="B4375">
        <v>12</v>
      </c>
      <c r="C4375">
        <v>22</v>
      </c>
      <c r="D4375" s="2">
        <v>166024.34334719999</v>
      </c>
    </row>
    <row r="4376" spans="1:4" x14ac:dyDescent="0.25">
      <c r="A4376">
        <v>2011</v>
      </c>
      <c r="B4376">
        <v>12</v>
      </c>
      <c r="C4376">
        <v>23</v>
      </c>
      <c r="D4376" s="2">
        <v>154427.5943424</v>
      </c>
    </row>
    <row r="4377" spans="1:4" x14ac:dyDescent="0.25">
      <c r="A4377">
        <v>2011</v>
      </c>
      <c r="B4377">
        <v>12</v>
      </c>
      <c r="C4377">
        <v>24</v>
      </c>
      <c r="D4377" s="2">
        <v>118629.35986175999</v>
      </c>
    </row>
    <row r="4378" spans="1:4" x14ac:dyDescent="0.25">
      <c r="A4378">
        <v>2011</v>
      </c>
      <c r="B4378">
        <v>12</v>
      </c>
      <c r="C4378">
        <v>25</v>
      </c>
      <c r="D4378" s="2">
        <v>87763.413565440002</v>
      </c>
    </row>
    <row r="4379" spans="1:4" x14ac:dyDescent="0.25">
      <c r="A4379">
        <v>2011</v>
      </c>
      <c r="B4379">
        <v>12</v>
      </c>
      <c r="C4379">
        <v>26</v>
      </c>
      <c r="D4379" s="2">
        <v>60640.72169472</v>
      </c>
    </row>
    <row r="4380" spans="1:4" x14ac:dyDescent="0.25">
      <c r="A4380">
        <v>2011</v>
      </c>
      <c r="B4380">
        <v>12</v>
      </c>
      <c r="C4380">
        <v>27</v>
      </c>
      <c r="D4380" s="2">
        <v>49552.859566079998</v>
      </c>
    </row>
    <row r="4381" spans="1:4" x14ac:dyDescent="0.25">
      <c r="A4381">
        <v>2011</v>
      </c>
      <c r="B4381">
        <v>12</v>
      </c>
      <c r="C4381">
        <v>28</v>
      </c>
      <c r="D4381" s="2">
        <v>51276.934050508797</v>
      </c>
    </row>
    <row r="4382" spans="1:4" x14ac:dyDescent="0.25">
      <c r="A4382">
        <v>2011</v>
      </c>
      <c r="B4382">
        <v>12</v>
      </c>
      <c r="C4382">
        <v>29</v>
      </c>
      <c r="D4382" s="2">
        <v>62631.998487705598</v>
      </c>
    </row>
    <row r="4383" spans="1:4" x14ac:dyDescent="0.25">
      <c r="A4383">
        <v>2011</v>
      </c>
      <c r="B4383">
        <v>12</v>
      </c>
      <c r="C4383">
        <v>30</v>
      </c>
      <c r="D4383" s="2">
        <v>65199.357243648003</v>
      </c>
    </row>
    <row r="4384" spans="1:4" x14ac:dyDescent="0.25">
      <c r="A4384">
        <v>2011</v>
      </c>
      <c r="B4384">
        <v>12</v>
      </c>
      <c r="C4384">
        <v>31</v>
      </c>
      <c r="D4384" s="2">
        <v>68877.642962534403</v>
      </c>
    </row>
    <row r="4385" spans="1:4" x14ac:dyDescent="0.25">
      <c r="A4385">
        <v>2012</v>
      </c>
      <c r="B4385">
        <v>1</v>
      </c>
      <c r="C4385">
        <v>1</v>
      </c>
      <c r="D4385" s="2">
        <v>71558.5838012928</v>
      </c>
    </row>
    <row r="4386" spans="1:4" x14ac:dyDescent="0.25">
      <c r="A4386">
        <v>2012</v>
      </c>
      <c r="B4386">
        <v>1</v>
      </c>
      <c r="C4386">
        <v>2</v>
      </c>
      <c r="D4386" s="2">
        <v>65813.507859456004</v>
      </c>
    </row>
    <row r="4387" spans="1:4" x14ac:dyDescent="0.25">
      <c r="A4387">
        <v>2012</v>
      </c>
      <c r="B4387">
        <v>1</v>
      </c>
      <c r="C4387">
        <v>3</v>
      </c>
      <c r="D4387" s="2">
        <v>59840.692807680003</v>
      </c>
    </row>
    <row r="4388" spans="1:4" x14ac:dyDescent="0.25">
      <c r="A4388">
        <v>2012</v>
      </c>
      <c r="B4388">
        <v>1</v>
      </c>
      <c r="C4388">
        <v>4</v>
      </c>
      <c r="D4388" s="2">
        <v>50729.660467200003</v>
      </c>
    </row>
    <row r="4389" spans="1:4" x14ac:dyDescent="0.25">
      <c r="A4389">
        <v>2012</v>
      </c>
      <c r="B4389">
        <v>1</v>
      </c>
      <c r="C4389">
        <v>5</v>
      </c>
      <c r="D4389" s="2">
        <v>39924.132691968</v>
      </c>
    </row>
    <row r="4390" spans="1:4" x14ac:dyDescent="0.25">
      <c r="A4390">
        <v>2012</v>
      </c>
      <c r="B4390">
        <v>1</v>
      </c>
      <c r="C4390">
        <v>6</v>
      </c>
      <c r="D4390" s="2">
        <v>32230.643890176001</v>
      </c>
    </row>
    <row r="4391" spans="1:4" x14ac:dyDescent="0.25">
      <c r="A4391">
        <v>2012</v>
      </c>
      <c r="B4391">
        <v>1</v>
      </c>
      <c r="C4391">
        <v>7</v>
      </c>
      <c r="D4391" s="2">
        <v>32686.195507199998</v>
      </c>
    </row>
    <row r="4392" spans="1:4" x14ac:dyDescent="0.25">
      <c r="A4392">
        <v>2012</v>
      </c>
      <c r="B4392">
        <v>1</v>
      </c>
      <c r="C4392">
        <v>8</v>
      </c>
      <c r="D4392" s="2">
        <v>29540.638503935999</v>
      </c>
    </row>
    <row r="4393" spans="1:4" x14ac:dyDescent="0.25">
      <c r="A4393">
        <v>2012</v>
      </c>
      <c r="B4393">
        <v>1</v>
      </c>
      <c r="C4393">
        <v>9</v>
      </c>
      <c r="D4393" s="2">
        <v>26049.788706816002</v>
      </c>
    </row>
    <row r="4394" spans="1:4" x14ac:dyDescent="0.25">
      <c r="A4394">
        <v>2012</v>
      </c>
      <c r="B4394">
        <v>1</v>
      </c>
      <c r="C4394">
        <v>10</v>
      </c>
      <c r="D4394" s="2">
        <v>22252.546603007999</v>
      </c>
    </row>
    <row r="4395" spans="1:4" x14ac:dyDescent="0.25">
      <c r="A4395">
        <v>2012</v>
      </c>
      <c r="B4395">
        <v>1</v>
      </c>
      <c r="C4395">
        <v>11</v>
      </c>
      <c r="D4395" s="2">
        <v>23403.658503168001</v>
      </c>
    </row>
    <row r="4396" spans="1:4" x14ac:dyDescent="0.25">
      <c r="A4396">
        <v>2012</v>
      </c>
      <c r="B4396">
        <v>1</v>
      </c>
      <c r="C4396">
        <v>12</v>
      </c>
      <c r="D4396" s="2">
        <v>25126.289510400002</v>
      </c>
    </row>
    <row r="4397" spans="1:4" x14ac:dyDescent="0.25">
      <c r="A4397">
        <v>2012</v>
      </c>
      <c r="B4397">
        <v>1</v>
      </c>
      <c r="C4397">
        <v>13</v>
      </c>
      <c r="D4397" s="2">
        <v>30253.324787712001</v>
      </c>
    </row>
    <row r="4398" spans="1:4" x14ac:dyDescent="0.25">
      <c r="A4398">
        <v>2012</v>
      </c>
      <c r="B4398">
        <v>1</v>
      </c>
      <c r="C4398">
        <v>14</v>
      </c>
      <c r="D4398" s="2">
        <v>42192.104491008002</v>
      </c>
    </row>
    <row r="4399" spans="1:4" x14ac:dyDescent="0.25">
      <c r="A4399">
        <v>2012</v>
      </c>
      <c r="B4399">
        <v>1</v>
      </c>
      <c r="C4399">
        <v>15</v>
      </c>
      <c r="D4399" s="2">
        <v>36337.703500800002</v>
      </c>
    </row>
    <row r="4400" spans="1:4" x14ac:dyDescent="0.25">
      <c r="A4400">
        <v>2012</v>
      </c>
      <c r="B4400">
        <v>1</v>
      </c>
      <c r="C4400">
        <v>16</v>
      </c>
      <c r="D4400" s="2">
        <v>30165.166660608</v>
      </c>
    </row>
    <row r="4401" spans="1:4" x14ac:dyDescent="0.25">
      <c r="A4401">
        <v>2012</v>
      </c>
      <c r="B4401">
        <v>1</v>
      </c>
      <c r="C4401">
        <v>17</v>
      </c>
      <c r="D4401" s="2">
        <v>44579.958294527998</v>
      </c>
    </row>
    <row r="4402" spans="1:4" x14ac:dyDescent="0.25">
      <c r="A4402">
        <v>2012</v>
      </c>
      <c r="B4402">
        <v>1</v>
      </c>
      <c r="C4402">
        <v>18</v>
      </c>
      <c r="D4402" s="2">
        <v>188160.92246016001</v>
      </c>
    </row>
    <row r="4403" spans="1:4" x14ac:dyDescent="0.25">
      <c r="A4403">
        <v>2012</v>
      </c>
      <c r="B4403">
        <v>1</v>
      </c>
      <c r="C4403">
        <v>19</v>
      </c>
      <c r="D4403" s="2">
        <v>171910.79442431999</v>
      </c>
    </row>
    <row r="4404" spans="1:4" x14ac:dyDescent="0.25">
      <c r="A4404">
        <v>2012</v>
      </c>
      <c r="B4404">
        <v>1</v>
      </c>
      <c r="C4404">
        <v>20</v>
      </c>
      <c r="D4404" s="2">
        <v>123271.32155904001</v>
      </c>
    </row>
    <row r="4405" spans="1:4" x14ac:dyDescent="0.25">
      <c r="A4405">
        <v>2012</v>
      </c>
      <c r="B4405">
        <v>1</v>
      </c>
      <c r="C4405">
        <v>21</v>
      </c>
      <c r="D4405" s="2">
        <v>88428.881018879998</v>
      </c>
    </row>
    <row r="4406" spans="1:4" x14ac:dyDescent="0.25">
      <c r="A4406">
        <v>2012</v>
      </c>
      <c r="B4406">
        <v>1</v>
      </c>
      <c r="C4406">
        <v>22</v>
      </c>
      <c r="D4406" s="2">
        <v>58332.381465600003</v>
      </c>
    </row>
    <row r="4407" spans="1:4" x14ac:dyDescent="0.25">
      <c r="A4407">
        <v>2012</v>
      </c>
      <c r="B4407">
        <v>1</v>
      </c>
      <c r="C4407">
        <v>23</v>
      </c>
      <c r="D4407" s="2">
        <v>68452.624558080002</v>
      </c>
    </row>
    <row r="4408" spans="1:4" x14ac:dyDescent="0.25">
      <c r="A4408">
        <v>2012</v>
      </c>
      <c r="B4408">
        <v>1</v>
      </c>
      <c r="C4408">
        <v>24</v>
      </c>
      <c r="D4408" s="2">
        <v>166807.24623359999</v>
      </c>
    </row>
    <row r="4409" spans="1:4" x14ac:dyDescent="0.25">
      <c r="A4409">
        <v>2012</v>
      </c>
      <c r="B4409">
        <v>1</v>
      </c>
      <c r="C4409">
        <v>25</v>
      </c>
      <c r="D4409" s="2">
        <v>183408.45728256</v>
      </c>
    </row>
    <row r="4410" spans="1:4" x14ac:dyDescent="0.25">
      <c r="A4410">
        <v>2012</v>
      </c>
      <c r="B4410">
        <v>1</v>
      </c>
      <c r="C4410">
        <v>26</v>
      </c>
      <c r="D4410" s="2">
        <v>137169.47884031999</v>
      </c>
    </row>
    <row r="4411" spans="1:4" x14ac:dyDescent="0.25">
      <c r="A4411">
        <v>2012</v>
      </c>
      <c r="B4411">
        <v>1</v>
      </c>
      <c r="C4411">
        <v>27</v>
      </c>
      <c r="D4411" s="2">
        <v>146725.78719743999</v>
      </c>
    </row>
    <row r="4412" spans="1:4" x14ac:dyDescent="0.25">
      <c r="A4412">
        <v>2012</v>
      </c>
      <c r="B4412">
        <v>1</v>
      </c>
      <c r="C4412">
        <v>28</v>
      </c>
      <c r="D4412" s="2">
        <v>203241.58930943999</v>
      </c>
    </row>
    <row r="4413" spans="1:4" x14ac:dyDescent="0.25">
      <c r="A4413">
        <v>2012</v>
      </c>
      <c r="B4413">
        <v>1</v>
      </c>
      <c r="C4413">
        <v>29</v>
      </c>
      <c r="D4413" s="2">
        <v>177170.92319232001</v>
      </c>
    </row>
    <row r="4414" spans="1:4" x14ac:dyDescent="0.25">
      <c r="A4414">
        <v>2012</v>
      </c>
      <c r="B4414">
        <v>1</v>
      </c>
      <c r="C4414">
        <v>30</v>
      </c>
      <c r="D4414" s="2">
        <v>142077.30130943999</v>
      </c>
    </row>
    <row r="4415" spans="1:4" x14ac:dyDescent="0.25">
      <c r="A4415">
        <v>2012</v>
      </c>
      <c r="B4415">
        <v>1</v>
      </c>
      <c r="C4415">
        <v>31</v>
      </c>
      <c r="D4415" s="2">
        <v>111937.98675456</v>
      </c>
    </row>
    <row r="4416" spans="1:4" x14ac:dyDescent="0.25">
      <c r="A4416">
        <v>2012</v>
      </c>
      <c r="B4416">
        <v>2</v>
      </c>
      <c r="C4416">
        <v>1</v>
      </c>
      <c r="D4416" s="2">
        <v>87978.711859200004</v>
      </c>
    </row>
    <row r="4417" spans="1:4" x14ac:dyDescent="0.25">
      <c r="A4417">
        <v>2012</v>
      </c>
      <c r="B4417">
        <v>2</v>
      </c>
      <c r="C4417">
        <v>2</v>
      </c>
      <c r="D4417" s="2">
        <v>77837.672908799999</v>
      </c>
    </row>
    <row r="4418" spans="1:4" x14ac:dyDescent="0.25">
      <c r="A4418">
        <v>2012</v>
      </c>
      <c r="B4418">
        <v>2</v>
      </c>
      <c r="C4418">
        <v>3</v>
      </c>
      <c r="D4418" s="2">
        <v>70489.640005631998</v>
      </c>
    </row>
    <row r="4419" spans="1:4" x14ac:dyDescent="0.25">
      <c r="A4419">
        <v>2012</v>
      </c>
      <c r="B4419">
        <v>2</v>
      </c>
      <c r="C4419">
        <v>4</v>
      </c>
      <c r="D4419" s="2">
        <v>57901.784878079998</v>
      </c>
    </row>
    <row r="4420" spans="1:4" x14ac:dyDescent="0.25">
      <c r="A4420">
        <v>2012</v>
      </c>
      <c r="B4420">
        <v>2</v>
      </c>
      <c r="C4420">
        <v>5</v>
      </c>
      <c r="D4420" s="2">
        <v>63884.875530240002</v>
      </c>
    </row>
    <row r="4421" spans="1:4" x14ac:dyDescent="0.25">
      <c r="A4421">
        <v>2012</v>
      </c>
      <c r="B4421">
        <v>2</v>
      </c>
      <c r="C4421">
        <v>6</v>
      </c>
      <c r="D4421" s="2">
        <v>93923.880652799999</v>
      </c>
    </row>
    <row r="4422" spans="1:4" x14ac:dyDescent="0.25">
      <c r="A4422">
        <v>2012</v>
      </c>
      <c r="B4422">
        <v>2</v>
      </c>
      <c r="C4422">
        <v>7</v>
      </c>
      <c r="D4422" s="2">
        <v>87694.909562879999</v>
      </c>
    </row>
    <row r="4423" spans="1:4" x14ac:dyDescent="0.25">
      <c r="A4423">
        <v>2012</v>
      </c>
      <c r="B4423">
        <v>2</v>
      </c>
      <c r="C4423">
        <v>8</v>
      </c>
      <c r="D4423" s="2">
        <v>70166.203250688006</v>
      </c>
    </row>
    <row r="4424" spans="1:4" x14ac:dyDescent="0.25">
      <c r="A4424">
        <v>2012</v>
      </c>
      <c r="B4424">
        <v>2</v>
      </c>
      <c r="C4424">
        <v>9</v>
      </c>
      <c r="D4424" s="2">
        <v>54745.462960128003</v>
      </c>
    </row>
    <row r="4425" spans="1:4" x14ac:dyDescent="0.25">
      <c r="A4425">
        <v>2012</v>
      </c>
      <c r="B4425">
        <v>2</v>
      </c>
      <c r="C4425">
        <v>10</v>
      </c>
      <c r="D4425" s="2">
        <v>45595.774789632</v>
      </c>
    </row>
    <row r="4426" spans="1:4" x14ac:dyDescent="0.25">
      <c r="A4426">
        <v>2012</v>
      </c>
      <c r="B4426">
        <v>2</v>
      </c>
      <c r="C4426">
        <v>11</v>
      </c>
      <c r="D4426" s="2">
        <v>36294.888499200002</v>
      </c>
    </row>
    <row r="4427" spans="1:4" x14ac:dyDescent="0.25">
      <c r="A4427">
        <v>2012</v>
      </c>
      <c r="B4427">
        <v>2</v>
      </c>
      <c r="C4427">
        <v>12</v>
      </c>
      <c r="D4427" s="2">
        <v>30042.430322688</v>
      </c>
    </row>
    <row r="4428" spans="1:4" x14ac:dyDescent="0.25">
      <c r="A4428">
        <v>2012</v>
      </c>
      <c r="B4428">
        <v>2</v>
      </c>
      <c r="C4428">
        <v>13</v>
      </c>
      <c r="D4428" s="2">
        <v>23697.083980799998</v>
      </c>
    </row>
    <row r="4429" spans="1:4" x14ac:dyDescent="0.25">
      <c r="A4429">
        <v>2012</v>
      </c>
      <c r="B4429">
        <v>2</v>
      </c>
      <c r="C4429">
        <v>14</v>
      </c>
      <c r="D4429" s="2">
        <v>19993.137804287999</v>
      </c>
    </row>
    <row r="4430" spans="1:4" x14ac:dyDescent="0.25">
      <c r="A4430">
        <v>2012</v>
      </c>
      <c r="B4430">
        <v>2</v>
      </c>
      <c r="C4430">
        <v>15</v>
      </c>
      <c r="D4430" s="2">
        <v>18768.628758528001</v>
      </c>
    </row>
    <row r="4431" spans="1:4" x14ac:dyDescent="0.25">
      <c r="A4431">
        <v>2012</v>
      </c>
      <c r="B4431">
        <v>2</v>
      </c>
      <c r="C4431">
        <v>16</v>
      </c>
      <c r="D4431" s="2">
        <v>25600.924385279999</v>
      </c>
    </row>
    <row r="4432" spans="1:4" x14ac:dyDescent="0.25">
      <c r="A4432">
        <v>2012</v>
      </c>
      <c r="B4432">
        <v>2</v>
      </c>
      <c r="C4432">
        <v>17</v>
      </c>
      <c r="D4432" s="2">
        <v>26713.625112575999</v>
      </c>
    </row>
    <row r="4433" spans="1:4" x14ac:dyDescent="0.25">
      <c r="A4433">
        <v>2012</v>
      </c>
      <c r="B4433">
        <v>2</v>
      </c>
      <c r="C4433">
        <v>18</v>
      </c>
      <c r="D4433" s="2">
        <v>30186.778042368001</v>
      </c>
    </row>
    <row r="4434" spans="1:4" x14ac:dyDescent="0.25">
      <c r="A4434">
        <v>2012</v>
      </c>
      <c r="B4434">
        <v>2</v>
      </c>
      <c r="C4434">
        <v>19</v>
      </c>
      <c r="D4434" s="2">
        <v>37931.644846080002</v>
      </c>
    </row>
    <row r="4435" spans="1:4" x14ac:dyDescent="0.25">
      <c r="A4435">
        <v>2012</v>
      </c>
      <c r="B4435">
        <v>2</v>
      </c>
      <c r="C4435">
        <v>20</v>
      </c>
      <c r="D4435" s="2">
        <v>35143.409613311997</v>
      </c>
    </row>
    <row r="4436" spans="1:4" x14ac:dyDescent="0.25">
      <c r="A4436">
        <v>2012</v>
      </c>
      <c r="B4436">
        <v>2</v>
      </c>
      <c r="C4436">
        <v>21</v>
      </c>
      <c r="D4436" s="2">
        <v>27434.898862387199</v>
      </c>
    </row>
    <row r="4437" spans="1:4" x14ac:dyDescent="0.25">
      <c r="A4437">
        <v>2012</v>
      </c>
      <c r="B4437">
        <v>2</v>
      </c>
      <c r="C4437">
        <v>22</v>
      </c>
      <c r="D4437" s="2">
        <v>28353.2928795648</v>
      </c>
    </row>
    <row r="4438" spans="1:4" x14ac:dyDescent="0.25">
      <c r="A4438">
        <v>2012</v>
      </c>
      <c r="B4438">
        <v>2</v>
      </c>
      <c r="C4438">
        <v>23</v>
      </c>
      <c r="D4438" s="2">
        <v>26567.956244275199</v>
      </c>
    </row>
    <row r="4439" spans="1:4" x14ac:dyDescent="0.25">
      <c r="A4439">
        <v>2012</v>
      </c>
      <c r="B4439">
        <v>2</v>
      </c>
      <c r="C4439">
        <v>24</v>
      </c>
      <c r="D4439" s="2">
        <v>44621.060696064</v>
      </c>
    </row>
    <row r="4440" spans="1:4" x14ac:dyDescent="0.25">
      <c r="A4440">
        <v>2012</v>
      </c>
      <c r="B4440">
        <v>2</v>
      </c>
      <c r="C4440">
        <v>25</v>
      </c>
      <c r="D4440" s="2">
        <v>80042.816751206396</v>
      </c>
    </row>
    <row r="4441" spans="1:4" x14ac:dyDescent="0.25">
      <c r="A4441">
        <v>2012</v>
      </c>
      <c r="B4441">
        <v>2</v>
      </c>
      <c r="C4441">
        <v>26</v>
      </c>
      <c r="D4441" s="2">
        <v>86631.874237440003</v>
      </c>
    </row>
    <row r="4442" spans="1:4" x14ac:dyDescent="0.25">
      <c r="A4442">
        <v>2012</v>
      </c>
      <c r="B4442">
        <v>2</v>
      </c>
      <c r="C4442">
        <v>27</v>
      </c>
      <c r="D4442" s="2">
        <v>74284.027776000003</v>
      </c>
    </row>
    <row r="4443" spans="1:4" x14ac:dyDescent="0.25">
      <c r="A4443">
        <v>2012</v>
      </c>
      <c r="B4443">
        <v>2</v>
      </c>
      <c r="C4443">
        <v>28</v>
      </c>
      <c r="D4443" s="2">
        <v>57161.696993279998</v>
      </c>
    </row>
    <row r="4444" spans="1:4" x14ac:dyDescent="0.25">
      <c r="A4444">
        <v>2012</v>
      </c>
      <c r="B4444">
        <v>2</v>
      </c>
      <c r="C4444">
        <v>29</v>
      </c>
      <c r="D4444" s="2">
        <v>57838.785661440001</v>
      </c>
    </row>
    <row r="4445" spans="1:4" x14ac:dyDescent="0.25">
      <c r="A4445">
        <v>2012</v>
      </c>
      <c r="B4445">
        <v>3</v>
      </c>
      <c r="C4445">
        <v>1</v>
      </c>
      <c r="D4445" s="2">
        <v>138676.56689664</v>
      </c>
    </row>
    <row r="4446" spans="1:4" x14ac:dyDescent="0.25">
      <c r="A4446">
        <v>2012</v>
      </c>
      <c r="B4446">
        <v>3</v>
      </c>
      <c r="C4446">
        <v>2</v>
      </c>
      <c r="D4446" s="2">
        <v>124921.9418112</v>
      </c>
    </row>
    <row r="4447" spans="1:4" x14ac:dyDescent="0.25">
      <c r="A4447">
        <v>2012</v>
      </c>
      <c r="B4447">
        <v>3</v>
      </c>
      <c r="C4447">
        <v>3</v>
      </c>
      <c r="D4447" s="2">
        <v>199410.25830911999</v>
      </c>
    </row>
    <row r="4448" spans="1:4" x14ac:dyDescent="0.25">
      <c r="A4448">
        <v>2012</v>
      </c>
      <c r="B4448">
        <v>3</v>
      </c>
      <c r="C4448">
        <v>4</v>
      </c>
      <c r="D4448" s="2">
        <v>191659.51973376001</v>
      </c>
    </row>
    <row r="4449" spans="1:4" x14ac:dyDescent="0.25">
      <c r="A4449">
        <v>2012</v>
      </c>
      <c r="B4449">
        <v>3</v>
      </c>
      <c r="C4449">
        <v>5</v>
      </c>
      <c r="D4449" s="2">
        <v>145074.35142143999</v>
      </c>
    </row>
    <row r="4450" spans="1:4" x14ac:dyDescent="0.25">
      <c r="A4450">
        <v>2012</v>
      </c>
      <c r="B4450">
        <v>3</v>
      </c>
      <c r="C4450">
        <v>6</v>
      </c>
      <c r="D4450" s="2">
        <v>109351.96065792</v>
      </c>
    </row>
    <row r="4451" spans="1:4" x14ac:dyDescent="0.25">
      <c r="A4451">
        <v>2012</v>
      </c>
      <c r="B4451">
        <v>3</v>
      </c>
      <c r="C4451">
        <v>7</v>
      </c>
      <c r="D4451" s="2">
        <v>80269.564999680006</v>
      </c>
    </row>
    <row r="4452" spans="1:4" x14ac:dyDescent="0.25">
      <c r="A4452">
        <v>2012</v>
      </c>
      <c r="B4452">
        <v>3</v>
      </c>
      <c r="C4452">
        <v>8</v>
      </c>
      <c r="D4452" s="2">
        <v>63557.034946560001</v>
      </c>
    </row>
    <row r="4453" spans="1:4" x14ac:dyDescent="0.25">
      <c r="A4453">
        <v>2012</v>
      </c>
      <c r="B4453">
        <v>3</v>
      </c>
      <c r="C4453">
        <v>9</v>
      </c>
      <c r="D4453" s="2">
        <v>56858.077467648</v>
      </c>
    </row>
    <row r="4454" spans="1:4" x14ac:dyDescent="0.25">
      <c r="A4454">
        <v>2012</v>
      </c>
      <c r="B4454">
        <v>3</v>
      </c>
      <c r="C4454">
        <v>10</v>
      </c>
      <c r="D4454" s="2">
        <v>50352.399138815999</v>
      </c>
    </row>
    <row r="4455" spans="1:4" x14ac:dyDescent="0.25">
      <c r="A4455">
        <v>2012</v>
      </c>
      <c r="B4455">
        <v>3</v>
      </c>
      <c r="C4455">
        <v>11</v>
      </c>
      <c r="D4455" s="2">
        <v>46680.5846016</v>
      </c>
    </row>
    <row r="4456" spans="1:4" x14ac:dyDescent="0.25">
      <c r="A4456">
        <v>2012</v>
      </c>
      <c r="B4456">
        <v>3</v>
      </c>
      <c r="C4456">
        <v>12</v>
      </c>
      <c r="D4456" s="2">
        <v>35169.465600000003</v>
      </c>
    </row>
    <row r="4457" spans="1:4" x14ac:dyDescent="0.25">
      <c r="A4457">
        <v>2012</v>
      </c>
      <c r="B4457">
        <v>3</v>
      </c>
      <c r="C4457">
        <v>13</v>
      </c>
      <c r="D4457" s="2">
        <v>48238.887555071997</v>
      </c>
    </row>
    <row r="4458" spans="1:4" x14ac:dyDescent="0.25">
      <c r="A4458">
        <v>2012</v>
      </c>
      <c r="B4458">
        <v>3</v>
      </c>
      <c r="C4458">
        <v>14</v>
      </c>
      <c r="D4458" s="2">
        <v>41788.66484736</v>
      </c>
    </row>
    <row r="4459" spans="1:4" x14ac:dyDescent="0.25">
      <c r="A4459">
        <v>2012</v>
      </c>
      <c r="B4459">
        <v>3</v>
      </c>
      <c r="C4459">
        <v>15</v>
      </c>
      <c r="D4459" s="2">
        <v>37362.082996224002</v>
      </c>
    </row>
    <row r="4460" spans="1:4" x14ac:dyDescent="0.25">
      <c r="A4460">
        <v>2012</v>
      </c>
      <c r="B4460">
        <v>3</v>
      </c>
      <c r="C4460">
        <v>16</v>
      </c>
      <c r="D4460" s="2">
        <v>38134.396305561597</v>
      </c>
    </row>
    <row r="4461" spans="1:4" x14ac:dyDescent="0.25">
      <c r="A4461">
        <v>2012</v>
      </c>
      <c r="B4461">
        <v>3</v>
      </c>
      <c r="C4461">
        <v>17</v>
      </c>
      <c r="D4461" s="2">
        <v>41315.306267289598</v>
      </c>
    </row>
    <row r="4462" spans="1:4" x14ac:dyDescent="0.25">
      <c r="A4462">
        <v>2012</v>
      </c>
      <c r="B4462">
        <v>3</v>
      </c>
      <c r="C4462">
        <v>18</v>
      </c>
      <c r="D4462" s="2">
        <v>42636.108290457603</v>
      </c>
    </row>
    <row r="4463" spans="1:4" x14ac:dyDescent="0.25">
      <c r="A4463">
        <v>2012</v>
      </c>
      <c r="B4463">
        <v>3</v>
      </c>
      <c r="C4463">
        <v>19</v>
      </c>
      <c r="D4463" s="2">
        <v>48290.550990336</v>
      </c>
    </row>
    <row r="4464" spans="1:4" x14ac:dyDescent="0.25">
      <c r="A4464">
        <v>2012</v>
      </c>
      <c r="B4464">
        <v>3</v>
      </c>
      <c r="C4464">
        <v>20</v>
      </c>
      <c r="D4464" s="2">
        <v>42609.489592320002</v>
      </c>
    </row>
    <row r="4465" spans="1:4" x14ac:dyDescent="0.25">
      <c r="A4465">
        <v>2012</v>
      </c>
      <c r="B4465">
        <v>3</v>
      </c>
      <c r="C4465">
        <v>21</v>
      </c>
      <c r="D4465" s="2">
        <v>27718.43203584</v>
      </c>
    </row>
    <row r="4466" spans="1:4" x14ac:dyDescent="0.25">
      <c r="A4466">
        <v>2012</v>
      </c>
      <c r="B4466">
        <v>3</v>
      </c>
      <c r="C4466">
        <v>22</v>
      </c>
      <c r="D4466" s="2">
        <v>21418.265714688001</v>
      </c>
    </row>
    <row r="4467" spans="1:4" x14ac:dyDescent="0.25">
      <c r="A4467">
        <v>2012</v>
      </c>
      <c r="B4467">
        <v>3</v>
      </c>
      <c r="C4467">
        <v>23</v>
      </c>
      <c r="D4467" s="2">
        <v>17834.283095039998</v>
      </c>
    </row>
    <row r="4468" spans="1:4" x14ac:dyDescent="0.25">
      <c r="A4468">
        <v>2012</v>
      </c>
      <c r="B4468">
        <v>3</v>
      </c>
      <c r="C4468">
        <v>24</v>
      </c>
      <c r="D4468" s="2">
        <v>55721.889653760001</v>
      </c>
    </row>
    <row r="4469" spans="1:4" x14ac:dyDescent="0.25">
      <c r="A4469">
        <v>2012</v>
      </c>
      <c r="B4469">
        <v>3</v>
      </c>
      <c r="C4469">
        <v>25</v>
      </c>
      <c r="D4469" s="2">
        <v>121496.7416832</v>
      </c>
    </row>
    <row r="4470" spans="1:4" x14ac:dyDescent="0.25">
      <c r="A4470">
        <v>2012</v>
      </c>
      <c r="B4470">
        <v>3</v>
      </c>
      <c r="C4470">
        <v>26</v>
      </c>
      <c r="D4470" s="2">
        <v>115511.61222143999</v>
      </c>
    </row>
    <row r="4471" spans="1:4" x14ac:dyDescent="0.25">
      <c r="A4471">
        <v>2012</v>
      </c>
      <c r="B4471">
        <v>3</v>
      </c>
      <c r="C4471">
        <v>27</v>
      </c>
      <c r="D4471" s="2">
        <v>96732.544757759999</v>
      </c>
    </row>
    <row r="4472" spans="1:4" x14ac:dyDescent="0.25">
      <c r="A4472">
        <v>2012</v>
      </c>
      <c r="B4472">
        <v>3</v>
      </c>
      <c r="C4472">
        <v>28</v>
      </c>
      <c r="D4472" s="2">
        <v>80952.403110911997</v>
      </c>
    </row>
    <row r="4473" spans="1:4" x14ac:dyDescent="0.25">
      <c r="A4473">
        <v>2012</v>
      </c>
      <c r="B4473">
        <v>3</v>
      </c>
      <c r="C4473">
        <v>29</v>
      </c>
      <c r="D4473" s="2">
        <v>54449.427806207997</v>
      </c>
    </row>
    <row r="4474" spans="1:4" x14ac:dyDescent="0.25">
      <c r="A4474">
        <v>2012</v>
      </c>
      <c r="B4474">
        <v>3</v>
      </c>
      <c r="C4474">
        <v>30</v>
      </c>
      <c r="D4474" s="2">
        <v>48001.733222399998</v>
      </c>
    </row>
    <row r="4475" spans="1:4" x14ac:dyDescent="0.25">
      <c r="A4475">
        <v>2012</v>
      </c>
      <c r="B4475">
        <v>3</v>
      </c>
      <c r="C4475">
        <v>31</v>
      </c>
      <c r="D4475" s="2">
        <v>43854.060524544002</v>
      </c>
    </row>
    <row r="4476" spans="1:4" x14ac:dyDescent="0.25">
      <c r="A4476">
        <v>2012</v>
      </c>
      <c r="B4476">
        <v>4</v>
      </c>
      <c r="C4476">
        <v>1</v>
      </c>
      <c r="D4476" s="2">
        <v>31664.017926143999</v>
      </c>
    </row>
    <row r="4477" spans="1:4" x14ac:dyDescent="0.25">
      <c r="A4477">
        <v>2012</v>
      </c>
      <c r="B4477">
        <v>4</v>
      </c>
      <c r="C4477">
        <v>2</v>
      </c>
      <c r="D4477" s="2">
        <v>20331.987959808001</v>
      </c>
    </row>
    <row r="4478" spans="1:4" x14ac:dyDescent="0.25">
      <c r="A4478">
        <v>2012</v>
      </c>
      <c r="B4478">
        <v>4</v>
      </c>
      <c r="C4478">
        <v>3</v>
      </c>
      <c r="D4478" s="2">
        <v>18467.700461568002</v>
      </c>
    </row>
    <row r="4479" spans="1:4" x14ac:dyDescent="0.25">
      <c r="A4479">
        <v>2012</v>
      </c>
      <c r="B4479">
        <v>4</v>
      </c>
      <c r="C4479">
        <v>4</v>
      </c>
      <c r="D4479" s="2">
        <v>25883.258738688</v>
      </c>
    </row>
    <row r="4480" spans="1:4" x14ac:dyDescent="0.25">
      <c r="A4480">
        <v>2012</v>
      </c>
      <c r="B4480">
        <v>4</v>
      </c>
      <c r="C4480">
        <v>5</v>
      </c>
      <c r="D4480" s="2">
        <v>16029.93659904</v>
      </c>
    </row>
    <row r="4481" spans="1:4" x14ac:dyDescent="0.25">
      <c r="A4481">
        <v>2012</v>
      </c>
      <c r="B4481">
        <v>4</v>
      </c>
      <c r="C4481">
        <v>6</v>
      </c>
      <c r="D4481" s="2">
        <v>11541.456488448001</v>
      </c>
    </row>
    <row r="4482" spans="1:4" x14ac:dyDescent="0.25">
      <c r="A4482">
        <v>2012</v>
      </c>
      <c r="B4482">
        <v>4</v>
      </c>
      <c r="C4482">
        <v>7</v>
      </c>
      <c r="D4482" s="2">
        <v>7578.2552832000001</v>
      </c>
    </row>
    <row r="4483" spans="1:4" x14ac:dyDescent="0.25">
      <c r="A4483">
        <v>2012</v>
      </c>
      <c r="B4483">
        <v>4</v>
      </c>
      <c r="C4483">
        <v>8</v>
      </c>
      <c r="D4483" s="2">
        <v>6764.2809384960001</v>
      </c>
    </row>
    <row r="4484" spans="1:4" x14ac:dyDescent="0.25">
      <c r="A4484">
        <v>2012</v>
      </c>
      <c r="B4484">
        <v>4</v>
      </c>
      <c r="C4484">
        <v>9</v>
      </c>
      <c r="D4484" s="2">
        <v>6820.5520834560002</v>
      </c>
    </row>
    <row r="4485" spans="1:4" x14ac:dyDescent="0.25">
      <c r="A4485">
        <v>2012</v>
      </c>
      <c r="B4485">
        <v>4</v>
      </c>
      <c r="C4485">
        <v>10</v>
      </c>
      <c r="D4485" s="2">
        <v>6255.3940623360004</v>
      </c>
    </row>
    <row r="4486" spans="1:4" x14ac:dyDescent="0.25">
      <c r="A4486">
        <v>2012</v>
      </c>
      <c r="B4486">
        <v>4</v>
      </c>
      <c r="C4486">
        <v>11</v>
      </c>
      <c r="D4486" s="2">
        <v>5726.9346140159996</v>
      </c>
    </row>
    <row r="4487" spans="1:4" x14ac:dyDescent="0.25">
      <c r="A4487">
        <v>2012</v>
      </c>
      <c r="B4487">
        <v>4</v>
      </c>
      <c r="C4487">
        <v>12</v>
      </c>
      <c r="D4487" s="2">
        <v>4161.6181555200001</v>
      </c>
    </row>
    <row r="4488" spans="1:4" x14ac:dyDescent="0.25">
      <c r="A4488">
        <v>2012</v>
      </c>
      <c r="B4488">
        <v>4</v>
      </c>
      <c r="C4488">
        <v>13</v>
      </c>
      <c r="D4488" s="2">
        <v>3724.1711677439998</v>
      </c>
    </row>
    <row r="4489" spans="1:4" x14ac:dyDescent="0.25">
      <c r="A4489">
        <v>2012</v>
      </c>
      <c r="B4489">
        <v>4</v>
      </c>
      <c r="C4489">
        <v>14</v>
      </c>
      <c r="D4489" s="2">
        <v>4209.2447477759997</v>
      </c>
    </row>
    <row r="4490" spans="1:4" x14ac:dyDescent="0.25">
      <c r="A4490">
        <v>2012</v>
      </c>
      <c r="B4490">
        <v>4</v>
      </c>
      <c r="C4490">
        <v>15</v>
      </c>
      <c r="D4490" s="2">
        <v>3780.3933812736</v>
      </c>
    </row>
    <row r="4491" spans="1:4" x14ac:dyDescent="0.25">
      <c r="A4491">
        <v>2012</v>
      </c>
      <c r="B4491">
        <v>4</v>
      </c>
      <c r="C4491">
        <v>16</v>
      </c>
      <c r="D4491" s="2">
        <v>3753.0407116800002</v>
      </c>
    </row>
    <row r="4492" spans="1:4" x14ac:dyDescent="0.25">
      <c r="A4492">
        <v>2012</v>
      </c>
      <c r="B4492">
        <v>4</v>
      </c>
      <c r="C4492">
        <v>17</v>
      </c>
      <c r="D4492" s="2">
        <v>1964.0586848256</v>
      </c>
    </row>
    <row r="4493" spans="1:4" x14ac:dyDescent="0.25">
      <c r="A4493">
        <v>2012</v>
      </c>
      <c r="B4493">
        <v>4</v>
      </c>
      <c r="C4493">
        <v>18</v>
      </c>
      <c r="D4493" s="2">
        <v>2195.3086248959999</v>
      </c>
    </row>
    <row r="4494" spans="1:4" x14ac:dyDescent="0.25">
      <c r="A4494">
        <v>2012</v>
      </c>
      <c r="B4494">
        <v>4</v>
      </c>
      <c r="C4494">
        <v>19</v>
      </c>
      <c r="D4494" s="2">
        <v>2404.4904898559998</v>
      </c>
    </row>
    <row r="4495" spans="1:4" x14ac:dyDescent="0.25">
      <c r="A4495">
        <v>2012</v>
      </c>
      <c r="B4495">
        <v>4</v>
      </c>
      <c r="C4495">
        <v>20</v>
      </c>
      <c r="D4495" s="2">
        <v>1673.4549196800001</v>
      </c>
    </row>
    <row r="4496" spans="1:4" x14ac:dyDescent="0.25">
      <c r="A4496">
        <v>2012</v>
      </c>
      <c r="B4496">
        <v>4</v>
      </c>
      <c r="C4496">
        <v>21</v>
      </c>
      <c r="D4496" s="2">
        <v>948.29112115199996</v>
      </c>
    </row>
    <row r="4497" spans="1:4" x14ac:dyDescent="0.25">
      <c r="A4497">
        <v>2012</v>
      </c>
      <c r="B4497">
        <v>4</v>
      </c>
      <c r="C4497">
        <v>22</v>
      </c>
      <c r="D4497" s="2">
        <v>563.10290104319995</v>
      </c>
    </row>
    <row r="4498" spans="1:4" x14ac:dyDescent="0.25">
      <c r="A4498">
        <v>2012</v>
      </c>
      <c r="B4498">
        <v>4</v>
      </c>
      <c r="C4498">
        <v>23</v>
      </c>
      <c r="D4498" s="2">
        <v>457.99818854400002</v>
      </c>
    </row>
    <row r="4499" spans="1:4" x14ac:dyDescent="0.25">
      <c r="A4499">
        <v>2012</v>
      </c>
      <c r="B4499">
        <v>4</v>
      </c>
      <c r="C4499">
        <v>24</v>
      </c>
      <c r="D4499" s="2">
        <v>461.66804582399999</v>
      </c>
    </row>
    <row r="4500" spans="1:4" x14ac:dyDescent="0.25">
      <c r="A4500">
        <v>2012</v>
      </c>
      <c r="B4500">
        <v>4</v>
      </c>
      <c r="C4500">
        <v>25</v>
      </c>
      <c r="D4500" s="2">
        <v>233.15826585600001</v>
      </c>
    </row>
    <row r="4501" spans="1:4" x14ac:dyDescent="0.25">
      <c r="A4501">
        <v>2012</v>
      </c>
      <c r="B4501">
        <v>4</v>
      </c>
      <c r="C4501">
        <v>26</v>
      </c>
      <c r="D4501" s="2">
        <v>48.931430400000004</v>
      </c>
    </row>
    <row r="4502" spans="1:4" x14ac:dyDescent="0.25">
      <c r="A4502">
        <v>2012</v>
      </c>
      <c r="B4502">
        <v>4</v>
      </c>
      <c r="C4502">
        <v>27</v>
      </c>
      <c r="D4502" s="2">
        <v>49.420744704000001</v>
      </c>
    </row>
    <row r="4503" spans="1:4" x14ac:dyDescent="0.25">
      <c r="A4503">
        <v>2012</v>
      </c>
      <c r="B4503">
        <v>4</v>
      </c>
      <c r="C4503">
        <v>28</v>
      </c>
      <c r="D4503" s="2">
        <v>42.472481587200001</v>
      </c>
    </row>
    <row r="4504" spans="1:4" x14ac:dyDescent="0.25">
      <c r="A4504">
        <v>2012</v>
      </c>
      <c r="B4504">
        <v>4</v>
      </c>
      <c r="C4504">
        <v>29</v>
      </c>
      <c r="D4504" s="2">
        <v>23.291360870399998</v>
      </c>
    </row>
    <row r="4505" spans="1:4" x14ac:dyDescent="0.25">
      <c r="A4505">
        <v>2012</v>
      </c>
      <c r="B4505">
        <v>4</v>
      </c>
      <c r="C4505">
        <v>30</v>
      </c>
      <c r="D4505" s="2">
        <v>172.05921976319999</v>
      </c>
    </row>
    <row r="4506" spans="1:4" x14ac:dyDescent="0.25">
      <c r="A4506">
        <v>2012</v>
      </c>
      <c r="B4506">
        <v>5</v>
      </c>
      <c r="C4506">
        <v>1</v>
      </c>
      <c r="D4506" s="2">
        <v>119.392690176</v>
      </c>
    </row>
    <row r="4507" spans="1:4" x14ac:dyDescent="0.25">
      <c r="A4507">
        <v>2012</v>
      </c>
      <c r="B4507">
        <v>5</v>
      </c>
      <c r="C4507">
        <v>2</v>
      </c>
      <c r="D4507" s="2">
        <v>31.805429759999999</v>
      </c>
    </row>
    <row r="4508" spans="1:4" x14ac:dyDescent="0.25">
      <c r="A4508">
        <v>2012</v>
      </c>
      <c r="B4508">
        <v>5</v>
      </c>
      <c r="C4508">
        <v>3</v>
      </c>
      <c r="D4508" s="2">
        <v>69.237974015999995</v>
      </c>
    </row>
    <row r="4509" spans="1:4" x14ac:dyDescent="0.25">
      <c r="A4509">
        <v>2012</v>
      </c>
      <c r="B4509">
        <v>5</v>
      </c>
      <c r="C4509">
        <v>4</v>
      </c>
      <c r="D4509" s="2">
        <v>811.77243033599996</v>
      </c>
    </row>
    <row r="4510" spans="1:4" x14ac:dyDescent="0.25">
      <c r="A4510">
        <v>2012</v>
      </c>
      <c r="B4510">
        <v>5</v>
      </c>
      <c r="C4510">
        <v>5</v>
      </c>
      <c r="D4510" s="2">
        <v>3061.1502858240001</v>
      </c>
    </row>
    <row r="4511" spans="1:4" x14ac:dyDescent="0.25">
      <c r="A4511">
        <v>2012</v>
      </c>
      <c r="B4511">
        <v>5</v>
      </c>
      <c r="C4511">
        <v>6</v>
      </c>
      <c r="D4511" s="2">
        <v>1961.171730432</v>
      </c>
    </row>
    <row r="4512" spans="1:4" x14ac:dyDescent="0.25">
      <c r="A4512">
        <v>2012</v>
      </c>
      <c r="B4512">
        <v>5</v>
      </c>
      <c r="C4512">
        <v>7</v>
      </c>
      <c r="D4512" s="2">
        <v>3556.0917043200002</v>
      </c>
    </row>
    <row r="4513" spans="1:4" x14ac:dyDescent="0.25">
      <c r="A4513">
        <v>2012</v>
      </c>
      <c r="B4513">
        <v>5</v>
      </c>
      <c r="C4513">
        <v>8</v>
      </c>
      <c r="D4513" s="2">
        <v>42354.556839935998</v>
      </c>
    </row>
    <row r="4514" spans="1:4" x14ac:dyDescent="0.25">
      <c r="A4514">
        <v>2012</v>
      </c>
      <c r="B4514">
        <v>5</v>
      </c>
      <c r="C4514">
        <v>9</v>
      </c>
      <c r="D4514" s="2">
        <v>65362.849385472</v>
      </c>
    </row>
    <row r="4515" spans="1:4" x14ac:dyDescent="0.25">
      <c r="A4515">
        <v>2012</v>
      </c>
      <c r="B4515">
        <v>5</v>
      </c>
      <c r="C4515">
        <v>10</v>
      </c>
      <c r="D4515" s="2">
        <v>64919.775283199997</v>
      </c>
    </row>
    <row r="4516" spans="1:4" x14ac:dyDescent="0.25">
      <c r="A4516">
        <v>2012</v>
      </c>
      <c r="B4516">
        <v>5</v>
      </c>
      <c r="C4516">
        <v>11</v>
      </c>
      <c r="D4516" s="2">
        <v>73552.258234367997</v>
      </c>
    </row>
    <row r="4517" spans="1:4" x14ac:dyDescent="0.25">
      <c r="A4517">
        <v>2012</v>
      </c>
      <c r="B4517">
        <v>5</v>
      </c>
      <c r="C4517">
        <v>12</v>
      </c>
      <c r="D4517" s="2">
        <v>52000.409714688001</v>
      </c>
    </row>
    <row r="4518" spans="1:4" x14ac:dyDescent="0.25">
      <c r="A4518">
        <v>2012</v>
      </c>
      <c r="B4518">
        <v>5</v>
      </c>
      <c r="C4518">
        <v>13</v>
      </c>
      <c r="D4518" s="2">
        <v>27479.89131264</v>
      </c>
    </row>
    <row r="4519" spans="1:4" x14ac:dyDescent="0.25">
      <c r="A4519">
        <v>2012</v>
      </c>
      <c r="B4519">
        <v>5</v>
      </c>
      <c r="C4519">
        <v>14</v>
      </c>
      <c r="D4519" s="2">
        <v>22294.709185536001</v>
      </c>
    </row>
    <row r="4520" spans="1:4" x14ac:dyDescent="0.25">
      <c r="A4520">
        <v>2012</v>
      </c>
      <c r="B4520">
        <v>5</v>
      </c>
      <c r="C4520">
        <v>15</v>
      </c>
      <c r="D4520" s="2">
        <v>22429.189066751998</v>
      </c>
    </row>
    <row r="4521" spans="1:4" x14ac:dyDescent="0.25">
      <c r="A4521">
        <v>2012</v>
      </c>
      <c r="B4521">
        <v>5</v>
      </c>
      <c r="C4521">
        <v>16</v>
      </c>
      <c r="D4521" s="2">
        <v>15530.836008959999</v>
      </c>
    </row>
    <row r="4522" spans="1:4" x14ac:dyDescent="0.25">
      <c r="A4522">
        <v>2012</v>
      </c>
      <c r="B4522">
        <v>5</v>
      </c>
      <c r="C4522">
        <v>17</v>
      </c>
      <c r="D4522" s="2">
        <v>11405.916426240001</v>
      </c>
    </row>
    <row r="4523" spans="1:4" x14ac:dyDescent="0.25">
      <c r="A4523">
        <v>2012</v>
      </c>
      <c r="B4523">
        <v>5</v>
      </c>
      <c r="C4523">
        <v>18</v>
      </c>
      <c r="D4523" s="2">
        <v>12577.334870016</v>
      </c>
    </row>
    <row r="4524" spans="1:4" x14ac:dyDescent="0.25">
      <c r="A4524">
        <v>2012</v>
      </c>
      <c r="B4524">
        <v>5</v>
      </c>
      <c r="C4524">
        <v>19</v>
      </c>
      <c r="D4524" s="2">
        <v>11541.456488448001</v>
      </c>
    </row>
    <row r="4525" spans="1:4" x14ac:dyDescent="0.25">
      <c r="A4525">
        <v>2012</v>
      </c>
      <c r="B4525">
        <v>5</v>
      </c>
      <c r="C4525">
        <v>20</v>
      </c>
      <c r="D4525" s="2">
        <v>9941.3008515071997</v>
      </c>
    </row>
    <row r="4526" spans="1:4" x14ac:dyDescent="0.25">
      <c r="A4526">
        <v>2012</v>
      </c>
      <c r="B4526">
        <v>5</v>
      </c>
      <c r="C4526">
        <v>21</v>
      </c>
      <c r="D4526" s="2">
        <v>8807.9429053439999</v>
      </c>
    </row>
    <row r="4527" spans="1:4" x14ac:dyDescent="0.25">
      <c r="A4527">
        <v>2012</v>
      </c>
      <c r="B4527">
        <v>5</v>
      </c>
      <c r="C4527">
        <v>22</v>
      </c>
      <c r="D4527" s="2">
        <v>7074.7019329535997</v>
      </c>
    </row>
    <row r="4528" spans="1:4" x14ac:dyDescent="0.25">
      <c r="A4528">
        <v>2012</v>
      </c>
      <c r="B4528">
        <v>5</v>
      </c>
      <c r="C4528">
        <v>23</v>
      </c>
      <c r="D4528" s="2">
        <v>6644.4967968767996</v>
      </c>
    </row>
    <row r="4529" spans="1:4" x14ac:dyDescent="0.25">
      <c r="A4529">
        <v>2012</v>
      </c>
      <c r="B4529">
        <v>5</v>
      </c>
      <c r="C4529">
        <v>24</v>
      </c>
      <c r="D4529" s="2">
        <v>4429.2730798080001</v>
      </c>
    </row>
    <row r="4530" spans="1:4" x14ac:dyDescent="0.25">
      <c r="A4530">
        <v>2012</v>
      </c>
      <c r="B4530">
        <v>5</v>
      </c>
      <c r="C4530">
        <v>25</v>
      </c>
      <c r="D4530" s="2">
        <v>3435.3533998080002</v>
      </c>
    </row>
    <row r="4531" spans="1:4" x14ac:dyDescent="0.25">
      <c r="A4531">
        <v>2012</v>
      </c>
      <c r="B4531">
        <v>5</v>
      </c>
      <c r="C4531">
        <v>26</v>
      </c>
      <c r="D4531" s="2">
        <v>2129.0065367040002</v>
      </c>
    </row>
    <row r="4532" spans="1:4" x14ac:dyDescent="0.25">
      <c r="A4532">
        <v>2012</v>
      </c>
      <c r="B4532">
        <v>5</v>
      </c>
      <c r="C4532">
        <v>27</v>
      </c>
      <c r="D4532" s="2">
        <v>2116.6758162432002</v>
      </c>
    </row>
    <row r="4533" spans="1:4" x14ac:dyDescent="0.25">
      <c r="A4533">
        <v>2012</v>
      </c>
      <c r="B4533">
        <v>5</v>
      </c>
      <c r="C4533">
        <v>28</v>
      </c>
      <c r="D4533" s="2">
        <v>1831.9927541760001</v>
      </c>
    </row>
    <row r="4534" spans="1:4" x14ac:dyDescent="0.25">
      <c r="A4534">
        <v>2012</v>
      </c>
      <c r="B4534">
        <v>5</v>
      </c>
      <c r="C4534">
        <v>29</v>
      </c>
      <c r="D4534" s="2">
        <v>1634.3220082175999</v>
      </c>
    </row>
    <row r="4535" spans="1:4" x14ac:dyDescent="0.25">
      <c r="A4535">
        <v>2012</v>
      </c>
      <c r="B4535">
        <v>5</v>
      </c>
      <c r="C4535">
        <v>30</v>
      </c>
      <c r="D4535" s="2">
        <v>1306.2979316736</v>
      </c>
    </row>
    <row r="4536" spans="1:4" x14ac:dyDescent="0.25">
      <c r="A4536">
        <v>2012</v>
      </c>
      <c r="B4536">
        <v>5</v>
      </c>
      <c r="C4536">
        <v>31</v>
      </c>
      <c r="D4536" s="2">
        <v>1873.095155712</v>
      </c>
    </row>
    <row r="4537" spans="1:4" x14ac:dyDescent="0.25">
      <c r="A4537">
        <v>2012</v>
      </c>
      <c r="B4537">
        <v>6</v>
      </c>
      <c r="C4537">
        <v>1</v>
      </c>
      <c r="D4537" s="2">
        <v>5024.7685877759995</v>
      </c>
    </row>
    <row r="4538" spans="1:4" x14ac:dyDescent="0.25">
      <c r="A4538">
        <v>2012</v>
      </c>
      <c r="B4538">
        <v>6</v>
      </c>
      <c r="C4538">
        <v>2</v>
      </c>
      <c r="D4538" s="2">
        <v>3863.625744384</v>
      </c>
    </row>
    <row r="4539" spans="1:4" x14ac:dyDescent="0.25">
      <c r="A4539">
        <v>2012</v>
      </c>
      <c r="B4539">
        <v>6</v>
      </c>
      <c r="C4539">
        <v>3</v>
      </c>
      <c r="D4539" s="2">
        <v>3061.9576544256001</v>
      </c>
    </row>
    <row r="4540" spans="1:4" x14ac:dyDescent="0.25">
      <c r="A4540">
        <v>2012</v>
      </c>
      <c r="B4540">
        <v>6</v>
      </c>
      <c r="C4540">
        <v>4</v>
      </c>
      <c r="D4540" s="2">
        <v>3647.4956163072002</v>
      </c>
    </row>
    <row r="4541" spans="1:4" x14ac:dyDescent="0.25">
      <c r="A4541">
        <v>2012</v>
      </c>
      <c r="B4541">
        <v>6</v>
      </c>
      <c r="C4541">
        <v>5</v>
      </c>
      <c r="D4541" s="2">
        <v>3842.0959150079998</v>
      </c>
    </row>
    <row r="4542" spans="1:4" x14ac:dyDescent="0.25">
      <c r="A4542">
        <v>2012</v>
      </c>
      <c r="B4542">
        <v>6</v>
      </c>
      <c r="C4542">
        <v>6</v>
      </c>
      <c r="D4542" s="2">
        <v>3079.1570522112002</v>
      </c>
    </row>
    <row r="4543" spans="1:4" x14ac:dyDescent="0.25">
      <c r="A4543">
        <v>2012</v>
      </c>
      <c r="B4543">
        <v>6</v>
      </c>
      <c r="C4543">
        <v>7</v>
      </c>
      <c r="D4543" s="2">
        <v>2160.6162407423999</v>
      </c>
    </row>
    <row r="4544" spans="1:4" x14ac:dyDescent="0.25">
      <c r="A4544">
        <v>2012</v>
      </c>
      <c r="B4544">
        <v>6</v>
      </c>
      <c r="C4544">
        <v>8</v>
      </c>
      <c r="D4544" s="2">
        <v>844.50755727360001</v>
      </c>
    </row>
    <row r="4545" spans="1:4" x14ac:dyDescent="0.25">
      <c r="A4545">
        <v>2012</v>
      </c>
      <c r="B4545">
        <v>6</v>
      </c>
      <c r="C4545">
        <v>9</v>
      </c>
      <c r="D4545" s="2">
        <v>336.89289830400003</v>
      </c>
    </row>
    <row r="4546" spans="1:4" x14ac:dyDescent="0.25">
      <c r="A4546">
        <v>2012</v>
      </c>
      <c r="B4546">
        <v>6</v>
      </c>
      <c r="C4546">
        <v>10</v>
      </c>
      <c r="D4546" s="2">
        <v>46.729516031999999</v>
      </c>
    </row>
    <row r="4547" spans="1:4" x14ac:dyDescent="0.25">
      <c r="A4547">
        <v>2012</v>
      </c>
      <c r="B4547">
        <v>6</v>
      </c>
      <c r="C4547">
        <v>11</v>
      </c>
      <c r="D4547" s="2">
        <v>60.895165132800003</v>
      </c>
    </row>
    <row r="4548" spans="1:4" x14ac:dyDescent="0.25">
      <c r="A4548">
        <v>2012</v>
      </c>
      <c r="B4548">
        <v>6</v>
      </c>
      <c r="C4548">
        <v>12</v>
      </c>
      <c r="D4548" s="2">
        <v>199.2243188736</v>
      </c>
    </row>
    <row r="4549" spans="1:4" x14ac:dyDescent="0.25">
      <c r="A4549">
        <v>2012</v>
      </c>
      <c r="B4549">
        <v>6</v>
      </c>
      <c r="C4549">
        <v>13</v>
      </c>
      <c r="D4549" s="2">
        <v>59.500619366400002</v>
      </c>
    </row>
    <row r="4550" spans="1:4" x14ac:dyDescent="0.25">
      <c r="A4550">
        <v>2012</v>
      </c>
      <c r="B4550">
        <v>6</v>
      </c>
      <c r="C4550">
        <v>14</v>
      </c>
      <c r="D4550" s="2">
        <v>43.891493068800003</v>
      </c>
    </row>
    <row r="4551" spans="1:4" x14ac:dyDescent="0.25">
      <c r="A4551">
        <v>2012</v>
      </c>
      <c r="B4551">
        <v>6</v>
      </c>
      <c r="C4551">
        <v>15</v>
      </c>
      <c r="D4551" s="2">
        <v>28.1845039104</v>
      </c>
    </row>
    <row r="4552" spans="1:4" x14ac:dyDescent="0.25">
      <c r="A4552">
        <v>2012</v>
      </c>
      <c r="B4552">
        <v>6</v>
      </c>
      <c r="C4552">
        <v>16</v>
      </c>
      <c r="D4552" s="2">
        <v>41.4938529792</v>
      </c>
    </row>
    <row r="4553" spans="1:4" x14ac:dyDescent="0.25">
      <c r="A4553">
        <v>2012</v>
      </c>
      <c r="B4553">
        <v>6</v>
      </c>
      <c r="C4553">
        <v>17</v>
      </c>
      <c r="D4553" s="2">
        <v>35.524218470400001</v>
      </c>
    </row>
    <row r="4554" spans="1:4" x14ac:dyDescent="0.25">
      <c r="A4554">
        <v>2012</v>
      </c>
      <c r="B4554">
        <v>6</v>
      </c>
      <c r="C4554">
        <v>18</v>
      </c>
      <c r="D4554" s="2">
        <v>102.4134838272</v>
      </c>
    </row>
    <row r="4555" spans="1:4" x14ac:dyDescent="0.25">
      <c r="A4555">
        <v>2012</v>
      </c>
      <c r="B4555">
        <v>6</v>
      </c>
      <c r="C4555">
        <v>19</v>
      </c>
      <c r="D4555" s="2">
        <v>166.4647262208</v>
      </c>
    </row>
    <row r="4556" spans="1:4" x14ac:dyDescent="0.25">
      <c r="A4556">
        <v>2012</v>
      </c>
      <c r="B4556">
        <v>6</v>
      </c>
      <c r="C4556">
        <v>20</v>
      </c>
      <c r="D4556" s="2">
        <v>56.515802112000003</v>
      </c>
    </row>
    <row r="4557" spans="1:4" x14ac:dyDescent="0.25">
      <c r="A4557">
        <v>2012</v>
      </c>
      <c r="B4557">
        <v>6</v>
      </c>
      <c r="C4557">
        <v>21</v>
      </c>
      <c r="D4557" s="2">
        <v>39.512130048000003</v>
      </c>
    </row>
    <row r="4558" spans="1:4" x14ac:dyDescent="0.25">
      <c r="A4558">
        <v>2012</v>
      </c>
      <c r="B4558">
        <v>6</v>
      </c>
      <c r="C4558">
        <v>22</v>
      </c>
      <c r="D4558" s="2">
        <v>126.02289899519999</v>
      </c>
    </row>
    <row r="4559" spans="1:4" x14ac:dyDescent="0.25">
      <c r="A4559">
        <v>2012</v>
      </c>
      <c r="B4559">
        <v>6</v>
      </c>
      <c r="C4559">
        <v>23</v>
      </c>
      <c r="D4559" s="2">
        <v>77.923302911999997</v>
      </c>
    </row>
    <row r="4560" spans="1:4" x14ac:dyDescent="0.25">
      <c r="A4560">
        <v>2012</v>
      </c>
      <c r="B4560">
        <v>6</v>
      </c>
      <c r="C4560">
        <v>24</v>
      </c>
      <c r="D4560" s="2">
        <v>0</v>
      </c>
    </row>
    <row r="4561" spans="1:4" x14ac:dyDescent="0.25">
      <c r="A4561">
        <v>2012</v>
      </c>
      <c r="B4561">
        <v>6</v>
      </c>
      <c r="C4561">
        <v>25</v>
      </c>
      <c r="D4561" s="2">
        <v>86.119317503999994</v>
      </c>
    </row>
    <row r="4562" spans="1:4" x14ac:dyDescent="0.25">
      <c r="A4562">
        <v>2012</v>
      </c>
      <c r="B4562">
        <v>6</v>
      </c>
      <c r="C4562">
        <v>26</v>
      </c>
      <c r="D4562" s="2">
        <v>211.5305736192</v>
      </c>
    </row>
    <row r="4563" spans="1:4" x14ac:dyDescent="0.25">
      <c r="A4563">
        <v>2012</v>
      </c>
      <c r="B4563">
        <v>6</v>
      </c>
      <c r="C4563">
        <v>27</v>
      </c>
      <c r="D4563" s="2">
        <v>56.6870621184</v>
      </c>
    </row>
    <row r="4564" spans="1:4" x14ac:dyDescent="0.25">
      <c r="A4564">
        <v>2012</v>
      </c>
      <c r="B4564">
        <v>6</v>
      </c>
      <c r="C4564">
        <v>28</v>
      </c>
      <c r="D4564" s="2">
        <v>45.5551617024</v>
      </c>
    </row>
    <row r="4565" spans="1:4" x14ac:dyDescent="0.25">
      <c r="A4565">
        <v>2012</v>
      </c>
      <c r="B4565">
        <v>6</v>
      </c>
      <c r="C4565">
        <v>29</v>
      </c>
      <c r="D4565" s="2">
        <v>58.130539315199997</v>
      </c>
    </row>
    <row r="4566" spans="1:4" x14ac:dyDescent="0.25">
      <c r="A4566">
        <v>2012</v>
      </c>
      <c r="B4566">
        <v>6</v>
      </c>
      <c r="C4566">
        <v>30</v>
      </c>
      <c r="D4566" s="2">
        <v>44.698861670399999</v>
      </c>
    </row>
    <row r="4567" spans="1:4" x14ac:dyDescent="0.25">
      <c r="A4567">
        <v>2012</v>
      </c>
      <c r="B4567">
        <v>7</v>
      </c>
      <c r="C4567">
        <v>1</v>
      </c>
      <c r="D4567" s="2">
        <v>48.221924659199999</v>
      </c>
    </row>
    <row r="4568" spans="1:4" x14ac:dyDescent="0.25">
      <c r="A4568">
        <v>2012</v>
      </c>
      <c r="B4568">
        <v>7</v>
      </c>
      <c r="C4568">
        <v>2</v>
      </c>
      <c r="D4568" s="2">
        <v>73.209575116799996</v>
      </c>
    </row>
    <row r="4569" spans="1:4" x14ac:dyDescent="0.25">
      <c r="A4569">
        <v>2012</v>
      </c>
      <c r="B4569">
        <v>7</v>
      </c>
      <c r="C4569">
        <v>3</v>
      </c>
      <c r="D4569" s="2">
        <v>67.652595671040004</v>
      </c>
    </row>
    <row r="4570" spans="1:4" x14ac:dyDescent="0.25">
      <c r="A4570">
        <v>2012</v>
      </c>
      <c r="B4570">
        <v>7</v>
      </c>
      <c r="C4570">
        <v>4</v>
      </c>
      <c r="D4570" s="2">
        <v>104.957918208</v>
      </c>
    </row>
    <row r="4571" spans="1:4" x14ac:dyDescent="0.25">
      <c r="A4571">
        <v>2012</v>
      </c>
      <c r="B4571">
        <v>7</v>
      </c>
      <c r="C4571">
        <v>5</v>
      </c>
      <c r="D4571" s="2">
        <v>31.316115455999999</v>
      </c>
    </row>
    <row r="4572" spans="1:4" x14ac:dyDescent="0.25">
      <c r="A4572">
        <v>2012</v>
      </c>
      <c r="B4572">
        <v>7</v>
      </c>
      <c r="C4572">
        <v>6</v>
      </c>
      <c r="D4572" s="2">
        <v>43.500041625599998</v>
      </c>
    </row>
    <row r="4573" spans="1:4" x14ac:dyDescent="0.25">
      <c r="A4573">
        <v>2012</v>
      </c>
      <c r="B4573">
        <v>7</v>
      </c>
      <c r="C4573">
        <v>7</v>
      </c>
      <c r="D4573" s="2">
        <v>39.047281459200001</v>
      </c>
    </row>
    <row r="4574" spans="1:4" x14ac:dyDescent="0.25">
      <c r="A4574">
        <v>2012</v>
      </c>
      <c r="B4574">
        <v>7</v>
      </c>
      <c r="C4574">
        <v>8</v>
      </c>
      <c r="D4574" s="2">
        <v>0</v>
      </c>
    </row>
    <row r="4575" spans="1:4" x14ac:dyDescent="0.25">
      <c r="A4575">
        <v>2012</v>
      </c>
      <c r="B4575">
        <v>7</v>
      </c>
      <c r="C4575">
        <v>9</v>
      </c>
      <c r="D4575" s="2">
        <v>39.944357683200003</v>
      </c>
    </row>
    <row r="4576" spans="1:4" x14ac:dyDescent="0.25">
      <c r="A4576">
        <v>2012</v>
      </c>
      <c r="B4576">
        <v>7</v>
      </c>
      <c r="C4576">
        <v>10</v>
      </c>
      <c r="D4576" s="2">
        <v>47.072036044800001</v>
      </c>
    </row>
    <row r="4577" spans="1:4" x14ac:dyDescent="0.25">
      <c r="A4577">
        <v>2012</v>
      </c>
      <c r="B4577">
        <v>7</v>
      </c>
      <c r="C4577">
        <v>11</v>
      </c>
      <c r="D4577" s="2">
        <v>26.863355289600001</v>
      </c>
    </row>
    <row r="4578" spans="1:4" x14ac:dyDescent="0.25">
      <c r="A4578">
        <v>2012</v>
      </c>
      <c r="B4578">
        <v>7</v>
      </c>
      <c r="C4578">
        <v>12</v>
      </c>
      <c r="D4578" s="2">
        <v>26.643163852800001</v>
      </c>
    </row>
    <row r="4579" spans="1:4" x14ac:dyDescent="0.25">
      <c r="A4579">
        <v>2012</v>
      </c>
      <c r="B4579">
        <v>7</v>
      </c>
      <c r="C4579">
        <v>13</v>
      </c>
      <c r="D4579" s="2">
        <v>11.8414061568</v>
      </c>
    </row>
    <row r="4580" spans="1:4" x14ac:dyDescent="0.25">
      <c r="A4580">
        <v>2012</v>
      </c>
      <c r="B4580">
        <v>7</v>
      </c>
      <c r="C4580">
        <v>14</v>
      </c>
      <c r="D4580" s="2">
        <v>10.9606404096</v>
      </c>
    </row>
    <row r="4581" spans="1:4" x14ac:dyDescent="0.25">
      <c r="A4581">
        <v>2012</v>
      </c>
      <c r="B4581">
        <v>7</v>
      </c>
      <c r="C4581">
        <v>15</v>
      </c>
      <c r="D4581" s="2">
        <v>0</v>
      </c>
    </row>
    <row r="4582" spans="1:4" x14ac:dyDescent="0.25">
      <c r="A4582">
        <v>2012</v>
      </c>
      <c r="B4582">
        <v>7</v>
      </c>
      <c r="C4582">
        <v>16</v>
      </c>
      <c r="D4582" s="2">
        <v>48.409495142399997</v>
      </c>
    </row>
    <row r="4583" spans="1:4" x14ac:dyDescent="0.25">
      <c r="A4583">
        <v>2012</v>
      </c>
      <c r="B4583">
        <v>7</v>
      </c>
      <c r="C4583">
        <v>17</v>
      </c>
      <c r="D4583" s="2">
        <v>10.9361746944</v>
      </c>
    </row>
    <row r="4584" spans="1:4" x14ac:dyDescent="0.25">
      <c r="A4584">
        <v>2012</v>
      </c>
      <c r="B4584">
        <v>7</v>
      </c>
      <c r="C4584">
        <v>18</v>
      </c>
      <c r="D4584" s="2">
        <v>58.228402176000003</v>
      </c>
    </row>
    <row r="4585" spans="1:4" x14ac:dyDescent="0.25">
      <c r="A4585">
        <v>2012</v>
      </c>
      <c r="B4585">
        <v>7</v>
      </c>
      <c r="C4585">
        <v>19</v>
      </c>
      <c r="D4585" s="2">
        <v>38.362241433599998</v>
      </c>
    </row>
    <row r="4586" spans="1:4" x14ac:dyDescent="0.25">
      <c r="A4586">
        <v>2012</v>
      </c>
      <c r="B4586">
        <v>7</v>
      </c>
      <c r="C4586">
        <v>20</v>
      </c>
      <c r="D4586" s="2">
        <v>74.277911347200003</v>
      </c>
    </row>
    <row r="4587" spans="1:4" x14ac:dyDescent="0.25">
      <c r="A4587">
        <v>2012</v>
      </c>
      <c r="B4587">
        <v>7</v>
      </c>
      <c r="C4587">
        <v>21</v>
      </c>
      <c r="D4587" s="2">
        <v>117.3620358144</v>
      </c>
    </row>
    <row r="4588" spans="1:4" x14ac:dyDescent="0.25">
      <c r="A4588">
        <v>2012</v>
      </c>
      <c r="B4588">
        <v>7</v>
      </c>
      <c r="C4588">
        <v>22</v>
      </c>
      <c r="D4588" s="2">
        <v>29.603515391999998</v>
      </c>
    </row>
    <row r="4589" spans="1:4" x14ac:dyDescent="0.25">
      <c r="A4589">
        <v>2012</v>
      </c>
      <c r="B4589">
        <v>7</v>
      </c>
      <c r="C4589">
        <v>23</v>
      </c>
      <c r="D4589" s="2">
        <v>105.8305287168</v>
      </c>
    </row>
    <row r="4590" spans="1:4" x14ac:dyDescent="0.25">
      <c r="A4590">
        <v>2012</v>
      </c>
      <c r="B4590">
        <v>7</v>
      </c>
      <c r="C4590">
        <v>24</v>
      </c>
      <c r="D4590" s="2">
        <v>250.43106078720001</v>
      </c>
    </row>
    <row r="4591" spans="1:4" x14ac:dyDescent="0.25">
      <c r="A4591">
        <v>2012</v>
      </c>
      <c r="B4591">
        <v>7</v>
      </c>
      <c r="C4591">
        <v>25</v>
      </c>
      <c r="D4591" s="2">
        <v>35.034904166399997</v>
      </c>
    </row>
    <row r="4592" spans="1:4" x14ac:dyDescent="0.25">
      <c r="A4592">
        <v>2012</v>
      </c>
      <c r="B4592">
        <v>7</v>
      </c>
      <c r="C4592">
        <v>26</v>
      </c>
      <c r="D4592" s="2">
        <v>17.5908492288</v>
      </c>
    </row>
    <row r="4593" spans="1:4" x14ac:dyDescent="0.25">
      <c r="A4593">
        <v>2012</v>
      </c>
      <c r="B4593">
        <v>7</v>
      </c>
      <c r="C4593">
        <v>27</v>
      </c>
      <c r="D4593" s="2">
        <v>107.38002401280001</v>
      </c>
    </row>
    <row r="4594" spans="1:4" x14ac:dyDescent="0.25">
      <c r="A4594">
        <v>2012</v>
      </c>
      <c r="B4594">
        <v>7</v>
      </c>
      <c r="C4594">
        <v>28</v>
      </c>
      <c r="D4594" s="2">
        <v>29.065269657599998</v>
      </c>
    </row>
    <row r="4595" spans="1:4" x14ac:dyDescent="0.25">
      <c r="A4595">
        <v>2012</v>
      </c>
      <c r="B4595">
        <v>7</v>
      </c>
      <c r="C4595">
        <v>29</v>
      </c>
      <c r="D4595" s="2">
        <v>57.151910707200003</v>
      </c>
    </row>
    <row r="4596" spans="1:4" x14ac:dyDescent="0.25">
      <c r="A4596">
        <v>2012</v>
      </c>
      <c r="B4596">
        <v>7</v>
      </c>
      <c r="C4596">
        <v>30</v>
      </c>
      <c r="D4596" s="2">
        <v>30.141761126399999</v>
      </c>
    </row>
    <row r="4597" spans="1:4" x14ac:dyDescent="0.25">
      <c r="A4597">
        <v>2012</v>
      </c>
      <c r="B4597">
        <v>7</v>
      </c>
      <c r="C4597">
        <v>31</v>
      </c>
      <c r="D4597" s="2">
        <v>48.931430400000004</v>
      </c>
    </row>
    <row r="4598" spans="1:4" x14ac:dyDescent="0.25">
      <c r="A4598">
        <v>2012</v>
      </c>
      <c r="B4598">
        <v>8</v>
      </c>
      <c r="C4598">
        <v>1</v>
      </c>
      <c r="D4598" s="2">
        <v>55.904159231999998</v>
      </c>
    </row>
    <row r="4599" spans="1:4" x14ac:dyDescent="0.25">
      <c r="A4599">
        <v>2012</v>
      </c>
      <c r="B4599">
        <v>8</v>
      </c>
      <c r="C4599">
        <v>2</v>
      </c>
      <c r="D4599" s="2">
        <v>9.6884232192000006</v>
      </c>
    </row>
    <row r="4600" spans="1:4" x14ac:dyDescent="0.25">
      <c r="A4600">
        <v>2012</v>
      </c>
      <c r="B4600">
        <v>8</v>
      </c>
      <c r="C4600">
        <v>3</v>
      </c>
      <c r="D4600" s="2">
        <v>9.4193003520000005</v>
      </c>
    </row>
    <row r="4601" spans="1:4" x14ac:dyDescent="0.25">
      <c r="A4601">
        <v>2012</v>
      </c>
      <c r="B4601">
        <v>8</v>
      </c>
      <c r="C4601">
        <v>4</v>
      </c>
      <c r="D4601" s="2">
        <v>19.768297881599999</v>
      </c>
    </row>
    <row r="4602" spans="1:4" x14ac:dyDescent="0.25">
      <c r="A4602">
        <v>2012</v>
      </c>
      <c r="B4602">
        <v>8</v>
      </c>
      <c r="C4602">
        <v>5</v>
      </c>
      <c r="D4602" s="2">
        <v>0</v>
      </c>
    </row>
    <row r="4603" spans="1:4" x14ac:dyDescent="0.25">
      <c r="A4603">
        <v>2012</v>
      </c>
      <c r="B4603">
        <v>8</v>
      </c>
      <c r="C4603">
        <v>6</v>
      </c>
      <c r="D4603" s="2">
        <v>15.340003430399999</v>
      </c>
    </row>
    <row r="4604" spans="1:4" x14ac:dyDescent="0.25">
      <c r="A4604">
        <v>2012</v>
      </c>
      <c r="B4604">
        <v>8</v>
      </c>
      <c r="C4604">
        <v>7</v>
      </c>
      <c r="D4604" s="2">
        <v>54.313887743999999</v>
      </c>
    </row>
    <row r="4605" spans="1:4" x14ac:dyDescent="0.25">
      <c r="A4605">
        <v>2012</v>
      </c>
      <c r="B4605">
        <v>8</v>
      </c>
      <c r="C4605">
        <v>8</v>
      </c>
      <c r="D4605" s="2">
        <v>35.475287039999998</v>
      </c>
    </row>
    <row r="4606" spans="1:4" x14ac:dyDescent="0.25">
      <c r="A4606">
        <v>2012</v>
      </c>
      <c r="B4606">
        <v>8</v>
      </c>
      <c r="C4606">
        <v>9</v>
      </c>
      <c r="D4606" s="2">
        <v>0</v>
      </c>
    </row>
    <row r="4607" spans="1:4" x14ac:dyDescent="0.25">
      <c r="A4607">
        <v>2012</v>
      </c>
      <c r="B4607">
        <v>8</v>
      </c>
      <c r="C4607">
        <v>10</v>
      </c>
      <c r="D4607" s="2">
        <v>0</v>
      </c>
    </row>
    <row r="4608" spans="1:4" x14ac:dyDescent="0.25">
      <c r="A4608">
        <v>2012</v>
      </c>
      <c r="B4608">
        <v>8</v>
      </c>
      <c r="C4608">
        <v>11</v>
      </c>
      <c r="D4608" s="2">
        <v>52.111973376000002</v>
      </c>
    </row>
    <row r="4609" spans="1:4" x14ac:dyDescent="0.25">
      <c r="A4609">
        <v>2012</v>
      </c>
      <c r="B4609">
        <v>8</v>
      </c>
      <c r="C4609">
        <v>12</v>
      </c>
      <c r="D4609" s="2">
        <v>0</v>
      </c>
    </row>
    <row r="4610" spans="1:4" x14ac:dyDescent="0.25">
      <c r="A4610">
        <v>2012</v>
      </c>
      <c r="B4610">
        <v>8</v>
      </c>
      <c r="C4610">
        <v>13</v>
      </c>
      <c r="D4610" s="2">
        <v>500.81319014399998</v>
      </c>
    </row>
    <row r="4611" spans="1:4" x14ac:dyDescent="0.25">
      <c r="A4611">
        <v>2012</v>
      </c>
      <c r="B4611">
        <v>8</v>
      </c>
      <c r="C4611">
        <v>14</v>
      </c>
      <c r="D4611" s="2">
        <v>251.82560655360001</v>
      </c>
    </row>
    <row r="4612" spans="1:4" x14ac:dyDescent="0.25">
      <c r="A4612">
        <v>2012</v>
      </c>
      <c r="B4612">
        <v>8</v>
      </c>
      <c r="C4612">
        <v>15</v>
      </c>
      <c r="D4612" s="2">
        <v>0</v>
      </c>
    </row>
    <row r="4613" spans="1:4" x14ac:dyDescent="0.25">
      <c r="A4613">
        <v>2012</v>
      </c>
      <c r="B4613">
        <v>8</v>
      </c>
      <c r="C4613">
        <v>16</v>
      </c>
      <c r="D4613" s="2">
        <v>83.183431679999998</v>
      </c>
    </row>
    <row r="4614" spans="1:4" x14ac:dyDescent="0.25">
      <c r="A4614">
        <v>2012</v>
      </c>
      <c r="B4614">
        <v>8</v>
      </c>
      <c r="C4614">
        <v>17</v>
      </c>
      <c r="D4614" s="2">
        <v>66.546745344000001</v>
      </c>
    </row>
    <row r="4615" spans="1:4" x14ac:dyDescent="0.25">
      <c r="A4615">
        <v>2012</v>
      </c>
      <c r="B4615">
        <v>8</v>
      </c>
      <c r="C4615">
        <v>18</v>
      </c>
      <c r="D4615" s="2">
        <v>601.12262246399996</v>
      </c>
    </row>
    <row r="4616" spans="1:4" x14ac:dyDescent="0.25">
      <c r="A4616">
        <v>2012</v>
      </c>
      <c r="B4616">
        <v>8</v>
      </c>
      <c r="C4616">
        <v>19</v>
      </c>
      <c r="D4616" s="2">
        <v>649.12435568640001</v>
      </c>
    </row>
    <row r="4617" spans="1:4" x14ac:dyDescent="0.25">
      <c r="A4617">
        <v>2012</v>
      </c>
      <c r="B4617">
        <v>8</v>
      </c>
      <c r="C4617">
        <v>20</v>
      </c>
      <c r="D4617" s="2">
        <v>466.85477744640002</v>
      </c>
    </row>
    <row r="4618" spans="1:4" x14ac:dyDescent="0.25">
      <c r="A4618">
        <v>2012</v>
      </c>
      <c r="B4618">
        <v>8</v>
      </c>
      <c r="C4618">
        <v>21</v>
      </c>
      <c r="D4618" s="2">
        <v>124.77514752</v>
      </c>
    </row>
    <row r="4619" spans="1:4" x14ac:dyDescent="0.25">
      <c r="A4619">
        <v>2012</v>
      </c>
      <c r="B4619">
        <v>8</v>
      </c>
      <c r="C4619">
        <v>22</v>
      </c>
      <c r="D4619" s="2">
        <v>35.132767027200003</v>
      </c>
    </row>
    <row r="4620" spans="1:4" x14ac:dyDescent="0.25">
      <c r="A4620">
        <v>2012</v>
      </c>
      <c r="B4620">
        <v>8</v>
      </c>
      <c r="C4620">
        <v>23</v>
      </c>
      <c r="D4620" s="2">
        <v>29.35885824</v>
      </c>
    </row>
    <row r="4621" spans="1:4" x14ac:dyDescent="0.25">
      <c r="A4621">
        <v>2012</v>
      </c>
      <c r="B4621">
        <v>8</v>
      </c>
      <c r="C4621">
        <v>24</v>
      </c>
      <c r="D4621" s="2">
        <v>20.551200768000001</v>
      </c>
    </row>
    <row r="4622" spans="1:4" x14ac:dyDescent="0.25">
      <c r="A4622">
        <v>2012</v>
      </c>
      <c r="B4622">
        <v>8</v>
      </c>
      <c r="C4622">
        <v>25</v>
      </c>
      <c r="D4622" s="2">
        <v>12.868966195200001</v>
      </c>
    </row>
    <row r="4623" spans="1:4" x14ac:dyDescent="0.25">
      <c r="A4623">
        <v>2012</v>
      </c>
      <c r="B4623">
        <v>8</v>
      </c>
      <c r="C4623">
        <v>26</v>
      </c>
      <c r="D4623" s="2">
        <v>184.226835456</v>
      </c>
    </row>
    <row r="4624" spans="1:4" x14ac:dyDescent="0.25">
      <c r="A4624">
        <v>2012</v>
      </c>
      <c r="B4624">
        <v>8</v>
      </c>
      <c r="C4624">
        <v>27</v>
      </c>
      <c r="D4624" s="2">
        <v>387.94469068799998</v>
      </c>
    </row>
    <row r="4625" spans="1:4" x14ac:dyDescent="0.25">
      <c r="A4625">
        <v>2012</v>
      </c>
      <c r="B4625">
        <v>8</v>
      </c>
      <c r="C4625">
        <v>28</v>
      </c>
      <c r="D4625" s="2">
        <v>606.89653125120003</v>
      </c>
    </row>
    <row r="4626" spans="1:4" x14ac:dyDescent="0.25">
      <c r="A4626">
        <v>2012</v>
      </c>
      <c r="B4626">
        <v>8</v>
      </c>
      <c r="C4626">
        <v>29</v>
      </c>
      <c r="D4626" s="2">
        <v>356.22081331200002</v>
      </c>
    </row>
    <row r="4627" spans="1:4" x14ac:dyDescent="0.25">
      <c r="A4627">
        <v>2012</v>
      </c>
      <c r="B4627">
        <v>8</v>
      </c>
      <c r="C4627">
        <v>30</v>
      </c>
      <c r="D4627" s="2">
        <v>429.37330176</v>
      </c>
    </row>
    <row r="4628" spans="1:4" x14ac:dyDescent="0.25">
      <c r="A4628">
        <v>2012</v>
      </c>
      <c r="B4628">
        <v>8</v>
      </c>
      <c r="C4628">
        <v>31</v>
      </c>
      <c r="D4628" s="2">
        <v>910.12460543999998</v>
      </c>
    </row>
    <row r="4629" spans="1:4" x14ac:dyDescent="0.25">
      <c r="A4629">
        <v>2012</v>
      </c>
      <c r="B4629">
        <v>9</v>
      </c>
      <c r="C4629">
        <v>1</v>
      </c>
      <c r="D4629" s="2">
        <v>772.38262886400003</v>
      </c>
    </row>
    <row r="4630" spans="1:4" x14ac:dyDescent="0.25">
      <c r="A4630">
        <v>2012</v>
      </c>
      <c r="B4630">
        <v>9</v>
      </c>
      <c r="C4630">
        <v>2</v>
      </c>
      <c r="D4630" s="2">
        <v>1003.1921860608001</v>
      </c>
    </row>
    <row r="4631" spans="1:4" x14ac:dyDescent="0.25">
      <c r="A4631">
        <v>2012</v>
      </c>
      <c r="B4631">
        <v>9</v>
      </c>
      <c r="C4631">
        <v>3</v>
      </c>
      <c r="D4631" s="2">
        <v>1170.2767104</v>
      </c>
    </row>
    <row r="4632" spans="1:4" x14ac:dyDescent="0.25">
      <c r="A4632">
        <v>2012</v>
      </c>
      <c r="B4632">
        <v>9</v>
      </c>
      <c r="C4632">
        <v>4</v>
      </c>
      <c r="D4632" s="2">
        <v>1661.5645820928</v>
      </c>
    </row>
    <row r="4633" spans="1:4" x14ac:dyDescent="0.25">
      <c r="A4633">
        <v>2012</v>
      </c>
      <c r="B4633">
        <v>9</v>
      </c>
      <c r="C4633">
        <v>5</v>
      </c>
      <c r="D4633" s="2">
        <v>1301.331391488</v>
      </c>
    </row>
    <row r="4634" spans="1:4" x14ac:dyDescent="0.25">
      <c r="A4634">
        <v>2012</v>
      </c>
      <c r="B4634">
        <v>9</v>
      </c>
      <c r="C4634">
        <v>6</v>
      </c>
      <c r="D4634" s="2">
        <v>1574.9070188543999</v>
      </c>
    </row>
    <row r="4635" spans="1:4" x14ac:dyDescent="0.25">
      <c r="A4635">
        <v>2012</v>
      </c>
      <c r="B4635">
        <v>9</v>
      </c>
      <c r="C4635">
        <v>7</v>
      </c>
      <c r="D4635" s="2">
        <v>1177.6082697216</v>
      </c>
    </row>
    <row r="4636" spans="1:4" x14ac:dyDescent="0.25">
      <c r="A4636">
        <v>2012</v>
      </c>
      <c r="B4636">
        <v>9</v>
      </c>
      <c r="C4636">
        <v>8</v>
      </c>
      <c r="D4636" s="2">
        <v>1497.0815788032</v>
      </c>
    </row>
    <row r="4637" spans="1:4" x14ac:dyDescent="0.25">
      <c r="A4637">
        <v>2012</v>
      </c>
      <c r="B4637">
        <v>9</v>
      </c>
      <c r="C4637">
        <v>9</v>
      </c>
      <c r="D4637" s="2">
        <v>2830.3994463436802</v>
      </c>
    </row>
    <row r="4638" spans="1:4" x14ac:dyDescent="0.25">
      <c r="A4638">
        <v>2012</v>
      </c>
      <c r="B4638">
        <v>9</v>
      </c>
      <c r="C4638">
        <v>10</v>
      </c>
      <c r="D4638" s="2">
        <v>5128.2585630719996</v>
      </c>
    </row>
    <row r="4639" spans="1:4" x14ac:dyDescent="0.25">
      <c r="A4639">
        <v>2012</v>
      </c>
      <c r="B4639">
        <v>9</v>
      </c>
      <c r="C4639">
        <v>11</v>
      </c>
      <c r="D4639" s="2">
        <v>3959.5313479679999</v>
      </c>
    </row>
    <row r="4640" spans="1:4" x14ac:dyDescent="0.25">
      <c r="A4640">
        <v>2012</v>
      </c>
      <c r="B4640">
        <v>9</v>
      </c>
      <c r="C4640">
        <v>12</v>
      </c>
      <c r="D4640" s="2">
        <v>3283.2989798399999</v>
      </c>
    </row>
    <row r="4641" spans="1:4" x14ac:dyDescent="0.25">
      <c r="A4641">
        <v>2012</v>
      </c>
      <c r="B4641">
        <v>9</v>
      </c>
      <c r="C4641">
        <v>13</v>
      </c>
      <c r="D4641" s="2">
        <v>2269.2440162304001</v>
      </c>
    </row>
    <row r="4642" spans="1:4" x14ac:dyDescent="0.25">
      <c r="A4642">
        <v>2012</v>
      </c>
      <c r="B4642">
        <v>9</v>
      </c>
      <c r="C4642">
        <v>14</v>
      </c>
      <c r="D4642" s="2">
        <v>1399.1453208575999</v>
      </c>
    </row>
    <row r="4643" spans="1:4" x14ac:dyDescent="0.25">
      <c r="A4643">
        <v>2012</v>
      </c>
      <c r="B4643">
        <v>9</v>
      </c>
      <c r="C4643">
        <v>15</v>
      </c>
      <c r="D4643" s="2">
        <v>1208.4840023039999</v>
      </c>
    </row>
    <row r="4644" spans="1:4" x14ac:dyDescent="0.25">
      <c r="A4644">
        <v>2012</v>
      </c>
      <c r="B4644">
        <v>9</v>
      </c>
      <c r="C4644">
        <v>16</v>
      </c>
      <c r="D4644" s="2">
        <v>1233.0231146496001</v>
      </c>
    </row>
    <row r="4645" spans="1:4" x14ac:dyDescent="0.25">
      <c r="A4645">
        <v>2012</v>
      </c>
      <c r="B4645">
        <v>9</v>
      </c>
      <c r="C4645">
        <v>17</v>
      </c>
      <c r="D4645" s="2">
        <v>1258.76104704</v>
      </c>
    </row>
    <row r="4646" spans="1:4" x14ac:dyDescent="0.25">
      <c r="A4646">
        <v>2012</v>
      </c>
      <c r="B4646">
        <v>9</v>
      </c>
      <c r="C4646">
        <v>18</v>
      </c>
      <c r="D4646" s="2">
        <v>1607.1039000576</v>
      </c>
    </row>
    <row r="4647" spans="1:4" x14ac:dyDescent="0.25">
      <c r="A4647">
        <v>2012</v>
      </c>
      <c r="B4647">
        <v>9</v>
      </c>
      <c r="C4647">
        <v>19</v>
      </c>
      <c r="D4647" s="2">
        <v>1294.7256483839999</v>
      </c>
    </row>
    <row r="4648" spans="1:4" x14ac:dyDescent="0.25">
      <c r="A4648">
        <v>2012</v>
      </c>
      <c r="B4648">
        <v>9</v>
      </c>
      <c r="C4648">
        <v>20</v>
      </c>
      <c r="D4648" s="2">
        <v>1093.3238808576</v>
      </c>
    </row>
    <row r="4649" spans="1:4" x14ac:dyDescent="0.25">
      <c r="A4649">
        <v>2012</v>
      </c>
      <c r="B4649">
        <v>9</v>
      </c>
      <c r="C4649">
        <v>21</v>
      </c>
      <c r="D4649" s="2">
        <v>985.79706255359997</v>
      </c>
    </row>
    <row r="4650" spans="1:4" x14ac:dyDescent="0.25">
      <c r="A4650">
        <v>2012</v>
      </c>
      <c r="B4650">
        <v>9</v>
      </c>
      <c r="C4650">
        <v>22</v>
      </c>
      <c r="D4650" s="2">
        <v>1138.7077825536001</v>
      </c>
    </row>
    <row r="4651" spans="1:4" x14ac:dyDescent="0.25">
      <c r="A4651">
        <v>2012</v>
      </c>
      <c r="B4651">
        <v>9</v>
      </c>
      <c r="C4651">
        <v>23</v>
      </c>
      <c r="D4651" s="2">
        <v>1178.4645697536</v>
      </c>
    </row>
    <row r="4652" spans="1:4" x14ac:dyDescent="0.25">
      <c r="A4652">
        <v>2012</v>
      </c>
      <c r="B4652">
        <v>9</v>
      </c>
      <c r="C4652">
        <v>24</v>
      </c>
      <c r="D4652" s="2">
        <v>981.14857666559999</v>
      </c>
    </row>
    <row r="4653" spans="1:4" x14ac:dyDescent="0.25">
      <c r="A4653">
        <v>2012</v>
      </c>
      <c r="B4653">
        <v>9</v>
      </c>
      <c r="C4653">
        <v>25</v>
      </c>
      <c r="D4653" s="2">
        <v>752.02715381760004</v>
      </c>
    </row>
    <row r="4654" spans="1:4" x14ac:dyDescent="0.25">
      <c r="A4654">
        <v>2012</v>
      </c>
      <c r="B4654">
        <v>9</v>
      </c>
      <c r="C4654">
        <v>26</v>
      </c>
      <c r="D4654" s="2">
        <v>931.65443481600005</v>
      </c>
    </row>
    <row r="4655" spans="1:4" x14ac:dyDescent="0.25">
      <c r="A4655">
        <v>2012</v>
      </c>
      <c r="B4655">
        <v>9</v>
      </c>
      <c r="C4655">
        <v>27</v>
      </c>
      <c r="D4655" s="2">
        <v>857.03400345600005</v>
      </c>
    </row>
    <row r="4656" spans="1:4" x14ac:dyDescent="0.25">
      <c r="A4656">
        <v>2012</v>
      </c>
      <c r="B4656">
        <v>9</v>
      </c>
      <c r="C4656">
        <v>28</v>
      </c>
      <c r="D4656" s="2">
        <v>1026.7037383679999</v>
      </c>
    </row>
    <row r="4657" spans="1:4" x14ac:dyDescent="0.25">
      <c r="A4657">
        <v>2012</v>
      </c>
      <c r="B4657">
        <v>9</v>
      </c>
      <c r="C4657">
        <v>29</v>
      </c>
      <c r="D4657" s="2">
        <v>799.59095073792002</v>
      </c>
    </row>
    <row r="4658" spans="1:4" x14ac:dyDescent="0.25">
      <c r="A4658">
        <v>2012</v>
      </c>
      <c r="B4658">
        <v>9</v>
      </c>
      <c r="C4658">
        <v>30</v>
      </c>
      <c r="D4658" s="2">
        <v>2010.22385836032</v>
      </c>
    </row>
    <row r="4659" spans="1:4" x14ac:dyDescent="0.25">
      <c r="A4659">
        <v>2012</v>
      </c>
      <c r="B4659">
        <v>10</v>
      </c>
      <c r="C4659">
        <v>1</v>
      </c>
      <c r="D4659" s="2">
        <v>1581.7818848255999</v>
      </c>
    </row>
    <row r="4660" spans="1:4" x14ac:dyDescent="0.25">
      <c r="A4660">
        <v>2012</v>
      </c>
      <c r="B4660">
        <v>10</v>
      </c>
      <c r="C4660">
        <v>2</v>
      </c>
      <c r="D4660" s="2">
        <v>1137.6557568000001</v>
      </c>
    </row>
    <row r="4661" spans="1:4" x14ac:dyDescent="0.25">
      <c r="A4661">
        <v>2012</v>
      </c>
      <c r="B4661">
        <v>10</v>
      </c>
      <c r="C4661">
        <v>3</v>
      </c>
      <c r="D4661" s="2">
        <v>807.22180730879995</v>
      </c>
    </row>
    <row r="4662" spans="1:4" x14ac:dyDescent="0.25">
      <c r="A4662">
        <v>2012</v>
      </c>
      <c r="B4662">
        <v>10</v>
      </c>
      <c r="C4662">
        <v>4</v>
      </c>
      <c r="D4662" s="2">
        <v>1179.7857183743999</v>
      </c>
    </row>
    <row r="4663" spans="1:4" x14ac:dyDescent="0.25">
      <c r="A4663">
        <v>2012</v>
      </c>
      <c r="B4663">
        <v>10</v>
      </c>
      <c r="C4663">
        <v>5</v>
      </c>
      <c r="D4663" s="2">
        <v>1130.3160422399999</v>
      </c>
    </row>
    <row r="4664" spans="1:4" x14ac:dyDescent="0.25">
      <c r="A4664">
        <v>2012</v>
      </c>
      <c r="B4664">
        <v>10</v>
      </c>
      <c r="C4664">
        <v>6</v>
      </c>
      <c r="D4664" s="2">
        <v>1577.549316096</v>
      </c>
    </row>
    <row r="4665" spans="1:4" x14ac:dyDescent="0.25">
      <c r="A4665">
        <v>2012</v>
      </c>
      <c r="B4665">
        <v>10</v>
      </c>
      <c r="C4665">
        <v>7</v>
      </c>
      <c r="D4665" s="2">
        <v>3688.2065664000002</v>
      </c>
    </row>
    <row r="4666" spans="1:4" x14ac:dyDescent="0.25">
      <c r="A4666">
        <v>2012</v>
      </c>
      <c r="B4666">
        <v>10</v>
      </c>
      <c r="C4666">
        <v>8</v>
      </c>
      <c r="D4666" s="2">
        <v>11437.232541695999</v>
      </c>
    </row>
    <row r="4667" spans="1:4" x14ac:dyDescent="0.25">
      <c r="A4667">
        <v>2012</v>
      </c>
      <c r="B4667">
        <v>10</v>
      </c>
      <c r="C4667">
        <v>9</v>
      </c>
      <c r="D4667" s="2">
        <v>18412.407945216</v>
      </c>
    </row>
    <row r="4668" spans="1:4" x14ac:dyDescent="0.25">
      <c r="A4668">
        <v>2012</v>
      </c>
      <c r="B4668">
        <v>10</v>
      </c>
      <c r="C4668">
        <v>10</v>
      </c>
      <c r="D4668" s="2">
        <v>10490.89867776</v>
      </c>
    </row>
    <row r="4669" spans="1:4" x14ac:dyDescent="0.25">
      <c r="A4669">
        <v>2012</v>
      </c>
      <c r="B4669">
        <v>10</v>
      </c>
      <c r="C4669">
        <v>11</v>
      </c>
      <c r="D4669" s="2">
        <v>6312.1545216000004</v>
      </c>
    </row>
    <row r="4670" spans="1:4" x14ac:dyDescent="0.25">
      <c r="A4670">
        <v>2012</v>
      </c>
      <c r="B4670">
        <v>10</v>
      </c>
      <c r="C4670">
        <v>12</v>
      </c>
      <c r="D4670" s="2">
        <v>6386.7749529599996</v>
      </c>
    </row>
    <row r="4671" spans="1:4" x14ac:dyDescent="0.25">
      <c r="A4671">
        <v>2012</v>
      </c>
      <c r="B4671">
        <v>10</v>
      </c>
      <c r="C4671">
        <v>13</v>
      </c>
      <c r="D4671" s="2">
        <v>6066.7633981440003</v>
      </c>
    </row>
    <row r="4672" spans="1:4" x14ac:dyDescent="0.25">
      <c r="A4672">
        <v>2012</v>
      </c>
      <c r="B4672">
        <v>10</v>
      </c>
      <c r="C4672">
        <v>14</v>
      </c>
      <c r="D4672" s="2">
        <v>6650.8823485439998</v>
      </c>
    </row>
    <row r="4673" spans="1:4" x14ac:dyDescent="0.25">
      <c r="A4673">
        <v>2012</v>
      </c>
      <c r="B4673">
        <v>10</v>
      </c>
      <c r="C4673">
        <v>15</v>
      </c>
      <c r="D4673" s="2">
        <v>7979.3462181887999</v>
      </c>
    </row>
    <row r="4674" spans="1:4" x14ac:dyDescent="0.25">
      <c r="A4674">
        <v>2012</v>
      </c>
      <c r="B4674">
        <v>10</v>
      </c>
      <c r="C4674">
        <v>16</v>
      </c>
      <c r="D4674" s="2">
        <v>5728.4025569280002</v>
      </c>
    </row>
    <row r="4675" spans="1:4" x14ac:dyDescent="0.25">
      <c r="A4675">
        <v>2012</v>
      </c>
      <c r="B4675">
        <v>10</v>
      </c>
      <c r="C4675">
        <v>17</v>
      </c>
      <c r="D4675" s="2">
        <v>8526.9867872256</v>
      </c>
    </row>
    <row r="4676" spans="1:4" x14ac:dyDescent="0.25">
      <c r="A4676">
        <v>2012</v>
      </c>
      <c r="B4676">
        <v>10</v>
      </c>
      <c r="C4676">
        <v>18</v>
      </c>
      <c r="D4676" s="2">
        <v>9366.3810100224</v>
      </c>
    </row>
    <row r="4677" spans="1:4" x14ac:dyDescent="0.25">
      <c r="A4677">
        <v>2012</v>
      </c>
      <c r="B4677">
        <v>10</v>
      </c>
      <c r="C4677">
        <v>19</v>
      </c>
      <c r="D4677" s="2">
        <v>6594.7335321600003</v>
      </c>
    </row>
    <row r="4678" spans="1:4" x14ac:dyDescent="0.25">
      <c r="A4678">
        <v>2012</v>
      </c>
      <c r="B4678">
        <v>10</v>
      </c>
      <c r="C4678">
        <v>20</v>
      </c>
      <c r="D4678" s="2">
        <v>8516.4175982592005</v>
      </c>
    </row>
    <row r="4679" spans="1:4" x14ac:dyDescent="0.25">
      <c r="A4679">
        <v>2012</v>
      </c>
      <c r="B4679">
        <v>10</v>
      </c>
      <c r="C4679">
        <v>21</v>
      </c>
      <c r="D4679" s="2">
        <v>11797.2700065792</v>
      </c>
    </row>
    <row r="4680" spans="1:4" x14ac:dyDescent="0.25">
      <c r="A4680">
        <v>2012</v>
      </c>
      <c r="B4680">
        <v>10</v>
      </c>
      <c r="C4680">
        <v>22</v>
      </c>
      <c r="D4680" s="2">
        <v>16262.197788672</v>
      </c>
    </row>
    <row r="4681" spans="1:4" x14ac:dyDescent="0.25">
      <c r="A4681">
        <v>2012</v>
      </c>
      <c r="B4681">
        <v>10</v>
      </c>
      <c r="C4681">
        <v>23</v>
      </c>
      <c r="D4681" s="2">
        <v>17307.04693248</v>
      </c>
    </row>
    <row r="4682" spans="1:4" x14ac:dyDescent="0.25">
      <c r="A4682">
        <v>2012</v>
      </c>
      <c r="B4682">
        <v>10</v>
      </c>
      <c r="C4682">
        <v>24</v>
      </c>
      <c r="D4682" s="2">
        <v>15690.841786368001</v>
      </c>
    </row>
    <row r="4683" spans="1:4" x14ac:dyDescent="0.25">
      <c r="A4683">
        <v>2012</v>
      </c>
      <c r="B4683">
        <v>10</v>
      </c>
      <c r="C4683">
        <v>25</v>
      </c>
      <c r="D4683" s="2">
        <v>14415.19939584</v>
      </c>
    </row>
    <row r="4684" spans="1:4" x14ac:dyDescent="0.25">
      <c r="A4684">
        <v>2012</v>
      </c>
      <c r="B4684">
        <v>10</v>
      </c>
      <c r="C4684">
        <v>26</v>
      </c>
      <c r="D4684" s="2">
        <v>20063.109749759999</v>
      </c>
    </row>
    <row r="4685" spans="1:4" x14ac:dyDescent="0.25">
      <c r="A4685">
        <v>2012</v>
      </c>
      <c r="B4685">
        <v>10</v>
      </c>
      <c r="C4685">
        <v>27</v>
      </c>
      <c r="D4685" s="2">
        <v>19259.411005440001</v>
      </c>
    </row>
    <row r="4686" spans="1:4" x14ac:dyDescent="0.25">
      <c r="A4686">
        <v>2012</v>
      </c>
      <c r="B4686">
        <v>10</v>
      </c>
      <c r="C4686">
        <v>28</v>
      </c>
      <c r="D4686" s="2">
        <v>22547.603128319999</v>
      </c>
    </row>
    <row r="4687" spans="1:4" x14ac:dyDescent="0.25">
      <c r="A4687">
        <v>2012</v>
      </c>
      <c r="B4687">
        <v>10</v>
      </c>
      <c r="C4687">
        <v>29</v>
      </c>
      <c r="D4687" s="2">
        <v>22957.322305535999</v>
      </c>
    </row>
    <row r="4688" spans="1:4" x14ac:dyDescent="0.25">
      <c r="A4688">
        <v>2012</v>
      </c>
      <c r="B4688">
        <v>10</v>
      </c>
      <c r="C4688">
        <v>30</v>
      </c>
      <c r="D4688" s="2">
        <v>16131.713974271999</v>
      </c>
    </row>
    <row r="4689" spans="1:4" x14ac:dyDescent="0.25">
      <c r="A4689">
        <v>2012</v>
      </c>
      <c r="B4689">
        <v>10</v>
      </c>
      <c r="C4689">
        <v>31</v>
      </c>
      <c r="D4689" s="2">
        <v>21306.457396223999</v>
      </c>
    </row>
    <row r="4690" spans="1:4" x14ac:dyDescent="0.25">
      <c r="A4690">
        <v>2012</v>
      </c>
      <c r="B4690">
        <v>11</v>
      </c>
      <c r="C4690">
        <v>1</v>
      </c>
      <c r="D4690" s="2">
        <v>34922.851190784</v>
      </c>
    </row>
    <row r="4691" spans="1:4" x14ac:dyDescent="0.25">
      <c r="A4691">
        <v>2012</v>
      </c>
      <c r="B4691">
        <v>11</v>
      </c>
      <c r="C4691">
        <v>2</v>
      </c>
      <c r="D4691" s="2">
        <v>38430.745436160003</v>
      </c>
    </row>
    <row r="4692" spans="1:4" x14ac:dyDescent="0.25">
      <c r="A4692">
        <v>2012</v>
      </c>
      <c r="B4692">
        <v>11</v>
      </c>
      <c r="C4692">
        <v>3</v>
      </c>
      <c r="D4692" s="2">
        <v>46673.978858495997</v>
      </c>
    </row>
    <row r="4693" spans="1:4" x14ac:dyDescent="0.25">
      <c r="A4693">
        <v>2012</v>
      </c>
      <c r="B4693">
        <v>11</v>
      </c>
      <c r="C4693">
        <v>4</v>
      </c>
      <c r="D4693" s="2">
        <v>46380.145618944</v>
      </c>
    </row>
    <row r="4694" spans="1:4" x14ac:dyDescent="0.25">
      <c r="A4694">
        <v>2012</v>
      </c>
      <c r="B4694">
        <v>11</v>
      </c>
      <c r="C4694">
        <v>5</v>
      </c>
      <c r="D4694" s="2">
        <v>30251.938397184</v>
      </c>
    </row>
    <row r="4695" spans="1:4" x14ac:dyDescent="0.25">
      <c r="A4695">
        <v>2012</v>
      </c>
      <c r="B4695">
        <v>11</v>
      </c>
      <c r="C4695">
        <v>6</v>
      </c>
      <c r="D4695" s="2">
        <v>15722.647216128</v>
      </c>
    </row>
    <row r="4696" spans="1:4" x14ac:dyDescent="0.25">
      <c r="A4696">
        <v>2012</v>
      </c>
      <c r="B4696">
        <v>11</v>
      </c>
      <c r="C4696">
        <v>7</v>
      </c>
      <c r="D4696" s="2">
        <v>13327.3558351872</v>
      </c>
    </row>
    <row r="4697" spans="1:4" x14ac:dyDescent="0.25">
      <c r="A4697">
        <v>2012</v>
      </c>
      <c r="B4697">
        <v>11</v>
      </c>
      <c r="C4697">
        <v>8</v>
      </c>
      <c r="D4697" s="2">
        <v>17141.658697727999</v>
      </c>
    </row>
    <row r="4698" spans="1:4" x14ac:dyDescent="0.25">
      <c r="A4698">
        <v>2012</v>
      </c>
      <c r="B4698">
        <v>11</v>
      </c>
      <c r="C4698">
        <v>9</v>
      </c>
      <c r="D4698" s="2">
        <v>17198.419156992</v>
      </c>
    </row>
    <row r="4699" spans="1:4" x14ac:dyDescent="0.25">
      <c r="A4699">
        <v>2012</v>
      </c>
      <c r="B4699">
        <v>11</v>
      </c>
      <c r="C4699">
        <v>10</v>
      </c>
      <c r="D4699" s="2">
        <v>14367.148731187201</v>
      </c>
    </row>
    <row r="4700" spans="1:4" x14ac:dyDescent="0.25">
      <c r="A4700">
        <v>2012</v>
      </c>
      <c r="B4700">
        <v>11</v>
      </c>
      <c r="C4700">
        <v>11</v>
      </c>
      <c r="D4700" s="2">
        <v>11378.0989080576</v>
      </c>
    </row>
    <row r="4701" spans="1:4" x14ac:dyDescent="0.25">
      <c r="A4701">
        <v>2012</v>
      </c>
      <c r="B4701">
        <v>11</v>
      </c>
      <c r="C4701">
        <v>12</v>
      </c>
      <c r="D4701" s="2">
        <v>14791.2863698944</v>
      </c>
    </row>
    <row r="4702" spans="1:4" x14ac:dyDescent="0.25">
      <c r="A4702">
        <v>2012</v>
      </c>
      <c r="B4702">
        <v>11</v>
      </c>
      <c r="C4702">
        <v>13</v>
      </c>
      <c r="D4702" s="2">
        <v>16174.28431872</v>
      </c>
    </row>
    <row r="4703" spans="1:4" x14ac:dyDescent="0.25">
      <c r="A4703">
        <v>2012</v>
      </c>
      <c r="B4703">
        <v>11</v>
      </c>
      <c r="C4703">
        <v>14</v>
      </c>
      <c r="D4703" s="2">
        <v>31792.707588096</v>
      </c>
    </row>
    <row r="4704" spans="1:4" x14ac:dyDescent="0.25">
      <c r="A4704">
        <v>2012</v>
      </c>
      <c r="B4704">
        <v>11</v>
      </c>
      <c r="C4704">
        <v>15</v>
      </c>
      <c r="D4704" s="2">
        <v>51649.571358720001</v>
      </c>
    </row>
    <row r="4705" spans="1:4" x14ac:dyDescent="0.25">
      <c r="A4705">
        <v>2012</v>
      </c>
      <c r="B4705">
        <v>11</v>
      </c>
      <c r="C4705">
        <v>16</v>
      </c>
      <c r="D4705" s="2">
        <v>25272.105172992</v>
      </c>
    </row>
    <row r="4706" spans="1:4" x14ac:dyDescent="0.25">
      <c r="A4706">
        <v>2012</v>
      </c>
      <c r="B4706">
        <v>11</v>
      </c>
      <c r="C4706">
        <v>17</v>
      </c>
      <c r="D4706" s="2">
        <v>18412.897259519999</v>
      </c>
    </row>
    <row r="4707" spans="1:4" x14ac:dyDescent="0.25">
      <c r="A4707">
        <v>2012</v>
      </c>
      <c r="B4707">
        <v>11</v>
      </c>
      <c r="C4707">
        <v>18</v>
      </c>
      <c r="D4707" s="2">
        <v>20468.995964927999</v>
      </c>
    </row>
    <row r="4708" spans="1:4" x14ac:dyDescent="0.25">
      <c r="A4708">
        <v>2012</v>
      </c>
      <c r="B4708">
        <v>11</v>
      </c>
      <c r="C4708">
        <v>19</v>
      </c>
      <c r="D4708" s="2">
        <v>19533.590120448</v>
      </c>
    </row>
    <row r="4709" spans="1:4" x14ac:dyDescent="0.25">
      <c r="A4709">
        <v>2012</v>
      </c>
      <c r="B4709">
        <v>11</v>
      </c>
      <c r="C4709">
        <v>20</v>
      </c>
      <c r="D4709" s="2">
        <v>14906.666682777601</v>
      </c>
    </row>
    <row r="4710" spans="1:4" x14ac:dyDescent="0.25">
      <c r="A4710">
        <v>2012</v>
      </c>
      <c r="B4710">
        <v>11</v>
      </c>
      <c r="C4710">
        <v>21</v>
      </c>
      <c r="D4710" s="2">
        <v>12323.674334822401</v>
      </c>
    </row>
    <row r="4711" spans="1:4" x14ac:dyDescent="0.25">
      <c r="A4711">
        <v>2012</v>
      </c>
      <c r="B4711">
        <v>11</v>
      </c>
      <c r="C4711">
        <v>22</v>
      </c>
      <c r="D4711" s="2">
        <v>15144.2777088</v>
      </c>
    </row>
    <row r="4712" spans="1:4" x14ac:dyDescent="0.25">
      <c r="A4712">
        <v>2012</v>
      </c>
      <c r="B4712">
        <v>11</v>
      </c>
      <c r="C4712">
        <v>23</v>
      </c>
      <c r="D4712" s="2">
        <v>16560.108647424</v>
      </c>
    </row>
    <row r="4713" spans="1:4" x14ac:dyDescent="0.25">
      <c r="A4713">
        <v>2012</v>
      </c>
      <c r="B4713">
        <v>11</v>
      </c>
      <c r="C4713">
        <v>24</v>
      </c>
      <c r="D4713" s="2">
        <v>9856.6494769151996</v>
      </c>
    </row>
    <row r="4714" spans="1:4" x14ac:dyDescent="0.25">
      <c r="A4714">
        <v>2012</v>
      </c>
      <c r="B4714">
        <v>11</v>
      </c>
      <c r="C4714">
        <v>25</v>
      </c>
      <c r="D4714" s="2">
        <v>8579.6859377664005</v>
      </c>
    </row>
    <row r="4715" spans="1:4" x14ac:dyDescent="0.25">
      <c r="A4715">
        <v>2012</v>
      </c>
      <c r="B4715">
        <v>11</v>
      </c>
      <c r="C4715">
        <v>26</v>
      </c>
      <c r="D4715" s="2">
        <v>7309.1568817152001</v>
      </c>
    </row>
    <row r="4716" spans="1:4" x14ac:dyDescent="0.25">
      <c r="A4716">
        <v>2012</v>
      </c>
      <c r="B4716">
        <v>11</v>
      </c>
      <c r="C4716">
        <v>27</v>
      </c>
      <c r="D4716" s="2">
        <v>9475.4736340992004</v>
      </c>
    </row>
    <row r="4717" spans="1:4" x14ac:dyDescent="0.25">
      <c r="A4717">
        <v>2012</v>
      </c>
      <c r="B4717">
        <v>11</v>
      </c>
      <c r="C4717">
        <v>28</v>
      </c>
      <c r="D4717" s="2">
        <v>9847.1078479871994</v>
      </c>
    </row>
    <row r="4718" spans="1:4" x14ac:dyDescent="0.25">
      <c r="A4718">
        <v>2012</v>
      </c>
      <c r="B4718">
        <v>11</v>
      </c>
      <c r="C4718">
        <v>29</v>
      </c>
      <c r="D4718" s="2">
        <v>8274.5984692223992</v>
      </c>
    </row>
    <row r="4719" spans="1:4" x14ac:dyDescent="0.25">
      <c r="A4719">
        <v>2012</v>
      </c>
      <c r="B4719">
        <v>11</v>
      </c>
      <c r="C4719">
        <v>30</v>
      </c>
      <c r="D4719" s="2">
        <v>8871.2683315199993</v>
      </c>
    </row>
    <row r="4720" spans="1:4" x14ac:dyDescent="0.25">
      <c r="A4720">
        <v>2012</v>
      </c>
      <c r="B4720">
        <v>12</v>
      </c>
      <c r="C4720">
        <v>1</v>
      </c>
      <c r="D4720" s="2">
        <v>8732.3520006144008</v>
      </c>
    </row>
    <row r="4721" spans="1:4" x14ac:dyDescent="0.25">
      <c r="A4721">
        <v>2012</v>
      </c>
      <c r="B4721">
        <v>12</v>
      </c>
      <c r="C4721">
        <v>2</v>
      </c>
      <c r="D4721" s="2">
        <v>8665.7563238399998</v>
      </c>
    </row>
    <row r="4722" spans="1:4" x14ac:dyDescent="0.25">
      <c r="A4722">
        <v>2012</v>
      </c>
      <c r="B4722">
        <v>12</v>
      </c>
      <c r="C4722">
        <v>3</v>
      </c>
      <c r="D4722" s="2">
        <v>6415.8076016639998</v>
      </c>
    </row>
    <row r="4723" spans="1:4" x14ac:dyDescent="0.25">
      <c r="A4723">
        <v>2012</v>
      </c>
      <c r="B4723">
        <v>12</v>
      </c>
      <c r="C4723">
        <v>4</v>
      </c>
      <c r="D4723" s="2">
        <v>6854.9998104575998</v>
      </c>
    </row>
    <row r="4724" spans="1:4" x14ac:dyDescent="0.25">
      <c r="A4724">
        <v>2012</v>
      </c>
      <c r="B4724">
        <v>12</v>
      </c>
      <c r="C4724">
        <v>5</v>
      </c>
      <c r="D4724" s="2">
        <v>6054.3837462527999</v>
      </c>
    </row>
    <row r="4725" spans="1:4" x14ac:dyDescent="0.25">
      <c r="A4725">
        <v>2012</v>
      </c>
      <c r="B4725">
        <v>12</v>
      </c>
      <c r="C4725">
        <v>6</v>
      </c>
      <c r="D4725" s="2">
        <v>5471.2434244608003</v>
      </c>
    </row>
    <row r="4726" spans="1:4" x14ac:dyDescent="0.25">
      <c r="A4726">
        <v>2012</v>
      </c>
      <c r="B4726">
        <v>12</v>
      </c>
      <c r="C4726">
        <v>7</v>
      </c>
      <c r="D4726" s="2">
        <v>5660.8771829759999</v>
      </c>
    </row>
    <row r="4727" spans="1:4" x14ac:dyDescent="0.25">
      <c r="A4727">
        <v>2012</v>
      </c>
      <c r="B4727">
        <v>12</v>
      </c>
      <c r="C4727">
        <v>8</v>
      </c>
      <c r="D4727" s="2">
        <v>6086.6784903168</v>
      </c>
    </row>
    <row r="4728" spans="1:4" x14ac:dyDescent="0.25">
      <c r="A4728">
        <v>2012</v>
      </c>
      <c r="B4728">
        <v>12</v>
      </c>
      <c r="C4728">
        <v>9</v>
      </c>
      <c r="D4728" s="2">
        <v>5333.0365992959996</v>
      </c>
    </row>
    <row r="4729" spans="1:4" x14ac:dyDescent="0.25">
      <c r="A4729">
        <v>2012</v>
      </c>
      <c r="B4729">
        <v>12</v>
      </c>
      <c r="C4729">
        <v>10</v>
      </c>
      <c r="D4729" s="2">
        <v>9739.5565639680008</v>
      </c>
    </row>
    <row r="4730" spans="1:4" x14ac:dyDescent="0.25">
      <c r="A4730">
        <v>2012</v>
      </c>
      <c r="B4730">
        <v>12</v>
      </c>
      <c r="C4730">
        <v>11</v>
      </c>
      <c r="D4730" s="2">
        <v>36067.357347839999</v>
      </c>
    </row>
    <row r="4731" spans="1:4" x14ac:dyDescent="0.25">
      <c r="A4731">
        <v>2012</v>
      </c>
      <c r="B4731">
        <v>12</v>
      </c>
      <c r="C4731">
        <v>12</v>
      </c>
      <c r="D4731" s="2">
        <v>75628.418826239998</v>
      </c>
    </row>
    <row r="4732" spans="1:4" x14ac:dyDescent="0.25">
      <c r="A4732">
        <v>2012</v>
      </c>
      <c r="B4732">
        <v>12</v>
      </c>
      <c r="C4732">
        <v>13</v>
      </c>
      <c r="D4732" s="2">
        <v>56122.393411584002</v>
      </c>
    </row>
    <row r="4733" spans="1:4" x14ac:dyDescent="0.25">
      <c r="A4733">
        <v>2012</v>
      </c>
      <c r="B4733">
        <v>12</v>
      </c>
      <c r="C4733">
        <v>14</v>
      </c>
      <c r="D4733" s="2">
        <v>50499.07110144</v>
      </c>
    </row>
    <row r="4734" spans="1:4" x14ac:dyDescent="0.25">
      <c r="A4734">
        <v>2012</v>
      </c>
      <c r="B4734">
        <v>12</v>
      </c>
      <c r="C4734">
        <v>15</v>
      </c>
      <c r="D4734" s="2">
        <v>38287.213240320001</v>
      </c>
    </row>
    <row r="4735" spans="1:4" x14ac:dyDescent="0.25">
      <c r="A4735">
        <v>2012</v>
      </c>
      <c r="B4735">
        <v>12</v>
      </c>
      <c r="C4735">
        <v>16</v>
      </c>
      <c r="D4735" s="2">
        <v>29388.217098239998</v>
      </c>
    </row>
    <row r="4736" spans="1:4" x14ac:dyDescent="0.25">
      <c r="A4736">
        <v>2012</v>
      </c>
      <c r="B4736">
        <v>12</v>
      </c>
      <c r="C4736">
        <v>17</v>
      </c>
      <c r="D4736" s="2">
        <v>28446.776377343998</v>
      </c>
    </row>
    <row r="4737" spans="1:4" x14ac:dyDescent="0.25">
      <c r="A4737">
        <v>2012</v>
      </c>
      <c r="B4737">
        <v>12</v>
      </c>
      <c r="C4737">
        <v>18</v>
      </c>
      <c r="D4737" s="2">
        <v>27151.806071808001</v>
      </c>
    </row>
    <row r="4738" spans="1:4" x14ac:dyDescent="0.25">
      <c r="A4738">
        <v>2012</v>
      </c>
      <c r="B4738">
        <v>12</v>
      </c>
      <c r="C4738">
        <v>19</v>
      </c>
      <c r="D4738" s="2">
        <v>22789.8137088</v>
      </c>
    </row>
    <row r="4739" spans="1:4" x14ac:dyDescent="0.25">
      <c r="A4739">
        <v>2012</v>
      </c>
      <c r="B4739">
        <v>12</v>
      </c>
      <c r="C4739">
        <v>20</v>
      </c>
      <c r="D4739" s="2">
        <v>20810.048034816002</v>
      </c>
    </row>
    <row r="4740" spans="1:4" x14ac:dyDescent="0.25">
      <c r="A4740">
        <v>2012</v>
      </c>
      <c r="B4740">
        <v>12</v>
      </c>
      <c r="C4740">
        <v>21</v>
      </c>
      <c r="D4740" s="2">
        <v>39602.163879936001</v>
      </c>
    </row>
    <row r="4741" spans="1:4" x14ac:dyDescent="0.25">
      <c r="A4741">
        <v>2012</v>
      </c>
      <c r="B4741">
        <v>12</v>
      </c>
      <c r="C4741">
        <v>22</v>
      </c>
      <c r="D4741" s="2">
        <v>221487.141076992</v>
      </c>
    </row>
    <row r="4742" spans="1:4" x14ac:dyDescent="0.25">
      <c r="A4742">
        <v>2012</v>
      </c>
      <c r="B4742">
        <v>12</v>
      </c>
      <c r="C4742">
        <v>23</v>
      </c>
      <c r="D4742" s="2">
        <v>191827.84385433601</v>
      </c>
    </row>
    <row r="4743" spans="1:4" x14ac:dyDescent="0.25">
      <c r="A4743">
        <v>2012</v>
      </c>
      <c r="B4743">
        <v>12</v>
      </c>
      <c r="C4743">
        <v>24</v>
      </c>
      <c r="D4743" s="2">
        <v>182372.33424384001</v>
      </c>
    </row>
    <row r="4744" spans="1:4" x14ac:dyDescent="0.25">
      <c r="A4744">
        <v>2012</v>
      </c>
      <c r="B4744">
        <v>12</v>
      </c>
      <c r="C4744">
        <v>25</v>
      </c>
      <c r="D4744" s="2">
        <v>129419.718893568</v>
      </c>
    </row>
    <row r="4745" spans="1:4" x14ac:dyDescent="0.25">
      <c r="A4745">
        <v>2012</v>
      </c>
      <c r="B4745">
        <v>12</v>
      </c>
      <c r="C4745">
        <v>26</v>
      </c>
      <c r="D4745" s="2">
        <v>94892.722974720004</v>
      </c>
    </row>
    <row r="4746" spans="1:4" x14ac:dyDescent="0.25">
      <c r="A4746">
        <v>2012</v>
      </c>
      <c r="B4746">
        <v>12</v>
      </c>
      <c r="C4746">
        <v>27</v>
      </c>
      <c r="D4746" s="2">
        <v>62732.540344319998</v>
      </c>
    </row>
    <row r="4747" spans="1:4" x14ac:dyDescent="0.25">
      <c r="A4747">
        <v>2012</v>
      </c>
      <c r="B4747">
        <v>12</v>
      </c>
      <c r="C4747">
        <v>28</v>
      </c>
      <c r="D4747" s="2">
        <v>54731.272845312</v>
      </c>
    </row>
    <row r="4748" spans="1:4" x14ac:dyDescent="0.25">
      <c r="A4748">
        <v>2012</v>
      </c>
      <c r="B4748">
        <v>12</v>
      </c>
      <c r="C4748">
        <v>29</v>
      </c>
      <c r="D4748" s="2">
        <v>52628.19996672</v>
      </c>
    </row>
    <row r="4749" spans="1:4" x14ac:dyDescent="0.25">
      <c r="A4749">
        <v>2012</v>
      </c>
      <c r="B4749">
        <v>12</v>
      </c>
      <c r="C4749">
        <v>30</v>
      </c>
      <c r="D4749" s="2">
        <v>42496.947302400004</v>
      </c>
    </row>
    <row r="4750" spans="1:4" x14ac:dyDescent="0.25">
      <c r="A4750">
        <v>2012</v>
      </c>
      <c r="B4750">
        <v>12</v>
      </c>
      <c r="C4750">
        <v>31</v>
      </c>
      <c r="D4750" s="2">
        <v>44518.304692224003</v>
      </c>
    </row>
    <row r="4751" spans="1:4" x14ac:dyDescent="0.25">
      <c r="A4751">
        <v>2013</v>
      </c>
      <c r="B4751">
        <v>1</v>
      </c>
      <c r="C4751">
        <v>1</v>
      </c>
      <c r="D4751" s="2">
        <v>32979.539432448</v>
      </c>
    </row>
    <row r="4752" spans="1:4" x14ac:dyDescent="0.25">
      <c r="A4752">
        <v>2013</v>
      </c>
      <c r="B4752">
        <v>1</v>
      </c>
      <c r="C4752">
        <v>2</v>
      </c>
      <c r="D4752" s="2">
        <v>42921.916775423997</v>
      </c>
    </row>
    <row r="4753" spans="1:4" x14ac:dyDescent="0.25">
      <c r="A4753">
        <v>2013</v>
      </c>
      <c r="B4753">
        <v>1</v>
      </c>
      <c r="C4753">
        <v>3</v>
      </c>
      <c r="D4753" s="2">
        <v>35213.259230208001</v>
      </c>
    </row>
    <row r="4754" spans="1:4" x14ac:dyDescent="0.25">
      <c r="A4754">
        <v>2013</v>
      </c>
      <c r="B4754">
        <v>1</v>
      </c>
      <c r="C4754">
        <v>4</v>
      </c>
      <c r="D4754" s="2">
        <v>23094.167205887999</v>
      </c>
    </row>
    <row r="4755" spans="1:4" x14ac:dyDescent="0.25">
      <c r="A4755">
        <v>2013</v>
      </c>
      <c r="B4755">
        <v>1</v>
      </c>
      <c r="C4755">
        <v>5</v>
      </c>
      <c r="D4755" s="2">
        <v>23554.611965952001</v>
      </c>
    </row>
    <row r="4756" spans="1:4" x14ac:dyDescent="0.25">
      <c r="A4756">
        <v>2013</v>
      </c>
      <c r="B4756">
        <v>1</v>
      </c>
      <c r="C4756">
        <v>6</v>
      </c>
      <c r="D4756" s="2">
        <v>31724.203585536001</v>
      </c>
    </row>
    <row r="4757" spans="1:4" x14ac:dyDescent="0.25">
      <c r="A4757">
        <v>2013</v>
      </c>
      <c r="B4757">
        <v>1</v>
      </c>
      <c r="C4757">
        <v>7</v>
      </c>
      <c r="D4757" s="2">
        <v>32920.210073087997</v>
      </c>
    </row>
    <row r="4758" spans="1:4" x14ac:dyDescent="0.25">
      <c r="A4758">
        <v>2013</v>
      </c>
      <c r="B4758">
        <v>1</v>
      </c>
      <c r="C4758">
        <v>8</v>
      </c>
      <c r="D4758" s="2">
        <v>28292.15305728</v>
      </c>
    </row>
    <row r="4759" spans="1:4" x14ac:dyDescent="0.25">
      <c r="A4759">
        <v>2013</v>
      </c>
      <c r="B4759">
        <v>1</v>
      </c>
      <c r="C4759">
        <v>9</v>
      </c>
      <c r="D4759" s="2">
        <v>21861.33981696</v>
      </c>
    </row>
    <row r="4760" spans="1:4" x14ac:dyDescent="0.25">
      <c r="A4760">
        <v>2013</v>
      </c>
      <c r="B4760">
        <v>1</v>
      </c>
      <c r="C4760">
        <v>10</v>
      </c>
      <c r="D4760" s="2">
        <v>28926.549052416001</v>
      </c>
    </row>
    <row r="4761" spans="1:4" x14ac:dyDescent="0.25">
      <c r="A4761">
        <v>2013</v>
      </c>
      <c r="B4761">
        <v>1</v>
      </c>
      <c r="C4761">
        <v>11</v>
      </c>
      <c r="D4761" s="2">
        <v>73653.790952448006</v>
      </c>
    </row>
    <row r="4762" spans="1:4" x14ac:dyDescent="0.25">
      <c r="A4762">
        <v>2013</v>
      </c>
      <c r="B4762">
        <v>1</v>
      </c>
      <c r="C4762">
        <v>12</v>
      </c>
      <c r="D4762" s="2">
        <v>389259.31511808001</v>
      </c>
    </row>
    <row r="4763" spans="1:4" x14ac:dyDescent="0.25">
      <c r="A4763">
        <v>2013</v>
      </c>
      <c r="B4763">
        <v>1</v>
      </c>
      <c r="C4763">
        <v>13</v>
      </c>
      <c r="D4763" s="2">
        <v>626948.63142911997</v>
      </c>
    </row>
    <row r="4764" spans="1:4" x14ac:dyDescent="0.25">
      <c r="A4764">
        <v>2013</v>
      </c>
      <c r="B4764">
        <v>1</v>
      </c>
      <c r="C4764">
        <v>14</v>
      </c>
      <c r="D4764" s="2">
        <v>758282.2216704</v>
      </c>
    </row>
    <row r="4765" spans="1:4" x14ac:dyDescent="0.25">
      <c r="A4765">
        <v>2013</v>
      </c>
      <c r="B4765">
        <v>1</v>
      </c>
      <c r="C4765">
        <v>15</v>
      </c>
      <c r="D4765" s="2">
        <v>640257.98049791995</v>
      </c>
    </row>
    <row r="4766" spans="1:4" x14ac:dyDescent="0.25">
      <c r="A4766">
        <v>2013</v>
      </c>
      <c r="B4766">
        <v>1</v>
      </c>
      <c r="C4766">
        <v>16</v>
      </c>
      <c r="D4766" s="2">
        <v>431580.10927104001</v>
      </c>
    </row>
    <row r="4767" spans="1:4" x14ac:dyDescent="0.25">
      <c r="A4767">
        <v>2013</v>
      </c>
      <c r="B4767">
        <v>1</v>
      </c>
      <c r="C4767">
        <v>17</v>
      </c>
      <c r="D4767" s="2">
        <v>299181.44489471999</v>
      </c>
    </row>
    <row r="4768" spans="1:4" x14ac:dyDescent="0.25">
      <c r="A4768">
        <v>2013</v>
      </c>
      <c r="B4768">
        <v>1</v>
      </c>
      <c r="C4768">
        <v>18</v>
      </c>
      <c r="D4768" s="2">
        <v>221179.85169407999</v>
      </c>
    </row>
    <row r="4769" spans="1:4" x14ac:dyDescent="0.25">
      <c r="A4769">
        <v>2013</v>
      </c>
      <c r="B4769">
        <v>1</v>
      </c>
      <c r="C4769">
        <v>19</v>
      </c>
      <c r="D4769" s="2">
        <v>170670.38266368001</v>
      </c>
    </row>
    <row r="4770" spans="1:4" x14ac:dyDescent="0.25">
      <c r="A4770">
        <v>2013</v>
      </c>
      <c r="B4770">
        <v>1</v>
      </c>
      <c r="C4770">
        <v>20</v>
      </c>
      <c r="D4770" s="2">
        <v>121729.1659776</v>
      </c>
    </row>
    <row r="4771" spans="1:4" x14ac:dyDescent="0.25">
      <c r="A4771">
        <v>2013</v>
      </c>
      <c r="B4771">
        <v>1</v>
      </c>
      <c r="C4771">
        <v>21</v>
      </c>
      <c r="D4771" s="2">
        <v>86847.661845504001</v>
      </c>
    </row>
    <row r="4772" spans="1:4" x14ac:dyDescent="0.25">
      <c r="A4772">
        <v>2013</v>
      </c>
      <c r="B4772">
        <v>1</v>
      </c>
      <c r="C4772">
        <v>22</v>
      </c>
      <c r="D4772" s="2">
        <v>45196.494317568002</v>
      </c>
    </row>
    <row r="4773" spans="1:4" x14ac:dyDescent="0.25">
      <c r="A4773">
        <v>2013</v>
      </c>
      <c r="B4773">
        <v>1</v>
      </c>
      <c r="C4773">
        <v>23</v>
      </c>
      <c r="D4773" s="2">
        <v>26913.632334336002</v>
      </c>
    </row>
    <row r="4774" spans="1:4" x14ac:dyDescent="0.25">
      <c r="A4774">
        <v>2013</v>
      </c>
      <c r="B4774">
        <v>1</v>
      </c>
      <c r="C4774">
        <v>24</v>
      </c>
      <c r="D4774" s="2">
        <v>35847.16591104</v>
      </c>
    </row>
    <row r="4775" spans="1:4" x14ac:dyDescent="0.25">
      <c r="A4775">
        <v>2013</v>
      </c>
      <c r="B4775">
        <v>1</v>
      </c>
      <c r="C4775">
        <v>25</v>
      </c>
      <c r="D4775" s="2">
        <v>34880.525503488003</v>
      </c>
    </row>
    <row r="4776" spans="1:4" x14ac:dyDescent="0.25">
      <c r="A4776">
        <v>2013</v>
      </c>
      <c r="B4776">
        <v>1</v>
      </c>
      <c r="C4776">
        <v>26</v>
      </c>
      <c r="D4776" s="2">
        <v>29889.764259840002</v>
      </c>
    </row>
    <row r="4777" spans="1:4" x14ac:dyDescent="0.25">
      <c r="A4777">
        <v>2013</v>
      </c>
      <c r="B4777">
        <v>1</v>
      </c>
      <c r="C4777">
        <v>27</v>
      </c>
      <c r="D4777" s="2">
        <v>32883.633828864004</v>
      </c>
    </row>
    <row r="4778" spans="1:4" x14ac:dyDescent="0.25">
      <c r="A4778">
        <v>2013</v>
      </c>
      <c r="B4778">
        <v>1</v>
      </c>
      <c r="C4778">
        <v>28</v>
      </c>
      <c r="D4778" s="2">
        <v>22958.627143680002</v>
      </c>
    </row>
    <row r="4779" spans="1:4" x14ac:dyDescent="0.25">
      <c r="A4779">
        <v>2013</v>
      </c>
      <c r="B4779">
        <v>1</v>
      </c>
      <c r="C4779">
        <v>29</v>
      </c>
      <c r="D4779" s="2">
        <v>25209.472942079999</v>
      </c>
    </row>
    <row r="4780" spans="1:4" x14ac:dyDescent="0.25">
      <c r="A4780">
        <v>2013</v>
      </c>
      <c r="B4780">
        <v>1</v>
      </c>
      <c r="C4780">
        <v>30</v>
      </c>
      <c r="D4780" s="2">
        <v>34944.381020159999</v>
      </c>
    </row>
    <row r="4781" spans="1:4" x14ac:dyDescent="0.25">
      <c r="A4781">
        <v>2013</v>
      </c>
      <c r="B4781">
        <v>1</v>
      </c>
      <c r="C4781">
        <v>31</v>
      </c>
      <c r="D4781" s="2">
        <v>201928.26971750401</v>
      </c>
    </row>
    <row r="4782" spans="1:4" x14ac:dyDescent="0.25">
      <c r="A4782">
        <v>2013</v>
      </c>
      <c r="B4782">
        <v>2</v>
      </c>
      <c r="C4782">
        <v>1</v>
      </c>
      <c r="D4782" s="2">
        <v>287357.16473855998</v>
      </c>
    </row>
    <row r="4783" spans="1:4" x14ac:dyDescent="0.25">
      <c r="A4783">
        <v>2013</v>
      </c>
      <c r="B4783">
        <v>2</v>
      </c>
      <c r="C4783">
        <v>2</v>
      </c>
      <c r="D4783" s="2">
        <v>249276.27902975999</v>
      </c>
    </row>
    <row r="4784" spans="1:4" x14ac:dyDescent="0.25">
      <c r="A4784">
        <v>2013</v>
      </c>
      <c r="B4784">
        <v>2</v>
      </c>
      <c r="C4784">
        <v>3</v>
      </c>
      <c r="D4784" s="2">
        <v>159215.53480704001</v>
      </c>
    </row>
    <row r="4785" spans="1:4" x14ac:dyDescent="0.25">
      <c r="A4785">
        <v>2013</v>
      </c>
      <c r="B4785">
        <v>2</v>
      </c>
      <c r="C4785">
        <v>4</v>
      </c>
      <c r="D4785" s="2">
        <v>110062.68968448001</v>
      </c>
    </row>
    <row r="4786" spans="1:4" x14ac:dyDescent="0.25">
      <c r="A4786">
        <v>2013</v>
      </c>
      <c r="B4786">
        <v>2</v>
      </c>
      <c r="C4786">
        <v>5</v>
      </c>
      <c r="D4786" s="2">
        <v>78468.399046656006</v>
      </c>
    </row>
    <row r="4787" spans="1:4" x14ac:dyDescent="0.25">
      <c r="A4787">
        <v>2013</v>
      </c>
      <c r="B4787">
        <v>2</v>
      </c>
      <c r="C4787">
        <v>6</v>
      </c>
      <c r="D4787" s="2">
        <v>81627.412193280004</v>
      </c>
    </row>
    <row r="4788" spans="1:4" x14ac:dyDescent="0.25">
      <c r="A4788">
        <v>2013</v>
      </c>
      <c r="B4788">
        <v>2</v>
      </c>
      <c r="C4788">
        <v>7</v>
      </c>
      <c r="D4788" s="2">
        <v>78330.901727232005</v>
      </c>
    </row>
    <row r="4789" spans="1:4" x14ac:dyDescent="0.25">
      <c r="A4789">
        <v>2013</v>
      </c>
      <c r="B4789">
        <v>2</v>
      </c>
      <c r="C4789">
        <v>8</v>
      </c>
      <c r="D4789" s="2">
        <v>59330.827302912003</v>
      </c>
    </row>
    <row r="4790" spans="1:4" x14ac:dyDescent="0.25">
      <c r="A4790">
        <v>2013</v>
      </c>
      <c r="B4790">
        <v>2</v>
      </c>
      <c r="C4790">
        <v>9</v>
      </c>
      <c r="D4790" s="2">
        <v>48532.639242240002</v>
      </c>
    </row>
    <row r="4791" spans="1:4" x14ac:dyDescent="0.25">
      <c r="A4791">
        <v>2013</v>
      </c>
      <c r="B4791">
        <v>2</v>
      </c>
      <c r="C4791">
        <v>10</v>
      </c>
      <c r="D4791" s="2">
        <v>46279.836186624001</v>
      </c>
    </row>
    <row r="4792" spans="1:4" x14ac:dyDescent="0.25">
      <c r="A4792">
        <v>2013</v>
      </c>
      <c r="B4792">
        <v>2</v>
      </c>
      <c r="C4792">
        <v>11</v>
      </c>
      <c r="D4792" s="2">
        <v>49171.602170880004</v>
      </c>
    </row>
    <row r="4793" spans="1:4" x14ac:dyDescent="0.25">
      <c r="A4793">
        <v>2013</v>
      </c>
      <c r="B4793">
        <v>2</v>
      </c>
      <c r="C4793">
        <v>12</v>
      </c>
      <c r="D4793" s="2">
        <v>64524.409325567998</v>
      </c>
    </row>
    <row r="4794" spans="1:4" x14ac:dyDescent="0.25">
      <c r="A4794">
        <v>2013</v>
      </c>
      <c r="B4794">
        <v>2</v>
      </c>
      <c r="C4794">
        <v>13</v>
      </c>
      <c r="D4794" s="2">
        <v>83425.642260480003</v>
      </c>
    </row>
    <row r="4795" spans="1:4" x14ac:dyDescent="0.25">
      <c r="A4795">
        <v>2013</v>
      </c>
      <c r="B4795">
        <v>2</v>
      </c>
      <c r="C4795">
        <v>14</v>
      </c>
      <c r="D4795" s="2">
        <v>83300.867112959997</v>
      </c>
    </row>
    <row r="4796" spans="1:4" x14ac:dyDescent="0.25">
      <c r="A4796">
        <v>2013</v>
      </c>
      <c r="B4796">
        <v>2</v>
      </c>
      <c r="C4796">
        <v>15</v>
      </c>
      <c r="D4796" s="2">
        <v>69012.889436159996</v>
      </c>
    </row>
    <row r="4797" spans="1:4" x14ac:dyDescent="0.25">
      <c r="A4797">
        <v>2013</v>
      </c>
      <c r="B4797">
        <v>2</v>
      </c>
      <c r="C4797">
        <v>16</v>
      </c>
      <c r="D4797" s="2">
        <v>52634.561052671997</v>
      </c>
    </row>
    <row r="4798" spans="1:4" x14ac:dyDescent="0.25">
      <c r="A4798">
        <v>2013</v>
      </c>
      <c r="B4798">
        <v>2</v>
      </c>
      <c r="C4798">
        <v>17</v>
      </c>
      <c r="D4798" s="2">
        <v>50234.474391552001</v>
      </c>
    </row>
    <row r="4799" spans="1:4" x14ac:dyDescent="0.25">
      <c r="A4799">
        <v>2013</v>
      </c>
      <c r="B4799">
        <v>2</v>
      </c>
      <c r="C4799">
        <v>18</v>
      </c>
      <c r="D4799" s="2">
        <v>43654.664945664001</v>
      </c>
    </row>
    <row r="4800" spans="1:4" x14ac:dyDescent="0.25">
      <c r="A4800">
        <v>2013</v>
      </c>
      <c r="B4800">
        <v>2</v>
      </c>
      <c r="C4800">
        <v>19</v>
      </c>
      <c r="D4800" s="2">
        <v>41266.811142143997</v>
      </c>
    </row>
    <row r="4801" spans="1:4" x14ac:dyDescent="0.25">
      <c r="A4801">
        <v>2013</v>
      </c>
      <c r="B4801">
        <v>2</v>
      </c>
      <c r="C4801">
        <v>20</v>
      </c>
      <c r="D4801" s="2">
        <v>36873.502663680003</v>
      </c>
    </row>
    <row r="4802" spans="1:4" x14ac:dyDescent="0.25">
      <c r="A4802">
        <v>2013</v>
      </c>
      <c r="B4802">
        <v>2</v>
      </c>
      <c r="C4802">
        <v>21</v>
      </c>
      <c r="D4802" s="2">
        <v>31175.192936447998</v>
      </c>
    </row>
    <row r="4803" spans="1:4" x14ac:dyDescent="0.25">
      <c r="A4803">
        <v>2013</v>
      </c>
      <c r="B4803">
        <v>2</v>
      </c>
      <c r="C4803">
        <v>22</v>
      </c>
      <c r="D4803" s="2">
        <v>28722.994301952</v>
      </c>
    </row>
    <row r="4804" spans="1:4" x14ac:dyDescent="0.25">
      <c r="A4804">
        <v>2013</v>
      </c>
      <c r="B4804">
        <v>2</v>
      </c>
      <c r="C4804">
        <v>23</v>
      </c>
      <c r="D4804" s="2">
        <v>26651.971510272</v>
      </c>
    </row>
    <row r="4805" spans="1:4" x14ac:dyDescent="0.25">
      <c r="A4805">
        <v>2013</v>
      </c>
      <c r="B4805">
        <v>2</v>
      </c>
      <c r="C4805">
        <v>24</v>
      </c>
      <c r="D4805" s="2">
        <v>29835.450372095998</v>
      </c>
    </row>
    <row r="4806" spans="1:4" x14ac:dyDescent="0.25">
      <c r="A4806">
        <v>2013</v>
      </c>
      <c r="B4806">
        <v>2</v>
      </c>
      <c r="C4806">
        <v>25</v>
      </c>
      <c r="D4806" s="2">
        <v>29751.288311807999</v>
      </c>
    </row>
    <row r="4807" spans="1:4" x14ac:dyDescent="0.25">
      <c r="A4807">
        <v>2013</v>
      </c>
      <c r="B4807">
        <v>2</v>
      </c>
      <c r="C4807">
        <v>26</v>
      </c>
      <c r="D4807" s="2">
        <v>28692.412157952</v>
      </c>
    </row>
    <row r="4808" spans="1:4" x14ac:dyDescent="0.25">
      <c r="A4808">
        <v>2013</v>
      </c>
      <c r="B4808">
        <v>2</v>
      </c>
      <c r="C4808">
        <v>27</v>
      </c>
      <c r="D4808" s="2">
        <v>209927.25374976001</v>
      </c>
    </row>
    <row r="4809" spans="1:4" x14ac:dyDescent="0.25">
      <c r="A4809">
        <v>2013</v>
      </c>
      <c r="B4809">
        <v>2</v>
      </c>
      <c r="C4809">
        <v>28</v>
      </c>
      <c r="D4809" s="2">
        <v>447576.60939264001</v>
      </c>
    </row>
    <row r="4810" spans="1:4" x14ac:dyDescent="0.25">
      <c r="A4810">
        <v>2013</v>
      </c>
      <c r="B4810">
        <v>3</v>
      </c>
      <c r="C4810">
        <v>1</v>
      </c>
      <c r="D4810" s="2">
        <v>495063.747072</v>
      </c>
    </row>
    <row r="4811" spans="1:4" x14ac:dyDescent="0.25">
      <c r="A4811">
        <v>2013</v>
      </c>
      <c r="B4811">
        <v>3</v>
      </c>
      <c r="C4811">
        <v>2</v>
      </c>
      <c r="D4811" s="2">
        <v>386209.25595647999</v>
      </c>
    </row>
    <row r="4812" spans="1:4" x14ac:dyDescent="0.25">
      <c r="A4812">
        <v>2013</v>
      </c>
      <c r="B4812">
        <v>3</v>
      </c>
      <c r="C4812">
        <v>3</v>
      </c>
      <c r="D4812" s="2">
        <v>297558.55245312001</v>
      </c>
    </row>
    <row r="4813" spans="1:4" x14ac:dyDescent="0.25">
      <c r="A4813">
        <v>2013</v>
      </c>
      <c r="B4813">
        <v>3</v>
      </c>
      <c r="C4813">
        <v>4</v>
      </c>
      <c r="D4813" s="2">
        <v>216151.53557760001</v>
      </c>
    </row>
    <row r="4814" spans="1:4" x14ac:dyDescent="0.25">
      <c r="A4814">
        <v>2013</v>
      </c>
      <c r="B4814">
        <v>3</v>
      </c>
      <c r="C4814">
        <v>5</v>
      </c>
      <c r="D4814" s="2">
        <v>152100.90482688</v>
      </c>
    </row>
    <row r="4815" spans="1:4" x14ac:dyDescent="0.25">
      <c r="A4815">
        <v>2013</v>
      </c>
      <c r="B4815">
        <v>3</v>
      </c>
      <c r="C4815">
        <v>6</v>
      </c>
      <c r="D4815" s="2">
        <v>120723.01344</v>
      </c>
    </row>
    <row r="4816" spans="1:4" x14ac:dyDescent="0.25">
      <c r="A4816">
        <v>2013</v>
      </c>
      <c r="B4816">
        <v>3</v>
      </c>
      <c r="C4816">
        <v>7</v>
      </c>
      <c r="D4816" s="2">
        <v>90003.983763455995</v>
      </c>
    </row>
    <row r="4817" spans="1:4" x14ac:dyDescent="0.25">
      <c r="A4817">
        <v>2013</v>
      </c>
      <c r="B4817">
        <v>3</v>
      </c>
      <c r="C4817">
        <v>8</v>
      </c>
      <c r="D4817" s="2">
        <v>85192.066897919998</v>
      </c>
    </row>
    <row r="4818" spans="1:4" x14ac:dyDescent="0.25">
      <c r="A4818">
        <v>2013</v>
      </c>
      <c r="B4818">
        <v>3</v>
      </c>
      <c r="C4818">
        <v>9</v>
      </c>
      <c r="D4818" s="2">
        <v>118366.35342335999</v>
      </c>
    </row>
    <row r="4819" spans="1:4" x14ac:dyDescent="0.25">
      <c r="A4819">
        <v>2013</v>
      </c>
      <c r="B4819">
        <v>3</v>
      </c>
      <c r="C4819">
        <v>10</v>
      </c>
      <c r="D4819" s="2">
        <v>167726.91246796801</v>
      </c>
    </row>
    <row r="4820" spans="1:4" x14ac:dyDescent="0.25">
      <c r="A4820">
        <v>2013</v>
      </c>
      <c r="B4820">
        <v>3</v>
      </c>
      <c r="C4820">
        <v>11</v>
      </c>
      <c r="D4820" s="2">
        <v>236632.39741440001</v>
      </c>
    </row>
    <row r="4821" spans="1:4" x14ac:dyDescent="0.25">
      <c r="A4821">
        <v>2013</v>
      </c>
      <c r="B4821">
        <v>3</v>
      </c>
      <c r="C4821">
        <v>12</v>
      </c>
      <c r="D4821" s="2">
        <v>418363.72992000001</v>
      </c>
    </row>
    <row r="4822" spans="1:4" x14ac:dyDescent="0.25">
      <c r="A4822">
        <v>2013</v>
      </c>
      <c r="B4822">
        <v>3</v>
      </c>
      <c r="C4822">
        <v>13</v>
      </c>
      <c r="D4822" s="2">
        <v>410395.24647935998</v>
      </c>
    </row>
    <row r="4823" spans="1:4" x14ac:dyDescent="0.25">
      <c r="A4823">
        <v>2013</v>
      </c>
      <c r="B4823">
        <v>3</v>
      </c>
      <c r="C4823">
        <v>14</v>
      </c>
      <c r="D4823" s="2">
        <v>314645.40794880001</v>
      </c>
    </row>
    <row r="4824" spans="1:4" x14ac:dyDescent="0.25">
      <c r="A4824">
        <v>2013</v>
      </c>
      <c r="B4824">
        <v>3</v>
      </c>
      <c r="C4824">
        <v>15</v>
      </c>
      <c r="D4824" s="2">
        <v>238663.05177600001</v>
      </c>
    </row>
    <row r="4825" spans="1:4" x14ac:dyDescent="0.25">
      <c r="A4825">
        <v>2013</v>
      </c>
      <c r="B4825">
        <v>3</v>
      </c>
      <c r="C4825">
        <v>16</v>
      </c>
      <c r="D4825" s="2">
        <v>185195.67777792001</v>
      </c>
    </row>
    <row r="4826" spans="1:4" x14ac:dyDescent="0.25">
      <c r="A4826">
        <v>2013</v>
      </c>
      <c r="B4826">
        <v>3</v>
      </c>
      <c r="C4826">
        <v>17</v>
      </c>
      <c r="D4826" s="2">
        <v>167042.11709951999</v>
      </c>
    </row>
    <row r="4827" spans="1:4" x14ac:dyDescent="0.25">
      <c r="A4827">
        <v>2013</v>
      </c>
      <c r="B4827">
        <v>3</v>
      </c>
      <c r="C4827">
        <v>18</v>
      </c>
      <c r="D4827" s="2">
        <v>154084.82967244799</v>
      </c>
    </row>
    <row r="4828" spans="1:4" x14ac:dyDescent="0.25">
      <c r="A4828">
        <v>2013</v>
      </c>
      <c r="B4828">
        <v>3</v>
      </c>
      <c r="C4828">
        <v>19</v>
      </c>
      <c r="D4828" s="2">
        <v>137163.851725824</v>
      </c>
    </row>
    <row r="4829" spans="1:4" x14ac:dyDescent="0.25">
      <c r="A4829">
        <v>2013</v>
      </c>
      <c r="B4829">
        <v>3</v>
      </c>
      <c r="C4829">
        <v>20</v>
      </c>
      <c r="D4829" s="2">
        <v>104952.535750656</v>
      </c>
    </row>
    <row r="4830" spans="1:4" x14ac:dyDescent="0.25">
      <c r="A4830">
        <v>2013</v>
      </c>
      <c r="B4830">
        <v>3</v>
      </c>
      <c r="C4830">
        <v>21</v>
      </c>
      <c r="D4830" s="2">
        <v>104359.976128512</v>
      </c>
    </row>
    <row r="4831" spans="1:4" x14ac:dyDescent="0.25">
      <c r="A4831">
        <v>2013</v>
      </c>
      <c r="B4831">
        <v>3</v>
      </c>
      <c r="C4831">
        <v>22</v>
      </c>
      <c r="D4831" s="2">
        <v>85365.773475840004</v>
      </c>
    </row>
    <row r="4832" spans="1:4" x14ac:dyDescent="0.25">
      <c r="A4832">
        <v>2013</v>
      </c>
      <c r="B4832">
        <v>3</v>
      </c>
      <c r="C4832">
        <v>23</v>
      </c>
      <c r="D4832" s="2">
        <v>58382.046867456003</v>
      </c>
    </row>
    <row r="4833" spans="1:4" x14ac:dyDescent="0.25">
      <c r="A4833">
        <v>2013</v>
      </c>
      <c r="B4833">
        <v>3</v>
      </c>
      <c r="C4833">
        <v>24</v>
      </c>
      <c r="D4833" s="2">
        <v>50793.760641023997</v>
      </c>
    </row>
    <row r="4834" spans="1:4" x14ac:dyDescent="0.25">
      <c r="A4834">
        <v>2013</v>
      </c>
      <c r="B4834">
        <v>3</v>
      </c>
      <c r="C4834">
        <v>25</v>
      </c>
      <c r="D4834" s="2">
        <v>53977.48416</v>
      </c>
    </row>
    <row r="4835" spans="1:4" x14ac:dyDescent="0.25">
      <c r="A4835">
        <v>2013</v>
      </c>
      <c r="B4835">
        <v>3</v>
      </c>
      <c r="C4835">
        <v>26</v>
      </c>
      <c r="D4835" s="2">
        <v>44036.330102783999</v>
      </c>
    </row>
    <row r="4836" spans="1:4" x14ac:dyDescent="0.25">
      <c r="A4836">
        <v>2013</v>
      </c>
      <c r="B4836">
        <v>3</v>
      </c>
      <c r="C4836">
        <v>27</v>
      </c>
      <c r="D4836" s="2">
        <v>40662.018662399998</v>
      </c>
    </row>
    <row r="4837" spans="1:4" x14ac:dyDescent="0.25">
      <c r="A4837">
        <v>2013</v>
      </c>
      <c r="B4837">
        <v>3</v>
      </c>
      <c r="C4837">
        <v>28</v>
      </c>
      <c r="D4837" s="2">
        <v>52446.664359936003</v>
      </c>
    </row>
    <row r="4838" spans="1:4" x14ac:dyDescent="0.25">
      <c r="A4838">
        <v>2013</v>
      </c>
      <c r="B4838">
        <v>3</v>
      </c>
      <c r="C4838">
        <v>29</v>
      </c>
      <c r="D4838" s="2">
        <v>78438.550874111999</v>
      </c>
    </row>
    <row r="4839" spans="1:4" x14ac:dyDescent="0.25">
      <c r="A4839">
        <v>2013</v>
      </c>
      <c r="B4839">
        <v>3</v>
      </c>
      <c r="C4839">
        <v>30</v>
      </c>
      <c r="D4839" s="2">
        <v>97990.327176192004</v>
      </c>
    </row>
    <row r="4840" spans="1:4" x14ac:dyDescent="0.25">
      <c r="A4840">
        <v>2013</v>
      </c>
      <c r="B4840">
        <v>3</v>
      </c>
      <c r="C4840">
        <v>31</v>
      </c>
      <c r="D4840" s="2">
        <v>97564.623731711996</v>
      </c>
    </row>
    <row r="4841" spans="1:4" x14ac:dyDescent="0.25">
      <c r="A4841">
        <v>2013</v>
      </c>
      <c r="B4841">
        <v>4</v>
      </c>
      <c r="C4841">
        <v>1</v>
      </c>
      <c r="D4841" s="2">
        <v>86219.259950591993</v>
      </c>
    </row>
    <row r="4842" spans="1:4" x14ac:dyDescent="0.25">
      <c r="A4842">
        <v>2013</v>
      </c>
      <c r="B4842">
        <v>4</v>
      </c>
      <c r="C4842">
        <v>2</v>
      </c>
      <c r="D4842" s="2">
        <v>62227.323325439997</v>
      </c>
    </row>
    <row r="4843" spans="1:4" x14ac:dyDescent="0.25">
      <c r="A4843">
        <v>2013</v>
      </c>
      <c r="B4843">
        <v>4</v>
      </c>
      <c r="C4843">
        <v>3</v>
      </c>
      <c r="D4843" s="2">
        <v>46497.0917376</v>
      </c>
    </row>
    <row r="4844" spans="1:4" x14ac:dyDescent="0.25">
      <c r="A4844">
        <v>2013</v>
      </c>
      <c r="B4844">
        <v>4</v>
      </c>
      <c r="C4844">
        <v>4</v>
      </c>
      <c r="D4844" s="2">
        <v>39118.232033280001</v>
      </c>
    </row>
    <row r="4845" spans="1:4" x14ac:dyDescent="0.25">
      <c r="A4845">
        <v>2013</v>
      </c>
      <c r="B4845">
        <v>4</v>
      </c>
      <c r="C4845">
        <v>5</v>
      </c>
      <c r="D4845" s="2">
        <v>30890.412011519998</v>
      </c>
    </row>
    <row r="4846" spans="1:4" x14ac:dyDescent="0.25">
      <c r="A4846">
        <v>2013</v>
      </c>
      <c r="B4846">
        <v>4</v>
      </c>
      <c r="C4846">
        <v>6</v>
      </c>
      <c r="D4846" s="2">
        <v>27101.162041344</v>
      </c>
    </row>
    <row r="4847" spans="1:4" x14ac:dyDescent="0.25">
      <c r="A4847">
        <v>2013</v>
      </c>
      <c r="B4847">
        <v>4</v>
      </c>
      <c r="C4847">
        <v>7</v>
      </c>
      <c r="D4847" s="2">
        <v>27212.725702656</v>
      </c>
    </row>
    <row r="4848" spans="1:4" x14ac:dyDescent="0.25">
      <c r="A4848">
        <v>2013</v>
      </c>
      <c r="B4848">
        <v>4</v>
      </c>
      <c r="C4848">
        <v>8</v>
      </c>
      <c r="D4848" s="2">
        <v>25718.359818239998</v>
      </c>
    </row>
    <row r="4849" spans="1:4" x14ac:dyDescent="0.25">
      <c r="A4849">
        <v>2013</v>
      </c>
      <c r="B4849">
        <v>4</v>
      </c>
      <c r="C4849">
        <v>9</v>
      </c>
      <c r="D4849" s="2">
        <v>24423.634169855999</v>
      </c>
    </row>
    <row r="4850" spans="1:4" x14ac:dyDescent="0.25">
      <c r="A4850">
        <v>2013</v>
      </c>
      <c r="B4850">
        <v>4</v>
      </c>
      <c r="C4850">
        <v>10</v>
      </c>
      <c r="D4850" s="2">
        <v>24484.309143552</v>
      </c>
    </row>
    <row r="4851" spans="1:4" x14ac:dyDescent="0.25">
      <c r="A4851">
        <v>2013</v>
      </c>
      <c r="B4851">
        <v>4</v>
      </c>
      <c r="C4851">
        <v>11</v>
      </c>
      <c r="D4851" s="2">
        <v>125162.195134464</v>
      </c>
    </row>
    <row r="4852" spans="1:4" x14ac:dyDescent="0.25">
      <c r="A4852">
        <v>2013</v>
      </c>
      <c r="B4852">
        <v>4</v>
      </c>
      <c r="C4852">
        <v>12</v>
      </c>
      <c r="D4852" s="2">
        <v>699836.07462911995</v>
      </c>
    </row>
    <row r="4853" spans="1:4" x14ac:dyDescent="0.25">
      <c r="A4853">
        <v>2013</v>
      </c>
      <c r="B4853">
        <v>4</v>
      </c>
      <c r="C4853">
        <v>13</v>
      </c>
      <c r="D4853" s="2">
        <v>826696.51660800003</v>
      </c>
    </row>
    <row r="4854" spans="1:4" x14ac:dyDescent="0.25">
      <c r="A4854">
        <v>2013</v>
      </c>
      <c r="B4854">
        <v>4</v>
      </c>
      <c r="C4854">
        <v>14</v>
      </c>
      <c r="D4854" s="2">
        <v>656734.82416127995</v>
      </c>
    </row>
    <row r="4855" spans="1:4" x14ac:dyDescent="0.25">
      <c r="A4855">
        <v>2013</v>
      </c>
      <c r="B4855">
        <v>4</v>
      </c>
      <c r="C4855">
        <v>15</v>
      </c>
      <c r="D4855" s="2">
        <v>524310.06302207999</v>
      </c>
    </row>
    <row r="4856" spans="1:4" x14ac:dyDescent="0.25">
      <c r="A4856">
        <v>2013</v>
      </c>
      <c r="B4856">
        <v>4</v>
      </c>
      <c r="C4856">
        <v>16</v>
      </c>
      <c r="D4856" s="2">
        <v>391170.08747520001</v>
      </c>
    </row>
    <row r="4857" spans="1:4" x14ac:dyDescent="0.25">
      <c r="A4857">
        <v>2013</v>
      </c>
      <c r="B4857">
        <v>4</v>
      </c>
      <c r="C4857">
        <v>17</v>
      </c>
      <c r="D4857" s="2">
        <v>333686.25856511999</v>
      </c>
    </row>
    <row r="4858" spans="1:4" x14ac:dyDescent="0.25">
      <c r="A4858">
        <v>2013</v>
      </c>
      <c r="B4858">
        <v>4</v>
      </c>
      <c r="C4858">
        <v>18</v>
      </c>
      <c r="D4858" s="2">
        <v>310362.27674111997</v>
      </c>
    </row>
    <row r="4859" spans="1:4" x14ac:dyDescent="0.25">
      <c r="A4859">
        <v>2013</v>
      </c>
      <c r="B4859">
        <v>4</v>
      </c>
      <c r="C4859">
        <v>19</v>
      </c>
      <c r="D4859" s="2">
        <v>376405.02835199999</v>
      </c>
    </row>
    <row r="4860" spans="1:4" x14ac:dyDescent="0.25">
      <c r="A4860">
        <v>2013</v>
      </c>
      <c r="B4860">
        <v>4</v>
      </c>
      <c r="C4860">
        <v>20</v>
      </c>
      <c r="D4860" s="2">
        <v>416337.96870144003</v>
      </c>
    </row>
    <row r="4861" spans="1:4" x14ac:dyDescent="0.25">
      <c r="A4861">
        <v>2013</v>
      </c>
      <c r="B4861">
        <v>4</v>
      </c>
      <c r="C4861">
        <v>21</v>
      </c>
      <c r="D4861" s="2">
        <v>323825.75981567998</v>
      </c>
    </row>
    <row r="4862" spans="1:4" x14ac:dyDescent="0.25">
      <c r="A4862">
        <v>2013</v>
      </c>
      <c r="B4862">
        <v>4</v>
      </c>
      <c r="C4862">
        <v>22</v>
      </c>
      <c r="D4862" s="2">
        <v>286681.91099904</v>
      </c>
    </row>
    <row r="4863" spans="1:4" x14ac:dyDescent="0.25">
      <c r="A4863">
        <v>2013</v>
      </c>
      <c r="B4863">
        <v>4</v>
      </c>
      <c r="C4863">
        <v>23</v>
      </c>
      <c r="D4863" s="2">
        <v>257433.14847744</v>
      </c>
    </row>
    <row r="4864" spans="1:4" x14ac:dyDescent="0.25">
      <c r="A4864">
        <v>2013</v>
      </c>
      <c r="B4864">
        <v>4</v>
      </c>
      <c r="C4864">
        <v>24</v>
      </c>
      <c r="D4864" s="2">
        <v>236632.39741440001</v>
      </c>
    </row>
    <row r="4865" spans="1:4" x14ac:dyDescent="0.25">
      <c r="A4865">
        <v>2013</v>
      </c>
      <c r="B4865">
        <v>4</v>
      </c>
      <c r="C4865">
        <v>25</v>
      </c>
      <c r="D4865" s="2">
        <v>422218.30334976001</v>
      </c>
    </row>
    <row r="4866" spans="1:4" x14ac:dyDescent="0.25">
      <c r="A4866">
        <v>2013</v>
      </c>
      <c r="B4866">
        <v>4</v>
      </c>
      <c r="C4866">
        <v>26</v>
      </c>
      <c r="D4866" s="2">
        <v>389497.44807936001</v>
      </c>
    </row>
    <row r="4867" spans="1:4" x14ac:dyDescent="0.25">
      <c r="A4867">
        <v>2013</v>
      </c>
      <c r="B4867">
        <v>4</v>
      </c>
      <c r="C4867">
        <v>27</v>
      </c>
      <c r="D4867" s="2">
        <v>297933.69341951999</v>
      </c>
    </row>
    <row r="4868" spans="1:4" x14ac:dyDescent="0.25">
      <c r="A4868">
        <v>2013</v>
      </c>
      <c r="B4868">
        <v>4</v>
      </c>
      <c r="C4868">
        <v>28</v>
      </c>
      <c r="D4868" s="2">
        <v>215038.95717887999</v>
      </c>
    </row>
    <row r="4869" spans="1:4" x14ac:dyDescent="0.25">
      <c r="A4869">
        <v>2013</v>
      </c>
      <c r="B4869">
        <v>4</v>
      </c>
      <c r="C4869">
        <v>29</v>
      </c>
      <c r="D4869" s="2">
        <v>228338.51996159999</v>
      </c>
    </row>
    <row r="4870" spans="1:4" x14ac:dyDescent="0.25">
      <c r="A4870">
        <v>2013</v>
      </c>
      <c r="B4870">
        <v>4</v>
      </c>
      <c r="C4870">
        <v>30</v>
      </c>
      <c r="D4870" s="2">
        <v>245354.4248832</v>
      </c>
    </row>
    <row r="4871" spans="1:4" x14ac:dyDescent="0.25">
      <c r="A4871">
        <v>2013</v>
      </c>
      <c r="B4871">
        <v>5</v>
      </c>
      <c r="C4871">
        <v>1</v>
      </c>
      <c r="D4871" s="2">
        <v>200983.40379648001</v>
      </c>
    </row>
    <row r="4872" spans="1:4" x14ac:dyDescent="0.25">
      <c r="A4872">
        <v>2013</v>
      </c>
      <c r="B4872">
        <v>5</v>
      </c>
      <c r="C4872">
        <v>2</v>
      </c>
      <c r="D4872" s="2">
        <v>155308.3600896</v>
      </c>
    </row>
    <row r="4873" spans="1:4" x14ac:dyDescent="0.25">
      <c r="A4873">
        <v>2013</v>
      </c>
      <c r="B4873">
        <v>5</v>
      </c>
      <c r="C4873">
        <v>3</v>
      </c>
      <c r="D4873" s="2">
        <v>117582.22725120001</v>
      </c>
    </row>
    <row r="4874" spans="1:4" x14ac:dyDescent="0.25">
      <c r="A4874">
        <v>2013</v>
      </c>
      <c r="B4874">
        <v>5</v>
      </c>
      <c r="C4874">
        <v>4</v>
      </c>
      <c r="D4874" s="2">
        <v>75493.368078336003</v>
      </c>
    </row>
    <row r="4875" spans="1:4" x14ac:dyDescent="0.25">
      <c r="A4875">
        <v>2013</v>
      </c>
      <c r="B4875">
        <v>5</v>
      </c>
      <c r="C4875">
        <v>5</v>
      </c>
      <c r="D4875" s="2">
        <v>72796.756948991999</v>
      </c>
    </row>
    <row r="4876" spans="1:4" x14ac:dyDescent="0.25">
      <c r="A4876">
        <v>2013</v>
      </c>
      <c r="B4876">
        <v>5</v>
      </c>
      <c r="C4876">
        <v>6</v>
      </c>
      <c r="D4876" s="2">
        <v>55591.487391743998</v>
      </c>
    </row>
    <row r="4877" spans="1:4" x14ac:dyDescent="0.25">
      <c r="A4877">
        <v>2013</v>
      </c>
      <c r="B4877">
        <v>5</v>
      </c>
      <c r="C4877">
        <v>7</v>
      </c>
      <c r="D4877" s="2">
        <v>40582.260430848</v>
      </c>
    </row>
    <row r="4878" spans="1:4" x14ac:dyDescent="0.25">
      <c r="A4878">
        <v>2013</v>
      </c>
      <c r="B4878">
        <v>5</v>
      </c>
      <c r="C4878">
        <v>8</v>
      </c>
      <c r="D4878" s="2">
        <v>34915.022161920002</v>
      </c>
    </row>
    <row r="4879" spans="1:4" x14ac:dyDescent="0.25">
      <c r="A4879">
        <v>2013</v>
      </c>
      <c r="B4879">
        <v>5</v>
      </c>
      <c r="C4879">
        <v>9</v>
      </c>
      <c r="D4879" s="2">
        <v>25468.809523200001</v>
      </c>
    </row>
    <row r="4880" spans="1:4" x14ac:dyDescent="0.25">
      <c r="A4880">
        <v>2013</v>
      </c>
      <c r="B4880">
        <v>5</v>
      </c>
      <c r="C4880">
        <v>10</v>
      </c>
      <c r="D4880" s="2">
        <v>21717.726068735999</v>
      </c>
    </row>
    <row r="4881" spans="1:4" x14ac:dyDescent="0.25">
      <c r="A4881">
        <v>2013</v>
      </c>
      <c r="B4881">
        <v>5</v>
      </c>
      <c r="C4881">
        <v>11</v>
      </c>
      <c r="D4881" s="2">
        <v>18094.598304767998</v>
      </c>
    </row>
    <row r="4882" spans="1:4" x14ac:dyDescent="0.25">
      <c r="A4882">
        <v>2013</v>
      </c>
      <c r="B4882">
        <v>5</v>
      </c>
      <c r="C4882">
        <v>12</v>
      </c>
      <c r="D4882" s="2">
        <v>16348.480210944001</v>
      </c>
    </row>
    <row r="4883" spans="1:4" x14ac:dyDescent="0.25">
      <c r="A4883">
        <v>2013</v>
      </c>
      <c r="B4883">
        <v>5</v>
      </c>
      <c r="C4883">
        <v>13</v>
      </c>
      <c r="D4883" s="2">
        <v>13067.138488320001</v>
      </c>
    </row>
    <row r="4884" spans="1:4" x14ac:dyDescent="0.25">
      <c r="A4884">
        <v>2013</v>
      </c>
      <c r="B4884">
        <v>5</v>
      </c>
      <c r="C4884">
        <v>14</v>
      </c>
      <c r="D4884" s="2">
        <v>14197.943844863999</v>
      </c>
    </row>
    <row r="4885" spans="1:4" x14ac:dyDescent="0.25">
      <c r="A4885">
        <v>2013</v>
      </c>
      <c r="B4885">
        <v>5</v>
      </c>
      <c r="C4885">
        <v>15</v>
      </c>
      <c r="D4885" s="2">
        <v>12275.917258752001</v>
      </c>
    </row>
    <row r="4886" spans="1:4" x14ac:dyDescent="0.25">
      <c r="A4886">
        <v>2013</v>
      </c>
      <c r="B4886">
        <v>5</v>
      </c>
      <c r="C4886">
        <v>16</v>
      </c>
      <c r="D4886" s="2">
        <v>8599.2095784960002</v>
      </c>
    </row>
    <row r="4887" spans="1:4" x14ac:dyDescent="0.25">
      <c r="A4887">
        <v>2013</v>
      </c>
      <c r="B4887">
        <v>5</v>
      </c>
      <c r="C4887">
        <v>17</v>
      </c>
      <c r="D4887" s="2">
        <v>7878.9389230079996</v>
      </c>
    </row>
    <row r="4888" spans="1:4" x14ac:dyDescent="0.25">
      <c r="A4888">
        <v>2013</v>
      </c>
      <c r="B4888">
        <v>5</v>
      </c>
      <c r="C4888">
        <v>18</v>
      </c>
      <c r="D4888" s="2">
        <v>7387.4227046400001</v>
      </c>
    </row>
    <row r="4889" spans="1:4" x14ac:dyDescent="0.25">
      <c r="A4889">
        <v>2013</v>
      </c>
      <c r="B4889">
        <v>5</v>
      </c>
      <c r="C4889">
        <v>19</v>
      </c>
      <c r="D4889" s="2">
        <v>6067.4973695999997</v>
      </c>
    </row>
    <row r="4890" spans="1:4" x14ac:dyDescent="0.25">
      <c r="A4890">
        <v>2013</v>
      </c>
      <c r="B4890">
        <v>5</v>
      </c>
      <c r="C4890">
        <v>20</v>
      </c>
      <c r="D4890" s="2">
        <v>7208.741431296</v>
      </c>
    </row>
    <row r="4891" spans="1:4" x14ac:dyDescent="0.25">
      <c r="A4891">
        <v>2013</v>
      </c>
      <c r="B4891">
        <v>5</v>
      </c>
      <c r="C4891">
        <v>21</v>
      </c>
      <c r="D4891" s="2">
        <v>5143.9166207999997</v>
      </c>
    </row>
    <row r="4892" spans="1:4" x14ac:dyDescent="0.25">
      <c r="A4892">
        <v>2013</v>
      </c>
      <c r="B4892">
        <v>5</v>
      </c>
      <c r="C4892">
        <v>22</v>
      </c>
      <c r="D4892" s="2">
        <v>4795.0355220479996</v>
      </c>
    </row>
    <row r="4893" spans="1:4" x14ac:dyDescent="0.25">
      <c r="A4893">
        <v>2013</v>
      </c>
      <c r="B4893">
        <v>5</v>
      </c>
      <c r="C4893">
        <v>23</v>
      </c>
      <c r="D4893" s="2">
        <v>3882.7090022399998</v>
      </c>
    </row>
    <row r="4894" spans="1:4" x14ac:dyDescent="0.25">
      <c r="A4894">
        <v>2013</v>
      </c>
      <c r="B4894">
        <v>5</v>
      </c>
      <c r="C4894">
        <v>24</v>
      </c>
      <c r="D4894" s="2">
        <v>2620.2780979200002</v>
      </c>
    </row>
    <row r="4895" spans="1:4" x14ac:dyDescent="0.25">
      <c r="A4895">
        <v>2013</v>
      </c>
      <c r="B4895">
        <v>5</v>
      </c>
      <c r="C4895">
        <v>25</v>
      </c>
      <c r="D4895" s="2">
        <v>1988.3286743040001</v>
      </c>
    </row>
    <row r="4896" spans="1:4" x14ac:dyDescent="0.25">
      <c r="A4896">
        <v>2013</v>
      </c>
      <c r="B4896">
        <v>5</v>
      </c>
      <c r="C4896">
        <v>26</v>
      </c>
      <c r="D4896" s="2">
        <v>1384.2701660160001</v>
      </c>
    </row>
    <row r="4897" spans="1:4" x14ac:dyDescent="0.25">
      <c r="A4897">
        <v>2013</v>
      </c>
      <c r="B4897">
        <v>5</v>
      </c>
      <c r="C4897">
        <v>27</v>
      </c>
      <c r="D4897" s="2">
        <v>604.30316544000004</v>
      </c>
    </row>
    <row r="4898" spans="1:4" x14ac:dyDescent="0.25">
      <c r="A4898">
        <v>2013</v>
      </c>
      <c r="B4898">
        <v>5</v>
      </c>
      <c r="C4898">
        <v>28</v>
      </c>
      <c r="D4898" s="2">
        <v>2462.47423488</v>
      </c>
    </row>
    <row r="4899" spans="1:4" x14ac:dyDescent="0.25">
      <c r="A4899">
        <v>2013</v>
      </c>
      <c r="B4899">
        <v>5</v>
      </c>
      <c r="C4899">
        <v>29</v>
      </c>
      <c r="D4899" s="2">
        <v>3377.7366405120001</v>
      </c>
    </row>
    <row r="4900" spans="1:4" x14ac:dyDescent="0.25">
      <c r="A4900">
        <v>2013</v>
      </c>
      <c r="B4900">
        <v>5</v>
      </c>
      <c r="C4900">
        <v>30</v>
      </c>
      <c r="D4900" s="2">
        <v>3229.7190635520001</v>
      </c>
    </row>
    <row r="4901" spans="1:4" x14ac:dyDescent="0.25">
      <c r="A4901">
        <v>2013</v>
      </c>
      <c r="B4901">
        <v>5</v>
      </c>
      <c r="C4901">
        <v>31</v>
      </c>
      <c r="D4901" s="2">
        <v>4188.0411279359996</v>
      </c>
    </row>
    <row r="4902" spans="1:4" x14ac:dyDescent="0.25">
      <c r="A4902">
        <v>2013</v>
      </c>
      <c r="B4902">
        <v>6</v>
      </c>
      <c r="C4902">
        <v>1</v>
      </c>
      <c r="D4902" s="2">
        <v>30937.997827584</v>
      </c>
    </row>
    <row r="4903" spans="1:4" x14ac:dyDescent="0.25">
      <c r="A4903">
        <v>2013</v>
      </c>
      <c r="B4903">
        <v>6</v>
      </c>
      <c r="C4903">
        <v>2</v>
      </c>
      <c r="D4903" s="2">
        <v>575392.84531200002</v>
      </c>
    </row>
    <row r="4904" spans="1:4" x14ac:dyDescent="0.25">
      <c r="A4904">
        <v>2013</v>
      </c>
      <c r="B4904">
        <v>6</v>
      </c>
      <c r="C4904">
        <v>3</v>
      </c>
      <c r="D4904" s="2">
        <v>564310.28408831998</v>
      </c>
    </row>
    <row r="4905" spans="1:4" x14ac:dyDescent="0.25">
      <c r="A4905">
        <v>2013</v>
      </c>
      <c r="B4905">
        <v>6</v>
      </c>
      <c r="C4905">
        <v>4</v>
      </c>
      <c r="D4905" s="2">
        <v>370805.64166656003</v>
      </c>
    </row>
    <row r="4906" spans="1:4" x14ac:dyDescent="0.25">
      <c r="A4906">
        <v>2013</v>
      </c>
      <c r="B4906">
        <v>6</v>
      </c>
      <c r="C4906">
        <v>5</v>
      </c>
      <c r="D4906" s="2">
        <v>296862.09509376</v>
      </c>
    </row>
    <row r="4907" spans="1:4" x14ac:dyDescent="0.25">
      <c r="A4907">
        <v>2013</v>
      </c>
      <c r="B4907">
        <v>6</v>
      </c>
      <c r="C4907">
        <v>6</v>
      </c>
      <c r="D4907" s="2">
        <v>201935.36477491201</v>
      </c>
    </row>
    <row r="4908" spans="1:4" x14ac:dyDescent="0.25">
      <c r="A4908">
        <v>2013</v>
      </c>
      <c r="B4908">
        <v>6</v>
      </c>
      <c r="C4908">
        <v>7</v>
      </c>
      <c r="D4908" s="2">
        <v>128298.2105088</v>
      </c>
    </row>
    <row r="4909" spans="1:4" x14ac:dyDescent="0.25">
      <c r="A4909">
        <v>2013</v>
      </c>
      <c r="B4909">
        <v>6</v>
      </c>
      <c r="C4909">
        <v>8</v>
      </c>
      <c r="D4909" s="2">
        <v>105086.118555648</v>
      </c>
    </row>
    <row r="4910" spans="1:4" x14ac:dyDescent="0.25">
      <c r="A4910">
        <v>2013</v>
      </c>
      <c r="B4910">
        <v>6</v>
      </c>
      <c r="C4910">
        <v>9</v>
      </c>
      <c r="D4910" s="2">
        <v>69020.718465023994</v>
      </c>
    </row>
    <row r="4911" spans="1:4" x14ac:dyDescent="0.25">
      <c r="A4911">
        <v>2013</v>
      </c>
      <c r="B4911">
        <v>6</v>
      </c>
      <c r="C4911">
        <v>10</v>
      </c>
      <c r="D4911" s="2">
        <v>63337.088166911999</v>
      </c>
    </row>
    <row r="4912" spans="1:4" x14ac:dyDescent="0.25">
      <c r="A4912">
        <v>2013</v>
      </c>
      <c r="B4912">
        <v>6</v>
      </c>
      <c r="C4912">
        <v>11</v>
      </c>
      <c r="D4912" s="2">
        <v>62644.463769599999</v>
      </c>
    </row>
    <row r="4913" spans="1:4" x14ac:dyDescent="0.25">
      <c r="A4913">
        <v>2013</v>
      </c>
      <c r="B4913">
        <v>6</v>
      </c>
      <c r="C4913">
        <v>12</v>
      </c>
      <c r="D4913" s="2">
        <v>51402.956949503998</v>
      </c>
    </row>
    <row r="4914" spans="1:4" x14ac:dyDescent="0.25">
      <c r="A4914">
        <v>2013</v>
      </c>
      <c r="B4914">
        <v>6</v>
      </c>
      <c r="C4914">
        <v>13</v>
      </c>
      <c r="D4914" s="2">
        <v>182670.326654976</v>
      </c>
    </row>
    <row r="4915" spans="1:4" x14ac:dyDescent="0.25">
      <c r="A4915">
        <v>2013</v>
      </c>
      <c r="B4915">
        <v>6</v>
      </c>
      <c r="C4915">
        <v>14</v>
      </c>
      <c r="D4915" s="2">
        <v>359478.8310528</v>
      </c>
    </row>
    <row r="4916" spans="1:4" x14ac:dyDescent="0.25">
      <c r="A4916">
        <v>2013</v>
      </c>
      <c r="B4916">
        <v>6</v>
      </c>
      <c r="C4916">
        <v>15</v>
      </c>
      <c r="D4916" s="2">
        <v>220391.07703603199</v>
      </c>
    </row>
    <row r="4917" spans="1:4" x14ac:dyDescent="0.25">
      <c r="A4917">
        <v>2013</v>
      </c>
      <c r="B4917">
        <v>6</v>
      </c>
      <c r="C4917">
        <v>16</v>
      </c>
      <c r="D4917" s="2">
        <v>139494.70041292801</v>
      </c>
    </row>
    <row r="4918" spans="1:4" x14ac:dyDescent="0.25">
      <c r="A4918">
        <v>2013</v>
      </c>
      <c r="B4918">
        <v>6</v>
      </c>
      <c r="C4918">
        <v>17</v>
      </c>
      <c r="D4918" s="2">
        <v>90713.244847103997</v>
      </c>
    </row>
    <row r="4919" spans="1:4" x14ac:dyDescent="0.25">
      <c r="A4919">
        <v>2013</v>
      </c>
      <c r="B4919">
        <v>6</v>
      </c>
      <c r="C4919">
        <v>18</v>
      </c>
      <c r="D4919" s="2">
        <v>65451.904588799996</v>
      </c>
    </row>
    <row r="4920" spans="1:4" x14ac:dyDescent="0.25">
      <c r="A4920">
        <v>2013</v>
      </c>
      <c r="B4920">
        <v>6</v>
      </c>
      <c r="C4920">
        <v>19</v>
      </c>
      <c r="D4920" s="2">
        <v>45752.110709760003</v>
      </c>
    </row>
    <row r="4921" spans="1:4" x14ac:dyDescent="0.25">
      <c r="A4921">
        <v>2013</v>
      </c>
      <c r="B4921">
        <v>6</v>
      </c>
      <c r="C4921">
        <v>20</v>
      </c>
      <c r="D4921" s="2">
        <v>38636.257443839997</v>
      </c>
    </row>
    <row r="4922" spans="1:4" x14ac:dyDescent="0.25">
      <c r="A4922">
        <v>2013</v>
      </c>
      <c r="B4922">
        <v>6</v>
      </c>
      <c r="C4922">
        <v>21</v>
      </c>
      <c r="D4922" s="2">
        <v>37925.528417280002</v>
      </c>
    </row>
    <row r="4923" spans="1:4" x14ac:dyDescent="0.25">
      <c r="A4923">
        <v>2013</v>
      </c>
      <c r="B4923">
        <v>6</v>
      </c>
      <c r="C4923">
        <v>22</v>
      </c>
      <c r="D4923" s="2">
        <v>30679.517546496001</v>
      </c>
    </row>
    <row r="4924" spans="1:4" x14ac:dyDescent="0.25">
      <c r="A4924">
        <v>2013</v>
      </c>
      <c r="B4924">
        <v>6</v>
      </c>
      <c r="C4924">
        <v>23</v>
      </c>
      <c r="D4924" s="2">
        <v>28612.164612095999</v>
      </c>
    </row>
    <row r="4925" spans="1:4" x14ac:dyDescent="0.25">
      <c r="A4925">
        <v>2013</v>
      </c>
      <c r="B4925">
        <v>6</v>
      </c>
      <c r="C4925">
        <v>24</v>
      </c>
      <c r="D4925" s="2">
        <v>35784.533680127999</v>
      </c>
    </row>
    <row r="4926" spans="1:4" x14ac:dyDescent="0.25">
      <c r="A4926">
        <v>2013</v>
      </c>
      <c r="B4926">
        <v>6</v>
      </c>
      <c r="C4926">
        <v>25</v>
      </c>
      <c r="D4926" s="2">
        <v>34834.040644608001</v>
      </c>
    </row>
    <row r="4927" spans="1:4" x14ac:dyDescent="0.25">
      <c r="A4927">
        <v>2013</v>
      </c>
      <c r="B4927">
        <v>6</v>
      </c>
      <c r="C4927">
        <v>26</v>
      </c>
      <c r="D4927" s="2">
        <v>30235.954129919999</v>
      </c>
    </row>
    <row r="4928" spans="1:4" x14ac:dyDescent="0.25">
      <c r="A4928">
        <v>2013</v>
      </c>
      <c r="B4928">
        <v>6</v>
      </c>
      <c r="C4928">
        <v>27</v>
      </c>
      <c r="D4928" s="2">
        <v>35701.839562752</v>
      </c>
    </row>
    <row r="4929" spans="1:4" x14ac:dyDescent="0.25">
      <c r="A4929">
        <v>2013</v>
      </c>
      <c r="B4929">
        <v>6</v>
      </c>
      <c r="C4929">
        <v>28</v>
      </c>
      <c r="D4929" s="2">
        <v>55164.071347199999</v>
      </c>
    </row>
    <row r="4930" spans="1:4" x14ac:dyDescent="0.25">
      <c r="A4930">
        <v>2013</v>
      </c>
      <c r="B4930">
        <v>6</v>
      </c>
      <c r="C4930">
        <v>29</v>
      </c>
      <c r="D4930" s="2">
        <v>57456.019547135998</v>
      </c>
    </row>
    <row r="4931" spans="1:4" x14ac:dyDescent="0.25">
      <c r="A4931">
        <v>2013</v>
      </c>
      <c r="B4931">
        <v>6</v>
      </c>
      <c r="C4931">
        <v>30</v>
      </c>
      <c r="D4931" s="2">
        <v>93438.236206079993</v>
      </c>
    </row>
    <row r="4932" spans="1:4" x14ac:dyDescent="0.25">
      <c r="A4932">
        <v>2013</v>
      </c>
      <c r="B4932">
        <v>7</v>
      </c>
      <c r="C4932">
        <v>1</v>
      </c>
      <c r="D4932" s="2">
        <v>95339.222277120003</v>
      </c>
    </row>
    <row r="4933" spans="1:4" x14ac:dyDescent="0.25">
      <c r="A4933">
        <v>2013</v>
      </c>
      <c r="B4933">
        <v>7</v>
      </c>
      <c r="C4933">
        <v>2</v>
      </c>
      <c r="D4933" s="2">
        <v>133735.47105484799</v>
      </c>
    </row>
    <row r="4934" spans="1:4" x14ac:dyDescent="0.25">
      <c r="A4934">
        <v>2013</v>
      </c>
      <c r="B4934">
        <v>7</v>
      </c>
      <c r="C4934">
        <v>3</v>
      </c>
      <c r="D4934" s="2">
        <v>146559.42033408</v>
      </c>
    </row>
    <row r="4935" spans="1:4" x14ac:dyDescent="0.25">
      <c r="A4935">
        <v>2013</v>
      </c>
      <c r="B4935">
        <v>7</v>
      </c>
      <c r="C4935">
        <v>4</v>
      </c>
      <c r="D4935" s="2">
        <v>137685.70543104</v>
      </c>
    </row>
    <row r="4936" spans="1:4" x14ac:dyDescent="0.25">
      <c r="A4936">
        <v>2013</v>
      </c>
      <c r="B4936">
        <v>7</v>
      </c>
      <c r="C4936">
        <v>5</v>
      </c>
      <c r="D4936" s="2">
        <v>186039.74495232</v>
      </c>
    </row>
    <row r="4937" spans="1:4" x14ac:dyDescent="0.25">
      <c r="A4937">
        <v>2013</v>
      </c>
      <c r="B4937">
        <v>7</v>
      </c>
      <c r="C4937">
        <v>6</v>
      </c>
      <c r="D4937" s="2">
        <v>167419.623085056</v>
      </c>
    </row>
    <row r="4938" spans="1:4" x14ac:dyDescent="0.25">
      <c r="A4938">
        <v>2013</v>
      </c>
      <c r="B4938">
        <v>7</v>
      </c>
      <c r="C4938">
        <v>7</v>
      </c>
      <c r="D4938" s="2">
        <v>149231.07643392001</v>
      </c>
    </row>
    <row r="4939" spans="1:4" x14ac:dyDescent="0.25">
      <c r="A4939">
        <v>2013</v>
      </c>
      <c r="B4939">
        <v>7</v>
      </c>
      <c r="C4939">
        <v>8</v>
      </c>
      <c r="D4939" s="2">
        <v>150059.32244582399</v>
      </c>
    </row>
    <row r="4940" spans="1:4" x14ac:dyDescent="0.25">
      <c r="A4940">
        <v>2013</v>
      </c>
      <c r="B4940">
        <v>7</v>
      </c>
      <c r="C4940">
        <v>9</v>
      </c>
      <c r="D4940" s="2">
        <v>274211.73596159997</v>
      </c>
    </row>
    <row r="4941" spans="1:4" x14ac:dyDescent="0.25">
      <c r="A4941">
        <v>2013</v>
      </c>
      <c r="B4941">
        <v>7</v>
      </c>
      <c r="C4941">
        <v>10</v>
      </c>
      <c r="D4941" s="2">
        <v>341475.32676095999</v>
      </c>
    </row>
    <row r="4942" spans="1:4" x14ac:dyDescent="0.25">
      <c r="A4942">
        <v>2013</v>
      </c>
      <c r="B4942">
        <v>7</v>
      </c>
      <c r="C4942">
        <v>11</v>
      </c>
      <c r="D4942" s="2">
        <v>417409.56702720001</v>
      </c>
    </row>
    <row r="4943" spans="1:4" x14ac:dyDescent="0.25">
      <c r="A4943">
        <v>2013</v>
      </c>
      <c r="B4943">
        <v>7</v>
      </c>
      <c r="C4943">
        <v>12</v>
      </c>
      <c r="D4943" s="2">
        <v>336643.34800896002</v>
      </c>
    </row>
    <row r="4944" spans="1:4" x14ac:dyDescent="0.25">
      <c r="A4944">
        <v>2013</v>
      </c>
      <c r="B4944">
        <v>7</v>
      </c>
      <c r="C4944">
        <v>13</v>
      </c>
      <c r="D4944" s="2">
        <v>217106.31011327999</v>
      </c>
    </row>
    <row r="4945" spans="1:4" x14ac:dyDescent="0.25">
      <c r="A4945">
        <v>2013</v>
      </c>
      <c r="B4945">
        <v>7</v>
      </c>
      <c r="C4945">
        <v>14</v>
      </c>
      <c r="D4945" s="2">
        <v>171206.99735039999</v>
      </c>
    </row>
    <row r="4946" spans="1:4" x14ac:dyDescent="0.25">
      <c r="A4946">
        <v>2013</v>
      </c>
      <c r="B4946">
        <v>7</v>
      </c>
      <c r="C4946">
        <v>15</v>
      </c>
      <c r="D4946" s="2">
        <v>117131.976539136</v>
      </c>
    </row>
    <row r="4947" spans="1:4" x14ac:dyDescent="0.25">
      <c r="A4947">
        <v>2013</v>
      </c>
      <c r="B4947">
        <v>7</v>
      </c>
      <c r="C4947">
        <v>16</v>
      </c>
      <c r="D4947" s="2">
        <v>78442.710045696003</v>
      </c>
    </row>
    <row r="4948" spans="1:4" x14ac:dyDescent="0.25">
      <c r="A4948">
        <v>2013</v>
      </c>
      <c r="B4948">
        <v>7</v>
      </c>
      <c r="C4948">
        <v>17</v>
      </c>
      <c r="D4948" s="2">
        <v>38882.382538751997</v>
      </c>
    </row>
    <row r="4949" spans="1:4" x14ac:dyDescent="0.25">
      <c r="A4949">
        <v>2013</v>
      </c>
      <c r="B4949">
        <v>7</v>
      </c>
      <c r="C4949">
        <v>18</v>
      </c>
      <c r="D4949" s="2">
        <v>17668.160888832001</v>
      </c>
    </row>
    <row r="4950" spans="1:4" x14ac:dyDescent="0.25">
      <c r="A4950">
        <v>2013</v>
      </c>
      <c r="B4950">
        <v>7</v>
      </c>
      <c r="C4950">
        <v>19</v>
      </c>
      <c r="D4950" s="2">
        <v>13559.144020992</v>
      </c>
    </row>
    <row r="4951" spans="1:4" x14ac:dyDescent="0.25">
      <c r="A4951">
        <v>2013</v>
      </c>
      <c r="B4951">
        <v>7</v>
      </c>
      <c r="C4951">
        <v>20</v>
      </c>
      <c r="D4951" s="2">
        <v>15002.376560639999</v>
      </c>
    </row>
    <row r="4952" spans="1:4" x14ac:dyDescent="0.25">
      <c r="A4952">
        <v>2013</v>
      </c>
      <c r="B4952">
        <v>7</v>
      </c>
      <c r="C4952">
        <v>21</v>
      </c>
      <c r="D4952" s="2">
        <v>31320.763941887999</v>
      </c>
    </row>
    <row r="4953" spans="1:4" x14ac:dyDescent="0.25">
      <c r="A4953">
        <v>2013</v>
      </c>
      <c r="B4953">
        <v>7</v>
      </c>
      <c r="C4953">
        <v>22</v>
      </c>
      <c r="D4953" s="2">
        <v>50462.331752448001</v>
      </c>
    </row>
    <row r="4954" spans="1:4" x14ac:dyDescent="0.25">
      <c r="A4954">
        <v>2013</v>
      </c>
      <c r="B4954">
        <v>7</v>
      </c>
      <c r="C4954">
        <v>23</v>
      </c>
      <c r="D4954" s="2">
        <v>61752.688450560003</v>
      </c>
    </row>
    <row r="4955" spans="1:4" x14ac:dyDescent="0.25">
      <c r="A4955">
        <v>2013</v>
      </c>
      <c r="B4955">
        <v>7</v>
      </c>
      <c r="C4955">
        <v>24</v>
      </c>
      <c r="D4955" s="2">
        <v>40409.532481536</v>
      </c>
    </row>
    <row r="4956" spans="1:4" x14ac:dyDescent="0.25">
      <c r="A4956">
        <v>2013</v>
      </c>
      <c r="B4956">
        <v>7</v>
      </c>
      <c r="C4956">
        <v>25</v>
      </c>
      <c r="D4956" s="2">
        <v>24262.64976384</v>
      </c>
    </row>
    <row r="4957" spans="1:4" x14ac:dyDescent="0.25">
      <c r="A4957">
        <v>2013</v>
      </c>
      <c r="B4957">
        <v>7</v>
      </c>
      <c r="C4957">
        <v>26</v>
      </c>
      <c r="D4957" s="2">
        <v>7759.0569185280001</v>
      </c>
    </row>
    <row r="4958" spans="1:4" x14ac:dyDescent="0.25">
      <c r="A4958">
        <v>2013</v>
      </c>
      <c r="B4958">
        <v>7</v>
      </c>
      <c r="C4958">
        <v>27</v>
      </c>
      <c r="D4958" s="2">
        <v>7723.8262886399998</v>
      </c>
    </row>
    <row r="4959" spans="1:4" x14ac:dyDescent="0.25">
      <c r="A4959">
        <v>2013</v>
      </c>
      <c r="B4959">
        <v>7</v>
      </c>
      <c r="C4959">
        <v>28</v>
      </c>
      <c r="D4959" s="2">
        <v>6279.8597775360004</v>
      </c>
    </row>
    <row r="4960" spans="1:4" x14ac:dyDescent="0.25">
      <c r="A4960">
        <v>2013</v>
      </c>
      <c r="B4960">
        <v>7</v>
      </c>
      <c r="C4960">
        <v>29</v>
      </c>
      <c r="D4960" s="2">
        <v>6178.5717166080003</v>
      </c>
    </row>
    <row r="4961" spans="1:4" x14ac:dyDescent="0.25">
      <c r="A4961">
        <v>2013</v>
      </c>
      <c r="B4961">
        <v>7</v>
      </c>
      <c r="C4961">
        <v>30</v>
      </c>
      <c r="D4961" s="2">
        <v>6506.1676431360002</v>
      </c>
    </row>
    <row r="4962" spans="1:4" x14ac:dyDescent="0.25">
      <c r="A4962">
        <v>2013</v>
      </c>
      <c r="B4962">
        <v>7</v>
      </c>
      <c r="C4962">
        <v>31</v>
      </c>
      <c r="D4962" s="2">
        <v>9667.8720184319991</v>
      </c>
    </row>
    <row r="4963" spans="1:4" x14ac:dyDescent="0.25">
      <c r="A4963">
        <v>2013</v>
      </c>
      <c r="B4963">
        <v>8</v>
      </c>
      <c r="C4963">
        <v>1</v>
      </c>
      <c r="D4963" s="2">
        <v>2565.9642101760001</v>
      </c>
    </row>
    <row r="4964" spans="1:4" x14ac:dyDescent="0.25">
      <c r="A4964">
        <v>2013</v>
      </c>
      <c r="B4964">
        <v>8</v>
      </c>
      <c r="C4964">
        <v>2</v>
      </c>
      <c r="D4964" s="2">
        <v>1133.98589952</v>
      </c>
    </row>
    <row r="4965" spans="1:4" x14ac:dyDescent="0.25">
      <c r="A4965">
        <v>2013</v>
      </c>
      <c r="B4965">
        <v>8</v>
      </c>
      <c r="C4965">
        <v>3</v>
      </c>
      <c r="D4965" s="2">
        <v>695.41348884479999</v>
      </c>
    </row>
    <row r="4966" spans="1:4" x14ac:dyDescent="0.25">
      <c r="A4966">
        <v>2013</v>
      </c>
      <c r="B4966">
        <v>8</v>
      </c>
      <c r="C4966">
        <v>4</v>
      </c>
      <c r="D4966" s="2">
        <v>5614.2699955199996</v>
      </c>
    </row>
    <row r="4967" spans="1:4" x14ac:dyDescent="0.25">
      <c r="A4967">
        <v>2013</v>
      </c>
      <c r="B4967">
        <v>8</v>
      </c>
      <c r="C4967">
        <v>5</v>
      </c>
      <c r="D4967" s="2">
        <v>15214.168101888001</v>
      </c>
    </row>
    <row r="4968" spans="1:4" x14ac:dyDescent="0.25">
      <c r="A4968">
        <v>2013</v>
      </c>
      <c r="B4968">
        <v>8</v>
      </c>
      <c r="C4968">
        <v>6</v>
      </c>
      <c r="D4968" s="2">
        <v>19405.226668031999</v>
      </c>
    </row>
    <row r="4969" spans="1:4" x14ac:dyDescent="0.25">
      <c r="A4969">
        <v>2013</v>
      </c>
      <c r="B4969">
        <v>8</v>
      </c>
      <c r="C4969">
        <v>7</v>
      </c>
      <c r="D4969" s="2">
        <v>10635.24639744</v>
      </c>
    </row>
    <row r="4970" spans="1:4" x14ac:dyDescent="0.25">
      <c r="A4970">
        <v>2013</v>
      </c>
      <c r="B4970">
        <v>8</v>
      </c>
      <c r="C4970">
        <v>8</v>
      </c>
      <c r="D4970" s="2">
        <v>6507.3909288960003</v>
      </c>
    </row>
    <row r="4971" spans="1:4" x14ac:dyDescent="0.25">
      <c r="A4971">
        <v>2013</v>
      </c>
      <c r="B4971">
        <v>8</v>
      </c>
      <c r="C4971">
        <v>9</v>
      </c>
      <c r="D4971" s="2">
        <v>4844.2116096</v>
      </c>
    </row>
    <row r="4972" spans="1:4" x14ac:dyDescent="0.25">
      <c r="A4972">
        <v>2013</v>
      </c>
      <c r="B4972">
        <v>8</v>
      </c>
      <c r="C4972">
        <v>10</v>
      </c>
      <c r="D4972" s="2">
        <v>2683.1060545536002</v>
      </c>
    </row>
    <row r="4973" spans="1:4" x14ac:dyDescent="0.25">
      <c r="A4973">
        <v>2013</v>
      </c>
      <c r="B4973">
        <v>8</v>
      </c>
      <c r="C4973">
        <v>11</v>
      </c>
      <c r="D4973" s="2">
        <v>1746.118093824</v>
      </c>
    </row>
    <row r="4974" spans="1:4" x14ac:dyDescent="0.25">
      <c r="A4974">
        <v>2013</v>
      </c>
      <c r="B4974">
        <v>8</v>
      </c>
      <c r="C4974">
        <v>12</v>
      </c>
      <c r="D4974" s="2">
        <v>2295.0798114815998</v>
      </c>
    </row>
    <row r="4975" spans="1:4" x14ac:dyDescent="0.25">
      <c r="A4975">
        <v>2013</v>
      </c>
      <c r="B4975">
        <v>8</v>
      </c>
      <c r="C4975">
        <v>13</v>
      </c>
      <c r="D4975" s="2">
        <v>2203.5291052031998</v>
      </c>
    </row>
    <row r="4976" spans="1:4" x14ac:dyDescent="0.25">
      <c r="A4976">
        <v>2013</v>
      </c>
      <c r="B4976">
        <v>8</v>
      </c>
      <c r="C4976">
        <v>14</v>
      </c>
      <c r="D4976" s="2">
        <v>940.85354373120003</v>
      </c>
    </row>
    <row r="4977" spans="1:4" x14ac:dyDescent="0.25">
      <c r="A4977">
        <v>2013</v>
      </c>
      <c r="B4977">
        <v>8</v>
      </c>
      <c r="C4977">
        <v>15</v>
      </c>
      <c r="D4977" s="2">
        <v>446.05891952640002</v>
      </c>
    </row>
    <row r="4978" spans="1:4" x14ac:dyDescent="0.25">
      <c r="A4978">
        <v>2013</v>
      </c>
      <c r="B4978">
        <v>8</v>
      </c>
      <c r="C4978">
        <v>16</v>
      </c>
      <c r="D4978" s="2">
        <v>631.94942361599999</v>
      </c>
    </row>
    <row r="4979" spans="1:4" x14ac:dyDescent="0.25">
      <c r="A4979">
        <v>2013</v>
      </c>
      <c r="B4979">
        <v>8</v>
      </c>
      <c r="C4979">
        <v>17</v>
      </c>
      <c r="D4979" s="2">
        <v>724.42982707199997</v>
      </c>
    </row>
    <row r="4980" spans="1:4" x14ac:dyDescent="0.25">
      <c r="A4980">
        <v>2013</v>
      </c>
      <c r="B4980">
        <v>8</v>
      </c>
      <c r="C4980">
        <v>18</v>
      </c>
      <c r="D4980" s="2">
        <v>906.9929938944</v>
      </c>
    </row>
    <row r="4981" spans="1:4" x14ac:dyDescent="0.25">
      <c r="A4981">
        <v>2013</v>
      </c>
      <c r="B4981">
        <v>8</v>
      </c>
      <c r="C4981">
        <v>19</v>
      </c>
      <c r="D4981" s="2">
        <v>779.110700544</v>
      </c>
    </row>
    <row r="4982" spans="1:4" x14ac:dyDescent="0.25">
      <c r="A4982">
        <v>2013</v>
      </c>
      <c r="B4982">
        <v>8</v>
      </c>
      <c r="C4982">
        <v>20</v>
      </c>
      <c r="D4982" s="2">
        <v>823.2468507648</v>
      </c>
    </row>
    <row r="4983" spans="1:4" x14ac:dyDescent="0.25">
      <c r="A4983">
        <v>2013</v>
      </c>
      <c r="B4983">
        <v>8</v>
      </c>
      <c r="C4983">
        <v>21</v>
      </c>
      <c r="D4983" s="2">
        <v>500.34834155520002</v>
      </c>
    </row>
    <row r="4984" spans="1:4" x14ac:dyDescent="0.25">
      <c r="A4984">
        <v>2013</v>
      </c>
      <c r="B4984">
        <v>8</v>
      </c>
      <c r="C4984">
        <v>22</v>
      </c>
      <c r="D4984" s="2">
        <v>224.15488266240001</v>
      </c>
    </row>
    <row r="4985" spans="1:4" x14ac:dyDescent="0.25">
      <c r="A4985">
        <v>2013</v>
      </c>
      <c r="B4985">
        <v>8</v>
      </c>
      <c r="C4985">
        <v>23</v>
      </c>
      <c r="D4985" s="2">
        <v>123.062547456</v>
      </c>
    </row>
    <row r="4986" spans="1:4" x14ac:dyDescent="0.25">
      <c r="A4986">
        <v>2013</v>
      </c>
      <c r="B4986">
        <v>8</v>
      </c>
      <c r="C4986">
        <v>24</v>
      </c>
      <c r="D4986" s="2">
        <v>30.826801152000002</v>
      </c>
    </row>
    <row r="4987" spans="1:4" x14ac:dyDescent="0.25">
      <c r="A4987">
        <v>2013</v>
      </c>
      <c r="B4987">
        <v>8</v>
      </c>
      <c r="C4987">
        <v>25</v>
      </c>
      <c r="D4987" s="2">
        <v>20.991583641599998</v>
      </c>
    </row>
    <row r="4988" spans="1:4" x14ac:dyDescent="0.25">
      <c r="A4988">
        <v>2013</v>
      </c>
      <c r="B4988">
        <v>8</v>
      </c>
      <c r="C4988">
        <v>26</v>
      </c>
      <c r="D4988" s="2">
        <v>191.81120716800001</v>
      </c>
    </row>
    <row r="4989" spans="1:4" x14ac:dyDescent="0.25">
      <c r="A4989">
        <v>2013</v>
      </c>
      <c r="B4989">
        <v>8</v>
      </c>
      <c r="C4989">
        <v>27</v>
      </c>
      <c r="D4989" s="2">
        <v>360.50231347200003</v>
      </c>
    </row>
    <row r="4990" spans="1:4" x14ac:dyDescent="0.25">
      <c r="A4990">
        <v>2013</v>
      </c>
      <c r="B4990">
        <v>8</v>
      </c>
      <c r="C4990">
        <v>28</v>
      </c>
      <c r="D4990" s="2">
        <v>513.19284203519999</v>
      </c>
    </row>
    <row r="4991" spans="1:4" x14ac:dyDescent="0.25">
      <c r="A4991">
        <v>2013</v>
      </c>
      <c r="B4991">
        <v>8</v>
      </c>
      <c r="C4991">
        <v>29</v>
      </c>
      <c r="D4991" s="2">
        <v>307.65636863999998</v>
      </c>
    </row>
    <row r="4992" spans="1:4" x14ac:dyDescent="0.25">
      <c r="A4992">
        <v>2013</v>
      </c>
      <c r="B4992">
        <v>8</v>
      </c>
      <c r="C4992">
        <v>30</v>
      </c>
      <c r="D4992" s="2">
        <v>114.499547136</v>
      </c>
    </row>
    <row r="4993" spans="1:4" x14ac:dyDescent="0.25">
      <c r="A4993">
        <v>2013</v>
      </c>
      <c r="B4993">
        <v>8</v>
      </c>
      <c r="C4993">
        <v>31</v>
      </c>
      <c r="D4993" s="2">
        <v>109.53300695039999</v>
      </c>
    </row>
    <row r="4994" spans="1:4" x14ac:dyDescent="0.25">
      <c r="A4994">
        <v>2013</v>
      </c>
      <c r="B4994">
        <v>9</v>
      </c>
      <c r="C4994">
        <v>1</v>
      </c>
      <c r="D4994" s="2">
        <v>43.181987327999998</v>
      </c>
    </row>
    <row r="4995" spans="1:4" x14ac:dyDescent="0.25">
      <c r="A4995">
        <v>2013</v>
      </c>
      <c r="B4995">
        <v>9</v>
      </c>
      <c r="C4995">
        <v>2</v>
      </c>
      <c r="D4995" s="2">
        <v>10.251134668800001</v>
      </c>
    </row>
    <row r="4996" spans="1:4" x14ac:dyDescent="0.25">
      <c r="A4996">
        <v>2013</v>
      </c>
      <c r="B4996">
        <v>9</v>
      </c>
      <c r="C4996">
        <v>3</v>
      </c>
      <c r="D4996" s="2">
        <v>56.3690078208</v>
      </c>
    </row>
    <row r="4997" spans="1:4" x14ac:dyDescent="0.25">
      <c r="A4997">
        <v>2013</v>
      </c>
      <c r="B4997">
        <v>9</v>
      </c>
      <c r="C4997">
        <v>4</v>
      </c>
      <c r="D4997" s="2">
        <v>36.502847078400002</v>
      </c>
    </row>
    <row r="4998" spans="1:4" x14ac:dyDescent="0.25">
      <c r="A4998">
        <v>2013</v>
      </c>
      <c r="B4998">
        <v>9</v>
      </c>
      <c r="C4998">
        <v>5</v>
      </c>
      <c r="D4998" s="2">
        <v>0</v>
      </c>
    </row>
    <row r="4999" spans="1:4" x14ac:dyDescent="0.25">
      <c r="A4999">
        <v>2013</v>
      </c>
      <c r="B4999">
        <v>9</v>
      </c>
      <c r="C4999">
        <v>6</v>
      </c>
      <c r="D4999" s="2">
        <v>13.2604176384</v>
      </c>
    </row>
    <row r="5000" spans="1:4" x14ac:dyDescent="0.25">
      <c r="A5000">
        <v>2013</v>
      </c>
      <c r="B5000">
        <v>9</v>
      </c>
      <c r="C5000">
        <v>7</v>
      </c>
      <c r="D5000" s="2">
        <v>0</v>
      </c>
    </row>
    <row r="5001" spans="1:4" x14ac:dyDescent="0.25">
      <c r="A5001">
        <v>2013</v>
      </c>
      <c r="B5001">
        <v>9</v>
      </c>
      <c r="C5001">
        <v>8</v>
      </c>
      <c r="D5001" s="2">
        <v>0</v>
      </c>
    </row>
    <row r="5002" spans="1:4" x14ac:dyDescent="0.25">
      <c r="A5002">
        <v>2013</v>
      </c>
      <c r="B5002">
        <v>9</v>
      </c>
      <c r="C5002">
        <v>9</v>
      </c>
      <c r="D5002" s="2">
        <v>35.352958463999997</v>
      </c>
    </row>
    <row r="5003" spans="1:4" x14ac:dyDescent="0.25">
      <c r="A5003">
        <v>2013</v>
      </c>
      <c r="B5003">
        <v>9</v>
      </c>
      <c r="C5003">
        <v>10</v>
      </c>
      <c r="D5003" s="2">
        <v>88.541423308800006</v>
      </c>
    </row>
    <row r="5004" spans="1:4" x14ac:dyDescent="0.25">
      <c r="A5004">
        <v>2013</v>
      </c>
      <c r="B5004">
        <v>9</v>
      </c>
      <c r="C5004">
        <v>11</v>
      </c>
      <c r="D5004" s="2">
        <v>40.368430080000003</v>
      </c>
    </row>
    <row r="5005" spans="1:4" x14ac:dyDescent="0.25">
      <c r="A5005">
        <v>2013</v>
      </c>
      <c r="B5005">
        <v>9</v>
      </c>
      <c r="C5005">
        <v>12</v>
      </c>
      <c r="D5005" s="2">
        <v>0</v>
      </c>
    </row>
    <row r="5006" spans="1:4" x14ac:dyDescent="0.25">
      <c r="A5006">
        <v>2013</v>
      </c>
      <c r="B5006">
        <v>9</v>
      </c>
      <c r="C5006">
        <v>13</v>
      </c>
      <c r="D5006" s="2">
        <v>0</v>
      </c>
    </row>
    <row r="5007" spans="1:4" x14ac:dyDescent="0.25">
      <c r="A5007">
        <v>2013</v>
      </c>
      <c r="B5007">
        <v>9</v>
      </c>
      <c r="C5007">
        <v>14</v>
      </c>
      <c r="D5007" s="2">
        <v>8.9055203328000001</v>
      </c>
    </row>
    <row r="5008" spans="1:4" x14ac:dyDescent="0.25">
      <c r="A5008">
        <v>2013</v>
      </c>
      <c r="B5008">
        <v>9</v>
      </c>
      <c r="C5008">
        <v>15</v>
      </c>
      <c r="D5008" s="2">
        <v>5.3090601984000001</v>
      </c>
    </row>
    <row r="5009" spans="1:4" x14ac:dyDescent="0.25">
      <c r="A5009">
        <v>2013</v>
      </c>
      <c r="B5009">
        <v>9</v>
      </c>
      <c r="C5009">
        <v>16</v>
      </c>
      <c r="D5009" s="2">
        <v>12.395962367999999</v>
      </c>
    </row>
    <row r="5010" spans="1:4" x14ac:dyDescent="0.25">
      <c r="A5010">
        <v>2013</v>
      </c>
      <c r="B5010">
        <v>9</v>
      </c>
      <c r="C5010">
        <v>17</v>
      </c>
      <c r="D5010" s="2">
        <v>35.719944192</v>
      </c>
    </row>
    <row r="5011" spans="1:4" x14ac:dyDescent="0.25">
      <c r="A5011">
        <v>2013</v>
      </c>
      <c r="B5011">
        <v>9</v>
      </c>
      <c r="C5011">
        <v>18</v>
      </c>
      <c r="D5011" s="2">
        <v>0</v>
      </c>
    </row>
    <row r="5012" spans="1:4" x14ac:dyDescent="0.25">
      <c r="A5012">
        <v>2013</v>
      </c>
      <c r="B5012">
        <v>9</v>
      </c>
      <c r="C5012">
        <v>19</v>
      </c>
      <c r="D5012" s="2">
        <v>15.8537834496</v>
      </c>
    </row>
    <row r="5013" spans="1:4" x14ac:dyDescent="0.25">
      <c r="A5013">
        <v>2013</v>
      </c>
      <c r="B5013">
        <v>9</v>
      </c>
      <c r="C5013">
        <v>20</v>
      </c>
      <c r="D5013" s="2">
        <v>0</v>
      </c>
    </row>
    <row r="5014" spans="1:4" x14ac:dyDescent="0.25">
      <c r="A5014">
        <v>2013</v>
      </c>
      <c r="B5014">
        <v>9</v>
      </c>
      <c r="C5014">
        <v>21</v>
      </c>
      <c r="D5014" s="2">
        <v>0</v>
      </c>
    </row>
    <row r="5015" spans="1:4" x14ac:dyDescent="0.25">
      <c r="A5015">
        <v>2013</v>
      </c>
      <c r="B5015">
        <v>9</v>
      </c>
      <c r="C5015">
        <v>22</v>
      </c>
      <c r="D5015" s="2">
        <v>0</v>
      </c>
    </row>
    <row r="5016" spans="1:4" x14ac:dyDescent="0.25">
      <c r="A5016">
        <v>2013</v>
      </c>
      <c r="B5016">
        <v>9</v>
      </c>
      <c r="C5016">
        <v>23</v>
      </c>
      <c r="D5016" s="2">
        <v>19.3116045312</v>
      </c>
    </row>
    <row r="5017" spans="1:4" x14ac:dyDescent="0.25">
      <c r="A5017">
        <v>2013</v>
      </c>
      <c r="B5017">
        <v>9</v>
      </c>
      <c r="C5017">
        <v>24</v>
      </c>
      <c r="D5017" s="2">
        <v>53.824573440000002</v>
      </c>
    </row>
    <row r="5018" spans="1:4" x14ac:dyDescent="0.25">
      <c r="A5018">
        <v>2013</v>
      </c>
      <c r="B5018">
        <v>9</v>
      </c>
      <c r="C5018">
        <v>25</v>
      </c>
      <c r="D5018" s="2">
        <v>0</v>
      </c>
    </row>
    <row r="5019" spans="1:4" x14ac:dyDescent="0.25">
      <c r="A5019">
        <v>2013</v>
      </c>
      <c r="B5019">
        <v>9</v>
      </c>
      <c r="C5019">
        <v>26</v>
      </c>
      <c r="D5019" s="2">
        <v>0</v>
      </c>
    </row>
    <row r="5020" spans="1:4" x14ac:dyDescent="0.25">
      <c r="A5020">
        <v>2013</v>
      </c>
      <c r="B5020">
        <v>9</v>
      </c>
      <c r="C5020">
        <v>27</v>
      </c>
      <c r="D5020" s="2">
        <v>0</v>
      </c>
    </row>
    <row r="5021" spans="1:4" x14ac:dyDescent="0.25">
      <c r="A5021">
        <v>2013</v>
      </c>
      <c r="B5021">
        <v>9</v>
      </c>
      <c r="C5021">
        <v>28</v>
      </c>
      <c r="D5021" s="2">
        <v>0</v>
      </c>
    </row>
    <row r="5022" spans="1:4" x14ac:dyDescent="0.25">
      <c r="A5022">
        <v>2013</v>
      </c>
      <c r="B5022">
        <v>9</v>
      </c>
      <c r="C5022">
        <v>29</v>
      </c>
      <c r="D5022" s="2">
        <v>0</v>
      </c>
    </row>
    <row r="5023" spans="1:4" x14ac:dyDescent="0.25">
      <c r="A5023">
        <v>2013</v>
      </c>
      <c r="B5023">
        <v>9</v>
      </c>
      <c r="C5023">
        <v>30</v>
      </c>
      <c r="D5023" s="2">
        <v>19.132189286399999</v>
      </c>
    </row>
    <row r="5024" spans="1:4" x14ac:dyDescent="0.25">
      <c r="A5024">
        <v>2013</v>
      </c>
      <c r="B5024">
        <v>10</v>
      </c>
      <c r="C5024">
        <v>1</v>
      </c>
      <c r="D5024" s="2">
        <v>25.322015231999998</v>
      </c>
    </row>
    <row r="5025" spans="1:4" x14ac:dyDescent="0.25">
      <c r="A5025">
        <v>2013</v>
      </c>
      <c r="B5025">
        <v>10</v>
      </c>
      <c r="C5025">
        <v>2</v>
      </c>
      <c r="D5025" s="2">
        <v>14.3858405376</v>
      </c>
    </row>
    <row r="5026" spans="1:4" x14ac:dyDescent="0.25">
      <c r="A5026">
        <v>2013</v>
      </c>
      <c r="B5026">
        <v>10</v>
      </c>
      <c r="C5026">
        <v>3</v>
      </c>
      <c r="D5026" s="2">
        <v>6.8748659712000002</v>
      </c>
    </row>
    <row r="5027" spans="1:4" x14ac:dyDescent="0.25">
      <c r="A5027">
        <v>2013</v>
      </c>
      <c r="B5027">
        <v>10</v>
      </c>
      <c r="C5027">
        <v>4</v>
      </c>
      <c r="D5027" s="2">
        <v>0</v>
      </c>
    </row>
    <row r="5028" spans="1:4" x14ac:dyDescent="0.25">
      <c r="A5028">
        <v>2013</v>
      </c>
      <c r="B5028">
        <v>10</v>
      </c>
      <c r="C5028">
        <v>5</v>
      </c>
      <c r="D5028" s="2">
        <v>1170.439815168</v>
      </c>
    </row>
    <row r="5029" spans="1:4" x14ac:dyDescent="0.25">
      <c r="A5029">
        <v>2013</v>
      </c>
      <c r="B5029">
        <v>10</v>
      </c>
      <c r="C5029">
        <v>6</v>
      </c>
      <c r="D5029" s="2">
        <v>12430.6221312</v>
      </c>
    </row>
    <row r="5030" spans="1:4" x14ac:dyDescent="0.25">
      <c r="A5030">
        <v>2013</v>
      </c>
      <c r="B5030">
        <v>10</v>
      </c>
      <c r="C5030">
        <v>7</v>
      </c>
      <c r="D5030" s="2">
        <v>51921.548559360002</v>
      </c>
    </row>
    <row r="5031" spans="1:4" x14ac:dyDescent="0.25">
      <c r="A5031">
        <v>2013</v>
      </c>
      <c r="B5031">
        <v>10</v>
      </c>
      <c r="C5031">
        <v>8</v>
      </c>
      <c r="D5031" s="2">
        <v>41291.032200191999</v>
      </c>
    </row>
    <row r="5032" spans="1:4" x14ac:dyDescent="0.25">
      <c r="A5032">
        <v>2013</v>
      </c>
      <c r="B5032">
        <v>10</v>
      </c>
      <c r="C5032">
        <v>9</v>
      </c>
      <c r="D5032" s="2">
        <v>26672.522711040001</v>
      </c>
    </row>
    <row r="5033" spans="1:4" x14ac:dyDescent="0.25">
      <c r="A5033">
        <v>2013</v>
      </c>
      <c r="B5033">
        <v>10</v>
      </c>
      <c r="C5033">
        <v>10</v>
      </c>
      <c r="D5033" s="2">
        <v>20551.200767999999</v>
      </c>
    </row>
    <row r="5034" spans="1:4" x14ac:dyDescent="0.25">
      <c r="A5034">
        <v>2013</v>
      </c>
      <c r="B5034">
        <v>10</v>
      </c>
      <c r="C5034">
        <v>11</v>
      </c>
      <c r="D5034" s="2">
        <v>13976.773779456</v>
      </c>
    </row>
    <row r="5035" spans="1:4" x14ac:dyDescent="0.25">
      <c r="A5035">
        <v>2013</v>
      </c>
      <c r="B5035">
        <v>10</v>
      </c>
      <c r="C5035">
        <v>12</v>
      </c>
      <c r="D5035" s="2">
        <v>8660.8631807999991</v>
      </c>
    </row>
    <row r="5036" spans="1:4" x14ac:dyDescent="0.25">
      <c r="A5036">
        <v>2013</v>
      </c>
      <c r="B5036">
        <v>10</v>
      </c>
      <c r="C5036">
        <v>13</v>
      </c>
      <c r="D5036" s="2">
        <v>7342.0877343743996</v>
      </c>
    </row>
    <row r="5037" spans="1:4" x14ac:dyDescent="0.25">
      <c r="A5037">
        <v>2013</v>
      </c>
      <c r="B5037">
        <v>10</v>
      </c>
      <c r="C5037">
        <v>14</v>
      </c>
      <c r="D5037" s="2">
        <v>4618.882372608</v>
      </c>
    </row>
    <row r="5038" spans="1:4" x14ac:dyDescent="0.25">
      <c r="A5038">
        <v>2013</v>
      </c>
      <c r="B5038">
        <v>10</v>
      </c>
      <c r="C5038">
        <v>15</v>
      </c>
      <c r="D5038" s="2">
        <v>4019.2276930560001</v>
      </c>
    </row>
    <row r="5039" spans="1:4" x14ac:dyDescent="0.25">
      <c r="A5039">
        <v>2013</v>
      </c>
      <c r="B5039">
        <v>10</v>
      </c>
      <c r="C5039">
        <v>16</v>
      </c>
      <c r="D5039" s="2">
        <v>4079.6580095999998</v>
      </c>
    </row>
    <row r="5040" spans="1:4" x14ac:dyDescent="0.25">
      <c r="A5040">
        <v>2013</v>
      </c>
      <c r="B5040">
        <v>10</v>
      </c>
      <c r="C5040">
        <v>17</v>
      </c>
      <c r="D5040" s="2">
        <v>4109.2125935616004</v>
      </c>
    </row>
    <row r="5041" spans="1:4" x14ac:dyDescent="0.25">
      <c r="A5041">
        <v>2013</v>
      </c>
      <c r="B5041">
        <v>10</v>
      </c>
      <c r="C5041">
        <v>18</v>
      </c>
      <c r="D5041" s="2">
        <v>3754.019340288</v>
      </c>
    </row>
    <row r="5042" spans="1:4" x14ac:dyDescent="0.25">
      <c r="A5042">
        <v>2013</v>
      </c>
      <c r="B5042">
        <v>10</v>
      </c>
      <c r="C5042">
        <v>19</v>
      </c>
      <c r="D5042" s="2">
        <v>2761.3963431935999</v>
      </c>
    </row>
    <row r="5043" spans="1:4" x14ac:dyDescent="0.25">
      <c r="A5043">
        <v>2013</v>
      </c>
      <c r="B5043">
        <v>10</v>
      </c>
      <c r="C5043">
        <v>20</v>
      </c>
      <c r="D5043" s="2">
        <v>2550.4464225484799</v>
      </c>
    </row>
    <row r="5044" spans="1:4" x14ac:dyDescent="0.25">
      <c r="A5044">
        <v>2013</v>
      </c>
      <c r="B5044">
        <v>10</v>
      </c>
      <c r="C5044">
        <v>21</v>
      </c>
      <c r="D5044" s="2">
        <v>2309.9794320383999</v>
      </c>
    </row>
    <row r="5045" spans="1:4" x14ac:dyDescent="0.25">
      <c r="A5045">
        <v>2013</v>
      </c>
      <c r="B5045">
        <v>10</v>
      </c>
      <c r="C5045">
        <v>22</v>
      </c>
      <c r="D5045" s="2">
        <v>3006.3470837760001</v>
      </c>
    </row>
    <row r="5046" spans="1:4" x14ac:dyDescent="0.25">
      <c r="A5046">
        <v>2013</v>
      </c>
      <c r="B5046">
        <v>10</v>
      </c>
      <c r="C5046">
        <v>23</v>
      </c>
      <c r="D5046" s="2">
        <v>2931.0905438208001</v>
      </c>
    </row>
    <row r="5047" spans="1:4" x14ac:dyDescent="0.25">
      <c r="A5047">
        <v>2013</v>
      </c>
      <c r="B5047">
        <v>10</v>
      </c>
      <c r="C5047">
        <v>24</v>
      </c>
      <c r="D5047" s="2">
        <v>3002.7261579264</v>
      </c>
    </row>
    <row r="5048" spans="1:4" x14ac:dyDescent="0.25">
      <c r="A5048">
        <v>2013</v>
      </c>
      <c r="B5048">
        <v>10</v>
      </c>
      <c r="C5048">
        <v>25</v>
      </c>
      <c r="D5048" s="2">
        <v>2307.1658747903998</v>
      </c>
    </row>
    <row r="5049" spans="1:4" x14ac:dyDescent="0.25">
      <c r="A5049">
        <v>2013</v>
      </c>
      <c r="B5049">
        <v>10</v>
      </c>
      <c r="C5049">
        <v>26</v>
      </c>
      <c r="D5049" s="2">
        <v>2269.0727562239999</v>
      </c>
    </row>
    <row r="5050" spans="1:4" x14ac:dyDescent="0.25">
      <c r="A5050">
        <v>2013</v>
      </c>
      <c r="B5050">
        <v>10</v>
      </c>
      <c r="C5050">
        <v>27</v>
      </c>
      <c r="D5050" s="2">
        <v>1678.2991312895999</v>
      </c>
    </row>
    <row r="5051" spans="1:4" x14ac:dyDescent="0.25">
      <c r="A5051">
        <v>2013</v>
      </c>
      <c r="B5051">
        <v>10</v>
      </c>
      <c r="C5051">
        <v>28</v>
      </c>
      <c r="D5051" s="2">
        <v>1533.2500611072001</v>
      </c>
    </row>
    <row r="5052" spans="1:4" x14ac:dyDescent="0.25">
      <c r="A5052">
        <v>2013</v>
      </c>
      <c r="B5052">
        <v>10</v>
      </c>
      <c r="C5052">
        <v>29</v>
      </c>
      <c r="D5052" s="2">
        <v>2010.9349951488</v>
      </c>
    </row>
    <row r="5053" spans="1:4" x14ac:dyDescent="0.25">
      <c r="A5053">
        <v>2013</v>
      </c>
      <c r="B5053">
        <v>10</v>
      </c>
      <c r="C5053">
        <v>30</v>
      </c>
      <c r="D5053" s="2">
        <v>2053.9457224704001</v>
      </c>
    </row>
    <row r="5054" spans="1:4" x14ac:dyDescent="0.25">
      <c r="A5054">
        <v>2013</v>
      </c>
      <c r="B5054">
        <v>10</v>
      </c>
      <c r="C5054">
        <v>31</v>
      </c>
      <c r="D5054" s="2">
        <v>2051.0587680767999</v>
      </c>
    </row>
    <row r="5055" spans="1:4" x14ac:dyDescent="0.25">
      <c r="A5055">
        <v>2013</v>
      </c>
      <c r="B5055">
        <v>11</v>
      </c>
      <c r="C5055">
        <v>1</v>
      </c>
      <c r="D5055" s="2">
        <v>7389.1842361343997</v>
      </c>
    </row>
    <row r="5056" spans="1:4" x14ac:dyDescent="0.25">
      <c r="A5056">
        <v>2013</v>
      </c>
      <c r="B5056">
        <v>11</v>
      </c>
      <c r="C5056">
        <v>2</v>
      </c>
      <c r="D5056" s="2">
        <v>18513.206691840001</v>
      </c>
    </row>
    <row r="5057" spans="1:4" x14ac:dyDescent="0.25">
      <c r="A5057">
        <v>2013</v>
      </c>
      <c r="B5057">
        <v>11</v>
      </c>
      <c r="C5057">
        <v>3</v>
      </c>
      <c r="D5057" s="2">
        <v>34197.198077952002</v>
      </c>
    </row>
    <row r="5058" spans="1:4" x14ac:dyDescent="0.25">
      <c r="A5058">
        <v>2013</v>
      </c>
      <c r="B5058">
        <v>11</v>
      </c>
      <c r="C5058">
        <v>4</v>
      </c>
      <c r="D5058" s="2">
        <v>22545.156556800001</v>
      </c>
    </row>
    <row r="5059" spans="1:4" x14ac:dyDescent="0.25">
      <c r="A5059">
        <v>2013</v>
      </c>
      <c r="B5059">
        <v>11</v>
      </c>
      <c r="C5059">
        <v>5</v>
      </c>
      <c r="D5059" s="2">
        <v>19956.928545792001</v>
      </c>
    </row>
    <row r="5060" spans="1:4" x14ac:dyDescent="0.25">
      <c r="A5060">
        <v>2013</v>
      </c>
      <c r="B5060">
        <v>11</v>
      </c>
      <c r="C5060">
        <v>6</v>
      </c>
      <c r="D5060" s="2">
        <v>12377.694633984</v>
      </c>
    </row>
    <row r="5061" spans="1:4" x14ac:dyDescent="0.25">
      <c r="A5061">
        <v>2013</v>
      </c>
      <c r="B5061">
        <v>11</v>
      </c>
      <c r="C5061">
        <v>7</v>
      </c>
      <c r="D5061" s="2">
        <v>9410.7373516799998</v>
      </c>
    </row>
    <row r="5062" spans="1:4" x14ac:dyDescent="0.25">
      <c r="A5062">
        <v>2013</v>
      </c>
      <c r="B5062">
        <v>11</v>
      </c>
      <c r="C5062">
        <v>8</v>
      </c>
      <c r="D5062" s="2">
        <v>7059.3374638080004</v>
      </c>
    </row>
    <row r="5063" spans="1:4" x14ac:dyDescent="0.25">
      <c r="A5063">
        <v>2013</v>
      </c>
      <c r="B5063">
        <v>11</v>
      </c>
      <c r="C5063">
        <v>9</v>
      </c>
      <c r="D5063" s="2">
        <v>6740.7938519039999</v>
      </c>
    </row>
    <row r="5064" spans="1:4" x14ac:dyDescent="0.25">
      <c r="A5064">
        <v>2013</v>
      </c>
      <c r="B5064">
        <v>11</v>
      </c>
      <c r="C5064">
        <v>10</v>
      </c>
      <c r="D5064" s="2">
        <v>5354.7621543936002</v>
      </c>
    </row>
    <row r="5065" spans="1:4" x14ac:dyDescent="0.25">
      <c r="A5065">
        <v>2013</v>
      </c>
      <c r="B5065">
        <v>11</v>
      </c>
      <c r="C5065">
        <v>11</v>
      </c>
      <c r="D5065" s="2">
        <v>3500.9459822591998</v>
      </c>
    </row>
    <row r="5066" spans="1:4" x14ac:dyDescent="0.25">
      <c r="A5066">
        <v>2013</v>
      </c>
      <c r="B5066">
        <v>11</v>
      </c>
      <c r="C5066">
        <v>12</v>
      </c>
      <c r="D5066" s="2">
        <v>3964.6202167296001</v>
      </c>
    </row>
    <row r="5067" spans="1:4" x14ac:dyDescent="0.25">
      <c r="A5067">
        <v>2013</v>
      </c>
      <c r="B5067">
        <v>11</v>
      </c>
      <c r="C5067">
        <v>13</v>
      </c>
      <c r="D5067" s="2">
        <v>5026.2365306880001</v>
      </c>
    </row>
    <row r="5068" spans="1:4" x14ac:dyDescent="0.25">
      <c r="A5068">
        <v>2013</v>
      </c>
      <c r="B5068">
        <v>11</v>
      </c>
      <c r="C5068">
        <v>14</v>
      </c>
      <c r="D5068" s="2">
        <v>5636.0200163328</v>
      </c>
    </row>
    <row r="5069" spans="1:4" x14ac:dyDescent="0.25">
      <c r="A5069">
        <v>2013</v>
      </c>
      <c r="B5069">
        <v>11</v>
      </c>
      <c r="C5069">
        <v>15</v>
      </c>
      <c r="D5069" s="2">
        <v>4298.5038320639997</v>
      </c>
    </row>
    <row r="5070" spans="1:4" x14ac:dyDescent="0.25">
      <c r="A5070">
        <v>2013</v>
      </c>
      <c r="B5070">
        <v>11</v>
      </c>
      <c r="C5070">
        <v>16</v>
      </c>
      <c r="D5070" s="2">
        <v>3406.9976358911999</v>
      </c>
    </row>
    <row r="5071" spans="1:4" x14ac:dyDescent="0.25">
      <c r="A5071">
        <v>2013</v>
      </c>
      <c r="B5071">
        <v>11</v>
      </c>
      <c r="C5071">
        <v>17</v>
      </c>
      <c r="D5071" s="2">
        <v>3670.2731971583999</v>
      </c>
    </row>
    <row r="5072" spans="1:4" x14ac:dyDescent="0.25">
      <c r="A5072">
        <v>2013</v>
      </c>
      <c r="B5072">
        <v>11</v>
      </c>
      <c r="C5072">
        <v>18</v>
      </c>
      <c r="D5072" s="2">
        <v>5480.3202048000003</v>
      </c>
    </row>
    <row r="5073" spans="1:4" x14ac:dyDescent="0.25">
      <c r="A5073">
        <v>2013</v>
      </c>
      <c r="B5073">
        <v>11</v>
      </c>
      <c r="C5073">
        <v>19</v>
      </c>
      <c r="D5073" s="2">
        <v>10259.453011968</v>
      </c>
    </row>
    <row r="5074" spans="1:4" x14ac:dyDescent="0.25">
      <c r="A5074">
        <v>2013</v>
      </c>
      <c r="B5074">
        <v>11</v>
      </c>
      <c r="C5074">
        <v>20</v>
      </c>
      <c r="D5074" s="2">
        <v>28524.57735168</v>
      </c>
    </row>
    <row r="5075" spans="1:4" x14ac:dyDescent="0.25">
      <c r="A5075">
        <v>2013</v>
      </c>
      <c r="B5075">
        <v>11</v>
      </c>
      <c r="C5075">
        <v>21</v>
      </c>
      <c r="D5075" s="2">
        <v>30540.55228416</v>
      </c>
    </row>
    <row r="5076" spans="1:4" x14ac:dyDescent="0.25">
      <c r="A5076">
        <v>2013</v>
      </c>
      <c r="B5076">
        <v>11</v>
      </c>
      <c r="C5076">
        <v>22</v>
      </c>
      <c r="D5076" s="2">
        <v>17503.751282688001</v>
      </c>
    </row>
    <row r="5077" spans="1:4" x14ac:dyDescent="0.25">
      <c r="A5077">
        <v>2013</v>
      </c>
      <c r="B5077">
        <v>11</v>
      </c>
      <c r="C5077">
        <v>23</v>
      </c>
      <c r="D5077" s="2">
        <v>18110.745676800001</v>
      </c>
    </row>
    <row r="5078" spans="1:4" x14ac:dyDescent="0.25">
      <c r="A5078">
        <v>2013</v>
      </c>
      <c r="B5078">
        <v>11</v>
      </c>
      <c r="C5078">
        <v>24</v>
      </c>
      <c r="D5078" s="2">
        <v>15404.592918528</v>
      </c>
    </row>
    <row r="5079" spans="1:4" x14ac:dyDescent="0.25">
      <c r="A5079">
        <v>2013</v>
      </c>
      <c r="B5079">
        <v>11</v>
      </c>
      <c r="C5079">
        <v>25</v>
      </c>
      <c r="D5079" s="2">
        <v>17646.631059455998</v>
      </c>
    </row>
    <row r="5080" spans="1:4" x14ac:dyDescent="0.25">
      <c r="A5080">
        <v>2013</v>
      </c>
      <c r="B5080">
        <v>11</v>
      </c>
      <c r="C5080">
        <v>26</v>
      </c>
      <c r="D5080" s="2">
        <v>20910.846781439999</v>
      </c>
    </row>
    <row r="5081" spans="1:4" x14ac:dyDescent="0.25">
      <c r="A5081">
        <v>2013</v>
      </c>
      <c r="B5081">
        <v>11</v>
      </c>
      <c r="C5081">
        <v>27</v>
      </c>
      <c r="D5081" s="2">
        <v>15369.362288640001</v>
      </c>
    </row>
    <row r="5082" spans="1:4" x14ac:dyDescent="0.25">
      <c r="A5082">
        <v>2013</v>
      </c>
      <c r="B5082">
        <v>11</v>
      </c>
      <c r="C5082">
        <v>28</v>
      </c>
      <c r="D5082" s="2">
        <v>11030.367697920001</v>
      </c>
    </row>
    <row r="5083" spans="1:4" x14ac:dyDescent="0.25">
      <c r="A5083">
        <v>2013</v>
      </c>
      <c r="B5083">
        <v>11</v>
      </c>
      <c r="C5083">
        <v>29</v>
      </c>
      <c r="D5083" s="2">
        <v>10306.427185152001</v>
      </c>
    </row>
    <row r="5084" spans="1:4" x14ac:dyDescent="0.25">
      <c r="A5084">
        <v>2013</v>
      </c>
      <c r="B5084">
        <v>11</v>
      </c>
      <c r="C5084">
        <v>30</v>
      </c>
      <c r="D5084" s="2">
        <v>9700.1667624959991</v>
      </c>
    </row>
    <row r="5085" spans="1:4" x14ac:dyDescent="0.25">
      <c r="A5085">
        <v>2013</v>
      </c>
      <c r="B5085">
        <v>12</v>
      </c>
      <c r="C5085">
        <v>1</v>
      </c>
      <c r="D5085" s="2">
        <v>8676.6435671039999</v>
      </c>
    </row>
    <row r="5086" spans="1:4" x14ac:dyDescent="0.25">
      <c r="A5086">
        <v>2013</v>
      </c>
      <c r="B5086">
        <v>12</v>
      </c>
      <c r="C5086">
        <v>2</v>
      </c>
      <c r="D5086" s="2">
        <v>7461.0318864383999</v>
      </c>
    </row>
    <row r="5087" spans="1:4" x14ac:dyDescent="0.25">
      <c r="A5087">
        <v>2013</v>
      </c>
      <c r="B5087">
        <v>12</v>
      </c>
      <c r="C5087">
        <v>3</v>
      </c>
      <c r="D5087" s="2">
        <v>7466.2512390144002</v>
      </c>
    </row>
    <row r="5088" spans="1:4" x14ac:dyDescent="0.25">
      <c r="A5088">
        <v>2013</v>
      </c>
      <c r="B5088">
        <v>12</v>
      </c>
      <c r="C5088">
        <v>4</v>
      </c>
      <c r="D5088" s="2">
        <v>7317.5975534591998</v>
      </c>
    </row>
    <row r="5089" spans="1:4" x14ac:dyDescent="0.25">
      <c r="A5089">
        <v>2013</v>
      </c>
      <c r="B5089">
        <v>12</v>
      </c>
      <c r="C5089">
        <v>5</v>
      </c>
      <c r="D5089" s="2">
        <v>6987.6529182719996</v>
      </c>
    </row>
    <row r="5090" spans="1:4" x14ac:dyDescent="0.25">
      <c r="A5090">
        <v>2013</v>
      </c>
      <c r="B5090">
        <v>12</v>
      </c>
      <c r="C5090">
        <v>6</v>
      </c>
      <c r="D5090" s="2">
        <v>3794.63242752</v>
      </c>
    </row>
    <row r="5091" spans="1:4" x14ac:dyDescent="0.25">
      <c r="A5091">
        <v>2013</v>
      </c>
      <c r="B5091">
        <v>12</v>
      </c>
      <c r="C5091">
        <v>7</v>
      </c>
      <c r="D5091" s="2">
        <v>5285.7688375296002</v>
      </c>
    </row>
    <row r="5092" spans="1:4" x14ac:dyDescent="0.25">
      <c r="A5092">
        <v>2013</v>
      </c>
      <c r="B5092">
        <v>12</v>
      </c>
      <c r="C5092">
        <v>8</v>
      </c>
      <c r="D5092" s="2">
        <v>5798.7659538431999</v>
      </c>
    </row>
    <row r="5093" spans="1:4" x14ac:dyDescent="0.25">
      <c r="A5093">
        <v>2013</v>
      </c>
      <c r="B5093">
        <v>12</v>
      </c>
      <c r="C5093">
        <v>9</v>
      </c>
      <c r="D5093" s="2">
        <v>6094.1649991679997</v>
      </c>
    </row>
    <row r="5094" spans="1:4" x14ac:dyDescent="0.25">
      <c r="A5094">
        <v>2013</v>
      </c>
      <c r="B5094">
        <v>12</v>
      </c>
      <c r="C5094">
        <v>10</v>
      </c>
      <c r="D5094" s="2">
        <v>4726.7761766399999</v>
      </c>
    </row>
    <row r="5095" spans="1:4" x14ac:dyDescent="0.25">
      <c r="A5095">
        <v>2013</v>
      </c>
      <c r="B5095">
        <v>12</v>
      </c>
      <c r="C5095">
        <v>11</v>
      </c>
      <c r="D5095" s="2">
        <v>4188.4081136639998</v>
      </c>
    </row>
    <row r="5096" spans="1:4" x14ac:dyDescent="0.25">
      <c r="A5096">
        <v>2013</v>
      </c>
      <c r="B5096">
        <v>12</v>
      </c>
      <c r="C5096">
        <v>12</v>
      </c>
      <c r="D5096" s="2">
        <v>6181.2140138495997</v>
      </c>
    </row>
    <row r="5097" spans="1:4" x14ac:dyDescent="0.25">
      <c r="A5097">
        <v>2013</v>
      </c>
      <c r="B5097">
        <v>12</v>
      </c>
      <c r="C5097">
        <v>13</v>
      </c>
      <c r="D5097" s="2">
        <v>5108.4413337599999</v>
      </c>
    </row>
    <row r="5098" spans="1:4" x14ac:dyDescent="0.25">
      <c r="A5098">
        <v>2013</v>
      </c>
      <c r="B5098">
        <v>12</v>
      </c>
      <c r="C5098">
        <v>14</v>
      </c>
      <c r="D5098" s="2">
        <v>4467.317266944</v>
      </c>
    </row>
    <row r="5099" spans="1:4" x14ac:dyDescent="0.25">
      <c r="A5099">
        <v>2013</v>
      </c>
      <c r="B5099">
        <v>12</v>
      </c>
      <c r="C5099">
        <v>15</v>
      </c>
      <c r="D5099" s="2">
        <v>5200.8728057855997</v>
      </c>
    </row>
    <row r="5100" spans="1:4" x14ac:dyDescent="0.25">
      <c r="A5100">
        <v>2013</v>
      </c>
      <c r="B5100">
        <v>12</v>
      </c>
      <c r="C5100">
        <v>16</v>
      </c>
      <c r="D5100" s="2">
        <v>5293.0759311359998</v>
      </c>
    </row>
    <row r="5101" spans="1:4" x14ac:dyDescent="0.25">
      <c r="A5101">
        <v>2013</v>
      </c>
      <c r="B5101">
        <v>12</v>
      </c>
      <c r="C5101">
        <v>17</v>
      </c>
      <c r="D5101" s="2">
        <v>6265.180348416</v>
      </c>
    </row>
    <row r="5102" spans="1:4" x14ac:dyDescent="0.25">
      <c r="A5102">
        <v>2013</v>
      </c>
      <c r="B5102">
        <v>12</v>
      </c>
      <c r="C5102">
        <v>18</v>
      </c>
      <c r="D5102" s="2">
        <v>7882.6087802880002</v>
      </c>
    </row>
    <row r="5103" spans="1:4" x14ac:dyDescent="0.25">
      <c r="A5103">
        <v>2013</v>
      </c>
      <c r="B5103">
        <v>12</v>
      </c>
      <c r="C5103">
        <v>19</v>
      </c>
      <c r="D5103" s="2">
        <v>7152.0625244160001</v>
      </c>
    </row>
    <row r="5104" spans="1:4" x14ac:dyDescent="0.25">
      <c r="A5104">
        <v>2013</v>
      </c>
      <c r="B5104">
        <v>12</v>
      </c>
      <c r="C5104">
        <v>20</v>
      </c>
      <c r="D5104" s="2">
        <v>7305.0711072767999</v>
      </c>
    </row>
    <row r="5105" spans="1:4" x14ac:dyDescent="0.25">
      <c r="A5105">
        <v>2013</v>
      </c>
      <c r="B5105">
        <v>12</v>
      </c>
      <c r="C5105">
        <v>21</v>
      </c>
      <c r="D5105" s="2">
        <v>50569.41003264</v>
      </c>
    </row>
    <row r="5106" spans="1:4" x14ac:dyDescent="0.25">
      <c r="A5106">
        <v>2013</v>
      </c>
      <c r="B5106">
        <v>12</v>
      </c>
      <c r="C5106">
        <v>22</v>
      </c>
      <c r="D5106" s="2">
        <v>434589.39224064001</v>
      </c>
    </row>
    <row r="5107" spans="1:4" x14ac:dyDescent="0.25">
      <c r="A5107">
        <v>2013</v>
      </c>
      <c r="B5107">
        <v>12</v>
      </c>
      <c r="C5107">
        <v>23</v>
      </c>
      <c r="D5107" s="2">
        <v>698961.01754879998</v>
      </c>
    </row>
    <row r="5108" spans="1:4" x14ac:dyDescent="0.25">
      <c r="A5108">
        <v>2013</v>
      </c>
      <c r="B5108">
        <v>12</v>
      </c>
      <c r="C5108">
        <v>24</v>
      </c>
      <c r="D5108" s="2">
        <v>873426.03263999999</v>
      </c>
    </row>
    <row r="5109" spans="1:4" x14ac:dyDescent="0.25">
      <c r="A5109">
        <v>2013</v>
      </c>
      <c r="B5109">
        <v>12</v>
      </c>
      <c r="C5109">
        <v>25</v>
      </c>
      <c r="D5109" s="2">
        <v>702484.08053759998</v>
      </c>
    </row>
    <row r="5110" spans="1:4" x14ac:dyDescent="0.25">
      <c r="A5110">
        <v>2013</v>
      </c>
      <c r="B5110">
        <v>12</v>
      </c>
      <c r="C5110">
        <v>26</v>
      </c>
      <c r="D5110" s="2">
        <v>484494.55810560001</v>
      </c>
    </row>
    <row r="5111" spans="1:4" x14ac:dyDescent="0.25">
      <c r="A5111">
        <v>2013</v>
      </c>
      <c r="B5111">
        <v>12</v>
      </c>
      <c r="C5111">
        <v>27</v>
      </c>
      <c r="D5111" s="2">
        <v>305449.56112895999</v>
      </c>
    </row>
    <row r="5112" spans="1:4" x14ac:dyDescent="0.25">
      <c r="A5112">
        <v>2013</v>
      </c>
      <c r="B5112">
        <v>12</v>
      </c>
      <c r="C5112">
        <v>28</v>
      </c>
      <c r="D5112" s="2">
        <v>225363.48899328001</v>
      </c>
    </row>
    <row r="5113" spans="1:4" x14ac:dyDescent="0.25">
      <c r="A5113">
        <v>2013</v>
      </c>
      <c r="B5113">
        <v>12</v>
      </c>
      <c r="C5113">
        <v>29</v>
      </c>
      <c r="D5113" s="2">
        <v>180723.34503935999</v>
      </c>
    </row>
    <row r="5114" spans="1:4" x14ac:dyDescent="0.25">
      <c r="A5114">
        <v>2013</v>
      </c>
      <c r="B5114">
        <v>12</v>
      </c>
      <c r="C5114">
        <v>30</v>
      </c>
      <c r="D5114" s="2">
        <v>115130.76258816</v>
      </c>
    </row>
    <row r="5115" spans="1:4" x14ac:dyDescent="0.25">
      <c r="A5115">
        <v>2013</v>
      </c>
      <c r="B5115">
        <v>12</v>
      </c>
      <c r="C5115">
        <v>31</v>
      </c>
      <c r="D5115" s="2">
        <v>80501.499979775996</v>
      </c>
    </row>
    <row r="5116" spans="1:4" x14ac:dyDescent="0.25">
      <c r="A5116">
        <v>2014</v>
      </c>
      <c r="B5116">
        <v>1</v>
      </c>
      <c r="C5116">
        <v>1</v>
      </c>
      <c r="D5116" s="2">
        <v>59066.108264447997</v>
      </c>
    </row>
    <row r="5117" spans="1:4" x14ac:dyDescent="0.25">
      <c r="A5117">
        <v>2014</v>
      </c>
      <c r="B5117">
        <v>1</v>
      </c>
      <c r="C5117">
        <v>2</v>
      </c>
      <c r="D5117" s="2">
        <v>43685.981061120001</v>
      </c>
    </row>
    <row r="5118" spans="1:4" x14ac:dyDescent="0.25">
      <c r="A5118">
        <v>2014</v>
      </c>
      <c r="B5118">
        <v>1</v>
      </c>
      <c r="C5118">
        <v>3</v>
      </c>
      <c r="D5118" s="2">
        <v>36801.328803839999</v>
      </c>
    </row>
    <row r="5119" spans="1:4" x14ac:dyDescent="0.25">
      <c r="A5119">
        <v>2014</v>
      </c>
      <c r="B5119">
        <v>1</v>
      </c>
      <c r="C5119">
        <v>4</v>
      </c>
      <c r="D5119" s="2">
        <v>27127.585013759999</v>
      </c>
    </row>
    <row r="5120" spans="1:4" x14ac:dyDescent="0.25">
      <c r="A5120">
        <v>2014</v>
      </c>
      <c r="B5120">
        <v>1</v>
      </c>
      <c r="C5120">
        <v>5</v>
      </c>
      <c r="D5120" s="2">
        <v>19384.675467264002</v>
      </c>
    </row>
    <row r="5121" spans="1:4" x14ac:dyDescent="0.25">
      <c r="A5121">
        <v>2014</v>
      </c>
      <c r="B5121">
        <v>1</v>
      </c>
      <c r="C5121">
        <v>6</v>
      </c>
      <c r="D5121" s="2">
        <v>20561.476368383999</v>
      </c>
    </row>
    <row r="5122" spans="1:4" x14ac:dyDescent="0.25">
      <c r="A5122">
        <v>2014</v>
      </c>
      <c r="B5122">
        <v>1</v>
      </c>
      <c r="C5122">
        <v>7</v>
      </c>
      <c r="D5122" s="2">
        <v>33649.891873689601</v>
      </c>
    </row>
    <row r="5123" spans="1:4" x14ac:dyDescent="0.25">
      <c r="A5123">
        <v>2014</v>
      </c>
      <c r="B5123">
        <v>1</v>
      </c>
      <c r="C5123">
        <v>8</v>
      </c>
      <c r="D5123" s="2">
        <v>40680.751245004802</v>
      </c>
    </row>
    <row r="5124" spans="1:4" x14ac:dyDescent="0.25">
      <c r="A5124">
        <v>2014</v>
      </c>
      <c r="B5124">
        <v>1</v>
      </c>
      <c r="C5124">
        <v>9</v>
      </c>
      <c r="D5124" s="2">
        <v>41629.523525222401</v>
      </c>
    </row>
    <row r="5125" spans="1:4" x14ac:dyDescent="0.25">
      <c r="A5125">
        <v>2014</v>
      </c>
      <c r="B5125">
        <v>1</v>
      </c>
      <c r="C5125">
        <v>10</v>
      </c>
      <c r="D5125" s="2">
        <v>39679.638644735998</v>
      </c>
    </row>
    <row r="5126" spans="1:4" x14ac:dyDescent="0.25">
      <c r="A5126">
        <v>2014</v>
      </c>
      <c r="B5126">
        <v>1</v>
      </c>
      <c r="C5126">
        <v>11</v>
      </c>
      <c r="D5126" s="2">
        <v>36226.139839488002</v>
      </c>
    </row>
    <row r="5127" spans="1:4" x14ac:dyDescent="0.25">
      <c r="A5127">
        <v>2014</v>
      </c>
      <c r="B5127">
        <v>1</v>
      </c>
      <c r="C5127">
        <v>12</v>
      </c>
      <c r="D5127" s="2">
        <v>83533.291407359997</v>
      </c>
    </row>
    <row r="5128" spans="1:4" x14ac:dyDescent="0.25">
      <c r="A5128">
        <v>2014</v>
      </c>
      <c r="B5128">
        <v>1</v>
      </c>
      <c r="C5128">
        <v>13</v>
      </c>
      <c r="D5128" s="2">
        <v>196639.1083008</v>
      </c>
    </row>
    <row r="5129" spans="1:4" x14ac:dyDescent="0.25">
      <c r="A5129">
        <v>2014</v>
      </c>
      <c r="B5129">
        <v>1</v>
      </c>
      <c r="C5129">
        <v>14</v>
      </c>
      <c r="D5129" s="2">
        <v>300243.25693440001</v>
      </c>
    </row>
    <row r="5130" spans="1:4" x14ac:dyDescent="0.25">
      <c r="A5130">
        <v>2014</v>
      </c>
      <c r="B5130">
        <v>1</v>
      </c>
      <c r="C5130">
        <v>15</v>
      </c>
      <c r="D5130" s="2">
        <v>342664.36051968002</v>
      </c>
    </row>
    <row r="5131" spans="1:4" x14ac:dyDescent="0.25">
      <c r="A5131">
        <v>2014</v>
      </c>
      <c r="B5131">
        <v>1</v>
      </c>
      <c r="C5131">
        <v>16</v>
      </c>
      <c r="D5131" s="2">
        <v>314323.27603200002</v>
      </c>
    </row>
    <row r="5132" spans="1:4" x14ac:dyDescent="0.25">
      <c r="A5132">
        <v>2014</v>
      </c>
      <c r="B5132">
        <v>1</v>
      </c>
      <c r="C5132">
        <v>17</v>
      </c>
      <c r="D5132" s="2">
        <v>263603.40185088001</v>
      </c>
    </row>
    <row r="5133" spans="1:4" x14ac:dyDescent="0.25">
      <c r="A5133">
        <v>2014</v>
      </c>
      <c r="B5133">
        <v>1</v>
      </c>
      <c r="C5133">
        <v>18</v>
      </c>
      <c r="D5133" s="2">
        <v>170472.21037056</v>
      </c>
    </row>
    <row r="5134" spans="1:4" x14ac:dyDescent="0.25">
      <c r="A5134">
        <v>2014</v>
      </c>
      <c r="B5134">
        <v>1</v>
      </c>
      <c r="C5134">
        <v>19</v>
      </c>
      <c r="D5134" s="2">
        <v>131505.66577152</v>
      </c>
    </row>
    <row r="5135" spans="1:4" x14ac:dyDescent="0.25">
      <c r="A5135">
        <v>2014</v>
      </c>
      <c r="B5135">
        <v>1</v>
      </c>
      <c r="C5135">
        <v>20</v>
      </c>
      <c r="D5135" s="2">
        <v>97938.459859968003</v>
      </c>
    </row>
    <row r="5136" spans="1:4" x14ac:dyDescent="0.25">
      <c r="A5136">
        <v>2014</v>
      </c>
      <c r="B5136">
        <v>1</v>
      </c>
      <c r="C5136">
        <v>21</v>
      </c>
      <c r="D5136" s="2">
        <v>65813.507859456004</v>
      </c>
    </row>
    <row r="5137" spans="1:4" x14ac:dyDescent="0.25">
      <c r="A5137">
        <v>2014</v>
      </c>
      <c r="B5137">
        <v>1</v>
      </c>
      <c r="C5137">
        <v>22</v>
      </c>
      <c r="D5137" s="2">
        <v>51612.872785920001</v>
      </c>
    </row>
    <row r="5138" spans="1:4" x14ac:dyDescent="0.25">
      <c r="A5138">
        <v>2014</v>
      </c>
      <c r="B5138">
        <v>1</v>
      </c>
      <c r="C5138">
        <v>23</v>
      </c>
      <c r="D5138" s="2">
        <v>47120.967475199999</v>
      </c>
    </row>
    <row r="5139" spans="1:4" x14ac:dyDescent="0.25">
      <c r="A5139">
        <v>2014</v>
      </c>
      <c r="B5139">
        <v>1</v>
      </c>
      <c r="C5139">
        <v>24</v>
      </c>
      <c r="D5139" s="2">
        <v>35314.302633984</v>
      </c>
    </row>
    <row r="5140" spans="1:4" x14ac:dyDescent="0.25">
      <c r="A5140">
        <v>2014</v>
      </c>
      <c r="B5140">
        <v>1</v>
      </c>
      <c r="C5140">
        <v>25</v>
      </c>
      <c r="D5140" s="2">
        <v>31761.880786943999</v>
      </c>
    </row>
    <row r="5141" spans="1:4" x14ac:dyDescent="0.25">
      <c r="A5141">
        <v>2014</v>
      </c>
      <c r="B5141">
        <v>1</v>
      </c>
      <c r="C5141">
        <v>26</v>
      </c>
      <c r="D5141" s="2">
        <v>24726.764381183999</v>
      </c>
    </row>
    <row r="5142" spans="1:4" x14ac:dyDescent="0.25">
      <c r="A5142">
        <v>2014</v>
      </c>
      <c r="B5142">
        <v>1</v>
      </c>
      <c r="C5142">
        <v>27</v>
      </c>
      <c r="D5142" s="2">
        <v>22302.945976319999</v>
      </c>
    </row>
    <row r="5143" spans="1:4" x14ac:dyDescent="0.25">
      <c r="A5143">
        <v>2014</v>
      </c>
      <c r="B5143">
        <v>1</v>
      </c>
      <c r="C5143">
        <v>28</v>
      </c>
      <c r="D5143" s="2">
        <v>30261.643130879998</v>
      </c>
    </row>
    <row r="5144" spans="1:4" x14ac:dyDescent="0.25">
      <c r="A5144">
        <v>2014</v>
      </c>
      <c r="B5144">
        <v>1</v>
      </c>
      <c r="C5144">
        <v>29</v>
      </c>
      <c r="D5144" s="2">
        <v>37776.532211712001</v>
      </c>
    </row>
    <row r="5145" spans="1:4" x14ac:dyDescent="0.25">
      <c r="A5145">
        <v>2014</v>
      </c>
      <c r="B5145">
        <v>1</v>
      </c>
      <c r="C5145">
        <v>30</v>
      </c>
      <c r="D5145" s="2">
        <v>32575.121160192</v>
      </c>
    </row>
    <row r="5146" spans="1:4" x14ac:dyDescent="0.25">
      <c r="A5146">
        <v>2014</v>
      </c>
      <c r="B5146">
        <v>1</v>
      </c>
      <c r="C5146">
        <v>31</v>
      </c>
      <c r="D5146" s="2">
        <v>25665.513873407999</v>
      </c>
    </row>
    <row r="5147" spans="1:4" x14ac:dyDescent="0.25">
      <c r="A5147">
        <v>2014</v>
      </c>
      <c r="B5147">
        <v>2</v>
      </c>
      <c r="C5147">
        <v>1</v>
      </c>
      <c r="D5147" s="2">
        <v>23298.211270656</v>
      </c>
    </row>
    <row r="5148" spans="1:4" x14ac:dyDescent="0.25">
      <c r="A5148">
        <v>2014</v>
      </c>
      <c r="B5148">
        <v>2</v>
      </c>
      <c r="C5148">
        <v>2</v>
      </c>
      <c r="D5148" s="2">
        <v>26431.535416319999</v>
      </c>
    </row>
    <row r="5149" spans="1:4" x14ac:dyDescent="0.25">
      <c r="A5149">
        <v>2014</v>
      </c>
      <c r="B5149">
        <v>2</v>
      </c>
      <c r="C5149">
        <v>3</v>
      </c>
      <c r="D5149" s="2">
        <v>35820.742938623996</v>
      </c>
    </row>
    <row r="5150" spans="1:4" x14ac:dyDescent="0.25">
      <c r="A5150">
        <v>2014</v>
      </c>
      <c r="B5150">
        <v>2</v>
      </c>
      <c r="C5150">
        <v>4</v>
      </c>
      <c r="D5150" s="2">
        <v>55258.142022143998</v>
      </c>
    </row>
    <row r="5151" spans="1:4" x14ac:dyDescent="0.25">
      <c r="A5151">
        <v>2014</v>
      </c>
      <c r="B5151">
        <v>2</v>
      </c>
      <c r="C5151">
        <v>5</v>
      </c>
      <c r="D5151" s="2">
        <v>83246.063910911995</v>
      </c>
    </row>
    <row r="5152" spans="1:4" x14ac:dyDescent="0.25">
      <c r="A5152">
        <v>2014</v>
      </c>
      <c r="B5152">
        <v>2</v>
      </c>
      <c r="C5152">
        <v>6</v>
      </c>
      <c r="D5152" s="2">
        <v>72088.229836800005</v>
      </c>
    </row>
    <row r="5153" spans="1:4" x14ac:dyDescent="0.25">
      <c r="A5153">
        <v>2014</v>
      </c>
      <c r="B5153">
        <v>2</v>
      </c>
      <c r="C5153">
        <v>7</v>
      </c>
      <c r="D5153" s="2">
        <v>69512.760696268801</v>
      </c>
    </row>
    <row r="5154" spans="1:4" x14ac:dyDescent="0.25">
      <c r="A5154">
        <v>2014</v>
      </c>
      <c r="B5154">
        <v>2</v>
      </c>
      <c r="C5154">
        <v>8</v>
      </c>
      <c r="D5154" s="2">
        <v>54500.022905241603</v>
      </c>
    </row>
    <row r="5155" spans="1:4" x14ac:dyDescent="0.25">
      <c r="A5155">
        <v>2014</v>
      </c>
      <c r="B5155">
        <v>2</v>
      </c>
      <c r="C5155">
        <v>9</v>
      </c>
      <c r="D5155" s="2">
        <v>49747.6311247872</v>
      </c>
    </row>
    <row r="5156" spans="1:4" x14ac:dyDescent="0.25">
      <c r="A5156">
        <v>2014</v>
      </c>
      <c r="B5156">
        <v>2</v>
      </c>
      <c r="C5156">
        <v>10</v>
      </c>
      <c r="D5156" s="2">
        <v>45176.334568243197</v>
      </c>
    </row>
    <row r="5157" spans="1:4" x14ac:dyDescent="0.25">
      <c r="A5157">
        <v>2014</v>
      </c>
      <c r="B5157">
        <v>2</v>
      </c>
      <c r="C5157">
        <v>11</v>
      </c>
      <c r="D5157" s="2">
        <v>39718.0212742656</v>
      </c>
    </row>
    <row r="5158" spans="1:4" x14ac:dyDescent="0.25">
      <c r="A5158">
        <v>2014</v>
      </c>
      <c r="B5158">
        <v>2</v>
      </c>
      <c r="C5158">
        <v>12</v>
      </c>
      <c r="D5158" s="2">
        <v>33868.134208511998</v>
      </c>
    </row>
    <row r="5159" spans="1:4" x14ac:dyDescent="0.25">
      <c r="A5159">
        <v>2014</v>
      </c>
      <c r="B5159">
        <v>2</v>
      </c>
      <c r="C5159">
        <v>13</v>
      </c>
      <c r="D5159" s="2">
        <v>28063.1784287232</v>
      </c>
    </row>
    <row r="5160" spans="1:4" x14ac:dyDescent="0.25">
      <c r="A5160">
        <v>2014</v>
      </c>
      <c r="B5160">
        <v>2</v>
      </c>
      <c r="C5160">
        <v>14</v>
      </c>
      <c r="D5160" s="2">
        <v>21899.763222681599</v>
      </c>
    </row>
    <row r="5161" spans="1:4" x14ac:dyDescent="0.25">
      <c r="A5161">
        <v>2014</v>
      </c>
      <c r="B5161">
        <v>2</v>
      </c>
      <c r="C5161">
        <v>15</v>
      </c>
      <c r="D5161" s="2">
        <v>17778.917181542402</v>
      </c>
    </row>
    <row r="5162" spans="1:4" x14ac:dyDescent="0.25">
      <c r="A5162">
        <v>2014</v>
      </c>
      <c r="B5162">
        <v>2</v>
      </c>
      <c r="C5162">
        <v>16</v>
      </c>
      <c r="D5162" s="2">
        <v>15377.680631808</v>
      </c>
    </row>
    <row r="5163" spans="1:4" x14ac:dyDescent="0.25">
      <c r="A5163">
        <v>2014</v>
      </c>
      <c r="B5163">
        <v>2</v>
      </c>
      <c r="C5163">
        <v>17</v>
      </c>
      <c r="D5163" s="2">
        <v>13411.371101184001</v>
      </c>
    </row>
    <row r="5164" spans="1:4" x14ac:dyDescent="0.25">
      <c r="A5164">
        <v>2014</v>
      </c>
      <c r="B5164">
        <v>2</v>
      </c>
      <c r="C5164">
        <v>18</v>
      </c>
      <c r="D5164" s="2">
        <v>12510.396673228801</v>
      </c>
    </row>
    <row r="5165" spans="1:4" x14ac:dyDescent="0.25">
      <c r="A5165">
        <v>2014</v>
      </c>
      <c r="B5165">
        <v>2</v>
      </c>
      <c r="C5165">
        <v>19</v>
      </c>
      <c r="D5165" s="2">
        <v>16061.742028799999</v>
      </c>
    </row>
    <row r="5166" spans="1:4" x14ac:dyDescent="0.25">
      <c r="A5166">
        <v>2014</v>
      </c>
      <c r="B5166">
        <v>2</v>
      </c>
      <c r="C5166">
        <v>20</v>
      </c>
      <c r="D5166" s="2">
        <v>19255.251833856</v>
      </c>
    </row>
    <row r="5167" spans="1:4" x14ac:dyDescent="0.25">
      <c r="A5167">
        <v>2014</v>
      </c>
      <c r="B5167">
        <v>2</v>
      </c>
      <c r="C5167">
        <v>21</v>
      </c>
      <c r="D5167" s="2">
        <v>21019.474556927998</v>
      </c>
    </row>
    <row r="5168" spans="1:4" x14ac:dyDescent="0.25">
      <c r="A5168">
        <v>2014</v>
      </c>
      <c r="B5168">
        <v>2</v>
      </c>
      <c r="C5168">
        <v>22</v>
      </c>
      <c r="D5168" s="2">
        <v>101620.79465472</v>
      </c>
    </row>
    <row r="5169" spans="1:4" x14ac:dyDescent="0.25">
      <c r="A5169">
        <v>2014</v>
      </c>
      <c r="B5169">
        <v>2</v>
      </c>
      <c r="C5169">
        <v>23</v>
      </c>
      <c r="D5169" s="2">
        <v>167717.37083904</v>
      </c>
    </row>
    <row r="5170" spans="1:4" x14ac:dyDescent="0.25">
      <c r="A5170">
        <v>2014</v>
      </c>
      <c r="B5170">
        <v>2</v>
      </c>
      <c r="C5170">
        <v>24</v>
      </c>
      <c r="D5170" s="2">
        <v>183008.44283904001</v>
      </c>
    </row>
    <row r="5171" spans="1:4" x14ac:dyDescent="0.25">
      <c r="A5171">
        <v>2014</v>
      </c>
      <c r="B5171">
        <v>2</v>
      </c>
      <c r="C5171">
        <v>25</v>
      </c>
      <c r="D5171" s="2">
        <v>198172.29311999999</v>
      </c>
    </row>
    <row r="5172" spans="1:4" x14ac:dyDescent="0.25">
      <c r="A5172">
        <v>2014</v>
      </c>
      <c r="B5172">
        <v>2</v>
      </c>
      <c r="C5172">
        <v>26</v>
      </c>
      <c r="D5172" s="2">
        <v>201475.16467200001</v>
      </c>
    </row>
    <row r="5173" spans="1:4" x14ac:dyDescent="0.25">
      <c r="A5173">
        <v>2014</v>
      </c>
      <c r="B5173">
        <v>2</v>
      </c>
      <c r="C5173">
        <v>27</v>
      </c>
      <c r="D5173" s="2">
        <v>162733.70465279999</v>
      </c>
    </row>
    <row r="5174" spans="1:4" x14ac:dyDescent="0.25">
      <c r="A5174">
        <v>2014</v>
      </c>
      <c r="B5174">
        <v>2</v>
      </c>
      <c r="C5174">
        <v>28</v>
      </c>
      <c r="D5174" s="2">
        <v>149913.669888</v>
      </c>
    </row>
    <row r="5175" spans="1:4" x14ac:dyDescent="0.25">
      <c r="A5175">
        <v>2014</v>
      </c>
      <c r="B5175">
        <v>3</v>
      </c>
      <c r="C5175">
        <v>1</v>
      </c>
      <c r="D5175" s="2">
        <v>113031.604224</v>
      </c>
    </row>
    <row r="5176" spans="1:4" x14ac:dyDescent="0.25">
      <c r="A5176">
        <v>2014</v>
      </c>
      <c r="B5176">
        <v>3</v>
      </c>
      <c r="C5176">
        <v>2</v>
      </c>
      <c r="D5176" s="2">
        <v>85992.095784959994</v>
      </c>
    </row>
    <row r="5177" spans="1:4" x14ac:dyDescent="0.25">
      <c r="A5177">
        <v>2014</v>
      </c>
      <c r="B5177">
        <v>3</v>
      </c>
      <c r="C5177">
        <v>3</v>
      </c>
      <c r="D5177" s="2">
        <v>67345.632497664003</v>
      </c>
    </row>
    <row r="5178" spans="1:4" x14ac:dyDescent="0.25">
      <c r="A5178">
        <v>2014</v>
      </c>
      <c r="B5178">
        <v>3</v>
      </c>
      <c r="C5178">
        <v>4</v>
      </c>
      <c r="D5178" s="2">
        <v>52128.120748032001</v>
      </c>
    </row>
    <row r="5179" spans="1:4" x14ac:dyDescent="0.25">
      <c r="A5179">
        <v>2014</v>
      </c>
      <c r="B5179">
        <v>3</v>
      </c>
      <c r="C5179">
        <v>5</v>
      </c>
      <c r="D5179" s="2">
        <v>44091.622619135997</v>
      </c>
    </row>
    <row r="5180" spans="1:4" x14ac:dyDescent="0.25">
      <c r="A5180">
        <v>2014</v>
      </c>
      <c r="B5180">
        <v>3</v>
      </c>
      <c r="C5180">
        <v>6</v>
      </c>
      <c r="D5180" s="2">
        <v>30389.843478528001</v>
      </c>
    </row>
    <row r="5181" spans="1:4" x14ac:dyDescent="0.25">
      <c r="A5181">
        <v>2014</v>
      </c>
      <c r="B5181">
        <v>3</v>
      </c>
      <c r="C5181">
        <v>7</v>
      </c>
      <c r="D5181" s="2">
        <v>27391.814737920002</v>
      </c>
    </row>
    <row r="5182" spans="1:4" x14ac:dyDescent="0.25">
      <c r="A5182">
        <v>2014</v>
      </c>
      <c r="B5182">
        <v>3</v>
      </c>
      <c r="C5182">
        <v>8</v>
      </c>
      <c r="D5182" s="2">
        <v>24892.641930239999</v>
      </c>
    </row>
    <row r="5183" spans="1:4" x14ac:dyDescent="0.25">
      <c r="A5183">
        <v>2014</v>
      </c>
      <c r="B5183">
        <v>3</v>
      </c>
      <c r="C5183">
        <v>9</v>
      </c>
      <c r="D5183" s="2">
        <v>20380.919390208001</v>
      </c>
    </row>
    <row r="5184" spans="1:4" x14ac:dyDescent="0.25">
      <c r="A5184">
        <v>2014</v>
      </c>
      <c r="B5184">
        <v>3</v>
      </c>
      <c r="C5184">
        <v>10</v>
      </c>
      <c r="D5184" s="2">
        <v>25067.327136767999</v>
      </c>
    </row>
    <row r="5185" spans="1:4" x14ac:dyDescent="0.25">
      <c r="A5185">
        <v>2014</v>
      </c>
      <c r="B5185">
        <v>3</v>
      </c>
      <c r="C5185">
        <v>11</v>
      </c>
      <c r="D5185" s="2">
        <v>74194.727915519994</v>
      </c>
    </row>
    <row r="5186" spans="1:4" x14ac:dyDescent="0.25">
      <c r="A5186">
        <v>2014</v>
      </c>
      <c r="B5186">
        <v>3</v>
      </c>
      <c r="C5186">
        <v>12</v>
      </c>
      <c r="D5186" s="2">
        <v>139082.69776896</v>
      </c>
    </row>
    <row r="5187" spans="1:4" x14ac:dyDescent="0.25">
      <c r="A5187">
        <v>2014</v>
      </c>
      <c r="B5187">
        <v>3</v>
      </c>
      <c r="C5187">
        <v>13</v>
      </c>
      <c r="D5187" s="2">
        <v>150928.9970688</v>
      </c>
    </row>
    <row r="5188" spans="1:4" x14ac:dyDescent="0.25">
      <c r="A5188">
        <v>2014</v>
      </c>
      <c r="B5188">
        <v>3</v>
      </c>
      <c r="C5188">
        <v>14</v>
      </c>
      <c r="D5188" s="2">
        <v>166024.34334719999</v>
      </c>
    </row>
    <row r="5189" spans="1:4" x14ac:dyDescent="0.25">
      <c r="A5189">
        <v>2014</v>
      </c>
      <c r="B5189">
        <v>3</v>
      </c>
      <c r="C5189">
        <v>15</v>
      </c>
      <c r="D5189" s="2">
        <v>186416.5169664</v>
      </c>
    </row>
    <row r="5190" spans="1:4" x14ac:dyDescent="0.25">
      <c r="A5190">
        <v>2014</v>
      </c>
      <c r="B5190">
        <v>3</v>
      </c>
      <c r="C5190">
        <v>16</v>
      </c>
      <c r="D5190" s="2">
        <v>282806.54171135998</v>
      </c>
    </row>
    <row r="5191" spans="1:4" x14ac:dyDescent="0.25">
      <c r="A5191">
        <v>2014</v>
      </c>
      <c r="B5191">
        <v>3</v>
      </c>
      <c r="C5191">
        <v>17</v>
      </c>
      <c r="D5191" s="2">
        <v>242219.55124224001</v>
      </c>
    </row>
    <row r="5192" spans="1:4" x14ac:dyDescent="0.25">
      <c r="A5192">
        <v>2014</v>
      </c>
      <c r="B5192">
        <v>3</v>
      </c>
      <c r="C5192">
        <v>18</v>
      </c>
      <c r="D5192" s="2">
        <v>202218.92241408001</v>
      </c>
    </row>
    <row r="5193" spans="1:4" x14ac:dyDescent="0.25">
      <c r="A5193">
        <v>2014</v>
      </c>
      <c r="B5193">
        <v>3</v>
      </c>
      <c r="C5193">
        <v>19</v>
      </c>
      <c r="D5193" s="2">
        <v>172211.72272128001</v>
      </c>
    </row>
    <row r="5194" spans="1:4" x14ac:dyDescent="0.25">
      <c r="A5194">
        <v>2014</v>
      </c>
      <c r="B5194">
        <v>3</v>
      </c>
      <c r="C5194">
        <v>20</v>
      </c>
      <c r="D5194" s="2">
        <v>189888.20195327999</v>
      </c>
    </row>
    <row r="5195" spans="1:4" x14ac:dyDescent="0.25">
      <c r="A5195">
        <v>2014</v>
      </c>
      <c r="B5195">
        <v>3</v>
      </c>
      <c r="C5195">
        <v>21</v>
      </c>
      <c r="D5195" s="2">
        <v>185195.67777792001</v>
      </c>
    </row>
    <row r="5196" spans="1:4" x14ac:dyDescent="0.25">
      <c r="A5196">
        <v>2014</v>
      </c>
      <c r="B5196">
        <v>3</v>
      </c>
      <c r="C5196">
        <v>22</v>
      </c>
      <c r="D5196" s="2">
        <v>183199.2754176</v>
      </c>
    </row>
    <row r="5197" spans="1:4" x14ac:dyDescent="0.25">
      <c r="A5197">
        <v>2014</v>
      </c>
      <c r="B5197">
        <v>3</v>
      </c>
      <c r="C5197">
        <v>23</v>
      </c>
      <c r="D5197" s="2">
        <v>178266.98723328</v>
      </c>
    </row>
    <row r="5198" spans="1:4" x14ac:dyDescent="0.25">
      <c r="A5198">
        <v>2014</v>
      </c>
      <c r="B5198">
        <v>3</v>
      </c>
      <c r="C5198">
        <v>24</v>
      </c>
      <c r="D5198" s="2">
        <v>153057.5142912</v>
      </c>
    </row>
    <row r="5199" spans="1:4" x14ac:dyDescent="0.25">
      <c r="A5199">
        <v>2014</v>
      </c>
      <c r="B5199">
        <v>3</v>
      </c>
      <c r="C5199">
        <v>25</v>
      </c>
      <c r="D5199" s="2">
        <v>120195.16563456001</v>
      </c>
    </row>
    <row r="5200" spans="1:4" x14ac:dyDescent="0.25">
      <c r="A5200">
        <v>2014</v>
      </c>
      <c r="B5200">
        <v>3</v>
      </c>
      <c r="C5200">
        <v>26</v>
      </c>
      <c r="D5200" s="2">
        <v>95932.515870720003</v>
      </c>
    </row>
    <row r="5201" spans="1:4" x14ac:dyDescent="0.25">
      <c r="A5201">
        <v>2014</v>
      </c>
      <c r="B5201">
        <v>3</v>
      </c>
      <c r="C5201">
        <v>27</v>
      </c>
      <c r="D5201" s="2">
        <v>82076.358067199995</v>
      </c>
    </row>
    <row r="5202" spans="1:4" x14ac:dyDescent="0.25">
      <c r="A5202">
        <v>2014</v>
      </c>
      <c r="B5202">
        <v>3</v>
      </c>
      <c r="C5202">
        <v>28</v>
      </c>
      <c r="D5202" s="2">
        <v>69707.715747840004</v>
      </c>
    </row>
    <row r="5203" spans="1:4" x14ac:dyDescent="0.25">
      <c r="A5203">
        <v>2014</v>
      </c>
      <c r="B5203">
        <v>3</v>
      </c>
      <c r="C5203">
        <v>29</v>
      </c>
      <c r="D5203" s="2">
        <v>68214.573149183998</v>
      </c>
    </row>
    <row r="5204" spans="1:4" x14ac:dyDescent="0.25">
      <c r="A5204">
        <v>2014</v>
      </c>
      <c r="B5204">
        <v>3</v>
      </c>
      <c r="C5204">
        <v>30</v>
      </c>
      <c r="D5204" s="2">
        <v>64119.746396160001</v>
      </c>
    </row>
    <row r="5205" spans="1:4" x14ac:dyDescent="0.25">
      <c r="A5205">
        <v>2014</v>
      </c>
      <c r="B5205">
        <v>3</v>
      </c>
      <c r="C5205">
        <v>31</v>
      </c>
      <c r="D5205" s="2">
        <v>63533.874069504003</v>
      </c>
    </row>
    <row r="5206" spans="1:4" x14ac:dyDescent="0.25">
      <c r="A5206">
        <v>2014</v>
      </c>
      <c r="B5206">
        <v>4</v>
      </c>
      <c r="C5206">
        <v>1</v>
      </c>
      <c r="D5206" s="2">
        <v>65143.881234432003</v>
      </c>
    </row>
    <row r="5207" spans="1:4" x14ac:dyDescent="0.25">
      <c r="A5207">
        <v>2014</v>
      </c>
      <c r="B5207">
        <v>4</v>
      </c>
      <c r="C5207">
        <v>2</v>
      </c>
      <c r="D5207" s="2">
        <v>59338.167017471998</v>
      </c>
    </row>
    <row r="5208" spans="1:4" x14ac:dyDescent="0.25">
      <c r="A5208">
        <v>2014</v>
      </c>
      <c r="B5208">
        <v>4</v>
      </c>
      <c r="C5208">
        <v>3</v>
      </c>
      <c r="D5208" s="2">
        <v>77250.495744</v>
      </c>
    </row>
    <row r="5209" spans="1:4" x14ac:dyDescent="0.25">
      <c r="A5209">
        <v>2014</v>
      </c>
      <c r="B5209">
        <v>4</v>
      </c>
      <c r="C5209">
        <v>4</v>
      </c>
      <c r="D5209" s="2">
        <v>451242.38905344001</v>
      </c>
    </row>
    <row r="5210" spans="1:4" x14ac:dyDescent="0.25">
      <c r="A5210">
        <v>2014</v>
      </c>
      <c r="B5210">
        <v>4</v>
      </c>
      <c r="C5210">
        <v>5</v>
      </c>
      <c r="D5210" s="2">
        <v>607607.66803967999</v>
      </c>
    </row>
    <row r="5211" spans="1:4" x14ac:dyDescent="0.25">
      <c r="A5211">
        <v>2014</v>
      </c>
      <c r="B5211">
        <v>4</v>
      </c>
      <c r="C5211">
        <v>6</v>
      </c>
      <c r="D5211" s="2">
        <v>582566.19300863997</v>
      </c>
    </row>
    <row r="5212" spans="1:4" x14ac:dyDescent="0.25">
      <c r="A5212">
        <v>2014</v>
      </c>
      <c r="B5212">
        <v>4</v>
      </c>
      <c r="C5212">
        <v>7</v>
      </c>
      <c r="D5212" s="2">
        <v>454458.81507840002</v>
      </c>
    </row>
    <row r="5213" spans="1:4" x14ac:dyDescent="0.25">
      <c r="A5213">
        <v>2014</v>
      </c>
      <c r="B5213">
        <v>4</v>
      </c>
      <c r="C5213">
        <v>8</v>
      </c>
      <c r="D5213" s="2">
        <v>442682.65082879999</v>
      </c>
    </row>
    <row r="5214" spans="1:4" x14ac:dyDescent="0.25">
      <c r="A5214">
        <v>2014</v>
      </c>
      <c r="B5214">
        <v>4</v>
      </c>
      <c r="C5214">
        <v>9</v>
      </c>
      <c r="D5214" s="2">
        <v>478079.64758016</v>
      </c>
    </row>
    <row r="5215" spans="1:4" x14ac:dyDescent="0.25">
      <c r="A5215">
        <v>2014</v>
      </c>
      <c r="B5215">
        <v>4</v>
      </c>
      <c r="C5215">
        <v>10</v>
      </c>
      <c r="D5215" s="2">
        <v>382516.56400895998</v>
      </c>
    </row>
    <row r="5216" spans="1:4" x14ac:dyDescent="0.25">
      <c r="A5216">
        <v>2014</v>
      </c>
      <c r="B5216">
        <v>4</v>
      </c>
      <c r="C5216">
        <v>11</v>
      </c>
      <c r="D5216" s="2">
        <v>284198.64090623998</v>
      </c>
    </row>
    <row r="5217" spans="1:4" x14ac:dyDescent="0.25">
      <c r="A5217">
        <v>2014</v>
      </c>
      <c r="B5217">
        <v>4</v>
      </c>
      <c r="C5217">
        <v>12</v>
      </c>
      <c r="D5217" s="2">
        <v>212790.557952</v>
      </c>
    </row>
    <row r="5218" spans="1:4" x14ac:dyDescent="0.25">
      <c r="A5218">
        <v>2014</v>
      </c>
      <c r="B5218">
        <v>4</v>
      </c>
      <c r="C5218">
        <v>13</v>
      </c>
      <c r="D5218" s="2">
        <v>151384.05937152001</v>
      </c>
    </row>
    <row r="5219" spans="1:4" x14ac:dyDescent="0.25">
      <c r="A5219">
        <v>2014</v>
      </c>
      <c r="B5219">
        <v>4</v>
      </c>
      <c r="C5219">
        <v>14</v>
      </c>
      <c r="D5219" s="2">
        <v>120579.68512512</v>
      </c>
    </row>
    <row r="5220" spans="1:4" x14ac:dyDescent="0.25">
      <c r="A5220">
        <v>2014</v>
      </c>
      <c r="B5220">
        <v>4</v>
      </c>
      <c r="C5220">
        <v>15</v>
      </c>
      <c r="D5220" s="2">
        <v>94704.336967680007</v>
      </c>
    </row>
    <row r="5221" spans="1:4" x14ac:dyDescent="0.25">
      <c r="A5221">
        <v>2014</v>
      </c>
      <c r="B5221">
        <v>4</v>
      </c>
      <c r="C5221">
        <v>16</v>
      </c>
      <c r="D5221" s="2">
        <v>91439.142617088</v>
      </c>
    </row>
    <row r="5222" spans="1:4" x14ac:dyDescent="0.25">
      <c r="A5222">
        <v>2014</v>
      </c>
      <c r="B5222">
        <v>4</v>
      </c>
      <c r="C5222">
        <v>17</v>
      </c>
      <c r="D5222" s="2">
        <v>66262.943047680004</v>
      </c>
    </row>
    <row r="5223" spans="1:4" x14ac:dyDescent="0.25">
      <c r="A5223">
        <v>2014</v>
      </c>
      <c r="B5223">
        <v>4</v>
      </c>
      <c r="C5223">
        <v>18</v>
      </c>
      <c r="D5223" s="2">
        <v>79041.386096639995</v>
      </c>
    </row>
    <row r="5224" spans="1:4" x14ac:dyDescent="0.25">
      <c r="A5224">
        <v>2014</v>
      </c>
      <c r="B5224">
        <v>4</v>
      </c>
      <c r="C5224">
        <v>19</v>
      </c>
      <c r="D5224" s="2">
        <v>53967.453216768001</v>
      </c>
    </row>
    <row r="5225" spans="1:4" x14ac:dyDescent="0.25">
      <c r="A5225">
        <v>2014</v>
      </c>
      <c r="B5225">
        <v>4</v>
      </c>
      <c r="C5225">
        <v>20</v>
      </c>
      <c r="D5225" s="2">
        <v>44710.605213695999</v>
      </c>
    </row>
    <row r="5226" spans="1:4" x14ac:dyDescent="0.25">
      <c r="A5226">
        <v>2014</v>
      </c>
      <c r="B5226">
        <v>4</v>
      </c>
      <c r="C5226">
        <v>21</v>
      </c>
      <c r="D5226" s="2">
        <v>38724.986437631997</v>
      </c>
    </row>
    <row r="5227" spans="1:4" x14ac:dyDescent="0.25">
      <c r="A5227">
        <v>2014</v>
      </c>
      <c r="B5227">
        <v>4</v>
      </c>
      <c r="C5227">
        <v>22</v>
      </c>
      <c r="D5227" s="2">
        <v>31939.991193599999</v>
      </c>
    </row>
    <row r="5228" spans="1:4" x14ac:dyDescent="0.25">
      <c r="A5228">
        <v>2014</v>
      </c>
      <c r="B5228">
        <v>4</v>
      </c>
      <c r="C5228">
        <v>23</v>
      </c>
      <c r="D5228" s="2">
        <v>28853.885878272002</v>
      </c>
    </row>
    <row r="5229" spans="1:4" x14ac:dyDescent="0.25">
      <c r="A5229">
        <v>2014</v>
      </c>
      <c r="B5229">
        <v>4</v>
      </c>
      <c r="C5229">
        <v>24</v>
      </c>
      <c r="D5229" s="2">
        <v>20042.31389184</v>
      </c>
    </row>
    <row r="5230" spans="1:4" x14ac:dyDescent="0.25">
      <c r="A5230">
        <v>2014</v>
      </c>
      <c r="B5230">
        <v>4</v>
      </c>
      <c r="C5230">
        <v>25</v>
      </c>
      <c r="D5230" s="2">
        <v>24199.038904320001</v>
      </c>
    </row>
    <row r="5231" spans="1:4" x14ac:dyDescent="0.25">
      <c r="A5231">
        <v>2014</v>
      </c>
      <c r="B5231">
        <v>4</v>
      </c>
      <c r="C5231">
        <v>26</v>
      </c>
      <c r="D5231" s="2">
        <v>23604.522024959999</v>
      </c>
    </row>
    <row r="5232" spans="1:4" x14ac:dyDescent="0.25">
      <c r="A5232">
        <v>2014</v>
      </c>
      <c r="B5232">
        <v>4</v>
      </c>
      <c r="C5232">
        <v>27</v>
      </c>
      <c r="D5232" s="2">
        <v>18205.525857484801</v>
      </c>
    </row>
    <row r="5233" spans="1:4" x14ac:dyDescent="0.25">
      <c r="A5233">
        <v>2014</v>
      </c>
      <c r="B5233">
        <v>4</v>
      </c>
      <c r="C5233">
        <v>28</v>
      </c>
      <c r="D5233" s="2">
        <v>19788.245594726399</v>
      </c>
    </row>
    <row r="5234" spans="1:4" x14ac:dyDescent="0.25">
      <c r="A5234">
        <v>2014</v>
      </c>
      <c r="B5234">
        <v>4</v>
      </c>
      <c r="C5234">
        <v>29</v>
      </c>
      <c r="D5234" s="2">
        <v>32464.474963199998</v>
      </c>
    </row>
    <row r="5235" spans="1:4" x14ac:dyDescent="0.25">
      <c r="A5235">
        <v>2014</v>
      </c>
      <c r="B5235">
        <v>4</v>
      </c>
      <c r="C5235">
        <v>30</v>
      </c>
      <c r="D5235" s="2">
        <v>67915.797835161604</v>
      </c>
    </row>
    <row r="5236" spans="1:4" x14ac:dyDescent="0.25">
      <c r="A5236">
        <v>2014</v>
      </c>
      <c r="B5236">
        <v>5</v>
      </c>
      <c r="C5236">
        <v>1</v>
      </c>
      <c r="D5236" s="2">
        <v>69191.489157119999</v>
      </c>
    </row>
    <row r="5237" spans="1:4" x14ac:dyDescent="0.25">
      <c r="A5237">
        <v>2014</v>
      </c>
      <c r="B5237">
        <v>5</v>
      </c>
      <c r="C5237">
        <v>2</v>
      </c>
      <c r="D5237" s="2">
        <v>53189.443473407999</v>
      </c>
    </row>
    <row r="5238" spans="1:4" x14ac:dyDescent="0.25">
      <c r="A5238">
        <v>2014</v>
      </c>
      <c r="B5238">
        <v>5</v>
      </c>
      <c r="C5238">
        <v>3</v>
      </c>
      <c r="D5238" s="2">
        <v>54388.589727744002</v>
      </c>
    </row>
    <row r="5239" spans="1:4" x14ac:dyDescent="0.25">
      <c r="A5239">
        <v>2014</v>
      </c>
      <c r="B5239">
        <v>5</v>
      </c>
      <c r="C5239">
        <v>4</v>
      </c>
      <c r="D5239" s="2">
        <v>35108.301312000003</v>
      </c>
    </row>
    <row r="5240" spans="1:4" x14ac:dyDescent="0.25">
      <c r="A5240">
        <v>2014</v>
      </c>
      <c r="B5240">
        <v>5</v>
      </c>
      <c r="C5240">
        <v>5</v>
      </c>
      <c r="D5240" s="2">
        <v>41451.649620479999</v>
      </c>
    </row>
    <row r="5241" spans="1:4" x14ac:dyDescent="0.25">
      <c r="A5241">
        <v>2014</v>
      </c>
      <c r="B5241">
        <v>5</v>
      </c>
      <c r="C5241">
        <v>6</v>
      </c>
      <c r="D5241" s="2">
        <v>40204.020473855999</v>
      </c>
    </row>
    <row r="5242" spans="1:4" x14ac:dyDescent="0.25">
      <c r="A5242">
        <v>2014</v>
      </c>
      <c r="B5242">
        <v>5</v>
      </c>
      <c r="C5242">
        <v>7</v>
      </c>
      <c r="D5242" s="2">
        <v>29855.756915712002</v>
      </c>
    </row>
    <row r="5243" spans="1:4" x14ac:dyDescent="0.25">
      <c r="A5243">
        <v>2014</v>
      </c>
      <c r="B5243">
        <v>5</v>
      </c>
      <c r="C5243">
        <v>8</v>
      </c>
      <c r="D5243" s="2">
        <v>22056.331567104</v>
      </c>
    </row>
    <row r="5244" spans="1:4" x14ac:dyDescent="0.25">
      <c r="A5244">
        <v>2014</v>
      </c>
      <c r="B5244">
        <v>5</v>
      </c>
      <c r="C5244">
        <v>9</v>
      </c>
      <c r="D5244" s="2">
        <v>17092.727267327999</v>
      </c>
    </row>
    <row r="5245" spans="1:4" x14ac:dyDescent="0.25">
      <c r="A5245">
        <v>2014</v>
      </c>
      <c r="B5245">
        <v>5</v>
      </c>
      <c r="C5245">
        <v>10</v>
      </c>
      <c r="D5245" s="2">
        <v>16294.166323199999</v>
      </c>
    </row>
    <row r="5246" spans="1:4" x14ac:dyDescent="0.25">
      <c r="A5246">
        <v>2014</v>
      </c>
      <c r="B5246">
        <v>5</v>
      </c>
      <c r="C5246">
        <v>11</v>
      </c>
      <c r="D5246" s="2">
        <v>18116.372791295998</v>
      </c>
    </row>
    <row r="5247" spans="1:4" x14ac:dyDescent="0.25">
      <c r="A5247">
        <v>2014</v>
      </c>
      <c r="B5247">
        <v>5</v>
      </c>
      <c r="C5247">
        <v>12</v>
      </c>
      <c r="D5247" s="2">
        <v>23237.501345938301</v>
      </c>
    </row>
    <row r="5248" spans="1:4" x14ac:dyDescent="0.25">
      <c r="A5248">
        <v>2014</v>
      </c>
      <c r="B5248">
        <v>5</v>
      </c>
      <c r="C5248">
        <v>13</v>
      </c>
      <c r="D5248" s="2">
        <v>68504.002559999994</v>
      </c>
    </row>
    <row r="5249" spans="1:4" x14ac:dyDescent="0.25">
      <c r="A5249">
        <v>2014</v>
      </c>
      <c r="B5249">
        <v>5</v>
      </c>
      <c r="C5249">
        <v>14</v>
      </c>
      <c r="D5249" s="2">
        <v>84291.728578559996</v>
      </c>
    </row>
    <row r="5250" spans="1:4" x14ac:dyDescent="0.25">
      <c r="A5250">
        <v>2014</v>
      </c>
      <c r="B5250">
        <v>5</v>
      </c>
      <c r="C5250">
        <v>15</v>
      </c>
      <c r="D5250" s="2">
        <v>190344.48754176</v>
      </c>
    </row>
    <row r="5251" spans="1:4" x14ac:dyDescent="0.25">
      <c r="A5251">
        <v>2014</v>
      </c>
      <c r="B5251">
        <v>5</v>
      </c>
      <c r="C5251">
        <v>16</v>
      </c>
      <c r="D5251" s="2">
        <v>432579.94149887998</v>
      </c>
    </row>
    <row r="5252" spans="1:4" x14ac:dyDescent="0.25">
      <c r="A5252">
        <v>2014</v>
      </c>
      <c r="B5252">
        <v>5</v>
      </c>
      <c r="C5252">
        <v>17</v>
      </c>
      <c r="D5252" s="2">
        <v>410312.87857151998</v>
      </c>
    </row>
    <row r="5253" spans="1:4" x14ac:dyDescent="0.25">
      <c r="A5253">
        <v>2014</v>
      </c>
      <c r="B5253">
        <v>5</v>
      </c>
      <c r="C5253">
        <v>18</v>
      </c>
      <c r="D5253" s="2">
        <v>300116.03521536</v>
      </c>
    </row>
    <row r="5254" spans="1:4" x14ac:dyDescent="0.25">
      <c r="A5254">
        <v>2014</v>
      </c>
      <c r="B5254">
        <v>5</v>
      </c>
      <c r="C5254">
        <v>19</v>
      </c>
      <c r="D5254" s="2">
        <v>242939.65879295999</v>
      </c>
    </row>
    <row r="5255" spans="1:4" x14ac:dyDescent="0.25">
      <c r="A5255">
        <v>2014</v>
      </c>
      <c r="B5255">
        <v>5</v>
      </c>
      <c r="C5255">
        <v>20</v>
      </c>
      <c r="D5255" s="2">
        <v>175889.89834444801</v>
      </c>
    </row>
    <row r="5256" spans="1:4" x14ac:dyDescent="0.25">
      <c r="A5256">
        <v>2014</v>
      </c>
      <c r="B5256">
        <v>5</v>
      </c>
      <c r="C5256">
        <v>21</v>
      </c>
      <c r="D5256" s="2">
        <v>132857.64119347199</v>
      </c>
    </row>
    <row r="5257" spans="1:4" x14ac:dyDescent="0.25">
      <c r="A5257">
        <v>2014</v>
      </c>
      <c r="B5257">
        <v>5</v>
      </c>
      <c r="C5257">
        <v>22</v>
      </c>
      <c r="D5257" s="2">
        <v>213321.46397184001</v>
      </c>
    </row>
    <row r="5258" spans="1:4" x14ac:dyDescent="0.25">
      <c r="A5258">
        <v>2014</v>
      </c>
      <c r="B5258">
        <v>5</v>
      </c>
      <c r="C5258">
        <v>23</v>
      </c>
      <c r="D5258" s="2">
        <v>173125.517184</v>
      </c>
    </row>
    <row r="5259" spans="1:4" x14ac:dyDescent="0.25">
      <c r="A5259">
        <v>2014</v>
      </c>
      <c r="B5259">
        <v>5</v>
      </c>
      <c r="C5259">
        <v>24</v>
      </c>
      <c r="D5259" s="2">
        <v>95859.608039423998</v>
      </c>
    </row>
    <row r="5260" spans="1:4" x14ac:dyDescent="0.25">
      <c r="A5260">
        <v>2014</v>
      </c>
      <c r="B5260">
        <v>5</v>
      </c>
      <c r="C5260">
        <v>25</v>
      </c>
      <c r="D5260" s="2">
        <v>63721.444552704001</v>
      </c>
    </row>
    <row r="5261" spans="1:4" x14ac:dyDescent="0.25">
      <c r="A5261">
        <v>2014</v>
      </c>
      <c r="B5261">
        <v>5</v>
      </c>
      <c r="C5261">
        <v>26</v>
      </c>
      <c r="D5261" s="2">
        <v>50216.859076608001</v>
      </c>
    </row>
    <row r="5262" spans="1:4" x14ac:dyDescent="0.25">
      <c r="A5262">
        <v>2014</v>
      </c>
      <c r="B5262">
        <v>5</v>
      </c>
      <c r="C5262">
        <v>27</v>
      </c>
      <c r="D5262" s="2">
        <v>37274.006421503997</v>
      </c>
    </row>
    <row r="5263" spans="1:4" x14ac:dyDescent="0.25">
      <c r="A5263">
        <v>2014</v>
      </c>
      <c r="B5263">
        <v>5</v>
      </c>
      <c r="C5263">
        <v>28</v>
      </c>
      <c r="D5263" s="2">
        <v>20639.277342720001</v>
      </c>
    </row>
    <row r="5264" spans="1:4" x14ac:dyDescent="0.25">
      <c r="A5264">
        <v>2014</v>
      </c>
      <c r="B5264">
        <v>5</v>
      </c>
      <c r="C5264">
        <v>29</v>
      </c>
      <c r="D5264" s="2">
        <v>21102.657988608</v>
      </c>
    </row>
    <row r="5265" spans="1:4" x14ac:dyDescent="0.25">
      <c r="A5265">
        <v>2014</v>
      </c>
      <c r="B5265">
        <v>5</v>
      </c>
      <c r="C5265">
        <v>30</v>
      </c>
      <c r="D5265" s="2">
        <v>42833.228557823997</v>
      </c>
    </row>
    <row r="5266" spans="1:4" x14ac:dyDescent="0.25">
      <c r="A5266">
        <v>2014</v>
      </c>
      <c r="B5266">
        <v>5</v>
      </c>
      <c r="C5266">
        <v>31</v>
      </c>
      <c r="D5266" s="2">
        <v>52002.366971903997</v>
      </c>
    </row>
    <row r="5267" spans="1:4" x14ac:dyDescent="0.25">
      <c r="A5267">
        <v>2014</v>
      </c>
      <c r="B5267">
        <v>6</v>
      </c>
      <c r="C5267">
        <v>1</v>
      </c>
      <c r="D5267" s="2">
        <v>28090.555564032002</v>
      </c>
    </row>
    <row r="5268" spans="1:4" x14ac:dyDescent="0.25">
      <c r="A5268">
        <v>2014</v>
      </c>
      <c r="B5268">
        <v>6</v>
      </c>
      <c r="C5268">
        <v>2</v>
      </c>
      <c r="D5268" s="2">
        <v>21818.524815360001</v>
      </c>
    </row>
    <row r="5269" spans="1:4" x14ac:dyDescent="0.25">
      <c r="A5269">
        <v>2014</v>
      </c>
      <c r="B5269">
        <v>6</v>
      </c>
      <c r="C5269">
        <v>3</v>
      </c>
      <c r="D5269" s="2">
        <v>14918.214500352</v>
      </c>
    </row>
    <row r="5270" spans="1:4" x14ac:dyDescent="0.25">
      <c r="A5270">
        <v>2014</v>
      </c>
      <c r="B5270">
        <v>6</v>
      </c>
      <c r="C5270">
        <v>4</v>
      </c>
      <c r="D5270" s="2">
        <v>10177.737523199999</v>
      </c>
    </row>
    <row r="5271" spans="1:4" x14ac:dyDescent="0.25">
      <c r="A5271">
        <v>2014</v>
      </c>
      <c r="B5271">
        <v>6</v>
      </c>
      <c r="C5271">
        <v>5</v>
      </c>
      <c r="D5271" s="2">
        <v>15153.574680576001</v>
      </c>
    </row>
    <row r="5272" spans="1:4" x14ac:dyDescent="0.25">
      <c r="A5272">
        <v>2014</v>
      </c>
      <c r="B5272">
        <v>6</v>
      </c>
      <c r="C5272">
        <v>6</v>
      </c>
      <c r="D5272" s="2">
        <v>26548.726192128001</v>
      </c>
    </row>
    <row r="5273" spans="1:4" x14ac:dyDescent="0.25">
      <c r="A5273">
        <v>2014</v>
      </c>
      <c r="B5273">
        <v>6</v>
      </c>
      <c r="C5273">
        <v>7</v>
      </c>
      <c r="D5273" s="2">
        <v>30087.93655296</v>
      </c>
    </row>
    <row r="5274" spans="1:4" x14ac:dyDescent="0.25">
      <c r="A5274">
        <v>2014</v>
      </c>
      <c r="B5274">
        <v>6</v>
      </c>
      <c r="C5274">
        <v>8</v>
      </c>
      <c r="D5274" s="2">
        <v>18418.769031168002</v>
      </c>
    </row>
    <row r="5275" spans="1:4" x14ac:dyDescent="0.25">
      <c r="A5275">
        <v>2014</v>
      </c>
      <c r="B5275">
        <v>6</v>
      </c>
      <c r="C5275">
        <v>9</v>
      </c>
      <c r="D5275" s="2">
        <v>24172.126617599999</v>
      </c>
    </row>
    <row r="5276" spans="1:4" x14ac:dyDescent="0.25">
      <c r="A5276">
        <v>2014</v>
      </c>
      <c r="B5276">
        <v>6</v>
      </c>
      <c r="C5276">
        <v>10</v>
      </c>
      <c r="D5276" s="2">
        <v>89709.987419136</v>
      </c>
    </row>
    <row r="5277" spans="1:4" x14ac:dyDescent="0.25">
      <c r="A5277">
        <v>2014</v>
      </c>
      <c r="B5277">
        <v>6</v>
      </c>
      <c r="C5277">
        <v>11</v>
      </c>
      <c r="D5277" s="2">
        <v>152939.10022963199</v>
      </c>
    </row>
    <row r="5278" spans="1:4" x14ac:dyDescent="0.25">
      <c r="A5278">
        <v>2014</v>
      </c>
      <c r="B5278">
        <v>6</v>
      </c>
      <c r="C5278">
        <v>12</v>
      </c>
      <c r="D5278" s="2">
        <v>133151.5967616</v>
      </c>
    </row>
    <row r="5279" spans="1:4" x14ac:dyDescent="0.25">
      <c r="A5279">
        <v>2014</v>
      </c>
      <c r="B5279">
        <v>6</v>
      </c>
      <c r="C5279">
        <v>13</v>
      </c>
      <c r="D5279" s="2">
        <v>87510.438070271994</v>
      </c>
    </row>
    <row r="5280" spans="1:4" x14ac:dyDescent="0.25">
      <c r="A5280">
        <v>2014</v>
      </c>
      <c r="B5280">
        <v>6</v>
      </c>
      <c r="C5280">
        <v>14</v>
      </c>
      <c r="D5280" s="2">
        <v>61224.718316544</v>
      </c>
    </row>
    <row r="5281" spans="1:4" x14ac:dyDescent="0.25">
      <c r="A5281">
        <v>2014</v>
      </c>
      <c r="B5281">
        <v>6</v>
      </c>
      <c r="C5281">
        <v>15</v>
      </c>
      <c r="D5281" s="2">
        <v>47345.073426431998</v>
      </c>
    </row>
    <row r="5282" spans="1:4" x14ac:dyDescent="0.25">
      <c r="A5282">
        <v>2014</v>
      </c>
      <c r="B5282">
        <v>6</v>
      </c>
      <c r="C5282">
        <v>16</v>
      </c>
      <c r="D5282" s="2">
        <v>46976.619755519998</v>
      </c>
    </row>
    <row r="5283" spans="1:4" x14ac:dyDescent="0.25">
      <c r="A5283">
        <v>2014</v>
      </c>
      <c r="B5283">
        <v>6</v>
      </c>
      <c r="C5283">
        <v>17</v>
      </c>
      <c r="D5283" s="2">
        <v>46391.399847936002</v>
      </c>
    </row>
    <row r="5284" spans="1:4" x14ac:dyDescent="0.25">
      <c r="A5284">
        <v>2014</v>
      </c>
      <c r="B5284">
        <v>6</v>
      </c>
      <c r="C5284">
        <v>18</v>
      </c>
      <c r="D5284" s="2">
        <v>32994.952833023999</v>
      </c>
    </row>
    <row r="5285" spans="1:4" x14ac:dyDescent="0.25">
      <c r="A5285">
        <v>2014</v>
      </c>
      <c r="B5285">
        <v>6</v>
      </c>
      <c r="C5285">
        <v>19</v>
      </c>
      <c r="D5285" s="2">
        <v>31271.587854336001</v>
      </c>
    </row>
    <row r="5286" spans="1:4" x14ac:dyDescent="0.25">
      <c r="A5286">
        <v>2014</v>
      </c>
      <c r="B5286">
        <v>6</v>
      </c>
      <c r="C5286">
        <v>20</v>
      </c>
      <c r="D5286" s="2">
        <v>44768.996720640003</v>
      </c>
    </row>
    <row r="5287" spans="1:4" x14ac:dyDescent="0.25">
      <c r="A5287">
        <v>2014</v>
      </c>
      <c r="B5287">
        <v>6</v>
      </c>
      <c r="C5287">
        <v>21</v>
      </c>
      <c r="D5287" s="2">
        <v>101041.446518784</v>
      </c>
    </row>
    <row r="5288" spans="1:4" x14ac:dyDescent="0.25">
      <c r="A5288">
        <v>2014</v>
      </c>
      <c r="B5288">
        <v>6</v>
      </c>
      <c r="C5288">
        <v>22</v>
      </c>
      <c r="D5288" s="2">
        <v>94389.463213056006</v>
      </c>
    </row>
    <row r="5289" spans="1:4" x14ac:dyDescent="0.25">
      <c r="A5289">
        <v>2014</v>
      </c>
      <c r="B5289">
        <v>6</v>
      </c>
      <c r="C5289">
        <v>23</v>
      </c>
      <c r="D5289" s="2">
        <v>100618.678960128</v>
      </c>
    </row>
    <row r="5290" spans="1:4" x14ac:dyDescent="0.25">
      <c r="A5290">
        <v>2014</v>
      </c>
      <c r="B5290">
        <v>6</v>
      </c>
      <c r="C5290">
        <v>24</v>
      </c>
      <c r="D5290" s="2">
        <v>121263.09410304</v>
      </c>
    </row>
    <row r="5291" spans="1:4" x14ac:dyDescent="0.25">
      <c r="A5291">
        <v>2014</v>
      </c>
      <c r="B5291">
        <v>6</v>
      </c>
      <c r="C5291">
        <v>25</v>
      </c>
      <c r="D5291" s="2">
        <v>326764.09221119998</v>
      </c>
    </row>
    <row r="5292" spans="1:4" x14ac:dyDescent="0.25">
      <c r="A5292">
        <v>2014</v>
      </c>
      <c r="B5292">
        <v>6</v>
      </c>
      <c r="C5292">
        <v>26</v>
      </c>
      <c r="D5292" s="2">
        <v>566742.17617919995</v>
      </c>
    </row>
    <row r="5293" spans="1:4" x14ac:dyDescent="0.25">
      <c r="A5293">
        <v>2014</v>
      </c>
      <c r="B5293">
        <v>6</v>
      </c>
      <c r="C5293">
        <v>27</v>
      </c>
      <c r="D5293" s="2">
        <v>550419.87428352004</v>
      </c>
    </row>
    <row r="5294" spans="1:4" x14ac:dyDescent="0.25">
      <c r="A5294">
        <v>2014</v>
      </c>
      <c r="B5294">
        <v>6</v>
      </c>
      <c r="C5294">
        <v>28</v>
      </c>
      <c r="D5294" s="2">
        <v>356661.19618560001</v>
      </c>
    </row>
    <row r="5295" spans="1:4" x14ac:dyDescent="0.25">
      <c r="A5295">
        <v>2014</v>
      </c>
      <c r="B5295">
        <v>6</v>
      </c>
      <c r="C5295">
        <v>29</v>
      </c>
      <c r="D5295" s="2">
        <v>214910.51217408001</v>
      </c>
    </row>
    <row r="5296" spans="1:4" x14ac:dyDescent="0.25">
      <c r="A5296">
        <v>2014</v>
      </c>
      <c r="B5296">
        <v>6</v>
      </c>
      <c r="C5296">
        <v>30</v>
      </c>
      <c r="D5296" s="2">
        <v>155448.05932339199</v>
      </c>
    </row>
    <row r="5297" spans="1:4" x14ac:dyDescent="0.25">
      <c r="A5297">
        <v>2014</v>
      </c>
      <c r="B5297">
        <v>7</v>
      </c>
      <c r="C5297">
        <v>1</v>
      </c>
      <c r="D5297" s="2">
        <v>92982.439931903995</v>
      </c>
    </row>
    <row r="5298" spans="1:4" x14ac:dyDescent="0.25">
      <c r="A5298">
        <v>2014</v>
      </c>
      <c r="B5298">
        <v>7</v>
      </c>
      <c r="C5298">
        <v>2</v>
      </c>
      <c r="D5298" s="2">
        <v>77837.672908799999</v>
      </c>
    </row>
    <row r="5299" spans="1:4" x14ac:dyDescent="0.25">
      <c r="A5299">
        <v>2014</v>
      </c>
      <c r="B5299">
        <v>7</v>
      </c>
      <c r="C5299">
        <v>3</v>
      </c>
      <c r="D5299" s="2">
        <v>65816.443745280005</v>
      </c>
    </row>
    <row r="5300" spans="1:4" x14ac:dyDescent="0.25">
      <c r="A5300">
        <v>2014</v>
      </c>
      <c r="B5300">
        <v>7</v>
      </c>
      <c r="C5300">
        <v>4</v>
      </c>
      <c r="D5300" s="2">
        <v>51278.91577344</v>
      </c>
    </row>
    <row r="5301" spans="1:4" x14ac:dyDescent="0.25">
      <c r="A5301">
        <v>2014</v>
      </c>
      <c r="B5301">
        <v>7</v>
      </c>
      <c r="C5301">
        <v>5</v>
      </c>
      <c r="D5301" s="2">
        <v>32202.997631999999</v>
      </c>
    </row>
    <row r="5302" spans="1:4" x14ac:dyDescent="0.25">
      <c r="A5302">
        <v>2014</v>
      </c>
      <c r="B5302">
        <v>7</v>
      </c>
      <c r="C5302">
        <v>6</v>
      </c>
      <c r="D5302" s="2">
        <v>20513.034252287998</v>
      </c>
    </row>
    <row r="5303" spans="1:4" x14ac:dyDescent="0.25">
      <c r="A5303">
        <v>2014</v>
      </c>
      <c r="B5303">
        <v>7</v>
      </c>
      <c r="C5303">
        <v>7</v>
      </c>
      <c r="D5303" s="2">
        <v>22178.252381184</v>
      </c>
    </row>
    <row r="5304" spans="1:4" x14ac:dyDescent="0.25">
      <c r="A5304">
        <v>2014</v>
      </c>
      <c r="B5304">
        <v>7</v>
      </c>
      <c r="C5304">
        <v>8</v>
      </c>
      <c r="D5304" s="2">
        <v>19342.349779968001</v>
      </c>
    </row>
    <row r="5305" spans="1:4" x14ac:dyDescent="0.25">
      <c r="A5305">
        <v>2014</v>
      </c>
      <c r="B5305">
        <v>7</v>
      </c>
      <c r="C5305">
        <v>9</v>
      </c>
      <c r="D5305" s="2">
        <v>65455.655998463997</v>
      </c>
    </row>
    <row r="5306" spans="1:4" x14ac:dyDescent="0.25">
      <c r="A5306">
        <v>2014</v>
      </c>
      <c r="B5306">
        <v>7</v>
      </c>
      <c r="C5306">
        <v>10</v>
      </c>
      <c r="D5306" s="2">
        <v>83636.536725504004</v>
      </c>
    </row>
    <row r="5307" spans="1:4" x14ac:dyDescent="0.25">
      <c r="A5307">
        <v>2014</v>
      </c>
      <c r="B5307">
        <v>7</v>
      </c>
      <c r="C5307">
        <v>11</v>
      </c>
      <c r="D5307" s="2">
        <v>45784.160796671997</v>
      </c>
    </row>
    <row r="5308" spans="1:4" x14ac:dyDescent="0.25">
      <c r="A5308">
        <v>2014</v>
      </c>
      <c r="B5308">
        <v>7</v>
      </c>
      <c r="C5308">
        <v>12</v>
      </c>
      <c r="D5308" s="2">
        <v>25129.225396223999</v>
      </c>
    </row>
    <row r="5309" spans="1:4" x14ac:dyDescent="0.25">
      <c r="A5309">
        <v>2014</v>
      </c>
      <c r="B5309">
        <v>7</v>
      </c>
      <c r="C5309">
        <v>13</v>
      </c>
      <c r="D5309" s="2">
        <v>19331.829522431999</v>
      </c>
    </row>
    <row r="5310" spans="1:4" x14ac:dyDescent="0.25">
      <c r="A5310">
        <v>2014</v>
      </c>
      <c r="B5310">
        <v>7</v>
      </c>
      <c r="C5310">
        <v>14</v>
      </c>
      <c r="D5310" s="2">
        <v>13985.581436928</v>
      </c>
    </row>
    <row r="5311" spans="1:4" x14ac:dyDescent="0.25">
      <c r="A5311">
        <v>2014</v>
      </c>
      <c r="B5311">
        <v>7</v>
      </c>
      <c r="C5311">
        <v>15</v>
      </c>
      <c r="D5311" s="2">
        <v>7278.0609576959996</v>
      </c>
    </row>
    <row r="5312" spans="1:4" x14ac:dyDescent="0.25">
      <c r="A5312">
        <v>2014</v>
      </c>
      <c r="B5312">
        <v>7</v>
      </c>
      <c r="C5312">
        <v>16</v>
      </c>
      <c r="D5312" s="2">
        <v>3834.8051318784001</v>
      </c>
    </row>
    <row r="5313" spans="1:4" x14ac:dyDescent="0.25">
      <c r="A5313">
        <v>2014</v>
      </c>
      <c r="B5313">
        <v>7</v>
      </c>
      <c r="C5313">
        <v>17</v>
      </c>
      <c r="D5313" s="2">
        <v>3643.8746904576001</v>
      </c>
    </row>
    <row r="5314" spans="1:4" x14ac:dyDescent="0.25">
      <c r="A5314">
        <v>2014</v>
      </c>
      <c r="B5314">
        <v>7</v>
      </c>
      <c r="C5314">
        <v>18</v>
      </c>
      <c r="D5314" s="2">
        <v>2508.0293965823998</v>
      </c>
    </row>
    <row r="5315" spans="1:4" x14ac:dyDescent="0.25">
      <c r="A5315">
        <v>2014</v>
      </c>
      <c r="B5315">
        <v>7</v>
      </c>
      <c r="C5315">
        <v>19</v>
      </c>
      <c r="D5315" s="2">
        <v>2245.5612039168</v>
      </c>
    </row>
    <row r="5316" spans="1:4" x14ac:dyDescent="0.25">
      <c r="A5316">
        <v>2014</v>
      </c>
      <c r="B5316">
        <v>7</v>
      </c>
      <c r="C5316">
        <v>20</v>
      </c>
      <c r="D5316" s="2">
        <v>2252.68072704</v>
      </c>
    </row>
    <row r="5317" spans="1:4" x14ac:dyDescent="0.25">
      <c r="A5317">
        <v>2014</v>
      </c>
      <c r="B5317">
        <v>7</v>
      </c>
      <c r="C5317">
        <v>21</v>
      </c>
      <c r="D5317" s="2">
        <v>1319.843782656</v>
      </c>
    </row>
    <row r="5318" spans="1:4" x14ac:dyDescent="0.25">
      <c r="A5318">
        <v>2014</v>
      </c>
      <c r="B5318">
        <v>7</v>
      </c>
      <c r="C5318">
        <v>22</v>
      </c>
      <c r="D5318" s="2">
        <v>609.39203420160004</v>
      </c>
    </row>
    <row r="5319" spans="1:4" x14ac:dyDescent="0.25">
      <c r="A5319">
        <v>2014</v>
      </c>
      <c r="B5319">
        <v>7</v>
      </c>
      <c r="C5319">
        <v>23</v>
      </c>
      <c r="D5319" s="2">
        <v>1022.789223936</v>
      </c>
    </row>
    <row r="5320" spans="1:4" x14ac:dyDescent="0.25">
      <c r="A5320">
        <v>2014</v>
      </c>
      <c r="B5320">
        <v>7</v>
      </c>
      <c r="C5320">
        <v>24</v>
      </c>
      <c r="D5320" s="2">
        <v>1321.1853193728</v>
      </c>
    </row>
    <row r="5321" spans="1:4" x14ac:dyDescent="0.25">
      <c r="A5321">
        <v>2014</v>
      </c>
      <c r="B5321">
        <v>7</v>
      </c>
      <c r="C5321">
        <v>25</v>
      </c>
      <c r="D5321" s="2">
        <v>2110.7795788799999</v>
      </c>
    </row>
    <row r="5322" spans="1:4" x14ac:dyDescent="0.25">
      <c r="A5322">
        <v>2014</v>
      </c>
      <c r="B5322">
        <v>7</v>
      </c>
      <c r="C5322">
        <v>26</v>
      </c>
      <c r="D5322" s="2">
        <v>1885.4748076031999</v>
      </c>
    </row>
    <row r="5323" spans="1:4" x14ac:dyDescent="0.25">
      <c r="A5323">
        <v>2014</v>
      </c>
      <c r="B5323">
        <v>7</v>
      </c>
      <c r="C5323">
        <v>27</v>
      </c>
      <c r="D5323" s="2">
        <v>1237.1822862336001</v>
      </c>
    </row>
    <row r="5324" spans="1:4" x14ac:dyDescent="0.25">
      <c r="A5324">
        <v>2014</v>
      </c>
      <c r="B5324">
        <v>7</v>
      </c>
      <c r="C5324">
        <v>28</v>
      </c>
      <c r="D5324" s="2">
        <v>925.39121172479997</v>
      </c>
    </row>
    <row r="5325" spans="1:4" x14ac:dyDescent="0.25">
      <c r="A5325">
        <v>2014</v>
      </c>
      <c r="B5325">
        <v>7</v>
      </c>
      <c r="C5325">
        <v>29</v>
      </c>
      <c r="D5325" s="2">
        <v>433.33674762240003</v>
      </c>
    </row>
    <row r="5326" spans="1:4" x14ac:dyDescent="0.25">
      <c r="A5326">
        <v>2014</v>
      </c>
      <c r="B5326">
        <v>7</v>
      </c>
      <c r="C5326">
        <v>30</v>
      </c>
      <c r="D5326" s="2">
        <v>2806.9515048960002</v>
      </c>
    </row>
    <row r="5327" spans="1:4" x14ac:dyDescent="0.25">
      <c r="A5327">
        <v>2014</v>
      </c>
      <c r="B5327">
        <v>7</v>
      </c>
      <c r="C5327">
        <v>31</v>
      </c>
      <c r="D5327" s="2">
        <v>1315.2768491520001</v>
      </c>
    </row>
    <row r="5328" spans="1:4" x14ac:dyDescent="0.25">
      <c r="A5328">
        <v>2014</v>
      </c>
      <c r="B5328">
        <v>8</v>
      </c>
      <c r="C5328">
        <v>1</v>
      </c>
      <c r="D5328" s="2">
        <v>978.38395084800004</v>
      </c>
    </row>
    <row r="5329" spans="1:4" x14ac:dyDescent="0.25">
      <c r="A5329">
        <v>2014</v>
      </c>
      <c r="B5329">
        <v>8</v>
      </c>
      <c r="C5329">
        <v>2</v>
      </c>
      <c r="D5329" s="2">
        <v>443.51448514560002</v>
      </c>
    </row>
    <row r="5330" spans="1:4" x14ac:dyDescent="0.25">
      <c r="A5330">
        <v>2014</v>
      </c>
      <c r="B5330">
        <v>8</v>
      </c>
      <c r="C5330">
        <v>3</v>
      </c>
      <c r="D5330" s="2">
        <v>58.815579340799999</v>
      </c>
    </row>
    <row r="5331" spans="1:4" x14ac:dyDescent="0.25">
      <c r="A5331">
        <v>2014</v>
      </c>
      <c r="B5331">
        <v>8</v>
      </c>
      <c r="C5331">
        <v>4</v>
      </c>
      <c r="D5331" s="2">
        <v>288.14088314880001</v>
      </c>
    </row>
    <row r="5332" spans="1:4" x14ac:dyDescent="0.25">
      <c r="A5332">
        <v>2014</v>
      </c>
      <c r="B5332">
        <v>8</v>
      </c>
      <c r="C5332">
        <v>5</v>
      </c>
      <c r="D5332" s="2">
        <v>656.17048166400002</v>
      </c>
    </row>
    <row r="5333" spans="1:4" x14ac:dyDescent="0.25">
      <c r="A5333">
        <v>2014</v>
      </c>
      <c r="B5333">
        <v>8</v>
      </c>
      <c r="C5333">
        <v>6</v>
      </c>
      <c r="D5333" s="2">
        <v>511.57810483200001</v>
      </c>
    </row>
    <row r="5334" spans="1:4" x14ac:dyDescent="0.25">
      <c r="A5334">
        <v>2014</v>
      </c>
      <c r="B5334">
        <v>8</v>
      </c>
      <c r="C5334">
        <v>7</v>
      </c>
      <c r="D5334" s="2">
        <v>154.0361428992</v>
      </c>
    </row>
    <row r="5335" spans="1:4" x14ac:dyDescent="0.25">
      <c r="A5335">
        <v>2014</v>
      </c>
      <c r="B5335">
        <v>8</v>
      </c>
      <c r="C5335">
        <v>8</v>
      </c>
      <c r="D5335" s="2">
        <v>185.15653263359999</v>
      </c>
    </row>
    <row r="5336" spans="1:4" x14ac:dyDescent="0.25">
      <c r="A5336">
        <v>2014</v>
      </c>
      <c r="B5336">
        <v>8</v>
      </c>
      <c r="C5336">
        <v>9</v>
      </c>
      <c r="D5336" s="2">
        <v>16.0495091712</v>
      </c>
    </row>
    <row r="5337" spans="1:4" x14ac:dyDescent="0.25">
      <c r="A5337">
        <v>2014</v>
      </c>
      <c r="B5337">
        <v>8</v>
      </c>
      <c r="C5337">
        <v>10</v>
      </c>
      <c r="D5337" s="2">
        <v>0</v>
      </c>
    </row>
    <row r="5338" spans="1:4" x14ac:dyDescent="0.25">
      <c r="A5338">
        <v>2014</v>
      </c>
      <c r="B5338">
        <v>8</v>
      </c>
      <c r="C5338">
        <v>11</v>
      </c>
      <c r="D5338" s="2">
        <v>271.40633395200001</v>
      </c>
    </row>
    <row r="5339" spans="1:4" x14ac:dyDescent="0.25">
      <c r="A5339">
        <v>2014</v>
      </c>
      <c r="B5339">
        <v>8</v>
      </c>
      <c r="C5339">
        <v>12</v>
      </c>
      <c r="D5339" s="2">
        <v>393.89801471999999</v>
      </c>
    </row>
    <row r="5340" spans="1:4" x14ac:dyDescent="0.25">
      <c r="A5340">
        <v>2014</v>
      </c>
      <c r="B5340">
        <v>8</v>
      </c>
      <c r="C5340">
        <v>13</v>
      </c>
      <c r="D5340" s="2">
        <v>0</v>
      </c>
    </row>
    <row r="5341" spans="1:4" x14ac:dyDescent="0.25">
      <c r="A5341">
        <v>2014</v>
      </c>
      <c r="B5341">
        <v>8</v>
      </c>
      <c r="C5341">
        <v>14</v>
      </c>
      <c r="D5341" s="2">
        <v>1365.18690816</v>
      </c>
    </row>
    <row r="5342" spans="1:4" x14ac:dyDescent="0.25">
      <c r="A5342">
        <v>2014</v>
      </c>
      <c r="B5342">
        <v>8</v>
      </c>
      <c r="C5342">
        <v>15</v>
      </c>
      <c r="D5342" s="2">
        <v>642.95899545600003</v>
      </c>
    </row>
    <row r="5343" spans="1:4" x14ac:dyDescent="0.25">
      <c r="A5343">
        <v>2014</v>
      </c>
      <c r="B5343">
        <v>8</v>
      </c>
      <c r="C5343">
        <v>16</v>
      </c>
      <c r="D5343" s="2">
        <v>28.624886784000001</v>
      </c>
    </row>
    <row r="5344" spans="1:4" x14ac:dyDescent="0.25">
      <c r="A5344">
        <v>2014</v>
      </c>
      <c r="B5344">
        <v>8</v>
      </c>
      <c r="C5344">
        <v>17</v>
      </c>
      <c r="D5344" s="2">
        <v>64.736282419199995</v>
      </c>
    </row>
    <row r="5345" spans="1:4" x14ac:dyDescent="0.25">
      <c r="A5345">
        <v>2014</v>
      </c>
      <c r="B5345">
        <v>8</v>
      </c>
      <c r="C5345">
        <v>18</v>
      </c>
      <c r="D5345" s="2">
        <v>215.66527948800001</v>
      </c>
    </row>
    <row r="5346" spans="1:4" x14ac:dyDescent="0.25">
      <c r="A5346">
        <v>2014</v>
      </c>
      <c r="B5346">
        <v>8</v>
      </c>
      <c r="C5346">
        <v>19</v>
      </c>
      <c r="D5346" s="2">
        <v>443.22089656319997</v>
      </c>
    </row>
    <row r="5347" spans="1:4" x14ac:dyDescent="0.25">
      <c r="A5347">
        <v>2014</v>
      </c>
      <c r="B5347">
        <v>8</v>
      </c>
      <c r="C5347">
        <v>20</v>
      </c>
      <c r="D5347" s="2">
        <v>91.991089152000001</v>
      </c>
    </row>
    <row r="5348" spans="1:4" x14ac:dyDescent="0.25">
      <c r="A5348">
        <v>2014</v>
      </c>
      <c r="B5348">
        <v>8</v>
      </c>
      <c r="C5348">
        <v>21</v>
      </c>
      <c r="D5348" s="2">
        <v>17.126000640000001</v>
      </c>
    </row>
    <row r="5349" spans="1:4" x14ac:dyDescent="0.25">
      <c r="A5349">
        <v>2014</v>
      </c>
      <c r="B5349">
        <v>8</v>
      </c>
      <c r="C5349">
        <v>22</v>
      </c>
      <c r="D5349" s="2">
        <v>12.6487747584</v>
      </c>
    </row>
    <row r="5350" spans="1:4" x14ac:dyDescent="0.25">
      <c r="A5350">
        <v>2014</v>
      </c>
      <c r="B5350">
        <v>8</v>
      </c>
      <c r="C5350">
        <v>23</v>
      </c>
      <c r="D5350" s="2">
        <v>42.0320987136</v>
      </c>
    </row>
    <row r="5351" spans="1:4" x14ac:dyDescent="0.25">
      <c r="A5351">
        <v>2014</v>
      </c>
      <c r="B5351">
        <v>8</v>
      </c>
      <c r="C5351">
        <v>24</v>
      </c>
      <c r="D5351" s="2">
        <v>294.56721100800002</v>
      </c>
    </row>
    <row r="5352" spans="1:4" x14ac:dyDescent="0.25">
      <c r="A5352">
        <v>2014</v>
      </c>
      <c r="B5352">
        <v>8</v>
      </c>
      <c r="C5352">
        <v>25</v>
      </c>
      <c r="D5352" s="2">
        <v>6095.9999278080004</v>
      </c>
    </row>
    <row r="5353" spans="1:4" x14ac:dyDescent="0.25">
      <c r="A5353">
        <v>2014</v>
      </c>
      <c r="B5353">
        <v>8</v>
      </c>
      <c r="C5353">
        <v>26</v>
      </c>
      <c r="D5353" s="2">
        <v>5402.0299161599996</v>
      </c>
    </row>
    <row r="5354" spans="1:4" x14ac:dyDescent="0.25">
      <c r="A5354">
        <v>2014</v>
      </c>
      <c r="B5354">
        <v>8</v>
      </c>
      <c r="C5354">
        <v>27</v>
      </c>
      <c r="D5354" s="2">
        <v>2455.3791774719998</v>
      </c>
    </row>
    <row r="5355" spans="1:4" x14ac:dyDescent="0.25">
      <c r="A5355">
        <v>2014</v>
      </c>
      <c r="B5355">
        <v>8</v>
      </c>
      <c r="C5355">
        <v>28</v>
      </c>
      <c r="D5355" s="2">
        <v>768.10112870399996</v>
      </c>
    </row>
    <row r="5356" spans="1:4" x14ac:dyDescent="0.25">
      <c r="A5356">
        <v>2014</v>
      </c>
      <c r="B5356">
        <v>8</v>
      </c>
      <c r="C5356">
        <v>29</v>
      </c>
      <c r="D5356" s="2">
        <v>631.09312358399995</v>
      </c>
    </row>
    <row r="5357" spans="1:4" x14ac:dyDescent="0.25">
      <c r="A5357">
        <v>2014</v>
      </c>
      <c r="B5357">
        <v>8</v>
      </c>
      <c r="C5357">
        <v>30</v>
      </c>
      <c r="D5357" s="2">
        <v>479.57694935040001</v>
      </c>
    </row>
    <row r="5358" spans="1:4" x14ac:dyDescent="0.25">
      <c r="A5358">
        <v>2014</v>
      </c>
      <c r="B5358">
        <v>8</v>
      </c>
      <c r="C5358">
        <v>31</v>
      </c>
      <c r="D5358" s="2">
        <v>594.19882506240003</v>
      </c>
    </row>
    <row r="5359" spans="1:4" x14ac:dyDescent="0.25">
      <c r="A5359">
        <v>2014</v>
      </c>
      <c r="B5359">
        <v>9</v>
      </c>
      <c r="C5359">
        <v>1</v>
      </c>
      <c r="D5359" s="2">
        <v>974.46943641600001</v>
      </c>
    </row>
    <row r="5360" spans="1:4" x14ac:dyDescent="0.25">
      <c r="A5360">
        <v>2014</v>
      </c>
      <c r="B5360">
        <v>9</v>
      </c>
      <c r="C5360">
        <v>2</v>
      </c>
      <c r="D5360" s="2">
        <v>512.18974771199998</v>
      </c>
    </row>
    <row r="5361" spans="1:4" x14ac:dyDescent="0.25">
      <c r="A5361">
        <v>2014</v>
      </c>
      <c r="B5361">
        <v>9</v>
      </c>
      <c r="C5361">
        <v>3</v>
      </c>
      <c r="D5361" s="2">
        <v>547.93415761920005</v>
      </c>
    </row>
    <row r="5362" spans="1:4" x14ac:dyDescent="0.25">
      <c r="A5362">
        <v>2014</v>
      </c>
      <c r="B5362">
        <v>9</v>
      </c>
      <c r="C5362">
        <v>4</v>
      </c>
      <c r="D5362" s="2">
        <v>160.95994030080001</v>
      </c>
    </row>
    <row r="5363" spans="1:4" x14ac:dyDescent="0.25">
      <c r="A5363">
        <v>2014</v>
      </c>
      <c r="B5363">
        <v>9</v>
      </c>
      <c r="C5363">
        <v>5</v>
      </c>
      <c r="D5363" s="2">
        <v>63.415133798399999</v>
      </c>
    </row>
    <row r="5364" spans="1:4" x14ac:dyDescent="0.25">
      <c r="A5364">
        <v>2014</v>
      </c>
      <c r="B5364">
        <v>9</v>
      </c>
      <c r="C5364">
        <v>6</v>
      </c>
      <c r="D5364" s="2">
        <v>93.459032063999999</v>
      </c>
    </row>
    <row r="5365" spans="1:4" x14ac:dyDescent="0.25">
      <c r="A5365">
        <v>2014</v>
      </c>
      <c r="B5365">
        <v>9</v>
      </c>
      <c r="C5365">
        <v>7</v>
      </c>
      <c r="D5365" s="2">
        <v>115.8573943296</v>
      </c>
    </row>
    <row r="5366" spans="1:4" x14ac:dyDescent="0.25">
      <c r="A5366">
        <v>2014</v>
      </c>
      <c r="B5366">
        <v>9</v>
      </c>
      <c r="C5366">
        <v>8</v>
      </c>
      <c r="D5366" s="2">
        <v>87.342603264000005</v>
      </c>
    </row>
    <row r="5367" spans="1:4" x14ac:dyDescent="0.25">
      <c r="A5367">
        <v>2014</v>
      </c>
      <c r="B5367">
        <v>9</v>
      </c>
      <c r="C5367">
        <v>9</v>
      </c>
      <c r="D5367" s="2">
        <v>52.723616256</v>
      </c>
    </row>
    <row r="5368" spans="1:4" x14ac:dyDescent="0.25">
      <c r="A5368">
        <v>2014</v>
      </c>
      <c r="B5368">
        <v>9</v>
      </c>
      <c r="C5368">
        <v>10</v>
      </c>
      <c r="D5368" s="2">
        <v>281.15999907840001</v>
      </c>
    </row>
    <row r="5369" spans="1:4" x14ac:dyDescent="0.25">
      <c r="A5369">
        <v>2014</v>
      </c>
      <c r="B5369">
        <v>9</v>
      </c>
      <c r="C5369">
        <v>11</v>
      </c>
      <c r="D5369" s="2">
        <v>5277.9887400959997</v>
      </c>
    </row>
    <row r="5370" spans="1:4" x14ac:dyDescent="0.25">
      <c r="A5370">
        <v>2014</v>
      </c>
      <c r="B5370">
        <v>9</v>
      </c>
      <c r="C5370">
        <v>12</v>
      </c>
      <c r="D5370" s="2">
        <v>37814.209413119999</v>
      </c>
    </row>
    <row r="5371" spans="1:4" x14ac:dyDescent="0.25">
      <c r="A5371">
        <v>2014</v>
      </c>
      <c r="B5371">
        <v>9</v>
      </c>
      <c r="C5371">
        <v>13</v>
      </c>
      <c r="D5371" s="2">
        <v>51863.238604799997</v>
      </c>
    </row>
    <row r="5372" spans="1:4" x14ac:dyDescent="0.25">
      <c r="A5372">
        <v>2014</v>
      </c>
      <c r="B5372">
        <v>9</v>
      </c>
      <c r="C5372">
        <v>14</v>
      </c>
      <c r="D5372" s="2">
        <v>37781.343802367999</v>
      </c>
    </row>
    <row r="5373" spans="1:4" x14ac:dyDescent="0.25">
      <c r="A5373">
        <v>2014</v>
      </c>
      <c r="B5373">
        <v>9</v>
      </c>
      <c r="C5373">
        <v>15</v>
      </c>
      <c r="D5373" s="2">
        <v>22730.280468479999</v>
      </c>
    </row>
    <row r="5374" spans="1:4" x14ac:dyDescent="0.25">
      <c r="A5374">
        <v>2014</v>
      </c>
      <c r="B5374">
        <v>9</v>
      </c>
      <c r="C5374">
        <v>16</v>
      </c>
      <c r="D5374" s="2">
        <v>14871.240327168</v>
      </c>
    </row>
    <row r="5375" spans="1:4" x14ac:dyDescent="0.25">
      <c r="A5375">
        <v>2014</v>
      </c>
      <c r="B5375">
        <v>9</v>
      </c>
      <c r="C5375">
        <v>17</v>
      </c>
      <c r="D5375" s="2">
        <v>9486.5810688000001</v>
      </c>
    </row>
    <row r="5376" spans="1:4" x14ac:dyDescent="0.25">
      <c r="A5376">
        <v>2014</v>
      </c>
      <c r="B5376">
        <v>9</v>
      </c>
      <c r="C5376">
        <v>18</v>
      </c>
      <c r="D5376" s="2">
        <v>7457.1499929600004</v>
      </c>
    </row>
    <row r="5377" spans="1:4" x14ac:dyDescent="0.25">
      <c r="A5377">
        <v>2014</v>
      </c>
      <c r="B5377">
        <v>9</v>
      </c>
      <c r="C5377">
        <v>19</v>
      </c>
      <c r="D5377" s="2">
        <v>6400.2310963199998</v>
      </c>
    </row>
    <row r="5378" spans="1:4" x14ac:dyDescent="0.25">
      <c r="A5378">
        <v>2014</v>
      </c>
      <c r="B5378">
        <v>9</v>
      </c>
      <c r="C5378">
        <v>20</v>
      </c>
      <c r="D5378" s="2">
        <v>5500.3331598335999</v>
      </c>
    </row>
    <row r="5379" spans="1:4" x14ac:dyDescent="0.25">
      <c r="A5379">
        <v>2014</v>
      </c>
      <c r="B5379">
        <v>9</v>
      </c>
      <c r="C5379">
        <v>21</v>
      </c>
      <c r="D5379" s="2">
        <v>7174.9053471744</v>
      </c>
    </row>
    <row r="5380" spans="1:4" x14ac:dyDescent="0.25">
      <c r="A5380">
        <v>2014</v>
      </c>
      <c r="B5380">
        <v>9</v>
      </c>
      <c r="C5380">
        <v>22</v>
      </c>
      <c r="D5380" s="2">
        <v>5549.2809007103997</v>
      </c>
    </row>
    <row r="5381" spans="1:4" x14ac:dyDescent="0.25">
      <c r="A5381">
        <v>2014</v>
      </c>
      <c r="B5381">
        <v>9</v>
      </c>
      <c r="C5381">
        <v>23</v>
      </c>
      <c r="D5381" s="2">
        <v>7151.8178672639997</v>
      </c>
    </row>
    <row r="5382" spans="1:4" x14ac:dyDescent="0.25">
      <c r="A5382">
        <v>2014</v>
      </c>
      <c r="B5382">
        <v>9</v>
      </c>
      <c r="C5382">
        <v>24</v>
      </c>
      <c r="D5382" s="2">
        <v>10023.60351744</v>
      </c>
    </row>
    <row r="5383" spans="1:4" x14ac:dyDescent="0.25">
      <c r="A5383">
        <v>2014</v>
      </c>
      <c r="B5383">
        <v>9</v>
      </c>
      <c r="C5383">
        <v>25</v>
      </c>
      <c r="D5383" s="2">
        <v>9371.5922073599995</v>
      </c>
    </row>
    <row r="5384" spans="1:4" x14ac:dyDescent="0.25">
      <c r="A5384">
        <v>2014</v>
      </c>
      <c r="B5384">
        <v>9</v>
      </c>
      <c r="C5384">
        <v>26</v>
      </c>
      <c r="D5384" s="2">
        <v>6386.7749529599996</v>
      </c>
    </row>
    <row r="5385" spans="1:4" x14ac:dyDescent="0.25">
      <c r="A5385">
        <v>2014</v>
      </c>
      <c r="B5385">
        <v>9</v>
      </c>
      <c r="C5385">
        <v>27</v>
      </c>
      <c r="D5385" s="2">
        <v>3854.4266354688002</v>
      </c>
    </row>
    <row r="5386" spans="1:4" x14ac:dyDescent="0.25">
      <c r="A5386">
        <v>2014</v>
      </c>
      <c r="B5386">
        <v>9</v>
      </c>
      <c r="C5386">
        <v>28</v>
      </c>
      <c r="D5386" s="2">
        <v>2943.0787442688002</v>
      </c>
    </row>
    <row r="5387" spans="1:4" x14ac:dyDescent="0.25">
      <c r="A5387">
        <v>2014</v>
      </c>
      <c r="B5387">
        <v>9</v>
      </c>
      <c r="C5387">
        <v>29</v>
      </c>
      <c r="D5387" s="2">
        <v>3100.295430144</v>
      </c>
    </row>
    <row r="5388" spans="1:4" x14ac:dyDescent="0.25">
      <c r="A5388">
        <v>2014</v>
      </c>
      <c r="B5388">
        <v>9</v>
      </c>
      <c r="C5388">
        <v>30</v>
      </c>
      <c r="D5388" s="2">
        <v>1589.7332422656</v>
      </c>
    </row>
    <row r="5389" spans="1:4" x14ac:dyDescent="0.25">
      <c r="A5389">
        <v>2014</v>
      </c>
      <c r="B5389">
        <v>10</v>
      </c>
      <c r="C5389">
        <v>1</v>
      </c>
      <c r="D5389" s="2">
        <v>974.5183678464</v>
      </c>
    </row>
    <row r="5390" spans="1:4" x14ac:dyDescent="0.25">
      <c r="A5390">
        <v>2014</v>
      </c>
      <c r="B5390">
        <v>10</v>
      </c>
      <c r="C5390">
        <v>2</v>
      </c>
      <c r="D5390" s="2">
        <v>640.512423936</v>
      </c>
    </row>
    <row r="5391" spans="1:4" x14ac:dyDescent="0.25">
      <c r="A5391">
        <v>2014</v>
      </c>
      <c r="B5391">
        <v>10</v>
      </c>
      <c r="C5391">
        <v>3</v>
      </c>
      <c r="D5391" s="2">
        <v>1227.5672601599999</v>
      </c>
    </row>
    <row r="5392" spans="1:4" x14ac:dyDescent="0.25">
      <c r="A5392">
        <v>2014</v>
      </c>
      <c r="B5392">
        <v>10</v>
      </c>
      <c r="C5392">
        <v>4</v>
      </c>
      <c r="D5392" s="2">
        <v>2528.5316659199998</v>
      </c>
    </row>
    <row r="5393" spans="1:4" x14ac:dyDescent="0.25">
      <c r="A5393">
        <v>2014</v>
      </c>
      <c r="B5393">
        <v>10</v>
      </c>
      <c r="C5393">
        <v>5</v>
      </c>
      <c r="D5393" s="2">
        <v>3724.9051392000001</v>
      </c>
    </row>
    <row r="5394" spans="1:4" x14ac:dyDescent="0.25">
      <c r="A5394">
        <v>2014</v>
      </c>
      <c r="B5394">
        <v>10</v>
      </c>
      <c r="C5394">
        <v>6</v>
      </c>
      <c r="D5394" s="2">
        <v>4414.1043363839999</v>
      </c>
    </row>
    <row r="5395" spans="1:4" x14ac:dyDescent="0.25">
      <c r="A5395">
        <v>2014</v>
      </c>
      <c r="B5395">
        <v>10</v>
      </c>
      <c r="C5395">
        <v>7</v>
      </c>
      <c r="D5395" s="2">
        <v>4540.8367411199997</v>
      </c>
    </row>
    <row r="5396" spans="1:4" x14ac:dyDescent="0.25">
      <c r="A5396">
        <v>2014</v>
      </c>
      <c r="B5396">
        <v>10</v>
      </c>
      <c r="C5396">
        <v>8</v>
      </c>
      <c r="D5396" s="2">
        <v>5076.6359039999998</v>
      </c>
    </row>
    <row r="5397" spans="1:4" x14ac:dyDescent="0.25">
      <c r="A5397">
        <v>2014</v>
      </c>
      <c r="B5397">
        <v>10</v>
      </c>
      <c r="C5397">
        <v>9</v>
      </c>
      <c r="D5397" s="2">
        <v>8164.4538193919998</v>
      </c>
    </row>
    <row r="5398" spans="1:4" x14ac:dyDescent="0.25">
      <c r="A5398">
        <v>2014</v>
      </c>
      <c r="B5398">
        <v>10</v>
      </c>
      <c r="C5398">
        <v>10</v>
      </c>
      <c r="D5398" s="2">
        <v>9010.2335938560009</v>
      </c>
    </row>
    <row r="5399" spans="1:4" x14ac:dyDescent="0.25">
      <c r="A5399">
        <v>2014</v>
      </c>
      <c r="B5399">
        <v>10</v>
      </c>
      <c r="C5399">
        <v>11</v>
      </c>
      <c r="D5399" s="2">
        <v>6096.8562278400004</v>
      </c>
    </row>
    <row r="5400" spans="1:4" x14ac:dyDescent="0.25">
      <c r="A5400">
        <v>2014</v>
      </c>
      <c r="B5400">
        <v>10</v>
      </c>
      <c r="C5400">
        <v>12</v>
      </c>
      <c r="D5400" s="2">
        <v>4273.1818168319996</v>
      </c>
    </row>
    <row r="5401" spans="1:4" x14ac:dyDescent="0.25">
      <c r="A5401">
        <v>2014</v>
      </c>
      <c r="B5401">
        <v>10</v>
      </c>
      <c r="C5401">
        <v>13</v>
      </c>
      <c r="D5401" s="2">
        <v>4048.9943132160001</v>
      </c>
    </row>
    <row r="5402" spans="1:4" x14ac:dyDescent="0.25">
      <c r="A5402">
        <v>2014</v>
      </c>
      <c r="B5402">
        <v>10</v>
      </c>
      <c r="C5402">
        <v>14</v>
      </c>
      <c r="D5402" s="2">
        <v>3761.6037120000001</v>
      </c>
    </row>
    <row r="5403" spans="1:4" x14ac:dyDescent="0.25">
      <c r="A5403">
        <v>2014</v>
      </c>
      <c r="B5403">
        <v>10</v>
      </c>
      <c r="C5403">
        <v>15</v>
      </c>
      <c r="D5403" s="2">
        <v>4286.3933030400003</v>
      </c>
    </row>
    <row r="5404" spans="1:4" x14ac:dyDescent="0.25">
      <c r="A5404">
        <v>2014</v>
      </c>
      <c r="B5404">
        <v>10</v>
      </c>
      <c r="C5404">
        <v>16</v>
      </c>
      <c r="D5404" s="2">
        <v>4294.7116462080003</v>
      </c>
    </row>
    <row r="5405" spans="1:4" x14ac:dyDescent="0.25">
      <c r="A5405">
        <v>2014</v>
      </c>
      <c r="B5405">
        <v>10</v>
      </c>
      <c r="C5405">
        <v>17</v>
      </c>
      <c r="D5405" s="2">
        <v>5239.822224384</v>
      </c>
    </row>
    <row r="5406" spans="1:4" x14ac:dyDescent="0.25">
      <c r="A5406">
        <v>2014</v>
      </c>
      <c r="B5406">
        <v>10</v>
      </c>
      <c r="C5406">
        <v>18</v>
      </c>
      <c r="D5406" s="2">
        <v>5628.0931246079999</v>
      </c>
    </row>
    <row r="5407" spans="1:4" x14ac:dyDescent="0.25">
      <c r="A5407">
        <v>2014</v>
      </c>
      <c r="B5407">
        <v>10</v>
      </c>
      <c r="C5407">
        <v>19</v>
      </c>
      <c r="D5407" s="2">
        <v>6149.9468298239999</v>
      </c>
    </row>
    <row r="5408" spans="1:4" x14ac:dyDescent="0.25">
      <c r="A5408">
        <v>2014</v>
      </c>
      <c r="B5408">
        <v>10</v>
      </c>
      <c r="C5408">
        <v>20</v>
      </c>
      <c r="D5408" s="2">
        <v>6840.9401794559999</v>
      </c>
    </row>
    <row r="5409" spans="1:4" x14ac:dyDescent="0.25">
      <c r="A5409">
        <v>2014</v>
      </c>
      <c r="B5409">
        <v>10</v>
      </c>
      <c r="C5409">
        <v>21</v>
      </c>
      <c r="D5409" s="2">
        <v>6726.1144227840005</v>
      </c>
    </row>
    <row r="5410" spans="1:4" x14ac:dyDescent="0.25">
      <c r="A5410">
        <v>2014</v>
      </c>
      <c r="B5410">
        <v>10</v>
      </c>
      <c r="C5410">
        <v>22</v>
      </c>
      <c r="D5410" s="2">
        <v>5121.5060256768002</v>
      </c>
    </row>
    <row r="5411" spans="1:4" x14ac:dyDescent="0.25">
      <c r="A5411">
        <v>2014</v>
      </c>
      <c r="B5411">
        <v>10</v>
      </c>
      <c r="C5411">
        <v>23</v>
      </c>
      <c r="D5411" s="2">
        <v>3665.4289855488</v>
      </c>
    </row>
    <row r="5412" spans="1:4" x14ac:dyDescent="0.25">
      <c r="A5412">
        <v>2014</v>
      </c>
      <c r="B5412">
        <v>10</v>
      </c>
      <c r="C5412">
        <v>24</v>
      </c>
      <c r="D5412" s="2">
        <v>4000.8784066560002</v>
      </c>
    </row>
    <row r="5413" spans="1:4" x14ac:dyDescent="0.25">
      <c r="A5413">
        <v>2014</v>
      </c>
      <c r="B5413">
        <v>10</v>
      </c>
      <c r="C5413">
        <v>25</v>
      </c>
      <c r="D5413" s="2">
        <v>3842.4873664512002</v>
      </c>
    </row>
    <row r="5414" spans="1:4" x14ac:dyDescent="0.25">
      <c r="A5414">
        <v>2014</v>
      </c>
      <c r="B5414">
        <v>10</v>
      </c>
      <c r="C5414">
        <v>26</v>
      </c>
      <c r="D5414" s="2">
        <v>2866.8925071359999</v>
      </c>
    </row>
    <row r="5415" spans="1:4" x14ac:dyDescent="0.25">
      <c r="A5415">
        <v>2014</v>
      </c>
      <c r="B5415">
        <v>10</v>
      </c>
      <c r="C5415">
        <v>27</v>
      </c>
      <c r="D5415" s="2">
        <v>2536.6053519359998</v>
      </c>
    </row>
    <row r="5416" spans="1:4" x14ac:dyDescent="0.25">
      <c r="A5416">
        <v>2014</v>
      </c>
      <c r="B5416">
        <v>10</v>
      </c>
      <c r="C5416">
        <v>28</v>
      </c>
      <c r="D5416" s="2">
        <v>2681.6870430720001</v>
      </c>
    </row>
    <row r="5417" spans="1:4" x14ac:dyDescent="0.25">
      <c r="A5417">
        <v>2014</v>
      </c>
      <c r="B5417">
        <v>10</v>
      </c>
      <c r="C5417">
        <v>29</v>
      </c>
      <c r="D5417" s="2">
        <v>2390.5205664768</v>
      </c>
    </row>
    <row r="5418" spans="1:4" x14ac:dyDescent="0.25">
      <c r="A5418">
        <v>2014</v>
      </c>
      <c r="B5418">
        <v>10</v>
      </c>
      <c r="C5418">
        <v>30</v>
      </c>
      <c r="D5418" s="2">
        <v>2971.9972196352001</v>
      </c>
    </row>
    <row r="5419" spans="1:4" x14ac:dyDescent="0.25">
      <c r="A5419">
        <v>2014</v>
      </c>
      <c r="B5419">
        <v>10</v>
      </c>
      <c r="C5419">
        <v>31</v>
      </c>
      <c r="D5419" s="2">
        <v>4656.0457939968001</v>
      </c>
    </row>
    <row r="5420" spans="1:4" x14ac:dyDescent="0.25">
      <c r="A5420">
        <v>2014</v>
      </c>
      <c r="B5420">
        <v>11</v>
      </c>
      <c r="C5420">
        <v>1</v>
      </c>
      <c r="D5420" s="2">
        <v>4740.2812514303996</v>
      </c>
    </row>
    <row r="5421" spans="1:4" x14ac:dyDescent="0.25">
      <c r="A5421">
        <v>2014</v>
      </c>
      <c r="B5421">
        <v>11</v>
      </c>
      <c r="C5421">
        <v>2</v>
      </c>
      <c r="D5421" s="2">
        <v>3419.7198077951998</v>
      </c>
    </row>
    <row r="5422" spans="1:4" x14ac:dyDescent="0.25">
      <c r="A5422">
        <v>2014</v>
      </c>
      <c r="B5422">
        <v>11</v>
      </c>
      <c r="C5422">
        <v>3</v>
      </c>
      <c r="D5422" s="2">
        <v>2549.3683000320002</v>
      </c>
    </row>
    <row r="5423" spans="1:4" x14ac:dyDescent="0.25">
      <c r="A5423">
        <v>2014</v>
      </c>
      <c r="B5423">
        <v>11</v>
      </c>
      <c r="C5423">
        <v>4</v>
      </c>
      <c r="D5423" s="2">
        <v>1985.2459941888001</v>
      </c>
    </row>
    <row r="5424" spans="1:4" x14ac:dyDescent="0.25">
      <c r="A5424">
        <v>2014</v>
      </c>
      <c r="B5424">
        <v>11</v>
      </c>
      <c r="C5424">
        <v>5</v>
      </c>
      <c r="D5424" s="2">
        <v>1714.1903354880001</v>
      </c>
    </row>
    <row r="5425" spans="1:4" x14ac:dyDescent="0.25">
      <c r="A5425">
        <v>2014</v>
      </c>
      <c r="B5425">
        <v>11</v>
      </c>
      <c r="C5425">
        <v>6</v>
      </c>
      <c r="D5425" s="2">
        <v>1585.2804820992001</v>
      </c>
    </row>
    <row r="5426" spans="1:4" x14ac:dyDescent="0.25">
      <c r="A5426">
        <v>2014</v>
      </c>
      <c r="B5426">
        <v>11</v>
      </c>
      <c r="C5426">
        <v>7</v>
      </c>
      <c r="D5426" s="2">
        <v>2406.9125956608</v>
      </c>
    </row>
    <row r="5427" spans="1:4" x14ac:dyDescent="0.25">
      <c r="A5427">
        <v>2014</v>
      </c>
      <c r="B5427">
        <v>11</v>
      </c>
      <c r="C5427">
        <v>8</v>
      </c>
      <c r="D5427" s="2">
        <v>3256.8760074239999</v>
      </c>
    </row>
    <row r="5428" spans="1:4" x14ac:dyDescent="0.25">
      <c r="A5428">
        <v>2014</v>
      </c>
      <c r="B5428">
        <v>11</v>
      </c>
      <c r="C5428">
        <v>9</v>
      </c>
      <c r="D5428" s="2">
        <v>3248.1906785279998</v>
      </c>
    </row>
    <row r="5429" spans="1:4" x14ac:dyDescent="0.25">
      <c r="A5429">
        <v>2014</v>
      </c>
      <c r="B5429">
        <v>11</v>
      </c>
      <c r="C5429">
        <v>10</v>
      </c>
      <c r="D5429" s="2">
        <v>3534.9043949567999</v>
      </c>
    </row>
    <row r="5430" spans="1:4" x14ac:dyDescent="0.25">
      <c r="A5430">
        <v>2014</v>
      </c>
      <c r="B5430">
        <v>11</v>
      </c>
      <c r="C5430">
        <v>11</v>
      </c>
      <c r="D5430" s="2">
        <v>4345.6003338239998</v>
      </c>
    </row>
    <row r="5431" spans="1:4" x14ac:dyDescent="0.25">
      <c r="A5431">
        <v>2014</v>
      </c>
      <c r="B5431">
        <v>11</v>
      </c>
      <c r="C5431">
        <v>12</v>
      </c>
      <c r="D5431" s="2">
        <v>4670.2603745280003</v>
      </c>
    </row>
    <row r="5432" spans="1:4" x14ac:dyDescent="0.25">
      <c r="A5432">
        <v>2014</v>
      </c>
      <c r="B5432">
        <v>11</v>
      </c>
      <c r="C5432">
        <v>13</v>
      </c>
      <c r="D5432" s="2">
        <v>4190.0473165823996</v>
      </c>
    </row>
    <row r="5433" spans="1:4" x14ac:dyDescent="0.25">
      <c r="A5433">
        <v>2014</v>
      </c>
      <c r="B5433">
        <v>11</v>
      </c>
      <c r="C5433">
        <v>14</v>
      </c>
      <c r="D5433" s="2">
        <v>3975.7765828607999</v>
      </c>
    </row>
    <row r="5434" spans="1:4" x14ac:dyDescent="0.25">
      <c r="A5434">
        <v>2014</v>
      </c>
      <c r="B5434">
        <v>11</v>
      </c>
      <c r="C5434">
        <v>15</v>
      </c>
      <c r="D5434" s="2">
        <v>3058.1654685695999</v>
      </c>
    </row>
    <row r="5435" spans="1:4" x14ac:dyDescent="0.25">
      <c r="A5435">
        <v>2014</v>
      </c>
      <c r="B5435">
        <v>11</v>
      </c>
      <c r="C5435">
        <v>16</v>
      </c>
      <c r="D5435" s="2">
        <v>2035.5964360703999</v>
      </c>
    </row>
    <row r="5436" spans="1:4" x14ac:dyDescent="0.25">
      <c r="A5436">
        <v>2014</v>
      </c>
      <c r="B5436">
        <v>11</v>
      </c>
      <c r="C5436">
        <v>17</v>
      </c>
      <c r="D5436" s="2">
        <v>2310.8112663552001</v>
      </c>
    </row>
    <row r="5437" spans="1:4" x14ac:dyDescent="0.25">
      <c r="A5437">
        <v>2014</v>
      </c>
      <c r="B5437">
        <v>11</v>
      </c>
      <c r="C5437">
        <v>18</v>
      </c>
      <c r="D5437" s="2">
        <v>1244.2284122112001</v>
      </c>
    </row>
    <row r="5438" spans="1:4" x14ac:dyDescent="0.25">
      <c r="A5438">
        <v>2014</v>
      </c>
      <c r="B5438">
        <v>11</v>
      </c>
      <c r="C5438">
        <v>19</v>
      </c>
      <c r="D5438" s="2">
        <v>1648.9892044799999</v>
      </c>
    </row>
    <row r="5439" spans="1:4" x14ac:dyDescent="0.25">
      <c r="A5439">
        <v>2014</v>
      </c>
      <c r="B5439">
        <v>11</v>
      </c>
      <c r="C5439">
        <v>20</v>
      </c>
      <c r="D5439" s="2">
        <v>3730.0429393919999</v>
      </c>
    </row>
    <row r="5440" spans="1:4" x14ac:dyDescent="0.25">
      <c r="A5440">
        <v>2014</v>
      </c>
      <c r="B5440">
        <v>11</v>
      </c>
      <c r="C5440">
        <v>21</v>
      </c>
      <c r="D5440" s="2">
        <v>1693.4189432832</v>
      </c>
    </row>
    <row r="5441" spans="1:4" x14ac:dyDescent="0.25">
      <c r="A5441">
        <v>2014</v>
      </c>
      <c r="B5441">
        <v>11</v>
      </c>
      <c r="C5441">
        <v>22</v>
      </c>
      <c r="D5441" s="2">
        <v>1007.9630005248</v>
      </c>
    </row>
    <row r="5442" spans="1:4" x14ac:dyDescent="0.25">
      <c r="A5442">
        <v>2014</v>
      </c>
      <c r="B5442">
        <v>11</v>
      </c>
      <c r="C5442">
        <v>23</v>
      </c>
      <c r="D5442" s="2">
        <v>1087.6233692159999</v>
      </c>
    </row>
    <row r="5443" spans="1:4" x14ac:dyDescent="0.25">
      <c r="A5443">
        <v>2014</v>
      </c>
      <c r="B5443">
        <v>11</v>
      </c>
      <c r="C5443">
        <v>24</v>
      </c>
      <c r="D5443" s="2">
        <v>6500.0512143360002</v>
      </c>
    </row>
    <row r="5444" spans="1:4" x14ac:dyDescent="0.25">
      <c r="A5444">
        <v>2014</v>
      </c>
      <c r="B5444">
        <v>11</v>
      </c>
      <c r="C5444">
        <v>25</v>
      </c>
      <c r="D5444" s="2">
        <v>84247.690291199993</v>
      </c>
    </row>
    <row r="5445" spans="1:4" x14ac:dyDescent="0.25">
      <c r="A5445">
        <v>2014</v>
      </c>
      <c r="B5445">
        <v>11</v>
      </c>
      <c r="C5445">
        <v>26</v>
      </c>
      <c r="D5445" s="2">
        <v>166787.67366144</v>
      </c>
    </row>
    <row r="5446" spans="1:4" x14ac:dyDescent="0.25">
      <c r="A5446">
        <v>2014</v>
      </c>
      <c r="B5446">
        <v>11</v>
      </c>
      <c r="C5446">
        <v>27</v>
      </c>
      <c r="D5446" s="2">
        <v>128496.38280192</v>
      </c>
    </row>
    <row r="5447" spans="1:4" x14ac:dyDescent="0.25">
      <c r="A5447">
        <v>2014</v>
      </c>
      <c r="B5447">
        <v>11</v>
      </c>
      <c r="C5447">
        <v>28</v>
      </c>
      <c r="D5447" s="2">
        <v>92401.134538751998</v>
      </c>
    </row>
    <row r="5448" spans="1:4" x14ac:dyDescent="0.25">
      <c r="A5448">
        <v>2014</v>
      </c>
      <c r="B5448">
        <v>11</v>
      </c>
      <c r="C5448">
        <v>29</v>
      </c>
      <c r="D5448" s="2">
        <v>65305.844269055997</v>
      </c>
    </row>
    <row r="5449" spans="1:4" x14ac:dyDescent="0.25">
      <c r="A5449">
        <v>2014</v>
      </c>
      <c r="B5449">
        <v>11</v>
      </c>
      <c r="C5449">
        <v>30</v>
      </c>
      <c r="D5449" s="2">
        <v>39528.766734336001</v>
      </c>
    </row>
    <row r="5450" spans="1:4" x14ac:dyDescent="0.25">
      <c r="A5450">
        <v>2014</v>
      </c>
      <c r="B5450">
        <v>12</v>
      </c>
      <c r="C5450">
        <v>1</v>
      </c>
      <c r="D5450" s="2">
        <v>28621.62468864</v>
      </c>
    </row>
    <row r="5451" spans="1:4" x14ac:dyDescent="0.25">
      <c r="A5451">
        <v>2014</v>
      </c>
      <c r="B5451">
        <v>12</v>
      </c>
      <c r="C5451">
        <v>2</v>
      </c>
      <c r="D5451" s="2">
        <v>28772.415046655999</v>
      </c>
    </row>
    <row r="5452" spans="1:4" x14ac:dyDescent="0.25">
      <c r="A5452">
        <v>2014</v>
      </c>
      <c r="B5452">
        <v>12</v>
      </c>
      <c r="C5452">
        <v>3</v>
      </c>
      <c r="D5452" s="2">
        <v>27697.146863615999</v>
      </c>
    </row>
    <row r="5453" spans="1:4" x14ac:dyDescent="0.25">
      <c r="A5453">
        <v>2014</v>
      </c>
      <c r="B5453">
        <v>12</v>
      </c>
      <c r="C5453">
        <v>4</v>
      </c>
      <c r="D5453" s="2">
        <v>22071.989624832</v>
      </c>
    </row>
    <row r="5454" spans="1:4" x14ac:dyDescent="0.25">
      <c r="A5454">
        <v>2014</v>
      </c>
      <c r="B5454">
        <v>12</v>
      </c>
      <c r="C5454">
        <v>5</v>
      </c>
      <c r="D5454" s="2">
        <v>22000.794393600001</v>
      </c>
    </row>
    <row r="5455" spans="1:4" x14ac:dyDescent="0.25">
      <c r="A5455">
        <v>2014</v>
      </c>
      <c r="B5455">
        <v>12</v>
      </c>
      <c r="C5455">
        <v>6</v>
      </c>
      <c r="D5455" s="2">
        <v>17169.060298752</v>
      </c>
    </row>
    <row r="5456" spans="1:4" x14ac:dyDescent="0.25">
      <c r="A5456">
        <v>2014</v>
      </c>
      <c r="B5456">
        <v>12</v>
      </c>
      <c r="C5456">
        <v>7</v>
      </c>
      <c r="D5456" s="2">
        <v>13516.573676544</v>
      </c>
    </row>
    <row r="5457" spans="1:4" x14ac:dyDescent="0.25">
      <c r="A5457">
        <v>2014</v>
      </c>
      <c r="B5457">
        <v>12</v>
      </c>
      <c r="C5457">
        <v>8</v>
      </c>
      <c r="D5457" s="2">
        <v>37152.901131264</v>
      </c>
    </row>
    <row r="5458" spans="1:4" x14ac:dyDescent="0.25">
      <c r="A5458">
        <v>2014</v>
      </c>
      <c r="B5458">
        <v>12</v>
      </c>
      <c r="C5458">
        <v>9</v>
      </c>
      <c r="D5458" s="2">
        <v>57774.889368575998</v>
      </c>
    </row>
    <row r="5459" spans="1:4" x14ac:dyDescent="0.25">
      <c r="A5459">
        <v>2014</v>
      </c>
      <c r="B5459">
        <v>12</v>
      </c>
      <c r="C5459">
        <v>10</v>
      </c>
      <c r="D5459" s="2">
        <v>42096.198887423998</v>
      </c>
    </row>
    <row r="5460" spans="1:4" x14ac:dyDescent="0.25">
      <c r="A5460">
        <v>2014</v>
      </c>
      <c r="B5460">
        <v>12</v>
      </c>
      <c r="C5460">
        <v>11</v>
      </c>
      <c r="D5460" s="2">
        <v>23307.018928128</v>
      </c>
    </row>
    <row r="5461" spans="1:4" x14ac:dyDescent="0.25">
      <c r="A5461">
        <v>2014</v>
      </c>
      <c r="B5461">
        <v>12</v>
      </c>
      <c r="C5461">
        <v>12</v>
      </c>
      <c r="D5461" s="2">
        <v>17466.563395583998</v>
      </c>
    </row>
    <row r="5462" spans="1:4" x14ac:dyDescent="0.25">
      <c r="A5462">
        <v>2014</v>
      </c>
      <c r="B5462">
        <v>12</v>
      </c>
      <c r="C5462">
        <v>13</v>
      </c>
      <c r="D5462" s="2">
        <v>18224.511252479999</v>
      </c>
    </row>
    <row r="5463" spans="1:4" x14ac:dyDescent="0.25">
      <c r="A5463">
        <v>2014</v>
      </c>
      <c r="B5463">
        <v>12</v>
      </c>
      <c r="C5463">
        <v>14</v>
      </c>
      <c r="D5463" s="2">
        <v>18446.170632191999</v>
      </c>
    </row>
    <row r="5464" spans="1:4" x14ac:dyDescent="0.25">
      <c r="A5464">
        <v>2014</v>
      </c>
      <c r="B5464">
        <v>12</v>
      </c>
      <c r="C5464">
        <v>15</v>
      </c>
      <c r="D5464" s="2">
        <v>14973.0177024</v>
      </c>
    </row>
    <row r="5465" spans="1:4" x14ac:dyDescent="0.25">
      <c r="A5465">
        <v>2014</v>
      </c>
      <c r="B5465">
        <v>12</v>
      </c>
      <c r="C5465">
        <v>16</v>
      </c>
      <c r="D5465" s="2">
        <v>14595.02240256</v>
      </c>
    </row>
    <row r="5466" spans="1:4" x14ac:dyDescent="0.25">
      <c r="A5466">
        <v>2014</v>
      </c>
      <c r="B5466">
        <v>12</v>
      </c>
      <c r="C5466">
        <v>17</v>
      </c>
      <c r="D5466" s="2">
        <v>18473.816890368002</v>
      </c>
    </row>
    <row r="5467" spans="1:4" x14ac:dyDescent="0.25">
      <c r="A5467">
        <v>2014</v>
      </c>
      <c r="B5467">
        <v>12</v>
      </c>
      <c r="C5467">
        <v>18</v>
      </c>
      <c r="D5467" s="2">
        <v>19351.646751744</v>
      </c>
    </row>
    <row r="5468" spans="1:4" x14ac:dyDescent="0.25">
      <c r="A5468">
        <v>2014</v>
      </c>
      <c r="B5468">
        <v>12</v>
      </c>
      <c r="C5468">
        <v>19</v>
      </c>
      <c r="D5468" s="2">
        <v>26475.818360832</v>
      </c>
    </row>
    <row r="5469" spans="1:4" x14ac:dyDescent="0.25">
      <c r="A5469">
        <v>2014</v>
      </c>
      <c r="B5469">
        <v>12</v>
      </c>
      <c r="C5469">
        <v>20</v>
      </c>
      <c r="D5469" s="2">
        <v>26200.579064832</v>
      </c>
    </row>
    <row r="5470" spans="1:4" x14ac:dyDescent="0.25">
      <c r="A5470">
        <v>2014</v>
      </c>
      <c r="B5470">
        <v>12</v>
      </c>
      <c r="C5470">
        <v>21</v>
      </c>
      <c r="D5470" s="2">
        <v>23442.069676031999</v>
      </c>
    </row>
    <row r="5471" spans="1:4" x14ac:dyDescent="0.25">
      <c r="A5471">
        <v>2014</v>
      </c>
      <c r="B5471">
        <v>12</v>
      </c>
      <c r="C5471">
        <v>22</v>
      </c>
      <c r="D5471" s="2">
        <v>18384.272372735999</v>
      </c>
    </row>
    <row r="5472" spans="1:4" x14ac:dyDescent="0.25">
      <c r="A5472">
        <v>2014</v>
      </c>
      <c r="B5472">
        <v>12</v>
      </c>
      <c r="C5472">
        <v>23</v>
      </c>
      <c r="D5472" s="2">
        <v>13055.150287872</v>
      </c>
    </row>
    <row r="5473" spans="1:4" x14ac:dyDescent="0.25">
      <c r="A5473">
        <v>2014</v>
      </c>
      <c r="B5473">
        <v>12</v>
      </c>
      <c r="C5473">
        <v>24</v>
      </c>
      <c r="D5473" s="2">
        <v>12978.083284992001</v>
      </c>
    </row>
    <row r="5474" spans="1:4" x14ac:dyDescent="0.25">
      <c r="A5474">
        <v>2014</v>
      </c>
      <c r="B5474">
        <v>12</v>
      </c>
      <c r="C5474">
        <v>25</v>
      </c>
      <c r="D5474" s="2">
        <v>40728.076093440002</v>
      </c>
    </row>
    <row r="5475" spans="1:4" x14ac:dyDescent="0.25">
      <c r="A5475">
        <v>2014</v>
      </c>
      <c r="B5475">
        <v>12</v>
      </c>
      <c r="C5475">
        <v>26</v>
      </c>
      <c r="D5475" s="2">
        <v>83813.668503552006</v>
      </c>
    </row>
    <row r="5476" spans="1:4" x14ac:dyDescent="0.25">
      <c r="A5476">
        <v>2014</v>
      </c>
      <c r="B5476">
        <v>12</v>
      </c>
      <c r="C5476">
        <v>27</v>
      </c>
      <c r="D5476" s="2">
        <v>90620.030472191997</v>
      </c>
    </row>
    <row r="5477" spans="1:4" x14ac:dyDescent="0.25">
      <c r="A5477">
        <v>2014</v>
      </c>
      <c r="B5477">
        <v>12</v>
      </c>
      <c r="C5477">
        <v>28</v>
      </c>
      <c r="D5477" s="2">
        <v>80387.000432639994</v>
      </c>
    </row>
    <row r="5478" spans="1:4" x14ac:dyDescent="0.25">
      <c r="A5478">
        <v>2014</v>
      </c>
      <c r="B5478">
        <v>12</v>
      </c>
      <c r="C5478">
        <v>29</v>
      </c>
      <c r="D5478" s="2">
        <v>55616.687078399998</v>
      </c>
    </row>
    <row r="5479" spans="1:4" x14ac:dyDescent="0.25">
      <c r="A5479">
        <v>2014</v>
      </c>
      <c r="B5479">
        <v>12</v>
      </c>
      <c r="C5479">
        <v>30</v>
      </c>
      <c r="D5479" s="2">
        <v>53940.051615744</v>
      </c>
    </row>
    <row r="5480" spans="1:4" x14ac:dyDescent="0.25">
      <c r="A5480">
        <v>2014</v>
      </c>
      <c r="B5480">
        <v>12</v>
      </c>
      <c r="C5480">
        <v>31</v>
      </c>
      <c r="D5480" s="2">
        <v>48829.653024767998</v>
      </c>
    </row>
    <row r="5481" spans="1:4" x14ac:dyDescent="0.25">
      <c r="A5481">
        <v>2015</v>
      </c>
      <c r="B5481">
        <v>1</v>
      </c>
      <c r="C5481">
        <v>1</v>
      </c>
      <c r="D5481" s="2">
        <v>40096.615984128002</v>
      </c>
    </row>
    <row r="5482" spans="1:4" x14ac:dyDescent="0.25">
      <c r="A5482">
        <v>2015</v>
      </c>
      <c r="B5482">
        <v>1</v>
      </c>
      <c r="C5482">
        <v>2</v>
      </c>
      <c r="D5482" s="2">
        <v>24896.311787520001</v>
      </c>
    </row>
    <row r="5483" spans="1:4" x14ac:dyDescent="0.25">
      <c r="A5483">
        <v>2015</v>
      </c>
      <c r="B5483">
        <v>1</v>
      </c>
      <c r="C5483">
        <v>3</v>
      </c>
      <c r="D5483" s="2">
        <v>29226.74337792</v>
      </c>
    </row>
    <row r="5484" spans="1:4" x14ac:dyDescent="0.25">
      <c r="A5484">
        <v>2015</v>
      </c>
      <c r="B5484">
        <v>1</v>
      </c>
      <c r="C5484">
        <v>4</v>
      </c>
      <c r="D5484" s="2">
        <v>80322.16628736</v>
      </c>
    </row>
    <row r="5485" spans="1:4" x14ac:dyDescent="0.25">
      <c r="A5485">
        <v>2015</v>
      </c>
      <c r="B5485">
        <v>1</v>
      </c>
      <c r="C5485">
        <v>5</v>
      </c>
      <c r="D5485" s="2">
        <v>197399.17651968001</v>
      </c>
    </row>
    <row r="5486" spans="1:4" x14ac:dyDescent="0.25">
      <c r="A5486">
        <v>2015</v>
      </c>
      <c r="B5486">
        <v>1</v>
      </c>
      <c r="C5486">
        <v>6</v>
      </c>
      <c r="D5486" s="2">
        <v>163783.28383488001</v>
      </c>
    </row>
    <row r="5487" spans="1:4" x14ac:dyDescent="0.25">
      <c r="A5487">
        <v>2015</v>
      </c>
      <c r="B5487">
        <v>1</v>
      </c>
      <c r="C5487">
        <v>7</v>
      </c>
      <c r="D5487" s="2">
        <v>83869.450334207999</v>
      </c>
    </row>
    <row r="5488" spans="1:4" x14ac:dyDescent="0.25">
      <c r="A5488">
        <v>2015</v>
      </c>
      <c r="B5488">
        <v>1</v>
      </c>
      <c r="C5488">
        <v>8</v>
      </c>
      <c r="D5488" s="2">
        <v>49299.027770879999</v>
      </c>
    </row>
    <row r="5489" spans="1:4" x14ac:dyDescent="0.25">
      <c r="A5489">
        <v>2015</v>
      </c>
      <c r="B5489">
        <v>1</v>
      </c>
      <c r="C5489">
        <v>9</v>
      </c>
      <c r="D5489" s="2">
        <v>40711.985808076803</v>
      </c>
    </row>
    <row r="5490" spans="1:4" x14ac:dyDescent="0.25">
      <c r="A5490">
        <v>2015</v>
      </c>
      <c r="B5490">
        <v>1</v>
      </c>
      <c r="C5490">
        <v>10</v>
      </c>
      <c r="D5490" s="2">
        <v>30718.744243199999</v>
      </c>
    </row>
    <row r="5491" spans="1:4" x14ac:dyDescent="0.25">
      <c r="A5491">
        <v>2015</v>
      </c>
      <c r="B5491">
        <v>1</v>
      </c>
      <c r="C5491">
        <v>11</v>
      </c>
      <c r="D5491" s="2">
        <v>29451.52213632</v>
      </c>
    </row>
    <row r="5492" spans="1:4" x14ac:dyDescent="0.25">
      <c r="A5492">
        <v>2015</v>
      </c>
      <c r="B5492">
        <v>1</v>
      </c>
      <c r="C5492">
        <v>12</v>
      </c>
      <c r="D5492" s="2">
        <v>27980.777899929599</v>
      </c>
    </row>
    <row r="5493" spans="1:4" x14ac:dyDescent="0.25">
      <c r="A5493">
        <v>2015</v>
      </c>
      <c r="B5493">
        <v>1</v>
      </c>
      <c r="C5493">
        <v>13</v>
      </c>
      <c r="D5493" s="2">
        <v>30363.114684672</v>
      </c>
    </row>
    <row r="5494" spans="1:4" x14ac:dyDescent="0.25">
      <c r="A5494">
        <v>2015</v>
      </c>
      <c r="B5494">
        <v>1</v>
      </c>
      <c r="C5494">
        <v>14</v>
      </c>
      <c r="D5494" s="2">
        <v>32466.729886617599</v>
      </c>
    </row>
    <row r="5495" spans="1:4" x14ac:dyDescent="0.25">
      <c r="A5495">
        <v>2015</v>
      </c>
      <c r="B5495">
        <v>1</v>
      </c>
      <c r="C5495">
        <v>15</v>
      </c>
      <c r="D5495" s="2">
        <v>28685.908355328</v>
      </c>
    </row>
    <row r="5496" spans="1:4" x14ac:dyDescent="0.25">
      <c r="A5496">
        <v>2015</v>
      </c>
      <c r="B5496">
        <v>1</v>
      </c>
      <c r="C5496">
        <v>16</v>
      </c>
      <c r="D5496" s="2">
        <v>23707.278028799999</v>
      </c>
    </row>
    <row r="5497" spans="1:4" x14ac:dyDescent="0.25">
      <c r="A5497">
        <v>2015</v>
      </c>
      <c r="B5497">
        <v>1</v>
      </c>
      <c r="C5497">
        <v>17</v>
      </c>
      <c r="D5497" s="2">
        <v>19740.162309120002</v>
      </c>
    </row>
    <row r="5498" spans="1:4" x14ac:dyDescent="0.25">
      <c r="A5498">
        <v>2015</v>
      </c>
      <c r="B5498">
        <v>1</v>
      </c>
      <c r="C5498">
        <v>18</v>
      </c>
      <c r="D5498" s="2">
        <v>16470.31947264</v>
      </c>
    </row>
    <row r="5499" spans="1:4" x14ac:dyDescent="0.25">
      <c r="A5499">
        <v>2015</v>
      </c>
      <c r="B5499">
        <v>1</v>
      </c>
      <c r="C5499">
        <v>19</v>
      </c>
      <c r="D5499" s="2">
        <v>19337.701294080001</v>
      </c>
    </row>
    <row r="5500" spans="1:4" x14ac:dyDescent="0.25">
      <c r="A5500">
        <v>2015</v>
      </c>
      <c r="B5500">
        <v>1</v>
      </c>
      <c r="C5500">
        <v>20</v>
      </c>
      <c r="D5500" s="2">
        <v>26595.700365312001</v>
      </c>
    </row>
    <row r="5501" spans="1:4" x14ac:dyDescent="0.25">
      <c r="A5501">
        <v>2015</v>
      </c>
      <c r="B5501">
        <v>1</v>
      </c>
      <c r="C5501">
        <v>21</v>
      </c>
      <c r="D5501" s="2">
        <v>44894.098077695999</v>
      </c>
    </row>
    <row r="5502" spans="1:4" x14ac:dyDescent="0.25">
      <c r="A5502">
        <v>2015</v>
      </c>
      <c r="B5502">
        <v>1</v>
      </c>
      <c r="C5502">
        <v>22</v>
      </c>
      <c r="D5502" s="2">
        <v>69475.780767744</v>
      </c>
    </row>
    <row r="5503" spans="1:4" x14ac:dyDescent="0.25">
      <c r="A5503">
        <v>2015</v>
      </c>
      <c r="B5503">
        <v>1</v>
      </c>
      <c r="C5503">
        <v>23</v>
      </c>
      <c r="D5503" s="2">
        <v>60606.469693439998</v>
      </c>
    </row>
    <row r="5504" spans="1:4" x14ac:dyDescent="0.25">
      <c r="A5504">
        <v>2015</v>
      </c>
      <c r="B5504">
        <v>1</v>
      </c>
      <c r="C5504">
        <v>24</v>
      </c>
      <c r="D5504" s="2">
        <v>50368.791168000003</v>
      </c>
    </row>
    <row r="5505" spans="1:4" x14ac:dyDescent="0.25">
      <c r="A5505">
        <v>2015</v>
      </c>
      <c r="B5505">
        <v>1</v>
      </c>
      <c r="C5505">
        <v>25</v>
      </c>
      <c r="D5505" s="2">
        <v>30119.008011263999</v>
      </c>
    </row>
    <row r="5506" spans="1:4" x14ac:dyDescent="0.25">
      <c r="A5506">
        <v>2015</v>
      </c>
      <c r="B5506">
        <v>1</v>
      </c>
      <c r="C5506">
        <v>26</v>
      </c>
      <c r="D5506" s="2">
        <v>20081.459036159999</v>
      </c>
    </row>
    <row r="5507" spans="1:4" x14ac:dyDescent="0.25">
      <c r="A5507">
        <v>2015</v>
      </c>
      <c r="B5507">
        <v>1</v>
      </c>
      <c r="C5507">
        <v>27</v>
      </c>
      <c r="D5507" s="2">
        <v>14926.043529216</v>
      </c>
    </row>
    <row r="5508" spans="1:4" x14ac:dyDescent="0.25">
      <c r="A5508">
        <v>2015</v>
      </c>
      <c r="B5508">
        <v>1</v>
      </c>
      <c r="C5508">
        <v>28</v>
      </c>
      <c r="D5508" s="2">
        <v>13380.788957184001</v>
      </c>
    </row>
    <row r="5509" spans="1:4" x14ac:dyDescent="0.25">
      <c r="A5509">
        <v>2015</v>
      </c>
      <c r="B5509">
        <v>1</v>
      </c>
      <c r="C5509">
        <v>29</v>
      </c>
      <c r="D5509" s="2">
        <v>14862.921984000001</v>
      </c>
    </row>
    <row r="5510" spans="1:4" x14ac:dyDescent="0.25">
      <c r="A5510">
        <v>2015</v>
      </c>
      <c r="B5510">
        <v>1</v>
      </c>
      <c r="C5510">
        <v>30</v>
      </c>
      <c r="D5510" s="2">
        <v>10344.593700863999</v>
      </c>
    </row>
    <row r="5511" spans="1:4" x14ac:dyDescent="0.25">
      <c r="A5511">
        <v>2015</v>
      </c>
      <c r="B5511">
        <v>1</v>
      </c>
      <c r="C5511">
        <v>31</v>
      </c>
      <c r="D5511" s="2">
        <v>9547.9900139519996</v>
      </c>
    </row>
    <row r="5512" spans="1:4" x14ac:dyDescent="0.25">
      <c r="A5512">
        <v>2015</v>
      </c>
      <c r="B5512">
        <v>2</v>
      </c>
      <c r="C5512">
        <v>1</v>
      </c>
      <c r="D5512" s="2">
        <v>8727.6545832960001</v>
      </c>
    </row>
    <row r="5513" spans="1:4" x14ac:dyDescent="0.25">
      <c r="A5513">
        <v>2015</v>
      </c>
      <c r="B5513">
        <v>2</v>
      </c>
      <c r="C5513">
        <v>2</v>
      </c>
      <c r="D5513" s="2">
        <v>7670.9803438079998</v>
      </c>
    </row>
    <row r="5514" spans="1:4" x14ac:dyDescent="0.25">
      <c r="A5514">
        <v>2015</v>
      </c>
      <c r="B5514">
        <v>2</v>
      </c>
      <c r="C5514">
        <v>3</v>
      </c>
      <c r="D5514" s="2">
        <v>7938.7575966719996</v>
      </c>
    </row>
    <row r="5515" spans="1:4" x14ac:dyDescent="0.25">
      <c r="A5515">
        <v>2015</v>
      </c>
      <c r="B5515">
        <v>2</v>
      </c>
      <c r="C5515">
        <v>4</v>
      </c>
      <c r="D5515" s="2">
        <v>8651.0768947199995</v>
      </c>
    </row>
    <row r="5516" spans="1:4" x14ac:dyDescent="0.25">
      <c r="A5516">
        <v>2015</v>
      </c>
      <c r="B5516">
        <v>2</v>
      </c>
      <c r="C5516">
        <v>5</v>
      </c>
      <c r="D5516" s="2">
        <v>11922.632331264</v>
      </c>
    </row>
    <row r="5517" spans="1:4" x14ac:dyDescent="0.25">
      <c r="A5517">
        <v>2015</v>
      </c>
      <c r="B5517">
        <v>2</v>
      </c>
      <c r="C5517">
        <v>6</v>
      </c>
      <c r="D5517" s="2">
        <v>15838.125391871999</v>
      </c>
    </row>
    <row r="5518" spans="1:4" x14ac:dyDescent="0.25">
      <c r="A5518">
        <v>2015</v>
      </c>
      <c r="B5518">
        <v>2</v>
      </c>
      <c r="C5518">
        <v>7</v>
      </c>
      <c r="D5518" s="2">
        <v>12345.39988992</v>
      </c>
    </row>
    <row r="5519" spans="1:4" x14ac:dyDescent="0.25">
      <c r="A5519">
        <v>2015</v>
      </c>
      <c r="B5519">
        <v>2</v>
      </c>
      <c r="C5519">
        <v>8</v>
      </c>
      <c r="D5519" s="2">
        <v>9352.5089495039992</v>
      </c>
    </row>
    <row r="5520" spans="1:4" x14ac:dyDescent="0.25">
      <c r="A5520">
        <v>2015</v>
      </c>
      <c r="B5520">
        <v>2</v>
      </c>
      <c r="C5520">
        <v>9</v>
      </c>
      <c r="D5520" s="2">
        <v>10851.034005504</v>
      </c>
    </row>
    <row r="5521" spans="1:4" x14ac:dyDescent="0.25">
      <c r="A5521">
        <v>2015</v>
      </c>
      <c r="B5521">
        <v>2</v>
      </c>
      <c r="C5521">
        <v>10</v>
      </c>
      <c r="D5521" s="2">
        <v>20262.016014336001</v>
      </c>
    </row>
    <row r="5522" spans="1:4" x14ac:dyDescent="0.25">
      <c r="A5522">
        <v>2015</v>
      </c>
      <c r="B5522">
        <v>2</v>
      </c>
      <c r="C5522">
        <v>11</v>
      </c>
      <c r="D5522" s="2">
        <v>56133.402983423999</v>
      </c>
    </row>
    <row r="5523" spans="1:4" x14ac:dyDescent="0.25">
      <c r="A5523">
        <v>2015</v>
      </c>
      <c r="B5523">
        <v>2</v>
      </c>
      <c r="C5523">
        <v>12</v>
      </c>
      <c r="D5523" s="2">
        <v>56056.825294848</v>
      </c>
    </row>
    <row r="5524" spans="1:4" x14ac:dyDescent="0.25">
      <c r="A5524">
        <v>2015</v>
      </c>
      <c r="B5524">
        <v>2</v>
      </c>
      <c r="C5524">
        <v>13</v>
      </c>
      <c r="D5524" s="2">
        <v>38901.465796607998</v>
      </c>
    </row>
    <row r="5525" spans="1:4" x14ac:dyDescent="0.25">
      <c r="A5525">
        <v>2015</v>
      </c>
      <c r="B5525">
        <v>2</v>
      </c>
      <c r="C5525">
        <v>14</v>
      </c>
      <c r="D5525" s="2">
        <v>21003.327184895999</v>
      </c>
    </row>
    <row r="5526" spans="1:4" x14ac:dyDescent="0.25">
      <c r="A5526">
        <v>2015</v>
      </c>
      <c r="B5526">
        <v>2</v>
      </c>
      <c r="C5526">
        <v>15</v>
      </c>
      <c r="D5526" s="2">
        <v>17222.640215039999</v>
      </c>
    </row>
    <row r="5527" spans="1:4" x14ac:dyDescent="0.25">
      <c r="A5527">
        <v>2015</v>
      </c>
      <c r="B5527">
        <v>2</v>
      </c>
      <c r="C5527">
        <v>16</v>
      </c>
      <c r="D5527" s="2">
        <v>16195.651043328</v>
      </c>
    </row>
    <row r="5528" spans="1:4" x14ac:dyDescent="0.25">
      <c r="A5528">
        <v>2015</v>
      </c>
      <c r="B5528">
        <v>2</v>
      </c>
      <c r="C5528">
        <v>17</v>
      </c>
      <c r="D5528" s="2">
        <v>15178.52971008</v>
      </c>
    </row>
    <row r="5529" spans="1:4" x14ac:dyDescent="0.25">
      <c r="A5529">
        <v>2015</v>
      </c>
      <c r="B5529">
        <v>2</v>
      </c>
      <c r="C5529">
        <v>18</v>
      </c>
      <c r="D5529" s="2">
        <v>13035.33305856</v>
      </c>
    </row>
    <row r="5530" spans="1:4" x14ac:dyDescent="0.25">
      <c r="A5530">
        <v>2015</v>
      </c>
      <c r="B5530">
        <v>2</v>
      </c>
      <c r="C5530">
        <v>19</v>
      </c>
      <c r="D5530" s="2">
        <v>11978.41416192</v>
      </c>
    </row>
    <row r="5531" spans="1:4" x14ac:dyDescent="0.25">
      <c r="A5531">
        <v>2015</v>
      </c>
      <c r="B5531">
        <v>2</v>
      </c>
      <c r="C5531">
        <v>20</v>
      </c>
      <c r="D5531" s="2">
        <v>13736.031141887999</v>
      </c>
    </row>
    <row r="5532" spans="1:4" x14ac:dyDescent="0.25">
      <c r="A5532">
        <v>2015</v>
      </c>
      <c r="B5532">
        <v>2</v>
      </c>
      <c r="C5532">
        <v>21</v>
      </c>
      <c r="D5532" s="2">
        <v>12240.441971712</v>
      </c>
    </row>
    <row r="5533" spans="1:4" x14ac:dyDescent="0.25">
      <c r="A5533">
        <v>2015</v>
      </c>
      <c r="B5533">
        <v>2</v>
      </c>
      <c r="C5533">
        <v>22</v>
      </c>
      <c r="D5533" s="2">
        <v>8881.0546176000007</v>
      </c>
    </row>
    <row r="5534" spans="1:4" x14ac:dyDescent="0.25">
      <c r="A5534">
        <v>2015</v>
      </c>
      <c r="B5534">
        <v>2</v>
      </c>
      <c r="C5534">
        <v>23</v>
      </c>
      <c r="D5534" s="2">
        <v>7918.7364864000001</v>
      </c>
    </row>
    <row r="5535" spans="1:4" x14ac:dyDescent="0.25">
      <c r="A5535">
        <v>2015</v>
      </c>
      <c r="B5535">
        <v>2</v>
      </c>
      <c r="C5535">
        <v>24</v>
      </c>
      <c r="D5535" s="2">
        <v>8961.7914777599999</v>
      </c>
    </row>
    <row r="5536" spans="1:4" x14ac:dyDescent="0.25">
      <c r="A5536">
        <v>2015</v>
      </c>
      <c r="B5536">
        <v>2</v>
      </c>
      <c r="C5536">
        <v>25</v>
      </c>
      <c r="D5536" s="2">
        <v>9507.3769267200005</v>
      </c>
    </row>
    <row r="5537" spans="1:4" x14ac:dyDescent="0.25">
      <c r="A5537">
        <v>2015</v>
      </c>
      <c r="B5537">
        <v>2</v>
      </c>
      <c r="C5537">
        <v>26</v>
      </c>
      <c r="D5537" s="2">
        <v>8416.2060287999993</v>
      </c>
    </row>
    <row r="5538" spans="1:4" x14ac:dyDescent="0.25">
      <c r="A5538">
        <v>2015</v>
      </c>
      <c r="B5538">
        <v>2</v>
      </c>
      <c r="C5538">
        <v>27</v>
      </c>
      <c r="D5538" s="2">
        <v>8174.8272826368002</v>
      </c>
    </row>
    <row r="5539" spans="1:4" x14ac:dyDescent="0.25">
      <c r="A5539">
        <v>2015</v>
      </c>
      <c r="B5539">
        <v>2</v>
      </c>
      <c r="C5539">
        <v>28</v>
      </c>
      <c r="D5539" s="2">
        <v>9731.4828779519994</v>
      </c>
    </row>
    <row r="5540" spans="1:4" x14ac:dyDescent="0.25">
      <c r="A5540">
        <v>2015</v>
      </c>
      <c r="B5540">
        <v>3</v>
      </c>
      <c r="C5540">
        <v>1</v>
      </c>
      <c r="D5540" s="2">
        <v>9952.6529433600008</v>
      </c>
    </row>
    <row r="5541" spans="1:4" x14ac:dyDescent="0.25">
      <c r="A5541">
        <v>2015</v>
      </c>
      <c r="B5541">
        <v>3</v>
      </c>
      <c r="C5541">
        <v>2</v>
      </c>
      <c r="D5541" s="2">
        <v>10229.11552512</v>
      </c>
    </row>
    <row r="5542" spans="1:4" x14ac:dyDescent="0.25">
      <c r="A5542">
        <v>2015</v>
      </c>
      <c r="B5542">
        <v>3</v>
      </c>
      <c r="C5542">
        <v>3</v>
      </c>
      <c r="D5542" s="2">
        <v>9947.0258288639998</v>
      </c>
    </row>
    <row r="5543" spans="1:4" x14ac:dyDescent="0.25">
      <c r="A5543">
        <v>2015</v>
      </c>
      <c r="B5543">
        <v>3</v>
      </c>
      <c r="C5543">
        <v>4</v>
      </c>
      <c r="D5543" s="2">
        <v>10319.63867136</v>
      </c>
    </row>
    <row r="5544" spans="1:4" x14ac:dyDescent="0.25">
      <c r="A5544">
        <v>2015</v>
      </c>
      <c r="B5544">
        <v>3</v>
      </c>
      <c r="C5544">
        <v>5</v>
      </c>
      <c r="D5544" s="2">
        <v>9939.4414571519992</v>
      </c>
    </row>
    <row r="5545" spans="1:4" x14ac:dyDescent="0.25">
      <c r="A5545">
        <v>2015</v>
      </c>
      <c r="B5545">
        <v>3</v>
      </c>
      <c r="C5545">
        <v>6</v>
      </c>
      <c r="D5545" s="2">
        <v>10588.516881408001</v>
      </c>
    </row>
    <row r="5546" spans="1:4" x14ac:dyDescent="0.25">
      <c r="A5546">
        <v>2015</v>
      </c>
      <c r="B5546">
        <v>3</v>
      </c>
      <c r="C5546">
        <v>7</v>
      </c>
      <c r="D5546" s="2">
        <v>10050.515804160001</v>
      </c>
    </row>
    <row r="5547" spans="1:4" x14ac:dyDescent="0.25">
      <c r="A5547">
        <v>2015</v>
      </c>
      <c r="B5547">
        <v>3</v>
      </c>
      <c r="C5547">
        <v>8</v>
      </c>
      <c r="D5547" s="2">
        <v>8417.2580545536002</v>
      </c>
    </row>
    <row r="5548" spans="1:4" x14ac:dyDescent="0.25">
      <c r="A5548">
        <v>2015</v>
      </c>
      <c r="B5548">
        <v>3</v>
      </c>
      <c r="C5548">
        <v>9</v>
      </c>
      <c r="D5548" s="2">
        <v>8282.1339095040003</v>
      </c>
    </row>
    <row r="5549" spans="1:4" x14ac:dyDescent="0.25">
      <c r="A5549">
        <v>2015</v>
      </c>
      <c r="B5549">
        <v>3</v>
      </c>
      <c r="C5549">
        <v>10</v>
      </c>
      <c r="D5549" s="2">
        <v>17269.614388223999</v>
      </c>
    </row>
    <row r="5550" spans="1:4" x14ac:dyDescent="0.25">
      <c r="A5550">
        <v>2015</v>
      </c>
      <c r="B5550">
        <v>3</v>
      </c>
      <c r="C5550">
        <v>11</v>
      </c>
      <c r="D5550" s="2">
        <v>66155.293900799996</v>
      </c>
    </row>
    <row r="5551" spans="1:4" x14ac:dyDescent="0.25">
      <c r="A5551">
        <v>2015</v>
      </c>
      <c r="B5551">
        <v>3</v>
      </c>
      <c r="C5551">
        <v>12</v>
      </c>
      <c r="D5551" s="2">
        <v>78916.610949120004</v>
      </c>
    </row>
    <row r="5552" spans="1:4" x14ac:dyDescent="0.25">
      <c r="A5552">
        <v>2015</v>
      </c>
      <c r="B5552">
        <v>3</v>
      </c>
      <c r="C5552">
        <v>13</v>
      </c>
      <c r="D5552" s="2">
        <v>79385.537157119994</v>
      </c>
    </row>
    <row r="5553" spans="1:4" x14ac:dyDescent="0.25">
      <c r="A5553">
        <v>2015</v>
      </c>
      <c r="B5553">
        <v>3</v>
      </c>
      <c r="C5553">
        <v>14</v>
      </c>
      <c r="D5553" s="2">
        <v>141770.6643456</v>
      </c>
    </row>
    <row r="5554" spans="1:4" x14ac:dyDescent="0.25">
      <c r="A5554">
        <v>2015</v>
      </c>
      <c r="B5554">
        <v>3</v>
      </c>
      <c r="C5554">
        <v>15</v>
      </c>
      <c r="D5554" s="2">
        <v>223168.09881600001</v>
      </c>
    </row>
    <row r="5555" spans="1:4" x14ac:dyDescent="0.25">
      <c r="A5555">
        <v>2015</v>
      </c>
      <c r="B5555">
        <v>3</v>
      </c>
      <c r="C5555">
        <v>16</v>
      </c>
      <c r="D5555" s="2">
        <v>261898.75314432001</v>
      </c>
    </row>
    <row r="5556" spans="1:4" x14ac:dyDescent="0.25">
      <c r="A5556">
        <v>2015</v>
      </c>
      <c r="B5556">
        <v>3</v>
      </c>
      <c r="C5556">
        <v>17</v>
      </c>
      <c r="D5556" s="2">
        <v>277515.42303743999</v>
      </c>
    </row>
    <row r="5557" spans="1:4" x14ac:dyDescent="0.25">
      <c r="A5557">
        <v>2015</v>
      </c>
      <c r="B5557">
        <v>3</v>
      </c>
      <c r="C5557">
        <v>18</v>
      </c>
      <c r="D5557" s="2">
        <v>247407.09838847999</v>
      </c>
    </row>
    <row r="5558" spans="1:4" x14ac:dyDescent="0.25">
      <c r="A5558">
        <v>2015</v>
      </c>
      <c r="B5558">
        <v>3</v>
      </c>
      <c r="C5558">
        <v>19</v>
      </c>
      <c r="D5558" s="2">
        <v>203324.77274111999</v>
      </c>
    </row>
    <row r="5559" spans="1:4" x14ac:dyDescent="0.25">
      <c r="A5559">
        <v>2015</v>
      </c>
      <c r="B5559">
        <v>3</v>
      </c>
      <c r="C5559">
        <v>20</v>
      </c>
      <c r="D5559" s="2">
        <v>159066.29394432</v>
      </c>
    </row>
    <row r="5560" spans="1:4" x14ac:dyDescent="0.25">
      <c r="A5560">
        <v>2015</v>
      </c>
      <c r="B5560">
        <v>3</v>
      </c>
      <c r="C5560">
        <v>21</v>
      </c>
      <c r="D5560" s="2">
        <v>117225.517123584</v>
      </c>
    </row>
    <row r="5561" spans="1:4" x14ac:dyDescent="0.25">
      <c r="A5561">
        <v>2015</v>
      </c>
      <c r="B5561">
        <v>3</v>
      </c>
      <c r="C5561">
        <v>22</v>
      </c>
      <c r="D5561" s="2">
        <v>91884.418633727997</v>
      </c>
    </row>
    <row r="5562" spans="1:4" x14ac:dyDescent="0.25">
      <c r="A5562">
        <v>2015</v>
      </c>
      <c r="B5562">
        <v>3</v>
      </c>
      <c r="C5562">
        <v>23</v>
      </c>
      <c r="D5562" s="2">
        <v>72172.881211391999</v>
      </c>
    </row>
    <row r="5563" spans="1:4" x14ac:dyDescent="0.25">
      <c r="A5563">
        <v>2015</v>
      </c>
      <c r="B5563">
        <v>3</v>
      </c>
      <c r="C5563">
        <v>24</v>
      </c>
      <c r="D5563" s="2">
        <v>50930.27933184</v>
      </c>
    </row>
    <row r="5564" spans="1:4" x14ac:dyDescent="0.25">
      <c r="A5564">
        <v>2015</v>
      </c>
      <c r="B5564">
        <v>3</v>
      </c>
      <c r="C5564">
        <v>25</v>
      </c>
      <c r="D5564" s="2">
        <v>52187.81709312</v>
      </c>
    </row>
    <row r="5565" spans="1:4" x14ac:dyDescent="0.25">
      <c r="A5565">
        <v>2015</v>
      </c>
      <c r="B5565">
        <v>3</v>
      </c>
      <c r="C5565">
        <v>26</v>
      </c>
      <c r="D5565" s="2">
        <v>73124.597532672007</v>
      </c>
    </row>
    <row r="5566" spans="1:4" x14ac:dyDescent="0.25">
      <c r="A5566">
        <v>2015</v>
      </c>
      <c r="B5566">
        <v>3</v>
      </c>
      <c r="C5566">
        <v>27</v>
      </c>
      <c r="D5566" s="2">
        <v>329406.38945279998</v>
      </c>
    </row>
    <row r="5567" spans="1:4" x14ac:dyDescent="0.25">
      <c r="A5567">
        <v>2015</v>
      </c>
      <c r="B5567">
        <v>3</v>
      </c>
      <c r="C5567">
        <v>28</v>
      </c>
      <c r="D5567" s="2">
        <v>333364.94217216002</v>
      </c>
    </row>
    <row r="5568" spans="1:4" x14ac:dyDescent="0.25">
      <c r="A5568">
        <v>2015</v>
      </c>
      <c r="B5568">
        <v>3</v>
      </c>
      <c r="C5568">
        <v>29</v>
      </c>
      <c r="D5568" s="2">
        <v>228367.87881984</v>
      </c>
    </row>
    <row r="5569" spans="1:4" x14ac:dyDescent="0.25">
      <c r="A5569">
        <v>2015</v>
      </c>
      <c r="B5569">
        <v>3</v>
      </c>
      <c r="C5569">
        <v>30</v>
      </c>
      <c r="D5569" s="2">
        <v>180713.15099135999</v>
      </c>
    </row>
    <row r="5570" spans="1:4" x14ac:dyDescent="0.25">
      <c r="A5570">
        <v>2015</v>
      </c>
      <c r="B5570">
        <v>3</v>
      </c>
      <c r="C5570">
        <v>31</v>
      </c>
      <c r="D5570" s="2">
        <v>113364.582607872</v>
      </c>
    </row>
    <row r="5571" spans="1:4" x14ac:dyDescent="0.25">
      <c r="A5571">
        <v>2015</v>
      </c>
      <c r="B5571">
        <v>4</v>
      </c>
      <c r="C5571">
        <v>1</v>
      </c>
      <c r="D5571" s="2">
        <v>89270.012307455996</v>
      </c>
    </row>
    <row r="5572" spans="1:4" x14ac:dyDescent="0.25">
      <c r="A5572">
        <v>2015</v>
      </c>
      <c r="B5572">
        <v>4</v>
      </c>
      <c r="C5572">
        <v>2</v>
      </c>
      <c r="D5572" s="2">
        <v>78077.436917760002</v>
      </c>
    </row>
    <row r="5573" spans="1:4" x14ac:dyDescent="0.25">
      <c r="A5573">
        <v>2015</v>
      </c>
      <c r="B5573">
        <v>4</v>
      </c>
      <c r="C5573">
        <v>3</v>
      </c>
      <c r="D5573" s="2">
        <v>66740.024494080004</v>
      </c>
    </row>
    <row r="5574" spans="1:4" x14ac:dyDescent="0.25">
      <c r="A5574">
        <v>2015</v>
      </c>
      <c r="B5574">
        <v>4</v>
      </c>
      <c r="C5574">
        <v>4</v>
      </c>
      <c r="D5574" s="2">
        <v>80050.596848639994</v>
      </c>
    </row>
    <row r="5575" spans="1:4" x14ac:dyDescent="0.25">
      <c r="A5575">
        <v>2015</v>
      </c>
      <c r="B5575">
        <v>4</v>
      </c>
      <c r="C5575">
        <v>5</v>
      </c>
      <c r="D5575" s="2">
        <v>98622.276599807999</v>
      </c>
    </row>
    <row r="5576" spans="1:4" x14ac:dyDescent="0.25">
      <c r="A5576">
        <v>2015</v>
      </c>
      <c r="B5576">
        <v>4</v>
      </c>
      <c r="C5576">
        <v>6</v>
      </c>
      <c r="D5576" s="2">
        <v>98446.123450368003</v>
      </c>
    </row>
    <row r="5577" spans="1:4" x14ac:dyDescent="0.25">
      <c r="A5577">
        <v>2015</v>
      </c>
      <c r="B5577">
        <v>4</v>
      </c>
      <c r="C5577">
        <v>7</v>
      </c>
      <c r="D5577" s="2">
        <v>75351.711587327998</v>
      </c>
    </row>
    <row r="5578" spans="1:4" x14ac:dyDescent="0.25">
      <c r="A5578">
        <v>2015</v>
      </c>
      <c r="B5578">
        <v>4</v>
      </c>
      <c r="C5578">
        <v>8</v>
      </c>
      <c r="D5578" s="2">
        <v>118403.05199615999</v>
      </c>
    </row>
    <row r="5579" spans="1:4" x14ac:dyDescent="0.25">
      <c r="A5579">
        <v>2015</v>
      </c>
      <c r="B5579">
        <v>4</v>
      </c>
      <c r="C5579">
        <v>9</v>
      </c>
      <c r="D5579" s="2">
        <v>177405.79405823999</v>
      </c>
    </row>
    <row r="5580" spans="1:4" x14ac:dyDescent="0.25">
      <c r="A5580">
        <v>2015</v>
      </c>
      <c r="B5580">
        <v>4</v>
      </c>
      <c r="C5580">
        <v>10</v>
      </c>
      <c r="D5580" s="2">
        <v>412198.36968960002</v>
      </c>
    </row>
    <row r="5581" spans="1:4" x14ac:dyDescent="0.25">
      <c r="A5581">
        <v>2015</v>
      </c>
      <c r="B5581">
        <v>4</v>
      </c>
      <c r="C5581">
        <v>11</v>
      </c>
      <c r="D5581" s="2">
        <v>385100.14353408001</v>
      </c>
    </row>
    <row r="5582" spans="1:4" x14ac:dyDescent="0.25">
      <c r="A5582">
        <v>2015</v>
      </c>
      <c r="B5582">
        <v>4</v>
      </c>
      <c r="C5582">
        <v>12</v>
      </c>
      <c r="D5582" s="2">
        <v>276945.37187327998</v>
      </c>
    </row>
    <row r="5583" spans="1:4" x14ac:dyDescent="0.25">
      <c r="A5583">
        <v>2015</v>
      </c>
      <c r="B5583">
        <v>4</v>
      </c>
      <c r="C5583">
        <v>13</v>
      </c>
      <c r="D5583" s="2">
        <v>194300.18592768</v>
      </c>
    </row>
    <row r="5584" spans="1:4" x14ac:dyDescent="0.25">
      <c r="A5584">
        <v>2015</v>
      </c>
      <c r="B5584">
        <v>4</v>
      </c>
      <c r="C5584">
        <v>14</v>
      </c>
      <c r="D5584" s="2">
        <v>142759.89476351999</v>
      </c>
    </row>
    <row r="5585" spans="1:4" x14ac:dyDescent="0.25">
      <c r="A5585">
        <v>2015</v>
      </c>
      <c r="B5585">
        <v>4</v>
      </c>
      <c r="C5585">
        <v>15</v>
      </c>
      <c r="D5585" s="2">
        <v>107337.2090112</v>
      </c>
    </row>
    <row r="5586" spans="1:4" x14ac:dyDescent="0.25">
      <c r="A5586">
        <v>2015</v>
      </c>
      <c r="B5586">
        <v>4</v>
      </c>
      <c r="C5586">
        <v>16</v>
      </c>
      <c r="D5586" s="2">
        <v>74812.242567167996</v>
      </c>
    </row>
    <row r="5587" spans="1:4" x14ac:dyDescent="0.25">
      <c r="A5587">
        <v>2015</v>
      </c>
      <c r="B5587">
        <v>4</v>
      </c>
      <c r="C5587">
        <v>17</v>
      </c>
      <c r="D5587" s="2">
        <v>42580.375391232003</v>
      </c>
    </row>
    <row r="5588" spans="1:4" x14ac:dyDescent="0.25">
      <c r="A5588">
        <v>2015</v>
      </c>
      <c r="B5588">
        <v>4</v>
      </c>
      <c r="C5588">
        <v>18</v>
      </c>
      <c r="D5588" s="2">
        <v>36397.644503039999</v>
      </c>
    </row>
    <row r="5589" spans="1:4" x14ac:dyDescent="0.25">
      <c r="A5589">
        <v>2015</v>
      </c>
      <c r="B5589">
        <v>4</v>
      </c>
      <c r="C5589">
        <v>19</v>
      </c>
      <c r="D5589" s="2">
        <v>37384.836111359997</v>
      </c>
    </row>
    <row r="5590" spans="1:4" x14ac:dyDescent="0.25">
      <c r="A5590">
        <v>2015</v>
      </c>
      <c r="B5590">
        <v>4</v>
      </c>
      <c r="C5590">
        <v>20</v>
      </c>
      <c r="D5590" s="2">
        <v>66901.008900096</v>
      </c>
    </row>
    <row r="5591" spans="1:4" x14ac:dyDescent="0.25">
      <c r="A5591">
        <v>2015</v>
      </c>
      <c r="B5591">
        <v>4</v>
      </c>
      <c r="C5591">
        <v>21</v>
      </c>
      <c r="D5591" s="2">
        <v>281404.65623040003</v>
      </c>
    </row>
    <row r="5592" spans="1:4" x14ac:dyDescent="0.25">
      <c r="A5592">
        <v>2015</v>
      </c>
      <c r="B5592">
        <v>4</v>
      </c>
      <c r="C5592">
        <v>22</v>
      </c>
      <c r="D5592" s="2">
        <v>191138.4</v>
      </c>
    </row>
    <row r="5593" spans="1:4" x14ac:dyDescent="0.25">
      <c r="A5593">
        <v>2015</v>
      </c>
      <c r="B5593">
        <v>4</v>
      </c>
      <c r="C5593">
        <v>23</v>
      </c>
      <c r="D5593" s="2">
        <v>140857.93006387199</v>
      </c>
    </row>
    <row r="5594" spans="1:4" x14ac:dyDescent="0.25">
      <c r="A5594">
        <v>2015</v>
      </c>
      <c r="B5594">
        <v>4</v>
      </c>
      <c r="C5594">
        <v>24</v>
      </c>
      <c r="D5594" s="2">
        <v>93756.045846527995</v>
      </c>
    </row>
    <row r="5595" spans="1:4" x14ac:dyDescent="0.25">
      <c r="A5595">
        <v>2015</v>
      </c>
      <c r="B5595">
        <v>4</v>
      </c>
      <c r="C5595">
        <v>25</v>
      </c>
      <c r="D5595" s="2">
        <v>63078.974871552004</v>
      </c>
    </row>
    <row r="5596" spans="1:4" x14ac:dyDescent="0.25">
      <c r="A5596">
        <v>2015</v>
      </c>
      <c r="B5596">
        <v>4</v>
      </c>
      <c r="C5596">
        <v>26</v>
      </c>
      <c r="D5596" s="2">
        <v>53176.231987200001</v>
      </c>
    </row>
    <row r="5597" spans="1:4" x14ac:dyDescent="0.25">
      <c r="A5597">
        <v>2015</v>
      </c>
      <c r="B5597">
        <v>4</v>
      </c>
      <c r="C5597">
        <v>27</v>
      </c>
      <c r="D5597" s="2">
        <v>48402.807846912001</v>
      </c>
    </row>
    <row r="5598" spans="1:4" x14ac:dyDescent="0.25">
      <c r="A5598">
        <v>2015</v>
      </c>
      <c r="B5598">
        <v>4</v>
      </c>
      <c r="C5598">
        <v>28</v>
      </c>
      <c r="D5598" s="2">
        <v>43705.553633279997</v>
      </c>
    </row>
    <row r="5599" spans="1:4" x14ac:dyDescent="0.25">
      <c r="A5599">
        <v>2015</v>
      </c>
      <c r="B5599">
        <v>4</v>
      </c>
      <c r="C5599">
        <v>29</v>
      </c>
      <c r="D5599" s="2">
        <v>35867.961768959998</v>
      </c>
    </row>
    <row r="5600" spans="1:4" x14ac:dyDescent="0.25">
      <c r="A5600">
        <v>2015</v>
      </c>
      <c r="B5600">
        <v>4</v>
      </c>
      <c r="C5600">
        <v>30</v>
      </c>
      <c r="D5600" s="2">
        <v>30373.206792191999</v>
      </c>
    </row>
    <row r="5601" spans="1:4" x14ac:dyDescent="0.25">
      <c r="A5601">
        <v>2015</v>
      </c>
      <c r="B5601">
        <v>5</v>
      </c>
      <c r="C5601">
        <v>1</v>
      </c>
      <c r="D5601" s="2">
        <v>22346.005635072001</v>
      </c>
    </row>
    <row r="5602" spans="1:4" x14ac:dyDescent="0.25">
      <c r="A5602">
        <v>2015</v>
      </c>
      <c r="B5602">
        <v>5</v>
      </c>
      <c r="C5602">
        <v>2</v>
      </c>
      <c r="D5602" s="2">
        <v>21933.024362495999</v>
      </c>
    </row>
    <row r="5603" spans="1:4" x14ac:dyDescent="0.25">
      <c r="A5603">
        <v>2015</v>
      </c>
      <c r="B5603">
        <v>5</v>
      </c>
      <c r="C5603">
        <v>3</v>
      </c>
      <c r="D5603" s="2">
        <v>19279.962206208002</v>
      </c>
    </row>
    <row r="5604" spans="1:4" x14ac:dyDescent="0.25">
      <c r="A5604">
        <v>2015</v>
      </c>
      <c r="B5604">
        <v>5</v>
      </c>
      <c r="C5604">
        <v>4</v>
      </c>
      <c r="D5604" s="2">
        <v>17047.465694208</v>
      </c>
    </row>
    <row r="5605" spans="1:4" x14ac:dyDescent="0.25">
      <c r="A5605">
        <v>2015</v>
      </c>
      <c r="B5605">
        <v>5</v>
      </c>
      <c r="C5605">
        <v>5</v>
      </c>
      <c r="D5605" s="2">
        <v>14981.825359872</v>
      </c>
    </row>
    <row r="5606" spans="1:4" x14ac:dyDescent="0.25">
      <c r="A5606">
        <v>2015</v>
      </c>
      <c r="B5606">
        <v>5</v>
      </c>
      <c r="C5606">
        <v>6</v>
      </c>
      <c r="D5606" s="2">
        <v>16297.102209024</v>
      </c>
    </row>
    <row r="5607" spans="1:4" x14ac:dyDescent="0.25">
      <c r="A5607">
        <v>2015</v>
      </c>
      <c r="B5607">
        <v>5</v>
      </c>
      <c r="C5607">
        <v>7</v>
      </c>
      <c r="D5607" s="2">
        <v>16523.165417471999</v>
      </c>
    </row>
    <row r="5608" spans="1:4" x14ac:dyDescent="0.25">
      <c r="A5608">
        <v>2015</v>
      </c>
      <c r="B5608">
        <v>5</v>
      </c>
      <c r="C5608">
        <v>8</v>
      </c>
      <c r="D5608" s="2">
        <v>20623.129970688002</v>
      </c>
    </row>
    <row r="5609" spans="1:4" x14ac:dyDescent="0.25">
      <c r="A5609">
        <v>2015</v>
      </c>
      <c r="B5609">
        <v>5</v>
      </c>
      <c r="C5609">
        <v>9</v>
      </c>
      <c r="D5609" s="2">
        <v>14202.347673599999</v>
      </c>
    </row>
    <row r="5610" spans="1:4" x14ac:dyDescent="0.25">
      <c r="A5610">
        <v>2015</v>
      </c>
      <c r="B5610">
        <v>5</v>
      </c>
      <c r="C5610">
        <v>10</v>
      </c>
      <c r="D5610" s="2">
        <v>12221.114056704</v>
      </c>
    </row>
    <row r="5611" spans="1:4" x14ac:dyDescent="0.25">
      <c r="A5611">
        <v>2015</v>
      </c>
      <c r="B5611">
        <v>5</v>
      </c>
      <c r="C5611">
        <v>11</v>
      </c>
      <c r="D5611" s="2">
        <v>17380.851839999999</v>
      </c>
    </row>
    <row r="5612" spans="1:4" x14ac:dyDescent="0.25">
      <c r="A5612">
        <v>2015</v>
      </c>
      <c r="B5612">
        <v>5</v>
      </c>
      <c r="C5612">
        <v>12</v>
      </c>
      <c r="D5612" s="2">
        <v>49350.038787072001</v>
      </c>
    </row>
    <row r="5613" spans="1:4" x14ac:dyDescent="0.25">
      <c r="A5613">
        <v>2015</v>
      </c>
      <c r="B5613">
        <v>5</v>
      </c>
      <c r="C5613">
        <v>13</v>
      </c>
      <c r="D5613" s="2">
        <v>72512.220681216</v>
      </c>
    </row>
    <row r="5614" spans="1:4" x14ac:dyDescent="0.25">
      <c r="A5614">
        <v>2015</v>
      </c>
      <c r="B5614">
        <v>5</v>
      </c>
      <c r="C5614">
        <v>14</v>
      </c>
      <c r="D5614" s="2">
        <v>40576.877973504001</v>
      </c>
    </row>
    <row r="5615" spans="1:4" x14ac:dyDescent="0.25">
      <c r="A5615">
        <v>2015</v>
      </c>
      <c r="B5615">
        <v>5</v>
      </c>
      <c r="C5615">
        <v>15</v>
      </c>
      <c r="D5615" s="2">
        <v>38995.903457280001</v>
      </c>
    </row>
    <row r="5616" spans="1:4" x14ac:dyDescent="0.25">
      <c r="A5616">
        <v>2015</v>
      </c>
      <c r="B5616">
        <v>5</v>
      </c>
      <c r="C5616">
        <v>16</v>
      </c>
      <c r="D5616" s="2">
        <v>30514.129311744</v>
      </c>
    </row>
    <row r="5617" spans="1:4" x14ac:dyDescent="0.25">
      <c r="A5617">
        <v>2015</v>
      </c>
      <c r="B5617">
        <v>5</v>
      </c>
      <c r="C5617">
        <v>17</v>
      </c>
      <c r="D5617" s="2">
        <v>34402.220771328</v>
      </c>
    </row>
    <row r="5618" spans="1:4" x14ac:dyDescent="0.25">
      <c r="A5618">
        <v>2015</v>
      </c>
      <c r="B5618">
        <v>5</v>
      </c>
      <c r="C5618">
        <v>18</v>
      </c>
      <c r="D5618" s="2">
        <v>43273.489102847998</v>
      </c>
    </row>
    <row r="5619" spans="1:4" x14ac:dyDescent="0.25">
      <c r="A5619">
        <v>2015</v>
      </c>
      <c r="B5619">
        <v>5</v>
      </c>
      <c r="C5619">
        <v>19</v>
      </c>
      <c r="D5619" s="2">
        <v>64604.167557120003</v>
      </c>
    </row>
    <row r="5620" spans="1:4" x14ac:dyDescent="0.25">
      <c r="A5620">
        <v>2015</v>
      </c>
      <c r="B5620">
        <v>5</v>
      </c>
      <c r="C5620">
        <v>20</v>
      </c>
      <c r="D5620" s="2">
        <v>45519.735346790403</v>
      </c>
    </row>
    <row r="5621" spans="1:4" x14ac:dyDescent="0.25">
      <c r="A5621">
        <v>2015</v>
      </c>
      <c r="B5621">
        <v>5</v>
      </c>
      <c r="C5621">
        <v>21</v>
      </c>
      <c r="D5621" s="2">
        <v>33960.125297664003</v>
      </c>
    </row>
    <row r="5622" spans="1:4" x14ac:dyDescent="0.25">
      <c r="A5622">
        <v>2015</v>
      </c>
      <c r="B5622">
        <v>5</v>
      </c>
      <c r="C5622">
        <v>22</v>
      </c>
      <c r="D5622" s="2">
        <v>27294.441191424001</v>
      </c>
    </row>
    <row r="5623" spans="1:4" x14ac:dyDescent="0.25">
      <c r="A5623">
        <v>2015</v>
      </c>
      <c r="B5623">
        <v>5</v>
      </c>
      <c r="C5623">
        <v>23</v>
      </c>
      <c r="D5623" s="2">
        <v>24625.965634560001</v>
      </c>
    </row>
    <row r="5624" spans="1:4" x14ac:dyDescent="0.25">
      <c r="A5624">
        <v>2015</v>
      </c>
      <c r="B5624">
        <v>5</v>
      </c>
      <c r="C5624">
        <v>24</v>
      </c>
      <c r="D5624" s="2">
        <v>18311.853855744001</v>
      </c>
    </row>
    <row r="5625" spans="1:4" x14ac:dyDescent="0.25">
      <c r="A5625">
        <v>2015</v>
      </c>
      <c r="B5625">
        <v>5</v>
      </c>
      <c r="C5625">
        <v>25</v>
      </c>
      <c r="D5625" s="2">
        <v>15670.2905856</v>
      </c>
    </row>
    <row r="5626" spans="1:4" x14ac:dyDescent="0.25">
      <c r="A5626">
        <v>2015</v>
      </c>
      <c r="B5626">
        <v>5</v>
      </c>
      <c r="C5626">
        <v>26</v>
      </c>
      <c r="D5626" s="2">
        <v>11032.814269439999</v>
      </c>
    </row>
    <row r="5627" spans="1:4" x14ac:dyDescent="0.25">
      <c r="A5627">
        <v>2015</v>
      </c>
      <c r="B5627">
        <v>5</v>
      </c>
      <c r="C5627">
        <v>27</v>
      </c>
      <c r="D5627" s="2">
        <v>8446.5435156479998</v>
      </c>
    </row>
    <row r="5628" spans="1:4" x14ac:dyDescent="0.25">
      <c r="A5628">
        <v>2015</v>
      </c>
      <c r="B5628">
        <v>5</v>
      </c>
      <c r="C5628">
        <v>28</v>
      </c>
      <c r="D5628" s="2">
        <v>62551.494051840004</v>
      </c>
    </row>
    <row r="5629" spans="1:4" x14ac:dyDescent="0.25">
      <c r="A5629">
        <v>2015</v>
      </c>
      <c r="B5629">
        <v>5</v>
      </c>
      <c r="C5629">
        <v>29</v>
      </c>
      <c r="D5629" s="2">
        <v>122667.42615552001</v>
      </c>
    </row>
    <row r="5630" spans="1:4" x14ac:dyDescent="0.25">
      <c r="A5630">
        <v>2015</v>
      </c>
      <c r="B5630">
        <v>5</v>
      </c>
      <c r="C5630">
        <v>30</v>
      </c>
      <c r="D5630" s="2">
        <v>47470.582545407997</v>
      </c>
    </row>
    <row r="5631" spans="1:4" x14ac:dyDescent="0.25">
      <c r="A5631">
        <v>2015</v>
      </c>
      <c r="B5631">
        <v>5</v>
      </c>
      <c r="C5631">
        <v>31</v>
      </c>
      <c r="D5631" s="2">
        <v>208617.52246271999</v>
      </c>
    </row>
    <row r="5632" spans="1:4" x14ac:dyDescent="0.25">
      <c r="A5632">
        <v>2015</v>
      </c>
      <c r="B5632">
        <v>6</v>
      </c>
      <c r="C5632">
        <v>1</v>
      </c>
      <c r="D5632" s="2">
        <v>1089372.6678528001</v>
      </c>
    </row>
    <row r="5633" spans="1:4" x14ac:dyDescent="0.25">
      <c r="A5633">
        <v>2015</v>
      </c>
      <c r="B5633">
        <v>6</v>
      </c>
      <c r="C5633">
        <v>2</v>
      </c>
      <c r="D5633" s="2">
        <v>1091547.66993408</v>
      </c>
    </row>
    <row r="5634" spans="1:4" x14ac:dyDescent="0.25">
      <c r="A5634">
        <v>2015</v>
      </c>
      <c r="B5634">
        <v>6</v>
      </c>
      <c r="C5634">
        <v>3</v>
      </c>
      <c r="D5634" s="2">
        <v>806081.70498048002</v>
      </c>
    </row>
    <row r="5635" spans="1:4" x14ac:dyDescent="0.25">
      <c r="A5635">
        <v>2015</v>
      </c>
      <c r="B5635">
        <v>6</v>
      </c>
      <c r="C5635">
        <v>4</v>
      </c>
      <c r="D5635" s="2">
        <v>532437.57361152</v>
      </c>
    </row>
    <row r="5636" spans="1:4" x14ac:dyDescent="0.25">
      <c r="A5636">
        <v>2015</v>
      </c>
      <c r="B5636">
        <v>6</v>
      </c>
      <c r="C5636">
        <v>5</v>
      </c>
      <c r="D5636" s="2">
        <v>509943.79505664</v>
      </c>
    </row>
    <row r="5637" spans="1:4" x14ac:dyDescent="0.25">
      <c r="A5637">
        <v>2015</v>
      </c>
      <c r="B5637">
        <v>6</v>
      </c>
      <c r="C5637">
        <v>6</v>
      </c>
      <c r="D5637" s="2">
        <v>282377.16840959998</v>
      </c>
    </row>
    <row r="5638" spans="1:4" x14ac:dyDescent="0.25">
      <c r="A5638">
        <v>2015</v>
      </c>
      <c r="B5638">
        <v>6</v>
      </c>
      <c r="C5638">
        <v>7</v>
      </c>
      <c r="D5638" s="2">
        <v>176104.21800960001</v>
      </c>
    </row>
    <row r="5639" spans="1:4" x14ac:dyDescent="0.25">
      <c r="A5639">
        <v>2015</v>
      </c>
      <c r="B5639">
        <v>6</v>
      </c>
      <c r="C5639">
        <v>8</v>
      </c>
      <c r="D5639" s="2">
        <v>158347.73588889599</v>
      </c>
    </row>
    <row r="5640" spans="1:4" x14ac:dyDescent="0.25">
      <c r="A5640">
        <v>2015</v>
      </c>
      <c r="B5640">
        <v>6</v>
      </c>
      <c r="C5640">
        <v>9</v>
      </c>
      <c r="D5640" s="2">
        <v>263552.02384896</v>
      </c>
    </row>
    <row r="5641" spans="1:4" x14ac:dyDescent="0.25">
      <c r="A5641">
        <v>2015</v>
      </c>
      <c r="B5641">
        <v>6</v>
      </c>
      <c r="C5641">
        <v>10</v>
      </c>
      <c r="D5641" s="2">
        <v>553120.88924159994</v>
      </c>
    </row>
    <row r="5642" spans="1:4" x14ac:dyDescent="0.25">
      <c r="A5642">
        <v>2015</v>
      </c>
      <c r="B5642">
        <v>6</v>
      </c>
      <c r="C5642">
        <v>11</v>
      </c>
      <c r="D5642" s="2">
        <v>457298.46908928</v>
      </c>
    </row>
    <row r="5643" spans="1:4" x14ac:dyDescent="0.25">
      <c r="A5643">
        <v>2015</v>
      </c>
      <c r="B5643">
        <v>6</v>
      </c>
      <c r="C5643">
        <v>12</v>
      </c>
      <c r="D5643" s="2">
        <v>364424.16761856002</v>
      </c>
    </row>
    <row r="5644" spans="1:4" x14ac:dyDescent="0.25">
      <c r="A5644">
        <v>2015</v>
      </c>
      <c r="B5644">
        <v>6</v>
      </c>
      <c r="C5644">
        <v>13</v>
      </c>
      <c r="D5644" s="2">
        <v>305108.26440192002</v>
      </c>
    </row>
    <row r="5645" spans="1:4" x14ac:dyDescent="0.25">
      <c r="A5645">
        <v>2015</v>
      </c>
      <c r="B5645">
        <v>6</v>
      </c>
      <c r="C5645">
        <v>14</v>
      </c>
      <c r="D5645" s="2">
        <v>577586.60444160004</v>
      </c>
    </row>
    <row r="5646" spans="1:4" x14ac:dyDescent="0.25">
      <c r="A5646">
        <v>2015</v>
      </c>
      <c r="B5646">
        <v>6</v>
      </c>
      <c r="C5646">
        <v>15</v>
      </c>
      <c r="D5646" s="2">
        <v>709539.38115839998</v>
      </c>
    </row>
    <row r="5647" spans="1:4" x14ac:dyDescent="0.25">
      <c r="A5647">
        <v>2015</v>
      </c>
      <c r="B5647">
        <v>6</v>
      </c>
      <c r="C5647">
        <v>16</v>
      </c>
      <c r="D5647" s="2">
        <v>804716.51807232003</v>
      </c>
    </row>
    <row r="5648" spans="1:4" x14ac:dyDescent="0.25">
      <c r="A5648">
        <v>2015</v>
      </c>
      <c r="B5648">
        <v>6</v>
      </c>
      <c r="C5648">
        <v>17</v>
      </c>
      <c r="D5648" s="2">
        <v>836562.31626240001</v>
      </c>
    </row>
    <row r="5649" spans="1:4" x14ac:dyDescent="0.25">
      <c r="A5649">
        <v>2015</v>
      </c>
      <c r="B5649">
        <v>6</v>
      </c>
      <c r="C5649">
        <v>18</v>
      </c>
      <c r="D5649" s="2">
        <v>1054540.3398082601</v>
      </c>
    </row>
    <row r="5650" spans="1:4" x14ac:dyDescent="0.25">
      <c r="A5650">
        <v>2015</v>
      </c>
      <c r="B5650">
        <v>6</v>
      </c>
      <c r="C5650">
        <v>19</v>
      </c>
      <c r="D5650" s="2">
        <v>865702.45100851206</v>
      </c>
    </row>
    <row r="5651" spans="1:4" x14ac:dyDescent="0.25">
      <c r="A5651">
        <v>2015</v>
      </c>
      <c r="B5651">
        <v>6</v>
      </c>
      <c r="C5651">
        <v>20</v>
      </c>
      <c r="D5651" s="2">
        <v>438999.33740543999</v>
      </c>
    </row>
    <row r="5652" spans="1:4" x14ac:dyDescent="0.25">
      <c r="A5652">
        <v>2015</v>
      </c>
      <c r="B5652">
        <v>6</v>
      </c>
      <c r="C5652">
        <v>21</v>
      </c>
      <c r="D5652" s="2">
        <v>325531.02016512002</v>
      </c>
    </row>
    <row r="5653" spans="1:4" x14ac:dyDescent="0.25">
      <c r="A5653">
        <v>2015</v>
      </c>
      <c r="B5653">
        <v>6</v>
      </c>
      <c r="C5653">
        <v>22</v>
      </c>
      <c r="D5653" s="2">
        <v>244145.81855232001</v>
      </c>
    </row>
    <row r="5654" spans="1:4" x14ac:dyDescent="0.25">
      <c r="A5654">
        <v>2015</v>
      </c>
      <c r="B5654">
        <v>6</v>
      </c>
      <c r="C5654">
        <v>23</v>
      </c>
      <c r="D5654" s="2">
        <v>174102.92250623999</v>
      </c>
    </row>
    <row r="5655" spans="1:4" x14ac:dyDescent="0.25">
      <c r="A5655">
        <v>2015</v>
      </c>
      <c r="B5655">
        <v>6</v>
      </c>
      <c r="C5655">
        <v>24</v>
      </c>
      <c r="D5655" s="2">
        <v>123880.92562944</v>
      </c>
    </row>
    <row r="5656" spans="1:4" x14ac:dyDescent="0.25">
      <c r="A5656">
        <v>2015</v>
      </c>
      <c r="B5656">
        <v>6</v>
      </c>
      <c r="C5656">
        <v>25</v>
      </c>
      <c r="D5656" s="2">
        <v>80105.644707839994</v>
      </c>
    </row>
    <row r="5657" spans="1:4" x14ac:dyDescent="0.25">
      <c r="A5657">
        <v>2015</v>
      </c>
      <c r="B5657">
        <v>6</v>
      </c>
      <c r="C5657">
        <v>26</v>
      </c>
      <c r="D5657" s="2">
        <v>61790.610309119998</v>
      </c>
    </row>
    <row r="5658" spans="1:4" x14ac:dyDescent="0.25">
      <c r="A5658">
        <v>2015</v>
      </c>
      <c r="B5658">
        <v>6</v>
      </c>
      <c r="C5658">
        <v>27</v>
      </c>
      <c r="D5658" s="2">
        <v>207684.56318976</v>
      </c>
    </row>
    <row r="5659" spans="1:4" x14ac:dyDescent="0.25">
      <c r="A5659">
        <v>2015</v>
      </c>
      <c r="B5659">
        <v>6</v>
      </c>
      <c r="C5659">
        <v>28</v>
      </c>
      <c r="D5659" s="2">
        <v>595605.60368639999</v>
      </c>
    </row>
    <row r="5660" spans="1:4" x14ac:dyDescent="0.25">
      <c r="A5660">
        <v>2015</v>
      </c>
      <c r="B5660">
        <v>6</v>
      </c>
      <c r="C5660">
        <v>29</v>
      </c>
      <c r="D5660" s="2">
        <v>520302.57887232001</v>
      </c>
    </row>
    <row r="5661" spans="1:4" x14ac:dyDescent="0.25">
      <c r="A5661">
        <v>2015</v>
      </c>
      <c r="B5661">
        <v>6</v>
      </c>
      <c r="C5661">
        <v>30</v>
      </c>
      <c r="D5661" s="2">
        <v>527007.81588480005</v>
      </c>
    </row>
    <row r="5662" spans="1:4" x14ac:dyDescent="0.25">
      <c r="A5662">
        <v>2015</v>
      </c>
      <c r="B5662">
        <v>7</v>
      </c>
      <c r="C5662">
        <v>1</v>
      </c>
      <c r="D5662" s="2">
        <v>398383.39584000001</v>
      </c>
    </row>
    <row r="5663" spans="1:4" x14ac:dyDescent="0.25">
      <c r="A5663">
        <v>2015</v>
      </c>
      <c r="B5663">
        <v>7</v>
      </c>
      <c r="C5663">
        <v>2</v>
      </c>
      <c r="D5663" s="2">
        <v>302598.08202239999</v>
      </c>
    </row>
    <row r="5664" spans="1:4" x14ac:dyDescent="0.25">
      <c r="A5664">
        <v>2015</v>
      </c>
      <c r="B5664">
        <v>7</v>
      </c>
      <c r="C5664">
        <v>3</v>
      </c>
      <c r="D5664" s="2">
        <v>230161.21574399999</v>
      </c>
    </row>
    <row r="5665" spans="1:4" x14ac:dyDescent="0.25">
      <c r="A5665">
        <v>2015</v>
      </c>
      <c r="B5665">
        <v>7</v>
      </c>
      <c r="C5665">
        <v>4</v>
      </c>
      <c r="D5665" s="2">
        <v>178917.77525760001</v>
      </c>
    </row>
    <row r="5666" spans="1:4" x14ac:dyDescent="0.25">
      <c r="A5666">
        <v>2015</v>
      </c>
      <c r="B5666">
        <v>7</v>
      </c>
      <c r="C5666">
        <v>5</v>
      </c>
      <c r="D5666" s="2">
        <v>125401.46982912</v>
      </c>
    </row>
    <row r="5667" spans="1:4" x14ac:dyDescent="0.25">
      <c r="A5667">
        <v>2015</v>
      </c>
      <c r="B5667">
        <v>7</v>
      </c>
      <c r="C5667">
        <v>6</v>
      </c>
      <c r="D5667" s="2">
        <v>86155.404433920005</v>
      </c>
    </row>
    <row r="5668" spans="1:4" x14ac:dyDescent="0.25">
      <c r="A5668">
        <v>2015</v>
      </c>
      <c r="B5668">
        <v>7</v>
      </c>
      <c r="C5668">
        <v>7</v>
      </c>
      <c r="D5668" s="2">
        <v>64982.896828416</v>
      </c>
    </row>
    <row r="5669" spans="1:4" x14ac:dyDescent="0.25">
      <c r="A5669">
        <v>2015</v>
      </c>
      <c r="B5669">
        <v>7</v>
      </c>
      <c r="C5669">
        <v>8</v>
      </c>
      <c r="D5669" s="2">
        <v>46390.339666943997</v>
      </c>
    </row>
    <row r="5670" spans="1:4" x14ac:dyDescent="0.25">
      <c r="A5670">
        <v>2015</v>
      </c>
      <c r="B5670">
        <v>7</v>
      </c>
      <c r="C5670">
        <v>9</v>
      </c>
      <c r="D5670" s="2">
        <v>104241.07275264</v>
      </c>
    </row>
    <row r="5671" spans="1:4" x14ac:dyDescent="0.25">
      <c r="A5671">
        <v>2015</v>
      </c>
      <c r="B5671">
        <v>7</v>
      </c>
      <c r="C5671">
        <v>10</v>
      </c>
      <c r="D5671" s="2">
        <v>291961.89777254401</v>
      </c>
    </row>
    <row r="5672" spans="1:4" x14ac:dyDescent="0.25">
      <c r="A5672">
        <v>2015</v>
      </c>
      <c r="B5672">
        <v>7</v>
      </c>
      <c r="C5672">
        <v>11</v>
      </c>
      <c r="D5672" s="2">
        <v>326452.25628287997</v>
      </c>
    </row>
    <row r="5673" spans="1:4" x14ac:dyDescent="0.25">
      <c r="A5673">
        <v>2015</v>
      </c>
      <c r="B5673">
        <v>7</v>
      </c>
      <c r="C5673">
        <v>12</v>
      </c>
      <c r="D5673" s="2">
        <v>225783.218725632</v>
      </c>
    </row>
    <row r="5674" spans="1:4" x14ac:dyDescent="0.25">
      <c r="A5674">
        <v>2015</v>
      </c>
      <c r="B5674">
        <v>7</v>
      </c>
      <c r="C5674">
        <v>13</v>
      </c>
      <c r="D5674" s="2">
        <v>208873.59694848</v>
      </c>
    </row>
    <row r="5675" spans="1:4" x14ac:dyDescent="0.25">
      <c r="A5675">
        <v>2015</v>
      </c>
      <c r="B5675">
        <v>7</v>
      </c>
      <c r="C5675">
        <v>14</v>
      </c>
      <c r="D5675" s="2">
        <v>174614.98992537599</v>
      </c>
    </row>
    <row r="5676" spans="1:4" x14ac:dyDescent="0.25">
      <c r="A5676">
        <v>2015</v>
      </c>
      <c r="B5676">
        <v>7</v>
      </c>
      <c r="C5676">
        <v>15</v>
      </c>
      <c r="D5676" s="2">
        <v>204871.00594176</v>
      </c>
    </row>
    <row r="5677" spans="1:4" x14ac:dyDescent="0.25">
      <c r="A5677">
        <v>2015</v>
      </c>
      <c r="B5677">
        <v>7</v>
      </c>
      <c r="C5677">
        <v>16</v>
      </c>
      <c r="D5677" s="2">
        <v>163704.99354624</v>
      </c>
    </row>
    <row r="5678" spans="1:4" x14ac:dyDescent="0.25">
      <c r="A5678">
        <v>2015</v>
      </c>
      <c r="B5678">
        <v>7</v>
      </c>
      <c r="C5678">
        <v>17</v>
      </c>
      <c r="D5678" s="2">
        <v>114127.66826496</v>
      </c>
    </row>
    <row r="5679" spans="1:4" x14ac:dyDescent="0.25">
      <c r="A5679">
        <v>2015</v>
      </c>
      <c r="B5679">
        <v>7</v>
      </c>
      <c r="C5679">
        <v>18</v>
      </c>
      <c r="D5679" s="2">
        <v>101455.65107712</v>
      </c>
    </row>
    <row r="5680" spans="1:4" x14ac:dyDescent="0.25">
      <c r="A5680">
        <v>2015</v>
      </c>
      <c r="B5680">
        <v>7</v>
      </c>
      <c r="C5680">
        <v>19</v>
      </c>
      <c r="D5680" s="2">
        <v>126954.02333952</v>
      </c>
    </row>
    <row r="5681" spans="1:4" x14ac:dyDescent="0.25">
      <c r="A5681">
        <v>2015</v>
      </c>
      <c r="B5681">
        <v>7</v>
      </c>
      <c r="C5681">
        <v>20</v>
      </c>
      <c r="D5681" s="2">
        <v>127643.34486528</v>
      </c>
    </row>
    <row r="5682" spans="1:4" x14ac:dyDescent="0.25">
      <c r="A5682">
        <v>2015</v>
      </c>
      <c r="B5682">
        <v>7</v>
      </c>
      <c r="C5682">
        <v>21</v>
      </c>
      <c r="D5682" s="2">
        <v>109244.31151104</v>
      </c>
    </row>
    <row r="5683" spans="1:4" x14ac:dyDescent="0.25">
      <c r="A5683">
        <v>2015</v>
      </c>
      <c r="B5683">
        <v>7</v>
      </c>
      <c r="C5683">
        <v>22</v>
      </c>
      <c r="D5683" s="2">
        <v>74865.088512000002</v>
      </c>
    </row>
    <row r="5684" spans="1:4" x14ac:dyDescent="0.25">
      <c r="A5684">
        <v>2015</v>
      </c>
      <c r="B5684">
        <v>7</v>
      </c>
      <c r="C5684">
        <v>23</v>
      </c>
      <c r="D5684" s="2">
        <v>54130.39488</v>
      </c>
    </row>
    <row r="5685" spans="1:4" x14ac:dyDescent="0.25">
      <c r="A5685">
        <v>2015</v>
      </c>
      <c r="B5685">
        <v>7</v>
      </c>
      <c r="C5685">
        <v>24</v>
      </c>
      <c r="D5685" s="2">
        <v>30559.146227712001</v>
      </c>
    </row>
    <row r="5686" spans="1:4" x14ac:dyDescent="0.25">
      <c r="A5686">
        <v>2015</v>
      </c>
      <c r="B5686">
        <v>7</v>
      </c>
      <c r="C5686">
        <v>25</v>
      </c>
      <c r="D5686" s="2">
        <v>16732.591939583999</v>
      </c>
    </row>
    <row r="5687" spans="1:4" x14ac:dyDescent="0.25">
      <c r="A5687">
        <v>2015</v>
      </c>
      <c r="B5687">
        <v>7</v>
      </c>
      <c r="C5687">
        <v>26</v>
      </c>
      <c r="D5687" s="2">
        <v>12717.768075264001</v>
      </c>
    </row>
    <row r="5688" spans="1:4" x14ac:dyDescent="0.25">
      <c r="A5688">
        <v>2015</v>
      </c>
      <c r="B5688">
        <v>7</v>
      </c>
      <c r="C5688">
        <v>27</v>
      </c>
      <c r="D5688" s="2">
        <v>12702.843988991999</v>
      </c>
    </row>
    <row r="5689" spans="1:4" x14ac:dyDescent="0.25">
      <c r="A5689">
        <v>2015</v>
      </c>
      <c r="B5689">
        <v>7</v>
      </c>
      <c r="C5689">
        <v>28</v>
      </c>
      <c r="D5689" s="2">
        <v>9564.382043136</v>
      </c>
    </row>
    <row r="5690" spans="1:4" x14ac:dyDescent="0.25">
      <c r="A5690">
        <v>2015</v>
      </c>
      <c r="B5690">
        <v>7</v>
      </c>
      <c r="C5690">
        <v>29</v>
      </c>
      <c r="D5690" s="2">
        <v>6388.4875530239997</v>
      </c>
    </row>
    <row r="5691" spans="1:4" x14ac:dyDescent="0.25">
      <c r="A5691">
        <v>2015</v>
      </c>
      <c r="B5691">
        <v>7</v>
      </c>
      <c r="C5691">
        <v>30</v>
      </c>
      <c r="D5691" s="2">
        <v>5724.9773568000001</v>
      </c>
    </row>
    <row r="5692" spans="1:4" x14ac:dyDescent="0.25">
      <c r="A5692">
        <v>2015</v>
      </c>
      <c r="B5692">
        <v>7</v>
      </c>
      <c r="C5692">
        <v>31</v>
      </c>
      <c r="D5692" s="2">
        <v>5546.8669501439999</v>
      </c>
    </row>
    <row r="5693" spans="1:4" x14ac:dyDescent="0.25">
      <c r="A5693">
        <v>2015</v>
      </c>
      <c r="B5693">
        <v>8</v>
      </c>
      <c r="C5693">
        <v>1</v>
      </c>
      <c r="D5693" s="2">
        <v>4661.9420313600003</v>
      </c>
    </row>
    <row r="5694" spans="1:4" x14ac:dyDescent="0.25">
      <c r="A5694">
        <v>2015</v>
      </c>
      <c r="B5694">
        <v>8</v>
      </c>
      <c r="C5694">
        <v>2</v>
      </c>
      <c r="D5694" s="2">
        <v>5003.9727298560001</v>
      </c>
    </row>
    <row r="5695" spans="1:4" x14ac:dyDescent="0.25">
      <c r="A5695">
        <v>2015</v>
      </c>
      <c r="B5695">
        <v>8</v>
      </c>
      <c r="C5695">
        <v>3</v>
      </c>
      <c r="D5695" s="2">
        <v>4979.99632896</v>
      </c>
    </row>
    <row r="5696" spans="1:4" x14ac:dyDescent="0.25">
      <c r="A5696">
        <v>2015</v>
      </c>
      <c r="B5696">
        <v>8</v>
      </c>
      <c r="C5696">
        <v>4</v>
      </c>
      <c r="D5696" s="2">
        <v>4099.9645532160002</v>
      </c>
    </row>
    <row r="5697" spans="1:4" x14ac:dyDescent="0.25">
      <c r="A5697">
        <v>2015</v>
      </c>
      <c r="B5697">
        <v>8</v>
      </c>
      <c r="C5697">
        <v>5</v>
      </c>
      <c r="D5697" s="2">
        <v>3151.6734320639998</v>
      </c>
    </row>
    <row r="5698" spans="1:4" x14ac:dyDescent="0.25">
      <c r="A5698">
        <v>2015</v>
      </c>
      <c r="B5698">
        <v>8</v>
      </c>
      <c r="C5698">
        <v>6</v>
      </c>
      <c r="D5698" s="2">
        <v>1089.213640704</v>
      </c>
    </row>
    <row r="5699" spans="1:4" x14ac:dyDescent="0.25">
      <c r="A5699">
        <v>2015</v>
      </c>
      <c r="B5699">
        <v>8</v>
      </c>
      <c r="C5699">
        <v>7</v>
      </c>
      <c r="D5699" s="2">
        <v>185.93943551999999</v>
      </c>
    </row>
    <row r="5700" spans="1:4" x14ac:dyDescent="0.25">
      <c r="A5700">
        <v>2015</v>
      </c>
      <c r="B5700">
        <v>8</v>
      </c>
      <c r="C5700">
        <v>8</v>
      </c>
      <c r="D5700" s="2">
        <v>334.69098393600001</v>
      </c>
    </row>
    <row r="5701" spans="1:4" x14ac:dyDescent="0.25">
      <c r="A5701">
        <v>2015</v>
      </c>
      <c r="B5701">
        <v>8</v>
      </c>
      <c r="C5701">
        <v>9</v>
      </c>
      <c r="D5701" s="2">
        <v>226.06320844800001</v>
      </c>
    </row>
    <row r="5702" spans="1:4" x14ac:dyDescent="0.25">
      <c r="A5702">
        <v>2015</v>
      </c>
      <c r="B5702">
        <v>8</v>
      </c>
      <c r="C5702">
        <v>10</v>
      </c>
      <c r="D5702" s="2">
        <v>142.064252928</v>
      </c>
    </row>
    <row r="5703" spans="1:4" x14ac:dyDescent="0.25">
      <c r="A5703">
        <v>2015</v>
      </c>
      <c r="B5703">
        <v>8</v>
      </c>
      <c r="C5703">
        <v>11</v>
      </c>
      <c r="D5703" s="2">
        <v>49.665401856000003</v>
      </c>
    </row>
    <row r="5704" spans="1:4" x14ac:dyDescent="0.25">
      <c r="A5704">
        <v>2015</v>
      </c>
      <c r="B5704">
        <v>8</v>
      </c>
      <c r="C5704">
        <v>12</v>
      </c>
      <c r="D5704" s="2">
        <v>54.069230591999997</v>
      </c>
    </row>
    <row r="5705" spans="1:4" x14ac:dyDescent="0.25">
      <c r="A5705">
        <v>2015</v>
      </c>
      <c r="B5705">
        <v>8</v>
      </c>
      <c r="C5705">
        <v>13</v>
      </c>
      <c r="D5705" s="2">
        <v>37.921858559999997</v>
      </c>
    </row>
    <row r="5706" spans="1:4" x14ac:dyDescent="0.25">
      <c r="A5706">
        <v>2015</v>
      </c>
      <c r="B5706">
        <v>8</v>
      </c>
      <c r="C5706">
        <v>14</v>
      </c>
      <c r="D5706" s="2">
        <v>70.387862630399994</v>
      </c>
    </row>
    <row r="5707" spans="1:4" x14ac:dyDescent="0.25">
      <c r="A5707">
        <v>2015</v>
      </c>
      <c r="B5707">
        <v>8</v>
      </c>
      <c r="C5707">
        <v>15</v>
      </c>
      <c r="D5707" s="2">
        <v>49.910059007999998</v>
      </c>
    </row>
    <row r="5708" spans="1:4" x14ac:dyDescent="0.25">
      <c r="A5708">
        <v>2015</v>
      </c>
      <c r="B5708">
        <v>8</v>
      </c>
      <c r="C5708">
        <v>16</v>
      </c>
      <c r="D5708" s="2">
        <v>113.76557568</v>
      </c>
    </row>
    <row r="5709" spans="1:4" x14ac:dyDescent="0.25">
      <c r="A5709">
        <v>2015</v>
      </c>
      <c r="B5709">
        <v>8</v>
      </c>
      <c r="C5709">
        <v>17</v>
      </c>
      <c r="D5709" s="2">
        <v>144.71470540799999</v>
      </c>
    </row>
    <row r="5710" spans="1:4" x14ac:dyDescent="0.25">
      <c r="A5710">
        <v>2015</v>
      </c>
      <c r="B5710">
        <v>8</v>
      </c>
      <c r="C5710">
        <v>18</v>
      </c>
      <c r="D5710" s="2">
        <v>96.019776921599998</v>
      </c>
    </row>
    <row r="5711" spans="1:4" x14ac:dyDescent="0.25">
      <c r="A5711">
        <v>2015</v>
      </c>
      <c r="B5711">
        <v>8</v>
      </c>
      <c r="C5711">
        <v>19</v>
      </c>
      <c r="D5711" s="2">
        <v>67.892359679999998</v>
      </c>
    </row>
    <row r="5712" spans="1:4" x14ac:dyDescent="0.25">
      <c r="A5712">
        <v>2015</v>
      </c>
      <c r="B5712">
        <v>8</v>
      </c>
      <c r="C5712">
        <v>20</v>
      </c>
      <c r="D5712" s="2">
        <v>70.020876902400005</v>
      </c>
    </row>
    <row r="5713" spans="1:4" x14ac:dyDescent="0.25">
      <c r="A5713">
        <v>2015</v>
      </c>
      <c r="B5713">
        <v>8</v>
      </c>
      <c r="C5713">
        <v>21</v>
      </c>
      <c r="D5713" s="2">
        <v>51.133344768000001</v>
      </c>
    </row>
    <row r="5714" spans="1:4" x14ac:dyDescent="0.25">
      <c r="A5714">
        <v>2015</v>
      </c>
      <c r="B5714">
        <v>8</v>
      </c>
      <c r="C5714">
        <v>22</v>
      </c>
      <c r="D5714" s="2">
        <v>66.399951052800006</v>
      </c>
    </row>
    <row r="5715" spans="1:4" x14ac:dyDescent="0.25">
      <c r="A5715">
        <v>2015</v>
      </c>
      <c r="B5715">
        <v>8</v>
      </c>
      <c r="C5715">
        <v>23</v>
      </c>
      <c r="D5715" s="2">
        <v>89.495586201600005</v>
      </c>
    </row>
    <row r="5716" spans="1:4" x14ac:dyDescent="0.25">
      <c r="A5716">
        <v>2015</v>
      </c>
      <c r="B5716">
        <v>8</v>
      </c>
      <c r="C5716">
        <v>24</v>
      </c>
      <c r="D5716" s="2">
        <v>14.557100544000001</v>
      </c>
    </row>
    <row r="5717" spans="1:4" x14ac:dyDescent="0.25">
      <c r="A5717">
        <v>2015</v>
      </c>
      <c r="B5717">
        <v>8</v>
      </c>
      <c r="C5717">
        <v>25</v>
      </c>
      <c r="D5717" s="2">
        <v>0</v>
      </c>
    </row>
    <row r="5718" spans="1:4" x14ac:dyDescent="0.25">
      <c r="A5718">
        <v>2015</v>
      </c>
      <c r="B5718">
        <v>8</v>
      </c>
      <c r="C5718">
        <v>26</v>
      </c>
      <c r="D5718" s="2">
        <v>0</v>
      </c>
    </row>
    <row r="5719" spans="1:4" x14ac:dyDescent="0.25">
      <c r="A5719">
        <v>2015</v>
      </c>
      <c r="B5719">
        <v>8</v>
      </c>
      <c r="C5719">
        <v>27</v>
      </c>
      <c r="D5719" s="2">
        <v>139.943890944</v>
      </c>
    </row>
    <row r="5720" spans="1:4" x14ac:dyDescent="0.25">
      <c r="A5720">
        <v>2015</v>
      </c>
      <c r="B5720">
        <v>8</v>
      </c>
      <c r="C5720">
        <v>28</v>
      </c>
      <c r="D5720" s="2">
        <v>56.271144960000001</v>
      </c>
    </row>
    <row r="5721" spans="1:4" x14ac:dyDescent="0.25">
      <c r="A5721">
        <v>2015</v>
      </c>
      <c r="B5721">
        <v>8</v>
      </c>
      <c r="C5721">
        <v>29</v>
      </c>
      <c r="D5721" s="2">
        <v>97.618203648000005</v>
      </c>
    </row>
    <row r="5722" spans="1:4" x14ac:dyDescent="0.25">
      <c r="A5722">
        <v>2015</v>
      </c>
      <c r="B5722">
        <v>8</v>
      </c>
      <c r="C5722">
        <v>30</v>
      </c>
      <c r="D5722" s="2">
        <v>76.107946844159997</v>
      </c>
    </row>
    <row r="5723" spans="1:4" x14ac:dyDescent="0.25">
      <c r="A5723">
        <v>2015</v>
      </c>
      <c r="B5723">
        <v>8</v>
      </c>
      <c r="C5723">
        <v>31</v>
      </c>
      <c r="D5723" s="2">
        <v>149.90143703039999</v>
      </c>
    </row>
    <row r="5724" spans="1:4" x14ac:dyDescent="0.25">
      <c r="A5724">
        <v>2015</v>
      </c>
      <c r="B5724">
        <v>9</v>
      </c>
      <c r="C5724">
        <v>1</v>
      </c>
      <c r="D5724" s="2">
        <v>132.9956278272</v>
      </c>
    </row>
    <row r="5725" spans="1:4" x14ac:dyDescent="0.25">
      <c r="A5725">
        <v>2015</v>
      </c>
      <c r="B5725">
        <v>9</v>
      </c>
      <c r="C5725">
        <v>2</v>
      </c>
      <c r="D5725" s="2">
        <v>78.657274368000003</v>
      </c>
    </row>
    <row r="5726" spans="1:4" x14ac:dyDescent="0.25">
      <c r="A5726">
        <v>2015</v>
      </c>
      <c r="B5726">
        <v>9</v>
      </c>
      <c r="C5726">
        <v>3</v>
      </c>
      <c r="D5726" s="2">
        <v>81.519763046400001</v>
      </c>
    </row>
    <row r="5727" spans="1:4" x14ac:dyDescent="0.25">
      <c r="A5727">
        <v>2015</v>
      </c>
      <c r="B5727">
        <v>9</v>
      </c>
      <c r="C5727">
        <v>4</v>
      </c>
      <c r="D5727" s="2">
        <v>74.473637068800002</v>
      </c>
    </row>
    <row r="5728" spans="1:4" x14ac:dyDescent="0.25">
      <c r="A5728">
        <v>2015</v>
      </c>
      <c r="B5728">
        <v>9</v>
      </c>
      <c r="C5728">
        <v>5</v>
      </c>
      <c r="D5728" s="2">
        <v>58.326265036800002</v>
      </c>
    </row>
    <row r="5729" spans="1:4" x14ac:dyDescent="0.25">
      <c r="A5729">
        <v>2015</v>
      </c>
      <c r="B5729">
        <v>9</v>
      </c>
      <c r="C5729">
        <v>6</v>
      </c>
      <c r="D5729" s="2">
        <v>134.07211929600001</v>
      </c>
    </row>
    <row r="5730" spans="1:4" x14ac:dyDescent="0.25">
      <c r="A5730">
        <v>2015</v>
      </c>
      <c r="B5730">
        <v>9</v>
      </c>
      <c r="C5730">
        <v>7</v>
      </c>
      <c r="D5730" s="2">
        <v>232.42429440000001</v>
      </c>
    </row>
    <row r="5731" spans="1:4" x14ac:dyDescent="0.25">
      <c r="A5731">
        <v>2015</v>
      </c>
      <c r="B5731">
        <v>9</v>
      </c>
      <c r="C5731">
        <v>8</v>
      </c>
      <c r="D5731" s="2">
        <v>387.536928768</v>
      </c>
    </row>
    <row r="5732" spans="1:4" x14ac:dyDescent="0.25">
      <c r="A5732">
        <v>2015</v>
      </c>
      <c r="B5732">
        <v>9</v>
      </c>
      <c r="C5732">
        <v>9</v>
      </c>
      <c r="D5732" s="2">
        <v>444.78670233600002</v>
      </c>
    </row>
    <row r="5733" spans="1:4" x14ac:dyDescent="0.25">
      <c r="A5733">
        <v>2015</v>
      </c>
      <c r="B5733">
        <v>9</v>
      </c>
      <c r="C5733">
        <v>10</v>
      </c>
      <c r="D5733" s="2">
        <v>59.011305062399998</v>
      </c>
    </row>
    <row r="5734" spans="1:4" x14ac:dyDescent="0.25">
      <c r="A5734">
        <v>2015</v>
      </c>
      <c r="B5734">
        <v>9</v>
      </c>
      <c r="C5734">
        <v>11</v>
      </c>
      <c r="D5734" s="2">
        <v>10.5691889664</v>
      </c>
    </row>
    <row r="5735" spans="1:4" x14ac:dyDescent="0.25">
      <c r="A5735">
        <v>2015</v>
      </c>
      <c r="B5735">
        <v>9</v>
      </c>
      <c r="C5735">
        <v>12</v>
      </c>
      <c r="D5735" s="2">
        <v>0</v>
      </c>
    </row>
    <row r="5736" spans="1:4" x14ac:dyDescent="0.25">
      <c r="A5736">
        <v>2015</v>
      </c>
      <c r="B5736">
        <v>9</v>
      </c>
      <c r="C5736">
        <v>13</v>
      </c>
      <c r="D5736" s="2">
        <v>36.307121356800003</v>
      </c>
    </row>
    <row r="5737" spans="1:4" x14ac:dyDescent="0.25">
      <c r="A5737">
        <v>2015</v>
      </c>
      <c r="B5737">
        <v>9</v>
      </c>
      <c r="C5737">
        <v>14</v>
      </c>
      <c r="D5737" s="2">
        <v>22.863210854399998</v>
      </c>
    </row>
    <row r="5738" spans="1:4" x14ac:dyDescent="0.25">
      <c r="A5738">
        <v>2015</v>
      </c>
      <c r="B5738">
        <v>9</v>
      </c>
      <c r="C5738">
        <v>15</v>
      </c>
      <c r="D5738" s="2">
        <v>27.670723891200002</v>
      </c>
    </row>
    <row r="5739" spans="1:4" x14ac:dyDescent="0.25">
      <c r="A5739">
        <v>2015</v>
      </c>
      <c r="B5739">
        <v>9</v>
      </c>
      <c r="C5739">
        <v>16</v>
      </c>
      <c r="D5739" s="2">
        <v>38.460104294399997</v>
      </c>
    </row>
    <row r="5740" spans="1:4" x14ac:dyDescent="0.25">
      <c r="A5740">
        <v>2015</v>
      </c>
      <c r="B5740">
        <v>9</v>
      </c>
      <c r="C5740">
        <v>17</v>
      </c>
      <c r="D5740" s="2">
        <v>60.797302272000003</v>
      </c>
    </row>
    <row r="5741" spans="1:4" x14ac:dyDescent="0.25">
      <c r="A5741">
        <v>2015</v>
      </c>
      <c r="B5741">
        <v>9</v>
      </c>
      <c r="C5741">
        <v>18</v>
      </c>
      <c r="D5741" s="2">
        <v>65.372391014399994</v>
      </c>
    </row>
    <row r="5742" spans="1:4" x14ac:dyDescent="0.25">
      <c r="A5742">
        <v>2015</v>
      </c>
      <c r="B5742">
        <v>9</v>
      </c>
      <c r="C5742">
        <v>19</v>
      </c>
      <c r="D5742" s="2">
        <v>74.669362790400001</v>
      </c>
    </row>
    <row r="5743" spans="1:4" x14ac:dyDescent="0.25">
      <c r="A5743">
        <v>2015</v>
      </c>
      <c r="B5743">
        <v>9</v>
      </c>
      <c r="C5743">
        <v>20</v>
      </c>
      <c r="D5743" s="2">
        <v>14.3369091072</v>
      </c>
    </row>
    <row r="5744" spans="1:4" x14ac:dyDescent="0.25">
      <c r="A5744">
        <v>2015</v>
      </c>
      <c r="B5744">
        <v>9</v>
      </c>
      <c r="C5744">
        <v>21</v>
      </c>
      <c r="D5744" s="2">
        <v>30.129528268800001</v>
      </c>
    </row>
    <row r="5745" spans="1:4" x14ac:dyDescent="0.25">
      <c r="A5745">
        <v>2015</v>
      </c>
      <c r="B5745">
        <v>9</v>
      </c>
      <c r="C5745">
        <v>22</v>
      </c>
      <c r="D5745" s="2">
        <v>55.781830655999997</v>
      </c>
    </row>
    <row r="5746" spans="1:4" x14ac:dyDescent="0.25">
      <c r="A5746">
        <v>2015</v>
      </c>
      <c r="B5746">
        <v>9</v>
      </c>
      <c r="C5746">
        <v>23</v>
      </c>
      <c r="D5746" s="2">
        <v>78.534945792000002</v>
      </c>
    </row>
    <row r="5747" spans="1:4" x14ac:dyDescent="0.25">
      <c r="A5747">
        <v>2015</v>
      </c>
      <c r="B5747">
        <v>9</v>
      </c>
      <c r="C5747">
        <v>24</v>
      </c>
      <c r="D5747" s="2">
        <v>101.777375232</v>
      </c>
    </row>
    <row r="5748" spans="1:4" x14ac:dyDescent="0.25">
      <c r="A5748">
        <v>2015</v>
      </c>
      <c r="B5748">
        <v>9</v>
      </c>
      <c r="C5748">
        <v>25</v>
      </c>
      <c r="D5748" s="2">
        <v>95.905603584000005</v>
      </c>
    </row>
    <row r="5749" spans="1:4" x14ac:dyDescent="0.25">
      <c r="A5749">
        <v>2015</v>
      </c>
      <c r="B5749">
        <v>9</v>
      </c>
      <c r="C5749">
        <v>26</v>
      </c>
      <c r="D5749" s="2">
        <v>80.834723020799998</v>
      </c>
    </row>
    <row r="5750" spans="1:4" x14ac:dyDescent="0.25">
      <c r="A5750">
        <v>2015</v>
      </c>
      <c r="B5750">
        <v>9</v>
      </c>
      <c r="C5750">
        <v>27</v>
      </c>
      <c r="D5750" s="2">
        <v>50.350441881599998</v>
      </c>
    </row>
    <row r="5751" spans="1:4" x14ac:dyDescent="0.25">
      <c r="A5751">
        <v>2015</v>
      </c>
      <c r="B5751">
        <v>9</v>
      </c>
      <c r="C5751">
        <v>28</v>
      </c>
      <c r="D5751" s="2">
        <v>193.768464384</v>
      </c>
    </row>
    <row r="5752" spans="1:4" x14ac:dyDescent="0.25">
      <c r="A5752">
        <v>2015</v>
      </c>
      <c r="B5752">
        <v>9</v>
      </c>
      <c r="C5752">
        <v>29</v>
      </c>
      <c r="D5752" s="2">
        <v>98.645763686400002</v>
      </c>
    </row>
    <row r="5753" spans="1:4" x14ac:dyDescent="0.25">
      <c r="A5753">
        <v>2015</v>
      </c>
      <c r="B5753">
        <v>9</v>
      </c>
      <c r="C5753">
        <v>30</v>
      </c>
      <c r="D5753" s="2">
        <v>19.327915008000002</v>
      </c>
    </row>
    <row r="5754" spans="1:4" x14ac:dyDescent="0.25">
      <c r="A5754">
        <v>2015</v>
      </c>
      <c r="B5754">
        <v>10</v>
      </c>
      <c r="C5754">
        <v>1</v>
      </c>
      <c r="D5754" s="2">
        <v>15.8048520192</v>
      </c>
    </row>
    <row r="5755" spans="1:4" x14ac:dyDescent="0.25">
      <c r="A5755">
        <v>2015</v>
      </c>
      <c r="B5755">
        <v>10</v>
      </c>
      <c r="C5755">
        <v>2</v>
      </c>
      <c r="D5755" s="2">
        <v>0</v>
      </c>
    </row>
    <row r="5756" spans="1:4" x14ac:dyDescent="0.25">
      <c r="A5756">
        <v>2015</v>
      </c>
      <c r="B5756">
        <v>10</v>
      </c>
      <c r="C5756">
        <v>3</v>
      </c>
      <c r="D5756" s="2">
        <v>7.8045631487999998</v>
      </c>
    </row>
    <row r="5757" spans="1:4" x14ac:dyDescent="0.25">
      <c r="A5757">
        <v>2015</v>
      </c>
      <c r="B5757">
        <v>10</v>
      </c>
      <c r="C5757">
        <v>4</v>
      </c>
      <c r="D5757" s="2">
        <v>10.9361746944</v>
      </c>
    </row>
    <row r="5758" spans="1:4" x14ac:dyDescent="0.25">
      <c r="A5758">
        <v>2015</v>
      </c>
      <c r="B5758">
        <v>10</v>
      </c>
      <c r="C5758">
        <v>5</v>
      </c>
      <c r="D5758" s="2">
        <v>6.1653602304000001</v>
      </c>
    </row>
    <row r="5759" spans="1:4" x14ac:dyDescent="0.25">
      <c r="A5759">
        <v>2015</v>
      </c>
      <c r="B5759">
        <v>10</v>
      </c>
      <c r="C5759">
        <v>6</v>
      </c>
      <c r="D5759" s="2">
        <v>7.6088374272000001</v>
      </c>
    </row>
    <row r="5760" spans="1:4" x14ac:dyDescent="0.25">
      <c r="A5760">
        <v>2015</v>
      </c>
      <c r="B5760">
        <v>10</v>
      </c>
      <c r="C5760">
        <v>7</v>
      </c>
      <c r="D5760" s="2">
        <v>7.8779602944000002</v>
      </c>
    </row>
    <row r="5761" spans="1:4" x14ac:dyDescent="0.25">
      <c r="A5761">
        <v>2015</v>
      </c>
      <c r="B5761">
        <v>10</v>
      </c>
      <c r="C5761">
        <v>8</v>
      </c>
      <c r="D5761" s="2">
        <v>28.967406796799999</v>
      </c>
    </row>
    <row r="5762" spans="1:4" x14ac:dyDescent="0.25">
      <c r="A5762">
        <v>2015</v>
      </c>
      <c r="B5762">
        <v>10</v>
      </c>
      <c r="C5762">
        <v>9</v>
      </c>
      <c r="D5762" s="2">
        <v>0</v>
      </c>
    </row>
    <row r="5763" spans="1:4" x14ac:dyDescent="0.25">
      <c r="A5763">
        <v>2015</v>
      </c>
      <c r="B5763">
        <v>10</v>
      </c>
      <c r="C5763">
        <v>10</v>
      </c>
      <c r="D5763" s="2">
        <v>6.3610859519999998</v>
      </c>
    </row>
    <row r="5764" spans="1:4" x14ac:dyDescent="0.25">
      <c r="A5764">
        <v>2015</v>
      </c>
      <c r="B5764">
        <v>10</v>
      </c>
      <c r="C5764">
        <v>11</v>
      </c>
      <c r="D5764" s="2">
        <v>8.3428088832</v>
      </c>
    </row>
    <row r="5765" spans="1:4" x14ac:dyDescent="0.25">
      <c r="A5765">
        <v>2015</v>
      </c>
      <c r="B5765">
        <v>10</v>
      </c>
      <c r="C5765">
        <v>12</v>
      </c>
      <c r="D5765" s="2">
        <v>12.4591654656</v>
      </c>
    </row>
    <row r="5766" spans="1:4" x14ac:dyDescent="0.25">
      <c r="A5766">
        <v>2015</v>
      </c>
      <c r="B5766">
        <v>10</v>
      </c>
      <c r="C5766">
        <v>13</v>
      </c>
      <c r="D5766" s="2">
        <v>0</v>
      </c>
    </row>
    <row r="5767" spans="1:4" x14ac:dyDescent="0.25">
      <c r="A5767">
        <v>2015</v>
      </c>
      <c r="B5767">
        <v>10</v>
      </c>
      <c r="C5767">
        <v>14</v>
      </c>
      <c r="D5767" s="2">
        <v>0</v>
      </c>
    </row>
    <row r="5768" spans="1:4" x14ac:dyDescent="0.25">
      <c r="A5768">
        <v>2015</v>
      </c>
      <c r="B5768">
        <v>10</v>
      </c>
      <c r="C5768">
        <v>15</v>
      </c>
      <c r="D5768" s="2">
        <v>0</v>
      </c>
    </row>
    <row r="5769" spans="1:4" x14ac:dyDescent="0.25">
      <c r="A5769">
        <v>2015</v>
      </c>
      <c r="B5769">
        <v>10</v>
      </c>
      <c r="C5769">
        <v>16</v>
      </c>
      <c r="D5769" s="2">
        <v>0</v>
      </c>
    </row>
    <row r="5770" spans="1:4" x14ac:dyDescent="0.25">
      <c r="A5770">
        <v>2015</v>
      </c>
      <c r="B5770">
        <v>10</v>
      </c>
      <c r="C5770">
        <v>17</v>
      </c>
      <c r="D5770" s="2">
        <v>0</v>
      </c>
    </row>
    <row r="5771" spans="1:4" x14ac:dyDescent="0.25">
      <c r="A5771">
        <v>2015</v>
      </c>
      <c r="B5771">
        <v>10</v>
      </c>
      <c r="C5771">
        <v>18</v>
      </c>
      <c r="D5771" s="2">
        <v>0</v>
      </c>
    </row>
    <row r="5772" spans="1:4" x14ac:dyDescent="0.25">
      <c r="A5772">
        <v>2015</v>
      </c>
      <c r="B5772">
        <v>10</v>
      </c>
      <c r="C5772">
        <v>19</v>
      </c>
      <c r="D5772" s="2">
        <v>12.868966195200001</v>
      </c>
    </row>
    <row r="5773" spans="1:4" x14ac:dyDescent="0.25">
      <c r="A5773">
        <v>2015</v>
      </c>
      <c r="B5773">
        <v>10</v>
      </c>
      <c r="C5773">
        <v>20</v>
      </c>
      <c r="D5773" s="2">
        <v>24.7593037824</v>
      </c>
    </row>
    <row r="5774" spans="1:4" x14ac:dyDescent="0.25">
      <c r="A5774">
        <v>2015</v>
      </c>
      <c r="B5774">
        <v>10</v>
      </c>
      <c r="C5774">
        <v>21</v>
      </c>
      <c r="D5774" s="2">
        <v>0</v>
      </c>
    </row>
    <row r="5775" spans="1:4" x14ac:dyDescent="0.25">
      <c r="A5775">
        <v>2015</v>
      </c>
      <c r="B5775">
        <v>10</v>
      </c>
      <c r="C5775">
        <v>22</v>
      </c>
      <c r="D5775" s="2">
        <v>0</v>
      </c>
    </row>
    <row r="5776" spans="1:4" x14ac:dyDescent="0.25">
      <c r="A5776">
        <v>2015</v>
      </c>
      <c r="B5776">
        <v>10</v>
      </c>
      <c r="C5776">
        <v>23</v>
      </c>
      <c r="D5776" s="2">
        <v>0</v>
      </c>
    </row>
    <row r="5777" spans="1:4" x14ac:dyDescent="0.25">
      <c r="A5777">
        <v>2015</v>
      </c>
      <c r="B5777">
        <v>10</v>
      </c>
      <c r="C5777">
        <v>24</v>
      </c>
      <c r="D5777" s="2">
        <v>0</v>
      </c>
    </row>
    <row r="5778" spans="1:4" x14ac:dyDescent="0.25">
      <c r="A5778">
        <v>2015</v>
      </c>
      <c r="B5778">
        <v>10</v>
      </c>
      <c r="C5778">
        <v>25</v>
      </c>
      <c r="D5778" s="2">
        <v>7.9758231551999996</v>
      </c>
    </row>
    <row r="5779" spans="1:4" x14ac:dyDescent="0.25">
      <c r="A5779">
        <v>2015</v>
      </c>
      <c r="B5779">
        <v>10</v>
      </c>
      <c r="C5779">
        <v>26</v>
      </c>
      <c r="D5779" s="2">
        <v>4.8319787520000004</v>
      </c>
    </row>
    <row r="5780" spans="1:4" x14ac:dyDescent="0.25">
      <c r="A5780">
        <v>2015</v>
      </c>
      <c r="B5780">
        <v>10</v>
      </c>
      <c r="C5780">
        <v>27</v>
      </c>
      <c r="D5780" s="2">
        <v>0</v>
      </c>
    </row>
    <row r="5781" spans="1:4" x14ac:dyDescent="0.25">
      <c r="A5781">
        <v>2015</v>
      </c>
      <c r="B5781">
        <v>10</v>
      </c>
      <c r="C5781">
        <v>28</v>
      </c>
      <c r="D5781" s="2">
        <v>37.481475686400003</v>
      </c>
    </row>
    <row r="5782" spans="1:4" x14ac:dyDescent="0.25">
      <c r="A5782">
        <v>2015</v>
      </c>
      <c r="B5782">
        <v>10</v>
      </c>
      <c r="C5782">
        <v>29</v>
      </c>
      <c r="D5782" s="2">
        <v>20.135283609599998</v>
      </c>
    </row>
    <row r="5783" spans="1:4" x14ac:dyDescent="0.25">
      <c r="A5783">
        <v>2015</v>
      </c>
      <c r="B5783">
        <v>10</v>
      </c>
      <c r="C5783">
        <v>30</v>
      </c>
      <c r="D5783" s="2">
        <v>0</v>
      </c>
    </row>
    <row r="5784" spans="1:4" x14ac:dyDescent="0.25">
      <c r="A5784">
        <v>2015</v>
      </c>
      <c r="B5784">
        <v>10</v>
      </c>
      <c r="C5784">
        <v>31</v>
      </c>
      <c r="D5784" s="2">
        <v>0</v>
      </c>
    </row>
    <row r="5785" spans="1:4" x14ac:dyDescent="0.25">
      <c r="A5785">
        <v>2015</v>
      </c>
      <c r="B5785">
        <v>11</v>
      </c>
      <c r="C5785">
        <v>1</v>
      </c>
      <c r="D5785" s="2">
        <v>76.822345728000002</v>
      </c>
    </row>
    <row r="5786" spans="1:4" x14ac:dyDescent="0.25">
      <c r="A5786">
        <v>2015</v>
      </c>
      <c r="B5786">
        <v>11</v>
      </c>
      <c r="C5786">
        <v>2</v>
      </c>
      <c r="D5786" s="2">
        <v>41.102401536000002</v>
      </c>
    </row>
    <row r="5787" spans="1:4" x14ac:dyDescent="0.25">
      <c r="A5787">
        <v>2015</v>
      </c>
      <c r="B5787">
        <v>11</v>
      </c>
      <c r="C5787">
        <v>3</v>
      </c>
      <c r="D5787" s="2">
        <v>0</v>
      </c>
    </row>
    <row r="5788" spans="1:4" x14ac:dyDescent="0.25">
      <c r="A5788">
        <v>2015</v>
      </c>
      <c r="B5788">
        <v>11</v>
      </c>
      <c r="C5788">
        <v>4</v>
      </c>
      <c r="D5788" s="2">
        <v>22.7286494208</v>
      </c>
    </row>
    <row r="5789" spans="1:4" x14ac:dyDescent="0.25">
      <c r="A5789">
        <v>2015</v>
      </c>
      <c r="B5789">
        <v>11</v>
      </c>
      <c r="C5789">
        <v>5</v>
      </c>
      <c r="D5789" s="2">
        <v>19.3034492928</v>
      </c>
    </row>
    <row r="5790" spans="1:4" x14ac:dyDescent="0.25">
      <c r="A5790">
        <v>2015</v>
      </c>
      <c r="B5790">
        <v>11</v>
      </c>
      <c r="C5790">
        <v>6</v>
      </c>
      <c r="D5790" s="2">
        <v>0</v>
      </c>
    </row>
    <row r="5791" spans="1:4" x14ac:dyDescent="0.25">
      <c r="A5791">
        <v>2015</v>
      </c>
      <c r="B5791">
        <v>11</v>
      </c>
      <c r="C5791">
        <v>7</v>
      </c>
      <c r="D5791" s="2">
        <v>0</v>
      </c>
    </row>
    <row r="5792" spans="1:4" x14ac:dyDescent="0.25">
      <c r="A5792">
        <v>2015</v>
      </c>
      <c r="B5792">
        <v>11</v>
      </c>
      <c r="C5792">
        <v>8</v>
      </c>
      <c r="D5792" s="2">
        <v>97.471409356799995</v>
      </c>
    </row>
    <row r="5793" spans="1:4" x14ac:dyDescent="0.25">
      <c r="A5793">
        <v>2015</v>
      </c>
      <c r="B5793">
        <v>11</v>
      </c>
      <c r="C5793">
        <v>9</v>
      </c>
      <c r="D5793" s="2">
        <v>151.3938456576</v>
      </c>
    </row>
    <row r="5794" spans="1:4" x14ac:dyDescent="0.25">
      <c r="A5794">
        <v>2015</v>
      </c>
      <c r="B5794">
        <v>11</v>
      </c>
      <c r="C5794">
        <v>10</v>
      </c>
      <c r="D5794" s="2">
        <v>276.8540332032</v>
      </c>
    </row>
    <row r="5795" spans="1:4" x14ac:dyDescent="0.25">
      <c r="A5795">
        <v>2015</v>
      </c>
      <c r="B5795">
        <v>11</v>
      </c>
      <c r="C5795">
        <v>11</v>
      </c>
      <c r="D5795" s="2">
        <v>231.445665792</v>
      </c>
    </row>
    <row r="5796" spans="1:4" x14ac:dyDescent="0.25">
      <c r="A5796">
        <v>2015</v>
      </c>
      <c r="B5796">
        <v>11</v>
      </c>
      <c r="C5796">
        <v>12</v>
      </c>
      <c r="D5796" s="2">
        <v>418.75518136319999</v>
      </c>
    </row>
    <row r="5797" spans="1:4" x14ac:dyDescent="0.25">
      <c r="A5797">
        <v>2015</v>
      </c>
      <c r="B5797">
        <v>11</v>
      </c>
      <c r="C5797">
        <v>13</v>
      </c>
      <c r="D5797" s="2">
        <v>224.75673925632</v>
      </c>
    </row>
    <row r="5798" spans="1:4" x14ac:dyDescent="0.25">
      <c r="A5798">
        <v>2015</v>
      </c>
      <c r="B5798">
        <v>11</v>
      </c>
      <c r="C5798">
        <v>14</v>
      </c>
      <c r="D5798" s="2">
        <v>320.23663939583997</v>
      </c>
    </row>
    <row r="5799" spans="1:4" x14ac:dyDescent="0.25">
      <c r="A5799">
        <v>2015</v>
      </c>
      <c r="B5799">
        <v>11</v>
      </c>
      <c r="C5799">
        <v>15</v>
      </c>
      <c r="D5799" s="2">
        <v>413.65652631552001</v>
      </c>
    </row>
    <row r="5800" spans="1:4" x14ac:dyDescent="0.25">
      <c r="A5800">
        <v>2015</v>
      </c>
      <c r="B5800">
        <v>11</v>
      </c>
      <c r="C5800">
        <v>16</v>
      </c>
      <c r="D5800" s="2">
        <v>723.69585561600002</v>
      </c>
    </row>
    <row r="5801" spans="1:4" x14ac:dyDescent="0.25">
      <c r="A5801">
        <v>2015</v>
      </c>
      <c r="B5801">
        <v>11</v>
      </c>
      <c r="C5801">
        <v>17</v>
      </c>
      <c r="D5801" s="2">
        <v>364.00091074559998</v>
      </c>
    </row>
    <row r="5802" spans="1:4" x14ac:dyDescent="0.25">
      <c r="A5802">
        <v>2015</v>
      </c>
      <c r="B5802">
        <v>11</v>
      </c>
      <c r="C5802">
        <v>18</v>
      </c>
      <c r="D5802" s="2">
        <v>509.70647761919997</v>
      </c>
    </row>
    <row r="5803" spans="1:4" x14ac:dyDescent="0.25">
      <c r="A5803">
        <v>2015</v>
      </c>
      <c r="B5803">
        <v>11</v>
      </c>
      <c r="C5803">
        <v>19</v>
      </c>
      <c r="D5803" s="2">
        <v>673.78579660800006</v>
      </c>
    </row>
    <row r="5804" spans="1:4" x14ac:dyDescent="0.25">
      <c r="A5804">
        <v>2015</v>
      </c>
      <c r="B5804">
        <v>11</v>
      </c>
      <c r="C5804">
        <v>20</v>
      </c>
      <c r="D5804" s="2">
        <v>313.18562027519999</v>
      </c>
    </row>
    <row r="5805" spans="1:4" x14ac:dyDescent="0.25">
      <c r="A5805">
        <v>2015</v>
      </c>
      <c r="B5805">
        <v>11</v>
      </c>
      <c r="C5805">
        <v>21</v>
      </c>
      <c r="D5805" s="2">
        <v>166.57482193920001</v>
      </c>
    </row>
    <row r="5806" spans="1:4" x14ac:dyDescent="0.25">
      <c r="A5806">
        <v>2015</v>
      </c>
      <c r="B5806">
        <v>11</v>
      </c>
      <c r="C5806">
        <v>22</v>
      </c>
      <c r="D5806" s="2">
        <v>713.71384381439998</v>
      </c>
    </row>
    <row r="5807" spans="1:4" x14ac:dyDescent="0.25">
      <c r="A5807">
        <v>2015</v>
      </c>
      <c r="B5807">
        <v>11</v>
      </c>
      <c r="C5807">
        <v>23</v>
      </c>
      <c r="D5807" s="2">
        <v>793.31060164608004</v>
      </c>
    </row>
    <row r="5808" spans="1:4" x14ac:dyDescent="0.25">
      <c r="A5808">
        <v>2015</v>
      </c>
      <c r="B5808">
        <v>11</v>
      </c>
      <c r="C5808">
        <v>24</v>
      </c>
      <c r="D5808" s="2">
        <v>1653.1557157785601</v>
      </c>
    </row>
    <row r="5809" spans="1:4" x14ac:dyDescent="0.25">
      <c r="A5809">
        <v>2015</v>
      </c>
      <c r="B5809">
        <v>11</v>
      </c>
      <c r="C5809">
        <v>25</v>
      </c>
      <c r="D5809" s="2">
        <v>2663.0588475187201</v>
      </c>
    </row>
    <row r="5810" spans="1:4" x14ac:dyDescent="0.25">
      <c r="A5810">
        <v>2015</v>
      </c>
      <c r="B5810">
        <v>11</v>
      </c>
      <c r="C5810">
        <v>26</v>
      </c>
      <c r="D5810" s="2">
        <v>2825.6163990220798</v>
      </c>
    </row>
    <row r="5811" spans="1:4" x14ac:dyDescent="0.25">
      <c r="A5811">
        <v>2015</v>
      </c>
      <c r="B5811">
        <v>11</v>
      </c>
      <c r="C5811">
        <v>27</v>
      </c>
      <c r="D5811" s="2">
        <v>2443.0582432972801</v>
      </c>
    </row>
    <row r="5812" spans="1:4" x14ac:dyDescent="0.25">
      <c r="A5812">
        <v>2015</v>
      </c>
      <c r="B5812">
        <v>11</v>
      </c>
      <c r="C5812">
        <v>28</v>
      </c>
      <c r="D5812" s="2">
        <v>3211.1251200000002</v>
      </c>
    </row>
    <row r="5813" spans="1:4" x14ac:dyDescent="0.25">
      <c r="A5813">
        <v>2015</v>
      </c>
      <c r="B5813">
        <v>11</v>
      </c>
      <c r="C5813">
        <v>29</v>
      </c>
      <c r="D5813" s="2">
        <v>4778.1541785600002</v>
      </c>
    </row>
    <row r="5814" spans="1:4" x14ac:dyDescent="0.25">
      <c r="A5814">
        <v>2015</v>
      </c>
      <c r="B5814">
        <v>11</v>
      </c>
      <c r="C5814">
        <v>30</v>
      </c>
      <c r="D5814" s="2">
        <v>4418.5081651199998</v>
      </c>
    </row>
    <row r="5815" spans="1:4" x14ac:dyDescent="0.25">
      <c r="A5815">
        <v>2015</v>
      </c>
      <c r="B5815">
        <v>12</v>
      </c>
      <c r="C5815">
        <v>1</v>
      </c>
      <c r="D5815" s="2">
        <v>16521.697474559998</v>
      </c>
    </row>
    <row r="5816" spans="1:4" x14ac:dyDescent="0.25">
      <c r="A5816">
        <v>2015</v>
      </c>
      <c r="B5816">
        <v>12</v>
      </c>
      <c r="C5816">
        <v>2</v>
      </c>
      <c r="D5816" s="2">
        <v>13933.298203545601</v>
      </c>
    </row>
    <row r="5817" spans="1:4" x14ac:dyDescent="0.25">
      <c r="A5817">
        <v>2015</v>
      </c>
      <c r="B5817">
        <v>12</v>
      </c>
      <c r="C5817">
        <v>3</v>
      </c>
      <c r="D5817" s="2">
        <v>10628.9587086336</v>
      </c>
    </row>
    <row r="5818" spans="1:4" x14ac:dyDescent="0.25">
      <c r="A5818">
        <v>2015</v>
      </c>
      <c r="B5818">
        <v>12</v>
      </c>
      <c r="C5818">
        <v>4</v>
      </c>
      <c r="D5818" s="2">
        <v>8278.9533665279996</v>
      </c>
    </row>
    <row r="5819" spans="1:4" x14ac:dyDescent="0.25">
      <c r="A5819">
        <v>2015</v>
      </c>
      <c r="B5819">
        <v>12</v>
      </c>
      <c r="C5819">
        <v>5</v>
      </c>
      <c r="D5819" s="2">
        <v>7553.7895680000001</v>
      </c>
    </row>
    <row r="5820" spans="1:4" x14ac:dyDescent="0.25">
      <c r="A5820">
        <v>2015</v>
      </c>
      <c r="B5820">
        <v>12</v>
      </c>
      <c r="C5820">
        <v>6</v>
      </c>
      <c r="D5820" s="2">
        <v>7372.4986183680003</v>
      </c>
    </row>
    <row r="5821" spans="1:4" x14ac:dyDescent="0.25">
      <c r="A5821">
        <v>2015</v>
      </c>
      <c r="B5821">
        <v>12</v>
      </c>
      <c r="C5821">
        <v>7</v>
      </c>
      <c r="D5821" s="2">
        <v>8693.8918963199994</v>
      </c>
    </row>
    <row r="5822" spans="1:4" x14ac:dyDescent="0.25">
      <c r="A5822">
        <v>2015</v>
      </c>
      <c r="B5822">
        <v>12</v>
      </c>
      <c r="C5822">
        <v>8</v>
      </c>
      <c r="D5822" s="2">
        <v>7182.4000112639997</v>
      </c>
    </row>
    <row r="5823" spans="1:4" x14ac:dyDescent="0.25">
      <c r="A5823">
        <v>2015</v>
      </c>
      <c r="B5823">
        <v>12</v>
      </c>
      <c r="C5823">
        <v>9</v>
      </c>
      <c r="D5823" s="2">
        <v>5304.7786982400003</v>
      </c>
    </row>
    <row r="5824" spans="1:4" x14ac:dyDescent="0.25">
      <c r="A5824">
        <v>2015</v>
      </c>
      <c r="B5824">
        <v>12</v>
      </c>
      <c r="C5824">
        <v>10</v>
      </c>
      <c r="D5824" s="2">
        <v>4190.2919737344</v>
      </c>
    </row>
    <row r="5825" spans="1:4" x14ac:dyDescent="0.25">
      <c r="A5825">
        <v>2015</v>
      </c>
      <c r="B5825">
        <v>12</v>
      </c>
      <c r="C5825">
        <v>11</v>
      </c>
      <c r="D5825" s="2">
        <v>4150.4862551039996</v>
      </c>
    </row>
    <row r="5826" spans="1:4" x14ac:dyDescent="0.25">
      <c r="A5826">
        <v>2015</v>
      </c>
      <c r="B5826">
        <v>12</v>
      </c>
      <c r="C5826">
        <v>12</v>
      </c>
      <c r="D5826" s="2">
        <v>4339.8753564671997</v>
      </c>
    </row>
    <row r="5827" spans="1:4" x14ac:dyDescent="0.25">
      <c r="A5827">
        <v>2015</v>
      </c>
      <c r="B5827">
        <v>12</v>
      </c>
      <c r="C5827">
        <v>13</v>
      </c>
      <c r="D5827" s="2">
        <v>4201.8642570239999</v>
      </c>
    </row>
    <row r="5828" spans="1:4" x14ac:dyDescent="0.25">
      <c r="A5828">
        <v>2015</v>
      </c>
      <c r="B5828">
        <v>12</v>
      </c>
      <c r="C5828">
        <v>14</v>
      </c>
      <c r="D5828" s="2">
        <v>2883.1622077440002</v>
      </c>
    </row>
    <row r="5829" spans="1:4" x14ac:dyDescent="0.25">
      <c r="A5829">
        <v>2015</v>
      </c>
      <c r="B5829">
        <v>12</v>
      </c>
      <c r="C5829">
        <v>15</v>
      </c>
      <c r="D5829" s="2">
        <v>4141.8009262080004</v>
      </c>
    </row>
    <row r="5830" spans="1:4" x14ac:dyDescent="0.25">
      <c r="A5830">
        <v>2015</v>
      </c>
      <c r="B5830">
        <v>12</v>
      </c>
      <c r="C5830">
        <v>16</v>
      </c>
      <c r="D5830" s="2">
        <v>3441.1273085951998</v>
      </c>
    </row>
    <row r="5831" spans="1:4" x14ac:dyDescent="0.25">
      <c r="A5831">
        <v>2015</v>
      </c>
      <c r="B5831">
        <v>12</v>
      </c>
      <c r="C5831">
        <v>17</v>
      </c>
      <c r="D5831" s="2">
        <v>2134.3889940479999</v>
      </c>
    </row>
    <row r="5832" spans="1:4" x14ac:dyDescent="0.25">
      <c r="A5832">
        <v>2015</v>
      </c>
      <c r="B5832">
        <v>12</v>
      </c>
      <c r="C5832">
        <v>18</v>
      </c>
      <c r="D5832" s="2">
        <v>5565.9502080000002</v>
      </c>
    </row>
    <row r="5833" spans="1:4" x14ac:dyDescent="0.25">
      <c r="A5833">
        <v>2015</v>
      </c>
      <c r="B5833">
        <v>12</v>
      </c>
      <c r="C5833">
        <v>19</v>
      </c>
      <c r="D5833" s="2">
        <v>5266.7834425343999</v>
      </c>
    </row>
    <row r="5834" spans="1:4" x14ac:dyDescent="0.25">
      <c r="A5834">
        <v>2015</v>
      </c>
      <c r="B5834">
        <v>12</v>
      </c>
      <c r="C5834">
        <v>20</v>
      </c>
      <c r="D5834" s="2">
        <v>3892.3484940287999</v>
      </c>
    </row>
    <row r="5835" spans="1:4" x14ac:dyDescent="0.25">
      <c r="A5835">
        <v>2015</v>
      </c>
      <c r="B5835">
        <v>12</v>
      </c>
      <c r="C5835">
        <v>21</v>
      </c>
      <c r="D5835" s="2">
        <v>3454.3632605183998</v>
      </c>
    </row>
    <row r="5836" spans="1:4" x14ac:dyDescent="0.25">
      <c r="A5836">
        <v>2015</v>
      </c>
      <c r="B5836">
        <v>12</v>
      </c>
      <c r="C5836">
        <v>22</v>
      </c>
      <c r="D5836" s="2">
        <v>9359.3104183296</v>
      </c>
    </row>
    <row r="5837" spans="1:4" x14ac:dyDescent="0.25">
      <c r="A5837">
        <v>2015</v>
      </c>
      <c r="B5837">
        <v>12</v>
      </c>
      <c r="C5837">
        <v>23</v>
      </c>
      <c r="D5837" s="2">
        <v>11097.648414720001</v>
      </c>
    </row>
    <row r="5838" spans="1:4" x14ac:dyDescent="0.25">
      <c r="A5838">
        <v>2015</v>
      </c>
      <c r="B5838">
        <v>12</v>
      </c>
      <c r="C5838">
        <v>24</v>
      </c>
      <c r="D5838" s="2">
        <v>24262.64976384</v>
      </c>
    </row>
    <row r="5839" spans="1:4" x14ac:dyDescent="0.25">
      <c r="A5839">
        <v>2015</v>
      </c>
      <c r="B5839">
        <v>12</v>
      </c>
      <c r="C5839">
        <v>25</v>
      </c>
      <c r="D5839" s="2">
        <v>49708.216857599997</v>
      </c>
    </row>
    <row r="5840" spans="1:4" x14ac:dyDescent="0.25">
      <c r="A5840">
        <v>2015</v>
      </c>
      <c r="B5840">
        <v>12</v>
      </c>
      <c r="C5840">
        <v>26</v>
      </c>
      <c r="D5840" s="2">
        <v>62571.066623999999</v>
      </c>
    </row>
    <row r="5841" spans="1:4" x14ac:dyDescent="0.25">
      <c r="A5841">
        <v>2015</v>
      </c>
      <c r="B5841">
        <v>12</v>
      </c>
      <c r="C5841">
        <v>27</v>
      </c>
      <c r="D5841" s="2">
        <v>105329.79707904</v>
      </c>
    </row>
    <row r="5842" spans="1:4" x14ac:dyDescent="0.25">
      <c r="A5842">
        <v>2015</v>
      </c>
      <c r="B5842">
        <v>12</v>
      </c>
      <c r="C5842">
        <v>28</v>
      </c>
      <c r="D5842" s="2">
        <v>277698.1003776</v>
      </c>
    </row>
    <row r="5843" spans="1:4" x14ac:dyDescent="0.25">
      <c r="A5843">
        <v>2015</v>
      </c>
      <c r="B5843">
        <v>12</v>
      </c>
      <c r="C5843">
        <v>29</v>
      </c>
      <c r="D5843" s="2">
        <v>710300.876544</v>
      </c>
    </row>
    <row r="5844" spans="1:4" x14ac:dyDescent="0.25">
      <c r="A5844">
        <v>2015</v>
      </c>
      <c r="B5844">
        <v>12</v>
      </c>
      <c r="C5844">
        <v>30</v>
      </c>
      <c r="D5844" s="2">
        <v>662348.07475200004</v>
      </c>
    </row>
    <row r="5845" spans="1:4" x14ac:dyDescent="0.25">
      <c r="A5845">
        <v>2015</v>
      </c>
      <c r="B5845">
        <v>12</v>
      </c>
      <c r="C5845">
        <v>31</v>
      </c>
      <c r="D5845" s="2">
        <v>519568.60741632001</v>
      </c>
    </row>
    <row r="5846" spans="1:4" x14ac:dyDescent="0.25">
      <c r="A5846">
        <v>2016</v>
      </c>
      <c r="B5846">
        <v>1</v>
      </c>
      <c r="C5846">
        <v>1</v>
      </c>
      <c r="D5846" s="2">
        <v>407459.36065535998</v>
      </c>
    </row>
    <row r="5847" spans="1:4" x14ac:dyDescent="0.25">
      <c r="A5847">
        <v>2016</v>
      </c>
      <c r="B5847">
        <v>1</v>
      </c>
      <c r="C5847">
        <v>2</v>
      </c>
      <c r="D5847" s="2">
        <v>292529.21693184</v>
      </c>
    </row>
    <row r="5848" spans="1:4" x14ac:dyDescent="0.25">
      <c r="A5848">
        <v>2016</v>
      </c>
      <c r="B5848">
        <v>1</v>
      </c>
      <c r="C5848">
        <v>3</v>
      </c>
      <c r="D5848" s="2">
        <v>215807.18063615999</v>
      </c>
    </row>
    <row r="5849" spans="1:4" x14ac:dyDescent="0.25">
      <c r="A5849">
        <v>2016</v>
      </c>
      <c r="B5849">
        <v>1</v>
      </c>
      <c r="C5849">
        <v>4</v>
      </c>
      <c r="D5849" s="2">
        <v>161972.82091007999</v>
      </c>
    </row>
    <row r="5850" spans="1:4" x14ac:dyDescent="0.25">
      <c r="A5850">
        <v>2016</v>
      </c>
      <c r="B5850">
        <v>1</v>
      </c>
      <c r="C5850">
        <v>5</v>
      </c>
      <c r="D5850" s="2">
        <v>105736.906579968</v>
      </c>
    </row>
    <row r="5851" spans="1:4" x14ac:dyDescent="0.25">
      <c r="A5851">
        <v>2016</v>
      </c>
      <c r="B5851">
        <v>1</v>
      </c>
      <c r="C5851">
        <v>6</v>
      </c>
      <c r="D5851" s="2">
        <v>65617.048166399996</v>
      </c>
    </row>
    <row r="5852" spans="1:4" x14ac:dyDescent="0.25">
      <c r="A5852">
        <v>2016</v>
      </c>
      <c r="B5852">
        <v>1</v>
      </c>
      <c r="C5852">
        <v>7</v>
      </c>
      <c r="D5852" s="2">
        <v>50367.56788224</v>
      </c>
    </row>
    <row r="5853" spans="1:4" x14ac:dyDescent="0.25">
      <c r="A5853">
        <v>2016</v>
      </c>
      <c r="B5853">
        <v>1</v>
      </c>
      <c r="C5853">
        <v>8</v>
      </c>
      <c r="D5853" s="2">
        <v>34623.880151040001</v>
      </c>
    </row>
    <row r="5854" spans="1:4" x14ac:dyDescent="0.25">
      <c r="A5854">
        <v>2016</v>
      </c>
      <c r="B5854">
        <v>1</v>
      </c>
      <c r="C5854">
        <v>9</v>
      </c>
      <c r="D5854" s="2">
        <v>35336.811091967997</v>
      </c>
    </row>
    <row r="5855" spans="1:4" x14ac:dyDescent="0.25">
      <c r="A5855">
        <v>2016</v>
      </c>
      <c r="B5855">
        <v>1</v>
      </c>
      <c r="C5855">
        <v>10</v>
      </c>
      <c r="D5855" s="2">
        <v>59418.903877632001</v>
      </c>
    </row>
    <row r="5856" spans="1:4" x14ac:dyDescent="0.25">
      <c r="A5856">
        <v>2016</v>
      </c>
      <c r="B5856">
        <v>1</v>
      </c>
      <c r="C5856">
        <v>11</v>
      </c>
      <c r="D5856" s="2">
        <v>210429.61643520001</v>
      </c>
    </row>
    <row r="5857" spans="1:4" x14ac:dyDescent="0.25">
      <c r="A5857">
        <v>2016</v>
      </c>
      <c r="B5857">
        <v>1</v>
      </c>
      <c r="C5857">
        <v>12</v>
      </c>
      <c r="D5857" s="2">
        <v>238663.05177600001</v>
      </c>
    </row>
    <row r="5858" spans="1:4" x14ac:dyDescent="0.25">
      <c r="A5858">
        <v>2016</v>
      </c>
      <c r="B5858">
        <v>1</v>
      </c>
      <c r="C5858">
        <v>13</v>
      </c>
      <c r="D5858" s="2">
        <v>167803.00084224</v>
      </c>
    </row>
    <row r="5859" spans="1:4" x14ac:dyDescent="0.25">
      <c r="A5859">
        <v>2016</v>
      </c>
      <c r="B5859">
        <v>1</v>
      </c>
      <c r="C5859">
        <v>14</v>
      </c>
      <c r="D5859" s="2">
        <v>92972.898302975998</v>
      </c>
    </row>
    <row r="5860" spans="1:4" x14ac:dyDescent="0.25">
      <c r="A5860">
        <v>2016</v>
      </c>
      <c r="B5860">
        <v>1</v>
      </c>
      <c r="C5860">
        <v>15</v>
      </c>
      <c r="D5860" s="2">
        <v>78622.043738111999</v>
      </c>
    </row>
    <row r="5861" spans="1:4" x14ac:dyDescent="0.25">
      <c r="A5861">
        <v>2016</v>
      </c>
      <c r="B5861">
        <v>1</v>
      </c>
      <c r="C5861">
        <v>16</v>
      </c>
      <c r="D5861" s="2">
        <v>129102.64322457599</v>
      </c>
    </row>
    <row r="5862" spans="1:4" x14ac:dyDescent="0.25">
      <c r="A5862">
        <v>2016</v>
      </c>
      <c r="B5862">
        <v>1</v>
      </c>
      <c r="C5862">
        <v>17</v>
      </c>
      <c r="D5862" s="2">
        <v>211322.61504</v>
      </c>
    </row>
    <row r="5863" spans="1:4" x14ac:dyDescent="0.25">
      <c r="A5863">
        <v>2016</v>
      </c>
      <c r="B5863">
        <v>1</v>
      </c>
      <c r="C5863">
        <v>18</v>
      </c>
      <c r="D5863" s="2">
        <v>151598.13437951999</v>
      </c>
    </row>
    <row r="5864" spans="1:4" x14ac:dyDescent="0.25">
      <c r="A5864">
        <v>2016</v>
      </c>
      <c r="B5864">
        <v>1</v>
      </c>
      <c r="C5864">
        <v>19</v>
      </c>
      <c r="D5864" s="2">
        <v>109428.29368934401</v>
      </c>
    </row>
    <row r="5865" spans="1:4" x14ac:dyDescent="0.25">
      <c r="A5865">
        <v>2016</v>
      </c>
      <c r="B5865">
        <v>1</v>
      </c>
      <c r="C5865">
        <v>20</v>
      </c>
      <c r="D5865" s="2">
        <v>84999.766376447995</v>
      </c>
    </row>
    <row r="5866" spans="1:4" x14ac:dyDescent="0.25">
      <c r="A5866">
        <v>2016</v>
      </c>
      <c r="B5866">
        <v>1</v>
      </c>
      <c r="C5866">
        <v>21</v>
      </c>
      <c r="D5866" s="2">
        <v>57457.732147199997</v>
      </c>
    </row>
    <row r="5867" spans="1:4" x14ac:dyDescent="0.25">
      <c r="A5867">
        <v>2016</v>
      </c>
      <c r="B5867">
        <v>1</v>
      </c>
      <c r="C5867">
        <v>22</v>
      </c>
      <c r="D5867" s="2">
        <v>48026.198937599998</v>
      </c>
    </row>
    <row r="5868" spans="1:4" x14ac:dyDescent="0.25">
      <c r="A5868">
        <v>2016</v>
      </c>
      <c r="B5868">
        <v>1</v>
      </c>
      <c r="C5868">
        <v>23</v>
      </c>
      <c r="D5868" s="2">
        <v>58908.304401408001</v>
      </c>
    </row>
    <row r="5869" spans="1:4" x14ac:dyDescent="0.25">
      <c r="A5869">
        <v>2016</v>
      </c>
      <c r="B5869">
        <v>1</v>
      </c>
      <c r="C5869">
        <v>24</v>
      </c>
      <c r="D5869" s="2">
        <v>53216.845074432</v>
      </c>
    </row>
    <row r="5870" spans="1:4" x14ac:dyDescent="0.25">
      <c r="A5870">
        <v>2016</v>
      </c>
      <c r="B5870">
        <v>1</v>
      </c>
      <c r="C5870">
        <v>25</v>
      </c>
      <c r="D5870" s="2">
        <v>49410.632208383999</v>
      </c>
    </row>
    <row r="5871" spans="1:4" x14ac:dyDescent="0.25">
      <c r="A5871">
        <v>2016</v>
      </c>
      <c r="B5871">
        <v>1</v>
      </c>
      <c r="C5871">
        <v>26</v>
      </c>
      <c r="D5871" s="2">
        <v>30138.825240575999</v>
      </c>
    </row>
    <row r="5872" spans="1:4" x14ac:dyDescent="0.25">
      <c r="A5872">
        <v>2016</v>
      </c>
      <c r="B5872">
        <v>1</v>
      </c>
      <c r="C5872">
        <v>27</v>
      </c>
      <c r="D5872" s="2">
        <v>27633.536004096</v>
      </c>
    </row>
    <row r="5873" spans="1:4" x14ac:dyDescent="0.25">
      <c r="A5873">
        <v>2016</v>
      </c>
      <c r="B5873">
        <v>1</v>
      </c>
      <c r="C5873">
        <v>28</v>
      </c>
      <c r="D5873" s="2">
        <v>33762.686975999997</v>
      </c>
    </row>
    <row r="5874" spans="1:4" x14ac:dyDescent="0.25">
      <c r="A5874">
        <v>2016</v>
      </c>
      <c r="B5874">
        <v>1</v>
      </c>
      <c r="C5874">
        <v>29</v>
      </c>
      <c r="D5874" s="2">
        <v>27954.526187520001</v>
      </c>
    </row>
    <row r="5875" spans="1:4" x14ac:dyDescent="0.25">
      <c r="A5875">
        <v>2016</v>
      </c>
      <c r="B5875">
        <v>1</v>
      </c>
      <c r="C5875">
        <v>30</v>
      </c>
      <c r="D5875" s="2">
        <v>21463.771944960001</v>
      </c>
    </row>
    <row r="5876" spans="1:4" x14ac:dyDescent="0.25">
      <c r="A5876">
        <v>2016</v>
      </c>
      <c r="B5876">
        <v>1</v>
      </c>
      <c r="C5876">
        <v>31</v>
      </c>
      <c r="D5876" s="2">
        <v>20934.08921088</v>
      </c>
    </row>
    <row r="5877" spans="1:4" x14ac:dyDescent="0.25">
      <c r="A5877">
        <v>2016</v>
      </c>
      <c r="B5877">
        <v>2</v>
      </c>
      <c r="C5877">
        <v>1</v>
      </c>
      <c r="D5877" s="2">
        <v>21868.2717696</v>
      </c>
    </row>
    <row r="5878" spans="1:4" x14ac:dyDescent="0.25">
      <c r="A5878">
        <v>2016</v>
      </c>
      <c r="B5878">
        <v>2</v>
      </c>
      <c r="C5878">
        <v>2</v>
      </c>
      <c r="D5878" s="2">
        <v>22733.542563840001</v>
      </c>
    </row>
    <row r="5879" spans="1:4" x14ac:dyDescent="0.25">
      <c r="A5879">
        <v>2016</v>
      </c>
      <c r="B5879">
        <v>2</v>
      </c>
      <c r="C5879">
        <v>3</v>
      </c>
      <c r="D5879" s="2">
        <v>33130.248238079999</v>
      </c>
    </row>
    <row r="5880" spans="1:4" x14ac:dyDescent="0.25">
      <c r="A5880">
        <v>2016</v>
      </c>
      <c r="B5880">
        <v>2</v>
      </c>
      <c r="C5880">
        <v>4</v>
      </c>
      <c r="D5880" s="2">
        <v>79856.583727104007</v>
      </c>
    </row>
    <row r="5881" spans="1:4" x14ac:dyDescent="0.25">
      <c r="A5881">
        <v>2016</v>
      </c>
      <c r="B5881">
        <v>2</v>
      </c>
      <c r="C5881">
        <v>5</v>
      </c>
      <c r="D5881" s="2">
        <v>98863.997865983998</v>
      </c>
    </row>
    <row r="5882" spans="1:4" x14ac:dyDescent="0.25">
      <c r="A5882">
        <v>2016</v>
      </c>
      <c r="B5882">
        <v>2</v>
      </c>
      <c r="C5882">
        <v>6</v>
      </c>
      <c r="D5882" s="2">
        <v>85757.958890495996</v>
      </c>
    </row>
    <row r="5883" spans="1:4" x14ac:dyDescent="0.25">
      <c r="A5883">
        <v>2016</v>
      </c>
      <c r="B5883">
        <v>2</v>
      </c>
      <c r="C5883">
        <v>7</v>
      </c>
      <c r="D5883" s="2">
        <v>74446.235467776001</v>
      </c>
    </row>
    <row r="5884" spans="1:4" x14ac:dyDescent="0.25">
      <c r="A5884">
        <v>2016</v>
      </c>
      <c r="B5884">
        <v>2</v>
      </c>
      <c r="C5884">
        <v>8</v>
      </c>
      <c r="D5884" s="2">
        <v>45532.571692031997</v>
      </c>
    </row>
    <row r="5885" spans="1:4" x14ac:dyDescent="0.25">
      <c r="A5885">
        <v>2016</v>
      </c>
      <c r="B5885">
        <v>2</v>
      </c>
      <c r="C5885">
        <v>9</v>
      </c>
      <c r="D5885" s="2">
        <v>39262.579752960002</v>
      </c>
    </row>
    <row r="5886" spans="1:4" x14ac:dyDescent="0.25">
      <c r="A5886">
        <v>2016</v>
      </c>
      <c r="B5886">
        <v>2</v>
      </c>
      <c r="C5886">
        <v>10</v>
      </c>
      <c r="D5886" s="2">
        <v>36999.990411264</v>
      </c>
    </row>
    <row r="5887" spans="1:4" x14ac:dyDescent="0.25">
      <c r="A5887">
        <v>2016</v>
      </c>
      <c r="B5887">
        <v>2</v>
      </c>
      <c r="C5887">
        <v>11</v>
      </c>
      <c r="D5887" s="2">
        <v>32196.881203199999</v>
      </c>
    </row>
    <row r="5888" spans="1:4" x14ac:dyDescent="0.25">
      <c r="A5888">
        <v>2016</v>
      </c>
      <c r="B5888">
        <v>2</v>
      </c>
      <c r="C5888">
        <v>12</v>
      </c>
      <c r="D5888" s="2">
        <v>32410.222239743998</v>
      </c>
    </row>
    <row r="5889" spans="1:4" x14ac:dyDescent="0.25">
      <c r="A5889">
        <v>2016</v>
      </c>
      <c r="B5889">
        <v>2</v>
      </c>
      <c r="C5889">
        <v>13</v>
      </c>
      <c r="D5889" s="2">
        <v>19520.215529472</v>
      </c>
    </row>
    <row r="5890" spans="1:4" x14ac:dyDescent="0.25">
      <c r="A5890">
        <v>2016</v>
      </c>
      <c r="B5890">
        <v>2</v>
      </c>
      <c r="C5890">
        <v>14</v>
      </c>
      <c r="D5890" s="2">
        <v>15340.0034304</v>
      </c>
    </row>
    <row r="5891" spans="1:4" x14ac:dyDescent="0.25">
      <c r="A5891">
        <v>2016</v>
      </c>
      <c r="B5891">
        <v>2</v>
      </c>
      <c r="C5891">
        <v>15</v>
      </c>
      <c r="D5891" s="2">
        <v>17453.84122368</v>
      </c>
    </row>
    <row r="5892" spans="1:4" x14ac:dyDescent="0.25">
      <c r="A5892">
        <v>2016</v>
      </c>
      <c r="B5892">
        <v>2</v>
      </c>
      <c r="C5892">
        <v>16</v>
      </c>
      <c r="D5892" s="2">
        <v>18772.053958656001</v>
      </c>
    </row>
    <row r="5893" spans="1:4" x14ac:dyDescent="0.25">
      <c r="A5893">
        <v>2016</v>
      </c>
      <c r="B5893">
        <v>2</v>
      </c>
      <c r="C5893">
        <v>17</v>
      </c>
      <c r="D5893" s="2">
        <v>15892.92859392</v>
      </c>
    </row>
    <row r="5894" spans="1:4" x14ac:dyDescent="0.25">
      <c r="A5894">
        <v>2016</v>
      </c>
      <c r="B5894">
        <v>2</v>
      </c>
      <c r="C5894">
        <v>18</v>
      </c>
      <c r="D5894" s="2">
        <v>17747.429806079999</v>
      </c>
    </row>
    <row r="5895" spans="1:4" x14ac:dyDescent="0.25">
      <c r="A5895">
        <v>2016</v>
      </c>
      <c r="B5895">
        <v>2</v>
      </c>
      <c r="C5895">
        <v>19</v>
      </c>
      <c r="D5895" s="2">
        <v>21099.23278848</v>
      </c>
    </row>
    <row r="5896" spans="1:4" x14ac:dyDescent="0.25">
      <c r="A5896">
        <v>2016</v>
      </c>
      <c r="B5896">
        <v>2</v>
      </c>
      <c r="C5896">
        <v>20</v>
      </c>
      <c r="D5896" s="2">
        <v>18864.534362112001</v>
      </c>
    </row>
    <row r="5897" spans="1:4" x14ac:dyDescent="0.25">
      <c r="A5897">
        <v>2016</v>
      </c>
      <c r="B5897">
        <v>2</v>
      </c>
      <c r="C5897">
        <v>21</v>
      </c>
      <c r="D5897" s="2">
        <v>15438.844919808</v>
      </c>
    </row>
    <row r="5898" spans="1:4" x14ac:dyDescent="0.25">
      <c r="A5898">
        <v>2016</v>
      </c>
      <c r="B5898">
        <v>2</v>
      </c>
      <c r="C5898">
        <v>22</v>
      </c>
      <c r="D5898" s="2">
        <v>16163.519404032</v>
      </c>
    </row>
    <row r="5899" spans="1:4" x14ac:dyDescent="0.25">
      <c r="A5899">
        <v>2016</v>
      </c>
      <c r="B5899">
        <v>2</v>
      </c>
      <c r="C5899">
        <v>23</v>
      </c>
      <c r="D5899" s="2">
        <v>12775.262505983999</v>
      </c>
    </row>
    <row r="5900" spans="1:4" x14ac:dyDescent="0.25">
      <c r="A5900">
        <v>2016</v>
      </c>
      <c r="B5900">
        <v>2</v>
      </c>
      <c r="C5900">
        <v>24</v>
      </c>
      <c r="D5900" s="2">
        <v>14261.554704384</v>
      </c>
    </row>
    <row r="5901" spans="1:4" x14ac:dyDescent="0.25">
      <c r="A5901">
        <v>2016</v>
      </c>
      <c r="B5901">
        <v>2</v>
      </c>
      <c r="C5901">
        <v>25</v>
      </c>
      <c r="D5901" s="2">
        <v>130911.026563584</v>
      </c>
    </row>
    <row r="5902" spans="1:4" x14ac:dyDescent="0.25">
      <c r="A5902">
        <v>2016</v>
      </c>
      <c r="B5902">
        <v>2</v>
      </c>
      <c r="C5902">
        <v>26</v>
      </c>
      <c r="D5902" s="2">
        <v>281667.25490688003</v>
      </c>
    </row>
    <row r="5903" spans="1:4" x14ac:dyDescent="0.25">
      <c r="A5903">
        <v>2016</v>
      </c>
      <c r="B5903">
        <v>2</v>
      </c>
      <c r="C5903">
        <v>27</v>
      </c>
      <c r="D5903" s="2">
        <v>266827.98311423999</v>
      </c>
    </row>
    <row r="5904" spans="1:4" x14ac:dyDescent="0.25">
      <c r="A5904">
        <v>2016</v>
      </c>
      <c r="B5904">
        <v>2</v>
      </c>
      <c r="C5904">
        <v>28</v>
      </c>
      <c r="D5904" s="2">
        <v>213986.93142528</v>
      </c>
    </row>
    <row r="5905" spans="1:4" x14ac:dyDescent="0.25">
      <c r="A5905">
        <v>2016</v>
      </c>
      <c r="B5905">
        <v>2</v>
      </c>
      <c r="C5905">
        <v>29</v>
      </c>
      <c r="D5905" s="2">
        <v>159063.725044224</v>
      </c>
    </row>
    <row r="5906" spans="1:4" x14ac:dyDescent="0.25">
      <c r="A5906">
        <v>2016</v>
      </c>
      <c r="B5906">
        <v>3</v>
      </c>
      <c r="C5906">
        <v>1</v>
      </c>
      <c r="D5906" s="2">
        <v>145177.71906815999</v>
      </c>
    </row>
    <row r="5907" spans="1:4" x14ac:dyDescent="0.25">
      <c r="A5907">
        <v>2016</v>
      </c>
      <c r="B5907">
        <v>3</v>
      </c>
      <c r="C5907">
        <v>2</v>
      </c>
      <c r="D5907" s="2">
        <v>160827.82543872</v>
      </c>
    </row>
    <row r="5908" spans="1:4" x14ac:dyDescent="0.25">
      <c r="A5908">
        <v>2016</v>
      </c>
      <c r="B5908">
        <v>3</v>
      </c>
      <c r="C5908">
        <v>3</v>
      </c>
      <c r="D5908" s="2">
        <v>164494.257518592</v>
      </c>
    </row>
    <row r="5909" spans="1:4" x14ac:dyDescent="0.25">
      <c r="A5909">
        <v>2016</v>
      </c>
      <c r="B5909">
        <v>3</v>
      </c>
      <c r="C5909">
        <v>4</v>
      </c>
      <c r="D5909" s="2">
        <v>143014.33820160001</v>
      </c>
    </row>
    <row r="5910" spans="1:4" x14ac:dyDescent="0.25">
      <c r="A5910">
        <v>2016</v>
      </c>
      <c r="B5910">
        <v>3</v>
      </c>
      <c r="C5910">
        <v>5</v>
      </c>
      <c r="D5910" s="2">
        <v>125602.08869376</v>
      </c>
    </row>
    <row r="5911" spans="1:4" x14ac:dyDescent="0.25">
      <c r="A5911">
        <v>2016</v>
      </c>
      <c r="B5911">
        <v>3</v>
      </c>
      <c r="C5911">
        <v>6</v>
      </c>
      <c r="D5911" s="2">
        <v>121189.452300288</v>
      </c>
    </row>
    <row r="5912" spans="1:4" x14ac:dyDescent="0.25">
      <c r="A5912">
        <v>2016</v>
      </c>
      <c r="B5912">
        <v>3</v>
      </c>
      <c r="C5912">
        <v>7</v>
      </c>
      <c r="D5912" s="2">
        <v>127136.33369395199</v>
      </c>
    </row>
    <row r="5913" spans="1:4" x14ac:dyDescent="0.25">
      <c r="A5913">
        <v>2016</v>
      </c>
      <c r="B5913">
        <v>3</v>
      </c>
      <c r="C5913">
        <v>8</v>
      </c>
      <c r="D5913" s="2">
        <v>125965.649221632</v>
      </c>
    </row>
    <row r="5914" spans="1:4" x14ac:dyDescent="0.25">
      <c r="A5914">
        <v>2016</v>
      </c>
      <c r="B5914">
        <v>3</v>
      </c>
      <c r="C5914">
        <v>9</v>
      </c>
      <c r="D5914" s="2">
        <v>112127.351390208</v>
      </c>
    </row>
    <row r="5915" spans="1:4" x14ac:dyDescent="0.25">
      <c r="A5915">
        <v>2016</v>
      </c>
      <c r="B5915">
        <v>3</v>
      </c>
      <c r="C5915">
        <v>10</v>
      </c>
      <c r="D5915" s="2">
        <v>112785.72378624001</v>
      </c>
    </row>
    <row r="5916" spans="1:4" x14ac:dyDescent="0.25">
      <c r="A5916">
        <v>2016</v>
      </c>
      <c r="B5916">
        <v>3</v>
      </c>
      <c r="C5916">
        <v>11</v>
      </c>
      <c r="D5916" s="2">
        <v>241943.08866047999</v>
      </c>
    </row>
    <row r="5917" spans="1:4" x14ac:dyDescent="0.25">
      <c r="A5917">
        <v>2016</v>
      </c>
      <c r="B5917">
        <v>3</v>
      </c>
      <c r="C5917">
        <v>12</v>
      </c>
      <c r="D5917" s="2">
        <v>323241.02922239999</v>
      </c>
    </row>
    <row r="5918" spans="1:4" x14ac:dyDescent="0.25">
      <c r="A5918">
        <v>2016</v>
      </c>
      <c r="B5918">
        <v>3</v>
      </c>
      <c r="C5918">
        <v>13</v>
      </c>
      <c r="D5918" s="2">
        <v>335690.00063999998</v>
      </c>
    </row>
    <row r="5919" spans="1:4" x14ac:dyDescent="0.25">
      <c r="A5919">
        <v>2016</v>
      </c>
      <c r="B5919">
        <v>3</v>
      </c>
      <c r="C5919">
        <v>14</v>
      </c>
      <c r="D5919" s="2">
        <v>425685.70683648001</v>
      </c>
    </row>
    <row r="5920" spans="1:4" x14ac:dyDescent="0.25">
      <c r="A5920">
        <v>2016</v>
      </c>
      <c r="B5920">
        <v>3</v>
      </c>
      <c r="C5920">
        <v>15</v>
      </c>
      <c r="D5920" s="2">
        <v>424724.81587200001</v>
      </c>
    </row>
    <row r="5921" spans="1:4" x14ac:dyDescent="0.25">
      <c r="A5921">
        <v>2016</v>
      </c>
      <c r="B5921">
        <v>3</v>
      </c>
      <c r="C5921">
        <v>16</v>
      </c>
      <c r="D5921" s="2">
        <v>358361.56339199998</v>
      </c>
    </row>
    <row r="5922" spans="1:4" x14ac:dyDescent="0.25">
      <c r="A5922">
        <v>2016</v>
      </c>
      <c r="B5922">
        <v>3</v>
      </c>
      <c r="C5922">
        <v>17</v>
      </c>
      <c r="D5922" s="2">
        <v>277588.00465920003</v>
      </c>
    </row>
    <row r="5923" spans="1:4" x14ac:dyDescent="0.25">
      <c r="A5923">
        <v>2016</v>
      </c>
      <c r="B5923">
        <v>3</v>
      </c>
      <c r="C5923">
        <v>18</v>
      </c>
      <c r="D5923" s="2">
        <v>214802.86302719999</v>
      </c>
    </row>
    <row r="5924" spans="1:4" x14ac:dyDescent="0.25">
      <c r="A5924">
        <v>2016</v>
      </c>
      <c r="B5924">
        <v>3</v>
      </c>
      <c r="C5924">
        <v>19</v>
      </c>
      <c r="D5924" s="2">
        <v>140707.22125824</v>
      </c>
    </row>
    <row r="5925" spans="1:4" x14ac:dyDescent="0.25">
      <c r="A5925">
        <v>2016</v>
      </c>
      <c r="B5925">
        <v>3</v>
      </c>
      <c r="C5925">
        <v>20</v>
      </c>
      <c r="D5925" s="2">
        <v>104853.9389184</v>
      </c>
    </row>
    <row r="5926" spans="1:4" x14ac:dyDescent="0.25">
      <c r="A5926">
        <v>2016</v>
      </c>
      <c r="B5926">
        <v>3</v>
      </c>
      <c r="C5926">
        <v>21</v>
      </c>
      <c r="D5926" s="2">
        <v>76648.312940543998</v>
      </c>
    </row>
    <row r="5927" spans="1:4" x14ac:dyDescent="0.25">
      <c r="A5927">
        <v>2016</v>
      </c>
      <c r="B5927">
        <v>3</v>
      </c>
      <c r="C5927">
        <v>22</v>
      </c>
      <c r="D5927" s="2">
        <v>52378.649671680003</v>
      </c>
    </row>
    <row r="5928" spans="1:4" x14ac:dyDescent="0.25">
      <c r="A5928">
        <v>2016</v>
      </c>
      <c r="B5928">
        <v>3</v>
      </c>
      <c r="C5928">
        <v>23</v>
      </c>
      <c r="D5928" s="2">
        <v>45015.937339392003</v>
      </c>
    </row>
    <row r="5929" spans="1:4" x14ac:dyDescent="0.25">
      <c r="A5929">
        <v>2016</v>
      </c>
      <c r="B5929">
        <v>3</v>
      </c>
      <c r="C5929">
        <v>24</v>
      </c>
      <c r="D5929" s="2">
        <v>41073.776649216001</v>
      </c>
    </row>
    <row r="5930" spans="1:4" x14ac:dyDescent="0.25">
      <c r="A5930">
        <v>2016</v>
      </c>
      <c r="B5930">
        <v>3</v>
      </c>
      <c r="C5930">
        <v>25</v>
      </c>
      <c r="D5930" s="2">
        <v>165672.03704831999</v>
      </c>
    </row>
    <row r="5931" spans="1:4" x14ac:dyDescent="0.25">
      <c r="A5931">
        <v>2016</v>
      </c>
      <c r="B5931">
        <v>3</v>
      </c>
      <c r="C5931">
        <v>26</v>
      </c>
      <c r="D5931" s="2">
        <v>203411.21826816001</v>
      </c>
    </row>
    <row r="5932" spans="1:4" x14ac:dyDescent="0.25">
      <c r="A5932">
        <v>2016</v>
      </c>
      <c r="B5932">
        <v>3</v>
      </c>
      <c r="C5932">
        <v>27</v>
      </c>
      <c r="D5932" s="2">
        <v>154819.0457856</v>
      </c>
    </row>
    <row r="5933" spans="1:4" x14ac:dyDescent="0.25">
      <c r="A5933">
        <v>2016</v>
      </c>
      <c r="B5933">
        <v>3</v>
      </c>
      <c r="C5933">
        <v>28</v>
      </c>
      <c r="D5933" s="2">
        <v>196144.08532992</v>
      </c>
    </row>
    <row r="5934" spans="1:4" x14ac:dyDescent="0.25">
      <c r="A5934">
        <v>2016</v>
      </c>
      <c r="B5934">
        <v>3</v>
      </c>
      <c r="C5934">
        <v>29</v>
      </c>
      <c r="D5934" s="2">
        <v>296015.58134784002</v>
      </c>
    </row>
    <row r="5935" spans="1:4" x14ac:dyDescent="0.25">
      <c r="A5935">
        <v>2016</v>
      </c>
      <c r="B5935">
        <v>3</v>
      </c>
      <c r="C5935">
        <v>30</v>
      </c>
      <c r="D5935" s="2">
        <v>241799.55646463999</v>
      </c>
    </row>
    <row r="5936" spans="1:4" x14ac:dyDescent="0.25">
      <c r="A5936">
        <v>2016</v>
      </c>
      <c r="B5936">
        <v>3</v>
      </c>
      <c r="C5936">
        <v>31</v>
      </c>
      <c r="D5936" s="2">
        <v>229615.63029504</v>
      </c>
    </row>
    <row r="5937" spans="1:4" x14ac:dyDescent="0.25">
      <c r="A5937">
        <v>2016</v>
      </c>
      <c r="B5937">
        <v>4</v>
      </c>
      <c r="C5937">
        <v>1</v>
      </c>
      <c r="D5937" s="2">
        <v>360342.47079936002</v>
      </c>
    </row>
    <row r="5938" spans="1:4" x14ac:dyDescent="0.25">
      <c r="A5938">
        <v>2016</v>
      </c>
      <c r="B5938">
        <v>4</v>
      </c>
      <c r="C5938">
        <v>2</v>
      </c>
      <c r="D5938" s="2">
        <v>318467.76818687998</v>
      </c>
    </row>
    <row r="5939" spans="1:4" x14ac:dyDescent="0.25">
      <c r="A5939">
        <v>2016</v>
      </c>
      <c r="B5939">
        <v>4</v>
      </c>
      <c r="C5939">
        <v>3</v>
      </c>
      <c r="D5939" s="2">
        <v>243685.86310655999</v>
      </c>
    </row>
    <row r="5940" spans="1:4" x14ac:dyDescent="0.25">
      <c r="A5940">
        <v>2016</v>
      </c>
      <c r="B5940">
        <v>4</v>
      </c>
      <c r="C5940">
        <v>4</v>
      </c>
      <c r="D5940" s="2">
        <v>192031.39860479999</v>
      </c>
    </row>
    <row r="5941" spans="1:4" x14ac:dyDescent="0.25">
      <c r="A5941">
        <v>2016</v>
      </c>
      <c r="B5941">
        <v>4</v>
      </c>
      <c r="C5941">
        <v>5</v>
      </c>
      <c r="D5941" s="2">
        <v>139354.26720768001</v>
      </c>
    </row>
    <row r="5942" spans="1:4" x14ac:dyDescent="0.25">
      <c r="A5942">
        <v>2016</v>
      </c>
      <c r="B5942">
        <v>4</v>
      </c>
      <c r="C5942">
        <v>6</v>
      </c>
      <c r="D5942" s="2">
        <v>106477.483779072</v>
      </c>
    </row>
    <row r="5943" spans="1:4" x14ac:dyDescent="0.25">
      <c r="A5943">
        <v>2016</v>
      </c>
      <c r="B5943">
        <v>4</v>
      </c>
      <c r="C5943">
        <v>7</v>
      </c>
      <c r="D5943" s="2">
        <v>115677.08200857601</v>
      </c>
    </row>
    <row r="5944" spans="1:4" x14ac:dyDescent="0.25">
      <c r="A5944">
        <v>2016</v>
      </c>
      <c r="B5944">
        <v>4</v>
      </c>
      <c r="C5944">
        <v>8</v>
      </c>
      <c r="D5944" s="2">
        <v>193048.35683328001</v>
      </c>
    </row>
    <row r="5945" spans="1:4" x14ac:dyDescent="0.25">
      <c r="A5945">
        <v>2016</v>
      </c>
      <c r="B5945">
        <v>4</v>
      </c>
      <c r="C5945">
        <v>9</v>
      </c>
      <c r="D5945" s="2">
        <v>222430.04974079999</v>
      </c>
    </row>
    <row r="5946" spans="1:4" x14ac:dyDescent="0.25">
      <c r="A5946">
        <v>2016</v>
      </c>
      <c r="B5946">
        <v>4</v>
      </c>
      <c r="C5946">
        <v>10</v>
      </c>
      <c r="D5946" s="2">
        <v>209313.97982208</v>
      </c>
    </row>
    <row r="5947" spans="1:4" x14ac:dyDescent="0.25">
      <c r="A5947">
        <v>2016</v>
      </c>
      <c r="B5947">
        <v>4</v>
      </c>
      <c r="C5947">
        <v>11</v>
      </c>
      <c r="D5947" s="2">
        <v>183596.84328959999</v>
      </c>
    </row>
    <row r="5948" spans="1:4" x14ac:dyDescent="0.25">
      <c r="A5948">
        <v>2016</v>
      </c>
      <c r="B5948">
        <v>4</v>
      </c>
      <c r="C5948">
        <v>12</v>
      </c>
      <c r="D5948" s="2">
        <v>198524.59941888001</v>
      </c>
    </row>
    <row r="5949" spans="1:4" x14ac:dyDescent="0.25">
      <c r="A5949">
        <v>2016</v>
      </c>
      <c r="B5949">
        <v>4</v>
      </c>
      <c r="C5949">
        <v>13</v>
      </c>
      <c r="D5949" s="2">
        <v>178428.46095360001</v>
      </c>
    </row>
    <row r="5950" spans="1:4" x14ac:dyDescent="0.25">
      <c r="A5950">
        <v>2016</v>
      </c>
      <c r="B5950">
        <v>4</v>
      </c>
      <c r="C5950">
        <v>14</v>
      </c>
      <c r="D5950" s="2">
        <v>157150.62844415999</v>
      </c>
    </row>
    <row r="5951" spans="1:4" x14ac:dyDescent="0.25">
      <c r="A5951">
        <v>2016</v>
      </c>
      <c r="B5951">
        <v>4</v>
      </c>
      <c r="C5951">
        <v>15</v>
      </c>
      <c r="D5951" s="2">
        <v>120488.75421696001</v>
      </c>
    </row>
    <row r="5952" spans="1:4" x14ac:dyDescent="0.25">
      <c r="A5952">
        <v>2016</v>
      </c>
      <c r="B5952">
        <v>4</v>
      </c>
      <c r="C5952">
        <v>16</v>
      </c>
      <c r="D5952" s="2">
        <v>73174.018277376003</v>
      </c>
    </row>
    <row r="5953" spans="1:4" x14ac:dyDescent="0.25">
      <c r="A5953">
        <v>2016</v>
      </c>
      <c r="B5953">
        <v>4</v>
      </c>
      <c r="C5953">
        <v>17</v>
      </c>
      <c r="D5953" s="2">
        <v>73199.707278336005</v>
      </c>
    </row>
    <row r="5954" spans="1:4" x14ac:dyDescent="0.25">
      <c r="A5954">
        <v>2016</v>
      </c>
      <c r="B5954">
        <v>4</v>
      </c>
      <c r="C5954">
        <v>18</v>
      </c>
      <c r="D5954" s="2">
        <v>61123.511808000003</v>
      </c>
    </row>
    <row r="5955" spans="1:4" x14ac:dyDescent="0.25">
      <c r="A5955">
        <v>2016</v>
      </c>
      <c r="B5955">
        <v>4</v>
      </c>
      <c r="C5955">
        <v>19</v>
      </c>
      <c r="D5955" s="2">
        <v>40339.071221760001</v>
      </c>
    </row>
    <row r="5956" spans="1:4" x14ac:dyDescent="0.25">
      <c r="A5956">
        <v>2016</v>
      </c>
      <c r="B5956">
        <v>4</v>
      </c>
      <c r="C5956">
        <v>20</v>
      </c>
      <c r="D5956" s="2">
        <v>38649.7135872</v>
      </c>
    </row>
    <row r="5957" spans="1:4" x14ac:dyDescent="0.25">
      <c r="A5957">
        <v>2016</v>
      </c>
      <c r="B5957">
        <v>4</v>
      </c>
      <c r="C5957">
        <v>21</v>
      </c>
      <c r="D5957" s="2">
        <v>31504.990777343999</v>
      </c>
    </row>
    <row r="5958" spans="1:4" x14ac:dyDescent="0.25">
      <c r="A5958">
        <v>2016</v>
      </c>
      <c r="B5958">
        <v>4</v>
      </c>
      <c r="C5958">
        <v>22</v>
      </c>
      <c r="D5958" s="2">
        <v>33423.836820479999</v>
      </c>
    </row>
    <row r="5959" spans="1:4" x14ac:dyDescent="0.25">
      <c r="A5959">
        <v>2016</v>
      </c>
      <c r="B5959">
        <v>4</v>
      </c>
      <c r="C5959">
        <v>23</v>
      </c>
      <c r="D5959" s="2">
        <v>25380.732948479999</v>
      </c>
    </row>
    <row r="5960" spans="1:4" x14ac:dyDescent="0.25">
      <c r="A5960">
        <v>2016</v>
      </c>
      <c r="B5960">
        <v>4</v>
      </c>
      <c r="C5960">
        <v>24</v>
      </c>
      <c r="D5960" s="2">
        <v>26294.772068351998</v>
      </c>
    </row>
    <row r="5961" spans="1:4" x14ac:dyDescent="0.25">
      <c r="A5961">
        <v>2016</v>
      </c>
      <c r="B5961">
        <v>4</v>
      </c>
      <c r="C5961">
        <v>25</v>
      </c>
      <c r="D5961" s="2">
        <v>28767.032589311999</v>
      </c>
    </row>
    <row r="5962" spans="1:4" x14ac:dyDescent="0.25">
      <c r="A5962">
        <v>2016</v>
      </c>
      <c r="B5962">
        <v>4</v>
      </c>
      <c r="C5962">
        <v>26</v>
      </c>
      <c r="D5962" s="2">
        <v>28395.887689727999</v>
      </c>
    </row>
    <row r="5963" spans="1:4" x14ac:dyDescent="0.25">
      <c r="A5963">
        <v>2016</v>
      </c>
      <c r="B5963">
        <v>4</v>
      </c>
      <c r="C5963">
        <v>27</v>
      </c>
      <c r="D5963" s="2">
        <v>44273.15822592</v>
      </c>
    </row>
    <row r="5964" spans="1:4" x14ac:dyDescent="0.25">
      <c r="A5964">
        <v>2016</v>
      </c>
      <c r="B5964">
        <v>4</v>
      </c>
      <c r="C5964">
        <v>28</v>
      </c>
      <c r="D5964" s="2">
        <v>36013.532774400002</v>
      </c>
    </row>
    <row r="5965" spans="1:4" x14ac:dyDescent="0.25">
      <c r="A5965">
        <v>2016</v>
      </c>
      <c r="B5965">
        <v>4</v>
      </c>
      <c r="C5965">
        <v>29</v>
      </c>
      <c r="D5965" s="2">
        <v>37340.063852544001</v>
      </c>
    </row>
    <row r="5966" spans="1:4" x14ac:dyDescent="0.25">
      <c r="A5966">
        <v>2016</v>
      </c>
      <c r="B5966">
        <v>4</v>
      </c>
      <c r="C5966">
        <v>30</v>
      </c>
      <c r="D5966" s="2">
        <v>41497.278179328001</v>
      </c>
    </row>
    <row r="5967" spans="1:4" x14ac:dyDescent="0.25">
      <c r="A5967">
        <v>2016</v>
      </c>
      <c r="B5967">
        <v>5</v>
      </c>
      <c r="C5967">
        <v>1</v>
      </c>
      <c r="D5967" s="2">
        <v>78257.259924479993</v>
      </c>
    </row>
    <row r="5968" spans="1:4" x14ac:dyDescent="0.25">
      <c r="A5968">
        <v>2016</v>
      </c>
      <c r="B5968">
        <v>5</v>
      </c>
      <c r="C5968">
        <v>2</v>
      </c>
      <c r="D5968" s="2">
        <v>235542.44980224001</v>
      </c>
    </row>
    <row r="5969" spans="1:4" x14ac:dyDescent="0.25">
      <c r="A5969">
        <v>2016</v>
      </c>
      <c r="B5969">
        <v>5</v>
      </c>
      <c r="C5969">
        <v>3</v>
      </c>
      <c r="D5969" s="2">
        <v>292232.77401599998</v>
      </c>
    </row>
    <row r="5970" spans="1:4" x14ac:dyDescent="0.25">
      <c r="A5970">
        <v>2016</v>
      </c>
      <c r="B5970">
        <v>5</v>
      </c>
      <c r="C5970">
        <v>4</v>
      </c>
      <c r="D5970" s="2">
        <v>289008.60051456001</v>
      </c>
    </row>
    <row r="5971" spans="1:4" x14ac:dyDescent="0.25">
      <c r="A5971">
        <v>2016</v>
      </c>
      <c r="B5971">
        <v>5</v>
      </c>
      <c r="C5971">
        <v>5</v>
      </c>
      <c r="D5971" s="2">
        <v>204111.386260992</v>
      </c>
    </row>
    <row r="5972" spans="1:4" x14ac:dyDescent="0.25">
      <c r="A5972">
        <v>2016</v>
      </c>
      <c r="B5972">
        <v>5</v>
      </c>
      <c r="C5972">
        <v>6</v>
      </c>
      <c r="D5972" s="2">
        <v>155494.09564416</v>
      </c>
    </row>
    <row r="5973" spans="1:4" x14ac:dyDescent="0.25">
      <c r="A5973">
        <v>2016</v>
      </c>
      <c r="B5973">
        <v>5</v>
      </c>
      <c r="C5973">
        <v>7</v>
      </c>
      <c r="D5973" s="2">
        <v>131642.42911948799</v>
      </c>
    </row>
    <row r="5974" spans="1:4" x14ac:dyDescent="0.25">
      <c r="A5974">
        <v>2016</v>
      </c>
      <c r="B5974">
        <v>5</v>
      </c>
      <c r="C5974">
        <v>8</v>
      </c>
      <c r="D5974" s="2">
        <v>92573.862488063998</v>
      </c>
    </row>
    <row r="5975" spans="1:4" x14ac:dyDescent="0.25">
      <c r="A5975">
        <v>2016</v>
      </c>
      <c r="B5975">
        <v>5</v>
      </c>
      <c r="C5975">
        <v>9</v>
      </c>
      <c r="D5975" s="2">
        <v>72758.101118976003</v>
      </c>
    </row>
    <row r="5976" spans="1:4" x14ac:dyDescent="0.25">
      <c r="A5976">
        <v>2016</v>
      </c>
      <c r="B5976">
        <v>5</v>
      </c>
      <c r="C5976">
        <v>10</v>
      </c>
      <c r="D5976" s="2">
        <v>67907.773080575993</v>
      </c>
    </row>
    <row r="5977" spans="1:4" x14ac:dyDescent="0.25">
      <c r="A5977">
        <v>2016</v>
      </c>
      <c r="B5977">
        <v>5</v>
      </c>
      <c r="C5977">
        <v>11</v>
      </c>
      <c r="D5977" s="2">
        <v>56495.984882687997</v>
      </c>
    </row>
    <row r="5978" spans="1:4" x14ac:dyDescent="0.25">
      <c r="A5978">
        <v>2016</v>
      </c>
      <c r="B5978">
        <v>5</v>
      </c>
      <c r="C5978">
        <v>12</v>
      </c>
      <c r="D5978" s="2">
        <v>119839.1894784</v>
      </c>
    </row>
    <row r="5979" spans="1:4" x14ac:dyDescent="0.25">
      <c r="A5979">
        <v>2016</v>
      </c>
      <c r="B5979">
        <v>5</v>
      </c>
      <c r="C5979">
        <v>13</v>
      </c>
      <c r="D5979" s="2">
        <v>111808.318464</v>
      </c>
    </row>
    <row r="5980" spans="1:4" x14ac:dyDescent="0.25">
      <c r="A5980">
        <v>2016</v>
      </c>
      <c r="B5980">
        <v>5</v>
      </c>
      <c r="C5980">
        <v>14</v>
      </c>
      <c r="D5980" s="2">
        <v>143832.30861312</v>
      </c>
    </row>
    <row r="5981" spans="1:4" x14ac:dyDescent="0.25">
      <c r="A5981">
        <v>2016</v>
      </c>
      <c r="B5981">
        <v>5</v>
      </c>
      <c r="C5981">
        <v>15</v>
      </c>
      <c r="D5981" s="2">
        <v>162589.35693312</v>
      </c>
    </row>
    <row r="5982" spans="1:4" x14ac:dyDescent="0.25">
      <c r="A5982">
        <v>2016</v>
      </c>
      <c r="B5982">
        <v>5</v>
      </c>
      <c r="C5982">
        <v>16</v>
      </c>
      <c r="D5982" s="2">
        <v>147326.42050559999</v>
      </c>
    </row>
    <row r="5983" spans="1:4" x14ac:dyDescent="0.25">
      <c r="A5983">
        <v>2016</v>
      </c>
      <c r="B5983">
        <v>5</v>
      </c>
      <c r="C5983">
        <v>17</v>
      </c>
      <c r="D5983" s="2">
        <v>106130.804594688</v>
      </c>
    </row>
    <row r="5984" spans="1:4" x14ac:dyDescent="0.25">
      <c r="A5984">
        <v>2016</v>
      </c>
      <c r="B5984">
        <v>5</v>
      </c>
      <c r="C5984">
        <v>18</v>
      </c>
      <c r="D5984" s="2">
        <v>71261.288663040003</v>
      </c>
    </row>
    <row r="5985" spans="1:4" x14ac:dyDescent="0.25">
      <c r="A5985">
        <v>2016</v>
      </c>
      <c r="B5985">
        <v>5</v>
      </c>
      <c r="C5985">
        <v>19</v>
      </c>
      <c r="D5985" s="2">
        <v>57376.995287040001</v>
      </c>
    </row>
    <row r="5986" spans="1:4" x14ac:dyDescent="0.25">
      <c r="A5986">
        <v>2016</v>
      </c>
      <c r="B5986">
        <v>5</v>
      </c>
      <c r="C5986">
        <v>20</v>
      </c>
      <c r="D5986" s="2">
        <v>44586.319380480003</v>
      </c>
    </row>
    <row r="5987" spans="1:4" x14ac:dyDescent="0.25">
      <c r="A5987">
        <v>2016</v>
      </c>
      <c r="B5987">
        <v>5</v>
      </c>
      <c r="C5987">
        <v>21</v>
      </c>
      <c r="D5987" s="2">
        <v>39207.776550912</v>
      </c>
    </row>
    <row r="5988" spans="1:4" x14ac:dyDescent="0.25">
      <c r="A5988">
        <v>2016</v>
      </c>
      <c r="B5988">
        <v>5</v>
      </c>
      <c r="C5988">
        <v>22</v>
      </c>
      <c r="D5988" s="2">
        <v>29190.778776576</v>
      </c>
    </row>
    <row r="5989" spans="1:4" x14ac:dyDescent="0.25">
      <c r="A5989">
        <v>2016</v>
      </c>
      <c r="B5989">
        <v>5</v>
      </c>
      <c r="C5989">
        <v>23</v>
      </c>
      <c r="D5989" s="2">
        <v>24899.492330495999</v>
      </c>
    </row>
    <row r="5990" spans="1:4" x14ac:dyDescent="0.25">
      <c r="A5990">
        <v>2016</v>
      </c>
      <c r="B5990">
        <v>5</v>
      </c>
      <c r="C5990">
        <v>24</v>
      </c>
      <c r="D5990" s="2">
        <v>21266.088966144001</v>
      </c>
    </row>
    <row r="5991" spans="1:4" x14ac:dyDescent="0.25">
      <c r="A5991">
        <v>2016</v>
      </c>
      <c r="B5991">
        <v>5</v>
      </c>
      <c r="C5991">
        <v>25</v>
      </c>
      <c r="D5991" s="2">
        <v>18804.348702719999</v>
      </c>
    </row>
    <row r="5992" spans="1:4" x14ac:dyDescent="0.25">
      <c r="A5992">
        <v>2016</v>
      </c>
      <c r="B5992">
        <v>5</v>
      </c>
      <c r="C5992">
        <v>26</v>
      </c>
      <c r="D5992" s="2">
        <v>17826.698723328002</v>
      </c>
    </row>
    <row r="5993" spans="1:4" x14ac:dyDescent="0.25">
      <c r="A5993">
        <v>2016</v>
      </c>
      <c r="B5993">
        <v>5</v>
      </c>
      <c r="C5993">
        <v>27</v>
      </c>
      <c r="D5993" s="2">
        <v>12020.495192064</v>
      </c>
    </row>
    <row r="5994" spans="1:4" x14ac:dyDescent="0.25">
      <c r="A5994">
        <v>2016</v>
      </c>
      <c r="B5994">
        <v>5</v>
      </c>
      <c r="C5994">
        <v>28</v>
      </c>
      <c r="D5994" s="2">
        <v>10406.247303168</v>
      </c>
    </row>
    <row r="5995" spans="1:4" x14ac:dyDescent="0.25">
      <c r="A5995">
        <v>2016</v>
      </c>
      <c r="B5995">
        <v>5</v>
      </c>
      <c r="C5995">
        <v>29</v>
      </c>
      <c r="D5995" s="2">
        <v>9465.7852108799998</v>
      </c>
    </row>
    <row r="5996" spans="1:4" x14ac:dyDescent="0.25">
      <c r="A5996">
        <v>2016</v>
      </c>
      <c r="B5996">
        <v>5</v>
      </c>
      <c r="C5996">
        <v>30</v>
      </c>
      <c r="D5996" s="2">
        <v>8819.2379105279997</v>
      </c>
    </row>
    <row r="5997" spans="1:4" x14ac:dyDescent="0.25">
      <c r="A5997">
        <v>2016</v>
      </c>
      <c r="B5997">
        <v>5</v>
      </c>
      <c r="C5997">
        <v>31</v>
      </c>
      <c r="D5997" s="2">
        <v>6216.73823232</v>
      </c>
    </row>
    <row r="5998" spans="1:4" x14ac:dyDescent="0.25">
      <c r="A5998">
        <v>2016</v>
      </c>
      <c r="B5998">
        <v>6</v>
      </c>
      <c r="C5998">
        <v>1</v>
      </c>
      <c r="D5998" s="2">
        <v>5285.5731118080002</v>
      </c>
    </row>
    <row r="5999" spans="1:4" x14ac:dyDescent="0.25">
      <c r="A5999">
        <v>2016</v>
      </c>
      <c r="B5999">
        <v>6</v>
      </c>
      <c r="C5999">
        <v>2</v>
      </c>
      <c r="D5999" s="2">
        <v>6199.1229173760003</v>
      </c>
    </row>
    <row r="6000" spans="1:4" x14ac:dyDescent="0.25">
      <c r="A6000">
        <v>2016</v>
      </c>
      <c r="B6000">
        <v>6</v>
      </c>
      <c r="C6000">
        <v>3</v>
      </c>
      <c r="D6000" s="2">
        <v>4819.7458944</v>
      </c>
    </row>
    <row r="6001" spans="1:4" x14ac:dyDescent="0.25">
      <c r="A6001">
        <v>2016</v>
      </c>
      <c r="B6001">
        <v>6</v>
      </c>
      <c r="C6001">
        <v>4</v>
      </c>
      <c r="D6001" s="2">
        <v>3540.678303744</v>
      </c>
    </row>
    <row r="6002" spans="1:4" x14ac:dyDescent="0.25">
      <c r="A6002">
        <v>2016</v>
      </c>
      <c r="B6002">
        <v>6</v>
      </c>
      <c r="C6002">
        <v>5</v>
      </c>
      <c r="D6002" s="2">
        <v>4770.814464</v>
      </c>
    </row>
    <row r="6003" spans="1:4" x14ac:dyDescent="0.25">
      <c r="A6003">
        <v>2016</v>
      </c>
      <c r="B6003">
        <v>6</v>
      </c>
      <c r="C6003">
        <v>6</v>
      </c>
      <c r="D6003" s="2">
        <v>14440.643739648</v>
      </c>
    </row>
    <row r="6004" spans="1:4" x14ac:dyDescent="0.25">
      <c r="A6004">
        <v>2016</v>
      </c>
      <c r="B6004">
        <v>6</v>
      </c>
      <c r="C6004">
        <v>7</v>
      </c>
      <c r="D6004" s="2">
        <v>17179.335899136</v>
      </c>
    </row>
    <row r="6005" spans="1:4" x14ac:dyDescent="0.25">
      <c r="A6005">
        <v>2016</v>
      </c>
      <c r="B6005">
        <v>6</v>
      </c>
      <c r="C6005">
        <v>8</v>
      </c>
      <c r="D6005" s="2">
        <v>10040.729518079999</v>
      </c>
    </row>
    <row r="6006" spans="1:4" x14ac:dyDescent="0.25">
      <c r="A6006">
        <v>2016</v>
      </c>
      <c r="B6006">
        <v>6</v>
      </c>
      <c r="C6006">
        <v>9</v>
      </c>
      <c r="D6006" s="2">
        <v>19559.605330943999</v>
      </c>
    </row>
    <row r="6007" spans="1:4" x14ac:dyDescent="0.25">
      <c r="A6007">
        <v>2016</v>
      </c>
      <c r="B6007">
        <v>6</v>
      </c>
      <c r="C6007">
        <v>10</v>
      </c>
      <c r="D6007" s="2">
        <v>22621.000273919999</v>
      </c>
    </row>
    <row r="6008" spans="1:4" x14ac:dyDescent="0.25">
      <c r="A6008">
        <v>2016</v>
      </c>
      <c r="B6008">
        <v>6</v>
      </c>
      <c r="C6008">
        <v>11</v>
      </c>
      <c r="D6008" s="2">
        <v>17519.89865472</v>
      </c>
    </row>
    <row r="6009" spans="1:4" x14ac:dyDescent="0.25">
      <c r="A6009">
        <v>2016</v>
      </c>
      <c r="B6009">
        <v>6</v>
      </c>
      <c r="C6009">
        <v>12</v>
      </c>
      <c r="D6009" s="2">
        <v>10025.071460351999</v>
      </c>
    </row>
    <row r="6010" spans="1:4" x14ac:dyDescent="0.25">
      <c r="A6010">
        <v>2016</v>
      </c>
      <c r="B6010">
        <v>6</v>
      </c>
      <c r="C6010">
        <v>13</v>
      </c>
      <c r="D6010" s="2">
        <v>9657.6942809087996</v>
      </c>
    </row>
    <row r="6011" spans="1:4" x14ac:dyDescent="0.25">
      <c r="A6011">
        <v>2016</v>
      </c>
      <c r="B6011">
        <v>6</v>
      </c>
      <c r="C6011">
        <v>14</v>
      </c>
      <c r="D6011" s="2">
        <v>12630.180814847999</v>
      </c>
    </row>
    <row r="6012" spans="1:4" x14ac:dyDescent="0.25">
      <c r="A6012">
        <v>2016</v>
      </c>
      <c r="B6012">
        <v>6</v>
      </c>
      <c r="C6012">
        <v>15</v>
      </c>
      <c r="D6012" s="2">
        <v>12532.6360083456</v>
      </c>
    </row>
    <row r="6013" spans="1:4" x14ac:dyDescent="0.25">
      <c r="A6013">
        <v>2016</v>
      </c>
      <c r="B6013">
        <v>6</v>
      </c>
      <c r="C6013">
        <v>16</v>
      </c>
      <c r="D6013" s="2">
        <v>10981.7543218176</v>
      </c>
    </row>
    <row r="6014" spans="1:4" x14ac:dyDescent="0.25">
      <c r="A6014">
        <v>2016</v>
      </c>
      <c r="B6014">
        <v>6</v>
      </c>
      <c r="C6014">
        <v>17</v>
      </c>
      <c r="D6014" s="2">
        <v>17132.851040255999</v>
      </c>
    </row>
    <row r="6015" spans="1:4" x14ac:dyDescent="0.25">
      <c r="A6015">
        <v>2016</v>
      </c>
      <c r="B6015">
        <v>6</v>
      </c>
      <c r="C6015">
        <v>18</v>
      </c>
      <c r="D6015" s="2">
        <v>22307.594462207999</v>
      </c>
    </row>
    <row r="6016" spans="1:4" x14ac:dyDescent="0.25">
      <c r="A6016">
        <v>2016</v>
      </c>
      <c r="B6016">
        <v>6</v>
      </c>
      <c r="C6016">
        <v>19</v>
      </c>
      <c r="D6016" s="2">
        <v>9469.781277696</v>
      </c>
    </row>
    <row r="6017" spans="1:4" x14ac:dyDescent="0.25">
      <c r="A6017">
        <v>2016</v>
      </c>
      <c r="B6017">
        <v>6</v>
      </c>
      <c r="C6017">
        <v>20</v>
      </c>
      <c r="D6017" s="2">
        <v>7353.415360512</v>
      </c>
    </row>
    <row r="6018" spans="1:4" x14ac:dyDescent="0.25">
      <c r="A6018">
        <v>2016</v>
      </c>
      <c r="B6018">
        <v>6</v>
      </c>
      <c r="C6018">
        <v>21</v>
      </c>
      <c r="D6018" s="2">
        <v>16749.228625920001</v>
      </c>
    </row>
    <row r="6019" spans="1:4" x14ac:dyDescent="0.25">
      <c r="A6019">
        <v>2016</v>
      </c>
      <c r="B6019">
        <v>6</v>
      </c>
      <c r="C6019">
        <v>22</v>
      </c>
      <c r="D6019" s="2">
        <v>12157.813096243201</v>
      </c>
    </row>
    <row r="6020" spans="1:4" x14ac:dyDescent="0.25">
      <c r="A6020">
        <v>2016</v>
      </c>
      <c r="B6020">
        <v>6</v>
      </c>
      <c r="C6020">
        <v>23</v>
      </c>
      <c r="D6020" s="2">
        <v>51575.154808320003</v>
      </c>
    </row>
    <row r="6021" spans="1:4" x14ac:dyDescent="0.25">
      <c r="A6021">
        <v>2016</v>
      </c>
      <c r="B6021">
        <v>6</v>
      </c>
      <c r="C6021">
        <v>24</v>
      </c>
      <c r="D6021" s="2">
        <v>267700.26741350401</v>
      </c>
    </row>
    <row r="6022" spans="1:4" x14ac:dyDescent="0.25">
      <c r="A6022">
        <v>2016</v>
      </c>
      <c r="B6022">
        <v>6</v>
      </c>
      <c r="C6022">
        <v>25</v>
      </c>
      <c r="D6022" s="2">
        <v>226532.13465600001</v>
      </c>
    </row>
    <row r="6023" spans="1:4" x14ac:dyDescent="0.25">
      <c r="A6023">
        <v>2016</v>
      </c>
      <c r="B6023">
        <v>6</v>
      </c>
      <c r="C6023">
        <v>26</v>
      </c>
      <c r="D6023" s="2">
        <v>204625.20705638401</v>
      </c>
    </row>
    <row r="6024" spans="1:4" x14ac:dyDescent="0.25">
      <c r="A6024">
        <v>2016</v>
      </c>
      <c r="B6024">
        <v>6</v>
      </c>
      <c r="C6024">
        <v>27</v>
      </c>
      <c r="D6024" s="2">
        <v>218322.01150156799</v>
      </c>
    </row>
    <row r="6025" spans="1:4" x14ac:dyDescent="0.25">
      <c r="A6025">
        <v>2016</v>
      </c>
      <c r="B6025">
        <v>6</v>
      </c>
      <c r="C6025">
        <v>28</v>
      </c>
      <c r="D6025" s="2">
        <v>118919.523244032</v>
      </c>
    </row>
    <row r="6026" spans="1:4" x14ac:dyDescent="0.25">
      <c r="A6026">
        <v>2016</v>
      </c>
      <c r="B6026">
        <v>6</v>
      </c>
      <c r="C6026">
        <v>29</v>
      </c>
      <c r="D6026" s="2">
        <v>116856.084824064</v>
      </c>
    </row>
    <row r="6027" spans="1:4" x14ac:dyDescent="0.25">
      <c r="A6027">
        <v>2016</v>
      </c>
      <c r="B6027">
        <v>6</v>
      </c>
      <c r="C6027">
        <v>30</v>
      </c>
      <c r="D6027" s="2">
        <v>96060.471561216007</v>
      </c>
    </row>
    <row r="6028" spans="1:4" x14ac:dyDescent="0.25">
      <c r="A6028">
        <v>2016</v>
      </c>
      <c r="B6028">
        <v>7</v>
      </c>
      <c r="C6028">
        <v>1</v>
      </c>
      <c r="D6028" s="2">
        <v>65020.084715520003</v>
      </c>
    </row>
    <row r="6029" spans="1:4" x14ac:dyDescent="0.25">
      <c r="A6029">
        <v>2016</v>
      </c>
      <c r="B6029">
        <v>7</v>
      </c>
      <c r="C6029">
        <v>2</v>
      </c>
      <c r="D6029" s="2">
        <v>45145.850287103996</v>
      </c>
    </row>
    <row r="6030" spans="1:4" x14ac:dyDescent="0.25">
      <c r="A6030">
        <v>2016</v>
      </c>
      <c r="B6030">
        <v>7</v>
      </c>
      <c r="C6030">
        <v>3</v>
      </c>
      <c r="D6030" s="2">
        <v>32727.787223039999</v>
      </c>
    </row>
    <row r="6031" spans="1:4" x14ac:dyDescent="0.25">
      <c r="A6031">
        <v>2016</v>
      </c>
      <c r="B6031">
        <v>7</v>
      </c>
      <c r="C6031">
        <v>4</v>
      </c>
      <c r="D6031" s="2">
        <v>26301.133154304</v>
      </c>
    </row>
    <row r="6032" spans="1:4" x14ac:dyDescent="0.25">
      <c r="A6032">
        <v>2016</v>
      </c>
      <c r="B6032">
        <v>7</v>
      </c>
      <c r="C6032">
        <v>5</v>
      </c>
      <c r="D6032" s="2">
        <v>21317.466968064</v>
      </c>
    </row>
    <row r="6033" spans="1:4" x14ac:dyDescent="0.25">
      <c r="A6033">
        <v>2016</v>
      </c>
      <c r="B6033">
        <v>7</v>
      </c>
      <c r="C6033">
        <v>6</v>
      </c>
      <c r="D6033" s="2">
        <v>15521.04972288</v>
      </c>
    </row>
    <row r="6034" spans="1:4" x14ac:dyDescent="0.25">
      <c r="A6034">
        <v>2016</v>
      </c>
      <c r="B6034">
        <v>7</v>
      </c>
      <c r="C6034">
        <v>7</v>
      </c>
      <c r="D6034" s="2">
        <v>22758.252936191999</v>
      </c>
    </row>
    <row r="6035" spans="1:4" x14ac:dyDescent="0.25">
      <c r="A6035">
        <v>2016</v>
      </c>
      <c r="B6035">
        <v>7</v>
      </c>
      <c r="C6035">
        <v>8</v>
      </c>
      <c r="D6035" s="2">
        <v>14133.84367104</v>
      </c>
    </row>
    <row r="6036" spans="1:4" x14ac:dyDescent="0.25">
      <c r="A6036">
        <v>2016</v>
      </c>
      <c r="B6036">
        <v>7</v>
      </c>
      <c r="C6036">
        <v>9</v>
      </c>
      <c r="D6036" s="2">
        <v>14358.2432108544</v>
      </c>
    </row>
    <row r="6037" spans="1:4" x14ac:dyDescent="0.25">
      <c r="A6037">
        <v>2016</v>
      </c>
      <c r="B6037">
        <v>7</v>
      </c>
      <c r="C6037">
        <v>10</v>
      </c>
      <c r="D6037" s="2">
        <v>8551.5748310016006</v>
      </c>
    </row>
    <row r="6038" spans="1:4" x14ac:dyDescent="0.25">
      <c r="A6038">
        <v>2016</v>
      </c>
      <c r="B6038">
        <v>7</v>
      </c>
      <c r="C6038">
        <v>11</v>
      </c>
      <c r="D6038" s="2">
        <v>11710.1231290368</v>
      </c>
    </row>
    <row r="6039" spans="1:4" x14ac:dyDescent="0.25">
      <c r="A6039">
        <v>2016</v>
      </c>
      <c r="B6039">
        <v>7</v>
      </c>
      <c r="C6039">
        <v>12</v>
      </c>
      <c r="D6039" s="2">
        <v>11690.110174003201</v>
      </c>
    </row>
    <row r="6040" spans="1:4" x14ac:dyDescent="0.25">
      <c r="A6040">
        <v>2016</v>
      </c>
      <c r="B6040">
        <v>7</v>
      </c>
      <c r="C6040">
        <v>13</v>
      </c>
      <c r="D6040" s="2">
        <v>9758.6642875392008</v>
      </c>
    </row>
    <row r="6041" spans="1:4" x14ac:dyDescent="0.25">
      <c r="A6041">
        <v>2016</v>
      </c>
      <c r="B6041">
        <v>7</v>
      </c>
      <c r="C6041">
        <v>14</v>
      </c>
      <c r="D6041" s="2">
        <v>9853.6157282303993</v>
      </c>
    </row>
    <row r="6042" spans="1:4" x14ac:dyDescent="0.25">
      <c r="A6042">
        <v>2016</v>
      </c>
      <c r="B6042">
        <v>7</v>
      </c>
      <c r="C6042">
        <v>15</v>
      </c>
      <c r="D6042" s="2">
        <v>8635.0273855487994</v>
      </c>
    </row>
    <row r="6043" spans="1:4" x14ac:dyDescent="0.25">
      <c r="A6043">
        <v>2016</v>
      </c>
      <c r="B6043">
        <v>7</v>
      </c>
      <c r="C6043">
        <v>16</v>
      </c>
      <c r="D6043" s="2">
        <v>4321.5750014976002</v>
      </c>
    </row>
    <row r="6044" spans="1:4" x14ac:dyDescent="0.25">
      <c r="A6044">
        <v>2016</v>
      </c>
      <c r="B6044">
        <v>7</v>
      </c>
      <c r="C6044">
        <v>17</v>
      </c>
      <c r="D6044" s="2">
        <v>5083.9266871296004</v>
      </c>
    </row>
    <row r="6045" spans="1:4" x14ac:dyDescent="0.25">
      <c r="A6045">
        <v>2016</v>
      </c>
      <c r="B6045">
        <v>7</v>
      </c>
      <c r="C6045">
        <v>18</v>
      </c>
      <c r="D6045" s="2">
        <v>5719.6601413631997</v>
      </c>
    </row>
    <row r="6046" spans="1:4" x14ac:dyDescent="0.25">
      <c r="A6046">
        <v>2016</v>
      </c>
      <c r="B6046">
        <v>7</v>
      </c>
      <c r="C6046">
        <v>19</v>
      </c>
      <c r="D6046" s="2">
        <v>6006.8223959039997</v>
      </c>
    </row>
    <row r="6047" spans="1:4" x14ac:dyDescent="0.25">
      <c r="A6047">
        <v>2016</v>
      </c>
      <c r="B6047">
        <v>7</v>
      </c>
      <c r="C6047">
        <v>20</v>
      </c>
      <c r="D6047" s="2">
        <v>4334.7130905599997</v>
      </c>
    </row>
    <row r="6048" spans="1:4" x14ac:dyDescent="0.25">
      <c r="A6048">
        <v>2016</v>
      </c>
      <c r="B6048">
        <v>7</v>
      </c>
      <c r="C6048">
        <v>21</v>
      </c>
      <c r="D6048" s="2">
        <v>3745.0893542399999</v>
      </c>
    </row>
    <row r="6049" spans="1:4" x14ac:dyDescent="0.25">
      <c r="A6049">
        <v>2016</v>
      </c>
      <c r="B6049">
        <v>7</v>
      </c>
      <c r="C6049">
        <v>22</v>
      </c>
      <c r="D6049" s="2">
        <v>3114.3876820992</v>
      </c>
    </row>
    <row r="6050" spans="1:4" x14ac:dyDescent="0.25">
      <c r="A6050">
        <v>2016</v>
      </c>
      <c r="B6050">
        <v>7</v>
      </c>
      <c r="C6050">
        <v>23</v>
      </c>
      <c r="D6050" s="2">
        <v>2306.8233547775999</v>
      </c>
    </row>
    <row r="6051" spans="1:4" x14ac:dyDescent="0.25">
      <c r="A6051">
        <v>2016</v>
      </c>
      <c r="B6051">
        <v>7</v>
      </c>
      <c r="C6051">
        <v>24</v>
      </c>
      <c r="D6051" s="2">
        <v>2395.2424495104001</v>
      </c>
    </row>
    <row r="6052" spans="1:4" x14ac:dyDescent="0.25">
      <c r="A6052">
        <v>2016</v>
      </c>
      <c r="B6052">
        <v>7</v>
      </c>
      <c r="C6052">
        <v>25</v>
      </c>
      <c r="D6052" s="2">
        <v>3138.1683572736001</v>
      </c>
    </row>
    <row r="6053" spans="1:4" x14ac:dyDescent="0.25">
      <c r="A6053">
        <v>2016</v>
      </c>
      <c r="B6053">
        <v>7</v>
      </c>
      <c r="C6053">
        <v>26</v>
      </c>
      <c r="D6053" s="2">
        <v>2760.7113031680001</v>
      </c>
    </row>
    <row r="6054" spans="1:4" x14ac:dyDescent="0.25">
      <c r="A6054">
        <v>2016</v>
      </c>
      <c r="B6054">
        <v>7</v>
      </c>
      <c r="C6054">
        <v>27</v>
      </c>
      <c r="D6054" s="2">
        <v>2787.5501927424002</v>
      </c>
    </row>
    <row r="6055" spans="1:4" x14ac:dyDescent="0.25">
      <c r="A6055">
        <v>2016</v>
      </c>
      <c r="B6055">
        <v>7</v>
      </c>
      <c r="C6055">
        <v>28</v>
      </c>
      <c r="D6055" s="2">
        <v>1915.3719115776</v>
      </c>
    </row>
    <row r="6056" spans="1:4" x14ac:dyDescent="0.25">
      <c r="A6056">
        <v>2016</v>
      </c>
      <c r="B6056">
        <v>7</v>
      </c>
      <c r="C6056">
        <v>29</v>
      </c>
      <c r="D6056" s="2">
        <v>1233.4634975232</v>
      </c>
    </row>
    <row r="6057" spans="1:4" x14ac:dyDescent="0.25">
      <c r="A6057">
        <v>2016</v>
      </c>
      <c r="B6057">
        <v>7</v>
      </c>
      <c r="C6057">
        <v>30</v>
      </c>
      <c r="D6057" s="2">
        <v>1046.4231048192</v>
      </c>
    </row>
    <row r="6058" spans="1:4" x14ac:dyDescent="0.25">
      <c r="A6058">
        <v>2016</v>
      </c>
      <c r="B6058">
        <v>7</v>
      </c>
      <c r="C6058">
        <v>31</v>
      </c>
      <c r="D6058" s="2">
        <v>993.30803711999999</v>
      </c>
    </row>
    <row r="6059" spans="1:4" x14ac:dyDescent="0.25">
      <c r="A6059">
        <v>2016</v>
      </c>
      <c r="B6059">
        <v>8</v>
      </c>
      <c r="C6059">
        <v>1</v>
      </c>
      <c r="D6059" s="2">
        <v>1797.3166804991999</v>
      </c>
    </row>
    <row r="6060" spans="1:4" x14ac:dyDescent="0.25">
      <c r="A6060">
        <v>2016</v>
      </c>
      <c r="B6060">
        <v>8</v>
      </c>
      <c r="C6060">
        <v>2</v>
      </c>
      <c r="D6060" s="2">
        <v>2218.9180400639998</v>
      </c>
    </row>
    <row r="6061" spans="1:4" x14ac:dyDescent="0.25">
      <c r="A6061">
        <v>2016</v>
      </c>
      <c r="B6061">
        <v>8</v>
      </c>
      <c r="C6061">
        <v>3</v>
      </c>
      <c r="D6061" s="2">
        <v>2500.6162848767999</v>
      </c>
    </row>
    <row r="6062" spans="1:4" x14ac:dyDescent="0.25">
      <c r="A6062">
        <v>2016</v>
      </c>
      <c r="B6062">
        <v>8</v>
      </c>
      <c r="C6062">
        <v>4</v>
      </c>
      <c r="D6062" s="2">
        <v>1639.9858212864001</v>
      </c>
    </row>
    <row r="6063" spans="1:4" x14ac:dyDescent="0.25">
      <c r="A6063">
        <v>2016</v>
      </c>
      <c r="B6063">
        <v>8</v>
      </c>
      <c r="C6063">
        <v>5</v>
      </c>
      <c r="D6063" s="2">
        <v>1137.9493453824</v>
      </c>
    </row>
    <row r="6064" spans="1:4" x14ac:dyDescent="0.25">
      <c r="A6064">
        <v>2016</v>
      </c>
      <c r="B6064">
        <v>8</v>
      </c>
      <c r="C6064">
        <v>6</v>
      </c>
      <c r="D6064" s="2">
        <v>1084.9566062592</v>
      </c>
    </row>
    <row r="6065" spans="1:4" x14ac:dyDescent="0.25">
      <c r="A6065">
        <v>2016</v>
      </c>
      <c r="B6065">
        <v>8</v>
      </c>
      <c r="C6065">
        <v>7</v>
      </c>
      <c r="D6065" s="2">
        <v>1152.8489659392001</v>
      </c>
    </row>
    <row r="6066" spans="1:4" x14ac:dyDescent="0.25">
      <c r="A6066">
        <v>2016</v>
      </c>
      <c r="B6066">
        <v>8</v>
      </c>
      <c r="C6066">
        <v>8</v>
      </c>
      <c r="D6066" s="2">
        <v>666.60918681600003</v>
      </c>
    </row>
    <row r="6067" spans="1:4" x14ac:dyDescent="0.25">
      <c r="A6067">
        <v>2016</v>
      </c>
      <c r="B6067">
        <v>8</v>
      </c>
      <c r="C6067">
        <v>9</v>
      </c>
      <c r="D6067" s="2">
        <v>630.23682355200003</v>
      </c>
    </row>
    <row r="6068" spans="1:4" x14ac:dyDescent="0.25">
      <c r="A6068">
        <v>2016</v>
      </c>
      <c r="B6068">
        <v>8</v>
      </c>
      <c r="C6068">
        <v>10</v>
      </c>
      <c r="D6068" s="2">
        <v>330.50734663679998</v>
      </c>
    </row>
    <row r="6069" spans="1:4" x14ac:dyDescent="0.25">
      <c r="A6069">
        <v>2016</v>
      </c>
      <c r="B6069">
        <v>8</v>
      </c>
      <c r="C6069">
        <v>11</v>
      </c>
      <c r="D6069" s="2">
        <v>201.7442875392</v>
      </c>
    </row>
    <row r="6070" spans="1:4" x14ac:dyDescent="0.25">
      <c r="A6070">
        <v>2016</v>
      </c>
      <c r="B6070">
        <v>8</v>
      </c>
      <c r="C6070">
        <v>12</v>
      </c>
      <c r="D6070" s="2">
        <v>141.77881958399999</v>
      </c>
    </row>
    <row r="6071" spans="1:4" x14ac:dyDescent="0.25">
      <c r="A6071">
        <v>2016</v>
      </c>
      <c r="B6071">
        <v>8</v>
      </c>
      <c r="C6071">
        <v>13</v>
      </c>
      <c r="D6071" s="2">
        <v>68.993316863999993</v>
      </c>
    </row>
    <row r="6072" spans="1:4" x14ac:dyDescent="0.25">
      <c r="A6072">
        <v>2016</v>
      </c>
      <c r="B6072">
        <v>8</v>
      </c>
      <c r="C6072">
        <v>14</v>
      </c>
      <c r="D6072" s="2">
        <v>33.664824115199998</v>
      </c>
    </row>
    <row r="6073" spans="1:4" x14ac:dyDescent="0.25">
      <c r="A6073">
        <v>2016</v>
      </c>
      <c r="B6073">
        <v>8</v>
      </c>
      <c r="C6073">
        <v>15</v>
      </c>
      <c r="D6073" s="2">
        <v>81.715488768</v>
      </c>
    </row>
    <row r="6074" spans="1:4" x14ac:dyDescent="0.25">
      <c r="A6074">
        <v>2016</v>
      </c>
      <c r="B6074">
        <v>8</v>
      </c>
      <c r="C6074">
        <v>16</v>
      </c>
      <c r="D6074" s="2">
        <v>464.84858880000002</v>
      </c>
    </row>
    <row r="6075" spans="1:4" x14ac:dyDescent="0.25">
      <c r="A6075">
        <v>2016</v>
      </c>
      <c r="B6075">
        <v>8</v>
      </c>
      <c r="C6075">
        <v>17</v>
      </c>
      <c r="D6075" s="2">
        <v>474.87953203199999</v>
      </c>
    </row>
    <row r="6076" spans="1:4" x14ac:dyDescent="0.25">
      <c r="A6076">
        <v>2016</v>
      </c>
      <c r="B6076">
        <v>8</v>
      </c>
      <c r="C6076">
        <v>18</v>
      </c>
      <c r="D6076" s="2">
        <v>210.894465024</v>
      </c>
    </row>
    <row r="6077" spans="1:4" x14ac:dyDescent="0.25">
      <c r="A6077">
        <v>2016</v>
      </c>
      <c r="B6077">
        <v>8</v>
      </c>
      <c r="C6077">
        <v>19</v>
      </c>
      <c r="D6077" s="2">
        <v>0</v>
      </c>
    </row>
    <row r="6078" spans="1:4" x14ac:dyDescent="0.25">
      <c r="A6078">
        <v>2016</v>
      </c>
      <c r="B6078">
        <v>8</v>
      </c>
      <c r="C6078">
        <v>20</v>
      </c>
      <c r="D6078" s="2">
        <v>0</v>
      </c>
    </row>
    <row r="6079" spans="1:4" x14ac:dyDescent="0.25">
      <c r="A6079">
        <v>2016</v>
      </c>
      <c r="B6079">
        <v>8</v>
      </c>
      <c r="C6079">
        <v>21</v>
      </c>
      <c r="D6079" s="2">
        <v>0</v>
      </c>
    </row>
    <row r="6080" spans="1:4" x14ac:dyDescent="0.25">
      <c r="A6080">
        <v>2016</v>
      </c>
      <c r="B6080">
        <v>8</v>
      </c>
      <c r="C6080">
        <v>22</v>
      </c>
      <c r="D6080" s="2">
        <v>0</v>
      </c>
    </row>
    <row r="6081" spans="1:4" x14ac:dyDescent="0.25">
      <c r="A6081">
        <v>2016</v>
      </c>
      <c r="B6081">
        <v>8</v>
      </c>
      <c r="C6081">
        <v>23</v>
      </c>
      <c r="D6081" s="2">
        <v>22.7286494208</v>
      </c>
    </row>
    <row r="6082" spans="1:4" x14ac:dyDescent="0.25">
      <c r="A6082">
        <v>2016</v>
      </c>
      <c r="B6082">
        <v>8</v>
      </c>
      <c r="C6082">
        <v>24</v>
      </c>
      <c r="D6082" s="2">
        <v>0</v>
      </c>
    </row>
    <row r="6083" spans="1:4" x14ac:dyDescent="0.25">
      <c r="A6083">
        <v>2016</v>
      </c>
      <c r="B6083">
        <v>8</v>
      </c>
      <c r="C6083">
        <v>25</v>
      </c>
      <c r="D6083" s="2">
        <v>0</v>
      </c>
    </row>
    <row r="6084" spans="1:4" x14ac:dyDescent="0.25">
      <c r="A6084">
        <v>2016</v>
      </c>
      <c r="B6084">
        <v>8</v>
      </c>
      <c r="C6084">
        <v>26</v>
      </c>
      <c r="D6084" s="2">
        <v>0</v>
      </c>
    </row>
    <row r="6085" spans="1:4" x14ac:dyDescent="0.25">
      <c r="A6085">
        <v>2016</v>
      </c>
      <c r="B6085">
        <v>8</v>
      </c>
      <c r="C6085">
        <v>27</v>
      </c>
      <c r="D6085" s="2">
        <v>0</v>
      </c>
    </row>
    <row r="6086" spans="1:4" x14ac:dyDescent="0.25">
      <c r="A6086">
        <v>2016</v>
      </c>
      <c r="B6086">
        <v>8</v>
      </c>
      <c r="C6086">
        <v>28</v>
      </c>
      <c r="D6086" s="2">
        <v>0</v>
      </c>
    </row>
    <row r="6087" spans="1:4" x14ac:dyDescent="0.25">
      <c r="A6087">
        <v>2016</v>
      </c>
      <c r="B6087">
        <v>8</v>
      </c>
      <c r="C6087">
        <v>29</v>
      </c>
      <c r="D6087" s="2">
        <v>310.10294016</v>
      </c>
    </row>
    <row r="6088" spans="1:4" x14ac:dyDescent="0.25">
      <c r="A6088">
        <v>2016</v>
      </c>
      <c r="B6088">
        <v>8</v>
      </c>
      <c r="C6088">
        <v>30</v>
      </c>
      <c r="D6088" s="2">
        <v>505.99992176640001</v>
      </c>
    </row>
    <row r="6089" spans="1:4" x14ac:dyDescent="0.25">
      <c r="A6089">
        <v>2016</v>
      </c>
      <c r="B6089">
        <v>8</v>
      </c>
      <c r="C6089">
        <v>31</v>
      </c>
      <c r="D6089" s="2">
        <v>451.00099399679999</v>
      </c>
    </row>
    <row r="6090" spans="1:4" x14ac:dyDescent="0.25">
      <c r="A6090">
        <v>2016</v>
      </c>
      <c r="B6090">
        <v>9</v>
      </c>
      <c r="C6090">
        <v>1</v>
      </c>
      <c r="D6090" s="2">
        <v>331.90189240320001</v>
      </c>
    </row>
    <row r="6091" spans="1:4" x14ac:dyDescent="0.25">
      <c r="A6091">
        <v>2016</v>
      </c>
      <c r="B6091">
        <v>9</v>
      </c>
      <c r="C6091">
        <v>2</v>
      </c>
      <c r="D6091" s="2">
        <v>553.56127211520004</v>
      </c>
    </row>
    <row r="6092" spans="1:4" x14ac:dyDescent="0.25">
      <c r="A6092">
        <v>2016</v>
      </c>
      <c r="B6092">
        <v>9</v>
      </c>
      <c r="C6092">
        <v>3</v>
      </c>
      <c r="D6092" s="2">
        <v>733.09069025279996</v>
      </c>
    </row>
    <row r="6093" spans="1:4" x14ac:dyDescent="0.25">
      <c r="A6093">
        <v>2016</v>
      </c>
      <c r="B6093">
        <v>9</v>
      </c>
      <c r="C6093">
        <v>4</v>
      </c>
      <c r="D6093" s="2">
        <v>887.37149030399996</v>
      </c>
    </row>
    <row r="6094" spans="1:4" x14ac:dyDescent="0.25">
      <c r="A6094">
        <v>2016</v>
      </c>
      <c r="B6094">
        <v>9</v>
      </c>
      <c r="C6094">
        <v>5</v>
      </c>
      <c r="D6094" s="2">
        <v>973.14013255680004</v>
      </c>
    </row>
    <row r="6095" spans="1:4" x14ac:dyDescent="0.25">
      <c r="A6095">
        <v>2016</v>
      </c>
      <c r="B6095">
        <v>9</v>
      </c>
      <c r="C6095">
        <v>6</v>
      </c>
      <c r="D6095" s="2">
        <v>1094.0578523136001</v>
      </c>
    </row>
    <row r="6096" spans="1:4" x14ac:dyDescent="0.25">
      <c r="A6096">
        <v>2016</v>
      </c>
      <c r="B6096">
        <v>9</v>
      </c>
      <c r="C6096">
        <v>7</v>
      </c>
      <c r="D6096" s="2">
        <v>554.36864071679997</v>
      </c>
    </row>
    <row r="6097" spans="1:4" x14ac:dyDescent="0.25">
      <c r="A6097">
        <v>2016</v>
      </c>
      <c r="B6097">
        <v>9</v>
      </c>
      <c r="C6097">
        <v>8</v>
      </c>
      <c r="D6097" s="2">
        <v>414.10669547520001</v>
      </c>
    </row>
    <row r="6098" spans="1:4" x14ac:dyDescent="0.25">
      <c r="A6098">
        <v>2016</v>
      </c>
      <c r="B6098">
        <v>9</v>
      </c>
      <c r="C6098">
        <v>9</v>
      </c>
      <c r="D6098" s="2">
        <v>353.99443322880001</v>
      </c>
    </row>
    <row r="6099" spans="1:4" x14ac:dyDescent="0.25">
      <c r="A6099">
        <v>2016</v>
      </c>
      <c r="B6099">
        <v>9</v>
      </c>
      <c r="C6099">
        <v>10</v>
      </c>
      <c r="D6099" s="2">
        <v>528.45944831999998</v>
      </c>
    </row>
    <row r="6100" spans="1:4" x14ac:dyDescent="0.25">
      <c r="A6100">
        <v>2016</v>
      </c>
      <c r="B6100">
        <v>9</v>
      </c>
      <c r="C6100">
        <v>11</v>
      </c>
      <c r="D6100" s="2">
        <v>1704.281720832</v>
      </c>
    </row>
    <row r="6101" spans="1:4" x14ac:dyDescent="0.25">
      <c r="A6101">
        <v>2016</v>
      </c>
      <c r="B6101">
        <v>9</v>
      </c>
      <c r="C6101">
        <v>12</v>
      </c>
      <c r="D6101" s="2">
        <v>5211.9313090559999</v>
      </c>
    </row>
    <row r="6102" spans="1:4" x14ac:dyDescent="0.25">
      <c r="A6102">
        <v>2016</v>
      </c>
      <c r="B6102">
        <v>9</v>
      </c>
      <c r="C6102">
        <v>13</v>
      </c>
      <c r="D6102" s="2">
        <v>4095.5607244799999</v>
      </c>
    </row>
    <row r="6103" spans="1:4" x14ac:dyDescent="0.25">
      <c r="A6103">
        <v>2016</v>
      </c>
      <c r="B6103">
        <v>9</v>
      </c>
      <c r="C6103">
        <v>14</v>
      </c>
      <c r="D6103" s="2">
        <v>2582.600896512</v>
      </c>
    </row>
    <row r="6104" spans="1:4" x14ac:dyDescent="0.25">
      <c r="A6104">
        <v>2016</v>
      </c>
      <c r="B6104">
        <v>9</v>
      </c>
      <c r="C6104">
        <v>15</v>
      </c>
      <c r="D6104" s="2">
        <v>1889.4382534655999</v>
      </c>
    </row>
    <row r="6105" spans="1:4" x14ac:dyDescent="0.25">
      <c r="A6105">
        <v>2016</v>
      </c>
      <c r="B6105">
        <v>9</v>
      </c>
      <c r="C6105">
        <v>16</v>
      </c>
      <c r="D6105" s="2">
        <v>1344.3910502399999</v>
      </c>
    </row>
    <row r="6106" spans="1:4" x14ac:dyDescent="0.25">
      <c r="A6106">
        <v>2016</v>
      </c>
      <c r="B6106">
        <v>9</v>
      </c>
      <c r="C6106">
        <v>17</v>
      </c>
      <c r="D6106" s="2">
        <v>1349.4799190015999</v>
      </c>
    </row>
    <row r="6107" spans="1:4" x14ac:dyDescent="0.25">
      <c r="A6107">
        <v>2016</v>
      </c>
      <c r="B6107">
        <v>9</v>
      </c>
      <c r="C6107">
        <v>18</v>
      </c>
      <c r="D6107" s="2">
        <v>3844.5424865280002</v>
      </c>
    </row>
    <row r="6108" spans="1:4" x14ac:dyDescent="0.25">
      <c r="A6108">
        <v>2016</v>
      </c>
      <c r="B6108">
        <v>9</v>
      </c>
      <c r="C6108">
        <v>19</v>
      </c>
      <c r="D6108" s="2">
        <v>14783.653066752</v>
      </c>
    </row>
    <row r="6109" spans="1:4" x14ac:dyDescent="0.25">
      <c r="A6109">
        <v>2016</v>
      </c>
      <c r="B6109">
        <v>9</v>
      </c>
      <c r="C6109">
        <v>20</v>
      </c>
      <c r="D6109" s="2">
        <v>16206.089748480001</v>
      </c>
    </row>
    <row r="6110" spans="1:4" x14ac:dyDescent="0.25">
      <c r="A6110">
        <v>2016</v>
      </c>
      <c r="B6110">
        <v>9</v>
      </c>
      <c r="C6110">
        <v>21</v>
      </c>
      <c r="D6110" s="2">
        <v>11813.27058432</v>
      </c>
    </row>
    <row r="6111" spans="1:4" x14ac:dyDescent="0.25">
      <c r="A6111">
        <v>2016</v>
      </c>
      <c r="B6111">
        <v>9</v>
      </c>
      <c r="C6111">
        <v>22</v>
      </c>
      <c r="D6111" s="2">
        <v>9027.8489088000006</v>
      </c>
    </row>
    <row r="6112" spans="1:4" x14ac:dyDescent="0.25">
      <c r="A6112">
        <v>2016</v>
      </c>
      <c r="B6112">
        <v>9</v>
      </c>
      <c r="C6112">
        <v>23</v>
      </c>
      <c r="D6112" s="2">
        <v>6130.1296005120003</v>
      </c>
    </row>
    <row r="6113" spans="1:4" x14ac:dyDescent="0.25">
      <c r="A6113">
        <v>2016</v>
      </c>
      <c r="B6113">
        <v>9</v>
      </c>
      <c r="C6113">
        <v>24</v>
      </c>
      <c r="D6113" s="2">
        <v>2982.3462171647998</v>
      </c>
    </row>
    <row r="6114" spans="1:4" x14ac:dyDescent="0.25">
      <c r="A6114">
        <v>2016</v>
      </c>
      <c r="B6114">
        <v>9</v>
      </c>
      <c r="C6114">
        <v>25</v>
      </c>
      <c r="D6114" s="2">
        <v>2176.3232299008</v>
      </c>
    </row>
    <row r="6115" spans="1:4" x14ac:dyDescent="0.25">
      <c r="A6115">
        <v>2016</v>
      </c>
      <c r="B6115">
        <v>9</v>
      </c>
      <c r="C6115">
        <v>26</v>
      </c>
      <c r="D6115" s="2">
        <v>2406.6434727935998</v>
      </c>
    </row>
    <row r="6116" spans="1:4" x14ac:dyDescent="0.25">
      <c r="A6116">
        <v>2016</v>
      </c>
      <c r="B6116">
        <v>9</v>
      </c>
      <c r="C6116">
        <v>27</v>
      </c>
      <c r="D6116" s="2">
        <v>1763.4887516159999</v>
      </c>
    </row>
    <row r="6117" spans="1:4" x14ac:dyDescent="0.25">
      <c r="A6117">
        <v>2016</v>
      </c>
      <c r="B6117">
        <v>9</v>
      </c>
      <c r="C6117">
        <v>28</v>
      </c>
      <c r="D6117" s="2">
        <v>810.01089884160001</v>
      </c>
    </row>
    <row r="6118" spans="1:4" x14ac:dyDescent="0.25">
      <c r="A6118">
        <v>2016</v>
      </c>
      <c r="B6118">
        <v>9</v>
      </c>
      <c r="C6118">
        <v>29</v>
      </c>
      <c r="D6118" s="2">
        <v>2403.2672040960001</v>
      </c>
    </row>
    <row r="6119" spans="1:4" x14ac:dyDescent="0.25">
      <c r="A6119">
        <v>2016</v>
      </c>
      <c r="B6119">
        <v>9</v>
      </c>
      <c r="C6119">
        <v>30</v>
      </c>
      <c r="D6119" s="2">
        <v>6188.8473169919998</v>
      </c>
    </row>
    <row r="6120" spans="1:4" x14ac:dyDescent="0.25">
      <c r="A6120">
        <v>2016</v>
      </c>
      <c r="B6120">
        <v>10</v>
      </c>
      <c r="C6120">
        <v>1</v>
      </c>
      <c r="D6120" s="2">
        <v>8618.2928363520004</v>
      </c>
    </row>
    <row r="6121" spans="1:4" x14ac:dyDescent="0.25">
      <c r="A6121">
        <v>2016</v>
      </c>
      <c r="B6121">
        <v>10</v>
      </c>
      <c r="C6121">
        <v>2</v>
      </c>
      <c r="D6121" s="2">
        <v>12095.849594879999</v>
      </c>
    </row>
    <row r="6122" spans="1:4" x14ac:dyDescent="0.25">
      <c r="A6122">
        <v>2016</v>
      </c>
      <c r="B6122">
        <v>10</v>
      </c>
      <c r="C6122">
        <v>3</v>
      </c>
      <c r="D6122" s="2">
        <v>13260.662295552</v>
      </c>
    </row>
    <row r="6123" spans="1:4" x14ac:dyDescent="0.25">
      <c r="A6123">
        <v>2016</v>
      </c>
      <c r="B6123">
        <v>10</v>
      </c>
      <c r="C6123">
        <v>4</v>
      </c>
      <c r="D6123" s="2">
        <v>22002.01767936</v>
      </c>
    </row>
    <row r="6124" spans="1:4" x14ac:dyDescent="0.25">
      <c r="A6124">
        <v>2016</v>
      </c>
      <c r="B6124">
        <v>10</v>
      </c>
      <c r="C6124">
        <v>5</v>
      </c>
      <c r="D6124" s="2">
        <v>17037.679408127999</v>
      </c>
    </row>
    <row r="6125" spans="1:4" x14ac:dyDescent="0.25">
      <c r="A6125">
        <v>2016</v>
      </c>
      <c r="B6125">
        <v>10</v>
      </c>
      <c r="C6125">
        <v>6</v>
      </c>
      <c r="D6125" s="2">
        <v>13772.97437184</v>
      </c>
    </row>
    <row r="6126" spans="1:4" x14ac:dyDescent="0.25">
      <c r="A6126">
        <v>2016</v>
      </c>
      <c r="B6126">
        <v>10</v>
      </c>
      <c r="C6126">
        <v>7</v>
      </c>
      <c r="D6126" s="2">
        <v>10190.459695104</v>
      </c>
    </row>
    <row r="6127" spans="1:4" x14ac:dyDescent="0.25">
      <c r="A6127">
        <v>2016</v>
      </c>
      <c r="B6127">
        <v>10</v>
      </c>
      <c r="C6127">
        <v>8</v>
      </c>
      <c r="D6127" s="2">
        <v>7551.6365850623997</v>
      </c>
    </row>
    <row r="6128" spans="1:4" x14ac:dyDescent="0.25">
      <c r="A6128">
        <v>2016</v>
      </c>
      <c r="B6128">
        <v>10</v>
      </c>
      <c r="C6128">
        <v>9</v>
      </c>
      <c r="D6128" s="2">
        <v>4592.7040573439999</v>
      </c>
    </row>
    <row r="6129" spans="1:4" x14ac:dyDescent="0.25">
      <c r="A6129">
        <v>2016</v>
      </c>
      <c r="B6129">
        <v>10</v>
      </c>
      <c r="C6129">
        <v>10</v>
      </c>
      <c r="D6129" s="2">
        <v>4071.6903416832001</v>
      </c>
    </row>
    <row r="6130" spans="1:4" x14ac:dyDescent="0.25">
      <c r="A6130">
        <v>2016</v>
      </c>
      <c r="B6130">
        <v>10</v>
      </c>
      <c r="C6130">
        <v>11</v>
      </c>
      <c r="D6130" s="2">
        <v>3471.9296440319999</v>
      </c>
    </row>
    <row r="6131" spans="1:4" x14ac:dyDescent="0.25">
      <c r="A6131">
        <v>2016</v>
      </c>
      <c r="B6131">
        <v>10</v>
      </c>
      <c r="C6131">
        <v>12</v>
      </c>
      <c r="D6131" s="2">
        <v>3204.4949111808</v>
      </c>
    </row>
    <row r="6132" spans="1:4" x14ac:dyDescent="0.25">
      <c r="A6132">
        <v>2016</v>
      </c>
      <c r="B6132">
        <v>10</v>
      </c>
      <c r="C6132">
        <v>13</v>
      </c>
      <c r="D6132" s="2">
        <v>2642.2972415999998</v>
      </c>
    </row>
    <row r="6133" spans="1:4" x14ac:dyDescent="0.25">
      <c r="A6133">
        <v>2016</v>
      </c>
      <c r="B6133">
        <v>10</v>
      </c>
      <c r="C6133">
        <v>14</v>
      </c>
      <c r="D6133" s="2">
        <v>1879.8966245376</v>
      </c>
    </row>
    <row r="6134" spans="1:4" x14ac:dyDescent="0.25">
      <c r="A6134">
        <v>2016</v>
      </c>
      <c r="B6134">
        <v>10</v>
      </c>
      <c r="C6134">
        <v>15</v>
      </c>
      <c r="D6134" s="2">
        <v>1831.6991655935999</v>
      </c>
    </row>
    <row r="6135" spans="1:4" x14ac:dyDescent="0.25">
      <c r="A6135">
        <v>2016</v>
      </c>
      <c r="B6135">
        <v>10</v>
      </c>
      <c r="C6135">
        <v>16</v>
      </c>
      <c r="D6135" s="2">
        <v>1860.1772580863999</v>
      </c>
    </row>
    <row r="6136" spans="1:4" x14ac:dyDescent="0.25">
      <c r="A6136">
        <v>2016</v>
      </c>
      <c r="B6136">
        <v>10</v>
      </c>
      <c r="C6136">
        <v>17</v>
      </c>
      <c r="D6136" s="2">
        <v>2357.2227280896</v>
      </c>
    </row>
    <row r="6137" spans="1:4" x14ac:dyDescent="0.25">
      <c r="A6137">
        <v>2016</v>
      </c>
      <c r="B6137">
        <v>10</v>
      </c>
      <c r="C6137">
        <v>18</v>
      </c>
      <c r="D6137" s="2">
        <v>2799.0001474559999</v>
      </c>
    </row>
    <row r="6138" spans="1:4" x14ac:dyDescent="0.25">
      <c r="A6138">
        <v>2016</v>
      </c>
      <c r="B6138">
        <v>10</v>
      </c>
      <c r="C6138">
        <v>19</v>
      </c>
      <c r="D6138" s="2">
        <v>1925.2071290880001</v>
      </c>
    </row>
    <row r="6139" spans="1:4" x14ac:dyDescent="0.25">
      <c r="A6139">
        <v>2016</v>
      </c>
      <c r="B6139">
        <v>10</v>
      </c>
      <c r="C6139">
        <v>20</v>
      </c>
      <c r="D6139" s="2">
        <v>3879.5039935487998</v>
      </c>
    </row>
    <row r="6140" spans="1:4" x14ac:dyDescent="0.25">
      <c r="A6140">
        <v>2016</v>
      </c>
      <c r="B6140">
        <v>10</v>
      </c>
      <c r="C6140">
        <v>21</v>
      </c>
      <c r="D6140" s="2">
        <v>12306.988717056</v>
      </c>
    </row>
    <row r="6141" spans="1:4" x14ac:dyDescent="0.25">
      <c r="A6141">
        <v>2016</v>
      </c>
      <c r="B6141">
        <v>10</v>
      </c>
      <c r="C6141">
        <v>22</v>
      </c>
      <c r="D6141" s="2">
        <v>39131.198862336001</v>
      </c>
    </row>
    <row r="6142" spans="1:4" x14ac:dyDescent="0.25">
      <c r="A6142">
        <v>2016</v>
      </c>
      <c r="B6142">
        <v>10</v>
      </c>
      <c r="C6142">
        <v>23</v>
      </c>
      <c r="D6142" s="2">
        <v>68369.441126399994</v>
      </c>
    </row>
    <row r="6143" spans="1:4" x14ac:dyDescent="0.25">
      <c r="A6143">
        <v>2016</v>
      </c>
      <c r="B6143">
        <v>10</v>
      </c>
      <c r="C6143">
        <v>24</v>
      </c>
      <c r="D6143" s="2">
        <v>41967.264568320003</v>
      </c>
    </row>
    <row r="6144" spans="1:4" x14ac:dyDescent="0.25">
      <c r="A6144">
        <v>2016</v>
      </c>
      <c r="B6144">
        <v>10</v>
      </c>
      <c r="C6144">
        <v>25</v>
      </c>
      <c r="D6144" s="2">
        <v>40999.645532160001</v>
      </c>
    </row>
    <row r="6145" spans="1:4" x14ac:dyDescent="0.25">
      <c r="A6145">
        <v>2016</v>
      </c>
      <c r="B6145">
        <v>10</v>
      </c>
      <c r="C6145">
        <v>26</v>
      </c>
      <c r="D6145" s="2">
        <v>25819.647879167998</v>
      </c>
    </row>
    <row r="6146" spans="1:4" x14ac:dyDescent="0.25">
      <c r="A6146">
        <v>2016</v>
      </c>
      <c r="B6146">
        <v>10</v>
      </c>
      <c r="C6146">
        <v>27</v>
      </c>
      <c r="D6146" s="2">
        <v>23211.847296</v>
      </c>
    </row>
    <row r="6147" spans="1:4" x14ac:dyDescent="0.25">
      <c r="A6147">
        <v>2016</v>
      </c>
      <c r="B6147">
        <v>10</v>
      </c>
      <c r="C6147">
        <v>28</v>
      </c>
      <c r="D6147" s="2">
        <v>21959.20267776</v>
      </c>
    </row>
    <row r="6148" spans="1:4" x14ac:dyDescent="0.25">
      <c r="A6148">
        <v>2016</v>
      </c>
      <c r="B6148">
        <v>10</v>
      </c>
      <c r="C6148">
        <v>29</v>
      </c>
      <c r="D6148" s="2">
        <v>18504.888348672001</v>
      </c>
    </row>
    <row r="6149" spans="1:4" x14ac:dyDescent="0.25">
      <c r="A6149">
        <v>2016</v>
      </c>
      <c r="B6149">
        <v>10</v>
      </c>
      <c r="C6149">
        <v>30</v>
      </c>
      <c r="D6149" s="2">
        <v>18181.940908032</v>
      </c>
    </row>
    <row r="6150" spans="1:4" x14ac:dyDescent="0.25">
      <c r="A6150">
        <v>2016</v>
      </c>
      <c r="B6150">
        <v>10</v>
      </c>
      <c r="C6150">
        <v>31</v>
      </c>
      <c r="D6150" s="2">
        <v>20490.036479999999</v>
      </c>
    </row>
    <row r="6151" spans="1:4" x14ac:dyDescent="0.25">
      <c r="A6151">
        <v>2016</v>
      </c>
      <c r="B6151">
        <v>11</v>
      </c>
      <c r="C6151">
        <v>1</v>
      </c>
      <c r="D6151" s="2">
        <v>19910.247961190398</v>
      </c>
    </row>
    <row r="6152" spans="1:4" x14ac:dyDescent="0.25">
      <c r="A6152">
        <v>2016</v>
      </c>
      <c r="B6152">
        <v>11</v>
      </c>
      <c r="C6152">
        <v>2</v>
      </c>
      <c r="D6152" s="2">
        <v>22499.454600806399</v>
      </c>
    </row>
    <row r="6153" spans="1:4" x14ac:dyDescent="0.25">
      <c r="A6153">
        <v>2016</v>
      </c>
      <c r="B6153">
        <v>11</v>
      </c>
      <c r="C6153">
        <v>3</v>
      </c>
      <c r="D6153" s="2">
        <v>27458.1657575424</v>
      </c>
    </row>
    <row r="6154" spans="1:4" x14ac:dyDescent="0.25">
      <c r="A6154">
        <v>2016</v>
      </c>
      <c r="B6154">
        <v>11</v>
      </c>
      <c r="C6154">
        <v>4</v>
      </c>
      <c r="D6154" s="2">
        <v>39759.233771519997</v>
      </c>
    </row>
    <row r="6155" spans="1:4" x14ac:dyDescent="0.25">
      <c r="A6155">
        <v>2016</v>
      </c>
      <c r="B6155">
        <v>11</v>
      </c>
      <c r="C6155">
        <v>5</v>
      </c>
      <c r="D6155" s="2">
        <v>31513.7005719552</v>
      </c>
    </row>
    <row r="6156" spans="1:4" x14ac:dyDescent="0.25">
      <c r="A6156">
        <v>2016</v>
      </c>
      <c r="B6156">
        <v>11</v>
      </c>
      <c r="C6156">
        <v>6</v>
      </c>
      <c r="D6156" s="2">
        <v>32774.418876211203</v>
      </c>
    </row>
    <row r="6157" spans="1:4" x14ac:dyDescent="0.25">
      <c r="A6157">
        <v>2016</v>
      </c>
      <c r="B6157">
        <v>11</v>
      </c>
      <c r="C6157">
        <v>7</v>
      </c>
      <c r="D6157" s="2">
        <v>33678.28025856</v>
      </c>
    </row>
    <row r="6158" spans="1:4" x14ac:dyDescent="0.25">
      <c r="A6158">
        <v>2016</v>
      </c>
      <c r="B6158">
        <v>11</v>
      </c>
      <c r="C6158">
        <v>8</v>
      </c>
      <c r="D6158" s="2">
        <v>24291.519307776001</v>
      </c>
    </row>
    <row r="6159" spans="1:4" x14ac:dyDescent="0.25">
      <c r="A6159">
        <v>2016</v>
      </c>
      <c r="B6159">
        <v>11</v>
      </c>
      <c r="C6159">
        <v>9</v>
      </c>
      <c r="D6159" s="2">
        <v>14507.190484991999</v>
      </c>
    </row>
    <row r="6160" spans="1:4" x14ac:dyDescent="0.25">
      <c r="A6160">
        <v>2016</v>
      </c>
      <c r="B6160">
        <v>11</v>
      </c>
      <c r="C6160">
        <v>10</v>
      </c>
      <c r="D6160" s="2">
        <v>11406.895054848001</v>
      </c>
    </row>
    <row r="6161" spans="1:4" x14ac:dyDescent="0.25">
      <c r="A6161">
        <v>2016</v>
      </c>
      <c r="B6161">
        <v>11</v>
      </c>
      <c r="C6161">
        <v>11</v>
      </c>
      <c r="D6161" s="2">
        <v>10121.46637824</v>
      </c>
    </row>
    <row r="6162" spans="1:4" x14ac:dyDescent="0.25">
      <c r="A6162">
        <v>2016</v>
      </c>
      <c r="B6162">
        <v>11</v>
      </c>
      <c r="C6162">
        <v>12</v>
      </c>
      <c r="D6162" s="2">
        <v>10691.517542400001</v>
      </c>
    </row>
    <row r="6163" spans="1:4" x14ac:dyDescent="0.25">
      <c r="A6163">
        <v>2016</v>
      </c>
      <c r="B6163">
        <v>11</v>
      </c>
      <c r="C6163">
        <v>13</v>
      </c>
      <c r="D6163" s="2">
        <v>9342.9428548607993</v>
      </c>
    </row>
    <row r="6164" spans="1:4" x14ac:dyDescent="0.25">
      <c r="A6164">
        <v>2016</v>
      </c>
      <c r="B6164">
        <v>11</v>
      </c>
      <c r="C6164">
        <v>14</v>
      </c>
      <c r="D6164" s="2">
        <v>8064.0383689727996</v>
      </c>
    </row>
    <row r="6165" spans="1:4" x14ac:dyDescent="0.25">
      <c r="A6165">
        <v>2016</v>
      </c>
      <c r="B6165">
        <v>11</v>
      </c>
      <c r="C6165">
        <v>15</v>
      </c>
      <c r="D6165" s="2">
        <v>7827.8055782399997</v>
      </c>
    </row>
    <row r="6166" spans="1:4" x14ac:dyDescent="0.25">
      <c r="A6166">
        <v>2016</v>
      </c>
      <c r="B6166">
        <v>11</v>
      </c>
      <c r="C6166">
        <v>16</v>
      </c>
      <c r="D6166" s="2">
        <v>7143.2548669440002</v>
      </c>
    </row>
    <row r="6167" spans="1:4" x14ac:dyDescent="0.25">
      <c r="A6167">
        <v>2016</v>
      </c>
      <c r="B6167">
        <v>11</v>
      </c>
      <c r="C6167">
        <v>17</v>
      </c>
      <c r="D6167" s="2">
        <v>6234.3535472639996</v>
      </c>
    </row>
    <row r="6168" spans="1:4" x14ac:dyDescent="0.25">
      <c r="A6168">
        <v>2016</v>
      </c>
      <c r="B6168">
        <v>11</v>
      </c>
      <c r="C6168">
        <v>18</v>
      </c>
      <c r="D6168" s="2">
        <v>6298.5026525184003</v>
      </c>
    </row>
    <row r="6169" spans="1:4" x14ac:dyDescent="0.25">
      <c r="A6169">
        <v>2016</v>
      </c>
      <c r="B6169">
        <v>11</v>
      </c>
      <c r="C6169">
        <v>19</v>
      </c>
      <c r="D6169" s="2">
        <v>8132.7951839232001</v>
      </c>
    </row>
    <row r="6170" spans="1:4" x14ac:dyDescent="0.25">
      <c r="A6170">
        <v>2016</v>
      </c>
      <c r="B6170">
        <v>11</v>
      </c>
      <c r="C6170">
        <v>20</v>
      </c>
      <c r="D6170" s="2">
        <v>4368.3779146752004</v>
      </c>
    </row>
    <row r="6171" spans="1:4" x14ac:dyDescent="0.25">
      <c r="A6171">
        <v>2016</v>
      </c>
      <c r="B6171">
        <v>11</v>
      </c>
      <c r="C6171">
        <v>21</v>
      </c>
      <c r="D6171" s="2">
        <v>5540.5547956224</v>
      </c>
    </row>
    <row r="6172" spans="1:4" x14ac:dyDescent="0.25">
      <c r="A6172">
        <v>2016</v>
      </c>
      <c r="B6172">
        <v>11</v>
      </c>
      <c r="C6172">
        <v>22</v>
      </c>
      <c r="D6172" s="2">
        <v>7868.9569112064</v>
      </c>
    </row>
    <row r="6173" spans="1:4" x14ac:dyDescent="0.25">
      <c r="A6173">
        <v>2016</v>
      </c>
      <c r="B6173">
        <v>11</v>
      </c>
      <c r="C6173">
        <v>23</v>
      </c>
      <c r="D6173" s="2">
        <v>8076.9154904063998</v>
      </c>
    </row>
    <row r="6174" spans="1:4" x14ac:dyDescent="0.25">
      <c r="A6174">
        <v>2016</v>
      </c>
      <c r="B6174">
        <v>11</v>
      </c>
      <c r="C6174">
        <v>24</v>
      </c>
      <c r="D6174" s="2">
        <v>10424.865712435199</v>
      </c>
    </row>
    <row r="6175" spans="1:4" x14ac:dyDescent="0.25">
      <c r="A6175">
        <v>2016</v>
      </c>
      <c r="B6175">
        <v>11</v>
      </c>
      <c r="C6175">
        <v>25</v>
      </c>
      <c r="D6175" s="2">
        <v>13072.276288511999</v>
      </c>
    </row>
    <row r="6176" spans="1:4" x14ac:dyDescent="0.25">
      <c r="A6176">
        <v>2016</v>
      </c>
      <c r="B6176">
        <v>11</v>
      </c>
      <c r="C6176">
        <v>26</v>
      </c>
      <c r="D6176" s="2">
        <v>18276.867883007999</v>
      </c>
    </row>
    <row r="6177" spans="1:4" x14ac:dyDescent="0.25">
      <c r="A6177">
        <v>2016</v>
      </c>
      <c r="B6177">
        <v>11</v>
      </c>
      <c r="C6177">
        <v>27</v>
      </c>
      <c r="D6177" s="2">
        <v>15536.707780608</v>
      </c>
    </row>
    <row r="6178" spans="1:4" x14ac:dyDescent="0.25">
      <c r="A6178">
        <v>2016</v>
      </c>
      <c r="B6178">
        <v>11</v>
      </c>
      <c r="C6178">
        <v>28</v>
      </c>
      <c r="D6178" s="2">
        <v>13434.613530623999</v>
      </c>
    </row>
    <row r="6179" spans="1:4" x14ac:dyDescent="0.25">
      <c r="A6179">
        <v>2016</v>
      </c>
      <c r="B6179">
        <v>11</v>
      </c>
      <c r="C6179">
        <v>29</v>
      </c>
      <c r="D6179" s="2">
        <v>40668.795665510399</v>
      </c>
    </row>
    <row r="6180" spans="1:4" x14ac:dyDescent="0.25">
      <c r="A6180">
        <v>2016</v>
      </c>
      <c r="B6180">
        <v>11</v>
      </c>
      <c r="C6180">
        <v>30</v>
      </c>
      <c r="D6180" s="2">
        <v>62313.197985792001</v>
      </c>
    </row>
    <row r="6181" spans="1:4" x14ac:dyDescent="0.25">
      <c r="A6181">
        <v>2016</v>
      </c>
      <c r="B6181">
        <v>12</v>
      </c>
      <c r="C6181">
        <v>1</v>
      </c>
      <c r="D6181" s="2">
        <v>93447.288520703994</v>
      </c>
    </row>
    <row r="6182" spans="1:4" x14ac:dyDescent="0.25">
      <c r="A6182">
        <v>2016</v>
      </c>
      <c r="B6182">
        <v>12</v>
      </c>
      <c r="C6182">
        <v>2</v>
      </c>
      <c r="D6182" s="2">
        <v>73586.999549952001</v>
      </c>
    </row>
    <row r="6183" spans="1:4" x14ac:dyDescent="0.25">
      <c r="A6183">
        <v>2016</v>
      </c>
      <c r="B6183">
        <v>12</v>
      </c>
      <c r="C6183">
        <v>3</v>
      </c>
      <c r="D6183" s="2">
        <v>54532.121923584004</v>
      </c>
    </row>
    <row r="6184" spans="1:4" x14ac:dyDescent="0.25">
      <c r="A6184">
        <v>2016</v>
      </c>
      <c r="B6184">
        <v>12</v>
      </c>
      <c r="C6184">
        <v>4</v>
      </c>
      <c r="D6184" s="2">
        <v>49952.629352447999</v>
      </c>
    </row>
    <row r="6185" spans="1:4" x14ac:dyDescent="0.25">
      <c r="A6185">
        <v>2016</v>
      </c>
      <c r="B6185">
        <v>12</v>
      </c>
      <c r="C6185">
        <v>5</v>
      </c>
      <c r="D6185" s="2">
        <v>32784.058367999998</v>
      </c>
    </row>
    <row r="6186" spans="1:4" x14ac:dyDescent="0.25">
      <c r="A6186">
        <v>2016</v>
      </c>
      <c r="B6186">
        <v>12</v>
      </c>
      <c r="C6186">
        <v>6</v>
      </c>
      <c r="D6186" s="2">
        <v>34991.355193344003</v>
      </c>
    </row>
    <row r="6187" spans="1:4" x14ac:dyDescent="0.25">
      <c r="A6187">
        <v>2016</v>
      </c>
      <c r="B6187">
        <v>12</v>
      </c>
      <c r="C6187">
        <v>7</v>
      </c>
      <c r="D6187" s="2">
        <v>39458.305474560002</v>
      </c>
    </row>
    <row r="6188" spans="1:4" x14ac:dyDescent="0.25">
      <c r="A6188">
        <v>2016</v>
      </c>
      <c r="B6188">
        <v>12</v>
      </c>
      <c r="C6188">
        <v>8</v>
      </c>
      <c r="D6188" s="2">
        <v>48379.239207936</v>
      </c>
    </row>
    <row r="6189" spans="1:4" x14ac:dyDescent="0.25">
      <c r="A6189">
        <v>2016</v>
      </c>
      <c r="B6189">
        <v>12</v>
      </c>
      <c r="C6189">
        <v>9</v>
      </c>
      <c r="D6189" s="2">
        <v>52816.585973759997</v>
      </c>
    </row>
    <row r="6190" spans="1:4" x14ac:dyDescent="0.25">
      <c r="A6190">
        <v>2016</v>
      </c>
      <c r="B6190">
        <v>12</v>
      </c>
      <c r="C6190">
        <v>10</v>
      </c>
      <c r="D6190" s="2">
        <v>42386.851583999996</v>
      </c>
    </row>
    <row r="6191" spans="1:4" x14ac:dyDescent="0.25">
      <c r="A6191">
        <v>2016</v>
      </c>
      <c r="B6191">
        <v>12</v>
      </c>
      <c r="C6191">
        <v>11</v>
      </c>
      <c r="D6191" s="2">
        <v>37043.53938432</v>
      </c>
    </row>
    <row r="6192" spans="1:4" x14ac:dyDescent="0.25">
      <c r="A6192">
        <v>2016</v>
      </c>
      <c r="B6192">
        <v>12</v>
      </c>
      <c r="C6192">
        <v>12</v>
      </c>
      <c r="D6192" s="2">
        <v>37627.454453760001</v>
      </c>
    </row>
    <row r="6193" spans="1:4" x14ac:dyDescent="0.25">
      <c r="A6193">
        <v>2016</v>
      </c>
      <c r="B6193">
        <v>12</v>
      </c>
      <c r="C6193">
        <v>13</v>
      </c>
      <c r="D6193" s="2">
        <v>29501.248702464</v>
      </c>
    </row>
    <row r="6194" spans="1:4" x14ac:dyDescent="0.25">
      <c r="A6194">
        <v>2016</v>
      </c>
      <c r="B6194">
        <v>12</v>
      </c>
      <c r="C6194">
        <v>14</v>
      </c>
      <c r="D6194" s="2">
        <v>28403.472061439999</v>
      </c>
    </row>
    <row r="6195" spans="1:4" x14ac:dyDescent="0.25">
      <c r="A6195">
        <v>2016</v>
      </c>
      <c r="B6195">
        <v>12</v>
      </c>
      <c r="C6195">
        <v>15</v>
      </c>
      <c r="D6195" s="2">
        <v>24522.720316415998</v>
      </c>
    </row>
    <row r="6196" spans="1:4" x14ac:dyDescent="0.25">
      <c r="A6196">
        <v>2016</v>
      </c>
      <c r="B6196">
        <v>12</v>
      </c>
      <c r="C6196">
        <v>16</v>
      </c>
      <c r="D6196" s="2">
        <v>22971.104658431999</v>
      </c>
    </row>
    <row r="6197" spans="1:4" x14ac:dyDescent="0.25">
      <c r="A6197">
        <v>2016</v>
      </c>
      <c r="B6197">
        <v>12</v>
      </c>
      <c r="C6197">
        <v>17</v>
      </c>
      <c r="D6197" s="2">
        <v>22899.9094272</v>
      </c>
    </row>
    <row r="6198" spans="1:4" x14ac:dyDescent="0.25">
      <c r="A6198">
        <v>2016</v>
      </c>
      <c r="B6198">
        <v>12</v>
      </c>
      <c r="C6198">
        <v>18</v>
      </c>
      <c r="D6198" s="2">
        <v>19628.843304959999</v>
      </c>
    </row>
    <row r="6199" spans="1:4" x14ac:dyDescent="0.25">
      <c r="A6199">
        <v>2016</v>
      </c>
      <c r="B6199">
        <v>12</v>
      </c>
      <c r="C6199">
        <v>19</v>
      </c>
      <c r="D6199" s="2">
        <v>18916.238573568</v>
      </c>
    </row>
    <row r="6200" spans="1:4" x14ac:dyDescent="0.25">
      <c r="A6200">
        <v>2016</v>
      </c>
      <c r="B6200">
        <v>12</v>
      </c>
      <c r="C6200">
        <v>20</v>
      </c>
      <c r="D6200" s="2">
        <v>18195.152394240002</v>
      </c>
    </row>
    <row r="6201" spans="1:4" x14ac:dyDescent="0.25">
      <c r="A6201">
        <v>2016</v>
      </c>
      <c r="B6201">
        <v>12</v>
      </c>
      <c r="C6201">
        <v>21</v>
      </c>
      <c r="D6201" s="2">
        <v>18063.03753216</v>
      </c>
    </row>
    <row r="6202" spans="1:4" x14ac:dyDescent="0.25">
      <c r="A6202">
        <v>2016</v>
      </c>
      <c r="B6202">
        <v>12</v>
      </c>
      <c r="C6202">
        <v>22</v>
      </c>
      <c r="D6202" s="2">
        <v>15871.398764543999</v>
      </c>
    </row>
    <row r="6203" spans="1:4" x14ac:dyDescent="0.25">
      <c r="A6203">
        <v>2016</v>
      </c>
      <c r="B6203">
        <v>12</v>
      </c>
      <c r="C6203">
        <v>23</v>
      </c>
      <c r="D6203" s="2">
        <v>16408.665870336001</v>
      </c>
    </row>
    <row r="6204" spans="1:4" x14ac:dyDescent="0.25">
      <c r="A6204">
        <v>2016</v>
      </c>
      <c r="B6204">
        <v>12</v>
      </c>
      <c r="C6204">
        <v>24</v>
      </c>
      <c r="D6204" s="2">
        <v>13421.989221580799</v>
      </c>
    </row>
    <row r="6205" spans="1:4" x14ac:dyDescent="0.25">
      <c r="A6205">
        <v>2016</v>
      </c>
      <c r="B6205">
        <v>12</v>
      </c>
      <c r="C6205">
        <v>25</v>
      </c>
      <c r="D6205" s="2">
        <v>13298.975605555201</v>
      </c>
    </row>
    <row r="6206" spans="1:4" x14ac:dyDescent="0.25">
      <c r="A6206">
        <v>2016</v>
      </c>
      <c r="B6206">
        <v>12</v>
      </c>
      <c r="C6206">
        <v>26</v>
      </c>
      <c r="D6206" s="2">
        <v>41215.433140223999</v>
      </c>
    </row>
    <row r="6207" spans="1:4" x14ac:dyDescent="0.25">
      <c r="A6207">
        <v>2016</v>
      </c>
      <c r="B6207">
        <v>12</v>
      </c>
      <c r="C6207">
        <v>27</v>
      </c>
      <c r="D6207" s="2">
        <v>540760.80992256</v>
      </c>
    </row>
    <row r="6208" spans="1:4" x14ac:dyDescent="0.25">
      <c r="A6208">
        <v>2016</v>
      </c>
      <c r="B6208">
        <v>12</v>
      </c>
      <c r="C6208">
        <v>28</v>
      </c>
      <c r="D6208" s="2">
        <v>473462.96712192002</v>
      </c>
    </row>
    <row r="6209" spans="1:4" x14ac:dyDescent="0.25">
      <c r="A6209">
        <v>2016</v>
      </c>
      <c r="B6209">
        <v>12</v>
      </c>
      <c r="C6209">
        <v>29</v>
      </c>
      <c r="D6209" s="2">
        <v>355611.61700352002</v>
      </c>
    </row>
    <row r="6210" spans="1:4" x14ac:dyDescent="0.25">
      <c r="A6210">
        <v>2016</v>
      </c>
      <c r="B6210">
        <v>12</v>
      </c>
      <c r="C6210">
        <v>30</v>
      </c>
      <c r="D6210" s="2">
        <v>320632.98398208001</v>
      </c>
    </row>
    <row r="6211" spans="1:4" x14ac:dyDescent="0.25">
      <c r="A6211">
        <v>2016</v>
      </c>
      <c r="B6211">
        <v>12</v>
      </c>
      <c r="C6211">
        <v>31</v>
      </c>
      <c r="D6211" s="2">
        <v>265350.25391616003</v>
      </c>
    </row>
    <row r="6212" spans="1:4" x14ac:dyDescent="0.25">
      <c r="A6212">
        <v>2017</v>
      </c>
      <c r="B6212">
        <v>1</v>
      </c>
      <c r="C6212">
        <v>1</v>
      </c>
      <c r="D6212" s="2">
        <v>195750.18731519999</v>
      </c>
    </row>
    <row r="6213" spans="1:4" x14ac:dyDescent="0.25">
      <c r="A6213">
        <v>2017</v>
      </c>
      <c r="B6213">
        <v>1</v>
      </c>
      <c r="C6213">
        <v>2</v>
      </c>
      <c r="D6213" s="2">
        <v>153382.41898905599</v>
      </c>
    </row>
    <row r="6214" spans="1:4" x14ac:dyDescent="0.25">
      <c r="A6214">
        <v>2017</v>
      </c>
      <c r="B6214">
        <v>1</v>
      </c>
      <c r="C6214">
        <v>3</v>
      </c>
      <c r="D6214" s="2">
        <v>191253.878175744</v>
      </c>
    </row>
    <row r="6215" spans="1:4" x14ac:dyDescent="0.25">
      <c r="A6215">
        <v>2017</v>
      </c>
      <c r="B6215">
        <v>1</v>
      </c>
      <c r="C6215">
        <v>4</v>
      </c>
      <c r="D6215" s="2">
        <v>517733.67877632001</v>
      </c>
    </row>
    <row r="6216" spans="1:4" x14ac:dyDescent="0.25">
      <c r="A6216">
        <v>2017</v>
      </c>
      <c r="B6216">
        <v>1</v>
      </c>
      <c r="C6216">
        <v>5</v>
      </c>
      <c r="D6216" s="2">
        <v>416651.12985600001</v>
      </c>
    </row>
    <row r="6217" spans="1:4" x14ac:dyDescent="0.25">
      <c r="A6217">
        <v>2017</v>
      </c>
      <c r="B6217">
        <v>1</v>
      </c>
      <c r="C6217">
        <v>6</v>
      </c>
      <c r="D6217" s="2">
        <v>246215.61805824001</v>
      </c>
    </row>
    <row r="6218" spans="1:4" x14ac:dyDescent="0.25">
      <c r="A6218">
        <v>2017</v>
      </c>
      <c r="B6218">
        <v>1</v>
      </c>
      <c r="C6218">
        <v>7</v>
      </c>
      <c r="D6218" s="2">
        <v>179979.58729728</v>
      </c>
    </row>
    <row r="6219" spans="1:4" x14ac:dyDescent="0.25">
      <c r="A6219">
        <v>2017</v>
      </c>
      <c r="B6219">
        <v>1</v>
      </c>
      <c r="C6219">
        <v>8</v>
      </c>
      <c r="D6219" s="2">
        <v>111856.760580096</v>
      </c>
    </row>
    <row r="6220" spans="1:4" x14ac:dyDescent="0.25">
      <c r="A6220">
        <v>2017</v>
      </c>
      <c r="B6220">
        <v>1</v>
      </c>
      <c r="C6220">
        <v>9</v>
      </c>
      <c r="D6220" s="2">
        <v>80068.212163584001</v>
      </c>
    </row>
    <row r="6221" spans="1:4" x14ac:dyDescent="0.25">
      <c r="A6221">
        <v>2017</v>
      </c>
      <c r="B6221">
        <v>1</v>
      </c>
      <c r="C6221">
        <v>10</v>
      </c>
      <c r="D6221" s="2">
        <v>65442.118302720002</v>
      </c>
    </row>
    <row r="6222" spans="1:4" x14ac:dyDescent="0.25">
      <c r="A6222">
        <v>2017</v>
      </c>
      <c r="B6222">
        <v>1</v>
      </c>
      <c r="C6222">
        <v>11</v>
      </c>
      <c r="D6222" s="2">
        <v>92017.267467263999</v>
      </c>
    </row>
    <row r="6223" spans="1:4" x14ac:dyDescent="0.25">
      <c r="A6223">
        <v>2017</v>
      </c>
      <c r="B6223">
        <v>1</v>
      </c>
      <c r="C6223">
        <v>12</v>
      </c>
      <c r="D6223" s="2">
        <v>263081.05883136002</v>
      </c>
    </row>
    <row r="6224" spans="1:4" x14ac:dyDescent="0.25">
      <c r="A6224">
        <v>2017</v>
      </c>
      <c r="B6224">
        <v>1</v>
      </c>
      <c r="C6224">
        <v>13</v>
      </c>
      <c r="D6224" s="2">
        <v>554579.04586752004</v>
      </c>
    </row>
    <row r="6225" spans="1:4" x14ac:dyDescent="0.25">
      <c r="A6225">
        <v>2017</v>
      </c>
      <c r="B6225">
        <v>1</v>
      </c>
      <c r="C6225">
        <v>14</v>
      </c>
      <c r="D6225" s="2">
        <v>463801.45618943998</v>
      </c>
    </row>
    <row r="6226" spans="1:4" x14ac:dyDescent="0.25">
      <c r="A6226">
        <v>2017</v>
      </c>
      <c r="B6226">
        <v>1</v>
      </c>
      <c r="C6226">
        <v>15</v>
      </c>
      <c r="D6226" s="2">
        <v>345123.16489727999</v>
      </c>
    </row>
    <row r="6227" spans="1:4" x14ac:dyDescent="0.25">
      <c r="A6227">
        <v>2017</v>
      </c>
      <c r="B6227">
        <v>1</v>
      </c>
      <c r="C6227">
        <v>16</v>
      </c>
      <c r="D6227" s="2">
        <v>262992.57449471997</v>
      </c>
    </row>
    <row r="6228" spans="1:4" x14ac:dyDescent="0.25">
      <c r="A6228">
        <v>2017</v>
      </c>
      <c r="B6228">
        <v>1</v>
      </c>
      <c r="C6228">
        <v>17</v>
      </c>
      <c r="D6228" s="2">
        <v>268310.60545536003</v>
      </c>
    </row>
    <row r="6229" spans="1:4" x14ac:dyDescent="0.25">
      <c r="A6229">
        <v>2017</v>
      </c>
      <c r="B6229">
        <v>1</v>
      </c>
      <c r="C6229">
        <v>18</v>
      </c>
      <c r="D6229" s="2">
        <v>451086.62400000001</v>
      </c>
    </row>
    <row r="6230" spans="1:4" x14ac:dyDescent="0.25">
      <c r="A6230">
        <v>2017</v>
      </c>
      <c r="B6230">
        <v>1</v>
      </c>
      <c r="C6230">
        <v>19</v>
      </c>
      <c r="D6230" s="2">
        <v>404139.36310272</v>
      </c>
    </row>
    <row r="6231" spans="1:4" x14ac:dyDescent="0.25">
      <c r="A6231">
        <v>2017</v>
      </c>
      <c r="B6231">
        <v>1</v>
      </c>
      <c r="C6231">
        <v>20</v>
      </c>
      <c r="D6231" s="2">
        <v>380162.96220672003</v>
      </c>
    </row>
    <row r="6232" spans="1:4" x14ac:dyDescent="0.25">
      <c r="A6232">
        <v>2017</v>
      </c>
      <c r="B6232">
        <v>1</v>
      </c>
      <c r="C6232">
        <v>21</v>
      </c>
      <c r="D6232" s="2">
        <v>524018.9210112</v>
      </c>
    </row>
    <row r="6233" spans="1:4" x14ac:dyDescent="0.25">
      <c r="A6233">
        <v>2017</v>
      </c>
      <c r="B6233">
        <v>1</v>
      </c>
      <c r="C6233">
        <v>22</v>
      </c>
      <c r="D6233" s="2">
        <v>426916.94395391998</v>
      </c>
    </row>
    <row r="6234" spans="1:4" x14ac:dyDescent="0.25">
      <c r="A6234">
        <v>2017</v>
      </c>
      <c r="B6234">
        <v>1</v>
      </c>
      <c r="C6234">
        <v>23</v>
      </c>
      <c r="D6234" s="2">
        <v>358816.62569472002</v>
      </c>
    </row>
    <row r="6235" spans="1:4" x14ac:dyDescent="0.25">
      <c r="A6235">
        <v>2017</v>
      </c>
      <c r="B6235">
        <v>1</v>
      </c>
      <c r="C6235">
        <v>24</v>
      </c>
      <c r="D6235" s="2">
        <v>365928.80910335999</v>
      </c>
    </row>
    <row r="6236" spans="1:4" x14ac:dyDescent="0.25">
      <c r="A6236">
        <v>2017</v>
      </c>
      <c r="B6236">
        <v>1</v>
      </c>
      <c r="C6236">
        <v>25</v>
      </c>
      <c r="D6236" s="2">
        <v>401719.70386944001</v>
      </c>
    </row>
    <row r="6237" spans="1:4" x14ac:dyDescent="0.25">
      <c r="A6237">
        <v>2017</v>
      </c>
      <c r="B6237">
        <v>1</v>
      </c>
      <c r="C6237">
        <v>26</v>
      </c>
      <c r="D6237" s="2">
        <v>305664.85942271998</v>
      </c>
    </row>
    <row r="6238" spans="1:4" x14ac:dyDescent="0.25">
      <c r="A6238">
        <v>2017</v>
      </c>
      <c r="B6238">
        <v>1</v>
      </c>
      <c r="C6238">
        <v>27</v>
      </c>
      <c r="D6238" s="2">
        <v>240595.84327680001</v>
      </c>
    </row>
    <row r="6239" spans="1:4" x14ac:dyDescent="0.25">
      <c r="A6239">
        <v>2017</v>
      </c>
      <c r="B6239">
        <v>1</v>
      </c>
      <c r="C6239">
        <v>28</v>
      </c>
      <c r="D6239" s="2">
        <v>184850.7111936</v>
      </c>
    </row>
    <row r="6240" spans="1:4" x14ac:dyDescent="0.25">
      <c r="A6240">
        <v>2017</v>
      </c>
      <c r="B6240">
        <v>1</v>
      </c>
      <c r="C6240">
        <v>29</v>
      </c>
      <c r="D6240" s="2">
        <v>147741.60369254401</v>
      </c>
    </row>
    <row r="6241" spans="1:4" x14ac:dyDescent="0.25">
      <c r="A6241">
        <v>2017</v>
      </c>
      <c r="B6241">
        <v>1</v>
      </c>
      <c r="C6241">
        <v>30</v>
      </c>
      <c r="D6241" s="2">
        <v>100417.570781184</v>
      </c>
    </row>
    <row r="6242" spans="1:4" x14ac:dyDescent="0.25">
      <c r="A6242">
        <v>2017</v>
      </c>
      <c r="B6242">
        <v>1</v>
      </c>
      <c r="C6242">
        <v>31</v>
      </c>
      <c r="D6242" s="2">
        <v>86278.833967104001</v>
      </c>
    </row>
    <row r="6243" spans="1:4" x14ac:dyDescent="0.25">
      <c r="A6243">
        <v>2017</v>
      </c>
      <c r="B6243">
        <v>2</v>
      </c>
      <c r="C6243">
        <v>1</v>
      </c>
      <c r="D6243" s="2">
        <v>63273.232650240003</v>
      </c>
    </row>
    <row r="6244" spans="1:4" x14ac:dyDescent="0.25">
      <c r="A6244">
        <v>2017</v>
      </c>
      <c r="B6244">
        <v>2</v>
      </c>
      <c r="C6244">
        <v>2</v>
      </c>
      <c r="D6244" s="2">
        <v>55829.783457792</v>
      </c>
    </row>
    <row r="6245" spans="1:4" x14ac:dyDescent="0.25">
      <c r="A6245">
        <v>2017</v>
      </c>
      <c r="B6245">
        <v>2</v>
      </c>
      <c r="C6245">
        <v>3</v>
      </c>
      <c r="D6245" s="2">
        <v>45920.924144639997</v>
      </c>
    </row>
    <row r="6246" spans="1:4" x14ac:dyDescent="0.25">
      <c r="A6246">
        <v>2017</v>
      </c>
      <c r="B6246">
        <v>2</v>
      </c>
      <c r="C6246">
        <v>4</v>
      </c>
      <c r="D6246" s="2">
        <v>39889.880690687998</v>
      </c>
    </row>
    <row r="6247" spans="1:4" x14ac:dyDescent="0.25">
      <c r="A6247">
        <v>2017</v>
      </c>
      <c r="B6247">
        <v>2</v>
      </c>
      <c r="C6247">
        <v>5</v>
      </c>
      <c r="D6247" s="2">
        <v>39742.10777088</v>
      </c>
    </row>
    <row r="6248" spans="1:4" x14ac:dyDescent="0.25">
      <c r="A6248">
        <v>2017</v>
      </c>
      <c r="B6248">
        <v>2</v>
      </c>
      <c r="C6248">
        <v>6</v>
      </c>
      <c r="D6248" s="2">
        <v>34677.541619711999</v>
      </c>
    </row>
    <row r="6249" spans="1:4" x14ac:dyDescent="0.25">
      <c r="A6249">
        <v>2017</v>
      </c>
      <c r="B6249">
        <v>2</v>
      </c>
      <c r="C6249">
        <v>7</v>
      </c>
      <c r="D6249" s="2">
        <v>41472.812464128001</v>
      </c>
    </row>
    <row r="6250" spans="1:4" x14ac:dyDescent="0.25">
      <c r="A6250">
        <v>2017</v>
      </c>
      <c r="B6250">
        <v>2</v>
      </c>
      <c r="C6250">
        <v>8</v>
      </c>
      <c r="D6250" s="2">
        <v>248926.4193024</v>
      </c>
    </row>
    <row r="6251" spans="1:4" x14ac:dyDescent="0.25">
      <c r="A6251">
        <v>2017</v>
      </c>
      <c r="B6251">
        <v>2</v>
      </c>
      <c r="C6251">
        <v>9</v>
      </c>
      <c r="D6251" s="2">
        <v>333849.36333312001</v>
      </c>
    </row>
    <row r="6252" spans="1:4" x14ac:dyDescent="0.25">
      <c r="A6252">
        <v>2017</v>
      </c>
      <c r="B6252">
        <v>2</v>
      </c>
      <c r="C6252">
        <v>10</v>
      </c>
      <c r="D6252" s="2">
        <v>247806.70507008</v>
      </c>
    </row>
    <row r="6253" spans="1:4" x14ac:dyDescent="0.25">
      <c r="A6253">
        <v>2017</v>
      </c>
      <c r="B6253">
        <v>2</v>
      </c>
      <c r="C6253">
        <v>11</v>
      </c>
      <c r="D6253" s="2">
        <v>188733.42019584001</v>
      </c>
    </row>
    <row r="6254" spans="1:4" x14ac:dyDescent="0.25">
      <c r="A6254">
        <v>2017</v>
      </c>
      <c r="B6254">
        <v>2</v>
      </c>
      <c r="C6254">
        <v>12</v>
      </c>
      <c r="D6254" s="2">
        <v>162633.39522047999</v>
      </c>
    </row>
    <row r="6255" spans="1:4" x14ac:dyDescent="0.25">
      <c r="A6255">
        <v>2017</v>
      </c>
      <c r="B6255">
        <v>2</v>
      </c>
      <c r="C6255">
        <v>13</v>
      </c>
      <c r="D6255" s="2">
        <v>242627.72092416001</v>
      </c>
    </row>
    <row r="6256" spans="1:4" x14ac:dyDescent="0.25">
      <c r="A6256">
        <v>2017</v>
      </c>
      <c r="B6256">
        <v>2</v>
      </c>
      <c r="C6256">
        <v>14</v>
      </c>
      <c r="D6256" s="2">
        <v>255480.78440447999</v>
      </c>
    </row>
    <row r="6257" spans="1:4" x14ac:dyDescent="0.25">
      <c r="A6257">
        <v>2017</v>
      </c>
      <c r="B6257">
        <v>2</v>
      </c>
      <c r="C6257">
        <v>15</v>
      </c>
      <c r="D6257" s="2">
        <v>197108.03450879999</v>
      </c>
    </row>
    <row r="6258" spans="1:4" x14ac:dyDescent="0.25">
      <c r="A6258">
        <v>2017</v>
      </c>
      <c r="B6258">
        <v>2</v>
      </c>
      <c r="C6258">
        <v>16</v>
      </c>
      <c r="D6258" s="2">
        <v>151079.70587443199</v>
      </c>
    </row>
    <row r="6259" spans="1:4" x14ac:dyDescent="0.25">
      <c r="A6259">
        <v>2017</v>
      </c>
      <c r="B6259">
        <v>2</v>
      </c>
      <c r="C6259">
        <v>17</v>
      </c>
      <c r="D6259" s="2">
        <v>114658.57428479999</v>
      </c>
    </row>
    <row r="6260" spans="1:4" x14ac:dyDescent="0.25">
      <c r="A6260">
        <v>2017</v>
      </c>
      <c r="B6260">
        <v>2</v>
      </c>
      <c r="C6260">
        <v>18</v>
      </c>
      <c r="D6260" s="2">
        <v>79647.157204992007</v>
      </c>
    </row>
    <row r="6261" spans="1:4" x14ac:dyDescent="0.25">
      <c r="A6261">
        <v>2017</v>
      </c>
      <c r="B6261">
        <v>2</v>
      </c>
      <c r="C6261">
        <v>19</v>
      </c>
      <c r="D6261" s="2">
        <v>68540.701132799994</v>
      </c>
    </row>
    <row r="6262" spans="1:4" x14ac:dyDescent="0.25">
      <c r="A6262">
        <v>2017</v>
      </c>
      <c r="B6262">
        <v>2</v>
      </c>
      <c r="C6262">
        <v>20</v>
      </c>
      <c r="D6262" s="2">
        <v>61623.631802880001</v>
      </c>
    </row>
    <row r="6263" spans="1:4" x14ac:dyDescent="0.25">
      <c r="A6263">
        <v>2017</v>
      </c>
      <c r="B6263">
        <v>2</v>
      </c>
      <c r="C6263">
        <v>21</v>
      </c>
      <c r="D6263" s="2">
        <v>53155.191472127997</v>
      </c>
    </row>
    <row r="6264" spans="1:4" x14ac:dyDescent="0.25">
      <c r="A6264">
        <v>2017</v>
      </c>
      <c r="B6264">
        <v>2</v>
      </c>
      <c r="C6264">
        <v>22</v>
      </c>
      <c r="D6264" s="2">
        <v>44175.29536512</v>
      </c>
    </row>
    <row r="6265" spans="1:4" x14ac:dyDescent="0.25">
      <c r="A6265">
        <v>2017</v>
      </c>
      <c r="B6265">
        <v>2</v>
      </c>
      <c r="C6265">
        <v>23</v>
      </c>
      <c r="D6265" s="2">
        <v>39750.915428351997</v>
      </c>
    </row>
    <row r="6266" spans="1:4" x14ac:dyDescent="0.25">
      <c r="A6266">
        <v>2017</v>
      </c>
      <c r="B6266">
        <v>2</v>
      </c>
      <c r="C6266">
        <v>24</v>
      </c>
      <c r="D6266" s="2">
        <v>41153.779537920003</v>
      </c>
    </row>
    <row r="6267" spans="1:4" x14ac:dyDescent="0.25">
      <c r="A6267">
        <v>2017</v>
      </c>
      <c r="B6267">
        <v>2</v>
      </c>
      <c r="C6267">
        <v>25</v>
      </c>
      <c r="D6267" s="2">
        <v>49031.250518016001</v>
      </c>
    </row>
    <row r="6268" spans="1:4" x14ac:dyDescent="0.25">
      <c r="A6268">
        <v>2017</v>
      </c>
      <c r="B6268">
        <v>2</v>
      </c>
      <c r="C6268">
        <v>26</v>
      </c>
      <c r="D6268" s="2">
        <v>46477.519165439997</v>
      </c>
    </row>
    <row r="6269" spans="1:4" x14ac:dyDescent="0.25">
      <c r="A6269">
        <v>2017</v>
      </c>
      <c r="B6269">
        <v>2</v>
      </c>
      <c r="C6269">
        <v>27</v>
      </c>
      <c r="D6269" s="2">
        <v>41934.235852799997</v>
      </c>
    </row>
    <row r="6270" spans="1:4" x14ac:dyDescent="0.25">
      <c r="A6270">
        <v>2017</v>
      </c>
      <c r="B6270">
        <v>2</v>
      </c>
      <c r="C6270">
        <v>28</v>
      </c>
      <c r="D6270" s="2">
        <v>36301.983556608</v>
      </c>
    </row>
    <row r="6271" spans="1:4" x14ac:dyDescent="0.25">
      <c r="A6271">
        <v>2017</v>
      </c>
      <c r="B6271">
        <v>3</v>
      </c>
      <c r="C6271">
        <v>1</v>
      </c>
      <c r="D6271" s="2">
        <v>104680.72165478401</v>
      </c>
    </row>
    <row r="6272" spans="1:4" x14ac:dyDescent="0.25">
      <c r="A6272">
        <v>2017</v>
      </c>
      <c r="B6272">
        <v>3</v>
      </c>
      <c r="C6272">
        <v>2</v>
      </c>
      <c r="D6272" s="2">
        <v>195099.39929088001</v>
      </c>
    </row>
    <row r="6273" spans="1:4" x14ac:dyDescent="0.25">
      <c r="A6273">
        <v>2017</v>
      </c>
      <c r="B6273">
        <v>3</v>
      </c>
      <c r="C6273">
        <v>3</v>
      </c>
      <c r="D6273" s="2">
        <v>177177.03962112</v>
      </c>
    </row>
    <row r="6274" spans="1:4" x14ac:dyDescent="0.25">
      <c r="A6274">
        <v>2017</v>
      </c>
      <c r="B6274">
        <v>3</v>
      </c>
      <c r="C6274">
        <v>4</v>
      </c>
      <c r="D6274" s="2">
        <v>124192.86349824</v>
      </c>
    </row>
    <row r="6275" spans="1:4" x14ac:dyDescent="0.25">
      <c r="A6275">
        <v>2017</v>
      </c>
      <c r="B6275">
        <v>3</v>
      </c>
      <c r="C6275">
        <v>5</v>
      </c>
      <c r="D6275" s="2">
        <v>96761.903615999996</v>
      </c>
    </row>
    <row r="6276" spans="1:4" x14ac:dyDescent="0.25">
      <c r="A6276">
        <v>2017</v>
      </c>
      <c r="B6276">
        <v>3</v>
      </c>
      <c r="C6276">
        <v>6</v>
      </c>
      <c r="D6276" s="2">
        <v>79409.839767551995</v>
      </c>
    </row>
    <row r="6277" spans="1:4" x14ac:dyDescent="0.25">
      <c r="A6277">
        <v>2017</v>
      </c>
      <c r="B6277">
        <v>3</v>
      </c>
      <c r="C6277">
        <v>7</v>
      </c>
      <c r="D6277" s="2">
        <v>88946.110703923201</v>
      </c>
    </row>
    <row r="6278" spans="1:4" x14ac:dyDescent="0.25">
      <c r="A6278">
        <v>2017</v>
      </c>
      <c r="B6278">
        <v>3</v>
      </c>
      <c r="C6278">
        <v>8</v>
      </c>
      <c r="D6278" s="2">
        <v>88199.771828889599</v>
      </c>
    </row>
    <row r="6279" spans="1:4" x14ac:dyDescent="0.25">
      <c r="A6279">
        <v>2017</v>
      </c>
      <c r="B6279">
        <v>3</v>
      </c>
      <c r="C6279">
        <v>9</v>
      </c>
      <c r="D6279" s="2">
        <v>73106.9985282048</v>
      </c>
    </row>
    <row r="6280" spans="1:4" x14ac:dyDescent="0.25">
      <c r="A6280">
        <v>2017</v>
      </c>
      <c r="B6280">
        <v>3</v>
      </c>
      <c r="C6280">
        <v>10</v>
      </c>
      <c r="D6280" s="2">
        <v>73753.317481881604</v>
      </c>
    </row>
    <row r="6281" spans="1:4" x14ac:dyDescent="0.25">
      <c r="A6281">
        <v>2017</v>
      </c>
      <c r="B6281">
        <v>3</v>
      </c>
      <c r="C6281">
        <v>11</v>
      </c>
      <c r="D6281" s="2">
        <v>56077.559988480003</v>
      </c>
    </row>
    <row r="6282" spans="1:4" x14ac:dyDescent="0.25">
      <c r="A6282">
        <v>2017</v>
      </c>
      <c r="B6282">
        <v>3</v>
      </c>
      <c r="C6282">
        <v>12</v>
      </c>
      <c r="D6282" s="2">
        <v>47730.367664639998</v>
      </c>
    </row>
    <row r="6283" spans="1:4" x14ac:dyDescent="0.25">
      <c r="A6283">
        <v>2017</v>
      </c>
      <c r="B6283">
        <v>3</v>
      </c>
      <c r="C6283">
        <v>13</v>
      </c>
      <c r="D6283" s="2">
        <v>35475.776354303998</v>
      </c>
    </row>
    <row r="6284" spans="1:4" x14ac:dyDescent="0.25">
      <c r="A6284">
        <v>2017</v>
      </c>
      <c r="B6284">
        <v>3</v>
      </c>
      <c r="C6284">
        <v>14</v>
      </c>
      <c r="D6284" s="2">
        <v>34031.850619391997</v>
      </c>
    </row>
    <row r="6285" spans="1:4" x14ac:dyDescent="0.25">
      <c r="A6285">
        <v>2017</v>
      </c>
      <c r="B6285">
        <v>3</v>
      </c>
      <c r="C6285">
        <v>15</v>
      </c>
      <c r="D6285" s="2">
        <v>32845.271587430398</v>
      </c>
    </row>
    <row r="6286" spans="1:4" x14ac:dyDescent="0.25">
      <c r="A6286">
        <v>2017</v>
      </c>
      <c r="B6286">
        <v>3</v>
      </c>
      <c r="C6286">
        <v>16</v>
      </c>
      <c r="D6286" s="2">
        <v>27127.585013759999</v>
      </c>
    </row>
    <row r="6287" spans="1:4" x14ac:dyDescent="0.25">
      <c r="A6287">
        <v>2017</v>
      </c>
      <c r="B6287">
        <v>3</v>
      </c>
      <c r="C6287">
        <v>17</v>
      </c>
      <c r="D6287" s="2">
        <v>24869.399500799998</v>
      </c>
    </row>
    <row r="6288" spans="1:4" x14ac:dyDescent="0.25">
      <c r="A6288">
        <v>2017</v>
      </c>
      <c r="B6288">
        <v>3</v>
      </c>
      <c r="C6288">
        <v>18</v>
      </c>
      <c r="D6288" s="2">
        <v>24390.605454336001</v>
      </c>
    </row>
    <row r="6289" spans="1:4" x14ac:dyDescent="0.25">
      <c r="A6289">
        <v>2017</v>
      </c>
      <c r="B6289">
        <v>3</v>
      </c>
      <c r="C6289">
        <v>19</v>
      </c>
      <c r="D6289" s="2">
        <v>29852.576372735999</v>
      </c>
    </row>
    <row r="6290" spans="1:4" x14ac:dyDescent="0.25">
      <c r="A6290">
        <v>2017</v>
      </c>
      <c r="B6290">
        <v>3</v>
      </c>
      <c r="C6290">
        <v>20</v>
      </c>
      <c r="D6290" s="2">
        <v>35748.813735935997</v>
      </c>
    </row>
    <row r="6291" spans="1:4" x14ac:dyDescent="0.25">
      <c r="A6291">
        <v>2017</v>
      </c>
      <c r="B6291">
        <v>3</v>
      </c>
      <c r="C6291">
        <v>21</v>
      </c>
      <c r="D6291" s="2">
        <v>38172.118360780798</v>
      </c>
    </row>
    <row r="6292" spans="1:4" x14ac:dyDescent="0.25">
      <c r="A6292">
        <v>2017</v>
      </c>
      <c r="B6292">
        <v>3</v>
      </c>
      <c r="C6292">
        <v>22</v>
      </c>
      <c r="D6292" s="2">
        <v>35300.234847744003</v>
      </c>
    </row>
    <row r="6293" spans="1:4" x14ac:dyDescent="0.25">
      <c r="A6293">
        <v>2017</v>
      </c>
      <c r="B6293">
        <v>3</v>
      </c>
      <c r="C6293">
        <v>23</v>
      </c>
      <c r="D6293" s="2">
        <v>52897.812148224002</v>
      </c>
    </row>
    <row r="6294" spans="1:4" x14ac:dyDescent="0.25">
      <c r="A6294">
        <v>2017</v>
      </c>
      <c r="B6294">
        <v>3</v>
      </c>
      <c r="C6294">
        <v>24</v>
      </c>
      <c r="D6294" s="2">
        <v>51950.010341376001</v>
      </c>
    </row>
    <row r="6295" spans="1:4" x14ac:dyDescent="0.25">
      <c r="A6295">
        <v>2017</v>
      </c>
      <c r="B6295">
        <v>3</v>
      </c>
      <c r="C6295">
        <v>25</v>
      </c>
      <c r="D6295" s="2">
        <v>35722.390763520001</v>
      </c>
    </row>
    <row r="6296" spans="1:4" x14ac:dyDescent="0.25">
      <c r="A6296">
        <v>2017</v>
      </c>
      <c r="B6296">
        <v>3</v>
      </c>
      <c r="C6296">
        <v>26</v>
      </c>
      <c r="D6296" s="2">
        <v>38557.722498048002</v>
      </c>
    </row>
    <row r="6297" spans="1:4" x14ac:dyDescent="0.25">
      <c r="A6297">
        <v>2017</v>
      </c>
      <c r="B6297">
        <v>3</v>
      </c>
      <c r="C6297">
        <v>27</v>
      </c>
      <c r="D6297" s="2">
        <v>43265.415416832002</v>
      </c>
    </row>
    <row r="6298" spans="1:4" x14ac:dyDescent="0.25">
      <c r="A6298">
        <v>2017</v>
      </c>
      <c r="B6298">
        <v>3</v>
      </c>
      <c r="C6298">
        <v>28</v>
      </c>
      <c r="D6298" s="2">
        <v>63275.679221760001</v>
      </c>
    </row>
    <row r="6299" spans="1:4" x14ac:dyDescent="0.25">
      <c r="A6299">
        <v>2017</v>
      </c>
      <c r="B6299">
        <v>3</v>
      </c>
      <c r="C6299">
        <v>29</v>
      </c>
      <c r="D6299" s="2">
        <v>66585.890488320001</v>
      </c>
    </row>
    <row r="6300" spans="1:4" x14ac:dyDescent="0.25">
      <c r="A6300">
        <v>2017</v>
      </c>
      <c r="B6300">
        <v>3</v>
      </c>
      <c r="C6300">
        <v>30</v>
      </c>
      <c r="D6300" s="2">
        <v>67069.088363520001</v>
      </c>
    </row>
    <row r="6301" spans="1:4" x14ac:dyDescent="0.25">
      <c r="A6301">
        <v>2017</v>
      </c>
      <c r="B6301">
        <v>3</v>
      </c>
      <c r="C6301">
        <v>31</v>
      </c>
      <c r="D6301" s="2">
        <v>396318.89723904</v>
      </c>
    </row>
    <row r="6302" spans="1:4" x14ac:dyDescent="0.25">
      <c r="A6302">
        <v>2017</v>
      </c>
      <c r="B6302">
        <v>4</v>
      </c>
      <c r="C6302">
        <v>1</v>
      </c>
      <c r="D6302" s="2">
        <v>457737.22091520001</v>
      </c>
    </row>
    <row r="6303" spans="1:4" x14ac:dyDescent="0.25">
      <c r="A6303">
        <v>2017</v>
      </c>
      <c r="B6303">
        <v>4</v>
      </c>
      <c r="C6303">
        <v>2</v>
      </c>
      <c r="D6303" s="2">
        <v>343203.42177791998</v>
      </c>
    </row>
    <row r="6304" spans="1:4" x14ac:dyDescent="0.25">
      <c r="A6304">
        <v>2017</v>
      </c>
      <c r="B6304">
        <v>4</v>
      </c>
      <c r="C6304">
        <v>3</v>
      </c>
      <c r="D6304" s="2">
        <v>271492.37171712</v>
      </c>
    </row>
    <row r="6305" spans="1:4" x14ac:dyDescent="0.25">
      <c r="A6305">
        <v>2017</v>
      </c>
      <c r="B6305">
        <v>4</v>
      </c>
      <c r="C6305">
        <v>4</v>
      </c>
      <c r="D6305" s="2">
        <v>250651.252224</v>
      </c>
    </row>
    <row r="6306" spans="1:4" x14ac:dyDescent="0.25">
      <c r="A6306">
        <v>2017</v>
      </c>
      <c r="B6306">
        <v>4</v>
      </c>
      <c r="C6306">
        <v>5</v>
      </c>
      <c r="D6306" s="2">
        <v>260143.94972159999</v>
      </c>
    </row>
    <row r="6307" spans="1:4" x14ac:dyDescent="0.25">
      <c r="A6307">
        <v>2017</v>
      </c>
      <c r="B6307">
        <v>4</v>
      </c>
      <c r="C6307">
        <v>6</v>
      </c>
      <c r="D6307" s="2">
        <v>355706.11582847999</v>
      </c>
    </row>
    <row r="6308" spans="1:4" x14ac:dyDescent="0.25">
      <c r="A6308">
        <v>2017</v>
      </c>
      <c r="B6308">
        <v>4</v>
      </c>
      <c r="C6308">
        <v>7</v>
      </c>
      <c r="D6308" s="2">
        <v>578485.76025139203</v>
      </c>
    </row>
    <row r="6309" spans="1:4" x14ac:dyDescent="0.25">
      <c r="A6309">
        <v>2017</v>
      </c>
      <c r="B6309">
        <v>4</v>
      </c>
      <c r="C6309">
        <v>8</v>
      </c>
      <c r="D6309" s="2">
        <v>508892.99258880003</v>
      </c>
    </row>
    <row r="6310" spans="1:4" x14ac:dyDescent="0.25">
      <c r="A6310">
        <v>2017</v>
      </c>
      <c r="B6310">
        <v>4</v>
      </c>
      <c r="C6310">
        <v>9</v>
      </c>
      <c r="D6310" s="2">
        <v>392602.29005491198</v>
      </c>
    </row>
    <row r="6311" spans="1:4" x14ac:dyDescent="0.25">
      <c r="A6311">
        <v>2017</v>
      </c>
      <c r="B6311">
        <v>4</v>
      </c>
      <c r="C6311">
        <v>10</v>
      </c>
      <c r="D6311" s="2">
        <v>276120.06174719997</v>
      </c>
    </row>
    <row r="6312" spans="1:4" x14ac:dyDescent="0.25">
      <c r="A6312">
        <v>2017</v>
      </c>
      <c r="B6312">
        <v>4</v>
      </c>
      <c r="C6312">
        <v>11</v>
      </c>
      <c r="D6312" s="2">
        <v>226307.53939046399</v>
      </c>
    </row>
    <row r="6313" spans="1:4" x14ac:dyDescent="0.25">
      <c r="A6313">
        <v>2017</v>
      </c>
      <c r="B6313">
        <v>4</v>
      </c>
      <c r="C6313">
        <v>12</v>
      </c>
      <c r="D6313" s="2">
        <v>230700.68476415999</v>
      </c>
    </row>
    <row r="6314" spans="1:4" x14ac:dyDescent="0.25">
      <c r="A6314">
        <v>2017</v>
      </c>
      <c r="B6314">
        <v>4</v>
      </c>
      <c r="C6314">
        <v>13</v>
      </c>
      <c r="D6314" s="2">
        <v>199453.07331072001</v>
      </c>
    </row>
    <row r="6315" spans="1:4" x14ac:dyDescent="0.25">
      <c r="A6315">
        <v>2017</v>
      </c>
      <c r="B6315">
        <v>4</v>
      </c>
      <c r="C6315">
        <v>14</v>
      </c>
      <c r="D6315" s="2">
        <v>135070.32047616001</v>
      </c>
    </row>
    <row r="6316" spans="1:4" x14ac:dyDescent="0.25">
      <c r="A6316">
        <v>2017</v>
      </c>
      <c r="B6316">
        <v>4</v>
      </c>
      <c r="C6316">
        <v>15</v>
      </c>
      <c r="D6316" s="2">
        <v>104975.04420864</v>
      </c>
    </row>
    <row r="6317" spans="1:4" x14ac:dyDescent="0.25">
      <c r="A6317">
        <v>2017</v>
      </c>
      <c r="B6317">
        <v>4</v>
      </c>
      <c r="C6317">
        <v>16</v>
      </c>
      <c r="D6317" s="2">
        <v>82831.12538112</v>
      </c>
    </row>
    <row r="6318" spans="1:4" x14ac:dyDescent="0.25">
      <c r="A6318">
        <v>2017</v>
      </c>
      <c r="B6318">
        <v>4</v>
      </c>
      <c r="C6318">
        <v>17</v>
      </c>
      <c r="D6318" s="2">
        <v>75094.087606272005</v>
      </c>
    </row>
    <row r="6319" spans="1:4" x14ac:dyDescent="0.25">
      <c r="A6319">
        <v>2017</v>
      </c>
      <c r="B6319">
        <v>4</v>
      </c>
      <c r="C6319">
        <v>18</v>
      </c>
      <c r="D6319" s="2">
        <v>54069.230592</v>
      </c>
    </row>
    <row r="6320" spans="1:4" x14ac:dyDescent="0.25">
      <c r="A6320">
        <v>2017</v>
      </c>
      <c r="B6320">
        <v>4</v>
      </c>
      <c r="C6320">
        <v>19</v>
      </c>
      <c r="D6320" s="2">
        <v>47981.671335936</v>
      </c>
    </row>
    <row r="6321" spans="1:4" x14ac:dyDescent="0.25">
      <c r="A6321">
        <v>2017</v>
      </c>
      <c r="B6321">
        <v>4</v>
      </c>
      <c r="C6321">
        <v>20</v>
      </c>
      <c r="D6321" s="2">
        <v>52935.244692480002</v>
      </c>
    </row>
    <row r="6322" spans="1:4" x14ac:dyDescent="0.25">
      <c r="A6322">
        <v>2017</v>
      </c>
      <c r="B6322">
        <v>4</v>
      </c>
      <c r="C6322">
        <v>21</v>
      </c>
      <c r="D6322" s="2">
        <v>72001.131890688004</v>
      </c>
    </row>
    <row r="6323" spans="1:4" x14ac:dyDescent="0.25">
      <c r="A6323">
        <v>2017</v>
      </c>
      <c r="B6323">
        <v>4</v>
      </c>
      <c r="C6323">
        <v>22</v>
      </c>
      <c r="D6323" s="2">
        <v>86519.331947519997</v>
      </c>
    </row>
    <row r="6324" spans="1:4" x14ac:dyDescent="0.25">
      <c r="A6324">
        <v>2017</v>
      </c>
      <c r="B6324">
        <v>4</v>
      </c>
      <c r="C6324">
        <v>23</v>
      </c>
      <c r="D6324" s="2">
        <v>66835.440783359998</v>
      </c>
    </row>
    <row r="6325" spans="1:4" x14ac:dyDescent="0.25">
      <c r="A6325">
        <v>2017</v>
      </c>
      <c r="B6325">
        <v>4</v>
      </c>
      <c r="C6325">
        <v>24</v>
      </c>
      <c r="D6325" s="2">
        <v>46183.930583039997</v>
      </c>
    </row>
    <row r="6326" spans="1:4" x14ac:dyDescent="0.25">
      <c r="A6326">
        <v>2017</v>
      </c>
      <c r="B6326">
        <v>4</v>
      </c>
      <c r="C6326">
        <v>25</v>
      </c>
      <c r="D6326" s="2">
        <v>36635.451254783999</v>
      </c>
    </row>
    <row r="6327" spans="1:4" x14ac:dyDescent="0.25">
      <c r="A6327">
        <v>2017</v>
      </c>
      <c r="B6327">
        <v>4</v>
      </c>
      <c r="C6327">
        <v>26</v>
      </c>
      <c r="D6327" s="2">
        <v>34853.857873920002</v>
      </c>
    </row>
    <row r="6328" spans="1:4" x14ac:dyDescent="0.25">
      <c r="A6328">
        <v>2017</v>
      </c>
      <c r="B6328">
        <v>4</v>
      </c>
      <c r="C6328">
        <v>27</v>
      </c>
      <c r="D6328" s="2">
        <v>27108.501755903999</v>
      </c>
    </row>
    <row r="6329" spans="1:4" x14ac:dyDescent="0.25">
      <c r="A6329">
        <v>2017</v>
      </c>
      <c r="B6329">
        <v>4</v>
      </c>
      <c r="C6329">
        <v>28</v>
      </c>
      <c r="D6329" s="2">
        <v>19731.354651647998</v>
      </c>
    </row>
    <row r="6330" spans="1:4" x14ac:dyDescent="0.25">
      <c r="A6330">
        <v>2017</v>
      </c>
      <c r="B6330">
        <v>4</v>
      </c>
      <c r="C6330">
        <v>29</v>
      </c>
      <c r="D6330" s="2">
        <v>20215.041841152</v>
      </c>
    </row>
    <row r="6331" spans="1:4" x14ac:dyDescent="0.25">
      <c r="A6331">
        <v>2017</v>
      </c>
      <c r="B6331">
        <v>4</v>
      </c>
      <c r="C6331">
        <v>30</v>
      </c>
      <c r="D6331" s="2">
        <v>25370.946662400002</v>
      </c>
    </row>
    <row r="6332" spans="1:4" x14ac:dyDescent="0.25">
      <c r="A6332">
        <v>2017</v>
      </c>
      <c r="B6332">
        <v>5</v>
      </c>
      <c r="C6332">
        <v>1</v>
      </c>
      <c r="D6332" s="2">
        <v>86993.559060479995</v>
      </c>
    </row>
    <row r="6333" spans="1:4" x14ac:dyDescent="0.25">
      <c r="A6333">
        <v>2017</v>
      </c>
      <c r="B6333">
        <v>5</v>
      </c>
      <c r="C6333">
        <v>2</v>
      </c>
      <c r="D6333" s="2">
        <v>224927.99926272</v>
      </c>
    </row>
    <row r="6334" spans="1:4" x14ac:dyDescent="0.25">
      <c r="A6334">
        <v>2017</v>
      </c>
      <c r="B6334">
        <v>5</v>
      </c>
      <c r="C6334">
        <v>3</v>
      </c>
      <c r="D6334" s="2">
        <v>335454.31425023999</v>
      </c>
    </row>
    <row r="6335" spans="1:4" x14ac:dyDescent="0.25">
      <c r="A6335">
        <v>2017</v>
      </c>
      <c r="B6335">
        <v>5</v>
      </c>
      <c r="C6335">
        <v>4</v>
      </c>
      <c r="D6335" s="2">
        <v>342206.85164543998</v>
      </c>
    </row>
    <row r="6336" spans="1:4" x14ac:dyDescent="0.25">
      <c r="A6336">
        <v>2017</v>
      </c>
      <c r="B6336">
        <v>5</v>
      </c>
      <c r="C6336">
        <v>5</v>
      </c>
      <c r="D6336" s="2">
        <v>776982.18332159996</v>
      </c>
    </row>
    <row r="6337" spans="1:4" x14ac:dyDescent="0.25">
      <c r="A6337">
        <v>2017</v>
      </c>
      <c r="B6337">
        <v>5</v>
      </c>
      <c r="C6337">
        <v>6</v>
      </c>
      <c r="D6337" s="2">
        <v>840133.08739583998</v>
      </c>
    </row>
    <row r="6338" spans="1:4" x14ac:dyDescent="0.25">
      <c r="A6338">
        <v>2017</v>
      </c>
      <c r="B6338">
        <v>5</v>
      </c>
      <c r="C6338">
        <v>7</v>
      </c>
      <c r="D6338" s="2">
        <v>787608.45895680005</v>
      </c>
    </row>
    <row r="6339" spans="1:4" x14ac:dyDescent="0.25">
      <c r="A6339">
        <v>2017</v>
      </c>
      <c r="B6339">
        <v>5</v>
      </c>
      <c r="C6339">
        <v>8</v>
      </c>
      <c r="D6339" s="2">
        <v>621355.15729152004</v>
      </c>
    </row>
    <row r="6340" spans="1:4" x14ac:dyDescent="0.25">
      <c r="A6340">
        <v>2017</v>
      </c>
      <c r="B6340">
        <v>5</v>
      </c>
      <c r="C6340">
        <v>9</v>
      </c>
      <c r="D6340" s="2">
        <v>452038.34032128</v>
      </c>
    </row>
    <row r="6341" spans="1:4" x14ac:dyDescent="0.25">
      <c r="A6341">
        <v>2017</v>
      </c>
      <c r="B6341">
        <v>5</v>
      </c>
      <c r="C6341">
        <v>10</v>
      </c>
      <c r="D6341" s="2">
        <v>312176.00176128</v>
      </c>
    </row>
    <row r="6342" spans="1:4" x14ac:dyDescent="0.25">
      <c r="A6342">
        <v>2017</v>
      </c>
      <c r="B6342">
        <v>5</v>
      </c>
      <c r="C6342">
        <v>11</v>
      </c>
      <c r="D6342" s="2">
        <v>250486.10864640001</v>
      </c>
    </row>
    <row r="6343" spans="1:4" x14ac:dyDescent="0.25">
      <c r="A6343">
        <v>2017</v>
      </c>
      <c r="B6343">
        <v>5</v>
      </c>
      <c r="C6343">
        <v>12</v>
      </c>
      <c r="D6343" s="2">
        <v>291915.12748031999</v>
      </c>
    </row>
    <row r="6344" spans="1:4" x14ac:dyDescent="0.25">
      <c r="A6344">
        <v>2017</v>
      </c>
      <c r="B6344">
        <v>5</v>
      </c>
      <c r="C6344">
        <v>13</v>
      </c>
      <c r="D6344" s="2">
        <v>234728.96477183999</v>
      </c>
    </row>
    <row r="6345" spans="1:4" x14ac:dyDescent="0.25">
      <c r="A6345">
        <v>2017</v>
      </c>
      <c r="B6345">
        <v>5</v>
      </c>
      <c r="C6345">
        <v>14</v>
      </c>
      <c r="D6345" s="2">
        <v>172789.11360000001</v>
      </c>
    </row>
    <row r="6346" spans="1:4" x14ac:dyDescent="0.25">
      <c r="A6346">
        <v>2017</v>
      </c>
      <c r="B6346">
        <v>5</v>
      </c>
      <c r="C6346">
        <v>15</v>
      </c>
      <c r="D6346" s="2">
        <v>130443.60907468801</v>
      </c>
    </row>
    <row r="6347" spans="1:4" x14ac:dyDescent="0.25">
      <c r="A6347">
        <v>2017</v>
      </c>
      <c r="B6347">
        <v>5</v>
      </c>
      <c r="C6347">
        <v>16</v>
      </c>
      <c r="D6347" s="2">
        <v>76435.787427839998</v>
      </c>
    </row>
    <row r="6348" spans="1:4" x14ac:dyDescent="0.25">
      <c r="A6348">
        <v>2017</v>
      </c>
      <c r="B6348">
        <v>5</v>
      </c>
      <c r="C6348">
        <v>17</v>
      </c>
      <c r="D6348" s="2">
        <v>56208.268071936</v>
      </c>
    </row>
    <row r="6349" spans="1:4" x14ac:dyDescent="0.25">
      <c r="A6349">
        <v>2017</v>
      </c>
      <c r="B6349">
        <v>5</v>
      </c>
      <c r="C6349">
        <v>18</v>
      </c>
      <c r="D6349" s="2">
        <v>55010.426655743999</v>
      </c>
    </row>
    <row r="6350" spans="1:4" x14ac:dyDescent="0.25">
      <c r="A6350">
        <v>2017</v>
      </c>
      <c r="B6350">
        <v>5</v>
      </c>
      <c r="C6350">
        <v>19</v>
      </c>
      <c r="D6350" s="2">
        <v>33586.53382656</v>
      </c>
    </row>
    <row r="6351" spans="1:4" x14ac:dyDescent="0.25">
      <c r="A6351">
        <v>2017</v>
      </c>
      <c r="B6351">
        <v>5</v>
      </c>
      <c r="C6351">
        <v>20</v>
      </c>
      <c r="D6351" s="2">
        <v>53581.873545216004</v>
      </c>
    </row>
    <row r="6352" spans="1:4" x14ac:dyDescent="0.25">
      <c r="A6352">
        <v>2017</v>
      </c>
      <c r="B6352">
        <v>5</v>
      </c>
      <c r="C6352">
        <v>21</v>
      </c>
      <c r="D6352" s="2">
        <v>65132.627005440001</v>
      </c>
    </row>
    <row r="6353" spans="1:4" x14ac:dyDescent="0.25">
      <c r="A6353">
        <v>2017</v>
      </c>
      <c r="B6353">
        <v>5</v>
      </c>
      <c r="C6353">
        <v>22</v>
      </c>
      <c r="D6353" s="2">
        <v>120959.800786944</v>
      </c>
    </row>
    <row r="6354" spans="1:4" x14ac:dyDescent="0.25">
      <c r="A6354">
        <v>2017</v>
      </c>
      <c r="B6354">
        <v>5</v>
      </c>
      <c r="C6354">
        <v>23</v>
      </c>
      <c r="D6354" s="2">
        <v>108181.520842752</v>
      </c>
    </row>
    <row r="6355" spans="1:4" x14ac:dyDescent="0.25">
      <c r="A6355">
        <v>2017</v>
      </c>
      <c r="B6355">
        <v>5</v>
      </c>
      <c r="C6355">
        <v>24</v>
      </c>
      <c r="D6355" s="2">
        <v>97292.809635840007</v>
      </c>
    </row>
    <row r="6356" spans="1:4" x14ac:dyDescent="0.25">
      <c r="A6356">
        <v>2017</v>
      </c>
      <c r="B6356">
        <v>5</v>
      </c>
      <c r="C6356">
        <v>25</v>
      </c>
      <c r="D6356" s="2">
        <v>100447.418953728</v>
      </c>
    </row>
    <row r="6357" spans="1:4" x14ac:dyDescent="0.25">
      <c r="A6357">
        <v>2017</v>
      </c>
      <c r="B6357">
        <v>5</v>
      </c>
      <c r="C6357">
        <v>26</v>
      </c>
      <c r="D6357" s="2">
        <v>352256.14416383998</v>
      </c>
    </row>
    <row r="6358" spans="1:4" x14ac:dyDescent="0.25">
      <c r="A6358">
        <v>2017</v>
      </c>
      <c r="B6358">
        <v>5</v>
      </c>
      <c r="C6358">
        <v>27</v>
      </c>
      <c r="D6358" s="2">
        <v>359530.20905472001</v>
      </c>
    </row>
    <row r="6359" spans="1:4" x14ac:dyDescent="0.25">
      <c r="A6359">
        <v>2017</v>
      </c>
      <c r="B6359">
        <v>5</v>
      </c>
      <c r="C6359">
        <v>28</v>
      </c>
      <c r="D6359" s="2">
        <v>453822.70648320002</v>
      </c>
    </row>
    <row r="6360" spans="1:4" x14ac:dyDescent="0.25">
      <c r="A6360">
        <v>2017</v>
      </c>
      <c r="B6360">
        <v>5</v>
      </c>
      <c r="C6360">
        <v>29</v>
      </c>
      <c r="D6360" s="2">
        <v>582934.80978431995</v>
      </c>
    </row>
    <row r="6361" spans="1:4" x14ac:dyDescent="0.25">
      <c r="A6361">
        <v>2017</v>
      </c>
      <c r="B6361">
        <v>5</v>
      </c>
      <c r="C6361">
        <v>30</v>
      </c>
      <c r="D6361" s="2">
        <v>462245.43670272001</v>
      </c>
    </row>
    <row r="6362" spans="1:4" x14ac:dyDescent="0.25">
      <c r="A6362">
        <v>2017</v>
      </c>
      <c r="B6362">
        <v>5</v>
      </c>
      <c r="C6362">
        <v>31</v>
      </c>
      <c r="D6362" s="2">
        <v>331901.89240319998</v>
      </c>
    </row>
    <row r="6363" spans="1:4" x14ac:dyDescent="0.25">
      <c r="A6363">
        <v>2017</v>
      </c>
      <c r="B6363">
        <v>6</v>
      </c>
      <c r="C6363">
        <v>1</v>
      </c>
      <c r="D6363" s="2">
        <v>230604.04518911999</v>
      </c>
    </row>
    <row r="6364" spans="1:4" x14ac:dyDescent="0.25">
      <c r="A6364">
        <v>2017</v>
      </c>
      <c r="B6364">
        <v>6</v>
      </c>
      <c r="C6364">
        <v>2</v>
      </c>
      <c r="D6364" s="2">
        <v>162079.24677120001</v>
      </c>
    </row>
    <row r="6365" spans="1:4" x14ac:dyDescent="0.25">
      <c r="A6365">
        <v>2017</v>
      </c>
      <c r="B6365">
        <v>6</v>
      </c>
      <c r="C6365">
        <v>3</v>
      </c>
      <c r="D6365" s="2">
        <v>100389.679865856</v>
      </c>
    </row>
    <row r="6366" spans="1:4" x14ac:dyDescent="0.25">
      <c r="A6366">
        <v>2017</v>
      </c>
      <c r="B6366">
        <v>6</v>
      </c>
      <c r="C6366">
        <v>4</v>
      </c>
      <c r="D6366" s="2">
        <v>76723.504238591995</v>
      </c>
    </row>
    <row r="6367" spans="1:4" x14ac:dyDescent="0.25">
      <c r="A6367">
        <v>2017</v>
      </c>
      <c r="B6367">
        <v>6</v>
      </c>
      <c r="C6367">
        <v>5</v>
      </c>
      <c r="D6367" s="2">
        <v>57543.362150399997</v>
      </c>
    </row>
    <row r="6368" spans="1:4" x14ac:dyDescent="0.25">
      <c r="A6368">
        <v>2017</v>
      </c>
      <c r="B6368">
        <v>6</v>
      </c>
      <c r="C6368">
        <v>6</v>
      </c>
      <c r="D6368" s="2">
        <v>31487.375462399999</v>
      </c>
    </row>
    <row r="6369" spans="1:4" x14ac:dyDescent="0.25">
      <c r="A6369">
        <v>2017</v>
      </c>
      <c r="B6369">
        <v>6</v>
      </c>
      <c r="C6369">
        <v>7</v>
      </c>
      <c r="D6369" s="2">
        <v>23572.471938047998</v>
      </c>
    </row>
    <row r="6370" spans="1:4" x14ac:dyDescent="0.25">
      <c r="A6370">
        <v>2017</v>
      </c>
      <c r="B6370">
        <v>6</v>
      </c>
      <c r="C6370">
        <v>8</v>
      </c>
      <c r="D6370" s="2">
        <v>23627.519797247998</v>
      </c>
    </row>
    <row r="6371" spans="1:4" x14ac:dyDescent="0.25">
      <c r="A6371">
        <v>2017</v>
      </c>
      <c r="B6371">
        <v>6</v>
      </c>
      <c r="C6371">
        <v>9</v>
      </c>
      <c r="D6371" s="2">
        <v>28511.121208320001</v>
      </c>
    </row>
    <row r="6372" spans="1:4" x14ac:dyDescent="0.25">
      <c r="A6372">
        <v>2017</v>
      </c>
      <c r="B6372">
        <v>6</v>
      </c>
      <c r="C6372">
        <v>10</v>
      </c>
      <c r="D6372" s="2">
        <v>21373.24879872</v>
      </c>
    </row>
    <row r="6373" spans="1:4" x14ac:dyDescent="0.25">
      <c r="A6373">
        <v>2017</v>
      </c>
      <c r="B6373">
        <v>6</v>
      </c>
      <c r="C6373">
        <v>11</v>
      </c>
      <c r="D6373" s="2">
        <v>17395.857478655998</v>
      </c>
    </row>
    <row r="6374" spans="1:4" x14ac:dyDescent="0.25">
      <c r="A6374">
        <v>2017</v>
      </c>
      <c r="B6374">
        <v>6</v>
      </c>
      <c r="C6374">
        <v>12</v>
      </c>
      <c r="D6374" s="2">
        <v>13463.646179328</v>
      </c>
    </row>
    <row r="6375" spans="1:4" x14ac:dyDescent="0.25">
      <c r="A6375">
        <v>2017</v>
      </c>
      <c r="B6375">
        <v>6</v>
      </c>
      <c r="C6375">
        <v>13</v>
      </c>
      <c r="D6375" s="2">
        <v>11800.548412415999</v>
      </c>
    </row>
    <row r="6376" spans="1:4" x14ac:dyDescent="0.25">
      <c r="A6376">
        <v>2017</v>
      </c>
      <c r="B6376">
        <v>6</v>
      </c>
      <c r="C6376">
        <v>14</v>
      </c>
      <c r="D6376" s="2">
        <v>18293.504569344001</v>
      </c>
    </row>
    <row r="6377" spans="1:4" x14ac:dyDescent="0.25">
      <c r="A6377">
        <v>2017</v>
      </c>
      <c r="B6377">
        <v>6</v>
      </c>
      <c r="C6377">
        <v>15</v>
      </c>
      <c r="D6377" s="2">
        <v>34142.150218752002</v>
      </c>
    </row>
    <row r="6378" spans="1:4" x14ac:dyDescent="0.25">
      <c r="A6378">
        <v>2017</v>
      </c>
      <c r="B6378">
        <v>6</v>
      </c>
      <c r="C6378">
        <v>16</v>
      </c>
      <c r="D6378" s="2">
        <v>34964.687563776002</v>
      </c>
    </row>
    <row r="6379" spans="1:4" x14ac:dyDescent="0.25">
      <c r="A6379">
        <v>2017</v>
      </c>
      <c r="B6379">
        <v>6</v>
      </c>
      <c r="C6379">
        <v>17</v>
      </c>
      <c r="D6379" s="2">
        <v>39401.545015295997</v>
      </c>
    </row>
    <row r="6380" spans="1:4" x14ac:dyDescent="0.25">
      <c r="A6380">
        <v>2017</v>
      </c>
      <c r="B6380">
        <v>6</v>
      </c>
      <c r="C6380">
        <v>18</v>
      </c>
      <c r="D6380" s="2">
        <v>20594.505083904001</v>
      </c>
    </row>
    <row r="6381" spans="1:4" x14ac:dyDescent="0.25">
      <c r="A6381">
        <v>2017</v>
      </c>
      <c r="B6381">
        <v>6</v>
      </c>
      <c r="C6381">
        <v>19</v>
      </c>
      <c r="D6381" s="2">
        <v>16511.91118848</v>
      </c>
    </row>
    <row r="6382" spans="1:4" x14ac:dyDescent="0.25">
      <c r="A6382">
        <v>2017</v>
      </c>
      <c r="B6382">
        <v>6</v>
      </c>
      <c r="C6382">
        <v>20</v>
      </c>
      <c r="D6382" s="2">
        <v>16378.817697791999</v>
      </c>
    </row>
    <row r="6383" spans="1:4" x14ac:dyDescent="0.25">
      <c r="A6383">
        <v>2017</v>
      </c>
      <c r="B6383">
        <v>6</v>
      </c>
      <c r="C6383">
        <v>21</v>
      </c>
      <c r="D6383" s="2">
        <v>13642.08279552</v>
      </c>
    </row>
    <row r="6384" spans="1:4" x14ac:dyDescent="0.25">
      <c r="A6384">
        <v>2017</v>
      </c>
      <c r="B6384">
        <v>6</v>
      </c>
      <c r="C6384">
        <v>22</v>
      </c>
      <c r="D6384" s="2">
        <v>12059.151022079999</v>
      </c>
    </row>
    <row r="6385" spans="1:4" x14ac:dyDescent="0.25">
      <c r="A6385">
        <v>2017</v>
      </c>
      <c r="B6385">
        <v>6</v>
      </c>
      <c r="C6385">
        <v>23</v>
      </c>
      <c r="D6385" s="2">
        <v>13940.564520960001</v>
      </c>
    </row>
    <row r="6386" spans="1:4" x14ac:dyDescent="0.25">
      <c r="A6386">
        <v>2017</v>
      </c>
      <c r="B6386">
        <v>6</v>
      </c>
      <c r="C6386">
        <v>24</v>
      </c>
      <c r="D6386" s="2">
        <v>26493.433675775999</v>
      </c>
    </row>
    <row r="6387" spans="1:4" x14ac:dyDescent="0.25">
      <c r="A6387">
        <v>2017</v>
      </c>
      <c r="B6387">
        <v>6</v>
      </c>
      <c r="C6387">
        <v>25</v>
      </c>
      <c r="D6387" s="2">
        <v>85417.640792064005</v>
      </c>
    </row>
    <row r="6388" spans="1:4" x14ac:dyDescent="0.25">
      <c r="A6388">
        <v>2017</v>
      </c>
      <c r="B6388">
        <v>6</v>
      </c>
      <c r="C6388">
        <v>26</v>
      </c>
      <c r="D6388" s="2">
        <v>64873.779738623998</v>
      </c>
    </row>
    <row r="6389" spans="1:4" x14ac:dyDescent="0.25">
      <c r="A6389">
        <v>2017</v>
      </c>
      <c r="B6389">
        <v>6</v>
      </c>
      <c r="C6389">
        <v>27</v>
      </c>
      <c r="D6389" s="2">
        <v>51129.919567871999</v>
      </c>
    </row>
    <row r="6390" spans="1:4" x14ac:dyDescent="0.25">
      <c r="A6390">
        <v>2017</v>
      </c>
      <c r="B6390">
        <v>6</v>
      </c>
      <c r="C6390">
        <v>28</v>
      </c>
      <c r="D6390" s="2">
        <v>37520.865487871997</v>
      </c>
    </row>
    <row r="6391" spans="1:4" x14ac:dyDescent="0.25">
      <c r="A6391">
        <v>2017</v>
      </c>
      <c r="B6391">
        <v>6</v>
      </c>
      <c r="C6391">
        <v>29</v>
      </c>
      <c r="D6391" s="2">
        <v>32870.666999808003</v>
      </c>
    </row>
    <row r="6392" spans="1:4" x14ac:dyDescent="0.25">
      <c r="A6392">
        <v>2017</v>
      </c>
      <c r="B6392">
        <v>6</v>
      </c>
      <c r="C6392">
        <v>30</v>
      </c>
      <c r="D6392" s="2">
        <v>140079.67566335999</v>
      </c>
    </row>
    <row r="6393" spans="1:4" x14ac:dyDescent="0.25">
      <c r="A6393">
        <v>2017</v>
      </c>
      <c r="B6393">
        <v>7</v>
      </c>
      <c r="C6393">
        <v>1</v>
      </c>
      <c r="D6393" s="2">
        <v>780123.58115327999</v>
      </c>
    </row>
    <row r="6394" spans="1:4" x14ac:dyDescent="0.25">
      <c r="A6394">
        <v>2017</v>
      </c>
      <c r="B6394">
        <v>7</v>
      </c>
      <c r="C6394">
        <v>2</v>
      </c>
      <c r="D6394" s="2">
        <v>733809.98227967997</v>
      </c>
    </row>
    <row r="6395" spans="1:4" x14ac:dyDescent="0.25">
      <c r="A6395">
        <v>2017</v>
      </c>
      <c r="B6395">
        <v>7</v>
      </c>
      <c r="C6395">
        <v>3</v>
      </c>
      <c r="D6395" s="2">
        <v>482901.84004608</v>
      </c>
    </row>
    <row r="6396" spans="1:4" x14ac:dyDescent="0.25">
      <c r="A6396">
        <v>2017</v>
      </c>
      <c r="B6396">
        <v>7</v>
      </c>
      <c r="C6396">
        <v>4</v>
      </c>
      <c r="D6396" s="2">
        <v>296573.39965440001</v>
      </c>
    </row>
    <row r="6397" spans="1:4" x14ac:dyDescent="0.25">
      <c r="A6397">
        <v>2017</v>
      </c>
      <c r="B6397">
        <v>7</v>
      </c>
      <c r="C6397">
        <v>5</v>
      </c>
      <c r="D6397" s="2">
        <v>150554.18231193599</v>
      </c>
    </row>
    <row r="6398" spans="1:4" x14ac:dyDescent="0.25">
      <c r="A6398">
        <v>2017</v>
      </c>
      <c r="B6398">
        <v>7</v>
      </c>
      <c r="C6398">
        <v>6</v>
      </c>
      <c r="D6398" s="2">
        <v>127121.898921984</v>
      </c>
    </row>
    <row r="6399" spans="1:4" x14ac:dyDescent="0.25">
      <c r="A6399">
        <v>2017</v>
      </c>
      <c r="B6399">
        <v>7</v>
      </c>
      <c r="C6399">
        <v>7</v>
      </c>
      <c r="D6399" s="2">
        <v>72716.020088831996</v>
      </c>
    </row>
    <row r="6400" spans="1:4" x14ac:dyDescent="0.25">
      <c r="A6400">
        <v>2017</v>
      </c>
      <c r="B6400">
        <v>7</v>
      </c>
      <c r="C6400">
        <v>8</v>
      </c>
      <c r="D6400" s="2">
        <v>89557.973775360006</v>
      </c>
    </row>
    <row r="6401" spans="1:4" x14ac:dyDescent="0.25">
      <c r="A6401">
        <v>2017</v>
      </c>
      <c r="B6401">
        <v>7</v>
      </c>
      <c r="C6401">
        <v>9</v>
      </c>
      <c r="D6401" s="2">
        <v>79463.419683839995</v>
      </c>
    </row>
    <row r="6402" spans="1:4" x14ac:dyDescent="0.25">
      <c r="A6402">
        <v>2017</v>
      </c>
      <c r="B6402">
        <v>7</v>
      </c>
      <c r="C6402">
        <v>10</v>
      </c>
      <c r="D6402" s="2">
        <v>148558.75858022401</v>
      </c>
    </row>
    <row r="6403" spans="1:4" x14ac:dyDescent="0.25">
      <c r="A6403">
        <v>2017</v>
      </c>
      <c r="B6403">
        <v>7</v>
      </c>
      <c r="C6403">
        <v>11</v>
      </c>
      <c r="D6403" s="2">
        <v>411562.26109440002</v>
      </c>
    </row>
    <row r="6404" spans="1:4" x14ac:dyDescent="0.25">
      <c r="A6404">
        <v>2017</v>
      </c>
      <c r="B6404">
        <v>7</v>
      </c>
      <c r="C6404">
        <v>12</v>
      </c>
      <c r="D6404" s="2">
        <v>471992.57763840002</v>
      </c>
    </row>
    <row r="6405" spans="1:4" x14ac:dyDescent="0.25">
      <c r="A6405">
        <v>2017</v>
      </c>
      <c r="B6405">
        <v>7</v>
      </c>
      <c r="C6405">
        <v>13</v>
      </c>
      <c r="D6405" s="2">
        <v>467600.98176</v>
      </c>
    </row>
    <row r="6406" spans="1:4" x14ac:dyDescent="0.25">
      <c r="A6406">
        <v>2017</v>
      </c>
      <c r="B6406">
        <v>7</v>
      </c>
      <c r="C6406">
        <v>14</v>
      </c>
      <c r="D6406" s="2">
        <v>341296.72704000003</v>
      </c>
    </row>
    <row r="6407" spans="1:4" x14ac:dyDescent="0.25">
      <c r="A6407">
        <v>2017</v>
      </c>
      <c r="B6407">
        <v>7</v>
      </c>
      <c r="C6407">
        <v>15</v>
      </c>
      <c r="D6407" s="2">
        <v>260535.40116479999</v>
      </c>
    </row>
    <row r="6408" spans="1:4" x14ac:dyDescent="0.25">
      <c r="A6408">
        <v>2017</v>
      </c>
      <c r="B6408">
        <v>7</v>
      </c>
      <c r="C6408">
        <v>16</v>
      </c>
      <c r="D6408" s="2">
        <v>213174.66968064001</v>
      </c>
    </row>
    <row r="6409" spans="1:4" x14ac:dyDescent="0.25">
      <c r="A6409">
        <v>2017</v>
      </c>
      <c r="B6409">
        <v>7</v>
      </c>
      <c r="C6409">
        <v>17</v>
      </c>
      <c r="D6409" s="2">
        <v>160179.48398592</v>
      </c>
    </row>
    <row r="6410" spans="1:4" x14ac:dyDescent="0.25">
      <c r="A6410">
        <v>2017</v>
      </c>
      <c r="B6410">
        <v>7</v>
      </c>
      <c r="C6410">
        <v>18</v>
      </c>
      <c r="D6410" s="2">
        <v>126130.54814208001</v>
      </c>
    </row>
    <row r="6411" spans="1:4" x14ac:dyDescent="0.25">
      <c r="A6411">
        <v>2017</v>
      </c>
      <c r="B6411">
        <v>7</v>
      </c>
      <c r="C6411">
        <v>19</v>
      </c>
      <c r="D6411" s="2">
        <v>104664.3296256</v>
      </c>
    </row>
    <row r="6412" spans="1:4" x14ac:dyDescent="0.25">
      <c r="A6412">
        <v>2017</v>
      </c>
      <c r="B6412">
        <v>7</v>
      </c>
      <c r="C6412">
        <v>20</v>
      </c>
      <c r="D6412" s="2">
        <v>59544.412996608</v>
      </c>
    </row>
    <row r="6413" spans="1:4" x14ac:dyDescent="0.25">
      <c r="A6413">
        <v>2017</v>
      </c>
      <c r="B6413">
        <v>7</v>
      </c>
      <c r="C6413">
        <v>21</v>
      </c>
      <c r="D6413" s="2">
        <v>29671.285423104</v>
      </c>
    </row>
    <row r="6414" spans="1:4" x14ac:dyDescent="0.25">
      <c r="A6414">
        <v>2017</v>
      </c>
      <c r="B6414">
        <v>7</v>
      </c>
      <c r="C6414">
        <v>22</v>
      </c>
      <c r="D6414" s="2">
        <v>22512.127841279998</v>
      </c>
    </row>
    <row r="6415" spans="1:4" x14ac:dyDescent="0.25">
      <c r="A6415">
        <v>2017</v>
      </c>
      <c r="B6415">
        <v>7</v>
      </c>
      <c r="C6415">
        <v>23</v>
      </c>
      <c r="D6415" s="2">
        <v>40037.408953343998</v>
      </c>
    </row>
    <row r="6416" spans="1:4" x14ac:dyDescent="0.25">
      <c r="A6416">
        <v>2017</v>
      </c>
      <c r="B6416">
        <v>7</v>
      </c>
      <c r="C6416">
        <v>24</v>
      </c>
      <c r="D6416" s="2">
        <v>86011.668357119997</v>
      </c>
    </row>
    <row r="6417" spans="1:4" x14ac:dyDescent="0.25">
      <c r="A6417">
        <v>2017</v>
      </c>
      <c r="B6417">
        <v>7</v>
      </c>
      <c r="C6417">
        <v>25</v>
      </c>
      <c r="D6417" s="2">
        <v>69213.508300799993</v>
      </c>
    </row>
    <row r="6418" spans="1:4" x14ac:dyDescent="0.25">
      <c r="A6418">
        <v>2017</v>
      </c>
      <c r="B6418">
        <v>7</v>
      </c>
      <c r="C6418">
        <v>26</v>
      </c>
      <c r="D6418" s="2">
        <v>39282.886296575998</v>
      </c>
    </row>
    <row r="6419" spans="1:4" x14ac:dyDescent="0.25">
      <c r="A6419">
        <v>2017</v>
      </c>
      <c r="B6419">
        <v>7</v>
      </c>
      <c r="C6419">
        <v>27</v>
      </c>
      <c r="D6419" s="2">
        <v>24356.598110208</v>
      </c>
    </row>
    <row r="6420" spans="1:4" x14ac:dyDescent="0.25">
      <c r="A6420">
        <v>2017</v>
      </c>
      <c r="B6420">
        <v>7</v>
      </c>
      <c r="C6420">
        <v>28</v>
      </c>
      <c r="D6420" s="2">
        <v>21951.862963200001</v>
      </c>
    </row>
    <row r="6421" spans="1:4" x14ac:dyDescent="0.25">
      <c r="A6421">
        <v>2017</v>
      </c>
      <c r="B6421">
        <v>7</v>
      </c>
      <c r="C6421">
        <v>29</v>
      </c>
      <c r="D6421" s="2">
        <v>13785.20722944</v>
      </c>
    </row>
    <row r="6422" spans="1:4" x14ac:dyDescent="0.25">
      <c r="A6422">
        <v>2017</v>
      </c>
      <c r="B6422">
        <v>7</v>
      </c>
      <c r="C6422">
        <v>30</v>
      </c>
      <c r="D6422" s="2">
        <v>9547.7453568000001</v>
      </c>
    </row>
    <row r="6423" spans="1:4" x14ac:dyDescent="0.25">
      <c r="A6423">
        <v>2017</v>
      </c>
      <c r="B6423">
        <v>7</v>
      </c>
      <c r="C6423">
        <v>31</v>
      </c>
      <c r="D6423" s="2">
        <v>5844.6962565120002</v>
      </c>
    </row>
    <row r="6424" spans="1:4" x14ac:dyDescent="0.25">
      <c r="A6424">
        <v>2017</v>
      </c>
      <c r="B6424">
        <v>8</v>
      </c>
      <c r="C6424">
        <v>1</v>
      </c>
      <c r="D6424" s="2">
        <v>3893.4739169280001</v>
      </c>
    </row>
    <row r="6425" spans="1:4" x14ac:dyDescent="0.25">
      <c r="A6425">
        <v>2017</v>
      </c>
      <c r="B6425">
        <v>8</v>
      </c>
      <c r="C6425">
        <v>2</v>
      </c>
      <c r="D6425" s="2">
        <v>2325.2215726079999</v>
      </c>
    </row>
    <row r="6426" spans="1:4" x14ac:dyDescent="0.25">
      <c r="A6426">
        <v>2017</v>
      </c>
      <c r="B6426">
        <v>8</v>
      </c>
      <c r="C6426">
        <v>3</v>
      </c>
      <c r="D6426" s="2">
        <v>1350.8989304832</v>
      </c>
    </row>
    <row r="6427" spans="1:4" x14ac:dyDescent="0.25">
      <c r="A6427">
        <v>2017</v>
      </c>
      <c r="B6427">
        <v>8</v>
      </c>
      <c r="C6427">
        <v>4</v>
      </c>
      <c r="D6427" s="2">
        <v>1402.864109568</v>
      </c>
    </row>
    <row r="6428" spans="1:4" x14ac:dyDescent="0.25">
      <c r="A6428">
        <v>2017</v>
      </c>
      <c r="B6428">
        <v>8</v>
      </c>
      <c r="C6428">
        <v>5</v>
      </c>
      <c r="D6428" s="2">
        <v>1532.5324001280001</v>
      </c>
    </row>
    <row r="6429" spans="1:4" x14ac:dyDescent="0.25">
      <c r="A6429">
        <v>2017</v>
      </c>
      <c r="B6429">
        <v>8</v>
      </c>
      <c r="C6429">
        <v>6</v>
      </c>
      <c r="D6429" s="2">
        <v>2440.4550912</v>
      </c>
    </row>
    <row r="6430" spans="1:4" x14ac:dyDescent="0.25">
      <c r="A6430">
        <v>2017</v>
      </c>
      <c r="B6430">
        <v>8</v>
      </c>
      <c r="C6430">
        <v>7</v>
      </c>
      <c r="D6430" s="2">
        <v>3223.7657395199999</v>
      </c>
    </row>
    <row r="6431" spans="1:4" x14ac:dyDescent="0.25">
      <c r="A6431">
        <v>2017</v>
      </c>
      <c r="B6431">
        <v>8</v>
      </c>
      <c r="C6431">
        <v>8</v>
      </c>
      <c r="D6431" s="2">
        <v>3117.9107450880001</v>
      </c>
    </row>
    <row r="6432" spans="1:4" x14ac:dyDescent="0.25">
      <c r="A6432">
        <v>2017</v>
      </c>
      <c r="B6432">
        <v>8</v>
      </c>
      <c r="C6432">
        <v>9</v>
      </c>
      <c r="D6432" s="2">
        <v>2300.8537202687999</v>
      </c>
    </row>
    <row r="6433" spans="1:4" x14ac:dyDescent="0.25">
      <c r="A6433">
        <v>2017</v>
      </c>
      <c r="B6433">
        <v>8</v>
      </c>
      <c r="C6433">
        <v>10</v>
      </c>
      <c r="D6433" s="2">
        <v>1232.0444860416001</v>
      </c>
    </row>
    <row r="6434" spans="1:4" x14ac:dyDescent="0.25">
      <c r="A6434">
        <v>2017</v>
      </c>
      <c r="B6434">
        <v>8</v>
      </c>
      <c r="C6434">
        <v>11</v>
      </c>
      <c r="D6434" s="2">
        <v>382.15447142400001</v>
      </c>
    </row>
    <row r="6435" spans="1:4" x14ac:dyDescent="0.25">
      <c r="A6435">
        <v>2017</v>
      </c>
      <c r="B6435">
        <v>8</v>
      </c>
      <c r="C6435">
        <v>12</v>
      </c>
      <c r="D6435" s="2">
        <v>31.316115455999999</v>
      </c>
    </row>
    <row r="6436" spans="1:4" x14ac:dyDescent="0.25">
      <c r="A6436">
        <v>2017</v>
      </c>
      <c r="B6436">
        <v>8</v>
      </c>
      <c r="C6436">
        <v>13</v>
      </c>
      <c r="D6436" s="2">
        <v>13.5295405056</v>
      </c>
    </row>
    <row r="6437" spans="1:4" x14ac:dyDescent="0.25">
      <c r="A6437">
        <v>2017</v>
      </c>
      <c r="B6437">
        <v>8</v>
      </c>
      <c r="C6437">
        <v>14</v>
      </c>
      <c r="D6437" s="2">
        <v>53.465742950399999</v>
      </c>
    </row>
    <row r="6438" spans="1:4" x14ac:dyDescent="0.25">
      <c r="A6438">
        <v>2017</v>
      </c>
      <c r="B6438">
        <v>8</v>
      </c>
      <c r="C6438">
        <v>15</v>
      </c>
      <c r="D6438" s="2">
        <v>44.698861670399999</v>
      </c>
    </row>
    <row r="6439" spans="1:4" x14ac:dyDescent="0.25">
      <c r="A6439">
        <v>2017</v>
      </c>
      <c r="B6439">
        <v>8</v>
      </c>
      <c r="C6439">
        <v>16</v>
      </c>
      <c r="D6439" s="2">
        <v>81.691023052800006</v>
      </c>
    </row>
    <row r="6440" spans="1:4" x14ac:dyDescent="0.25">
      <c r="A6440">
        <v>2017</v>
      </c>
      <c r="B6440">
        <v>8</v>
      </c>
      <c r="C6440">
        <v>17</v>
      </c>
      <c r="D6440" s="2">
        <v>76.333031423999998</v>
      </c>
    </row>
    <row r="6441" spans="1:4" x14ac:dyDescent="0.25">
      <c r="A6441">
        <v>2017</v>
      </c>
      <c r="B6441">
        <v>8</v>
      </c>
      <c r="C6441">
        <v>18</v>
      </c>
      <c r="D6441" s="2">
        <v>49.469676134399997</v>
      </c>
    </row>
    <row r="6442" spans="1:4" x14ac:dyDescent="0.25">
      <c r="A6442">
        <v>2017</v>
      </c>
      <c r="B6442">
        <v>8</v>
      </c>
      <c r="C6442">
        <v>19</v>
      </c>
      <c r="D6442" s="2">
        <v>44.136150220799998</v>
      </c>
    </row>
    <row r="6443" spans="1:4" x14ac:dyDescent="0.25">
      <c r="A6443">
        <v>2017</v>
      </c>
      <c r="B6443">
        <v>8</v>
      </c>
      <c r="C6443">
        <v>20</v>
      </c>
      <c r="D6443" s="2">
        <v>41.983167283199997</v>
      </c>
    </row>
    <row r="6444" spans="1:4" x14ac:dyDescent="0.25">
      <c r="A6444">
        <v>2017</v>
      </c>
      <c r="B6444">
        <v>8</v>
      </c>
      <c r="C6444">
        <v>21</v>
      </c>
      <c r="D6444" s="2">
        <v>44.690706431999999</v>
      </c>
    </row>
    <row r="6445" spans="1:4" x14ac:dyDescent="0.25">
      <c r="A6445">
        <v>2017</v>
      </c>
      <c r="B6445">
        <v>8</v>
      </c>
      <c r="C6445">
        <v>22</v>
      </c>
      <c r="D6445" s="2">
        <v>27.401601024000001</v>
      </c>
    </row>
    <row r="6446" spans="1:4" x14ac:dyDescent="0.25">
      <c r="A6446">
        <v>2017</v>
      </c>
      <c r="B6446">
        <v>8</v>
      </c>
      <c r="C6446">
        <v>23</v>
      </c>
      <c r="D6446" s="2">
        <v>67.3785796608</v>
      </c>
    </row>
    <row r="6447" spans="1:4" x14ac:dyDescent="0.25">
      <c r="A6447">
        <v>2017</v>
      </c>
      <c r="B6447">
        <v>8</v>
      </c>
      <c r="C6447">
        <v>24</v>
      </c>
      <c r="D6447" s="2">
        <v>46.753981747200001</v>
      </c>
    </row>
    <row r="6448" spans="1:4" x14ac:dyDescent="0.25">
      <c r="A6448">
        <v>2017</v>
      </c>
      <c r="B6448">
        <v>8</v>
      </c>
      <c r="C6448">
        <v>25</v>
      </c>
      <c r="D6448" s="2">
        <v>45.506230272000003</v>
      </c>
    </row>
    <row r="6449" spans="1:4" x14ac:dyDescent="0.25">
      <c r="A6449">
        <v>2017</v>
      </c>
      <c r="B6449">
        <v>8</v>
      </c>
      <c r="C6449">
        <v>26</v>
      </c>
      <c r="D6449" s="2">
        <v>13.138089062400001</v>
      </c>
    </row>
    <row r="6450" spans="1:4" x14ac:dyDescent="0.25">
      <c r="A6450">
        <v>2017</v>
      </c>
      <c r="B6450">
        <v>8</v>
      </c>
      <c r="C6450">
        <v>27</v>
      </c>
      <c r="D6450" s="2">
        <v>11.00957184</v>
      </c>
    </row>
    <row r="6451" spans="1:4" x14ac:dyDescent="0.25">
      <c r="A6451">
        <v>2017</v>
      </c>
      <c r="B6451">
        <v>8</v>
      </c>
      <c r="C6451">
        <v>28</v>
      </c>
      <c r="D6451" s="2">
        <v>19.768297881599999</v>
      </c>
    </row>
    <row r="6452" spans="1:4" x14ac:dyDescent="0.25">
      <c r="A6452">
        <v>2017</v>
      </c>
      <c r="B6452">
        <v>8</v>
      </c>
      <c r="C6452">
        <v>29</v>
      </c>
      <c r="D6452" s="2">
        <v>141.8522167296</v>
      </c>
    </row>
    <row r="6453" spans="1:4" x14ac:dyDescent="0.25">
      <c r="A6453">
        <v>2017</v>
      </c>
      <c r="B6453">
        <v>8</v>
      </c>
      <c r="C6453">
        <v>30</v>
      </c>
      <c r="D6453" s="2">
        <v>167.14976624639999</v>
      </c>
    </row>
    <row r="6454" spans="1:4" x14ac:dyDescent="0.25">
      <c r="A6454">
        <v>2017</v>
      </c>
      <c r="B6454">
        <v>8</v>
      </c>
      <c r="C6454">
        <v>31</v>
      </c>
      <c r="D6454" s="2">
        <v>0</v>
      </c>
    </row>
    <row r="6455" spans="1:4" x14ac:dyDescent="0.25">
      <c r="A6455">
        <v>2017</v>
      </c>
      <c r="B6455">
        <v>9</v>
      </c>
      <c r="C6455">
        <v>1</v>
      </c>
      <c r="D6455" s="2">
        <v>0</v>
      </c>
    </row>
    <row r="6456" spans="1:4" x14ac:dyDescent="0.25">
      <c r="A6456">
        <v>2017</v>
      </c>
      <c r="B6456">
        <v>9</v>
      </c>
      <c r="C6456">
        <v>2</v>
      </c>
      <c r="D6456" s="2">
        <v>440.38287359999998</v>
      </c>
    </row>
    <row r="6457" spans="1:4" x14ac:dyDescent="0.25">
      <c r="A6457">
        <v>2017</v>
      </c>
      <c r="B6457">
        <v>9</v>
      </c>
      <c r="C6457">
        <v>3</v>
      </c>
      <c r="D6457" s="2">
        <v>301.83352842239998</v>
      </c>
    </row>
    <row r="6458" spans="1:4" x14ac:dyDescent="0.25">
      <c r="A6458">
        <v>2017</v>
      </c>
      <c r="B6458">
        <v>9</v>
      </c>
      <c r="C6458">
        <v>4</v>
      </c>
      <c r="D6458" s="2">
        <v>77.507385753600005</v>
      </c>
    </row>
    <row r="6459" spans="1:4" x14ac:dyDescent="0.25">
      <c r="A6459">
        <v>2017</v>
      </c>
      <c r="B6459">
        <v>9</v>
      </c>
      <c r="C6459">
        <v>5</v>
      </c>
      <c r="D6459" s="2">
        <v>77.067002880000004</v>
      </c>
    </row>
    <row r="6460" spans="1:4" x14ac:dyDescent="0.25">
      <c r="A6460">
        <v>2017</v>
      </c>
      <c r="B6460">
        <v>9</v>
      </c>
      <c r="C6460">
        <v>6</v>
      </c>
      <c r="D6460" s="2">
        <v>122.817890304</v>
      </c>
    </row>
    <row r="6461" spans="1:4" x14ac:dyDescent="0.25">
      <c r="A6461">
        <v>2017</v>
      </c>
      <c r="B6461">
        <v>9</v>
      </c>
      <c r="C6461">
        <v>7</v>
      </c>
      <c r="D6461" s="2">
        <v>119.12356730880001</v>
      </c>
    </row>
    <row r="6462" spans="1:4" x14ac:dyDescent="0.25">
      <c r="A6462">
        <v>2017</v>
      </c>
      <c r="B6462">
        <v>9</v>
      </c>
      <c r="C6462">
        <v>8</v>
      </c>
      <c r="D6462" s="2">
        <v>232.66895155200001</v>
      </c>
    </row>
    <row r="6463" spans="1:4" x14ac:dyDescent="0.25">
      <c r="A6463">
        <v>2017</v>
      </c>
      <c r="B6463">
        <v>9</v>
      </c>
      <c r="C6463">
        <v>9</v>
      </c>
      <c r="D6463" s="2">
        <v>185.54798407679999</v>
      </c>
    </row>
    <row r="6464" spans="1:4" x14ac:dyDescent="0.25">
      <c r="A6464">
        <v>2017</v>
      </c>
      <c r="B6464">
        <v>9</v>
      </c>
      <c r="C6464">
        <v>10</v>
      </c>
      <c r="D6464" s="2">
        <v>96.492780748800001</v>
      </c>
    </row>
    <row r="6465" spans="1:4" x14ac:dyDescent="0.25">
      <c r="A6465">
        <v>2017</v>
      </c>
      <c r="B6465">
        <v>9</v>
      </c>
      <c r="C6465">
        <v>11</v>
      </c>
      <c r="D6465" s="2">
        <v>114.98886143999999</v>
      </c>
    </row>
    <row r="6466" spans="1:4" x14ac:dyDescent="0.25">
      <c r="A6466">
        <v>2017</v>
      </c>
      <c r="B6466">
        <v>9</v>
      </c>
      <c r="C6466">
        <v>12</v>
      </c>
      <c r="D6466" s="2">
        <v>0</v>
      </c>
    </row>
    <row r="6467" spans="1:4" x14ac:dyDescent="0.25">
      <c r="A6467">
        <v>2017</v>
      </c>
      <c r="B6467">
        <v>9</v>
      </c>
      <c r="C6467">
        <v>13</v>
      </c>
      <c r="D6467" s="2">
        <v>112.59122135040001</v>
      </c>
    </row>
    <row r="6468" spans="1:4" x14ac:dyDescent="0.25">
      <c r="A6468">
        <v>2017</v>
      </c>
      <c r="B6468">
        <v>9</v>
      </c>
      <c r="C6468">
        <v>14</v>
      </c>
      <c r="D6468" s="2">
        <v>85.556606054400007</v>
      </c>
    </row>
    <row r="6469" spans="1:4" x14ac:dyDescent="0.25">
      <c r="A6469">
        <v>2017</v>
      </c>
      <c r="B6469">
        <v>9</v>
      </c>
      <c r="C6469">
        <v>15</v>
      </c>
      <c r="D6469" s="2">
        <v>72.956762726400001</v>
      </c>
    </row>
    <row r="6470" spans="1:4" x14ac:dyDescent="0.25">
      <c r="A6470">
        <v>2017</v>
      </c>
      <c r="B6470">
        <v>9</v>
      </c>
      <c r="C6470">
        <v>16</v>
      </c>
      <c r="D6470" s="2">
        <v>67.892359679999998</v>
      </c>
    </row>
    <row r="6471" spans="1:4" x14ac:dyDescent="0.25">
      <c r="A6471">
        <v>2017</v>
      </c>
      <c r="B6471">
        <v>9</v>
      </c>
      <c r="C6471">
        <v>17</v>
      </c>
      <c r="D6471" s="2">
        <v>62.974750924799999</v>
      </c>
    </row>
    <row r="6472" spans="1:4" x14ac:dyDescent="0.25">
      <c r="A6472">
        <v>2017</v>
      </c>
      <c r="B6472">
        <v>9</v>
      </c>
      <c r="C6472">
        <v>18</v>
      </c>
      <c r="D6472" s="2">
        <v>29.6198258688</v>
      </c>
    </row>
    <row r="6473" spans="1:4" x14ac:dyDescent="0.25">
      <c r="A6473">
        <v>2017</v>
      </c>
      <c r="B6473">
        <v>9</v>
      </c>
      <c r="C6473">
        <v>19</v>
      </c>
      <c r="D6473" s="2">
        <v>31.927758336</v>
      </c>
    </row>
    <row r="6474" spans="1:4" x14ac:dyDescent="0.25">
      <c r="A6474">
        <v>2017</v>
      </c>
      <c r="B6474">
        <v>9</v>
      </c>
      <c r="C6474">
        <v>20</v>
      </c>
      <c r="D6474" s="2">
        <v>34.716849868799997</v>
      </c>
    </row>
    <row r="6475" spans="1:4" x14ac:dyDescent="0.25">
      <c r="A6475">
        <v>2017</v>
      </c>
      <c r="B6475">
        <v>9</v>
      </c>
      <c r="C6475">
        <v>21</v>
      </c>
      <c r="D6475" s="2">
        <v>139.45457664</v>
      </c>
    </row>
    <row r="6476" spans="1:4" x14ac:dyDescent="0.25">
      <c r="A6476">
        <v>2017</v>
      </c>
      <c r="B6476">
        <v>9</v>
      </c>
      <c r="C6476">
        <v>22</v>
      </c>
      <c r="D6476" s="2">
        <v>37.677201408000002</v>
      </c>
    </row>
    <row r="6477" spans="1:4" x14ac:dyDescent="0.25">
      <c r="A6477">
        <v>2017</v>
      </c>
      <c r="B6477">
        <v>9</v>
      </c>
      <c r="C6477">
        <v>23</v>
      </c>
      <c r="D6477" s="2">
        <v>51.867316224</v>
      </c>
    </row>
    <row r="6478" spans="1:4" x14ac:dyDescent="0.25">
      <c r="A6478">
        <v>2017</v>
      </c>
      <c r="B6478">
        <v>9</v>
      </c>
      <c r="C6478">
        <v>24</v>
      </c>
      <c r="D6478" s="2">
        <v>35.524218470400001</v>
      </c>
    </row>
    <row r="6479" spans="1:4" x14ac:dyDescent="0.25">
      <c r="A6479">
        <v>2017</v>
      </c>
      <c r="B6479">
        <v>9</v>
      </c>
      <c r="C6479">
        <v>25</v>
      </c>
      <c r="D6479" s="2">
        <v>48.955896115199998</v>
      </c>
    </row>
    <row r="6480" spans="1:4" x14ac:dyDescent="0.25">
      <c r="A6480">
        <v>2017</v>
      </c>
      <c r="B6480">
        <v>9</v>
      </c>
      <c r="C6480">
        <v>26</v>
      </c>
      <c r="D6480" s="2">
        <v>149.730177024</v>
      </c>
    </row>
    <row r="6481" spans="1:4" x14ac:dyDescent="0.25">
      <c r="A6481">
        <v>2017</v>
      </c>
      <c r="B6481">
        <v>9</v>
      </c>
      <c r="C6481">
        <v>27</v>
      </c>
      <c r="D6481" s="2">
        <v>90.327420518400004</v>
      </c>
    </row>
    <row r="6482" spans="1:4" x14ac:dyDescent="0.25">
      <c r="A6482">
        <v>2017</v>
      </c>
      <c r="B6482">
        <v>9</v>
      </c>
      <c r="C6482">
        <v>28</v>
      </c>
      <c r="D6482" s="2">
        <v>38.753692876800002</v>
      </c>
    </row>
    <row r="6483" spans="1:4" x14ac:dyDescent="0.25">
      <c r="A6483">
        <v>2017</v>
      </c>
      <c r="B6483">
        <v>9</v>
      </c>
      <c r="C6483">
        <v>29</v>
      </c>
      <c r="D6483" s="2">
        <v>0</v>
      </c>
    </row>
    <row r="6484" spans="1:4" x14ac:dyDescent="0.25">
      <c r="A6484">
        <v>2017</v>
      </c>
      <c r="B6484">
        <v>9</v>
      </c>
      <c r="C6484">
        <v>30</v>
      </c>
      <c r="D6484" s="2">
        <v>32.172415487999999</v>
      </c>
    </row>
    <row r="6485" spans="1:4" x14ac:dyDescent="0.25">
      <c r="A6485">
        <v>2017</v>
      </c>
      <c r="B6485">
        <v>10</v>
      </c>
      <c r="C6485">
        <v>1</v>
      </c>
      <c r="D6485" s="2">
        <v>18.716272128</v>
      </c>
    </row>
    <row r="6486" spans="1:4" x14ac:dyDescent="0.25">
      <c r="A6486">
        <v>2017</v>
      </c>
      <c r="B6486">
        <v>10</v>
      </c>
      <c r="C6486">
        <v>2</v>
      </c>
      <c r="D6486" s="2">
        <v>17.9089035264</v>
      </c>
    </row>
    <row r="6487" spans="1:4" x14ac:dyDescent="0.25">
      <c r="A6487">
        <v>2017</v>
      </c>
      <c r="B6487">
        <v>10</v>
      </c>
      <c r="C6487">
        <v>3</v>
      </c>
      <c r="D6487" s="2">
        <v>0</v>
      </c>
    </row>
    <row r="6488" spans="1:4" x14ac:dyDescent="0.25">
      <c r="A6488">
        <v>2017</v>
      </c>
      <c r="B6488">
        <v>10</v>
      </c>
      <c r="C6488">
        <v>4</v>
      </c>
      <c r="D6488" s="2">
        <v>0</v>
      </c>
    </row>
    <row r="6489" spans="1:4" x14ac:dyDescent="0.25">
      <c r="A6489">
        <v>2017</v>
      </c>
      <c r="B6489">
        <v>10</v>
      </c>
      <c r="C6489">
        <v>5</v>
      </c>
      <c r="D6489" s="2">
        <v>0</v>
      </c>
    </row>
    <row r="6490" spans="1:4" x14ac:dyDescent="0.25">
      <c r="A6490">
        <v>2017</v>
      </c>
      <c r="B6490">
        <v>10</v>
      </c>
      <c r="C6490">
        <v>6</v>
      </c>
      <c r="D6490" s="2">
        <v>0</v>
      </c>
    </row>
    <row r="6491" spans="1:4" x14ac:dyDescent="0.25">
      <c r="A6491">
        <v>2017</v>
      </c>
      <c r="B6491">
        <v>10</v>
      </c>
      <c r="C6491">
        <v>7</v>
      </c>
      <c r="D6491" s="2">
        <v>0</v>
      </c>
    </row>
    <row r="6492" spans="1:4" x14ac:dyDescent="0.25">
      <c r="A6492">
        <v>2017</v>
      </c>
      <c r="B6492">
        <v>10</v>
      </c>
      <c r="C6492">
        <v>8</v>
      </c>
      <c r="D6492" s="2">
        <v>0</v>
      </c>
    </row>
    <row r="6493" spans="1:4" x14ac:dyDescent="0.25">
      <c r="A6493">
        <v>2017</v>
      </c>
      <c r="B6493">
        <v>10</v>
      </c>
      <c r="C6493">
        <v>9</v>
      </c>
      <c r="D6493" s="2">
        <v>80.369874432000003</v>
      </c>
    </row>
    <row r="6494" spans="1:4" x14ac:dyDescent="0.25">
      <c r="A6494">
        <v>2017</v>
      </c>
      <c r="B6494">
        <v>10</v>
      </c>
      <c r="C6494">
        <v>10</v>
      </c>
      <c r="D6494" s="2">
        <v>189.0710470656</v>
      </c>
    </row>
    <row r="6495" spans="1:4" x14ac:dyDescent="0.25">
      <c r="A6495">
        <v>2017</v>
      </c>
      <c r="B6495">
        <v>10</v>
      </c>
      <c r="C6495">
        <v>11</v>
      </c>
      <c r="D6495" s="2">
        <v>246.36975206400001</v>
      </c>
    </row>
    <row r="6496" spans="1:4" x14ac:dyDescent="0.25">
      <c r="A6496">
        <v>2017</v>
      </c>
      <c r="B6496">
        <v>10</v>
      </c>
      <c r="C6496">
        <v>12</v>
      </c>
      <c r="D6496" s="2">
        <v>326.861955072</v>
      </c>
    </row>
    <row r="6497" spans="1:4" x14ac:dyDescent="0.25">
      <c r="A6497">
        <v>2017</v>
      </c>
      <c r="B6497">
        <v>10</v>
      </c>
      <c r="C6497">
        <v>13</v>
      </c>
      <c r="D6497" s="2">
        <v>322.94744064000002</v>
      </c>
    </row>
    <row r="6498" spans="1:4" x14ac:dyDescent="0.25">
      <c r="A6498">
        <v>2017</v>
      </c>
      <c r="B6498">
        <v>10</v>
      </c>
      <c r="C6498">
        <v>14</v>
      </c>
      <c r="D6498" s="2">
        <v>778.37672908800005</v>
      </c>
    </row>
    <row r="6499" spans="1:4" x14ac:dyDescent="0.25">
      <c r="A6499">
        <v>2017</v>
      </c>
      <c r="B6499">
        <v>10</v>
      </c>
      <c r="C6499">
        <v>15</v>
      </c>
      <c r="D6499" s="2">
        <v>660.57431039999994</v>
      </c>
    </row>
    <row r="6500" spans="1:4" x14ac:dyDescent="0.25">
      <c r="A6500">
        <v>2017</v>
      </c>
      <c r="B6500">
        <v>10</v>
      </c>
      <c r="C6500">
        <v>16</v>
      </c>
      <c r="D6500" s="2">
        <v>239.27469465600001</v>
      </c>
    </row>
    <row r="6501" spans="1:4" x14ac:dyDescent="0.25">
      <c r="A6501">
        <v>2017</v>
      </c>
      <c r="B6501">
        <v>10</v>
      </c>
      <c r="C6501">
        <v>17</v>
      </c>
      <c r="D6501" s="2">
        <v>117.8268844032</v>
      </c>
    </row>
    <row r="6502" spans="1:4" x14ac:dyDescent="0.25">
      <c r="A6502">
        <v>2017</v>
      </c>
      <c r="B6502">
        <v>10</v>
      </c>
      <c r="C6502">
        <v>18</v>
      </c>
      <c r="D6502" s="2">
        <v>190.00074424319999</v>
      </c>
    </row>
    <row r="6503" spans="1:4" x14ac:dyDescent="0.25">
      <c r="A6503">
        <v>2017</v>
      </c>
      <c r="B6503">
        <v>10</v>
      </c>
      <c r="C6503">
        <v>19</v>
      </c>
      <c r="D6503" s="2">
        <v>183.56626114560001</v>
      </c>
    </row>
    <row r="6504" spans="1:4" x14ac:dyDescent="0.25">
      <c r="A6504">
        <v>2017</v>
      </c>
      <c r="B6504">
        <v>10</v>
      </c>
      <c r="C6504">
        <v>20</v>
      </c>
      <c r="D6504" s="2">
        <v>57.372102144000003</v>
      </c>
    </row>
    <row r="6505" spans="1:4" x14ac:dyDescent="0.25">
      <c r="A6505">
        <v>2017</v>
      </c>
      <c r="B6505">
        <v>10</v>
      </c>
      <c r="C6505">
        <v>21</v>
      </c>
      <c r="D6505" s="2">
        <v>59.696345088000001</v>
      </c>
    </row>
    <row r="6506" spans="1:4" x14ac:dyDescent="0.25">
      <c r="A6506">
        <v>2017</v>
      </c>
      <c r="B6506">
        <v>10</v>
      </c>
      <c r="C6506">
        <v>22</v>
      </c>
      <c r="D6506" s="2">
        <v>57.200842137599999</v>
      </c>
    </row>
    <row r="6507" spans="1:4" x14ac:dyDescent="0.25">
      <c r="A6507">
        <v>2017</v>
      </c>
      <c r="B6507">
        <v>10</v>
      </c>
      <c r="C6507">
        <v>23</v>
      </c>
      <c r="D6507" s="2">
        <v>60.585266073600003</v>
      </c>
    </row>
    <row r="6508" spans="1:4" x14ac:dyDescent="0.25">
      <c r="A6508">
        <v>2017</v>
      </c>
      <c r="B6508">
        <v>10</v>
      </c>
      <c r="C6508">
        <v>24</v>
      </c>
      <c r="D6508" s="2">
        <v>91.599637708800003</v>
      </c>
    </row>
    <row r="6509" spans="1:4" x14ac:dyDescent="0.25">
      <c r="A6509">
        <v>2017</v>
      </c>
      <c r="B6509">
        <v>10</v>
      </c>
      <c r="C6509">
        <v>25</v>
      </c>
      <c r="D6509" s="2">
        <v>84.113128857600003</v>
      </c>
    </row>
    <row r="6510" spans="1:4" x14ac:dyDescent="0.25">
      <c r="A6510">
        <v>2017</v>
      </c>
      <c r="B6510">
        <v>10</v>
      </c>
      <c r="C6510">
        <v>26</v>
      </c>
      <c r="D6510" s="2">
        <v>68.112551116800006</v>
      </c>
    </row>
    <row r="6511" spans="1:4" x14ac:dyDescent="0.25">
      <c r="A6511">
        <v>2017</v>
      </c>
      <c r="B6511">
        <v>10</v>
      </c>
      <c r="C6511">
        <v>27</v>
      </c>
      <c r="D6511" s="2">
        <v>114.79313571839999</v>
      </c>
    </row>
    <row r="6512" spans="1:4" x14ac:dyDescent="0.25">
      <c r="A6512">
        <v>2017</v>
      </c>
      <c r="B6512">
        <v>10</v>
      </c>
      <c r="C6512">
        <v>28</v>
      </c>
      <c r="D6512" s="2">
        <v>221.26792826880001</v>
      </c>
    </row>
    <row r="6513" spans="1:4" x14ac:dyDescent="0.25">
      <c r="A6513">
        <v>2017</v>
      </c>
      <c r="B6513">
        <v>10</v>
      </c>
      <c r="C6513">
        <v>29</v>
      </c>
      <c r="D6513" s="2">
        <v>211.2859164672</v>
      </c>
    </row>
    <row r="6514" spans="1:4" x14ac:dyDescent="0.25">
      <c r="A6514">
        <v>2017</v>
      </c>
      <c r="B6514">
        <v>10</v>
      </c>
      <c r="C6514">
        <v>30</v>
      </c>
      <c r="D6514" s="2">
        <v>166.040653824</v>
      </c>
    </row>
    <row r="6515" spans="1:4" x14ac:dyDescent="0.25">
      <c r="A6515">
        <v>2017</v>
      </c>
      <c r="B6515">
        <v>10</v>
      </c>
      <c r="C6515">
        <v>31</v>
      </c>
      <c r="D6515" s="2">
        <v>479.68215192576002</v>
      </c>
    </row>
    <row r="6516" spans="1:4" x14ac:dyDescent="0.25">
      <c r="A6516">
        <v>2017</v>
      </c>
      <c r="B6516">
        <v>11</v>
      </c>
      <c r="C6516">
        <v>1</v>
      </c>
      <c r="D6516" s="2">
        <v>258.89619824639999</v>
      </c>
    </row>
    <row r="6517" spans="1:4" x14ac:dyDescent="0.25">
      <c r="A6517">
        <v>2017</v>
      </c>
      <c r="B6517">
        <v>11</v>
      </c>
      <c r="C6517">
        <v>2</v>
      </c>
      <c r="D6517" s="2">
        <v>428.51700172800003</v>
      </c>
    </row>
    <row r="6518" spans="1:4" x14ac:dyDescent="0.25">
      <c r="A6518">
        <v>2017</v>
      </c>
      <c r="B6518">
        <v>11</v>
      </c>
      <c r="C6518">
        <v>3</v>
      </c>
      <c r="D6518" s="2">
        <v>1921.27304208384</v>
      </c>
    </row>
    <row r="6519" spans="1:4" x14ac:dyDescent="0.25">
      <c r="A6519">
        <v>2017</v>
      </c>
      <c r="B6519">
        <v>11</v>
      </c>
      <c r="C6519">
        <v>4</v>
      </c>
      <c r="D6519" s="2">
        <v>542.55170027520001</v>
      </c>
    </row>
    <row r="6520" spans="1:4" x14ac:dyDescent="0.25">
      <c r="A6520">
        <v>2017</v>
      </c>
      <c r="B6520">
        <v>11</v>
      </c>
      <c r="C6520">
        <v>5</v>
      </c>
      <c r="D6520" s="2">
        <v>3094.2605537280001</v>
      </c>
    </row>
    <row r="6521" spans="1:4" x14ac:dyDescent="0.25">
      <c r="A6521">
        <v>2017</v>
      </c>
      <c r="B6521">
        <v>11</v>
      </c>
      <c r="C6521">
        <v>6</v>
      </c>
      <c r="D6521" s="2">
        <v>97601.893171200005</v>
      </c>
    </row>
    <row r="6522" spans="1:4" x14ac:dyDescent="0.25">
      <c r="A6522">
        <v>2017</v>
      </c>
      <c r="B6522">
        <v>11</v>
      </c>
      <c r="C6522">
        <v>7</v>
      </c>
      <c r="D6522" s="2">
        <v>185319.63740159999</v>
      </c>
    </row>
    <row r="6523" spans="1:4" x14ac:dyDescent="0.25">
      <c r="A6523">
        <v>2017</v>
      </c>
      <c r="B6523">
        <v>11</v>
      </c>
      <c r="C6523">
        <v>8</v>
      </c>
      <c r="D6523" s="2">
        <v>154987.85922047999</v>
      </c>
    </row>
    <row r="6524" spans="1:4" x14ac:dyDescent="0.25">
      <c r="A6524">
        <v>2017</v>
      </c>
      <c r="B6524">
        <v>11</v>
      </c>
      <c r="C6524">
        <v>9</v>
      </c>
      <c r="D6524" s="2">
        <v>96624.895610880005</v>
      </c>
    </row>
    <row r="6525" spans="1:4" x14ac:dyDescent="0.25">
      <c r="A6525">
        <v>2017</v>
      </c>
      <c r="B6525">
        <v>11</v>
      </c>
      <c r="C6525">
        <v>10</v>
      </c>
      <c r="D6525" s="2">
        <v>67818.962534399994</v>
      </c>
    </row>
    <row r="6526" spans="1:4" x14ac:dyDescent="0.25">
      <c r="A6526">
        <v>2017</v>
      </c>
      <c r="B6526">
        <v>11</v>
      </c>
      <c r="C6526">
        <v>11</v>
      </c>
      <c r="D6526" s="2">
        <v>57058.940989440001</v>
      </c>
    </row>
    <row r="6527" spans="1:4" x14ac:dyDescent="0.25">
      <c r="A6527">
        <v>2017</v>
      </c>
      <c r="B6527">
        <v>11</v>
      </c>
      <c r="C6527">
        <v>12</v>
      </c>
      <c r="D6527" s="2">
        <v>51758.199134208</v>
      </c>
    </row>
    <row r="6528" spans="1:4" x14ac:dyDescent="0.25">
      <c r="A6528">
        <v>2017</v>
      </c>
      <c r="B6528">
        <v>11</v>
      </c>
      <c r="C6528">
        <v>13</v>
      </c>
      <c r="D6528" s="2">
        <v>38746.842476544</v>
      </c>
    </row>
    <row r="6529" spans="1:4" x14ac:dyDescent="0.25">
      <c r="A6529">
        <v>2017</v>
      </c>
      <c r="B6529">
        <v>11</v>
      </c>
      <c r="C6529">
        <v>14</v>
      </c>
      <c r="D6529" s="2">
        <v>27130.390415769602</v>
      </c>
    </row>
    <row r="6530" spans="1:4" x14ac:dyDescent="0.25">
      <c r="A6530">
        <v>2017</v>
      </c>
      <c r="B6530">
        <v>11</v>
      </c>
      <c r="C6530">
        <v>15</v>
      </c>
      <c r="D6530" s="2">
        <v>16611.241992192001</v>
      </c>
    </row>
    <row r="6531" spans="1:4" x14ac:dyDescent="0.25">
      <c r="A6531">
        <v>2017</v>
      </c>
      <c r="B6531">
        <v>11</v>
      </c>
      <c r="C6531">
        <v>16</v>
      </c>
      <c r="D6531" s="2">
        <v>17068.261552127999</v>
      </c>
    </row>
    <row r="6532" spans="1:4" x14ac:dyDescent="0.25">
      <c r="A6532">
        <v>2017</v>
      </c>
      <c r="B6532">
        <v>11</v>
      </c>
      <c r="C6532">
        <v>17</v>
      </c>
      <c r="D6532" s="2">
        <v>18380.773775462399</v>
      </c>
    </row>
    <row r="6533" spans="1:4" x14ac:dyDescent="0.25">
      <c r="A6533">
        <v>2017</v>
      </c>
      <c r="B6533">
        <v>11</v>
      </c>
      <c r="C6533">
        <v>18</v>
      </c>
      <c r="D6533" s="2">
        <v>35688.628076544002</v>
      </c>
    </row>
    <row r="6534" spans="1:4" x14ac:dyDescent="0.25">
      <c r="A6534">
        <v>2017</v>
      </c>
      <c r="B6534">
        <v>11</v>
      </c>
      <c r="C6534">
        <v>19</v>
      </c>
      <c r="D6534" s="2">
        <v>285471.67362048</v>
      </c>
    </row>
    <row r="6535" spans="1:4" x14ac:dyDescent="0.25">
      <c r="A6535">
        <v>2017</v>
      </c>
      <c r="B6535">
        <v>11</v>
      </c>
      <c r="C6535">
        <v>20</v>
      </c>
      <c r="D6535" s="2">
        <v>334925.85480192001</v>
      </c>
    </row>
    <row r="6536" spans="1:4" x14ac:dyDescent="0.25">
      <c r="A6536">
        <v>2017</v>
      </c>
      <c r="B6536">
        <v>11</v>
      </c>
      <c r="C6536">
        <v>21</v>
      </c>
      <c r="D6536" s="2">
        <v>318848.61782016</v>
      </c>
    </row>
    <row r="6537" spans="1:4" x14ac:dyDescent="0.25">
      <c r="A6537">
        <v>2017</v>
      </c>
      <c r="B6537">
        <v>11</v>
      </c>
      <c r="C6537">
        <v>22</v>
      </c>
      <c r="D6537" s="2">
        <v>244970.31315455999</v>
      </c>
    </row>
    <row r="6538" spans="1:4" x14ac:dyDescent="0.25">
      <c r="A6538">
        <v>2017</v>
      </c>
      <c r="B6538">
        <v>11</v>
      </c>
      <c r="C6538">
        <v>23</v>
      </c>
      <c r="D6538" s="2">
        <v>179408.72060927999</v>
      </c>
    </row>
    <row r="6539" spans="1:4" x14ac:dyDescent="0.25">
      <c r="A6539">
        <v>2017</v>
      </c>
      <c r="B6539">
        <v>11</v>
      </c>
      <c r="C6539">
        <v>24</v>
      </c>
      <c r="D6539" s="2">
        <v>131678.14906368</v>
      </c>
    </row>
    <row r="6540" spans="1:4" x14ac:dyDescent="0.25">
      <c r="A6540">
        <v>2017</v>
      </c>
      <c r="B6540">
        <v>11</v>
      </c>
      <c r="C6540">
        <v>25</v>
      </c>
      <c r="D6540" s="2">
        <v>101288.06092800001</v>
      </c>
    </row>
    <row r="6541" spans="1:4" x14ac:dyDescent="0.25">
      <c r="A6541">
        <v>2017</v>
      </c>
      <c r="B6541">
        <v>11</v>
      </c>
      <c r="C6541">
        <v>26</v>
      </c>
      <c r="D6541" s="2">
        <v>72297.167044607995</v>
      </c>
    </row>
    <row r="6542" spans="1:4" x14ac:dyDescent="0.25">
      <c r="A6542">
        <v>2017</v>
      </c>
      <c r="B6542">
        <v>11</v>
      </c>
      <c r="C6542">
        <v>27</v>
      </c>
      <c r="D6542" s="2">
        <v>47174.139629568002</v>
      </c>
    </row>
    <row r="6543" spans="1:4" x14ac:dyDescent="0.25">
      <c r="A6543">
        <v>2017</v>
      </c>
      <c r="B6543">
        <v>11</v>
      </c>
      <c r="C6543">
        <v>28</v>
      </c>
      <c r="D6543" s="2">
        <v>35328.492748800003</v>
      </c>
    </row>
    <row r="6544" spans="1:4" x14ac:dyDescent="0.25">
      <c r="A6544">
        <v>2017</v>
      </c>
      <c r="B6544">
        <v>11</v>
      </c>
      <c r="C6544">
        <v>29</v>
      </c>
      <c r="D6544" s="2">
        <v>23177.839951872</v>
      </c>
    </row>
    <row r="6545" spans="1:4" x14ac:dyDescent="0.25">
      <c r="A6545">
        <v>2017</v>
      </c>
      <c r="B6545">
        <v>11</v>
      </c>
      <c r="C6545">
        <v>30</v>
      </c>
      <c r="D6545" s="2">
        <v>21095.179634995198</v>
      </c>
    </row>
    <row r="6546" spans="1:4" x14ac:dyDescent="0.25">
      <c r="A6546">
        <v>2017</v>
      </c>
      <c r="B6546">
        <v>12</v>
      </c>
      <c r="C6546">
        <v>1</v>
      </c>
      <c r="D6546" s="2">
        <v>16686.873673113601</v>
      </c>
    </row>
    <row r="6547" spans="1:4" x14ac:dyDescent="0.25">
      <c r="A6547">
        <v>2017</v>
      </c>
      <c r="B6547">
        <v>12</v>
      </c>
      <c r="C6547">
        <v>2</v>
      </c>
      <c r="D6547" s="2">
        <v>15491.201550336</v>
      </c>
    </row>
    <row r="6548" spans="1:4" x14ac:dyDescent="0.25">
      <c r="A6548">
        <v>2017</v>
      </c>
      <c r="B6548">
        <v>12</v>
      </c>
      <c r="C6548">
        <v>3</v>
      </c>
      <c r="D6548" s="2">
        <v>13328.676983808</v>
      </c>
    </row>
    <row r="6549" spans="1:4" x14ac:dyDescent="0.25">
      <c r="A6549">
        <v>2017</v>
      </c>
      <c r="B6549">
        <v>12</v>
      </c>
      <c r="C6549">
        <v>4</v>
      </c>
      <c r="D6549" s="2">
        <v>12418.79703552</v>
      </c>
    </row>
    <row r="6550" spans="1:4" x14ac:dyDescent="0.25">
      <c r="A6550">
        <v>2017</v>
      </c>
      <c r="B6550">
        <v>12</v>
      </c>
      <c r="C6550">
        <v>5</v>
      </c>
      <c r="D6550" s="2">
        <v>14140.938728448</v>
      </c>
    </row>
    <row r="6551" spans="1:4" x14ac:dyDescent="0.25">
      <c r="A6551">
        <v>2017</v>
      </c>
      <c r="B6551">
        <v>12</v>
      </c>
      <c r="C6551">
        <v>6</v>
      </c>
      <c r="D6551" s="2">
        <v>11811.802641408</v>
      </c>
    </row>
    <row r="6552" spans="1:4" x14ac:dyDescent="0.25">
      <c r="A6552">
        <v>2017</v>
      </c>
      <c r="B6552">
        <v>12</v>
      </c>
      <c r="C6552">
        <v>7</v>
      </c>
      <c r="D6552" s="2">
        <v>12804.866021375999</v>
      </c>
    </row>
    <row r="6553" spans="1:4" x14ac:dyDescent="0.25">
      <c r="A6553">
        <v>2017</v>
      </c>
      <c r="B6553">
        <v>12</v>
      </c>
      <c r="C6553">
        <v>8</v>
      </c>
      <c r="D6553" s="2">
        <v>11393.438911488</v>
      </c>
    </row>
    <row r="6554" spans="1:4" x14ac:dyDescent="0.25">
      <c r="A6554">
        <v>2017</v>
      </c>
      <c r="B6554">
        <v>12</v>
      </c>
      <c r="C6554">
        <v>9</v>
      </c>
      <c r="D6554" s="2">
        <v>8578.8785691648009</v>
      </c>
    </row>
    <row r="6555" spans="1:4" x14ac:dyDescent="0.25">
      <c r="A6555">
        <v>2017</v>
      </c>
      <c r="B6555">
        <v>12</v>
      </c>
      <c r="C6555">
        <v>10</v>
      </c>
      <c r="D6555" s="2">
        <v>8237.6063078400002</v>
      </c>
    </row>
    <row r="6556" spans="1:4" x14ac:dyDescent="0.25">
      <c r="A6556">
        <v>2017</v>
      </c>
      <c r="B6556">
        <v>12</v>
      </c>
      <c r="C6556">
        <v>11</v>
      </c>
      <c r="D6556" s="2">
        <v>9248.0403456000004</v>
      </c>
    </row>
    <row r="6557" spans="1:4" x14ac:dyDescent="0.25">
      <c r="A6557">
        <v>2017</v>
      </c>
      <c r="B6557">
        <v>12</v>
      </c>
      <c r="C6557">
        <v>12</v>
      </c>
      <c r="D6557" s="2">
        <v>8401.5265996800008</v>
      </c>
    </row>
    <row r="6558" spans="1:4" x14ac:dyDescent="0.25">
      <c r="A6558">
        <v>2017</v>
      </c>
      <c r="B6558">
        <v>12</v>
      </c>
      <c r="C6558">
        <v>13</v>
      </c>
      <c r="D6558" s="2">
        <v>10304.95924224</v>
      </c>
    </row>
    <row r="6559" spans="1:4" x14ac:dyDescent="0.25">
      <c r="A6559">
        <v>2017</v>
      </c>
      <c r="B6559">
        <v>12</v>
      </c>
      <c r="C6559">
        <v>14</v>
      </c>
      <c r="D6559" s="2">
        <v>8920.689076224</v>
      </c>
    </row>
    <row r="6560" spans="1:4" x14ac:dyDescent="0.25">
      <c r="A6560">
        <v>2017</v>
      </c>
      <c r="B6560">
        <v>12</v>
      </c>
      <c r="C6560">
        <v>15</v>
      </c>
      <c r="D6560" s="2">
        <v>7603.9442841600003</v>
      </c>
    </row>
    <row r="6561" spans="1:4" x14ac:dyDescent="0.25">
      <c r="A6561">
        <v>2017</v>
      </c>
      <c r="B6561">
        <v>12</v>
      </c>
      <c r="C6561">
        <v>16</v>
      </c>
      <c r="D6561" s="2">
        <v>7155.2919988224003</v>
      </c>
    </row>
    <row r="6562" spans="1:4" x14ac:dyDescent="0.25">
      <c r="A6562">
        <v>2017</v>
      </c>
      <c r="B6562">
        <v>12</v>
      </c>
      <c r="C6562">
        <v>17</v>
      </c>
      <c r="D6562" s="2">
        <v>9284.2496040959995</v>
      </c>
    </row>
    <row r="6563" spans="1:4" x14ac:dyDescent="0.25">
      <c r="A6563">
        <v>2017</v>
      </c>
      <c r="B6563">
        <v>12</v>
      </c>
      <c r="C6563">
        <v>18</v>
      </c>
      <c r="D6563" s="2">
        <v>8693.6472391679999</v>
      </c>
    </row>
    <row r="6564" spans="1:4" x14ac:dyDescent="0.25">
      <c r="A6564">
        <v>2017</v>
      </c>
      <c r="B6564">
        <v>12</v>
      </c>
      <c r="C6564">
        <v>19</v>
      </c>
      <c r="D6564" s="2">
        <v>5847.3059327999999</v>
      </c>
    </row>
    <row r="6565" spans="1:4" x14ac:dyDescent="0.25">
      <c r="A6565">
        <v>2017</v>
      </c>
      <c r="B6565">
        <v>12</v>
      </c>
      <c r="C6565">
        <v>20</v>
      </c>
      <c r="D6565" s="2">
        <v>6023.4199370956803</v>
      </c>
    </row>
    <row r="6566" spans="1:4" x14ac:dyDescent="0.25">
      <c r="A6566">
        <v>2017</v>
      </c>
      <c r="B6566">
        <v>12</v>
      </c>
      <c r="C6566">
        <v>21</v>
      </c>
      <c r="D6566" s="2">
        <v>5889.8689375334397</v>
      </c>
    </row>
    <row r="6567" spans="1:4" x14ac:dyDescent="0.25">
      <c r="A6567">
        <v>2017</v>
      </c>
      <c r="B6567">
        <v>12</v>
      </c>
      <c r="C6567">
        <v>22</v>
      </c>
      <c r="D6567" s="2">
        <v>6317.18711921664</v>
      </c>
    </row>
    <row r="6568" spans="1:4" x14ac:dyDescent="0.25">
      <c r="A6568">
        <v>2017</v>
      </c>
      <c r="B6568">
        <v>12</v>
      </c>
      <c r="C6568">
        <v>23</v>
      </c>
      <c r="D6568" s="2">
        <v>7691.7272702975997</v>
      </c>
    </row>
    <row r="6569" spans="1:4" x14ac:dyDescent="0.25">
      <c r="A6569">
        <v>2017</v>
      </c>
      <c r="B6569">
        <v>12</v>
      </c>
      <c r="C6569">
        <v>24</v>
      </c>
      <c r="D6569" s="2">
        <v>5334.5534736383997</v>
      </c>
    </row>
    <row r="6570" spans="1:4" x14ac:dyDescent="0.25">
      <c r="A6570">
        <v>2017</v>
      </c>
      <c r="B6570">
        <v>12</v>
      </c>
      <c r="C6570">
        <v>25</v>
      </c>
      <c r="D6570" s="2">
        <v>7033.8931199999997</v>
      </c>
    </row>
    <row r="6571" spans="1:4" x14ac:dyDescent="0.25">
      <c r="A6571">
        <v>2017</v>
      </c>
      <c r="B6571">
        <v>12</v>
      </c>
      <c r="C6571">
        <v>26</v>
      </c>
      <c r="D6571" s="2">
        <v>5113.3589425152004</v>
      </c>
    </row>
    <row r="6572" spans="1:4" x14ac:dyDescent="0.25">
      <c r="A6572">
        <v>2017</v>
      </c>
      <c r="B6572">
        <v>12</v>
      </c>
      <c r="C6572">
        <v>27</v>
      </c>
      <c r="D6572" s="2">
        <v>3792.6751703039999</v>
      </c>
    </row>
    <row r="6573" spans="1:4" x14ac:dyDescent="0.25">
      <c r="A6573">
        <v>2017</v>
      </c>
      <c r="B6573">
        <v>12</v>
      </c>
      <c r="C6573">
        <v>28</v>
      </c>
      <c r="D6573" s="2">
        <v>4875.1925447577596</v>
      </c>
    </row>
    <row r="6574" spans="1:4" x14ac:dyDescent="0.25">
      <c r="A6574">
        <v>2017</v>
      </c>
      <c r="B6574">
        <v>12</v>
      </c>
      <c r="C6574">
        <v>29</v>
      </c>
      <c r="D6574" s="2">
        <v>4246.5973706956802</v>
      </c>
    </row>
    <row r="6575" spans="1:4" x14ac:dyDescent="0.25">
      <c r="A6575">
        <v>2017</v>
      </c>
      <c r="B6575">
        <v>12</v>
      </c>
      <c r="C6575">
        <v>30</v>
      </c>
      <c r="D6575" s="2">
        <v>4224.5170627276802</v>
      </c>
    </row>
    <row r="6576" spans="1:4" x14ac:dyDescent="0.25">
      <c r="A6576">
        <v>2017</v>
      </c>
      <c r="B6576">
        <v>12</v>
      </c>
      <c r="C6576">
        <v>31</v>
      </c>
      <c r="D6576" s="2">
        <v>4352.1962906419203</v>
      </c>
    </row>
    <row r="6577" spans="1:4" x14ac:dyDescent="0.25">
      <c r="A6577">
        <v>2018</v>
      </c>
      <c r="B6577">
        <v>1</v>
      </c>
      <c r="C6577">
        <v>1</v>
      </c>
      <c r="D6577" s="2">
        <v>5399.2775232000004</v>
      </c>
    </row>
    <row r="6578" spans="1:4" x14ac:dyDescent="0.25">
      <c r="A6578">
        <v>2018</v>
      </c>
      <c r="B6578">
        <v>1</v>
      </c>
      <c r="C6578">
        <v>2</v>
      </c>
      <c r="D6578" s="2">
        <v>7199.0366975999996</v>
      </c>
    </row>
    <row r="6579" spans="1:4" x14ac:dyDescent="0.25">
      <c r="A6579">
        <v>2018</v>
      </c>
      <c r="B6579">
        <v>1</v>
      </c>
      <c r="C6579">
        <v>3</v>
      </c>
      <c r="D6579" s="2">
        <v>7853.4945791999999</v>
      </c>
    </row>
    <row r="6580" spans="1:4" x14ac:dyDescent="0.25">
      <c r="A6580">
        <v>2018</v>
      </c>
      <c r="B6580">
        <v>1</v>
      </c>
      <c r="C6580">
        <v>4</v>
      </c>
      <c r="D6580" s="2">
        <v>7373.2790746828796</v>
      </c>
    </row>
    <row r="6581" spans="1:4" x14ac:dyDescent="0.25">
      <c r="A6581">
        <v>2018</v>
      </c>
      <c r="B6581">
        <v>1</v>
      </c>
      <c r="C6581">
        <v>5</v>
      </c>
      <c r="D6581" s="2">
        <v>4855.2211814399998</v>
      </c>
    </row>
    <row r="6582" spans="1:4" x14ac:dyDescent="0.25">
      <c r="A6582">
        <v>2018</v>
      </c>
      <c r="B6582">
        <v>1</v>
      </c>
      <c r="C6582">
        <v>6</v>
      </c>
      <c r="D6582" s="2">
        <v>4614.2338867199996</v>
      </c>
    </row>
    <row r="6583" spans="1:4" x14ac:dyDescent="0.25">
      <c r="A6583">
        <v>2018</v>
      </c>
      <c r="B6583">
        <v>1</v>
      </c>
      <c r="C6583">
        <v>7</v>
      </c>
      <c r="D6583" s="2">
        <v>4071.8289807360002</v>
      </c>
    </row>
    <row r="6584" spans="1:4" x14ac:dyDescent="0.25">
      <c r="A6584">
        <v>2018</v>
      </c>
      <c r="B6584">
        <v>1</v>
      </c>
      <c r="C6584">
        <v>8</v>
      </c>
      <c r="D6584" s="2">
        <v>5138.8155191808</v>
      </c>
    </row>
    <row r="6585" spans="1:4" x14ac:dyDescent="0.25">
      <c r="A6585">
        <v>2018</v>
      </c>
      <c r="B6585">
        <v>1</v>
      </c>
      <c r="C6585">
        <v>9</v>
      </c>
      <c r="D6585" s="2">
        <v>5883.0748084223997</v>
      </c>
    </row>
    <row r="6586" spans="1:4" x14ac:dyDescent="0.25">
      <c r="A6586">
        <v>2018</v>
      </c>
      <c r="B6586">
        <v>1</v>
      </c>
      <c r="C6586">
        <v>10</v>
      </c>
      <c r="D6586" s="2">
        <v>10071.4878152294</v>
      </c>
    </row>
    <row r="6587" spans="1:4" x14ac:dyDescent="0.25">
      <c r="A6587">
        <v>2018</v>
      </c>
      <c r="B6587">
        <v>1</v>
      </c>
      <c r="C6587">
        <v>11</v>
      </c>
      <c r="D6587" s="2">
        <v>19038.9422905344</v>
      </c>
    </row>
    <row r="6588" spans="1:4" x14ac:dyDescent="0.25">
      <c r="A6588">
        <v>2018</v>
      </c>
      <c r="B6588">
        <v>1</v>
      </c>
      <c r="C6588">
        <v>12</v>
      </c>
      <c r="D6588" s="2">
        <v>98785.218263040006</v>
      </c>
    </row>
    <row r="6589" spans="1:4" x14ac:dyDescent="0.25">
      <c r="A6589">
        <v>2018</v>
      </c>
      <c r="B6589">
        <v>1</v>
      </c>
      <c r="C6589">
        <v>13</v>
      </c>
      <c r="D6589" s="2">
        <v>275503.52572416002</v>
      </c>
    </row>
    <row r="6590" spans="1:4" x14ac:dyDescent="0.25">
      <c r="A6590">
        <v>2018</v>
      </c>
      <c r="B6590">
        <v>1</v>
      </c>
      <c r="C6590">
        <v>14</v>
      </c>
      <c r="D6590" s="2">
        <v>264683.15541503998</v>
      </c>
    </row>
    <row r="6591" spans="1:4" x14ac:dyDescent="0.25">
      <c r="A6591">
        <v>2018</v>
      </c>
      <c r="B6591">
        <v>1</v>
      </c>
      <c r="C6591">
        <v>15</v>
      </c>
      <c r="D6591" s="2">
        <v>217392.55898112</v>
      </c>
    </row>
    <row r="6592" spans="1:4" x14ac:dyDescent="0.25">
      <c r="A6592">
        <v>2018</v>
      </c>
      <c r="B6592">
        <v>1</v>
      </c>
      <c r="C6592">
        <v>16</v>
      </c>
      <c r="D6592" s="2">
        <v>135703.24852838399</v>
      </c>
    </row>
    <row r="6593" spans="1:4" x14ac:dyDescent="0.25">
      <c r="A6593">
        <v>2018</v>
      </c>
      <c r="B6593">
        <v>1</v>
      </c>
      <c r="C6593">
        <v>17</v>
      </c>
      <c r="D6593" s="2">
        <v>90425.283379200002</v>
      </c>
    </row>
    <row r="6594" spans="1:4" x14ac:dyDescent="0.25">
      <c r="A6594">
        <v>2018</v>
      </c>
      <c r="B6594">
        <v>1</v>
      </c>
      <c r="C6594">
        <v>18</v>
      </c>
      <c r="D6594" s="2">
        <v>63591.286947840003</v>
      </c>
    </row>
    <row r="6595" spans="1:4" x14ac:dyDescent="0.25">
      <c r="A6595">
        <v>2018</v>
      </c>
      <c r="B6595">
        <v>1</v>
      </c>
      <c r="C6595">
        <v>19</v>
      </c>
      <c r="D6595" s="2">
        <v>55938.900547584002</v>
      </c>
    </row>
    <row r="6596" spans="1:4" x14ac:dyDescent="0.25">
      <c r="A6596">
        <v>2018</v>
      </c>
      <c r="B6596">
        <v>1</v>
      </c>
      <c r="C6596">
        <v>20</v>
      </c>
      <c r="D6596" s="2">
        <v>52377.181728768002</v>
      </c>
    </row>
    <row r="6597" spans="1:4" x14ac:dyDescent="0.25">
      <c r="A6597">
        <v>2018</v>
      </c>
      <c r="B6597">
        <v>1</v>
      </c>
      <c r="C6597">
        <v>21</v>
      </c>
      <c r="D6597" s="2">
        <v>52552.356249600001</v>
      </c>
    </row>
    <row r="6598" spans="1:4" x14ac:dyDescent="0.25">
      <c r="A6598">
        <v>2018</v>
      </c>
      <c r="B6598">
        <v>1</v>
      </c>
      <c r="C6598">
        <v>22</v>
      </c>
      <c r="D6598" s="2">
        <v>53823.594811392002</v>
      </c>
    </row>
    <row r="6599" spans="1:4" x14ac:dyDescent="0.25">
      <c r="A6599">
        <v>2018</v>
      </c>
      <c r="B6599">
        <v>1</v>
      </c>
      <c r="C6599">
        <v>23</v>
      </c>
      <c r="D6599" s="2">
        <v>94738.344311808003</v>
      </c>
    </row>
    <row r="6600" spans="1:4" x14ac:dyDescent="0.25">
      <c r="A6600">
        <v>2018</v>
      </c>
      <c r="B6600">
        <v>1</v>
      </c>
      <c r="C6600">
        <v>24</v>
      </c>
      <c r="D6600" s="2">
        <v>193291.38293759999</v>
      </c>
    </row>
    <row r="6601" spans="1:4" x14ac:dyDescent="0.25">
      <c r="A6601">
        <v>2018</v>
      </c>
      <c r="B6601">
        <v>1</v>
      </c>
      <c r="C6601">
        <v>25</v>
      </c>
      <c r="D6601" s="2">
        <v>204826.96765440001</v>
      </c>
    </row>
    <row r="6602" spans="1:4" x14ac:dyDescent="0.25">
      <c r="A6602">
        <v>2018</v>
      </c>
      <c r="B6602">
        <v>1</v>
      </c>
      <c r="C6602">
        <v>26</v>
      </c>
      <c r="D6602" s="2">
        <v>178553.11377254399</v>
      </c>
    </row>
    <row r="6603" spans="1:4" x14ac:dyDescent="0.25">
      <c r="A6603">
        <v>2018</v>
      </c>
      <c r="B6603">
        <v>1</v>
      </c>
      <c r="C6603">
        <v>27</v>
      </c>
      <c r="D6603" s="2">
        <v>141498.442487808</v>
      </c>
    </row>
    <row r="6604" spans="1:4" x14ac:dyDescent="0.25">
      <c r="A6604">
        <v>2018</v>
      </c>
      <c r="B6604">
        <v>1</v>
      </c>
      <c r="C6604">
        <v>28</v>
      </c>
      <c r="D6604" s="2">
        <v>118063.78592348201</v>
      </c>
    </row>
    <row r="6605" spans="1:4" x14ac:dyDescent="0.25">
      <c r="A6605">
        <v>2018</v>
      </c>
      <c r="B6605">
        <v>1</v>
      </c>
      <c r="C6605">
        <v>29</v>
      </c>
      <c r="D6605" s="2">
        <v>106005.66246144001</v>
      </c>
    </row>
    <row r="6606" spans="1:4" x14ac:dyDescent="0.25">
      <c r="A6606">
        <v>2018</v>
      </c>
      <c r="B6606">
        <v>1</v>
      </c>
      <c r="C6606">
        <v>30</v>
      </c>
      <c r="D6606" s="2">
        <v>92838.581526527996</v>
      </c>
    </row>
    <row r="6607" spans="1:4" x14ac:dyDescent="0.25">
      <c r="A6607">
        <v>2018</v>
      </c>
      <c r="B6607">
        <v>1</v>
      </c>
      <c r="C6607">
        <v>31</v>
      </c>
      <c r="D6607" s="2">
        <v>69413.148536831999</v>
      </c>
    </row>
    <row r="6608" spans="1:4" x14ac:dyDescent="0.25">
      <c r="A6608">
        <v>2018</v>
      </c>
      <c r="B6608">
        <v>2</v>
      </c>
      <c r="C6608">
        <v>1</v>
      </c>
      <c r="D6608" s="2">
        <v>54854.090735616002</v>
      </c>
    </row>
    <row r="6609" spans="1:4" x14ac:dyDescent="0.25">
      <c r="A6609">
        <v>2018</v>
      </c>
      <c r="B6609">
        <v>2</v>
      </c>
      <c r="C6609">
        <v>2</v>
      </c>
      <c r="D6609" s="2">
        <v>51922.364083200002</v>
      </c>
    </row>
    <row r="6610" spans="1:4" x14ac:dyDescent="0.25">
      <c r="A6610">
        <v>2018</v>
      </c>
      <c r="B6610">
        <v>2</v>
      </c>
      <c r="C6610">
        <v>3</v>
      </c>
      <c r="D6610" s="2">
        <v>35255.584917503998</v>
      </c>
    </row>
    <row r="6611" spans="1:4" x14ac:dyDescent="0.25">
      <c r="A6611">
        <v>2018</v>
      </c>
      <c r="B6611">
        <v>2</v>
      </c>
      <c r="C6611">
        <v>4</v>
      </c>
      <c r="D6611" s="2">
        <v>30680.0068608</v>
      </c>
    </row>
    <row r="6612" spans="1:4" x14ac:dyDescent="0.25">
      <c r="A6612">
        <v>2018</v>
      </c>
      <c r="B6612">
        <v>2</v>
      </c>
      <c r="C6612">
        <v>5</v>
      </c>
      <c r="D6612" s="2">
        <v>27820.454068224</v>
      </c>
    </row>
    <row r="6613" spans="1:4" x14ac:dyDescent="0.25">
      <c r="A6613">
        <v>2018</v>
      </c>
      <c r="B6613">
        <v>2</v>
      </c>
      <c r="C6613">
        <v>6</v>
      </c>
      <c r="D6613" s="2">
        <v>24808.969184255999</v>
      </c>
    </row>
    <row r="6614" spans="1:4" x14ac:dyDescent="0.25">
      <c r="A6614">
        <v>2018</v>
      </c>
      <c r="B6614">
        <v>2</v>
      </c>
      <c r="C6614">
        <v>7</v>
      </c>
      <c r="D6614" s="2">
        <v>25410.09180672</v>
      </c>
    </row>
    <row r="6615" spans="1:4" x14ac:dyDescent="0.25">
      <c r="A6615">
        <v>2018</v>
      </c>
      <c r="B6615">
        <v>2</v>
      </c>
      <c r="C6615">
        <v>8</v>
      </c>
      <c r="D6615" s="2">
        <v>22640.083531775999</v>
      </c>
    </row>
    <row r="6616" spans="1:4" x14ac:dyDescent="0.25">
      <c r="A6616">
        <v>2018</v>
      </c>
      <c r="B6616">
        <v>2</v>
      </c>
      <c r="C6616">
        <v>9</v>
      </c>
      <c r="D6616" s="2">
        <v>21971.190878207999</v>
      </c>
    </row>
    <row r="6617" spans="1:4" x14ac:dyDescent="0.25">
      <c r="A6617">
        <v>2018</v>
      </c>
      <c r="B6617">
        <v>2</v>
      </c>
      <c r="C6617">
        <v>10</v>
      </c>
      <c r="D6617" s="2">
        <v>20267.398471680001</v>
      </c>
    </row>
    <row r="6618" spans="1:4" x14ac:dyDescent="0.25">
      <c r="A6618">
        <v>2018</v>
      </c>
      <c r="B6618">
        <v>2</v>
      </c>
      <c r="C6618">
        <v>11</v>
      </c>
      <c r="D6618" s="2">
        <v>19625.418104831999</v>
      </c>
    </row>
    <row r="6619" spans="1:4" x14ac:dyDescent="0.25">
      <c r="A6619">
        <v>2018</v>
      </c>
      <c r="B6619">
        <v>2</v>
      </c>
      <c r="C6619">
        <v>12</v>
      </c>
      <c r="D6619" s="2">
        <v>18764.143377408</v>
      </c>
    </row>
    <row r="6620" spans="1:4" x14ac:dyDescent="0.25">
      <c r="A6620">
        <v>2018</v>
      </c>
      <c r="B6620">
        <v>2</v>
      </c>
      <c r="C6620">
        <v>13</v>
      </c>
      <c r="D6620" s="2">
        <v>20914.6145015808</v>
      </c>
    </row>
    <row r="6621" spans="1:4" x14ac:dyDescent="0.25">
      <c r="A6621">
        <v>2018</v>
      </c>
      <c r="B6621">
        <v>2</v>
      </c>
      <c r="C6621">
        <v>14</v>
      </c>
      <c r="D6621" s="2">
        <v>18603.240523775999</v>
      </c>
    </row>
    <row r="6622" spans="1:4" x14ac:dyDescent="0.25">
      <c r="A6622">
        <v>2018</v>
      </c>
      <c r="B6622">
        <v>2</v>
      </c>
      <c r="C6622">
        <v>15</v>
      </c>
      <c r="D6622" s="2">
        <v>22840.967441664001</v>
      </c>
    </row>
    <row r="6623" spans="1:4" x14ac:dyDescent="0.25">
      <c r="A6623">
        <v>2018</v>
      </c>
      <c r="B6623">
        <v>2</v>
      </c>
      <c r="C6623">
        <v>16</v>
      </c>
      <c r="D6623" s="2">
        <v>123269.038092288</v>
      </c>
    </row>
    <row r="6624" spans="1:4" x14ac:dyDescent="0.25">
      <c r="A6624">
        <v>2018</v>
      </c>
      <c r="B6624">
        <v>2</v>
      </c>
      <c r="C6624">
        <v>17</v>
      </c>
      <c r="D6624" s="2">
        <v>321327.81029375998</v>
      </c>
    </row>
    <row r="6625" spans="1:4" x14ac:dyDescent="0.25">
      <c r="A6625">
        <v>2018</v>
      </c>
      <c r="B6625">
        <v>2</v>
      </c>
      <c r="C6625">
        <v>18</v>
      </c>
      <c r="D6625" s="2">
        <v>293551.88382719998</v>
      </c>
    </row>
    <row r="6626" spans="1:4" x14ac:dyDescent="0.25">
      <c r="A6626">
        <v>2018</v>
      </c>
      <c r="B6626">
        <v>2</v>
      </c>
      <c r="C6626">
        <v>19</v>
      </c>
      <c r="D6626" s="2">
        <v>249909.94105344001</v>
      </c>
    </row>
    <row r="6627" spans="1:4" x14ac:dyDescent="0.25">
      <c r="A6627">
        <v>2018</v>
      </c>
      <c r="B6627">
        <v>2</v>
      </c>
      <c r="C6627">
        <v>20</v>
      </c>
      <c r="D6627" s="2">
        <v>506181.78358271997</v>
      </c>
    </row>
    <row r="6628" spans="1:4" x14ac:dyDescent="0.25">
      <c r="A6628">
        <v>2018</v>
      </c>
      <c r="B6628">
        <v>2</v>
      </c>
      <c r="C6628">
        <v>21</v>
      </c>
      <c r="D6628" s="2">
        <v>604168.60400639998</v>
      </c>
    </row>
    <row r="6629" spans="1:4" x14ac:dyDescent="0.25">
      <c r="A6629">
        <v>2018</v>
      </c>
      <c r="B6629">
        <v>2</v>
      </c>
      <c r="C6629">
        <v>22</v>
      </c>
      <c r="D6629" s="2">
        <v>594927.90337535995</v>
      </c>
    </row>
    <row r="6630" spans="1:4" x14ac:dyDescent="0.25">
      <c r="A6630">
        <v>2018</v>
      </c>
      <c r="B6630">
        <v>2</v>
      </c>
      <c r="C6630">
        <v>23</v>
      </c>
      <c r="D6630" s="2">
        <v>535823.62859520002</v>
      </c>
    </row>
    <row r="6631" spans="1:4" x14ac:dyDescent="0.25">
      <c r="A6631">
        <v>2018</v>
      </c>
      <c r="B6631">
        <v>2</v>
      </c>
      <c r="C6631">
        <v>24</v>
      </c>
      <c r="D6631" s="2">
        <v>475515.64062720002</v>
      </c>
    </row>
    <row r="6632" spans="1:4" x14ac:dyDescent="0.25">
      <c r="A6632">
        <v>2018</v>
      </c>
      <c r="B6632">
        <v>2</v>
      </c>
      <c r="C6632">
        <v>25</v>
      </c>
      <c r="D6632" s="2">
        <v>450570.39740928001</v>
      </c>
    </row>
    <row r="6633" spans="1:4" x14ac:dyDescent="0.25">
      <c r="A6633">
        <v>2018</v>
      </c>
      <c r="B6633">
        <v>2</v>
      </c>
      <c r="C6633">
        <v>26</v>
      </c>
      <c r="D6633" s="2">
        <v>451621.60763903998</v>
      </c>
    </row>
    <row r="6634" spans="1:4" x14ac:dyDescent="0.25">
      <c r="A6634">
        <v>2018</v>
      </c>
      <c r="B6634">
        <v>2</v>
      </c>
      <c r="C6634">
        <v>27</v>
      </c>
      <c r="D6634" s="2">
        <v>387184.62246912002</v>
      </c>
    </row>
    <row r="6635" spans="1:4" x14ac:dyDescent="0.25">
      <c r="A6635">
        <v>2018</v>
      </c>
      <c r="B6635">
        <v>2</v>
      </c>
      <c r="C6635">
        <v>28</v>
      </c>
      <c r="D6635" s="2">
        <v>293882.17098240001</v>
      </c>
    </row>
    <row r="6636" spans="1:4" x14ac:dyDescent="0.25">
      <c r="A6636">
        <v>2018</v>
      </c>
      <c r="B6636">
        <v>3</v>
      </c>
      <c r="C6636">
        <v>1</v>
      </c>
      <c r="D6636" s="2">
        <v>227146.26488371199</v>
      </c>
    </row>
    <row r="6637" spans="1:4" x14ac:dyDescent="0.25">
      <c r="A6637">
        <v>2018</v>
      </c>
      <c r="B6637">
        <v>3</v>
      </c>
      <c r="C6637">
        <v>2</v>
      </c>
      <c r="D6637" s="2">
        <v>370215.2024064</v>
      </c>
    </row>
    <row r="6638" spans="1:4" x14ac:dyDescent="0.25">
      <c r="A6638">
        <v>2018</v>
      </c>
      <c r="B6638">
        <v>3</v>
      </c>
      <c r="C6638">
        <v>3</v>
      </c>
      <c r="D6638" s="2">
        <v>351631.04514047998</v>
      </c>
    </row>
    <row r="6639" spans="1:4" x14ac:dyDescent="0.25">
      <c r="A6639">
        <v>2018</v>
      </c>
      <c r="B6639">
        <v>3</v>
      </c>
      <c r="C6639">
        <v>4</v>
      </c>
      <c r="D6639" s="2">
        <v>293962.90784255997</v>
      </c>
    </row>
    <row r="6640" spans="1:4" x14ac:dyDescent="0.25">
      <c r="A6640">
        <v>2018</v>
      </c>
      <c r="B6640">
        <v>3</v>
      </c>
      <c r="C6640">
        <v>5</v>
      </c>
      <c r="D6640" s="2">
        <v>215327.04097536</v>
      </c>
    </row>
    <row r="6641" spans="1:4" x14ac:dyDescent="0.25">
      <c r="A6641">
        <v>2018</v>
      </c>
      <c r="B6641">
        <v>3</v>
      </c>
      <c r="C6641">
        <v>6</v>
      </c>
      <c r="D6641" s="2">
        <v>153946.84303871999</v>
      </c>
    </row>
    <row r="6642" spans="1:4" x14ac:dyDescent="0.25">
      <c r="A6642">
        <v>2018</v>
      </c>
      <c r="B6642">
        <v>3</v>
      </c>
      <c r="C6642">
        <v>7</v>
      </c>
      <c r="D6642" s="2">
        <v>126438.8161536</v>
      </c>
    </row>
    <row r="6643" spans="1:4" x14ac:dyDescent="0.25">
      <c r="A6643">
        <v>2018</v>
      </c>
      <c r="B6643">
        <v>3</v>
      </c>
      <c r="C6643">
        <v>8</v>
      </c>
      <c r="D6643" s="2">
        <v>103525.532135424</v>
      </c>
    </row>
    <row r="6644" spans="1:4" x14ac:dyDescent="0.25">
      <c r="A6644">
        <v>2018</v>
      </c>
      <c r="B6644">
        <v>3</v>
      </c>
      <c r="C6644">
        <v>9</v>
      </c>
      <c r="D6644" s="2">
        <v>79416.282405888007</v>
      </c>
    </row>
    <row r="6645" spans="1:4" x14ac:dyDescent="0.25">
      <c r="A6645">
        <v>2018</v>
      </c>
      <c r="B6645">
        <v>3</v>
      </c>
      <c r="C6645">
        <v>10</v>
      </c>
      <c r="D6645" s="2">
        <v>64206.355027967998</v>
      </c>
    </row>
    <row r="6646" spans="1:4" x14ac:dyDescent="0.25">
      <c r="A6646">
        <v>2018</v>
      </c>
      <c r="B6646">
        <v>3</v>
      </c>
      <c r="C6646">
        <v>11</v>
      </c>
      <c r="D6646" s="2">
        <v>50299.063879679998</v>
      </c>
    </row>
    <row r="6647" spans="1:4" x14ac:dyDescent="0.25">
      <c r="A6647">
        <v>2018</v>
      </c>
      <c r="B6647">
        <v>3</v>
      </c>
      <c r="C6647">
        <v>12</v>
      </c>
      <c r="D6647" s="2">
        <v>45348.263304191998</v>
      </c>
    </row>
    <row r="6648" spans="1:4" x14ac:dyDescent="0.25">
      <c r="A6648">
        <v>2018</v>
      </c>
      <c r="B6648">
        <v>3</v>
      </c>
      <c r="C6648">
        <v>13</v>
      </c>
      <c r="D6648" s="2">
        <v>38530.565554175999</v>
      </c>
    </row>
    <row r="6649" spans="1:4" x14ac:dyDescent="0.25">
      <c r="A6649">
        <v>2018</v>
      </c>
      <c r="B6649">
        <v>3</v>
      </c>
      <c r="C6649">
        <v>14</v>
      </c>
      <c r="D6649" s="2">
        <v>33046.330834943998</v>
      </c>
    </row>
    <row r="6650" spans="1:4" x14ac:dyDescent="0.25">
      <c r="A6650">
        <v>2018</v>
      </c>
      <c r="B6650">
        <v>3</v>
      </c>
      <c r="C6650">
        <v>15</v>
      </c>
      <c r="D6650" s="2">
        <v>29217.935720448</v>
      </c>
    </row>
    <row r="6651" spans="1:4" x14ac:dyDescent="0.25">
      <c r="A6651">
        <v>2018</v>
      </c>
      <c r="B6651">
        <v>3</v>
      </c>
      <c r="C6651">
        <v>16</v>
      </c>
      <c r="D6651" s="2">
        <v>26031.520972800001</v>
      </c>
    </row>
    <row r="6652" spans="1:4" x14ac:dyDescent="0.25">
      <c r="A6652">
        <v>2018</v>
      </c>
      <c r="B6652">
        <v>3</v>
      </c>
      <c r="C6652">
        <v>17</v>
      </c>
      <c r="D6652" s="2">
        <v>23635.593483264001</v>
      </c>
    </row>
    <row r="6653" spans="1:4" x14ac:dyDescent="0.25">
      <c r="A6653">
        <v>2018</v>
      </c>
      <c r="B6653">
        <v>3</v>
      </c>
      <c r="C6653">
        <v>18</v>
      </c>
      <c r="D6653" s="2">
        <v>22578.674586624002</v>
      </c>
    </row>
    <row r="6654" spans="1:4" x14ac:dyDescent="0.25">
      <c r="A6654">
        <v>2018</v>
      </c>
      <c r="B6654">
        <v>3</v>
      </c>
      <c r="C6654">
        <v>19</v>
      </c>
      <c r="D6654" s="2">
        <v>16486.629949440001</v>
      </c>
    </row>
    <row r="6655" spans="1:4" x14ac:dyDescent="0.25">
      <c r="A6655">
        <v>2018</v>
      </c>
      <c r="B6655">
        <v>3</v>
      </c>
      <c r="C6655">
        <v>20</v>
      </c>
      <c r="D6655" s="2">
        <v>18222.798652416001</v>
      </c>
    </row>
    <row r="6656" spans="1:4" x14ac:dyDescent="0.25">
      <c r="A6656">
        <v>2018</v>
      </c>
      <c r="B6656">
        <v>3</v>
      </c>
      <c r="C6656">
        <v>21</v>
      </c>
      <c r="D6656" s="2">
        <v>18304.269484032</v>
      </c>
    </row>
    <row r="6657" spans="1:4" x14ac:dyDescent="0.25">
      <c r="A6657">
        <v>2018</v>
      </c>
      <c r="B6657">
        <v>3</v>
      </c>
      <c r="C6657">
        <v>22</v>
      </c>
      <c r="D6657" s="2">
        <v>17069.240180736</v>
      </c>
    </row>
    <row r="6658" spans="1:4" x14ac:dyDescent="0.25">
      <c r="A6658">
        <v>2018</v>
      </c>
      <c r="B6658">
        <v>3</v>
      </c>
      <c r="C6658">
        <v>23</v>
      </c>
      <c r="D6658" s="2">
        <v>14757.71940864</v>
      </c>
    </row>
    <row r="6659" spans="1:4" x14ac:dyDescent="0.25">
      <c r="A6659">
        <v>2018</v>
      </c>
      <c r="B6659">
        <v>3</v>
      </c>
      <c r="C6659">
        <v>24</v>
      </c>
      <c r="D6659" s="2">
        <v>10980.21298176</v>
      </c>
    </row>
    <row r="6660" spans="1:4" x14ac:dyDescent="0.25">
      <c r="A6660">
        <v>2018</v>
      </c>
      <c r="B6660">
        <v>3</v>
      </c>
      <c r="C6660">
        <v>25</v>
      </c>
      <c r="D6660" s="2">
        <v>10130.029378560001</v>
      </c>
    </row>
    <row r="6661" spans="1:4" x14ac:dyDescent="0.25">
      <c r="A6661">
        <v>2018</v>
      </c>
      <c r="B6661">
        <v>3</v>
      </c>
      <c r="C6661">
        <v>26</v>
      </c>
      <c r="D6661" s="2">
        <v>10656.939331584001</v>
      </c>
    </row>
    <row r="6662" spans="1:4" x14ac:dyDescent="0.25">
      <c r="A6662">
        <v>2018</v>
      </c>
      <c r="B6662">
        <v>3</v>
      </c>
      <c r="C6662">
        <v>27</v>
      </c>
      <c r="D6662" s="2">
        <v>11149.271073792001</v>
      </c>
    </row>
    <row r="6663" spans="1:4" x14ac:dyDescent="0.25">
      <c r="A6663">
        <v>2018</v>
      </c>
      <c r="B6663">
        <v>3</v>
      </c>
      <c r="C6663">
        <v>28</v>
      </c>
      <c r="D6663" s="2">
        <v>20811.515977727999</v>
      </c>
    </row>
    <row r="6664" spans="1:4" x14ac:dyDescent="0.25">
      <c r="A6664">
        <v>2018</v>
      </c>
      <c r="B6664">
        <v>3</v>
      </c>
      <c r="C6664">
        <v>29</v>
      </c>
      <c r="D6664" s="2">
        <v>61276.463304192002</v>
      </c>
    </row>
    <row r="6665" spans="1:4" x14ac:dyDescent="0.25">
      <c r="A6665">
        <v>2018</v>
      </c>
      <c r="B6665">
        <v>3</v>
      </c>
      <c r="C6665">
        <v>30</v>
      </c>
      <c r="D6665" s="2">
        <v>273650.65555968002</v>
      </c>
    </row>
    <row r="6666" spans="1:4" x14ac:dyDescent="0.25">
      <c r="A6666">
        <v>2018</v>
      </c>
      <c r="B6666">
        <v>3</v>
      </c>
      <c r="C6666">
        <v>31</v>
      </c>
      <c r="D6666" s="2">
        <v>367201.02629375999</v>
      </c>
    </row>
    <row r="6667" spans="1:4" x14ac:dyDescent="0.25">
      <c r="A6667">
        <v>2018</v>
      </c>
      <c r="B6667">
        <v>4</v>
      </c>
      <c r="C6667">
        <v>1</v>
      </c>
      <c r="D6667" s="2">
        <v>285348.52952063998</v>
      </c>
    </row>
    <row r="6668" spans="1:4" x14ac:dyDescent="0.25">
      <c r="A6668">
        <v>2018</v>
      </c>
      <c r="B6668">
        <v>4</v>
      </c>
      <c r="C6668">
        <v>2</v>
      </c>
      <c r="D6668" s="2">
        <v>208509.05779200001</v>
      </c>
    </row>
    <row r="6669" spans="1:4" x14ac:dyDescent="0.25">
      <c r="A6669">
        <v>2018</v>
      </c>
      <c r="B6669">
        <v>4</v>
      </c>
      <c r="C6669">
        <v>3</v>
      </c>
      <c r="D6669" s="2">
        <v>154978.0729344</v>
      </c>
    </row>
    <row r="6670" spans="1:4" x14ac:dyDescent="0.25">
      <c r="A6670">
        <v>2018</v>
      </c>
      <c r="B6670">
        <v>4</v>
      </c>
      <c r="C6670">
        <v>4</v>
      </c>
      <c r="D6670" s="2">
        <v>268829.27861759998</v>
      </c>
    </row>
    <row r="6671" spans="1:4" x14ac:dyDescent="0.25">
      <c r="A6671">
        <v>2018</v>
      </c>
      <c r="B6671">
        <v>4</v>
      </c>
      <c r="C6671">
        <v>5</v>
      </c>
      <c r="D6671" s="2">
        <v>313608.87714816001</v>
      </c>
    </row>
    <row r="6672" spans="1:4" x14ac:dyDescent="0.25">
      <c r="A6672">
        <v>2018</v>
      </c>
      <c r="B6672">
        <v>4</v>
      </c>
      <c r="C6672">
        <v>6</v>
      </c>
      <c r="D6672" s="2">
        <v>247658.27973119999</v>
      </c>
    </row>
    <row r="6673" spans="1:4" x14ac:dyDescent="0.25">
      <c r="A6673">
        <v>2018</v>
      </c>
      <c r="B6673">
        <v>4</v>
      </c>
      <c r="C6673">
        <v>7</v>
      </c>
      <c r="D6673" s="2">
        <v>187906.47902207999</v>
      </c>
    </row>
    <row r="6674" spans="1:4" x14ac:dyDescent="0.25">
      <c r="A6674">
        <v>2018</v>
      </c>
      <c r="B6674">
        <v>4</v>
      </c>
      <c r="C6674">
        <v>8</v>
      </c>
      <c r="D6674" s="2">
        <v>145430.32757759999</v>
      </c>
    </row>
    <row r="6675" spans="1:4" x14ac:dyDescent="0.25">
      <c r="A6675">
        <v>2018</v>
      </c>
      <c r="B6675">
        <v>4</v>
      </c>
      <c r="C6675">
        <v>9</v>
      </c>
      <c r="D6675" s="2">
        <v>121534.66354176</v>
      </c>
    </row>
    <row r="6676" spans="1:4" x14ac:dyDescent="0.25">
      <c r="A6676">
        <v>2018</v>
      </c>
      <c r="B6676">
        <v>4</v>
      </c>
      <c r="C6676">
        <v>10</v>
      </c>
      <c r="D6676" s="2">
        <v>93654.757785599999</v>
      </c>
    </row>
    <row r="6677" spans="1:4" x14ac:dyDescent="0.25">
      <c r="A6677">
        <v>2018</v>
      </c>
      <c r="B6677">
        <v>4</v>
      </c>
      <c r="C6677">
        <v>11</v>
      </c>
      <c r="D6677" s="2">
        <v>66575.614887935997</v>
      </c>
    </row>
    <row r="6678" spans="1:4" x14ac:dyDescent="0.25">
      <c r="A6678">
        <v>2018</v>
      </c>
      <c r="B6678">
        <v>4</v>
      </c>
      <c r="C6678">
        <v>12</v>
      </c>
      <c r="D6678" s="2">
        <v>50503.352601600003</v>
      </c>
    </row>
    <row r="6679" spans="1:4" x14ac:dyDescent="0.25">
      <c r="A6679">
        <v>2018</v>
      </c>
      <c r="B6679">
        <v>4</v>
      </c>
      <c r="C6679">
        <v>13</v>
      </c>
      <c r="D6679" s="2">
        <v>41751.96627456</v>
      </c>
    </row>
    <row r="6680" spans="1:4" x14ac:dyDescent="0.25">
      <c r="A6680">
        <v>2018</v>
      </c>
      <c r="B6680">
        <v>4</v>
      </c>
      <c r="C6680">
        <v>14</v>
      </c>
      <c r="D6680" s="2">
        <v>41385.714518016001</v>
      </c>
    </row>
    <row r="6681" spans="1:4" x14ac:dyDescent="0.25">
      <c r="A6681">
        <v>2018</v>
      </c>
      <c r="B6681">
        <v>4</v>
      </c>
      <c r="C6681">
        <v>15</v>
      </c>
      <c r="D6681" s="2">
        <v>135538.83892223999</v>
      </c>
    </row>
    <row r="6682" spans="1:4" x14ac:dyDescent="0.25">
      <c r="A6682">
        <v>2018</v>
      </c>
      <c r="B6682">
        <v>4</v>
      </c>
      <c r="C6682">
        <v>16</v>
      </c>
      <c r="D6682" s="2">
        <v>325147.52007935999</v>
      </c>
    </row>
    <row r="6683" spans="1:4" x14ac:dyDescent="0.25">
      <c r="A6683">
        <v>2018</v>
      </c>
      <c r="B6683">
        <v>4</v>
      </c>
      <c r="C6683">
        <v>17</v>
      </c>
      <c r="D6683" s="2">
        <v>306185.16363263997</v>
      </c>
    </row>
    <row r="6684" spans="1:4" x14ac:dyDescent="0.25">
      <c r="A6684">
        <v>2018</v>
      </c>
      <c r="B6684">
        <v>4</v>
      </c>
      <c r="C6684">
        <v>18</v>
      </c>
      <c r="D6684" s="2">
        <v>239318.73294336</v>
      </c>
    </row>
    <row r="6685" spans="1:4" x14ac:dyDescent="0.25">
      <c r="A6685">
        <v>2018</v>
      </c>
      <c r="B6685">
        <v>4</v>
      </c>
      <c r="C6685">
        <v>19</v>
      </c>
      <c r="D6685" s="2">
        <v>195008.87614464</v>
      </c>
    </row>
    <row r="6686" spans="1:4" x14ac:dyDescent="0.25">
      <c r="A6686">
        <v>2018</v>
      </c>
      <c r="B6686">
        <v>4</v>
      </c>
      <c r="C6686">
        <v>20</v>
      </c>
      <c r="D6686" s="2">
        <v>152250.1456896</v>
      </c>
    </row>
    <row r="6687" spans="1:4" x14ac:dyDescent="0.25">
      <c r="A6687">
        <v>2018</v>
      </c>
      <c r="B6687">
        <v>4</v>
      </c>
      <c r="C6687">
        <v>21</v>
      </c>
      <c r="D6687" s="2">
        <v>122279.6445696</v>
      </c>
    </row>
    <row r="6688" spans="1:4" x14ac:dyDescent="0.25">
      <c r="A6688">
        <v>2018</v>
      </c>
      <c r="B6688">
        <v>4</v>
      </c>
      <c r="C6688">
        <v>22</v>
      </c>
      <c r="D6688" s="2">
        <v>93906.020680703994</v>
      </c>
    </row>
    <row r="6689" spans="1:4" x14ac:dyDescent="0.25">
      <c r="A6689">
        <v>2018</v>
      </c>
      <c r="B6689">
        <v>4</v>
      </c>
      <c r="C6689">
        <v>23</v>
      </c>
      <c r="D6689" s="2">
        <v>81190.454519808001</v>
      </c>
    </row>
    <row r="6690" spans="1:4" x14ac:dyDescent="0.25">
      <c r="A6690">
        <v>2018</v>
      </c>
      <c r="B6690">
        <v>4</v>
      </c>
      <c r="C6690">
        <v>24</v>
      </c>
      <c r="D6690" s="2">
        <v>66023.179038720002</v>
      </c>
    </row>
    <row r="6691" spans="1:4" x14ac:dyDescent="0.25">
      <c r="A6691">
        <v>2018</v>
      </c>
      <c r="B6691">
        <v>4</v>
      </c>
      <c r="C6691">
        <v>25</v>
      </c>
      <c r="D6691" s="2">
        <v>57469.965004799997</v>
      </c>
    </row>
    <row r="6692" spans="1:4" x14ac:dyDescent="0.25">
      <c r="A6692">
        <v>2018</v>
      </c>
      <c r="B6692">
        <v>4</v>
      </c>
      <c r="C6692">
        <v>26</v>
      </c>
      <c r="D6692" s="2">
        <v>38613.748985856</v>
      </c>
    </row>
    <row r="6693" spans="1:4" x14ac:dyDescent="0.25">
      <c r="A6693">
        <v>2018</v>
      </c>
      <c r="B6693">
        <v>4</v>
      </c>
      <c r="C6693">
        <v>27</v>
      </c>
      <c r="D6693" s="2">
        <v>30770.040692736002</v>
      </c>
    </row>
    <row r="6694" spans="1:4" x14ac:dyDescent="0.25">
      <c r="A6694">
        <v>2018</v>
      </c>
      <c r="B6694">
        <v>4</v>
      </c>
      <c r="C6694">
        <v>28</v>
      </c>
      <c r="D6694" s="2">
        <v>34027.406014464003</v>
      </c>
    </row>
    <row r="6695" spans="1:4" x14ac:dyDescent="0.25">
      <c r="A6695">
        <v>2018</v>
      </c>
      <c r="B6695">
        <v>4</v>
      </c>
      <c r="C6695">
        <v>29</v>
      </c>
      <c r="D6695" s="2">
        <v>30746.064291840001</v>
      </c>
    </row>
    <row r="6696" spans="1:4" x14ac:dyDescent="0.25">
      <c r="A6696">
        <v>2018</v>
      </c>
      <c r="B6696">
        <v>4</v>
      </c>
      <c r="C6696">
        <v>30</v>
      </c>
      <c r="D6696" s="2">
        <v>25494.90628608</v>
      </c>
    </row>
    <row r="6697" spans="1:4" x14ac:dyDescent="0.25">
      <c r="A6697">
        <v>2018</v>
      </c>
      <c r="B6697">
        <v>5</v>
      </c>
      <c r="C6697">
        <v>1</v>
      </c>
      <c r="D6697" s="2">
        <v>18628.195553279998</v>
      </c>
    </row>
    <row r="6698" spans="1:4" x14ac:dyDescent="0.25">
      <c r="A6698">
        <v>2018</v>
      </c>
      <c r="B6698">
        <v>5</v>
      </c>
      <c r="C6698">
        <v>2</v>
      </c>
      <c r="D6698" s="2">
        <v>16973.334577152</v>
      </c>
    </row>
    <row r="6699" spans="1:4" x14ac:dyDescent="0.25">
      <c r="A6699">
        <v>2018</v>
      </c>
      <c r="B6699">
        <v>5</v>
      </c>
      <c r="C6699">
        <v>3</v>
      </c>
      <c r="D6699" s="2">
        <v>45448.001869824002</v>
      </c>
    </row>
    <row r="6700" spans="1:4" x14ac:dyDescent="0.25">
      <c r="A6700">
        <v>2018</v>
      </c>
      <c r="B6700">
        <v>5</v>
      </c>
      <c r="C6700">
        <v>4</v>
      </c>
      <c r="D6700" s="2">
        <v>124334.7646464</v>
      </c>
    </row>
    <row r="6701" spans="1:4" x14ac:dyDescent="0.25">
      <c r="A6701">
        <v>2018</v>
      </c>
      <c r="B6701">
        <v>5</v>
      </c>
      <c r="C6701">
        <v>5</v>
      </c>
      <c r="D6701" s="2">
        <v>149487.96644352001</v>
      </c>
    </row>
    <row r="6702" spans="1:4" x14ac:dyDescent="0.25">
      <c r="A6702">
        <v>2018</v>
      </c>
      <c r="B6702">
        <v>5</v>
      </c>
      <c r="C6702">
        <v>6</v>
      </c>
      <c r="D6702" s="2">
        <v>101045.85034752</v>
      </c>
    </row>
    <row r="6703" spans="1:4" x14ac:dyDescent="0.25">
      <c r="A6703">
        <v>2018</v>
      </c>
      <c r="B6703">
        <v>5</v>
      </c>
      <c r="C6703">
        <v>7</v>
      </c>
      <c r="D6703" s="2">
        <v>76464.493867008001</v>
      </c>
    </row>
    <row r="6704" spans="1:4" x14ac:dyDescent="0.25">
      <c r="A6704">
        <v>2018</v>
      </c>
      <c r="B6704">
        <v>5</v>
      </c>
      <c r="C6704">
        <v>8</v>
      </c>
      <c r="D6704" s="2">
        <v>77323.8928896</v>
      </c>
    </row>
    <row r="6705" spans="1:4" x14ac:dyDescent="0.25">
      <c r="A6705">
        <v>2018</v>
      </c>
      <c r="B6705">
        <v>5</v>
      </c>
      <c r="C6705">
        <v>9</v>
      </c>
      <c r="D6705" s="2">
        <v>63507.614201855999</v>
      </c>
    </row>
    <row r="6706" spans="1:4" x14ac:dyDescent="0.25">
      <c r="A6706">
        <v>2018</v>
      </c>
      <c r="B6706">
        <v>5</v>
      </c>
      <c r="C6706">
        <v>10</v>
      </c>
      <c r="D6706" s="2">
        <v>51283.564259327999</v>
      </c>
    </row>
    <row r="6707" spans="1:4" x14ac:dyDescent="0.25">
      <c r="A6707">
        <v>2018</v>
      </c>
      <c r="B6707">
        <v>5</v>
      </c>
      <c r="C6707">
        <v>11</v>
      </c>
      <c r="D6707" s="2">
        <v>37034.242412544001</v>
      </c>
    </row>
    <row r="6708" spans="1:4" x14ac:dyDescent="0.25">
      <c r="A6708">
        <v>2018</v>
      </c>
      <c r="B6708">
        <v>5</v>
      </c>
      <c r="C6708">
        <v>12</v>
      </c>
      <c r="D6708" s="2">
        <v>27165.506872319998</v>
      </c>
    </row>
    <row r="6709" spans="1:4" x14ac:dyDescent="0.25">
      <c r="A6709">
        <v>2018</v>
      </c>
      <c r="B6709">
        <v>5</v>
      </c>
      <c r="C6709">
        <v>13</v>
      </c>
      <c r="D6709" s="2">
        <v>24065.945413631998</v>
      </c>
    </row>
    <row r="6710" spans="1:4" x14ac:dyDescent="0.25">
      <c r="A6710">
        <v>2018</v>
      </c>
      <c r="B6710">
        <v>5</v>
      </c>
      <c r="C6710">
        <v>14</v>
      </c>
      <c r="D6710" s="2">
        <v>32073.940984320001</v>
      </c>
    </row>
    <row r="6711" spans="1:4" x14ac:dyDescent="0.25">
      <c r="A6711">
        <v>2018</v>
      </c>
      <c r="B6711">
        <v>5</v>
      </c>
      <c r="C6711">
        <v>15</v>
      </c>
      <c r="D6711" s="2">
        <v>82546.670665728001</v>
      </c>
    </row>
    <row r="6712" spans="1:4" x14ac:dyDescent="0.25">
      <c r="A6712">
        <v>2018</v>
      </c>
      <c r="B6712">
        <v>5</v>
      </c>
      <c r="C6712">
        <v>16</v>
      </c>
      <c r="D6712" s="2">
        <v>97364.901943296005</v>
      </c>
    </row>
    <row r="6713" spans="1:4" x14ac:dyDescent="0.25">
      <c r="A6713">
        <v>2018</v>
      </c>
      <c r="B6713">
        <v>5</v>
      </c>
      <c r="C6713">
        <v>17</v>
      </c>
      <c r="D6713" s="2">
        <v>88885.574369280002</v>
      </c>
    </row>
    <row r="6714" spans="1:4" x14ac:dyDescent="0.25">
      <c r="A6714">
        <v>2018</v>
      </c>
      <c r="B6714">
        <v>5</v>
      </c>
      <c r="C6714">
        <v>18</v>
      </c>
      <c r="D6714" s="2">
        <v>69581.228000256</v>
      </c>
    </row>
    <row r="6715" spans="1:4" x14ac:dyDescent="0.25">
      <c r="A6715">
        <v>2018</v>
      </c>
      <c r="B6715">
        <v>5</v>
      </c>
      <c r="C6715">
        <v>19</v>
      </c>
      <c r="D6715" s="2">
        <v>58453.48675584</v>
      </c>
    </row>
    <row r="6716" spans="1:4" x14ac:dyDescent="0.25">
      <c r="A6716">
        <v>2018</v>
      </c>
      <c r="B6716">
        <v>5</v>
      </c>
      <c r="C6716">
        <v>20</v>
      </c>
      <c r="D6716" s="2">
        <v>77859.692052479993</v>
      </c>
    </row>
    <row r="6717" spans="1:4" x14ac:dyDescent="0.25">
      <c r="A6717">
        <v>2018</v>
      </c>
      <c r="B6717">
        <v>5</v>
      </c>
      <c r="C6717">
        <v>21</v>
      </c>
      <c r="D6717" s="2">
        <v>69097.296153599993</v>
      </c>
    </row>
    <row r="6718" spans="1:4" x14ac:dyDescent="0.25">
      <c r="A6718">
        <v>2018</v>
      </c>
      <c r="B6718">
        <v>5</v>
      </c>
      <c r="C6718">
        <v>22</v>
      </c>
      <c r="D6718" s="2">
        <v>64497.007724543997</v>
      </c>
    </row>
    <row r="6719" spans="1:4" x14ac:dyDescent="0.25">
      <c r="A6719">
        <v>2018</v>
      </c>
      <c r="B6719">
        <v>5</v>
      </c>
      <c r="C6719">
        <v>23</v>
      </c>
      <c r="D6719" s="2">
        <v>50716.448980991998</v>
      </c>
    </row>
    <row r="6720" spans="1:4" x14ac:dyDescent="0.25">
      <c r="A6720">
        <v>2018</v>
      </c>
      <c r="B6720">
        <v>5</v>
      </c>
      <c r="C6720">
        <v>24</v>
      </c>
      <c r="D6720" s="2">
        <v>50146.642473984</v>
      </c>
    </row>
    <row r="6721" spans="1:4" x14ac:dyDescent="0.25">
      <c r="A6721">
        <v>2018</v>
      </c>
      <c r="B6721">
        <v>5</v>
      </c>
      <c r="C6721">
        <v>25</v>
      </c>
      <c r="D6721" s="2">
        <v>48158.31379968</v>
      </c>
    </row>
    <row r="6722" spans="1:4" x14ac:dyDescent="0.25">
      <c r="A6722">
        <v>2018</v>
      </c>
      <c r="B6722">
        <v>5</v>
      </c>
      <c r="C6722">
        <v>26</v>
      </c>
      <c r="D6722" s="2">
        <v>42106.474487808002</v>
      </c>
    </row>
    <row r="6723" spans="1:4" x14ac:dyDescent="0.25">
      <c r="A6723">
        <v>2018</v>
      </c>
      <c r="B6723">
        <v>5</v>
      </c>
      <c r="C6723">
        <v>27</v>
      </c>
      <c r="D6723" s="2">
        <v>38367.623890944</v>
      </c>
    </row>
    <row r="6724" spans="1:4" x14ac:dyDescent="0.25">
      <c r="A6724">
        <v>2018</v>
      </c>
      <c r="B6724">
        <v>5</v>
      </c>
      <c r="C6724">
        <v>28</v>
      </c>
      <c r="D6724" s="2">
        <v>36877.417178112002</v>
      </c>
    </row>
    <row r="6725" spans="1:4" x14ac:dyDescent="0.25">
      <c r="A6725">
        <v>2018</v>
      </c>
      <c r="B6725">
        <v>5</v>
      </c>
      <c r="C6725">
        <v>29</v>
      </c>
      <c r="D6725" s="2">
        <v>24595.138833408</v>
      </c>
    </row>
    <row r="6726" spans="1:4" x14ac:dyDescent="0.25">
      <c r="A6726">
        <v>2018</v>
      </c>
      <c r="B6726">
        <v>5</v>
      </c>
      <c r="C6726">
        <v>30</v>
      </c>
      <c r="D6726" s="2">
        <v>21539.615662079999</v>
      </c>
    </row>
    <row r="6727" spans="1:4" x14ac:dyDescent="0.25">
      <c r="A6727">
        <v>2018</v>
      </c>
      <c r="B6727">
        <v>5</v>
      </c>
      <c r="C6727">
        <v>31</v>
      </c>
      <c r="D6727" s="2">
        <v>16372.45661184</v>
      </c>
    </row>
    <row r="6728" spans="1:4" x14ac:dyDescent="0.25">
      <c r="A6728">
        <v>2018</v>
      </c>
      <c r="B6728">
        <v>6</v>
      </c>
      <c r="C6728">
        <v>1</v>
      </c>
      <c r="D6728" s="2">
        <v>12676.91033088</v>
      </c>
    </row>
    <row r="6729" spans="1:4" x14ac:dyDescent="0.25">
      <c r="A6729">
        <v>2018</v>
      </c>
      <c r="B6729">
        <v>6</v>
      </c>
      <c r="C6729">
        <v>2</v>
      </c>
      <c r="D6729" s="2">
        <v>18400.664401919999</v>
      </c>
    </row>
    <row r="6730" spans="1:4" x14ac:dyDescent="0.25">
      <c r="A6730">
        <v>2018</v>
      </c>
      <c r="B6730">
        <v>6</v>
      </c>
      <c r="C6730">
        <v>3</v>
      </c>
      <c r="D6730" s="2">
        <v>23410.753560575999</v>
      </c>
    </row>
    <row r="6731" spans="1:4" x14ac:dyDescent="0.25">
      <c r="A6731">
        <v>2018</v>
      </c>
      <c r="B6731">
        <v>6</v>
      </c>
      <c r="C6731">
        <v>4</v>
      </c>
      <c r="D6731" s="2">
        <v>22247.4903552</v>
      </c>
    </row>
    <row r="6732" spans="1:4" x14ac:dyDescent="0.25">
      <c r="A6732">
        <v>2018</v>
      </c>
      <c r="B6732">
        <v>6</v>
      </c>
      <c r="C6732">
        <v>5</v>
      </c>
      <c r="D6732" s="2">
        <v>12756.42390528</v>
      </c>
    </row>
    <row r="6733" spans="1:4" x14ac:dyDescent="0.25">
      <c r="A6733">
        <v>2018</v>
      </c>
      <c r="B6733">
        <v>6</v>
      </c>
      <c r="C6733">
        <v>6</v>
      </c>
      <c r="D6733" s="2">
        <v>9312.6298337280004</v>
      </c>
    </row>
    <row r="6734" spans="1:4" x14ac:dyDescent="0.25">
      <c r="A6734">
        <v>2018</v>
      </c>
      <c r="B6734">
        <v>6</v>
      </c>
      <c r="C6734">
        <v>7</v>
      </c>
      <c r="D6734" s="2">
        <v>15494.871407615999</v>
      </c>
    </row>
    <row r="6735" spans="1:4" x14ac:dyDescent="0.25">
      <c r="A6735">
        <v>2018</v>
      </c>
      <c r="B6735">
        <v>6</v>
      </c>
      <c r="C6735">
        <v>8</v>
      </c>
      <c r="D6735" s="2">
        <v>17387.294478336</v>
      </c>
    </row>
    <row r="6736" spans="1:4" x14ac:dyDescent="0.25">
      <c r="A6736">
        <v>2018</v>
      </c>
      <c r="B6736">
        <v>6</v>
      </c>
      <c r="C6736">
        <v>9</v>
      </c>
      <c r="D6736" s="2">
        <v>16459.554557952</v>
      </c>
    </row>
    <row r="6737" spans="1:4" x14ac:dyDescent="0.25">
      <c r="A6737">
        <v>2018</v>
      </c>
      <c r="B6737">
        <v>6</v>
      </c>
      <c r="C6737">
        <v>10</v>
      </c>
      <c r="D6737" s="2">
        <v>30561.348142080002</v>
      </c>
    </row>
    <row r="6738" spans="1:4" x14ac:dyDescent="0.25">
      <c r="A6738">
        <v>2018</v>
      </c>
      <c r="B6738">
        <v>6</v>
      </c>
      <c r="C6738">
        <v>11</v>
      </c>
      <c r="D6738" s="2">
        <v>257712.05763072</v>
      </c>
    </row>
    <row r="6739" spans="1:4" x14ac:dyDescent="0.25">
      <c r="A6739">
        <v>2018</v>
      </c>
      <c r="B6739">
        <v>6</v>
      </c>
      <c r="C6739">
        <v>12</v>
      </c>
      <c r="D6739" s="2">
        <v>522722.2381056</v>
      </c>
    </row>
    <row r="6740" spans="1:4" x14ac:dyDescent="0.25">
      <c r="A6740">
        <v>2018</v>
      </c>
      <c r="B6740">
        <v>6</v>
      </c>
      <c r="C6740">
        <v>13</v>
      </c>
      <c r="D6740" s="2">
        <v>553573.50497280003</v>
      </c>
    </row>
    <row r="6741" spans="1:4" x14ac:dyDescent="0.25">
      <c r="A6741">
        <v>2018</v>
      </c>
      <c r="B6741">
        <v>6</v>
      </c>
      <c r="C6741">
        <v>14</v>
      </c>
      <c r="D6741" s="2">
        <v>370724.08928255999</v>
      </c>
    </row>
    <row r="6742" spans="1:4" x14ac:dyDescent="0.25">
      <c r="A6742">
        <v>2018</v>
      </c>
      <c r="B6742">
        <v>6</v>
      </c>
      <c r="C6742">
        <v>15</v>
      </c>
      <c r="D6742" s="2">
        <v>259618.91547340801</v>
      </c>
    </row>
    <row r="6743" spans="1:4" x14ac:dyDescent="0.25">
      <c r="A6743">
        <v>2018</v>
      </c>
      <c r="B6743">
        <v>6</v>
      </c>
      <c r="C6743">
        <v>16</v>
      </c>
      <c r="D6743" s="2">
        <v>196487.09465702399</v>
      </c>
    </row>
    <row r="6744" spans="1:4" x14ac:dyDescent="0.25">
      <c r="A6744">
        <v>2018</v>
      </c>
      <c r="B6744">
        <v>6</v>
      </c>
      <c r="C6744">
        <v>17</v>
      </c>
      <c r="D6744" s="2">
        <v>96939.035394047998</v>
      </c>
    </row>
    <row r="6745" spans="1:4" x14ac:dyDescent="0.25">
      <c r="A6745">
        <v>2018</v>
      </c>
      <c r="B6745">
        <v>6</v>
      </c>
      <c r="C6745">
        <v>18</v>
      </c>
      <c r="D6745" s="2">
        <v>69573.643628544</v>
      </c>
    </row>
    <row r="6746" spans="1:4" x14ac:dyDescent="0.25">
      <c r="A6746">
        <v>2018</v>
      </c>
      <c r="B6746">
        <v>6</v>
      </c>
      <c r="C6746">
        <v>19</v>
      </c>
      <c r="D6746" s="2">
        <v>59028.43106304</v>
      </c>
    </row>
    <row r="6747" spans="1:4" x14ac:dyDescent="0.25">
      <c r="A6747">
        <v>2018</v>
      </c>
      <c r="B6747">
        <v>6</v>
      </c>
      <c r="C6747">
        <v>20</v>
      </c>
      <c r="D6747" s="2">
        <v>47377.368170496004</v>
      </c>
    </row>
    <row r="6748" spans="1:4" x14ac:dyDescent="0.25">
      <c r="A6748">
        <v>2018</v>
      </c>
      <c r="B6748">
        <v>6</v>
      </c>
      <c r="C6748">
        <v>21</v>
      </c>
      <c r="D6748" s="2">
        <v>65752.832885759999</v>
      </c>
    </row>
    <row r="6749" spans="1:4" x14ac:dyDescent="0.25">
      <c r="A6749">
        <v>2018</v>
      </c>
      <c r="B6749">
        <v>6</v>
      </c>
      <c r="C6749">
        <v>22</v>
      </c>
      <c r="D6749" s="2">
        <v>100931.84011468801</v>
      </c>
    </row>
    <row r="6750" spans="1:4" x14ac:dyDescent="0.25">
      <c r="A6750">
        <v>2018</v>
      </c>
      <c r="B6750">
        <v>6</v>
      </c>
      <c r="C6750">
        <v>23</v>
      </c>
      <c r="D6750" s="2">
        <v>451108.64314368</v>
      </c>
    </row>
    <row r="6751" spans="1:4" x14ac:dyDescent="0.25">
      <c r="A6751">
        <v>2018</v>
      </c>
      <c r="B6751">
        <v>6</v>
      </c>
      <c r="C6751">
        <v>24</v>
      </c>
      <c r="D6751" s="2">
        <v>746632.46361600002</v>
      </c>
    </row>
    <row r="6752" spans="1:4" x14ac:dyDescent="0.25">
      <c r="A6752">
        <v>2018</v>
      </c>
      <c r="B6752">
        <v>6</v>
      </c>
      <c r="C6752">
        <v>25</v>
      </c>
      <c r="D6752" s="2">
        <v>612187.64992511994</v>
      </c>
    </row>
    <row r="6753" spans="1:4" x14ac:dyDescent="0.25">
      <c r="A6753">
        <v>2018</v>
      </c>
      <c r="B6753">
        <v>6</v>
      </c>
      <c r="C6753">
        <v>26</v>
      </c>
      <c r="D6753" s="2">
        <v>425214.13017600001</v>
      </c>
    </row>
    <row r="6754" spans="1:4" x14ac:dyDescent="0.25">
      <c r="A6754">
        <v>2018</v>
      </c>
      <c r="B6754">
        <v>6</v>
      </c>
      <c r="C6754">
        <v>27</v>
      </c>
      <c r="D6754" s="2">
        <v>234092.85617663999</v>
      </c>
    </row>
    <row r="6755" spans="1:4" x14ac:dyDescent="0.25">
      <c r="A6755">
        <v>2018</v>
      </c>
      <c r="B6755">
        <v>6</v>
      </c>
      <c r="C6755">
        <v>28</v>
      </c>
      <c r="D6755" s="2">
        <v>152173.32334387201</v>
      </c>
    </row>
    <row r="6756" spans="1:4" x14ac:dyDescent="0.25">
      <c r="A6756">
        <v>2018</v>
      </c>
      <c r="B6756">
        <v>6</v>
      </c>
      <c r="C6756">
        <v>29</v>
      </c>
      <c r="D6756" s="2">
        <v>165360.09917952001</v>
      </c>
    </row>
    <row r="6757" spans="1:4" x14ac:dyDescent="0.25">
      <c r="A6757">
        <v>2018</v>
      </c>
      <c r="B6757">
        <v>6</v>
      </c>
      <c r="C6757">
        <v>30</v>
      </c>
      <c r="D6757" s="2">
        <v>128239.49279232</v>
      </c>
    </row>
    <row r="6758" spans="1:4" x14ac:dyDescent="0.25">
      <c r="A6758">
        <v>2018</v>
      </c>
      <c r="B6758">
        <v>7</v>
      </c>
      <c r="C6758">
        <v>1</v>
      </c>
      <c r="D6758" s="2">
        <v>80118.856194047999</v>
      </c>
    </row>
    <row r="6759" spans="1:4" x14ac:dyDescent="0.25">
      <c r="A6759">
        <v>2018</v>
      </c>
      <c r="B6759">
        <v>7</v>
      </c>
      <c r="C6759">
        <v>2</v>
      </c>
      <c r="D6759" s="2">
        <v>55742.277749759996</v>
      </c>
    </row>
    <row r="6760" spans="1:4" x14ac:dyDescent="0.25">
      <c r="A6760">
        <v>2018</v>
      </c>
      <c r="B6760">
        <v>7</v>
      </c>
      <c r="C6760">
        <v>3</v>
      </c>
      <c r="D6760" s="2">
        <v>50376.130882559999</v>
      </c>
    </row>
    <row r="6761" spans="1:4" x14ac:dyDescent="0.25">
      <c r="A6761">
        <v>2018</v>
      </c>
      <c r="B6761">
        <v>7</v>
      </c>
      <c r="C6761">
        <v>4</v>
      </c>
      <c r="D6761" s="2">
        <v>34953.677991935998</v>
      </c>
    </row>
    <row r="6762" spans="1:4" x14ac:dyDescent="0.25">
      <c r="A6762">
        <v>2018</v>
      </c>
      <c r="B6762">
        <v>7</v>
      </c>
      <c r="C6762">
        <v>5</v>
      </c>
      <c r="D6762" s="2">
        <v>29952.641147904</v>
      </c>
    </row>
    <row r="6763" spans="1:4" x14ac:dyDescent="0.25">
      <c r="A6763">
        <v>2018</v>
      </c>
      <c r="B6763">
        <v>7</v>
      </c>
      <c r="C6763">
        <v>6</v>
      </c>
      <c r="D6763" s="2">
        <v>22864.678797312001</v>
      </c>
    </row>
    <row r="6764" spans="1:4" x14ac:dyDescent="0.25">
      <c r="A6764">
        <v>2018</v>
      </c>
      <c r="B6764">
        <v>7</v>
      </c>
      <c r="C6764">
        <v>7</v>
      </c>
      <c r="D6764" s="2">
        <v>23075.328605184</v>
      </c>
    </row>
    <row r="6765" spans="1:4" x14ac:dyDescent="0.25">
      <c r="A6765">
        <v>2018</v>
      </c>
      <c r="B6765">
        <v>7</v>
      </c>
      <c r="C6765">
        <v>8</v>
      </c>
      <c r="D6765" s="2">
        <v>30233.996872704</v>
      </c>
    </row>
    <row r="6766" spans="1:4" x14ac:dyDescent="0.25">
      <c r="A6766">
        <v>2018</v>
      </c>
      <c r="B6766">
        <v>7</v>
      </c>
      <c r="C6766">
        <v>9</v>
      </c>
      <c r="D6766" s="2">
        <v>18247.34592</v>
      </c>
    </row>
    <row r="6767" spans="1:4" x14ac:dyDescent="0.25">
      <c r="A6767">
        <v>2018</v>
      </c>
      <c r="B6767">
        <v>7</v>
      </c>
      <c r="C6767">
        <v>10</v>
      </c>
      <c r="D6767" s="2">
        <v>12751.041447936001</v>
      </c>
    </row>
    <row r="6768" spans="1:4" x14ac:dyDescent="0.25">
      <c r="A6768">
        <v>2018</v>
      </c>
      <c r="B6768">
        <v>7</v>
      </c>
      <c r="C6768">
        <v>11</v>
      </c>
      <c r="D6768" s="2">
        <v>9131.3388840959997</v>
      </c>
    </row>
    <row r="6769" spans="1:4" x14ac:dyDescent="0.25">
      <c r="A6769">
        <v>2018</v>
      </c>
      <c r="B6769">
        <v>7</v>
      </c>
      <c r="C6769">
        <v>12</v>
      </c>
      <c r="D6769" s="2">
        <v>7440.0729237504002</v>
      </c>
    </row>
    <row r="6770" spans="1:4" x14ac:dyDescent="0.25">
      <c r="A6770">
        <v>2018</v>
      </c>
      <c r="B6770">
        <v>7</v>
      </c>
      <c r="C6770">
        <v>13</v>
      </c>
      <c r="D6770" s="2">
        <v>5908.1766322175999</v>
      </c>
    </row>
    <row r="6771" spans="1:4" x14ac:dyDescent="0.25">
      <c r="A6771">
        <v>2018</v>
      </c>
      <c r="B6771">
        <v>7</v>
      </c>
      <c r="C6771">
        <v>14</v>
      </c>
      <c r="D6771" s="2">
        <v>4267.0164566016001</v>
      </c>
    </row>
    <row r="6772" spans="1:4" x14ac:dyDescent="0.25">
      <c r="A6772">
        <v>2018</v>
      </c>
      <c r="B6772">
        <v>7</v>
      </c>
      <c r="C6772">
        <v>15</v>
      </c>
      <c r="D6772" s="2">
        <v>3384.7338350591999</v>
      </c>
    </row>
    <row r="6773" spans="1:4" x14ac:dyDescent="0.25">
      <c r="A6773">
        <v>2018</v>
      </c>
      <c r="B6773">
        <v>7</v>
      </c>
      <c r="C6773">
        <v>16</v>
      </c>
      <c r="D6773" s="2">
        <v>3731.2662251520001</v>
      </c>
    </row>
    <row r="6774" spans="1:4" x14ac:dyDescent="0.25">
      <c r="A6774">
        <v>2018</v>
      </c>
      <c r="B6774">
        <v>7</v>
      </c>
      <c r="C6774">
        <v>17</v>
      </c>
      <c r="D6774" s="2">
        <v>2748.3805827072001</v>
      </c>
    </row>
    <row r="6775" spans="1:4" x14ac:dyDescent="0.25">
      <c r="A6775">
        <v>2018</v>
      </c>
      <c r="B6775">
        <v>7</v>
      </c>
      <c r="C6775">
        <v>18</v>
      </c>
      <c r="D6775" s="2">
        <v>1244.0816179200001</v>
      </c>
    </row>
    <row r="6776" spans="1:4" x14ac:dyDescent="0.25">
      <c r="A6776">
        <v>2018</v>
      </c>
      <c r="B6776">
        <v>7</v>
      </c>
      <c r="C6776">
        <v>19</v>
      </c>
      <c r="D6776" s="2">
        <v>917.58664857600002</v>
      </c>
    </row>
    <row r="6777" spans="1:4" x14ac:dyDescent="0.25">
      <c r="A6777">
        <v>2018</v>
      </c>
      <c r="B6777">
        <v>7</v>
      </c>
      <c r="C6777">
        <v>20</v>
      </c>
      <c r="D6777" s="2">
        <v>1052.2704107520001</v>
      </c>
    </row>
    <row r="6778" spans="1:4" x14ac:dyDescent="0.25">
      <c r="A6778">
        <v>2018</v>
      </c>
      <c r="B6778">
        <v>7</v>
      </c>
      <c r="C6778">
        <v>21</v>
      </c>
      <c r="D6778" s="2">
        <v>943.64263526399998</v>
      </c>
    </row>
    <row r="6779" spans="1:4" x14ac:dyDescent="0.25">
      <c r="A6779">
        <v>2018</v>
      </c>
      <c r="B6779">
        <v>7</v>
      </c>
      <c r="C6779">
        <v>22</v>
      </c>
      <c r="D6779" s="2">
        <v>1642.383461376</v>
      </c>
    </row>
    <row r="6780" spans="1:4" x14ac:dyDescent="0.25">
      <c r="A6780">
        <v>2018</v>
      </c>
      <c r="B6780">
        <v>7</v>
      </c>
      <c r="C6780">
        <v>23</v>
      </c>
      <c r="D6780" s="2">
        <v>3556.3363614720001</v>
      </c>
    </row>
    <row r="6781" spans="1:4" x14ac:dyDescent="0.25">
      <c r="A6781">
        <v>2018</v>
      </c>
      <c r="B6781">
        <v>7</v>
      </c>
      <c r="C6781">
        <v>24</v>
      </c>
      <c r="D6781" s="2">
        <v>2794.9633044480001</v>
      </c>
    </row>
    <row r="6782" spans="1:4" x14ac:dyDescent="0.25">
      <c r="A6782">
        <v>2018</v>
      </c>
      <c r="B6782">
        <v>7</v>
      </c>
      <c r="C6782">
        <v>25</v>
      </c>
      <c r="D6782" s="2">
        <v>464.84858880000002</v>
      </c>
    </row>
    <row r="6783" spans="1:4" x14ac:dyDescent="0.25">
      <c r="A6783">
        <v>2018</v>
      </c>
      <c r="B6783">
        <v>7</v>
      </c>
      <c r="C6783">
        <v>26</v>
      </c>
      <c r="D6783" s="2">
        <v>0</v>
      </c>
    </row>
    <row r="6784" spans="1:4" x14ac:dyDescent="0.25">
      <c r="A6784">
        <v>2018</v>
      </c>
      <c r="B6784">
        <v>7</v>
      </c>
      <c r="C6784">
        <v>27</v>
      </c>
      <c r="D6784" s="2">
        <v>0</v>
      </c>
    </row>
    <row r="6785" spans="1:4" x14ac:dyDescent="0.25">
      <c r="A6785">
        <v>2018</v>
      </c>
      <c r="B6785">
        <v>7</v>
      </c>
      <c r="C6785">
        <v>28</v>
      </c>
      <c r="D6785" s="2">
        <v>0</v>
      </c>
    </row>
    <row r="6786" spans="1:4" x14ac:dyDescent="0.25">
      <c r="A6786">
        <v>2018</v>
      </c>
      <c r="B6786">
        <v>7</v>
      </c>
      <c r="C6786">
        <v>29</v>
      </c>
      <c r="D6786" s="2">
        <v>61.947190886400001</v>
      </c>
    </row>
    <row r="6787" spans="1:4" x14ac:dyDescent="0.25">
      <c r="A6787">
        <v>2018</v>
      </c>
      <c r="B6787">
        <v>7</v>
      </c>
      <c r="C6787">
        <v>30</v>
      </c>
      <c r="D6787" s="2">
        <v>0</v>
      </c>
    </row>
    <row r="6788" spans="1:4" x14ac:dyDescent="0.25">
      <c r="A6788">
        <v>2018</v>
      </c>
      <c r="B6788">
        <v>7</v>
      </c>
      <c r="C6788">
        <v>31</v>
      </c>
      <c r="D6788" s="2">
        <v>0</v>
      </c>
    </row>
    <row r="6789" spans="1:4" x14ac:dyDescent="0.25">
      <c r="A6789">
        <v>2018</v>
      </c>
      <c r="B6789">
        <v>8</v>
      </c>
      <c r="C6789">
        <v>1</v>
      </c>
      <c r="D6789" s="2">
        <v>0</v>
      </c>
    </row>
    <row r="6790" spans="1:4" x14ac:dyDescent="0.25">
      <c r="A6790">
        <v>2018</v>
      </c>
      <c r="B6790">
        <v>8</v>
      </c>
      <c r="C6790">
        <v>2</v>
      </c>
      <c r="D6790" s="2">
        <v>0</v>
      </c>
    </row>
    <row r="6791" spans="1:4" x14ac:dyDescent="0.25">
      <c r="A6791">
        <v>2018</v>
      </c>
      <c r="B6791">
        <v>8</v>
      </c>
      <c r="C6791">
        <v>3</v>
      </c>
      <c r="D6791" s="2">
        <v>0</v>
      </c>
    </row>
    <row r="6792" spans="1:4" x14ac:dyDescent="0.25">
      <c r="A6792">
        <v>2018</v>
      </c>
      <c r="B6792">
        <v>8</v>
      </c>
      <c r="C6792">
        <v>4</v>
      </c>
      <c r="D6792" s="2">
        <v>70.901642649600007</v>
      </c>
    </row>
    <row r="6793" spans="1:4" x14ac:dyDescent="0.25">
      <c r="A6793">
        <v>2018</v>
      </c>
      <c r="B6793">
        <v>8</v>
      </c>
      <c r="C6793">
        <v>5</v>
      </c>
      <c r="D6793" s="2">
        <v>0</v>
      </c>
    </row>
    <row r="6794" spans="1:4" x14ac:dyDescent="0.25">
      <c r="A6794">
        <v>2018</v>
      </c>
      <c r="B6794">
        <v>8</v>
      </c>
      <c r="C6794">
        <v>6</v>
      </c>
      <c r="D6794" s="2">
        <v>140.77572526079999</v>
      </c>
    </row>
    <row r="6795" spans="1:4" x14ac:dyDescent="0.25">
      <c r="A6795">
        <v>2018</v>
      </c>
      <c r="B6795">
        <v>8</v>
      </c>
      <c r="C6795">
        <v>7</v>
      </c>
      <c r="D6795" s="2">
        <v>441.16577648639998</v>
      </c>
    </row>
    <row r="6796" spans="1:4" x14ac:dyDescent="0.25">
      <c r="A6796">
        <v>2018</v>
      </c>
      <c r="B6796">
        <v>8</v>
      </c>
      <c r="C6796">
        <v>8</v>
      </c>
      <c r="D6796" s="2">
        <v>0</v>
      </c>
    </row>
    <row r="6797" spans="1:4" x14ac:dyDescent="0.25">
      <c r="A6797">
        <v>2018</v>
      </c>
      <c r="B6797">
        <v>8</v>
      </c>
      <c r="C6797">
        <v>9</v>
      </c>
      <c r="D6797" s="2">
        <v>0</v>
      </c>
    </row>
    <row r="6798" spans="1:4" x14ac:dyDescent="0.25">
      <c r="A6798">
        <v>2018</v>
      </c>
      <c r="B6798">
        <v>8</v>
      </c>
      <c r="C6798">
        <v>10</v>
      </c>
      <c r="D6798" s="2">
        <v>0</v>
      </c>
    </row>
    <row r="6799" spans="1:4" x14ac:dyDescent="0.25">
      <c r="A6799">
        <v>2018</v>
      </c>
      <c r="B6799">
        <v>8</v>
      </c>
      <c r="C6799">
        <v>11</v>
      </c>
      <c r="D6799" s="2">
        <v>1255.0911897599999</v>
      </c>
    </row>
    <row r="6800" spans="1:4" x14ac:dyDescent="0.25">
      <c r="A6800">
        <v>2018</v>
      </c>
      <c r="B6800">
        <v>8</v>
      </c>
      <c r="C6800">
        <v>12</v>
      </c>
      <c r="D6800" s="2">
        <v>837.70608844799995</v>
      </c>
    </row>
    <row r="6801" spans="1:4" x14ac:dyDescent="0.25">
      <c r="A6801">
        <v>2018</v>
      </c>
      <c r="B6801">
        <v>8</v>
      </c>
      <c r="C6801">
        <v>13</v>
      </c>
      <c r="D6801" s="2">
        <v>1021.688266752</v>
      </c>
    </row>
    <row r="6802" spans="1:4" x14ac:dyDescent="0.25">
      <c r="A6802">
        <v>2018</v>
      </c>
      <c r="B6802">
        <v>8</v>
      </c>
      <c r="C6802">
        <v>14</v>
      </c>
      <c r="D6802" s="2">
        <v>1439.4036552191999</v>
      </c>
    </row>
    <row r="6803" spans="1:4" x14ac:dyDescent="0.25">
      <c r="A6803">
        <v>2018</v>
      </c>
      <c r="B6803">
        <v>8</v>
      </c>
      <c r="C6803">
        <v>15</v>
      </c>
      <c r="D6803" s="2">
        <v>1283.9362679808</v>
      </c>
    </row>
    <row r="6804" spans="1:4" x14ac:dyDescent="0.25">
      <c r="A6804">
        <v>2018</v>
      </c>
      <c r="B6804">
        <v>8</v>
      </c>
      <c r="C6804">
        <v>16</v>
      </c>
      <c r="D6804" s="2">
        <v>1316.377806336</v>
      </c>
    </row>
    <row r="6805" spans="1:4" x14ac:dyDescent="0.25">
      <c r="A6805">
        <v>2018</v>
      </c>
      <c r="B6805">
        <v>8</v>
      </c>
      <c r="C6805">
        <v>17</v>
      </c>
      <c r="D6805" s="2">
        <v>1855.5410050559999</v>
      </c>
    </row>
    <row r="6806" spans="1:4" x14ac:dyDescent="0.25">
      <c r="A6806">
        <v>2018</v>
      </c>
      <c r="B6806">
        <v>8</v>
      </c>
      <c r="C6806">
        <v>18</v>
      </c>
      <c r="D6806" s="2">
        <v>6404.8184179199998</v>
      </c>
    </row>
    <row r="6807" spans="1:4" x14ac:dyDescent="0.25">
      <c r="A6807">
        <v>2018</v>
      </c>
      <c r="B6807">
        <v>8</v>
      </c>
      <c r="C6807">
        <v>19</v>
      </c>
      <c r="D6807" s="2">
        <v>8992.0678003199992</v>
      </c>
    </row>
    <row r="6808" spans="1:4" x14ac:dyDescent="0.25">
      <c r="A6808">
        <v>2018</v>
      </c>
      <c r="B6808">
        <v>8</v>
      </c>
      <c r="C6808">
        <v>20</v>
      </c>
      <c r="D6808" s="2">
        <v>10224.1489849344</v>
      </c>
    </row>
    <row r="6809" spans="1:4" x14ac:dyDescent="0.25">
      <c r="A6809">
        <v>2018</v>
      </c>
      <c r="B6809">
        <v>8</v>
      </c>
      <c r="C6809">
        <v>21</v>
      </c>
      <c r="D6809" s="2">
        <v>11486.163972095999</v>
      </c>
    </row>
    <row r="6810" spans="1:4" x14ac:dyDescent="0.25">
      <c r="A6810">
        <v>2018</v>
      </c>
      <c r="B6810">
        <v>8</v>
      </c>
      <c r="C6810">
        <v>22</v>
      </c>
      <c r="D6810" s="2">
        <v>47832.919787519997</v>
      </c>
    </row>
    <row r="6811" spans="1:4" x14ac:dyDescent="0.25">
      <c r="A6811">
        <v>2018</v>
      </c>
      <c r="B6811">
        <v>8</v>
      </c>
      <c r="C6811">
        <v>23</v>
      </c>
      <c r="D6811" s="2">
        <v>44500.689377280003</v>
      </c>
    </row>
    <row r="6812" spans="1:4" x14ac:dyDescent="0.25">
      <c r="A6812">
        <v>2018</v>
      </c>
      <c r="B6812">
        <v>8</v>
      </c>
      <c r="C6812">
        <v>24</v>
      </c>
      <c r="D6812" s="2">
        <v>33111.898951679999</v>
      </c>
    </row>
    <row r="6813" spans="1:4" x14ac:dyDescent="0.25">
      <c r="A6813">
        <v>2018</v>
      </c>
      <c r="B6813">
        <v>8</v>
      </c>
      <c r="C6813">
        <v>25</v>
      </c>
      <c r="D6813" s="2">
        <v>25480.553066495999</v>
      </c>
    </row>
    <row r="6814" spans="1:4" x14ac:dyDescent="0.25">
      <c r="A6814">
        <v>2018</v>
      </c>
      <c r="B6814">
        <v>8</v>
      </c>
      <c r="C6814">
        <v>26</v>
      </c>
      <c r="D6814" s="2">
        <v>36434.343075839999</v>
      </c>
    </row>
    <row r="6815" spans="1:4" x14ac:dyDescent="0.25">
      <c r="A6815">
        <v>2018</v>
      </c>
      <c r="B6815">
        <v>8</v>
      </c>
      <c r="C6815">
        <v>27</v>
      </c>
      <c r="D6815" s="2">
        <v>47149.592361984003</v>
      </c>
    </row>
    <row r="6816" spans="1:4" x14ac:dyDescent="0.25">
      <c r="A6816">
        <v>2018</v>
      </c>
      <c r="B6816">
        <v>8</v>
      </c>
      <c r="C6816">
        <v>28</v>
      </c>
      <c r="D6816" s="2">
        <v>31344.251028480001</v>
      </c>
    </row>
    <row r="6817" spans="1:4" x14ac:dyDescent="0.25">
      <c r="A6817">
        <v>2018</v>
      </c>
      <c r="B6817">
        <v>8</v>
      </c>
      <c r="C6817">
        <v>29</v>
      </c>
      <c r="D6817" s="2">
        <v>20450.646678527999</v>
      </c>
    </row>
    <row r="6818" spans="1:4" x14ac:dyDescent="0.25">
      <c r="A6818">
        <v>2018</v>
      </c>
      <c r="B6818">
        <v>8</v>
      </c>
      <c r="C6818">
        <v>30</v>
      </c>
      <c r="D6818" s="2">
        <v>10769.80783104</v>
      </c>
    </row>
    <row r="6819" spans="1:4" x14ac:dyDescent="0.25">
      <c r="A6819">
        <v>2018</v>
      </c>
      <c r="B6819">
        <v>8</v>
      </c>
      <c r="C6819">
        <v>31</v>
      </c>
      <c r="D6819" s="2">
        <v>6627.7622476799997</v>
      </c>
    </row>
    <row r="6820" spans="1:4" x14ac:dyDescent="0.25">
      <c r="A6820">
        <v>2018</v>
      </c>
      <c r="B6820">
        <v>9</v>
      </c>
      <c r="C6820">
        <v>1</v>
      </c>
      <c r="D6820" s="2">
        <v>4179.2334704639998</v>
      </c>
    </row>
    <row r="6821" spans="1:4" x14ac:dyDescent="0.25">
      <c r="A6821">
        <v>2018</v>
      </c>
      <c r="B6821">
        <v>9</v>
      </c>
      <c r="C6821">
        <v>2</v>
      </c>
      <c r="D6821" s="2">
        <v>3012.2188554240001</v>
      </c>
    </row>
    <row r="6822" spans="1:4" x14ac:dyDescent="0.25">
      <c r="A6822">
        <v>2018</v>
      </c>
      <c r="B6822">
        <v>9</v>
      </c>
      <c r="C6822">
        <v>3</v>
      </c>
      <c r="D6822" s="2">
        <v>1819.6783441919999</v>
      </c>
    </row>
    <row r="6823" spans="1:4" x14ac:dyDescent="0.25">
      <c r="A6823">
        <v>2018</v>
      </c>
      <c r="B6823">
        <v>9</v>
      </c>
      <c r="C6823">
        <v>4</v>
      </c>
      <c r="D6823" s="2">
        <v>1842.4151488512</v>
      </c>
    </row>
    <row r="6824" spans="1:4" x14ac:dyDescent="0.25">
      <c r="A6824">
        <v>2018</v>
      </c>
      <c r="B6824">
        <v>9</v>
      </c>
      <c r="C6824">
        <v>5</v>
      </c>
      <c r="D6824" s="2">
        <v>1530.0858286079999</v>
      </c>
    </row>
    <row r="6825" spans="1:4" x14ac:dyDescent="0.25">
      <c r="A6825">
        <v>2018</v>
      </c>
      <c r="B6825">
        <v>9</v>
      </c>
      <c r="C6825">
        <v>6</v>
      </c>
      <c r="D6825" s="2">
        <v>961.7961959424</v>
      </c>
    </row>
    <row r="6826" spans="1:4" x14ac:dyDescent="0.25">
      <c r="A6826">
        <v>2018</v>
      </c>
      <c r="B6826">
        <v>9</v>
      </c>
      <c r="C6826">
        <v>7</v>
      </c>
      <c r="D6826" s="2">
        <v>592.90214215679998</v>
      </c>
    </row>
    <row r="6827" spans="1:4" x14ac:dyDescent="0.25">
      <c r="A6827">
        <v>2018</v>
      </c>
      <c r="B6827">
        <v>9</v>
      </c>
      <c r="C6827">
        <v>8</v>
      </c>
      <c r="D6827" s="2">
        <v>2395.682832384</v>
      </c>
    </row>
    <row r="6828" spans="1:4" x14ac:dyDescent="0.25">
      <c r="A6828">
        <v>2018</v>
      </c>
      <c r="B6828">
        <v>9</v>
      </c>
      <c r="C6828">
        <v>9</v>
      </c>
      <c r="D6828" s="2">
        <v>2720.0982159360001</v>
      </c>
    </row>
    <row r="6829" spans="1:4" x14ac:dyDescent="0.25">
      <c r="A6829">
        <v>2018</v>
      </c>
      <c r="B6829">
        <v>9</v>
      </c>
      <c r="C6829">
        <v>10</v>
      </c>
      <c r="D6829" s="2">
        <v>2048.7589908479999</v>
      </c>
    </row>
    <row r="6830" spans="1:4" x14ac:dyDescent="0.25">
      <c r="A6830">
        <v>2018</v>
      </c>
      <c r="B6830">
        <v>9</v>
      </c>
      <c r="C6830">
        <v>11</v>
      </c>
      <c r="D6830" s="2">
        <v>4141.0669547520001</v>
      </c>
    </row>
    <row r="6831" spans="1:4" x14ac:dyDescent="0.25">
      <c r="A6831">
        <v>2018</v>
      </c>
      <c r="B6831">
        <v>9</v>
      </c>
      <c r="C6831">
        <v>12</v>
      </c>
      <c r="D6831" s="2">
        <v>3743.2544256000001</v>
      </c>
    </row>
    <row r="6832" spans="1:4" x14ac:dyDescent="0.25">
      <c r="A6832">
        <v>2018</v>
      </c>
      <c r="B6832">
        <v>9</v>
      </c>
      <c r="C6832">
        <v>13</v>
      </c>
      <c r="D6832" s="2">
        <v>3327.3372672</v>
      </c>
    </row>
    <row r="6833" spans="1:4" x14ac:dyDescent="0.25">
      <c r="A6833">
        <v>2018</v>
      </c>
      <c r="B6833">
        <v>9</v>
      </c>
      <c r="C6833">
        <v>14</v>
      </c>
      <c r="D6833" s="2">
        <v>3807.1099422719999</v>
      </c>
    </row>
    <row r="6834" spans="1:4" x14ac:dyDescent="0.25">
      <c r="A6834">
        <v>2018</v>
      </c>
      <c r="B6834">
        <v>9</v>
      </c>
      <c r="C6834">
        <v>15</v>
      </c>
      <c r="D6834" s="2">
        <v>2145.3985658880001</v>
      </c>
    </row>
    <row r="6835" spans="1:4" x14ac:dyDescent="0.25">
      <c r="A6835">
        <v>2018</v>
      </c>
      <c r="B6835">
        <v>9</v>
      </c>
      <c r="C6835">
        <v>16</v>
      </c>
      <c r="D6835" s="2">
        <v>1303.9002915839999</v>
      </c>
    </row>
    <row r="6836" spans="1:4" x14ac:dyDescent="0.25">
      <c r="A6836">
        <v>2018</v>
      </c>
      <c r="B6836">
        <v>9</v>
      </c>
      <c r="C6836">
        <v>17</v>
      </c>
      <c r="D6836" s="2">
        <v>1015.5963036672</v>
      </c>
    </row>
    <row r="6837" spans="1:4" x14ac:dyDescent="0.25">
      <c r="A6837">
        <v>2018</v>
      </c>
      <c r="B6837">
        <v>9</v>
      </c>
      <c r="C6837">
        <v>18</v>
      </c>
      <c r="D6837" s="2">
        <v>460.54262292480001</v>
      </c>
    </row>
    <row r="6838" spans="1:4" x14ac:dyDescent="0.25">
      <c r="A6838">
        <v>2018</v>
      </c>
      <c r="B6838">
        <v>9</v>
      </c>
      <c r="C6838">
        <v>19</v>
      </c>
      <c r="D6838" s="2">
        <v>290.99521658880002</v>
      </c>
    </row>
    <row r="6839" spans="1:4" x14ac:dyDescent="0.25">
      <c r="A6839">
        <v>2018</v>
      </c>
      <c r="B6839">
        <v>9</v>
      </c>
      <c r="C6839">
        <v>20</v>
      </c>
      <c r="D6839" s="2">
        <v>118.0226101248</v>
      </c>
    </row>
    <row r="6840" spans="1:4" x14ac:dyDescent="0.25">
      <c r="A6840">
        <v>2018</v>
      </c>
      <c r="B6840">
        <v>9</v>
      </c>
      <c r="C6840">
        <v>21</v>
      </c>
      <c r="D6840" s="2">
        <v>114.98886143999999</v>
      </c>
    </row>
    <row r="6841" spans="1:4" x14ac:dyDescent="0.25">
      <c r="A6841">
        <v>2018</v>
      </c>
      <c r="B6841">
        <v>9</v>
      </c>
      <c r="C6841">
        <v>22</v>
      </c>
      <c r="D6841" s="2">
        <v>171.45573212159999</v>
      </c>
    </row>
    <row r="6842" spans="1:4" x14ac:dyDescent="0.25">
      <c r="A6842">
        <v>2018</v>
      </c>
      <c r="B6842">
        <v>9</v>
      </c>
      <c r="C6842">
        <v>23</v>
      </c>
      <c r="D6842" s="2">
        <v>180.09212958719999</v>
      </c>
    </row>
    <row r="6843" spans="1:4" x14ac:dyDescent="0.25">
      <c r="A6843">
        <v>2018</v>
      </c>
      <c r="B6843">
        <v>9</v>
      </c>
      <c r="C6843">
        <v>24</v>
      </c>
      <c r="D6843" s="2">
        <v>129.74984294399999</v>
      </c>
    </row>
    <row r="6844" spans="1:4" x14ac:dyDescent="0.25">
      <c r="A6844">
        <v>2018</v>
      </c>
      <c r="B6844">
        <v>9</v>
      </c>
      <c r="C6844">
        <v>25</v>
      </c>
      <c r="D6844" s="2">
        <v>197.97656739839999</v>
      </c>
    </row>
    <row r="6845" spans="1:4" x14ac:dyDescent="0.25">
      <c r="A6845">
        <v>2018</v>
      </c>
      <c r="B6845">
        <v>9</v>
      </c>
      <c r="C6845">
        <v>26</v>
      </c>
      <c r="D6845" s="2">
        <v>365.51778508799998</v>
      </c>
    </row>
    <row r="6846" spans="1:4" x14ac:dyDescent="0.25">
      <c r="A6846">
        <v>2018</v>
      </c>
      <c r="B6846">
        <v>9</v>
      </c>
      <c r="C6846">
        <v>27</v>
      </c>
      <c r="D6846" s="2">
        <v>627.20307486720003</v>
      </c>
    </row>
    <row r="6847" spans="1:4" x14ac:dyDescent="0.25">
      <c r="A6847">
        <v>2018</v>
      </c>
      <c r="B6847">
        <v>9</v>
      </c>
      <c r="C6847">
        <v>28</v>
      </c>
      <c r="D6847" s="2">
        <v>778.00974336000002</v>
      </c>
    </row>
    <row r="6848" spans="1:4" x14ac:dyDescent="0.25">
      <c r="A6848">
        <v>2018</v>
      </c>
      <c r="B6848">
        <v>9</v>
      </c>
      <c r="C6848">
        <v>29</v>
      </c>
      <c r="D6848" s="2">
        <v>1273.929790464</v>
      </c>
    </row>
    <row r="6849" spans="1:4" x14ac:dyDescent="0.25">
      <c r="A6849">
        <v>2018</v>
      </c>
      <c r="B6849">
        <v>9</v>
      </c>
      <c r="C6849">
        <v>30</v>
      </c>
      <c r="D6849" s="2">
        <v>1141.6925998080001</v>
      </c>
    </row>
    <row r="6850" spans="1:4" x14ac:dyDescent="0.25">
      <c r="A6850">
        <v>2018</v>
      </c>
      <c r="B6850">
        <v>10</v>
      </c>
      <c r="C6850">
        <v>1</v>
      </c>
      <c r="D6850" s="2">
        <v>802.4509928448</v>
      </c>
    </row>
    <row r="6851" spans="1:4" x14ac:dyDescent="0.25">
      <c r="A6851">
        <v>2018</v>
      </c>
      <c r="B6851">
        <v>10</v>
      </c>
      <c r="C6851">
        <v>2</v>
      </c>
      <c r="D6851" s="2">
        <v>22.337197977599999</v>
      </c>
    </row>
    <row r="6852" spans="1:4" x14ac:dyDescent="0.25">
      <c r="A6852">
        <v>2018</v>
      </c>
      <c r="B6852">
        <v>10</v>
      </c>
      <c r="C6852">
        <v>3</v>
      </c>
      <c r="D6852" s="2">
        <v>21.431966515199999</v>
      </c>
    </row>
    <row r="6853" spans="1:4" x14ac:dyDescent="0.25">
      <c r="A6853">
        <v>2018</v>
      </c>
      <c r="B6853">
        <v>10</v>
      </c>
      <c r="C6853">
        <v>4</v>
      </c>
      <c r="D6853" s="2">
        <v>19.083257855999999</v>
      </c>
    </row>
    <row r="6854" spans="1:4" x14ac:dyDescent="0.25">
      <c r="A6854">
        <v>2018</v>
      </c>
      <c r="B6854">
        <v>10</v>
      </c>
      <c r="C6854">
        <v>5</v>
      </c>
      <c r="D6854" s="2">
        <v>16.7345491968</v>
      </c>
    </row>
    <row r="6855" spans="1:4" x14ac:dyDescent="0.25">
      <c r="A6855">
        <v>2018</v>
      </c>
      <c r="B6855">
        <v>10</v>
      </c>
      <c r="C6855">
        <v>6</v>
      </c>
      <c r="D6855" s="2">
        <v>22.924375142399999</v>
      </c>
    </row>
    <row r="6856" spans="1:4" x14ac:dyDescent="0.25">
      <c r="A6856">
        <v>2018</v>
      </c>
      <c r="B6856">
        <v>10</v>
      </c>
      <c r="C6856">
        <v>7</v>
      </c>
      <c r="D6856" s="2">
        <v>117.190775808</v>
      </c>
    </row>
    <row r="6857" spans="1:4" x14ac:dyDescent="0.25">
      <c r="A6857">
        <v>2018</v>
      </c>
      <c r="B6857">
        <v>10</v>
      </c>
      <c r="C6857">
        <v>8</v>
      </c>
      <c r="D6857" s="2">
        <v>9347.1264921599995</v>
      </c>
    </row>
    <row r="6858" spans="1:4" x14ac:dyDescent="0.25">
      <c r="A6858">
        <v>2018</v>
      </c>
      <c r="B6858">
        <v>10</v>
      </c>
      <c r="C6858">
        <v>9</v>
      </c>
      <c r="D6858" s="2">
        <v>33652.591257599997</v>
      </c>
    </row>
    <row r="6859" spans="1:4" x14ac:dyDescent="0.25">
      <c r="A6859">
        <v>2018</v>
      </c>
      <c r="B6859">
        <v>10</v>
      </c>
      <c r="C6859">
        <v>10</v>
      </c>
      <c r="D6859" s="2">
        <v>33262.118443008003</v>
      </c>
    </row>
    <row r="6860" spans="1:4" x14ac:dyDescent="0.25">
      <c r="A6860">
        <v>2018</v>
      </c>
      <c r="B6860">
        <v>10</v>
      </c>
      <c r="C6860">
        <v>11</v>
      </c>
      <c r="D6860" s="2">
        <v>42314.922381311997</v>
      </c>
    </row>
    <row r="6861" spans="1:4" x14ac:dyDescent="0.25">
      <c r="A6861">
        <v>2018</v>
      </c>
      <c r="B6861">
        <v>10</v>
      </c>
      <c r="C6861">
        <v>12</v>
      </c>
      <c r="D6861" s="2">
        <v>44572.86323712</v>
      </c>
    </row>
    <row r="6862" spans="1:4" x14ac:dyDescent="0.25">
      <c r="A6862">
        <v>2018</v>
      </c>
      <c r="B6862">
        <v>10</v>
      </c>
      <c r="C6862">
        <v>13</v>
      </c>
      <c r="D6862" s="2">
        <v>37868.033986560004</v>
      </c>
    </row>
    <row r="6863" spans="1:4" x14ac:dyDescent="0.25">
      <c r="A6863">
        <v>2018</v>
      </c>
      <c r="B6863">
        <v>10</v>
      </c>
      <c r="C6863">
        <v>14</v>
      </c>
      <c r="D6863" s="2">
        <v>37127.946101759997</v>
      </c>
    </row>
    <row r="6864" spans="1:4" x14ac:dyDescent="0.25">
      <c r="A6864">
        <v>2018</v>
      </c>
      <c r="B6864">
        <v>10</v>
      </c>
      <c r="C6864">
        <v>15</v>
      </c>
      <c r="D6864" s="2">
        <v>24701.075380224</v>
      </c>
    </row>
    <row r="6865" spans="1:4" x14ac:dyDescent="0.25">
      <c r="A6865">
        <v>2018</v>
      </c>
      <c r="B6865">
        <v>10</v>
      </c>
      <c r="C6865">
        <v>16</v>
      </c>
      <c r="D6865" s="2">
        <v>15762.770989056</v>
      </c>
    </row>
    <row r="6866" spans="1:4" x14ac:dyDescent="0.25">
      <c r="A6866">
        <v>2018</v>
      </c>
      <c r="B6866">
        <v>10</v>
      </c>
      <c r="C6866">
        <v>17</v>
      </c>
      <c r="D6866" s="2">
        <v>14426.942939136001</v>
      </c>
    </row>
    <row r="6867" spans="1:4" x14ac:dyDescent="0.25">
      <c r="A6867">
        <v>2018</v>
      </c>
      <c r="B6867">
        <v>10</v>
      </c>
      <c r="C6867">
        <v>18</v>
      </c>
      <c r="D6867" s="2">
        <v>12420.754292735999</v>
      </c>
    </row>
    <row r="6868" spans="1:4" x14ac:dyDescent="0.25">
      <c r="A6868">
        <v>2018</v>
      </c>
      <c r="B6868">
        <v>10</v>
      </c>
      <c r="C6868">
        <v>19</v>
      </c>
      <c r="D6868" s="2">
        <v>8348.1913405439991</v>
      </c>
    </row>
    <row r="6869" spans="1:4" x14ac:dyDescent="0.25">
      <c r="A6869">
        <v>2018</v>
      </c>
      <c r="B6869">
        <v>10</v>
      </c>
      <c r="C6869">
        <v>20</v>
      </c>
      <c r="D6869" s="2">
        <v>7068.1451212800002</v>
      </c>
    </row>
    <row r="6870" spans="1:4" x14ac:dyDescent="0.25">
      <c r="A6870">
        <v>2018</v>
      </c>
      <c r="B6870">
        <v>10</v>
      </c>
      <c r="C6870">
        <v>21</v>
      </c>
      <c r="D6870" s="2">
        <v>5787.2181362687998</v>
      </c>
    </row>
    <row r="6871" spans="1:4" x14ac:dyDescent="0.25">
      <c r="A6871">
        <v>2018</v>
      </c>
      <c r="B6871">
        <v>10</v>
      </c>
      <c r="C6871">
        <v>22</v>
      </c>
      <c r="D6871" s="2">
        <v>5016.2708293632004</v>
      </c>
    </row>
    <row r="6872" spans="1:4" x14ac:dyDescent="0.25">
      <c r="A6872">
        <v>2018</v>
      </c>
      <c r="B6872">
        <v>10</v>
      </c>
      <c r="C6872">
        <v>23</v>
      </c>
      <c r="D6872" s="2">
        <v>4605.2305035263998</v>
      </c>
    </row>
    <row r="6873" spans="1:4" x14ac:dyDescent="0.25">
      <c r="A6873">
        <v>2018</v>
      </c>
      <c r="B6873">
        <v>10</v>
      </c>
      <c r="C6873">
        <v>24</v>
      </c>
      <c r="D6873" s="2">
        <v>3429.7018195967999</v>
      </c>
    </row>
    <row r="6874" spans="1:4" x14ac:dyDescent="0.25">
      <c r="A6874">
        <v>2018</v>
      </c>
      <c r="B6874">
        <v>10</v>
      </c>
      <c r="C6874">
        <v>25</v>
      </c>
      <c r="D6874" s="2">
        <v>2605.0114916351999</v>
      </c>
    </row>
    <row r="6875" spans="1:4" x14ac:dyDescent="0.25">
      <c r="A6875">
        <v>2018</v>
      </c>
      <c r="B6875">
        <v>10</v>
      </c>
      <c r="C6875">
        <v>26</v>
      </c>
      <c r="D6875" s="2">
        <v>2819.4290196480001</v>
      </c>
    </row>
    <row r="6876" spans="1:4" x14ac:dyDescent="0.25">
      <c r="A6876">
        <v>2018</v>
      </c>
      <c r="B6876">
        <v>10</v>
      </c>
      <c r="C6876">
        <v>27</v>
      </c>
      <c r="D6876" s="2">
        <v>3190.7207135232002</v>
      </c>
    </row>
    <row r="6877" spans="1:4" x14ac:dyDescent="0.25">
      <c r="A6877">
        <v>2018</v>
      </c>
      <c r="B6877">
        <v>10</v>
      </c>
      <c r="C6877">
        <v>28</v>
      </c>
      <c r="D6877" s="2">
        <v>3058.7526457344002</v>
      </c>
    </row>
    <row r="6878" spans="1:4" x14ac:dyDescent="0.25">
      <c r="A6878">
        <v>2018</v>
      </c>
      <c r="B6878">
        <v>10</v>
      </c>
      <c r="C6878">
        <v>29</v>
      </c>
      <c r="D6878" s="2">
        <v>4042.1439129599999</v>
      </c>
    </row>
    <row r="6879" spans="1:4" x14ac:dyDescent="0.25">
      <c r="A6879">
        <v>2018</v>
      </c>
      <c r="B6879">
        <v>10</v>
      </c>
      <c r="C6879">
        <v>30</v>
      </c>
      <c r="D6879" s="2">
        <v>12019.516563456</v>
      </c>
    </row>
    <row r="6880" spans="1:4" x14ac:dyDescent="0.25">
      <c r="A6880">
        <v>2018</v>
      </c>
      <c r="B6880">
        <v>10</v>
      </c>
      <c r="C6880">
        <v>31</v>
      </c>
      <c r="D6880" s="2">
        <v>18179.005022207999</v>
      </c>
    </row>
    <row r="6881" spans="1:4" x14ac:dyDescent="0.25">
      <c r="A6881">
        <v>2018</v>
      </c>
      <c r="B6881">
        <v>11</v>
      </c>
      <c r="C6881">
        <v>1</v>
      </c>
      <c r="D6881" s="2">
        <v>23458.217048064002</v>
      </c>
    </row>
    <row r="6882" spans="1:4" x14ac:dyDescent="0.25">
      <c r="A6882">
        <v>2018</v>
      </c>
      <c r="B6882">
        <v>11</v>
      </c>
      <c r="C6882">
        <v>2</v>
      </c>
      <c r="D6882" s="2">
        <v>208624.04665343999</v>
      </c>
    </row>
    <row r="6883" spans="1:4" x14ac:dyDescent="0.25">
      <c r="A6883">
        <v>2018</v>
      </c>
      <c r="B6883">
        <v>11</v>
      </c>
      <c r="C6883">
        <v>3</v>
      </c>
      <c r="D6883" s="2">
        <v>426197.65192704002</v>
      </c>
    </row>
    <row r="6884" spans="1:4" x14ac:dyDescent="0.25">
      <c r="A6884">
        <v>2018</v>
      </c>
      <c r="B6884">
        <v>11</v>
      </c>
      <c r="C6884">
        <v>4</v>
      </c>
      <c r="D6884" s="2">
        <v>368261.20728576003</v>
      </c>
    </row>
    <row r="6885" spans="1:4" x14ac:dyDescent="0.25">
      <c r="A6885">
        <v>2018</v>
      </c>
      <c r="B6885">
        <v>11</v>
      </c>
      <c r="C6885">
        <v>5</v>
      </c>
      <c r="D6885" s="2">
        <v>334316.65849344002</v>
      </c>
    </row>
    <row r="6886" spans="1:4" x14ac:dyDescent="0.25">
      <c r="A6886">
        <v>2018</v>
      </c>
      <c r="B6886">
        <v>11</v>
      </c>
      <c r="C6886">
        <v>6</v>
      </c>
      <c r="D6886" s="2">
        <v>207557.34147072001</v>
      </c>
    </row>
    <row r="6887" spans="1:4" x14ac:dyDescent="0.25">
      <c r="A6887">
        <v>2018</v>
      </c>
      <c r="B6887">
        <v>11</v>
      </c>
      <c r="C6887">
        <v>7</v>
      </c>
      <c r="D6887" s="2">
        <v>162525.74607359999</v>
      </c>
    </row>
    <row r="6888" spans="1:4" x14ac:dyDescent="0.25">
      <c r="A6888">
        <v>2018</v>
      </c>
      <c r="B6888">
        <v>11</v>
      </c>
      <c r="C6888">
        <v>8</v>
      </c>
      <c r="D6888" s="2">
        <v>126441.26272512</v>
      </c>
    </row>
    <row r="6889" spans="1:4" x14ac:dyDescent="0.25">
      <c r="A6889">
        <v>2018</v>
      </c>
      <c r="B6889">
        <v>11</v>
      </c>
      <c r="C6889">
        <v>9</v>
      </c>
      <c r="D6889" s="2">
        <v>100013.152508928</v>
      </c>
    </row>
    <row r="6890" spans="1:4" x14ac:dyDescent="0.25">
      <c r="A6890">
        <v>2018</v>
      </c>
      <c r="B6890">
        <v>11</v>
      </c>
      <c r="C6890">
        <v>10</v>
      </c>
      <c r="D6890" s="2">
        <v>71987.920404479999</v>
      </c>
    </row>
    <row r="6891" spans="1:4" x14ac:dyDescent="0.25">
      <c r="A6891">
        <v>2018</v>
      </c>
      <c r="B6891">
        <v>11</v>
      </c>
      <c r="C6891">
        <v>11</v>
      </c>
      <c r="D6891" s="2">
        <v>60217.954136064</v>
      </c>
    </row>
    <row r="6892" spans="1:4" x14ac:dyDescent="0.25">
      <c r="A6892">
        <v>2018</v>
      </c>
      <c r="B6892">
        <v>11</v>
      </c>
      <c r="C6892">
        <v>12</v>
      </c>
      <c r="D6892" s="2">
        <v>58363.289819136</v>
      </c>
    </row>
    <row r="6893" spans="1:4" x14ac:dyDescent="0.25">
      <c r="A6893">
        <v>2018</v>
      </c>
      <c r="B6893">
        <v>11</v>
      </c>
      <c r="C6893">
        <v>13</v>
      </c>
      <c r="D6893" s="2">
        <v>36428.471304191997</v>
      </c>
    </row>
    <row r="6894" spans="1:4" x14ac:dyDescent="0.25">
      <c r="A6894">
        <v>2018</v>
      </c>
      <c r="B6894">
        <v>11</v>
      </c>
      <c r="C6894">
        <v>14</v>
      </c>
      <c r="D6894" s="2">
        <v>29718.993567744001</v>
      </c>
    </row>
    <row r="6895" spans="1:4" x14ac:dyDescent="0.25">
      <c r="A6895">
        <v>2018</v>
      </c>
      <c r="B6895">
        <v>11</v>
      </c>
      <c r="C6895">
        <v>15</v>
      </c>
      <c r="D6895" s="2">
        <v>27833.665554431998</v>
      </c>
    </row>
    <row r="6896" spans="1:4" x14ac:dyDescent="0.25">
      <c r="A6896">
        <v>2018</v>
      </c>
      <c r="B6896">
        <v>11</v>
      </c>
      <c r="C6896">
        <v>16</v>
      </c>
      <c r="D6896" s="2">
        <v>26751.791628288</v>
      </c>
    </row>
    <row r="6897" spans="1:4" x14ac:dyDescent="0.25">
      <c r="A6897">
        <v>2018</v>
      </c>
      <c r="B6897">
        <v>11</v>
      </c>
      <c r="C6897">
        <v>17</v>
      </c>
      <c r="D6897" s="2">
        <v>30093.808324607999</v>
      </c>
    </row>
    <row r="6898" spans="1:4" x14ac:dyDescent="0.25">
      <c r="A6898">
        <v>2018</v>
      </c>
      <c r="B6898">
        <v>11</v>
      </c>
      <c r="C6898">
        <v>18</v>
      </c>
      <c r="D6898" s="2">
        <v>46253.413214207998</v>
      </c>
    </row>
    <row r="6899" spans="1:4" x14ac:dyDescent="0.25">
      <c r="A6899">
        <v>2018</v>
      </c>
      <c r="B6899">
        <v>11</v>
      </c>
      <c r="C6899">
        <v>19</v>
      </c>
      <c r="D6899" s="2">
        <v>80490.245750784001</v>
      </c>
    </row>
    <row r="6900" spans="1:4" x14ac:dyDescent="0.25">
      <c r="A6900">
        <v>2018</v>
      </c>
      <c r="B6900">
        <v>11</v>
      </c>
      <c r="C6900">
        <v>20</v>
      </c>
      <c r="D6900" s="2">
        <v>78063.736117248001</v>
      </c>
    </row>
    <row r="6901" spans="1:4" x14ac:dyDescent="0.25">
      <c r="A6901">
        <v>2018</v>
      </c>
      <c r="B6901">
        <v>11</v>
      </c>
      <c r="C6901">
        <v>21</v>
      </c>
      <c r="D6901" s="2">
        <v>66499.771170816006</v>
      </c>
    </row>
    <row r="6902" spans="1:4" x14ac:dyDescent="0.25">
      <c r="A6902">
        <v>2018</v>
      </c>
      <c r="B6902">
        <v>11</v>
      </c>
      <c r="C6902">
        <v>22</v>
      </c>
      <c r="D6902" s="2">
        <v>52841.541003263999</v>
      </c>
    </row>
    <row r="6903" spans="1:4" x14ac:dyDescent="0.25">
      <c r="A6903">
        <v>2018</v>
      </c>
      <c r="B6903">
        <v>11</v>
      </c>
      <c r="C6903">
        <v>23</v>
      </c>
      <c r="D6903" s="2">
        <v>41548.656181247999</v>
      </c>
    </row>
    <row r="6904" spans="1:4" x14ac:dyDescent="0.25">
      <c r="A6904">
        <v>2018</v>
      </c>
      <c r="B6904">
        <v>11</v>
      </c>
      <c r="C6904">
        <v>24</v>
      </c>
      <c r="D6904" s="2">
        <v>40971.265302528001</v>
      </c>
    </row>
    <row r="6905" spans="1:4" x14ac:dyDescent="0.25">
      <c r="A6905">
        <v>2018</v>
      </c>
      <c r="B6905">
        <v>11</v>
      </c>
      <c r="C6905">
        <v>25</v>
      </c>
      <c r="D6905" s="2">
        <v>58529.330472959999</v>
      </c>
    </row>
    <row r="6906" spans="1:4" x14ac:dyDescent="0.25">
      <c r="A6906">
        <v>2018</v>
      </c>
      <c r="B6906">
        <v>11</v>
      </c>
      <c r="C6906">
        <v>26</v>
      </c>
      <c r="D6906" s="2">
        <v>136870.99711488001</v>
      </c>
    </row>
    <row r="6907" spans="1:4" x14ac:dyDescent="0.25">
      <c r="A6907">
        <v>2018</v>
      </c>
      <c r="B6907">
        <v>11</v>
      </c>
      <c r="C6907">
        <v>27</v>
      </c>
      <c r="D6907" s="2">
        <v>323077.10893056</v>
      </c>
    </row>
    <row r="6908" spans="1:4" x14ac:dyDescent="0.25">
      <c r="A6908">
        <v>2018</v>
      </c>
      <c r="B6908">
        <v>11</v>
      </c>
      <c r="C6908">
        <v>28</v>
      </c>
      <c r="D6908" s="2">
        <v>293087.03523839999</v>
      </c>
    </row>
    <row r="6909" spans="1:4" x14ac:dyDescent="0.25">
      <c r="A6909">
        <v>2018</v>
      </c>
      <c r="B6909">
        <v>11</v>
      </c>
      <c r="C6909">
        <v>29</v>
      </c>
      <c r="D6909" s="2">
        <v>210922.19283456</v>
      </c>
    </row>
    <row r="6910" spans="1:4" x14ac:dyDescent="0.25">
      <c r="A6910">
        <v>2018</v>
      </c>
      <c r="B6910">
        <v>11</v>
      </c>
      <c r="C6910">
        <v>30</v>
      </c>
      <c r="D6910" s="2">
        <v>144592.37683200001</v>
      </c>
    </row>
    <row r="6911" spans="1:4" x14ac:dyDescent="0.25">
      <c r="A6911">
        <v>2018</v>
      </c>
      <c r="B6911">
        <v>12</v>
      </c>
      <c r="C6911">
        <v>1</v>
      </c>
      <c r="D6911" s="2">
        <v>124416.72479232</v>
      </c>
    </row>
    <row r="6912" spans="1:4" x14ac:dyDescent="0.25">
      <c r="A6912">
        <v>2018</v>
      </c>
      <c r="B6912">
        <v>12</v>
      </c>
      <c r="C6912">
        <v>2</v>
      </c>
      <c r="D6912" s="2">
        <v>234270.64037375999</v>
      </c>
    </row>
    <row r="6913" spans="1:4" x14ac:dyDescent="0.25">
      <c r="A6913">
        <v>2018</v>
      </c>
      <c r="B6913">
        <v>12</v>
      </c>
      <c r="C6913">
        <v>3</v>
      </c>
      <c r="D6913" s="2">
        <v>303472.7313408</v>
      </c>
    </row>
    <row r="6914" spans="1:4" x14ac:dyDescent="0.25">
      <c r="A6914">
        <v>2018</v>
      </c>
      <c r="B6914">
        <v>12</v>
      </c>
      <c r="C6914">
        <v>4</v>
      </c>
      <c r="D6914" s="2">
        <v>213673.77027072001</v>
      </c>
    </row>
    <row r="6915" spans="1:4" x14ac:dyDescent="0.25">
      <c r="A6915">
        <v>2018</v>
      </c>
      <c r="B6915">
        <v>12</v>
      </c>
      <c r="C6915">
        <v>5</v>
      </c>
      <c r="D6915" s="2">
        <v>171739.53441791999</v>
      </c>
    </row>
    <row r="6916" spans="1:4" x14ac:dyDescent="0.25">
      <c r="A6916">
        <v>2018</v>
      </c>
      <c r="B6916">
        <v>12</v>
      </c>
      <c r="C6916">
        <v>6</v>
      </c>
      <c r="D6916" s="2">
        <v>119857.5387648</v>
      </c>
    </row>
    <row r="6917" spans="1:4" x14ac:dyDescent="0.25">
      <c r="A6917">
        <v>2018</v>
      </c>
      <c r="B6917">
        <v>12</v>
      </c>
      <c r="C6917">
        <v>7</v>
      </c>
      <c r="D6917" s="2">
        <v>103181.70728448</v>
      </c>
    </row>
    <row r="6918" spans="1:4" x14ac:dyDescent="0.25">
      <c r="A6918">
        <v>2018</v>
      </c>
      <c r="B6918">
        <v>12</v>
      </c>
      <c r="C6918">
        <v>8</v>
      </c>
      <c r="D6918" s="2">
        <v>78211.998351360002</v>
      </c>
    </row>
    <row r="6919" spans="1:4" x14ac:dyDescent="0.25">
      <c r="A6919">
        <v>2018</v>
      </c>
      <c r="B6919">
        <v>12</v>
      </c>
      <c r="C6919">
        <v>9</v>
      </c>
      <c r="D6919" s="2">
        <v>61438.304010239997</v>
      </c>
    </row>
    <row r="6920" spans="1:4" x14ac:dyDescent="0.25">
      <c r="A6920">
        <v>2018</v>
      </c>
      <c r="B6920">
        <v>12</v>
      </c>
      <c r="C6920">
        <v>10</v>
      </c>
      <c r="D6920" s="2">
        <v>57037.7373696</v>
      </c>
    </row>
    <row r="6921" spans="1:4" x14ac:dyDescent="0.25">
      <c r="A6921">
        <v>2018</v>
      </c>
      <c r="B6921">
        <v>12</v>
      </c>
      <c r="C6921">
        <v>11</v>
      </c>
      <c r="D6921" s="2">
        <v>40120.347727872002</v>
      </c>
    </row>
    <row r="6922" spans="1:4" x14ac:dyDescent="0.25">
      <c r="A6922">
        <v>2018</v>
      </c>
      <c r="B6922">
        <v>12</v>
      </c>
      <c r="C6922">
        <v>12</v>
      </c>
      <c r="D6922" s="2">
        <v>35608.380530688002</v>
      </c>
    </row>
    <row r="6923" spans="1:4" x14ac:dyDescent="0.25">
      <c r="A6923">
        <v>2018</v>
      </c>
      <c r="B6923">
        <v>12</v>
      </c>
      <c r="C6923">
        <v>13</v>
      </c>
      <c r="D6923" s="2">
        <v>28531.183094783999</v>
      </c>
    </row>
    <row r="6924" spans="1:4" x14ac:dyDescent="0.25">
      <c r="A6924">
        <v>2018</v>
      </c>
      <c r="B6924">
        <v>12</v>
      </c>
      <c r="C6924">
        <v>14</v>
      </c>
      <c r="D6924" s="2">
        <v>28012.02061824</v>
      </c>
    </row>
    <row r="6925" spans="1:4" x14ac:dyDescent="0.25">
      <c r="A6925">
        <v>2018</v>
      </c>
      <c r="B6925">
        <v>12</v>
      </c>
      <c r="C6925">
        <v>15</v>
      </c>
      <c r="D6925" s="2">
        <v>27861.311812608001</v>
      </c>
    </row>
    <row r="6926" spans="1:4" x14ac:dyDescent="0.25">
      <c r="A6926">
        <v>2018</v>
      </c>
      <c r="B6926">
        <v>12</v>
      </c>
      <c r="C6926">
        <v>16</v>
      </c>
      <c r="D6926" s="2">
        <v>23763.059859456</v>
      </c>
    </row>
    <row r="6927" spans="1:4" x14ac:dyDescent="0.25">
      <c r="A6927">
        <v>2018</v>
      </c>
      <c r="B6927">
        <v>12</v>
      </c>
      <c r="C6927">
        <v>17</v>
      </c>
      <c r="D6927" s="2">
        <v>29842.056115200001</v>
      </c>
    </row>
    <row r="6928" spans="1:4" x14ac:dyDescent="0.25">
      <c r="A6928">
        <v>2018</v>
      </c>
      <c r="B6928">
        <v>12</v>
      </c>
      <c r="C6928">
        <v>18</v>
      </c>
      <c r="D6928" s="2">
        <v>54664.481442816003</v>
      </c>
    </row>
    <row r="6929" spans="1:4" x14ac:dyDescent="0.25">
      <c r="A6929">
        <v>2018</v>
      </c>
      <c r="B6929">
        <v>12</v>
      </c>
      <c r="C6929">
        <v>19</v>
      </c>
      <c r="D6929" s="2">
        <v>64005.246849023999</v>
      </c>
    </row>
    <row r="6930" spans="1:4" x14ac:dyDescent="0.25">
      <c r="A6930">
        <v>2018</v>
      </c>
      <c r="B6930">
        <v>12</v>
      </c>
      <c r="C6930">
        <v>20</v>
      </c>
      <c r="D6930" s="2">
        <v>64141.520882687997</v>
      </c>
    </row>
    <row r="6931" spans="1:4" x14ac:dyDescent="0.25">
      <c r="A6931">
        <v>2018</v>
      </c>
      <c r="B6931">
        <v>12</v>
      </c>
      <c r="C6931">
        <v>21</v>
      </c>
      <c r="D6931" s="2">
        <v>76769.499783167994</v>
      </c>
    </row>
    <row r="6932" spans="1:4" x14ac:dyDescent="0.25">
      <c r="A6932">
        <v>2018</v>
      </c>
      <c r="B6932">
        <v>12</v>
      </c>
      <c r="C6932">
        <v>22</v>
      </c>
      <c r="D6932" s="2">
        <v>189912.66766847999</v>
      </c>
    </row>
    <row r="6933" spans="1:4" x14ac:dyDescent="0.25">
      <c r="A6933">
        <v>2018</v>
      </c>
      <c r="B6933">
        <v>12</v>
      </c>
      <c r="C6933">
        <v>23</v>
      </c>
      <c r="D6933" s="2">
        <v>174293.75508480001</v>
      </c>
    </row>
    <row r="6934" spans="1:4" x14ac:dyDescent="0.25">
      <c r="A6934">
        <v>2018</v>
      </c>
      <c r="B6934">
        <v>12</v>
      </c>
      <c r="C6934">
        <v>24</v>
      </c>
      <c r="D6934" s="2">
        <v>149495.30615808</v>
      </c>
    </row>
    <row r="6935" spans="1:4" x14ac:dyDescent="0.25">
      <c r="A6935">
        <v>2018</v>
      </c>
      <c r="B6935">
        <v>12</v>
      </c>
      <c r="C6935">
        <v>25</v>
      </c>
      <c r="D6935" s="2">
        <v>97782.613254144002</v>
      </c>
    </row>
    <row r="6936" spans="1:4" x14ac:dyDescent="0.25">
      <c r="A6936">
        <v>2018</v>
      </c>
      <c r="B6936">
        <v>12</v>
      </c>
      <c r="C6936">
        <v>26</v>
      </c>
      <c r="D6936" s="2">
        <v>76860.756900863998</v>
      </c>
    </row>
    <row r="6937" spans="1:4" x14ac:dyDescent="0.25">
      <c r="A6937">
        <v>2018</v>
      </c>
      <c r="B6937">
        <v>12</v>
      </c>
      <c r="C6937">
        <v>27</v>
      </c>
      <c r="D6937" s="2">
        <v>60175.87310592</v>
      </c>
    </row>
    <row r="6938" spans="1:4" x14ac:dyDescent="0.25">
      <c r="A6938">
        <v>2018</v>
      </c>
      <c r="B6938">
        <v>12</v>
      </c>
      <c r="C6938">
        <v>28</v>
      </c>
      <c r="D6938" s="2">
        <v>72167.743411200005</v>
      </c>
    </row>
    <row r="6939" spans="1:4" x14ac:dyDescent="0.25">
      <c r="A6939">
        <v>2018</v>
      </c>
      <c r="B6939">
        <v>12</v>
      </c>
      <c r="C6939">
        <v>29</v>
      </c>
      <c r="D6939" s="2">
        <v>96973.287395328007</v>
      </c>
    </row>
    <row r="6940" spans="1:4" x14ac:dyDescent="0.25">
      <c r="A6940">
        <v>2018</v>
      </c>
      <c r="B6940">
        <v>12</v>
      </c>
      <c r="C6940">
        <v>30</v>
      </c>
      <c r="D6940" s="2">
        <v>92236.235618303996</v>
      </c>
    </row>
    <row r="6941" spans="1:4" x14ac:dyDescent="0.25">
      <c r="A6941">
        <v>2018</v>
      </c>
      <c r="B6941">
        <v>12</v>
      </c>
      <c r="C6941">
        <v>31</v>
      </c>
      <c r="D6941" s="2">
        <v>87570.134415359993</v>
      </c>
    </row>
    <row r="6942" spans="1:4" x14ac:dyDescent="0.25">
      <c r="A6942">
        <v>2019</v>
      </c>
      <c r="B6942">
        <v>1</v>
      </c>
      <c r="C6942">
        <v>1</v>
      </c>
      <c r="D6942" s="2">
        <v>248816.323584</v>
      </c>
    </row>
    <row r="6943" spans="1:4" x14ac:dyDescent="0.25">
      <c r="A6943">
        <v>2019</v>
      </c>
      <c r="B6943">
        <v>1</v>
      </c>
      <c r="C6943">
        <v>2</v>
      </c>
      <c r="D6943" s="2">
        <v>295582.53818879998</v>
      </c>
    </row>
    <row r="6944" spans="1:4" x14ac:dyDescent="0.25">
      <c r="A6944">
        <v>2019</v>
      </c>
      <c r="B6944">
        <v>1</v>
      </c>
      <c r="C6944">
        <v>3</v>
      </c>
      <c r="D6944" s="2">
        <v>228536.69225471999</v>
      </c>
    </row>
    <row r="6945" spans="1:4" x14ac:dyDescent="0.25">
      <c r="A6945">
        <v>2019</v>
      </c>
      <c r="B6945">
        <v>1</v>
      </c>
      <c r="C6945">
        <v>4</v>
      </c>
      <c r="D6945" s="2">
        <v>165456.73875456001</v>
      </c>
    </row>
    <row r="6946" spans="1:4" x14ac:dyDescent="0.25">
      <c r="A6946">
        <v>2019</v>
      </c>
      <c r="B6946">
        <v>1</v>
      </c>
      <c r="C6946">
        <v>5</v>
      </c>
      <c r="D6946" s="2">
        <v>127644.97591296</v>
      </c>
    </row>
    <row r="6947" spans="1:4" x14ac:dyDescent="0.25">
      <c r="A6947">
        <v>2019</v>
      </c>
      <c r="B6947">
        <v>1</v>
      </c>
      <c r="C6947">
        <v>6</v>
      </c>
      <c r="D6947" s="2">
        <v>105053.33449728</v>
      </c>
    </row>
    <row r="6948" spans="1:4" x14ac:dyDescent="0.25">
      <c r="A6948">
        <v>2019</v>
      </c>
      <c r="B6948">
        <v>1</v>
      </c>
      <c r="C6948">
        <v>7</v>
      </c>
      <c r="D6948" s="2">
        <v>91389.232558079995</v>
      </c>
    </row>
    <row r="6949" spans="1:4" x14ac:dyDescent="0.25">
      <c r="A6949">
        <v>2019</v>
      </c>
      <c r="B6949">
        <v>1</v>
      </c>
      <c r="C6949">
        <v>8</v>
      </c>
      <c r="D6949" s="2">
        <v>73749.451898879997</v>
      </c>
    </row>
    <row r="6950" spans="1:4" x14ac:dyDescent="0.25">
      <c r="A6950">
        <v>2019</v>
      </c>
      <c r="B6950">
        <v>1</v>
      </c>
      <c r="C6950">
        <v>9</v>
      </c>
      <c r="D6950" s="2">
        <v>58967.26677504</v>
      </c>
    </row>
    <row r="6951" spans="1:4" x14ac:dyDescent="0.25">
      <c r="A6951">
        <v>2019</v>
      </c>
      <c r="B6951">
        <v>1</v>
      </c>
      <c r="C6951">
        <v>10</v>
      </c>
      <c r="D6951" s="2">
        <v>49774.763602943996</v>
      </c>
    </row>
    <row r="6952" spans="1:4" x14ac:dyDescent="0.25">
      <c r="A6952">
        <v>2019</v>
      </c>
      <c r="B6952">
        <v>1</v>
      </c>
      <c r="C6952">
        <v>11</v>
      </c>
      <c r="D6952" s="2">
        <v>40751.563180031997</v>
      </c>
    </row>
    <row r="6953" spans="1:4" x14ac:dyDescent="0.25">
      <c r="A6953">
        <v>2019</v>
      </c>
      <c r="B6953">
        <v>1</v>
      </c>
      <c r="C6953">
        <v>12</v>
      </c>
      <c r="D6953" s="2">
        <v>32046.661711871999</v>
      </c>
    </row>
    <row r="6954" spans="1:4" x14ac:dyDescent="0.25">
      <c r="A6954">
        <v>2019</v>
      </c>
      <c r="B6954">
        <v>1</v>
      </c>
      <c r="C6954">
        <v>13</v>
      </c>
      <c r="D6954" s="2">
        <v>33109.452380160001</v>
      </c>
    </row>
    <row r="6955" spans="1:4" x14ac:dyDescent="0.25">
      <c r="A6955">
        <v>2019</v>
      </c>
      <c r="B6955">
        <v>1</v>
      </c>
      <c r="C6955">
        <v>14</v>
      </c>
      <c r="D6955" s="2">
        <v>32614.755618816002</v>
      </c>
    </row>
    <row r="6956" spans="1:4" x14ac:dyDescent="0.25">
      <c r="A6956">
        <v>2019</v>
      </c>
      <c r="B6956">
        <v>1</v>
      </c>
      <c r="C6956">
        <v>15</v>
      </c>
      <c r="D6956" s="2">
        <v>27620.813832192001</v>
      </c>
    </row>
    <row r="6957" spans="1:4" x14ac:dyDescent="0.25">
      <c r="A6957">
        <v>2019</v>
      </c>
      <c r="B6957">
        <v>1</v>
      </c>
      <c r="C6957">
        <v>16</v>
      </c>
      <c r="D6957" s="2">
        <v>23428.368875519998</v>
      </c>
    </row>
    <row r="6958" spans="1:4" x14ac:dyDescent="0.25">
      <c r="A6958">
        <v>2019</v>
      </c>
      <c r="B6958">
        <v>1</v>
      </c>
      <c r="C6958">
        <v>17</v>
      </c>
      <c r="D6958" s="2">
        <v>20496.397565952</v>
      </c>
    </row>
    <row r="6959" spans="1:4" x14ac:dyDescent="0.25">
      <c r="A6959">
        <v>2019</v>
      </c>
      <c r="B6959">
        <v>1</v>
      </c>
      <c r="C6959">
        <v>18</v>
      </c>
      <c r="D6959" s="2">
        <v>23359.864872959999</v>
      </c>
    </row>
    <row r="6960" spans="1:4" x14ac:dyDescent="0.25">
      <c r="A6960">
        <v>2019</v>
      </c>
      <c r="B6960">
        <v>1</v>
      </c>
      <c r="C6960">
        <v>19</v>
      </c>
      <c r="D6960" s="2">
        <v>21291.043995648</v>
      </c>
    </row>
    <row r="6961" spans="1:4" x14ac:dyDescent="0.25">
      <c r="A6961">
        <v>2019</v>
      </c>
      <c r="B6961">
        <v>1</v>
      </c>
      <c r="C6961">
        <v>20</v>
      </c>
      <c r="D6961" s="2">
        <v>20353.02847488</v>
      </c>
    </row>
    <row r="6962" spans="1:4" x14ac:dyDescent="0.25">
      <c r="A6962">
        <v>2019</v>
      </c>
      <c r="B6962">
        <v>1</v>
      </c>
      <c r="C6962">
        <v>21</v>
      </c>
      <c r="D6962" s="2">
        <v>14629.519060991999</v>
      </c>
    </row>
    <row r="6963" spans="1:4" x14ac:dyDescent="0.25">
      <c r="A6963">
        <v>2019</v>
      </c>
      <c r="B6963">
        <v>1</v>
      </c>
      <c r="C6963">
        <v>22</v>
      </c>
      <c r="D6963" s="2">
        <v>16080.825286656</v>
      </c>
    </row>
    <row r="6964" spans="1:4" x14ac:dyDescent="0.25">
      <c r="A6964">
        <v>2019</v>
      </c>
      <c r="B6964">
        <v>1</v>
      </c>
      <c r="C6964">
        <v>23</v>
      </c>
      <c r="D6964" s="2">
        <v>38023.391278080002</v>
      </c>
    </row>
    <row r="6965" spans="1:4" x14ac:dyDescent="0.25">
      <c r="A6965">
        <v>2019</v>
      </c>
      <c r="B6965">
        <v>1</v>
      </c>
      <c r="C6965">
        <v>24</v>
      </c>
      <c r="D6965" s="2">
        <v>167115.51424511999</v>
      </c>
    </row>
    <row r="6966" spans="1:4" x14ac:dyDescent="0.25">
      <c r="A6966">
        <v>2019</v>
      </c>
      <c r="B6966">
        <v>1</v>
      </c>
      <c r="C6966">
        <v>25</v>
      </c>
      <c r="D6966" s="2">
        <v>319502.66793984</v>
      </c>
    </row>
    <row r="6967" spans="1:4" x14ac:dyDescent="0.25">
      <c r="A6967">
        <v>2019</v>
      </c>
      <c r="B6967">
        <v>1</v>
      </c>
      <c r="C6967">
        <v>26</v>
      </c>
      <c r="D6967" s="2">
        <v>228118.32852479999</v>
      </c>
    </row>
    <row r="6968" spans="1:4" x14ac:dyDescent="0.25">
      <c r="A6968">
        <v>2019</v>
      </c>
      <c r="B6968">
        <v>1</v>
      </c>
      <c r="C6968">
        <v>27</v>
      </c>
      <c r="D6968" s="2">
        <v>177177.03962112</v>
      </c>
    </row>
    <row r="6969" spans="1:4" x14ac:dyDescent="0.25">
      <c r="A6969">
        <v>2019</v>
      </c>
      <c r="B6969">
        <v>1</v>
      </c>
      <c r="C6969">
        <v>28</v>
      </c>
      <c r="D6969" s="2">
        <v>128723.91395328</v>
      </c>
    </row>
    <row r="6970" spans="1:4" x14ac:dyDescent="0.25">
      <c r="A6970">
        <v>2019</v>
      </c>
      <c r="B6970">
        <v>1</v>
      </c>
      <c r="C6970">
        <v>29</v>
      </c>
      <c r="D6970" s="2">
        <v>98768.092262399994</v>
      </c>
    </row>
    <row r="6971" spans="1:4" x14ac:dyDescent="0.25">
      <c r="A6971">
        <v>2019</v>
      </c>
      <c r="B6971">
        <v>1</v>
      </c>
      <c r="C6971">
        <v>30</v>
      </c>
      <c r="D6971" s="2">
        <v>59886.199037951999</v>
      </c>
    </row>
    <row r="6972" spans="1:4" x14ac:dyDescent="0.25">
      <c r="A6972">
        <v>2019</v>
      </c>
      <c r="B6972">
        <v>1</v>
      </c>
      <c r="C6972">
        <v>31</v>
      </c>
      <c r="D6972" s="2">
        <v>42178.566795264</v>
      </c>
    </row>
    <row r="6973" spans="1:4" x14ac:dyDescent="0.25">
      <c r="A6973">
        <v>2019</v>
      </c>
      <c r="B6973">
        <v>2</v>
      </c>
      <c r="C6973">
        <v>1</v>
      </c>
      <c r="D6973" s="2">
        <v>29685.361364582401</v>
      </c>
    </row>
    <row r="6974" spans="1:4" x14ac:dyDescent="0.25">
      <c r="A6974">
        <v>2019</v>
      </c>
      <c r="B6974">
        <v>2</v>
      </c>
      <c r="C6974">
        <v>2</v>
      </c>
      <c r="D6974" s="2">
        <v>26230.557721190398</v>
      </c>
    </row>
    <row r="6975" spans="1:4" x14ac:dyDescent="0.25">
      <c r="A6975">
        <v>2019</v>
      </c>
      <c r="B6975">
        <v>2</v>
      </c>
      <c r="C6975">
        <v>3</v>
      </c>
      <c r="D6975" s="2">
        <v>30482.160777215999</v>
      </c>
    </row>
    <row r="6976" spans="1:4" x14ac:dyDescent="0.25">
      <c r="A6976">
        <v>2019</v>
      </c>
      <c r="B6976">
        <v>2</v>
      </c>
      <c r="C6976">
        <v>4</v>
      </c>
      <c r="D6976" s="2">
        <v>64748.515276799997</v>
      </c>
    </row>
    <row r="6977" spans="1:4" x14ac:dyDescent="0.25">
      <c r="A6977">
        <v>2019</v>
      </c>
      <c r="B6977">
        <v>2</v>
      </c>
      <c r="C6977">
        <v>5</v>
      </c>
      <c r="D6977" s="2">
        <v>123757.210662912</v>
      </c>
    </row>
    <row r="6978" spans="1:4" x14ac:dyDescent="0.25">
      <c r="A6978">
        <v>2019</v>
      </c>
      <c r="B6978">
        <v>2</v>
      </c>
      <c r="C6978">
        <v>6</v>
      </c>
      <c r="D6978" s="2">
        <v>187015.9269888</v>
      </c>
    </row>
    <row r="6979" spans="1:4" x14ac:dyDescent="0.25">
      <c r="A6979">
        <v>2019</v>
      </c>
      <c r="B6979">
        <v>2</v>
      </c>
      <c r="C6979">
        <v>7</v>
      </c>
      <c r="D6979" s="2">
        <v>338372.87019264</v>
      </c>
    </row>
    <row r="6980" spans="1:4" x14ac:dyDescent="0.25">
      <c r="A6980">
        <v>2019</v>
      </c>
      <c r="B6980">
        <v>2</v>
      </c>
      <c r="C6980">
        <v>8</v>
      </c>
      <c r="D6980" s="2">
        <v>329352.56487936003</v>
      </c>
    </row>
    <row r="6981" spans="1:4" x14ac:dyDescent="0.25">
      <c r="A6981">
        <v>2019</v>
      </c>
      <c r="B6981">
        <v>2</v>
      </c>
      <c r="C6981">
        <v>9</v>
      </c>
      <c r="D6981" s="2">
        <v>290138.10103296</v>
      </c>
    </row>
    <row r="6982" spans="1:4" x14ac:dyDescent="0.25">
      <c r="A6982">
        <v>2019</v>
      </c>
      <c r="B6982">
        <v>2</v>
      </c>
      <c r="C6982">
        <v>10</v>
      </c>
      <c r="D6982" s="2">
        <v>216439.00773119999</v>
      </c>
    </row>
    <row r="6983" spans="1:4" x14ac:dyDescent="0.25">
      <c r="A6983">
        <v>2019</v>
      </c>
      <c r="B6983">
        <v>2</v>
      </c>
      <c r="C6983">
        <v>11</v>
      </c>
      <c r="D6983" s="2">
        <v>179201.57755392001</v>
      </c>
    </row>
    <row r="6984" spans="1:4" x14ac:dyDescent="0.25">
      <c r="A6984">
        <v>2019</v>
      </c>
      <c r="B6984">
        <v>2</v>
      </c>
      <c r="C6984">
        <v>12</v>
      </c>
      <c r="D6984" s="2">
        <v>146021.17459968</v>
      </c>
    </row>
    <row r="6985" spans="1:4" x14ac:dyDescent="0.25">
      <c r="A6985">
        <v>2019</v>
      </c>
      <c r="B6985">
        <v>2</v>
      </c>
      <c r="C6985">
        <v>13</v>
      </c>
      <c r="D6985" s="2">
        <v>158391.0402048</v>
      </c>
    </row>
    <row r="6986" spans="1:4" x14ac:dyDescent="0.25">
      <c r="A6986">
        <v>2019</v>
      </c>
      <c r="B6986">
        <v>2</v>
      </c>
      <c r="C6986">
        <v>14</v>
      </c>
      <c r="D6986" s="2">
        <v>171480.19783680001</v>
      </c>
    </row>
    <row r="6987" spans="1:4" x14ac:dyDescent="0.25">
      <c r="A6987">
        <v>2019</v>
      </c>
      <c r="B6987">
        <v>2</v>
      </c>
      <c r="C6987">
        <v>15</v>
      </c>
      <c r="D6987" s="2">
        <v>137071.61597951999</v>
      </c>
    </row>
    <row r="6988" spans="1:4" x14ac:dyDescent="0.25">
      <c r="A6988">
        <v>2019</v>
      </c>
      <c r="B6988">
        <v>2</v>
      </c>
      <c r="C6988">
        <v>16</v>
      </c>
      <c r="D6988" s="2">
        <v>118565.74900224</v>
      </c>
    </row>
    <row r="6989" spans="1:4" x14ac:dyDescent="0.25">
      <c r="A6989">
        <v>2019</v>
      </c>
      <c r="B6989">
        <v>2</v>
      </c>
      <c r="C6989">
        <v>17</v>
      </c>
      <c r="D6989" s="2">
        <v>99100.82598912</v>
      </c>
    </row>
    <row r="6990" spans="1:4" x14ac:dyDescent="0.25">
      <c r="A6990">
        <v>2019</v>
      </c>
      <c r="B6990">
        <v>2</v>
      </c>
      <c r="C6990">
        <v>18</v>
      </c>
      <c r="D6990" s="2">
        <v>81797.041152000005</v>
      </c>
    </row>
    <row r="6991" spans="1:4" x14ac:dyDescent="0.25">
      <c r="A6991">
        <v>2019</v>
      </c>
      <c r="B6991">
        <v>2</v>
      </c>
      <c r="C6991">
        <v>19</v>
      </c>
      <c r="D6991" s="2">
        <v>57156.314535935999</v>
      </c>
    </row>
    <row r="6992" spans="1:4" x14ac:dyDescent="0.25">
      <c r="A6992">
        <v>2019</v>
      </c>
      <c r="B6992">
        <v>2</v>
      </c>
      <c r="C6992">
        <v>20</v>
      </c>
      <c r="D6992" s="2">
        <v>49497.322392576003</v>
      </c>
    </row>
    <row r="6993" spans="1:4" x14ac:dyDescent="0.25">
      <c r="A6993">
        <v>2019</v>
      </c>
      <c r="B6993">
        <v>2</v>
      </c>
      <c r="C6993">
        <v>21</v>
      </c>
      <c r="D6993" s="2">
        <v>45442.374755327997</v>
      </c>
    </row>
    <row r="6994" spans="1:4" x14ac:dyDescent="0.25">
      <c r="A6994">
        <v>2019</v>
      </c>
      <c r="B6994">
        <v>2</v>
      </c>
      <c r="C6994">
        <v>22</v>
      </c>
      <c r="D6994" s="2">
        <v>85147.213086720003</v>
      </c>
    </row>
    <row r="6995" spans="1:4" x14ac:dyDescent="0.25">
      <c r="A6995">
        <v>2019</v>
      </c>
      <c r="B6995">
        <v>2</v>
      </c>
      <c r="C6995">
        <v>23</v>
      </c>
      <c r="D6995" s="2">
        <v>108613.09605887999</v>
      </c>
    </row>
    <row r="6996" spans="1:4" x14ac:dyDescent="0.25">
      <c r="A6996">
        <v>2019</v>
      </c>
      <c r="B6996">
        <v>2</v>
      </c>
      <c r="C6996">
        <v>24</v>
      </c>
      <c r="D6996" s="2">
        <v>102132.12810240001</v>
      </c>
    </row>
    <row r="6997" spans="1:4" x14ac:dyDescent="0.25">
      <c r="A6997">
        <v>2019</v>
      </c>
      <c r="B6997">
        <v>2</v>
      </c>
      <c r="C6997">
        <v>25</v>
      </c>
      <c r="D6997" s="2">
        <v>153962.7457536</v>
      </c>
    </row>
    <row r="6998" spans="1:4" x14ac:dyDescent="0.25">
      <c r="A6998">
        <v>2019</v>
      </c>
      <c r="B6998">
        <v>2</v>
      </c>
      <c r="C6998">
        <v>26</v>
      </c>
      <c r="D6998" s="2">
        <v>144384.41825280001</v>
      </c>
    </row>
    <row r="6999" spans="1:4" x14ac:dyDescent="0.25">
      <c r="A6999">
        <v>2019</v>
      </c>
      <c r="B6999">
        <v>2</v>
      </c>
      <c r="C6999">
        <v>27</v>
      </c>
      <c r="D6999" s="2">
        <v>120204.95192064</v>
      </c>
    </row>
    <row r="7000" spans="1:4" x14ac:dyDescent="0.25">
      <c r="A7000">
        <v>2019</v>
      </c>
      <c r="B7000">
        <v>2</v>
      </c>
      <c r="C7000">
        <v>28</v>
      </c>
      <c r="D7000" s="2">
        <v>92333.6091648</v>
      </c>
    </row>
    <row r="7001" spans="1:4" x14ac:dyDescent="0.25">
      <c r="A7001">
        <v>2019</v>
      </c>
      <c r="B7001">
        <v>3</v>
      </c>
      <c r="C7001">
        <v>1</v>
      </c>
      <c r="D7001" s="2">
        <v>66636.289861632002</v>
      </c>
    </row>
    <row r="7002" spans="1:4" x14ac:dyDescent="0.25">
      <c r="A7002">
        <v>2019</v>
      </c>
      <c r="B7002">
        <v>3</v>
      </c>
      <c r="C7002">
        <v>2</v>
      </c>
      <c r="D7002" s="2">
        <v>60532.583233536003</v>
      </c>
    </row>
    <row r="7003" spans="1:4" x14ac:dyDescent="0.25">
      <c r="A7003">
        <v>2019</v>
      </c>
      <c r="B7003">
        <v>3</v>
      </c>
      <c r="C7003">
        <v>3</v>
      </c>
      <c r="D7003" s="2">
        <v>49743.202830335998</v>
      </c>
    </row>
    <row r="7004" spans="1:4" x14ac:dyDescent="0.25">
      <c r="A7004">
        <v>2019</v>
      </c>
      <c r="B7004">
        <v>3</v>
      </c>
      <c r="C7004">
        <v>4</v>
      </c>
      <c r="D7004" s="2">
        <v>41926.080614400002</v>
      </c>
    </row>
    <row r="7005" spans="1:4" x14ac:dyDescent="0.25">
      <c r="A7005">
        <v>2019</v>
      </c>
      <c r="B7005">
        <v>3</v>
      </c>
      <c r="C7005">
        <v>5</v>
      </c>
      <c r="D7005" s="2">
        <v>31623.894153215999</v>
      </c>
    </row>
    <row r="7006" spans="1:4" x14ac:dyDescent="0.25">
      <c r="A7006">
        <v>2019</v>
      </c>
      <c r="B7006">
        <v>3</v>
      </c>
      <c r="C7006">
        <v>6</v>
      </c>
      <c r="D7006" s="2">
        <v>29922.548318207999</v>
      </c>
    </row>
    <row r="7007" spans="1:4" x14ac:dyDescent="0.25">
      <c r="A7007">
        <v>2019</v>
      </c>
      <c r="B7007">
        <v>3</v>
      </c>
      <c r="C7007">
        <v>7</v>
      </c>
      <c r="D7007" s="2">
        <v>26109.811261440002</v>
      </c>
    </row>
    <row r="7008" spans="1:4" x14ac:dyDescent="0.25">
      <c r="A7008">
        <v>2019</v>
      </c>
      <c r="B7008">
        <v>3</v>
      </c>
      <c r="C7008">
        <v>8</v>
      </c>
      <c r="D7008" s="2">
        <v>26643.1638528</v>
      </c>
    </row>
    <row r="7009" spans="1:4" x14ac:dyDescent="0.25">
      <c r="A7009">
        <v>2019</v>
      </c>
      <c r="B7009">
        <v>3</v>
      </c>
      <c r="C7009">
        <v>9</v>
      </c>
      <c r="D7009" s="2">
        <v>27512.920028159999</v>
      </c>
    </row>
    <row r="7010" spans="1:4" x14ac:dyDescent="0.25">
      <c r="A7010">
        <v>2019</v>
      </c>
      <c r="B7010">
        <v>3</v>
      </c>
      <c r="C7010">
        <v>10</v>
      </c>
      <c r="D7010" s="2">
        <v>64119.746396160001</v>
      </c>
    </row>
    <row r="7011" spans="1:4" x14ac:dyDescent="0.25">
      <c r="A7011">
        <v>2019</v>
      </c>
      <c r="B7011">
        <v>3</v>
      </c>
      <c r="C7011">
        <v>11</v>
      </c>
      <c r="D7011" s="2">
        <v>154628.82484992</v>
      </c>
    </row>
    <row r="7012" spans="1:4" x14ac:dyDescent="0.25">
      <c r="A7012">
        <v>2019</v>
      </c>
      <c r="B7012">
        <v>3</v>
      </c>
      <c r="C7012">
        <v>12</v>
      </c>
      <c r="D7012" s="2">
        <v>120850.84680191999</v>
      </c>
    </row>
    <row r="7013" spans="1:4" x14ac:dyDescent="0.25">
      <c r="A7013">
        <v>2019</v>
      </c>
      <c r="B7013">
        <v>3</v>
      </c>
      <c r="C7013">
        <v>13</v>
      </c>
      <c r="D7013" s="2">
        <v>94462.126387199998</v>
      </c>
    </row>
    <row r="7014" spans="1:4" x14ac:dyDescent="0.25">
      <c r="A7014">
        <v>2019</v>
      </c>
      <c r="B7014">
        <v>3</v>
      </c>
      <c r="C7014">
        <v>14</v>
      </c>
      <c r="D7014" s="2">
        <v>99391.967999999993</v>
      </c>
    </row>
    <row r="7015" spans="1:4" x14ac:dyDescent="0.25">
      <c r="A7015">
        <v>2019</v>
      </c>
      <c r="B7015">
        <v>3</v>
      </c>
      <c r="C7015">
        <v>15</v>
      </c>
      <c r="D7015" s="2">
        <v>221091.77511936001</v>
      </c>
    </row>
    <row r="7016" spans="1:4" x14ac:dyDescent="0.25">
      <c r="A7016">
        <v>2019</v>
      </c>
      <c r="B7016">
        <v>3</v>
      </c>
      <c r="C7016">
        <v>16</v>
      </c>
      <c r="D7016" s="2">
        <v>261737.89106687999</v>
      </c>
    </row>
    <row r="7017" spans="1:4" x14ac:dyDescent="0.25">
      <c r="A7017">
        <v>2019</v>
      </c>
      <c r="B7017">
        <v>3</v>
      </c>
      <c r="C7017">
        <v>17</v>
      </c>
      <c r="D7017" s="2">
        <v>218743.06646015999</v>
      </c>
    </row>
    <row r="7018" spans="1:4" x14ac:dyDescent="0.25">
      <c r="A7018">
        <v>2019</v>
      </c>
      <c r="B7018">
        <v>3</v>
      </c>
      <c r="C7018">
        <v>18</v>
      </c>
      <c r="D7018" s="2">
        <v>159716.26644480001</v>
      </c>
    </row>
    <row r="7019" spans="1:4" x14ac:dyDescent="0.25">
      <c r="A7019">
        <v>2019</v>
      </c>
      <c r="B7019">
        <v>3</v>
      </c>
      <c r="C7019">
        <v>19</v>
      </c>
      <c r="D7019" s="2">
        <v>126270.00271872</v>
      </c>
    </row>
    <row r="7020" spans="1:4" x14ac:dyDescent="0.25">
      <c r="A7020">
        <v>2019</v>
      </c>
      <c r="B7020">
        <v>3</v>
      </c>
      <c r="C7020">
        <v>20</v>
      </c>
      <c r="D7020" s="2">
        <v>106516.87358054399</v>
      </c>
    </row>
    <row r="7021" spans="1:4" x14ac:dyDescent="0.25">
      <c r="A7021">
        <v>2019</v>
      </c>
      <c r="B7021">
        <v>3</v>
      </c>
      <c r="C7021">
        <v>21</v>
      </c>
      <c r="D7021" s="2">
        <v>101111.90777855999</v>
      </c>
    </row>
    <row r="7022" spans="1:4" x14ac:dyDescent="0.25">
      <c r="A7022">
        <v>2019</v>
      </c>
      <c r="B7022">
        <v>3</v>
      </c>
      <c r="C7022">
        <v>22</v>
      </c>
      <c r="D7022" s="2">
        <v>122950.24982323201</v>
      </c>
    </row>
    <row r="7023" spans="1:4" x14ac:dyDescent="0.25">
      <c r="A7023">
        <v>2019</v>
      </c>
      <c r="B7023">
        <v>3</v>
      </c>
      <c r="C7023">
        <v>23</v>
      </c>
      <c r="D7023" s="2">
        <v>125567.83669248001</v>
      </c>
    </row>
    <row r="7024" spans="1:4" x14ac:dyDescent="0.25">
      <c r="A7024">
        <v>2019</v>
      </c>
      <c r="B7024">
        <v>3</v>
      </c>
      <c r="C7024">
        <v>24</v>
      </c>
      <c r="D7024" s="2">
        <v>95866.458439680006</v>
      </c>
    </row>
    <row r="7025" spans="1:4" x14ac:dyDescent="0.25">
      <c r="A7025">
        <v>2019</v>
      </c>
      <c r="B7025">
        <v>3</v>
      </c>
      <c r="C7025">
        <v>25</v>
      </c>
      <c r="D7025" s="2">
        <v>73446.077030400003</v>
      </c>
    </row>
    <row r="7026" spans="1:4" x14ac:dyDescent="0.25">
      <c r="A7026">
        <v>2019</v>
      </c>
      <c r="B7026">
        <v>3</v>
      </c>
      <c r="C7026">
        <v>26</v>
      </c>
      <c r="D7026" s="2">
        <v>63718.997981184002</v>
      </c>
    </row>
    <row r="7027" spans="1:4" x14ac:dyDescent="0.25">
      <c r="A7027">
        <v>2019</v>
      </c>
      <c r="B7027">
        <v>3</v>
      </c>
      <c r="C7027">
        <v>27</v>
      </c>
      <c r="D7027" s="2">
        <v>54363.308488704002</v>
      </c>
    </row>
    <row r="7028" spans="1:4" x14ac:dyDescent="0.25">
      <c r="A7028">
        <v>2019</v>
      </c>
      <c r="B7028">
        <v>3</v>
      </c>
      <c r="C7028">
        <v>28</v>
      </c>
      <c r="D7028" s="2">
        <v>54948.773053440003</v>
      </c>
    </row>
    <row r="7029" spans="1:4" x14ac:dyDescent="0.25">
      <c r="A7029">
        <v>2019</v>
      </c>
      <c r="B7029">
        <v>3</v>
      </c>
      <c r="C7029">
        <v>29</v>
      </c>
      <c r="D7029" s="2">
        <v>51218.485456896</v>
      </c>
    </row>
    <row r="7030" spans="1:4" x14ac:dyDescent="0.25">
      <c r="A7030">
        <v>2019</v>
      </c>
      <c r="B7030">
        <v>3</v>
      </c>
      <c r="C7030">
        <v>30</v>
      </c>
      <c r="D7030" s="2">
        <v>87371.374945075193</v>
      </c>
    </row>
    <row r="7031" spans="1:4" x14ac:dyDescent="0.25">
      <c r="A7031">
        <v>2019</v>
      </c>
      <c r="B7031">
        <v>3</v>
      </c>
      <c r="C7031">
        <v>31</v>
      </c>
      <c r="D7031" s="2">
        <v>345256.99235942401</v>
      </c>
    </row>
    <row r="7032" spans="1:4" x14ac:dyDescent="0.25">
      <c r="A7032">
        <v>2019</v>
      </c>
      <c r="B7032">
        <v>4</v>
      </c>
      <c r="C7032">
        <v>1</v>
      </c>
      <c r="D7032" s="2">
        <v>448053.69083903998</v>
      </c>
    </row>
    <row r="7033" spans="1:4" x14ac:dyDescent="0.25">
      <c r="A7033">
        <v>2019</v>
      </c>
      <c r="B7033">
        <v>4</v>
      </c>
      <c r="C7033">
        <v>2</v>
      </c>
      <c r="D7033" s="2">
        <v>352881.24318719999</v>
      </c>
    </row>
    <row r="7034" spans="1:4" x14ac:dyDescent="0.25">
      <c r="A7034">
        <v>2019</v>
      </c>
      <c r="B7034">
        <v>4</v>
      </c>
      <c r="C7034">
        <v>3</v>
      </c>
      <c r="D7034" s="2">
        <v>263749.54372300801</v>
      </c>
    </row>
    <row r="7035" spans="1:4" x14ac:dyDescent="0.25">
      <c r="A7035">
        <v>2019</v>
      </c>
      <c r="B7035">
        <v>4</v>
      </c>
      <c r="C7035">
        <v>4</v>
      </c>
      <c r="D7035" s="2">
        <v>192222.23118336001</v>
      </c>
    </row>
    <row r="7036" spans="1:4" x14ac:dyDescent="0.25">
      <c r="A7036">
        <v>2019</v>
      </c>
      <c r="B7036">
        <v>4</v>
      </c>
      <c r="C7036">
        <v>5</v>
      </c>
      <c r="D7036" s="2">
        <v>154114.43318784001</v>
      </c>
    </row>
    <row r="7037" spans="1:4" x14ac:dyDescent="0.25">
      <c r="A7037">
        <v>2019</v>
      </c>
      <c r="B7037">
        <v>4</v>
      </c>
      <c r="C7037">
        <v>6</v>
      </c>
      <c r="D7037" s="2">
        <v>125281.58782464</v>
      </c>
    </row>
    <row r="7038" spans="1:4" x14ac:dyDescent="0.25">
      <c r="A7038">
        <v>2019</v>
      </c>
      <c r="B7038">
        <v>4</v>
      </c>
      <c r="C7038">
        <v>7</v>
      </c>
      <c r="D7038" s="2">
        <v>88646.136569855997</v>
      </c>
    </row>
    <row r="7039" spans="1:4" x14ac:dyDescent="0.25">
      <c r="A7039">
        <v>2019</v>
      </c>
      <c r="B7039">
        <v>4</v>
      </c>
      <c r="C7039">
        <v>8</v>
      </c>
      <c r="D7039" s="2">
        <v>69138.398555135995</v>
      </c>
    </row>
    <row r="7040" spans="1:4" x14ac:dyDescent="0.25">
      <c r="A7040">
        <v>2019</v>
      </c>
      <c r="B7040">
        <v>4</v>
      </c>
      <c r="C7040">
        <v>9</v>
      </c>
      <c r="D7040" s="2">
        <v>43876.813639679996</v>
      </c>
    </row>
    <row r="7041" spans="1:4" x14ac:dyDescent="0.25">
      <c r="A7041">
        <v>2019</v>
      </c>
      <c r="B7041">
        <v>4</v>
      </c>
      <c r="C7041">
        <v>10</v>
      </c>
      <c r="D7041" s="2">
        <v>42488.139644928</v>
      </c>
    </row>
    <row r="7042" spans="1:4" x14ac:dyDescent="0.25">
      <c r="A7042">
        <v>2019</v>
      </c>
      <c r="B7042">
        <v>4</v>
      </c>
      <c r="C7042">
        <v>11</v>
      </c>
      <c r="D7042" s="2">
        <v>34770.674442240001</v>
      </c>
    </row>
    <row r="7043" spans="1:4" x14ac:dyDescent="0.25">
      <c r="A7043">
        <v>2019</v>
      </c>
      <c r="B7043">
        <v>4</v>
      </c>
      <c r="C7043">
        <v>12</v>
      </c>
      <c r="D7043" s="2">
        <v>28401.025489920001</v>
      </c>
    </row>
    <row r="7044" spans="1:4" x14ac:dyDescent="0.25">
      <c r="A7044">
        <v>2019</v>
      </c>
      <c r="B7044">
        <v>4</v>
      </c>
      <c r="C7044">
        <v>13</v>
      </c>
      <c r="D7044" s="2">
        <v>32018.770796543999</v>
      </c>
    </row>
    <row r="7045" spans="1:4" x14ac:dyDescent="0.25">
      <c r="A7045">
        <v>2019</v>
      </c>
      <c r="B7045">
        <v>4</v>
      </c>
      <c r="C7045">
        <v>14</v>
      </c>
      <c r="D7045" s="2">
        <v>30191.181871104</v>
      </c>
    </row>
    <row r="7046" spans="1:4" x14ac:dyDescent="0.25">
      <c r="A7046">
        <v>2019</v>
      </c>
      <c r="B7046">
        <v>4</v>
      </c>
      <c r="C7046">
        <v>15</v>
      </c>
      <c r="D7046" s="2">
        <v>78030.952058879993</v>
      </c>
    </row>
    <row r="7047" spans="1:4" x14ac:dyDescent="0.25">
      <c r="A7047">
        <v>2019</v>
      </c>
      <c r="B7047">
        <v>4</v>
      </c>
      <c r="C7047">
        <v>16</v>
      </c>
      <c r="D7047" s="2">
        <v>126389.8847232</v>
      </c>
    </row>
    <row r="7048" spans="1:4" x14ac:dyDescent="0.25">
      <c r="A7048">
        <v>2019</v>
      </c>
      <c r="B7048">
        <v>4</v>
      </c>
      <c r="C7048">
        <v>17</v>
      </c>
      <c r="D7048" s="2">
        <v>107805.72745727999</v>
      </c>
    </row>
    <row r="7049" spans="1:4" x14ac:dyDescent="0.25">
      <c r="A7049">
        <v>2019</v>
      </c>
      <c r="B7049">
        <v>4</v>
      </c>
      <c r="C7049">
        <v>18</v>
      </c>
      <c r="D7049" s="2">
        <v>90664.068759551999</v>
      </c>
    </row>
    <row r="7050" spans="1:4" x14ac:dyDescent="0.25">
      <c r="A7050">
        <v>2019</v>
      </c>
      <c r="B7050">
        <v>4</v>
      </c>
      <c r="C7050">
        <v>19</v>
      </c>
      <c r="D7050" s="2">
        <v>107744.073854976</v>
      </c>
    </row>
    <row r="7051" spans="1:4" x14ac:dyDescent="0.25">
      <c r="A7051">
        <v>2019</v>
      </c>
      <c r="B7051">
        <v>4</v>
      </c>
      <c r="C7051">
        <v>20</v>
      </c>
      <c r="D7051" s="2">
        <v>290365.63218432001</v>
      </c>
    </row>
    <row r="7052" spans="1:4" x14ac:dyDescent="0.25">
      <c r="A7052">
        <v>2019</v>
      </c>
      <c r="B7052">
        <v>4</v>
      </c>
      <c r="C7052">
        <v>21</v>
      </c>
      <c r="D7052" s="2">
        <v>447168.03194880002</v>
      </c>
    </row>
    <row r="7053" spans="1:4" x14ac:dyDescent="0.25">
      <c r="A7053">
        <v>2019</v>
      </c>
      <c r="B7053">
        <v>4</v>
      </c>
      <c r="C7053">
        <v>22</v>
      </c>
      <c r="D7053" s="2">
        <v>388809.14595839998</v>
      </c>
    </row>
    <row r="7054" spans="1:4" x14ac:dyDescent="0.25">
      <c r="A7054">
        <v>2019</v>
      </c>
      <c r="B7054">
        <v>4</v>
      </c>
      <c r="C7054">
        <v>23</v>
      </c>
      <c r="D7054" s="2">
        <v>279165.22776575998</v>
      </c>
    </row>
    <row r="7055" spans="1:4" x14ac:dyDescent="0.25">
      <c r="A7055">
        <v>2019</v>
      </c>
      <c r="B7055">
        <v>4</v>
      </c>
      <c r="C7055">
        <v>24</v>
      </c>
      <c r="D7055" s="2">
        <v>199802.93303807999</v>
      </c>
    </row>
    <row r="7056" spans="1:4" x14ac:dyDescent="0.25">
      <c r="A7056">
        <v>2019</v>
      </c>
      <c r="B7056">
        <v>4</v>
      </c>
      <c r="C7056">
        <v>25</v>
      </c>
      <c r="D7056" s="2">
        <v>167920.43627519999</v>
      </c>
    </row>
    <row r="7057" spans="1:4" x14ac:dyDescent="0.25">
      <c r="A7057">
        <v>2019</v>
      </c>
      <c r="B7057">
        <v>4</v>
      </c>
      <c r="C7057">
        <v>26</v>
      </c>
      <c r="D7057" s="2">
        <v>214654.84545024001</v>
      </c>
    </row>
    <row r="7058" spans="1:4" x14ac:dyDescent="0.25">
      <c r="A7058">
        <v>2019</v>
      </c>
      <c r="B7058">
        <v>4</v>
      </c>
      <c r="C7058">
        <v>27</v>
      </c>
      <c r="D7058" s="2">
        <v>304992.86777855997</v>
      </c>
    </row>
    <row r="7059" spans="1:4" x14ac:dyDescent="0.25">
      <c r="A7059">
        <v>2019</v>
      </c>
      <c r="B7059">
        <v>4</v>
      </c>
      <c r="C7059">
        <v>28</v>
      </c>
      <c r="D7059" s="2">
        <v>271569.43871999998</v>
      </c>
    </row>
    <row r="7060" spans="1:4" x14ac:dyDescent="0.25">
      <c r="A7060">
        <v>2019</v>
      </c>
      <c r="B7060">
        <v>4</v>
      </c>
      <c r="C7060">
        <v>29</v>
      </c>
      <c r="D7060" s="2">
        <v>289833.09511679999</v>
      </c>
    </row>
    <row r="7061" spans="1:4" x14ac:dyDescent="0.25">
      <c r="A7061">
        <v>2019</v>
      </c>
      <c r="B7061">
        <v>4</v>
      </c>
      <c r="C7061">
        <v>30</v>
      </c>
      <c r="D7061" s="2">
        <v>227358.66806783999</v>
      </c>
    </row>
    <row r="7062" spans="1:4" x14ac:dyDescent="0.25">
      <c r="A7062">
        <v>2019</v>
      </c>
      <c r="B7062">
        <v>5</v>
      </c>
      <c r="C7062">
        <v>1</v>
      </c>
      <c r="D7062" s="2">
        <v>232179.63724800001</v>
      </c>
    </row>
    <row r="7063" spans="1:4" x14ac:dyDescent="0.25">
      <c r="A7063">
        <v>2019</v>
      </c>
      <c r="B7063">
        <v>5</v>
      </c>
      <c r="C7063">
        <v>2</v>
      </c>
      <c r="D7063" s="2">
        <v>230716.58747904</v>
      </c>
    </row>
    <row r="7064" spans="1:4" x14ac:dyDescent="0.25">
      <c r="A7064">
        <v>2019</v>
      </c>
      <c r="B7064">
        <v>5</v>
      </c>
      <c r="C7064">
        <v>3</v>
      </c>
      <c r="D7064" s="2">
        <v>240603.18299135999</v>
      </c>
    </row>
    <row r="7065" spans="1:4" x14ac:dyDescent="0.25">
      <c r="A7065">
        <v>2019</v>
      </c>
      <c r="B7065">
        <v>5</v>
      </c>
      <c r="C7065">
        <v>4</v>
      </c>
      <c r="D7065" s="2">
        <v>247886.6264064</v>
      </c>
    </row>
    <row r="7066" spans="1:4" x14ac:dyDescent="0.25">
      <c r="A7066">
        <v>2019</v>
      </c>
      <c r="B7066">
        <v>5</v>
      </c>
      <c r="C7066">
        <v>5</v>
      </c>
      <c r="D7066" s="2">
        <v>177043.70147328</v>
      </c>
    </row>
    <row r="7067" spans="1:4" x14ac:dyDescent="0.25">
      <c r="A7067">
        <v>2019</v>
      </c>
      <c r="B7067">
        <v>5</v>
      </c>
      <c r="C7067">
        <v>6</v>
      </c>
      <c r="D7067" s="2">
        <v>140752.89059328</v>
      </c>
    </row>
    <row r="7068" spans="1:4" x14ac:dyDescent="0.25">
      <c r="A7068">
        <v>2019</v>
      </c>
      <c r="B7068">
        <v>5</v>
      </c>
      <c r="C7068">
        <v>7</v>
      </c>
      <c r="D7068" s="2">
        <v>117178.54295040001</v>
      </c>
    </row>
    <row r="7069" spans="1:4" x14ac:dyDescent="0.25">
      <c r="A7069">
        <v>2019</v>
      </c>
      <c r="B7069">
        <v>5</v>
      </c>
      <c r="C7069">
        <v>8</v>
      </c>
      <c r="D7069" s="2">
        <v>91863.867432960003</v>
      </c>
    </row>
    <row r="7070" spans="1:4" x14ac:dyDescent="0.25">
      <c r="A7070">
        <v>2019</v>
      </c>
      <c r="B7070">
        <v>5</v>
      </c>
      <c r="C7070">
        <v>9</v>
      </c>
      <c r="D7070" s="2">
        <v>69503.916340223994</v>
      </c>
    </row>
    <row r="7071" spans="1:4" x14ac:dyDescent="0.25">
      <c r="A7071">
        <v>2019</v>
      </c>
      <c r="B7071">
        <v>5</v>
      </c>
      <c r="C7071">
        <v>10</v>
      </c>
      <c r="D7071" s="2">
        <v>79180.840673280007</v>
      </c>
    </row>
    <row r="7072" spans="1:4" x14ac:dyDescent="0.25">
      <c r="A7072">
        <v>2019</v>
      </c>
      <c r="B7072">
        <v>5</v>
      </c>
      <c r="C7072">
        <v>11</v>
      </c>
      <c r="D7072" s="2">
        <v>97911.792230399995</v>
      </c>
    </row>
    <row r="7073" spans="1:4" x14ac:dyDescent="0.25">
      <c r="A7073">
        <v>2019</v>
      </c>
      <c r="B7073">
        <v>5</v>
      </c>
      <c r="C7073">
        <v>12</v>
      </c>
      <c r="D7073" s="2">
        <v>94594.241249280007</v>
      </c>
    </row>
    <row r="7074" spans="1:4" x14ac:dyDescent="0.25">
      <c r="A7074">
        <v>2019</v>
      </c>
      <c r="B7074">
        <v>5</v>
      </c>
      <c r="C7074">
        <v>13</v>
      </c>
      <c r="D7074" s="2">
        <v>86764.600742399998</v>
      </c>
    </row>
    <row r="7075" spans="1:4" x14ac:dyDescent="0.25">
      <c r="A7075">
        <v>2019</v>
      </c>
      <c r="B7075">
        <v>5</v>
      </c>
      <c r="C7075">
        <v>14</v>
      </c>
      <c r="D7075" s="2">
        <v>140335.34238720001</v>
      </c>
    </row>
    <row r="7076" spans="1:4" x14ac:dyDescent="0.25">
      <c r="A7076">
        <v>2019</v>
      </c>
      <c r="B7076">
        <v>5</v>
      </c>
      <c r="C7076">
        <v>15</v>
      </c>
      <c r="D7076" s="2">
        <v>119270.3616</v>
      </c>
    </row>
    <row r="7077" spans="1:4" x14ac:dyDescent="0.25">
      <c r="A7077">
        <v>2019</v>
      </c>
      <c r="B7077">
        <v>5</v>
      </c>
      <c r="C7077">
        <v>16</v>
      </c>
      <c r="D7077" s="2">
        <v>82995.779644416005</v>
      </c>
    </row>
    <row r="7078" spans="1:4" x14ac:dyDescent="0.25">
      <c r="A7078">
        <v>2019</v>
      </c>
      <c r="B7078">
        <v>5</v>
      </c>
      <c r="C7078">
        <v>17</v>
      </c>
      <c r="D7078" s="2">
        <v>131364.98790912001</v>
      </c>
    </row>
    <row r="7079" spans="1:4" x14ac:dyDescent="0.25">
      <c r="A7079">
        <v>2019</v>
      </c>
      <c r="B7079">
        <v>5</v>
      </c>
      <c r="C7079">
        <v>18</v>
      </c>
      <c r="D7079" s="2">
        <v>195980.16503808001</v>
      </c>
    </row>
    <row r="7080" spans="1:4" x14ac:dyDescent="0.25">
      <c r="A7080">
        <v>2019</v>
      </c>
      <c r="B7080">
        <v>5</v>
      </c>
      <c r="C7080">
        <v>19</v>
      </c>
      <c r="D7080" s="2">
        <v>141902.77920768</v>
      </c>
    </row>
    <row r="7081" spans="1:4" x14ac:dyDescent="0.25">
      <c r="A7081">
        <v>2019</v>
      </c>
      <c r="B7081">
        <v>5</v>
      </c>
      <c r="C7081">
        <v>20</v>
      </c>
      <c r="D7081" s="2">
        <v>150831.94973184</v>
      </c>
    </row>
    <row r="7082" spans="1:4" x14ac:dyDescent="0.25">
      <c r="A7082">
        <v>2019</v>
      </c>
      <c r="B7082">
        <v>5</v>
      </c>
      <c r="C7082">
        <v>21</v>
      </c>
      <c r="D7082" s="2">
        <v>153199.41543935999</v>
      </c>
    </row>
    <row r="7083" spans="1:4" x14ac:dyDescent="0.25">
      <c r="A7083">
        <v>2019</v>
      </c>
      <c r="B7083">
        <v>5</v>
      </c>
      <c r="C7083">
        <v>22</v>
      </c>
      <c r="D7083" s="2">
        <v>112209.55619328</v>
      </c>
    </row>
    <row r="7084" spans="1:4" x14ac:dyDescent="0.25">
      <c r="A7084">
        <v>2019</v>
      </c>
      <c r="B7084">
        <v>5</v>
      </c>
      <c r="C7084">
        <v>23</v>
      </c>
      <c r="D7084" s="2">
        <v>103397.00557824</v>
      </c>
    </row>
    <row r="7085" spans="1:4" x14ac:dyDescent="0.25">
      <c r="A7085">
        <v>2019</v>
      </c>
      <c r="B7085">
        <v>5</v>
      </c>
      <c r="C7085">
        <v>24</v>
      </c>
      <c r="D7085" s="2">
        <v>101288.06092800001</v>
      </c>
    </row>
    <row r="7086" spans="1:4" x14ac:dyDescent="0.25">
      <c r="A7086">
        <v>2019</v>
      </c>
      <c r="B7086">
        <v>5</v>
      </c>
      <c r="C7086">
        <v>25</v>
      </c>
      <c r="D7086" s="2">
        <v>79268.917247999998</v>
      </c>
    </row>
    <row r="7087" spans="1:4" x14ac:dyDescent="0.25">
      <c r="A7087">
        <v>2019</v>
      </c>
      <c r="B7087">
        <v>5</v>
      </c>
      <c r="C7087">
        <v>26</v>
      </c>
      <c r="D7087" s="2">
        <v>70135.865763840004</v>
      </c>
    </row>
    <row r="7088" spans="1:4" x14ac:dyDescent="0.25">
      <c r="A7088">
        <v>2019</v>
      </c>
      <c r="B7088">
        <v>5</v>
      </c>
      <c r="C7088">
        <v>27</v>
      </c>
      <c r="D7088" s="2">
        <v>89074.775900160006</v>
      </c>
    </row>
    <row r="7089" spans="1:4" x14ac:dyDescent="0.25">
      <c r="A7089">
        <v>2019</v>
      </c>
      <c r="B7089">
        <v>5</v>
      </c>
      <c r="C7089">
        <v>28</v>
      </c>
      <c r="D7089" s="2">
        <v>134566.32674304</v>
      </c>
    </row>
    <row r="7090" spans="1:4" x14ac:dyDescent="0.25">
      <c r="A7090">
        <v>2019</v>
      </c>
      <c r="B7090">
        <v>5</v>
      </c>
      <c r="C7090">
        <v>29</v>
      </c>
      <c r="D7090" s="2">
        <v>188131.56360192</v>
      </c>
    </row>
    <row r="7091" spans="1:4" x14ac:dyDescent="0.25">
      <c r="A7091">
        <v>2019</v>
      </c>
      <c r="B7091">
        <v>5</v>
      </c>
      <c r="C7091">
        <v>30</v>
      </c>
      <c r="D7091" s="2">
        <v>126984.40160256</v>
      </c>
    </row>
    <row r="7092" spans="1:4" x14ac:dyDescent="0.25">
      <c r="A7092">
        <v>2019</v>
      </c>
      <c r="B7092">
        <v>5</v>
      </c>
      <c r="C7092">
        <v>31</v>
      </c>
      <c r="D7092" s="2">
        <v>97850.627942399995</v>
      </c>
    </row>
    <row r="7093" spans="1:4" x14ac:dyDescent="0.25">
      <c r="A7093">
        <v>2019</v>
      </c>
      <c r="B7093">
        <v>6</v>
      </c>
      <c r="C7093">
        <v>1</v>
      </c>
      <c r="D7093" s="2">
        <v>78934.960235520004</v>
      </c>
    </row>
    <row r="7094" spans="1:4" x14ac:dyDescent="0.25">
      <c r="A7094">
        <v>2019</v>
      </c>
      <c r="B7094">
        <v>6</v>
      </c>
      <c r="C7094">
        <v>2</v>
      </c>
      <c r="D7094" s="2">
        <v>95548.404142080006</v>
      </c>
    </row>
    <row r="7095" spans="1:4" x14ac:dyDescent="0.25">
      <c r="A7095">
        <v>2019</v>
      </c>
      <c r="B7095">
        <v>6</v>
      </c>
      <c r="C7095">
        <v>3</v>
      </c>
      <c r="D7095" s="2">
        <v>110477.38355712</v>
      </c>
    </row>
    <row r="7096" spans="1:4" x14ac:dyDescent="0.25">
      <c r="A7096">
        <v>2019</v>
      </c>
      <c r="B7096">
        <v>6</v>
      </c>
      <c r="C7096">
        <v>4</v>
      </c>
      <c r="D7096" s="2">
        <v>95304.970275839994</v>
      </c>
    </row>
    <row r="7097" spans="1:4" x14ac:dyDescent="0.25">
      <c r="A7097">
        <v>2019</v>
      </c>
      <c r="B7097">
        <v>6</v>
      </c>
      <c r="C7097">
        <v>5</v>
      </c>
      <c r="D7097" s="2">
        <v>99390.744714240005</v>
      </c>
    </row>
    <row r="7098" spans="1:4" x14ac:dyDescent="0.25">
      <c r="A7098">
        <v>2019</v>
      </c>
      <c r="B7098">
        <v>6</v>
      </c>
      <c r="C7098">
        <v>6</v>
      </c>
      <c r="D7098" s="2">
        <v>94271.293808639995</v>
      </c>
    </row>
    <row r="7099" spans="1:4" x14ac:dyDescent="0.25">
      <c r="A7099">
        <v>2019</v>
      </c>
      <c r="B7099">
        <v>6</v>
      </c>
      <c r="C7099">
        <v>7</v>
      </c>
      <c r="D7099" s="2">
        <v>69582.940600319998</v>
      </c>
    </row>
    <row r="7100" spans="1:4" x14ac:dyDescent="0.25">
      <c r="A7100">
        <v>2019</v>
      </c>
      <c r="B7100">
        <v>6</v>
      </c>
      <c r="C7100">
        <v>8</v>
      </c>
      <c r="D7100" s="2">
        <v>58617.651704832002</v>
      </c>
    </row>
    <row r="7101" spans="1:4" x14ac:dyDescent="0.25">
      <c r="A7101">
        <v>2019</v>
      </c>
      <c r="B7101">
        <v>6</v>
      </c>
      <c r="C7101">
        <v>9</v>
      </c>
      <c r="D7101" s="2">
        <v>51715.628789759998</v>
      </c>
    </row>
    <row r="7102" spans="1:4" x14ac:dyDescent="0.25">
      <c r="A7102">
        <v>2019</v>
      </c>
      <c r="B7102">
        <v>6</v>
      </c>
      <c r="C7102">
        <v>10</v>
      </c>
      <c r="D7102" s="2">
        <v>46053.039006719999</v>
      </c>
    </row>
    <row r="7103" spans="1:4" x14ac:dyDescent="0.25">
      <c r="A7103">
        <v>2019</v>
      </c>
      <c r="B7103">
        <v>6</v>
      </c>
      <c r="C7103">
        <v>11</v>
      </c>
      <c r="D7103" s="2">
        <v>60084.738316800001</v>
      </c>
    </row>
    <row r="7104" spans="1:4" x14ac:dyDescent="0.25">
      <c r="A7104">
        <v>2019</v>
      </c>
      <c r="B7104">
        <v>6</v>
      </c>
      <c r="C7104">
        <v>12</v>
      </c>
      <c r="D7104" s="2">
        <v>57116.190763008002</v>
      </c>
    </row>
    <row r="7105" spans="1:4" x14ac:dyDescent="0.25">
      <c r="A7105">
        <v>2019</v>
      </c>
      <c r="B7105">
        <v>6</v>
      </c>
      <c r="C7105">
        <v>13</v>
      </c>
      <c r="D7105" s="2">
        <v>39448.763845631998</v>
      </c>
    </row>
    <row r="7106" spans="1:4" x14ac:dyDescent="0.25">
      <c r="A7106">
        <v>2019</v>
      </c>
      <c r="B7106">
        <v>6</v>
      </c>
      <c r="C7106">
        <v>14</v>
      </c>
      <c r="D7106" s="2">
        <v>41399.904632831996</v>
      </c>
    </row>
    <row r="7107" spans="1:4" x14ac:dyDescent="0.25">
      <c r="A7107">
        <v>2019</v>
      </c>
      <c r="B7107">
        <v>6</v>
      </c>
      <c r="C7107">
        <v>15</v>
      </c>
      <c r="D7107" s="2">
        <v>42286.542151679998</v>
      </c>
    </row>
    <row r="7108" spans="1:4" x14ac:dyDescent="0.25">
      <c r="A7108">
        <v>2019</v>
      </c>
      <c r="B7108">
        <v>6</v>
      </c>
      <c r="C7108">
        <v>16</v>
      </c>
      <c r="D7108" s="2">
        <v>57756.213872640001</v>
      </c>
    </row>
    <row r="7109" spans="1:4" x14ac:dyDescent="0.25">
      <c r="A7109">
        <v>2019</v>
      </c>
      <c r="B7109">
        <v>6</v>
      </c>
      <c r="C7109">
        <v>17</v>
      </c>
      <c r="D7109" s="2">
        <v>108458.14652928</v>
      </c>
    </row>
    <row r="7110" spans="1:4" x14ac:dyDescent="0.25">
      <c r="A7110">
        <v>2019</v>
      </c>
      <c r="B7110">
        <v>6</v>
      </c>
      <c r="C7110">
        <v>18</v>
      </c>
      <c r="D7110" s="2">
        <v>118316.1987072</v>
      </c>
    </row>
    <row r="7111" spans="1:4" x14ac:dyDescent="0.25">
      <c r="A7111">
        <v>2019</v>
      </c>
      <c r="B7111">
        <v>6</v>
      </c>
      <c r="C7111">
        <v>19</v>
      </c>
      <c r="D7111" s="2">
        <v>114303.82141439999</v>
      </c>
    </row>
    <row r="7112" spans="1:4" x14ac:dyDescent="0.25">
      <c r="A7112">
        <v>2019</v>
      </c>
      <c r="B7112">
        <v>6</v>
      </c>
      <c r="C7112">
        <v>20</v>
      </c>
      <c r="D7112" s="2">
        <v>116713.69436160001</v>
      </c>
    </row>
    <row r="7113" spans="1:4" x14ac:dyDescent="0.25">
      <c r="A7113">
        <v>2019</v>
      </c>
      <c r="B7113">
        <v>6</v>
      </c>
      <c r="C7113">
        <v>21</v>
      </c>
      <c r="D7113" s="2">
        <v>206420.50123776001</v>
      </c>
    </row>
    <row r="7114" spans="1:4" x14ac:dyDescent="0.25">
      <c r="A7114">
        <v>2019</v>
      </c>
      <c r="B7114">
        <v>6</v>
      </c>
      <c r="C7114">
        <v>22</v>
      </c>
      <c r="D7114" s="2">
        <v>230465.81389824001</v>
      </c>
    </row>
    <row r="7115" spans="1:4" x14ac:dyDescent="0.25">
      <c r="A7115">
        <v>2019</v>
      </c>
      <c r="B7115">
        <v>6</v>
      </c>
      <c r="C7115">
        <v>23</v>
      </c>
      <c r="D7115" s="2">
        <v>229977.72287999999</v>
      </c>
    </row>
    <row r="7116" spans="1:4" x14ac:dyDescent="0.25">
      <c r="A7116">
        <v>2019</v>
      </c>
      <c r="B7116">
        <v>6</v>
      </c>
      <c r="C7116">
        <v>24</v>
      </c>
      <c r="D7116" s="2">
        <v>189042.50373120001</v>
      </c>
    </row>
    <row r="7117" spans="1:4" x14ac:dyDescent="0.25">
      <c r="A7117">
        <v>2019</v>
      </c>
      <c r="B7117">
        <v>6</v>
      </c>
      <c r="C7117">
        <v>25</v>
      </c>
      <c r="D7117" s="2">
        <v>114281.557613568</v>
      </c>
    </row>
    <row r="7118" spans="1:4" x14ac:dyDescent="0.25">
      <c r="A7118">
        <v>2019</v>
      </c>
      <c r="B7118">
        <v>6</v>
      </c>
      <c r="C7118">
        <v>26</v>
      </c>
      <c r="D7118" s="2">
        <v>107343.32544</v>
      </c>
    </row>
    <row r="7119" spans="1:4" x14ac:dyDescent="0.25">
      <c r="A7119">
        <v>2019</v>
      </c>
      <c r="B7119">
        <v>6</v>
      </c>
      <c r="C7119">
        <v>27</v>
      </c>
      <c r="D7119" s="2">
        <v>69089.711781888007</v>
      </c>
    </row>
    <row r="7120" spans="1:4" x14ac:dyDescent="0.25">
      <c r="A7120">
        <v>2019</v>
      </c>
      <c r="B7120">
        <v>6</v>
      </c>
      <c r="C7120">
        <v>28</v>
      </c>
      <c r="D7120" s="2">
        <v>50204.870876159999</v>
      </c>
    </row>
    <row r="7121" spans="1:4" x14ac:dyDescent="0.25">
      <c r="A7121">
        <v>2019</v>
      </c>
      <c r="B7121">
        <v>6</v>
      </c>
      <c r="C7121">
        <v>29</v>
      </c>
      <c r="D7121" s="2">
        <v>32596.406332416002</v>
      </c>
    </row>
    <row r="7122" spans="1:4" x14ac:dyDescent="0.25">
      <c r="A7122">
        <v>2019</v>
      </c>
      <c r="B7122">
        <v>6</v>
      </c>
      <c r="C7122">
        <v>30</v>
      </c>
      <c r="D7122" s="2">
        <v>19960.353745920002</v>
      </c>
    </row>
    <row r="7123" spans="1:4" x14ac:dyDescent="0.25">
      <c r="A7123">
        <v>2019</v>
      </c>
      <c r="B7123">
        <v>7</v>
      </c>
      <c r="C7123">
        <v>1</v>
      </c>
      <c r="D7123" s="2">
        <v>16096.483344384</v>
      </c>
    </row>
    <row r="7124" spans="1:4" x14ac:dyDescent="0.25">
      <c r="A7124">
        <v>2019</v>
      </c>
      <c r="B7124">
        <v>7</v>
      </c>
      <c r="C7124">
        <v>2</v>
      </c>
      <c r="D7124" s="2">
        <v>12037.1318784</v>
      </c>
    </row>
    <row r="7125" spans="1:4" x14ac:dyDescent="0.25">
      <c r="A7125">
        <v>2019</v>
      </c>
      <c r="B7125">
        <v>7</v>
      </c>
      <c r="C7125">
        <v>3</v>
      </c>
      <c r="D7125" s="2">
        <v>13432.900930559999</v>
      </c>
    </row>
    <row r="7126" spans="1:4" x14ac:dyDescent="0.25">
      <c r="A7126">
        <v>2019</v>
      </c>
      <c r="B7126">
        <v>7</v>
      </c>
      <c r="C7126">
        <v>4</v>
      </c>
      <c r="D7126" s="2">
        <v>25929.98825472</v>
      </c>
    </row>
    <row r="7127" spans="1:4" x14ac:dyDescent="0.25">
      <c r="A7127">
        <v>2019</v>
      </c>
      <c r="B7127">
        <v>7</v>
      </c>
      <c r="C7127">
        <v>5</v>
      </c>
      <c r="D7127" s="2">
        <v>27197.556959231999</v>
      </c>
    </row>
    <row r="7128" spans="1:4" x14ac:dyDescent="0.25">
      <c r="A7128">
        <v>2019</v>
      </c>
      <c r="B7128">
        <v>7</v>
      </c>
      <c r="C7128">
        <v>6</v>
      </c>
      <c r="D7128" s="2">
        <v>23257.108869119998</v>
      </c>
    </row>
    <row r="7129" spans="1:4" x14ac:dyDescent="0.25">
      <c r="A7129">
        <v>2019</v>
      </c>
      <c r="B7129">
        <v>7</v>
      </c>
      <c r="C7129">
        <v>7</v>
      </c>
      <c r="D7129" s="2">
        <v>21730.692897792</v>
      </c>
    </row>
    <row r="7130" spans="1:4" x14ac:dyDescent="0.25">
      <c r="A7130">
        <v>2019</v>
      </c>
      <c r="B7130">
        <v>7</v>
      </c>
      <c r="C7130">
        <v>8</v>
      </c>
      <c r="D7130" s="2">
        <v>22484.155373567999</v>
      </c>
    </row>
    <row r="7131" spans="1:4" x14ac:dyDescent="0.25">
      <c r="A7131">
        <v>2019</v>
      </c>
      <c r="B7131">
        <v>7</v>
      </c>
      <c r="C7131">
        <v>9</v>
      </c>
      <c r="D7131" s="2">
        <v>25768.269877248</v>
      </c>
    </row>
    <row r="7132" spans="1:4" x14ac:dyDescent="0.25">
      <c r="A7132">
        <v>2019</v>
      </c>
      <c r="B7132">
        <v>7</v>
      </c>
      <c r="C7132">
        <v>10</v>
      </c>
      <c r="D7132" s="2">
        <v>21817.546186751999</v>
      </c>
    </row>
    <row r="7133" spans="1:4" x14ac:dyDescent="0.25">
      <c r="A7133">
        <v>2019</v>
      </c>
      <c r="B7133">
        <v>7</v>
      </c>
      <c r="C7133">
        <v>11</v>
      </c>
      <c r="D7133" s="2">
        <v>25219.748542464</v>
      </c>
    </row>
    <row r="7134" spans="1:4" x14ac:dyDescent="0.25">
      <c r="A7134">
        <v>2019</v>
      </c>
      <c r="B7134">
        <v>7</v>
      </c>
      <c r="C7134">
        <v>12</v>
      </c>
      <c r="D7134" s="2">
        <v>38128.349196288</v>
      </c>
    </row>
    <row r="7135" spans="1:4" x14ac:dyDescent="0.25">
      <c r="A7135">
        <v>2019</v>
      </c>
      <c r="B7135">
        <v>7</v>
      </c>
      <c r="C7135">
        <v>13</v>
      </c>
      <c r="D7135" s="2">
        <v>21721.640583167999</v>
      </c>
    </row>
    <row r="7136" spans="1:4" x14ac:dyDescent="0.25">
      <c r="A7136">
        <v>2019</v>
      </c>
      <c r="B7136">
        <v>7</v>
      </c>
      <c r="C7136">
        <v>14</v>
      </c>
      <c r="D7136" s="2">
        <v>20845.767979008</v>
      </c>
    </row>
    <row r="7137" spans="1:4" x14ac:dyDescent="0.25">
      <c r="A7137">
        <v>2019</v>
      </c>
      <c r="B7137">
        <v>7</v>
      </c>
      <c r="C7137">
        <v>15</v>
      </c>
      <c r="D7137" s="2">
        <v>14405.41310976</v>
      </c>
    </row>
    <row r="7138" spans="1:4" x14ac:dyDescent="0.25">
      <c r="A7138">
        <v>2019</v>
      </c>
      <c r="B7138">
        <v>7</v>
      </c>
      <c r="C7138">
        <v>16</v>
      </c>
      <c r="D7138" s="2">
        <v>8349.6592834559997</v>
      </c>
    </row>
    <row r="7139" spans="1:4" x14ac:dyDescent="0.25">
      <c r="A7139">
        <v>2019</v>
      </c>
      <c r="B7139">
        <v>7</v>
      </c>
      <c r="C7139">
        <v>17</v>
      </c>
      <c r="D7139" s="2">
        <v>13224.697694208</v>
      </c>
    </row>
    <row r="7140" spans="1:4" x14ac:dyDescent="0.25">
      <c r="A7140">
        <v>2019</v>
      </c>
      <c r="B7140">
        <v>7</v>
      </c>
      <c r="C7140">
        <v>18</v>
      </c>
      <c r="D7140" s="2">
        <v>52440.792588288001</v>
      </c>
    </row>
    <row r="7141" spans="1:4" x14ac:dyDescent="0.25">
      <c r="A7141">
        <v>2019</v>
      </c>
      <c r="B7141">
        <v>7</v>
      </c>
      <c r="C7141">
        <v>19</v>
      </c>
      <c r="D7141" s="2">
        <v>54665.215414272003</v>
      </c>
    </row>
    <row r="7142" spans="1:4" x14ac:dyDescent="0.25">
      <c r="A7142">
        <v>2019</v>
      </c>
      <c r="B7142">
        <v>7</v>
      </c>
      <c r="C7142">
        <v>20</v>
      </c>
      <c r="D7142" s="2">
        <v>53894.056071168001</v>
      </c>
    </row>
    <row r="7143" spans="1:4" x14ac:dyDescent="0.25">
      <c r="A7143">
        <v>2019</v>
      </c>
      <c r="B7143">
        <v>7</v>
      </c>
      <c r="C7143">
        <v>21</v>
      </c>
      <c r="D7143" s="2">
        <v>44840.762818559997</v>
      </c>
    </row>
    <row r="7144" spans="1:4" x14ac:dyDescent="0.25">
      <c r="A7144">
        <v>2019</v>
      </c>
      <c r="B7144">
        <v>7</v>
      </c>
      <c r="C7144">
        <v>22</v>
      </c>
      <c r="D7144" s="2">
        <v>76012.163569152006</v>
      </c>
    </row>
    <row r="7145" spans="1:4" x14ac:dyDescent="0.25">
      <c r="A7145">
        <v>2019</v>
      </c>
      <c r="B7145">
        <v>7</v>
      </c>
      <c r="C7145">
        <v>23</v>
      </c>
      <c r="D7145" s="2">
        <v>182289.15081215999</v>
      </c>
    </row>
    <row r="7146" spans="1:4" x14ac:dyDescent="0.25">
      <c r="A7146">
        <v>2019</v>
      </c>
      <c r="B7146">
        <v>7</v>
      </c>
      <c r="C7146">
        <v>24</v>
      </c>
      <c r="D7146" s="2">
        <v>120724.72604006399</v>
      </c>
    </row>
    <row r="7147" spans="1:4" x14ac:dyDescent="0.25">
      <c r="A7147">
        <v>2019</v>
      </c>
      <c r="B7147">
        <v>7</v>
      </c>
      <c r="C7147">
        <v>25</v>
      </c>
      <c r="D7147" s="2">
        <v>77366.7078912</v>
      </c>
    </row>
    <row r="7148" spans="1:4" x14ac:dyDescent="0.25">
      <c r="A7148">
        <v>2019</v>
      </c>
      <c r="B7148">
        <v>7</v>
      </c>
      <c r="C7148">
        <v>26</v>
      </c>
      <c r="D7148" s="2">
        <v>42022.312427520003</v>
      </c>
    </row>
    <row r="7149" spans="1:4" x14ac:dyDescent="0.25">
      <c r="A7149">
        <v>2019</v>
      </c>
      <c r="B7149">
        <v>7</v>
      </c>
      <c r="C7149">
        <v>27</v>
      </c>
      <c r="D7149" s="2">
        <v>31495.693805568</v>
      </c>
    </row>
    <row r="7150" spans="1:4" x14ac:dyDescent="0.25">
      <c r="A7150">
        <v>2019</v>
      </c>
      <c r="B7150">
        <v>7</v>
      </c>
      <c r="C7150">
        <v>28</v>
      </c>
      <c r="D7150" s="2">
        <v>21342.911311872002</v>
      </c>
    </row>
    <row r="7151" spans="1:4" x14ac:dyDescent="0.25">
      <c r="A7151">
        <v>2019</v>
      </c>
      <c r="B7151">
        <v>7</v>
      </c>
      <c r="C7151">
        <v>29</v>
      </c>
      <c r="D7151" s="2">
        <v>14698.512377855999</v>
      </c>
    </row>
    <row r="7152" spans="1:4" x14ac:dyDescent="0.25">
      <c r="A7152">
        <v>2019</v>
      </c>
      <c r="B7152">
        <v>7</v>
      </c>
      <c r="C7152">
        <v>30</v>
      </c>
      <c r="D7152" s="2">
        <v>18408.004116479999</v>
      </c>
    </row>
    <row r="7153" spans="1:4" x14ac:dyDescent="0.25">
      <c r="A7153">
        <v>2019</v>
      </c>
      <c r="B7153">
        <v>7</v>
      </c>
      <c r="C7153">
        <v>31</v>
      </c>
      <c r="D7153" s="2">
        <v>16018.193055743999</v>
      </c>
    </row>
    <row r="7154" spans="1:4" x14ac:dyDescent="0.25">
      <c r="A7154">
        <v>2019</v>
      </c>
      <c r="B7154">
        <v>8</v>
      </c>
      <c r="C7154">
        <v>1</v>
      </c>
      <c r="D7154" s="2">
        <v>13718.415826943999</v>
      </c>
    </row>
    <row r="7155" spans="1:4" x14ac:dyDescent="0.25">
      <c r="A7155">
        <v>2019</v>
      </c>
      <c r="B7155">
        <v>8</v>
      </c>
      <c r="C7155">
        <v>2</v>
      </c>
      <c r="D7155" s="2">
        <v>8866.3751884800004</v>
      </c>
    </row>
    <row r="7156" spans="1:4" x14ac:dyDescent="0.25">
      <c r="A7156">
        <v>2019</v>
      </c>
      <c r="B7156">
        <v>8</v>
      </c>
      <c r="C7156">
        <v>3</v>
      </c>
      <c r="D7156" s="2">
        <v>6502.4977858559996</v>
      </c>
    </row>
    <row r="7157" spans="1:4" x14ac:dyDescent="0.25">
      <c r="A7157">
        <v>2019</v>
      </c>
      <c r="B7157">
        <v>8</v>
      </c>
      <c r="C7157">
        <v>4</v>
      </c>
      <c r="D7157" s="2">
        <v>5631.2002704384004</v>
      </c>
    </row>
    <row r="7158" spans="1:4" x14ac:dyDescent="0.25">
      <c r="A7158">
        <v>2019</v>
      </c>
      <c r="B7158">
        <v>8</v>
      </c>
      <c r="C7158">
        <v>5</v>
      </c>
      <c r="D7158" s="2">
        <v>4998.0520267776001</v>
      </c>
    </row>
    <row r="7159" spans="1:4" x14ac:dyDescent="0.25">
      <c r="A7159">
        <v>2019</v>
      </c>
      <c r="B7159">
        <v>8</v>
      </c>
      <c r="C7159">
        <v>6</v>
      </c>
      <c r="D7159" s="2">
        <v>3858.9283270656001</v>
      </c>
    </row>
    <row r="7160" spans="1:4" x14ac:dyDescent="0.25">
      <c r="A7160">
        <v>2019</v>
      </c>
      <c r="B7160">
        <v>8</v>
      </c>
      <c r="C7160">
        <v>7</v>
      </c>
      <c r="D7160" s="2">
        <v>3686.2982406144001</v>
      </c>
    </row>
    <row r="7161" spans="1:4" x14ac:dyDescent="0.25">
      <c r="A7161">
        <v>2019</v>
      </c>
      <c r="B7161">
        <v>8</v>
      </c>
      <c r="C7161">
        <v>8</v>
      </c>
      <c r="D7161" s="2">
        <v>4206.5372086272</v>
      </c>
    </row>
    <row r="7162" spans="1:4" x14ac:dyDescent="0.25">
      <c r="A7162">
        <v>2019</v>
      </c>
      <c r="B7162">
        <v>8</v>
      </c>
      <c r="C7162">
        <v>9</v>
      </c>
      <c r="D7162" s="2">
        <v>3440.7847885823999</v>
      </c>
    </row>
    <row r="7163" spans="1:4" x14ac:dyDescent="0.25">
      <c r="A7163">
        <v>2019</v>
      </c>
      <c r="B7163">
        <v>8</v>
      </c>
      <c r="C7163">
        <v>10</v>
      </c>
      <c r="D7163" s="2">
        <v>2765.6044462079999</v>
      </c>
    </row>
    <row r="7164" spans="1:4" x14ac:dyDescent="0.25">
      <c r="A7164">
        <v>2019</v>
      </c>
      <c r="B7164">
        <v>8</v>
      </c>
      <c r="C7164">
        <v>11</v>
      </c>
      <c r="D7164" s="2">
        <v>2386.8751749120001</v>
      </c>
    </row>
    <row r="7165" spans="1:4" x14ac:dyDescent="0.25">
      <c r="A7165">
        <v>2019</v>
      </c>
      <c r="B7165">
        <v>8</v>
      </c>
      <c r="C7165">
        <v>12</v>
      </c>
      <c r="D7165" s="2">
        <v>1979.1784968192001</v>
      </c>
    </row>
    <row r="7166" spans="1:4" x14ac:dyDescent="0.25">
      <c r="A7166">
        <v>2019</v>
      </c>
      <c r="B7166">
        <v>8</v>
      </c>
      <c r="C7166">
        <v>13</v>
      </c>
      <c r="D7166" s="2">
        <v>1986.2246227968001</v>
      </c>
    </row>
    <row r="7167" spans="1:4" x14ac:dyDescent="0.25">
      <c r="A7167">
        <v>2019</v>
      </c>
      <c r="B7167">
        <v>8</v>
      </c>
      <c r="C7167">
        <v>14</v>
      </c>
      <c r="D7167" s="2">
        <v>2912.3987374080002</v>
      </c>
    </row>
    <row r="7168" spans="1:4" x14ac:dyDescent="0.25">
      <c r="A7168">
        <v>2019</v>
      </c>
      <c r="B7168">
        <v>8</v>
      </c>
      <c r="C7168">
        <v>15</v>
      </c>
      <c r="D7168" s="2">
        <v>5689.7467269119998</v>
      </c>
    </row>
    <row r="7169" spans="1:4" x14ac:dyDescent="0.25">
      <c r="A7169">
        <v>2019</v>
      </c>
      <c r="B7169">
        <v>8</v>
      </c>
      <c r="C7169">
        <v>16</v>
      </c>
      <c r="D7169" s="2">
        <v>8221.7035929600006</v>
      </c>
    </row>
    <row r="7170" spans="1:4" x14ac:dyDescent="0.25">
      <c r="A7170">
        <v>2019</v>
      </c>
      <c r="B7170">
        <v>8</v>
      </c>
      <c r="C7170">
        <v>17</v>
      </c>
      <c r="D7170" s="2">
        <v>6962.4532316160003</v>
      </c>
    </row>
    <row r="7171" spans="1:4" x14ac:dyDescent="0.25">
      <c r="A7171">
        <v>2019</v>
      </c>
      <c r="B7171">
        <v>8</v>
      </c>
      <c r="C7171">
        <v>18</v>
      </c>
      <c r="D7171" s="2">
        <v>1098.0212981760001</v>
      </c>
    </row>
    <row r="7172" spans="1:4" x14ac:dyDescent="0.25">
      <c r="A7172">
        <v>2019</v>
      </c>
      <c r="B7172">
        <v>8</v>
      </c>
      <c r="C7172">
        <v>19</v>
      </c>
      <c r="D7172" s="2">
        <v>18887.124372480001</v>
      </c>
    </row>
    <row r="7173" spans="1:4" x14ac:dyDescent="0.25">
      <c r="A7173">
        <v>2019</v>
      </c>
      <c r="B7173">
        <v>8</v>
      </c>
      <c r="C7173">
        <v>20</v>
      </c>
      <c r="D7173" s="2">
        <v>104266.27243929599</v>
      </c>
    </row>
    <row r="7174" spans="1:4" x14ac:dyDescent="0.25">
      <c r="A7174">
        <v>2019</v>
      </c>
      <c r="B7174">
        <v>8</v>
      </c>
      <c r="C7174">
        <v>21</v>
      </c>
      <c r="D7174" s="2">
        <v>57231.668938752002</v>
      </c>
    </row>
    <row r="7175" spans="1:4" x14ac:dyDescent="0.25">
      <c r="A7175">
        <v>2019</v>
      </c>
      <c r="B7175">
        <v>8</v>
      </c>
      <c r="C7175">
        <v>22</v>
      </c>
      <c r="D7175" s="2">
        <v>81431.197157375995</v>
      </c>
    </row>
    <row r="7176" spans="1:4" x14ac:dyDescent="0.25">
      <c r="A7176">
        <v>2019</v>
      </c>
      <c r="B7176">
        <v>8</v>
      </c>
      <c r="C7176">
        <v>23</v>
      </c>
      <c r="D7176" s="2">
        <v>107047.657271808</v>
      </c>
    </row>
    <row r="7177" spans="1:4" x14ac:dyDescent="0.25">
      <c r="A7177">
        <v>2019</v>
      </c>
      <c r="B7177">
        <v>8</v>
      </c>
      <c r="C7177">
        <v>24</v>
      </c>
      <c r="D7177" s="2">
        <v>57306.534027264002</v>
      </c>
    </row>
    <row r="7178" spans="1:4" x14ac:dyDescent="0.25">
      <c r="A7178">
        <v>2019</v>
      </c>
      <c r="B7178">
        <v>8</v>
      </c>
      <c r="C7178">
        <v>25</v>
      </c>
      <c r="D7178" s="2">
        <v>35234.055088128</v>
      </c>
    </row>
    <row r="7179" spans="1:4" x14ac:dyDescent="0.25">
      <c r="A7179">
        <v>2019</v>
      </c>
      <c r="B7179">
        <v>8</v>
      </c>
      <c r="C7179">
        <v>26</v>
      </c>
      <c r="D7179" s="2">
        <v>22053.151024128001</v>
      </c>
    </row>
    <row r="7180" spans="1:4" x14ac:dyDescent="0.25">
      <c r="A7180">
        <v>2019</v>
      </c>
      <c r="B7180">
        <v>8</v>
      </c>
      <c r="C7180">
        <v>27</v>
      </c>
      <c r="D7180" s="2">
        <v>16628.857307136001</v>
      </c>
    </row>
    <row r="7181" spans="1:4" x14ac:dyDescent="0.25">
      <c r="A7181">
        <v>2019</v>
      </c>
      <c r="B7181">
        <v>8</v>
      </c>
      <c r="C7181">
        <v>28</v>
      </c>
      <c r="D7181" s="2">
        <v>29826.642714623998</v>
      </c>
    </row>
    <row r="7182" spans="1:4" x14ac:dyDescent="0.25">
      <c r="A7182">
        <v>2019</v>
      </c>
      <c r="B7182">
        <v>8</v>
      </c>
      <c r="C7182">
        <v>29</v>
      </c>
      <c r="D7182" s="2">
        <v>28602.133668864</v>
      </c>
    </row>
    <row r="7183" spans="1:4" x14ac:dyDescent="0.25">
      <c r="A7183">
        <v>2019</v>
      </c>
      <c r="B7183">
        <v>8</v>
      </c>
      <c r="C7183">
        <v>30</v>
      </c>
      <c r="D7183" s="2">
        <v>19323.511179263998</v>
      </c>
    </row>
    <row r="7184" spans="1:4" x14ac:dyDescent="0.25">
      <c r="A7184">
        <v>2019</v>
      </c>
      <c r="B7184">
        <v>8</v>
      </c>
      <c r="C7184">
        <v>31</v>
      </c>
      <c r="D7184" s="2">
        <v>12734.404761600001</v>
      </c>
    </row>
    <row r="7185" spans="1:4" x14ac:dyDescent="0.25">
      <c r="A7185">
        <v>2019</v>
      </c>
      <c r="B7185">
        <v>9</v>
      </c>
      <c r="C7185">
        <v>1</v>
      </c>
      <c r="D7185" s="2">
        <v>9715.8248202239993</v>
      </c>
    </row>
    <row r="7186" spans="1:4" x14ac:dyDescent="0.25">
      <c r="A7186">
        <v>2019</v>
      </c>
      <c r="B7186">
        <v>9</v>
      </c>
      <c r="C7186">
        <v>2</v>
      </c>
      <c r="D7186" s="2">
        <v>9236.2968023039994</v>
      </c>
    </row>
    <row r="7187" spans="1:4" x14ac:dyDescent="0.25">
      <c r="A7187">
        <v>2019</v>
      </c>
      <c r="B7187">
        <v>9</v>
      </c>
      <c r="C7187">
        <v>3</v>
      </c>
      <c r="D7187" s="2">
        <v>6752.5373952</v>
      </c>
    </row>
    <row r="7188" spans="1:4" x14ac:dyDescent="0.25">
      <c r="A7188">
        <v>2019</v>
      </c>
      <c r="B7188">
        <v>9</v>
      </c>
      <c r="C7188">
        <v>4</v>
      </c>
      <c r="D7188" s="2">
        <v>7406.261305344</v>
      </c>
    </row>
    <row r="7189" spans="1:4" x14ac:dyDescent="0.25">
      <c r="A7189">
        <v>2019</v>
      </c>
      <c r="B7189">
        <v>9</v>
      </c>
      <c r="C7189">
        <v>5</v>
      </c>
      <c r="D7189" s="2">
        <v>8148.0617902080003</v>
      </c>
    </row>
    <row r="7190" spans="1:4" x14ac:dyDescent="0.25">
      <c r="A7190">
        <v>2019</v>
      </c>
      <c r="B7190">
        <v>9</v>
      </c>
      <c r="C7190">
        <v>6</v>
      </c>
      <c r="D7190" s="2">
        <v>6369.6489523199998</v>
      </c>
    </row>
    <row r="7191" spans="1:4" x14ac:dyDescent="0.25">
      <c r="A7191">
        <v>2019</v>
      </c>
      <c r="B7191">
        <v>9</v>
      </c>
      <c r="C7191">
        <v>7</v>
      </c>
      <c r="D7191" s="2">
        <v>5456.3438039040002</v>
      </c>
    </row>
    <row r="7192" spans="1:4" x14ac:dyDescent="0.25">
      <c r="A7192">
        <v>2019</v>
      </c>
      <c r="B7192">
        <v>9</v>
      </c>
      <c r="C7192">
        <v>8</v>
      </c>
      <c r="D7192" s="2">
        <v>4763.4747494399999</v>
      </c>
    </row>
    <row r="7193" spans="1:4" x14ac:dyDescent="0.25">
      <c r="A7193">
        <v>2019</v>
      </c>
      <c r="B7193">
        <v>9</v>
      </c>
      <c r="C7193">
        <v>9</v>
      </c>
      <c r="D7193" s="2">
        <v>3977.6196667392001</v>
      </c>
    </row>
    <row r="7194" spans="1:4" x14ac:dyDescent="0.25">
      <c r="A7194">
        <v>2019</v>
      </c>
      <c r="B7194">
        <v>9</v>
      </c>
      <c r="C7194">
        <v>10</v>
      </c>
      <c r="D7194" s="2">
        <v>3840.5790406656001</v>
      </c>
    </row>
    <row r="7195" spans="1:4" x14ac:dyDescent="0.25">
      <c r="A7195">
        <v>2019</v>
      </c>
      <c r="B7195">
        <v>9</v>
      </c>
      <c r="C7195">
        <v>11</v>
      </c>
      <c r="D7195" s="2">
        <v>2308.6827491327999</v>
      </c>
    </row>
    <row r="7196" spans="1:4" x14ac:dyDescent="0.25">
      <c r="A7196">
        <v>2019</v>
      </c>
      <c r="B7196">
        <v>9</v>
      </c>
      <c r="C7196">
        <v>12</v>
      </c>
      <c r="D7196" s="2">
        <v>1546.3310635007999</v>
      </c>
    </row>
    <row r="7197" spans="1:4" x14ac:dyDescent="0.25">
      <c r="A7197">
        <v>2019</v>
      </c>
      <c r="B7197">
        <v>9</v>
      </c>
      <c r="C7197">
        <v>13</v>
      </c>
      <c r="D7197" s="2">
        <v>1830.3535512576</v>
      </c>
    </row>
    <row r="7198" spans="1:4" x14ac:dyDescent="0.25">
      <c r="A7198">
        <v>2019</v>
      </c>
      <c r="B7198">
        <v>9</v>
      </c>
      <c r="C7198">
        <v>14</v>
      </c>
      <c r="D7198" s="2">
        <v>2460.516977664</v>
      </c>
    </row>
    <row r="7199" spans="1:4" x14ac:dyDescent="0.25">
      <c r="A7199">
        <v>2019</v>
      </c>
      <c r="B7199">
        <v>9</v>
      </c>
      <c r="C7199">
        <v>15</v>
      </c>
      <c r="D7199" s="2">
        <v>2887.3458450431999</v>
      </c>
    </row>
    <row r="7200" spans="1:4" x14ac:dyDescent="0.25">
      <c r="A7200">
        <v>2019</v>
      </c>
      <c r="B7200">
        <v>9</v>
      </c>
      <c r="C7200">
        <v>16</v>
      </c>
      <c r="D7200" s="2">
        <v>3114.3142849535998</v>
      </c>
    </row>
    <row r="7201" spans="1:4" x14ac:dyDescent="0.25">
      <c r="A7201">
        <v>2019</v>
      </c>
      <c r="B7201">
        <v>9</v>
      </c>
      <c r="C7201">
        <v>17</v>
      </c>
      <c r="D7201" s="2">
        <v>2814.9273280512002</v>
      </c>
    </row>
    <row r="7202" spans="1:4" x14ac:dyDescent="0.25">
      <c r="A7202">
        <v>2019</v>
      </c>
      <c r="B7202">
        <v>9</v>
      </c>
      <c r="C7202">
        <v>18</v>
      </c>
      <c r="D7202" s="2">
        <v>2545.4374751231999</v>
      </c>
    </row>
    <row r="7203" spans="1:4" x14ac:dyDescent="0.25">
      <c r="A7203">
        <v>2019</v>
      </c>
      <c r="B7203">
        <v>9</v>
      </c>
      <c r="C7203">
        <v>19</v>
      </c>
      <c r="D7203" s="2">
        <v>1903.8730254336001</v>
      </c>
    </row>
    <row r="7204" spans="1:4" x14ac:dyDescent="0.25">
      <c r="A7204">
        <v>2019</v>
      </c>
      <c r="B7204">
        <v>9</v>
      </c>
      <c r="C7204">
        <v>20</v>
      </c>
      <c r="D7204" s="2">
        <v>1573.8549931007999</v>
      </c>
    </row>
    <row r="7205" spans="1:4" x14ac:dyDescent="0.25">
      <c r="A7205">
        <v>2019</v>
      </c>
      <c r="B7205">
        <v>9</v>
      </c>
      <c r="C7205">
        <v>21</v>
      </c>
      <c r="D7205" s="2">
        <v>1356.0367306752</v>
      </c>
    </row>
    <row r="7206" spans="1:4" x14ac:dyDescent="0.25">
      <c r="A7206">
        <v>2019</v>
      </c>
      <c r="B7206">
        <v>9</v>
      </c>
      <c r="C7206">
        <v>22</v>
      </c>
      <c r="D7206" s="2">
        <v>1203.6153249792001</v>
      </c>
    </row>
    <row r="7207" spans="1:4" x14ac:dyDescent="0.25">
      <c r="A7207">
        <v>2019</v>
      </c>
      <c r="B7207">
        <v>9</v>
      </c>
      <c r="C7207">
        <v>23</v>
      </c>
      <c r="D7207" s="2">
        <v>1098.9183743999999</v>
      </c>
    </row>
    <row r="7208" spans="1:4" x14ac:dyDescent="0.25">
      <c r="A7208">
        <v>2019</v>
      </c>
      <c r="B7208">
        <v>9</v>
      </c>
      <c r="C7208">
        <v>24</v>
      </c>
      <c r="D7208" s="2">
        <v>750.60814233600001</v>
      </c>
    </row>
    <row r="7209" spans="1:4" x14ac:dyDescent="0.25">
      <c r="A7209">
        <v>2019</v>
      </c>
      <c r="B7209">
        <v>9</v>
      </c>
      <c r="C7209">
        <v>25</v>
      </c>
      <c r="D7209" s="2">
        <v>685.7250656256</v>
      </c>
    </row>
    <row r="7210" spans="1:4" x14ac:dyDescent="0.25">
      <c r="A7210">
        <v>2019</v>
      </c>
      <c r="B7210">
        <v>9</v>
      </c>
      <c r="C7210">
        <v>26</v>
      </c>
      <c r="D7210" s="2">
        <v>430.03387607040003</v>
      </c>
    </row>
    <row r="7211" spans="1:4" x14ac:dyDescent="0.25">
      <c r="A7211">
        <v>2019</v>
      </c>
      <c r="B7211">
        <v>9</v>
      </c>
      <c r="C7211">
        <v>27</v>
      </c>
      <c r="D7211" s="2">
        <v>209.40205639679999</v>
      </c>
    </row>
    <row r="7212" spans="1:4" x14ac:dyDescent="0.25">
      <c r="A7212">
        <v>2019</v>
      </c>
      <c r="B7212">
        <v>9</v>
      </c>
      <c r="C7212">
        <v>28</v>
      </c>
      <c r="D7212" s="2">
        <v>384.84570009599997</v>
      </c>
    </row>
    <row r="7213" spans="1:4" x14ac:dyDescent="0.25">
      <c r="A7213">
        <v>2019</v>
      </c>
      <c r="B7213">
        <v>9</v>
      </c>
      <c r="C7213">
        <v>29</v>
      </c>
      <c r="D7213" s="2">
        <v>3185.43611904</v>
      </c>
    </row>
    <row r="7214" spans="1:4" x14ac:dyDescent="0.25">
      <c r="A7214">
        <v>2019</v>
      </c>
      <c r="B7214">
        <v>9</v>
      </c>
      <c r="C7214">
        <v>30</v>
      </c>
      <c r="D7214" s="2">
        <v>15677.997285887999</v>
      </c>
    </row>
    <row r="7215" spans="1:4" x14ac:dyDescent="0.25">
      <c r="A7215">
        <v>2019</v>
      </c>
      <c r="B7215">
        <v>10</v>
      </c>
      <c r="C7215">
        <v>1</v>
      </c>
      <c r="D7215" s="2">
        <v>72221.078670336006</v>
      </c>
    </row>
    <row r="7216" spans="1:4" x14ac:dyDescent="0.25">
      <c r="A7216">
        <v>2019</v>
      </c>
      <c r="B7216">
        <v>10</v>
      </c>
      <c r="C7216">
        <v>2</v>
      </c>
      <c r="D7216" s="2">
        <v>54345.448516607998</v>
      </c>
    </row>
    <row r="7217" spans="1:4" x14ac:dyDescent="0.25">
      <c r="A7217">
        <v>2019</v>
      </c>
      <c r="B7217">
        <v>10</v>
      </c>
      <c r="C7217">
        <v>3</v>
      </c>
      <c r="D7217" s="2">
        <v>34400.263514111997</v>
      </c>
    </row>
    <row r="7218" spans="1:4" x14ac:dyDescent="0.25">
      <c r="A7218">
        <v>2019</v>
      </c>
      <c r="B7218">
        <v>10</v>
      </c>
      <c r="C7218">
        <v>4</v>
      </c>
      <c r="D7218" s="2">
        <v>26978.588808191998</v>
      </c>
    </row>
    <row r="7219" spans="1:4" x14ac:dyDescent="0.25">
      <c r="A7219">
        <v>2019</v>
      </c>
      <c r="B7219">
        <v>10</v>
      </c>
      <c r="C7219">
        <v>5</v>
      </c>
      <c r="D7219" s="2">
        <v>21602.492550144001</v>
      </c>
    </row>
    <row r="7220" spans="1:4" x14ac:dyDescent="0.25">
      <c r="A7220">
        <v>2019</v>
      </c>
      <c r="B7220">
        <v>10</v>
      </c>
      <c r="C7220">
        <v>6</v>
      </c>
      <c r="D7220" s="2">
        <v>19133.167915008002</v>
      </c>
    </row>
    <row r="7221" spans="1:4" x14ac:dyDescent="0.25">
      <c r="A7221">
        <v>2019</v>
      </c>
      <c r="B7221">
        <v>10</v>
      </c>
      <c r="C7221">
        <v>7</v>
      </c>
      <c r="D7221" s="2">
        <v>15788.215332864</v>
      </c>
    </row>
    <row r="7222" spans="1:4" x14ac:dyDescent="0.25">
      <c r="A7222">
        <v>2019</v>
      </c>
      <c r="B7222">
        <v>10</v>
      </c>
      <c r="C7222">
        <v>8</v>
      </c>
      <c r="D7222" s="2">
        <v>10011.37065984</v>
      </c>
    </row>
    <row r="7223" spans="1:4" x14ac:dyDescent="0.25">
      <c r="A7223">
        <v>2019</v>
      </c>
      <c r="B7223">
        <v>10</v>
      </c>
      <c r="C7223">
        <v>9</v>
      </c>
      <c r="D7223" s="2">
        <v>8059.7405583359996</v>
      </c>
    </row>
    <row r="7224" spans="1:4" x14ac:dyDescent="0.25">
      <c r="A7224">
        <v>2019</v>
      </c>
      <c r="B7224">
        <v>10</v>
      </c>
      <c r="C7224">
        <v>10</v>
      </c>
      <c r="D7224" s="2">
        <v>8620.4947507199995</v>
      </c>
    </row>
    <row r="7225" spans="1:4" x14ac:dyDescent="0.25">
      <c r="A7225">
        <v>2019</v>
      </c>
      <c r="B7225">
        <v>10</v>
      </c>
      <c r="C7225">
        <v>11</v>
      </c>
      <c r="D7225" s="2">
        <v>8589.4232924160005</v>
      </c>
    </row>
    <row r="7226" spans="1:4" x14ac:dyDescent="0.25">
      <c r="A7226">
        <v>2019</v>
      </c>
      <c r="B7226">
        <v>10</v>
      </c>
      <c r="C7226">
        <v>12</v>
      </c>
      <c r="D7226" s="2">
        <v>7765.4180044799996</v>
      </c>
    </row>
    <row r="7227" spans="1:4" x14ac:dyDescent="0.25">
      <c r="A7227">
        <v>2019</v>
      </c>
      <c r="B7227">
        <v>10</v>
      </c>
      <c r="C7227">
        <v>13</v>
      </c>
      <c r="D7227" s="2">
        <v>6061.3320093696002</v>
      </c>
    </row>
    <row r="7228" spans="1:4" x14ac:dyDescent="0.25">
      <c r="A7228">
        <v>2019</v>
      </c>
      <c r="B7228">
        <v>10</v>
      </c>
      <c r="C7228">
        <v>14</v>
      </c>
      <c r="D7228" s="2">
        <v>5967.9789954048001</v>
      </c>
    </row>
    <row r="7229" spans="1:4" x14ac:dyDescent="0.25">
      <c r="A7229">
        <v>2019</v>
      </c>
      <c r="B7229">
        <v>10</v>
      </c>
      <c r="C7229">
        <v>15</v>
      </c>
      <c r="D7229" s="2">
        <v>3658.7743110144002</v>
      </c>
    </row>
    <row r="7230" spans="1:4" x14ac:dyDescent="0.25">
      <c r="A7230">
        <v>2019</v>
      </c>
      <c r="B7230">
        <v>10</v>
      </c>
      <c r="C7230">
        <v>16</v>
      </c>
      <c r="D7230" s="2">
        <v>4959.8121139200002</v>
      </c>
    </row>
    <row r="7231" spans="1:4" x14ac:dyDescent="0.25">
      <c r="A7231">
        <v>2019</v>
      </c>
      <c r="B7231">
        <v>10</v>
      </c>
      <c r="C7231">
        <v>17</v>
      </c>
      <c r="D7231" s="2">
        <v>4302.8342636544003</v>
      </c>
    </row>
    <row r="7232" spans="1:4" x14ac:dyDescent="0.25">
      <c r="A7232">
        <v>2019</v>
      </c>
      <c r="B7232">
        <v>10</v>
      </c>
      <c r="C7232">
        <v>18</v>
      </c>
      <c r="D7232" s="2">
        <v>3967.11571968</v>
      </c>
    </row>
    <row r="7233" spans="1:4" x14ac:dyDescent="0.25">
      <c r="A7233">
        <v>2019</v>
      </c>
      <c r="B7233">
        <v>10</v>
      </c>
      <c r="C7233">
        <v>19</v>
      </c>
      <c r="D7233" s="2">
        <v>3742.2268655615999</v>
      </c>
    </row>
    <row r="7234" spans="1:4" x14ac:dyDescent="0.25">
      <c r="A7234">
        <v>2019</v>
      </c>
      <c r="B7234">
        <v>10</v>
      </c>
      <c r="C7234">
        <v>20</v>
      </c>
      <c r="D7234" s="2">
        <v>3660.3401167871998</v>
      </c>
    </row>
    <row r="7235" spans="1:4" x14ac:dyDescent="0.25">
      <c r="A7235">
        <v>2019</v>
      </c>
      <c r="B7235">
        <v>10</v>
      </c>
      <c r="C7235">
        <v>21</v>
      </c>
      <c r="D7235" s="2">
        <v>3351.8682243071999</v>
      </c>
    </row>
    <row r="7236" spans="1:4" x14ac:dyDescent="0.25">
      <c r="A7236">
        <v>2019</v>
      </c>
      <c r="B7236">
        <v>10</v>
      </c>
      <c r="C7236">
        <v>22</v>
      </c>
      <c r="D7236" s="2">
        <v>4218.6722033664</v>
      </c>
    </row>
    <row r="7237" spans="1:4" x14ac:dyDescent="0.25">
      <c r="A7237">
        <v>2019</v>
      </c>
      <c r="B7237">
        <v>10</v>
      </c>
      <c r="C7237">
        <v>23</v>
      </c>
      <c r="D7237" s="2">
        <v>3084.6373724159998</v>
      </c>
    </row>
    <row r="7238" spans="1:4" x14ac:dyDescent="0.25">
      <c r="A7238">
        <v>2019</v>
      </c>
      <c r="B7238">
        <v>10</v>
      </c>
      <c r="C7238">
        <v>24</v>
      </c>
      <c r="D7238" s="2">
        <v>3026.6046959616001</v>
      </c>
    </row>
    <row r="7239" spans="1:4" x14ac:dyDescent="0.25">
      <c r="A7239">
        <v>2019</v>
      </c>
      <c r="B7239">
        <v>10</v>
      </c>
      <c r="C7239">
        <v>25</v>
      </c>
      <c r="D7239" s="2">
        <v>2801.1286646784001</v>
      </c>
    </row>
    <row r="7240" spans="1:4" x14ac:dyDescent="0.25">
      <c r="A7240">
        <v>2019</v>
      </c>
      <c r="B7240">
        <v>10</v>
      </c>
      <c r="C7240">
        <v>26</v>
      </c>
      <c r="D7240" s="2">
        <v>2049.0525794303999</v>
      </c>
    </row>
    <row r="7241" spans="1:4" x14ac:dyDescent="0.25">
      <c r="A7241">
        <v>2019</v>
      </c>
      <c r="B7241">
        <v>10</v>
      </c>
      <c r="C7241">
        <v>27</v>
      </c>
      <c r="D7241" s="2">
        <v>21838.586701823999</v>
      </c>
    </row>
    <row r="7242" spans="1:4" x14ac:dyDescent="0.25">
      <c r="A7242">
        <v>2019</v>
      </c>
      <c r="B7242">
        <v>10</v>
      </c>
      <c r="C7242">
        <v>28</v>
      </c>
      <c r="D7242" s="2">
        <v>43414.900936703998</v>
      </c>
    </row>
    <row r="7243" spans="1:4" x14ac:dyDescent="0.25">
      <c r="A7243">
        <v>2019</v>
      </c>
      <c r="B7243">
        <v>10</v>
      </c>
      <c r="C7243">
        <v>29</v>
      </c>
      <c r="D7243" s="2">
        <v>42340.611382272</v>
      </c>
    </row>
    <row r="7244" spans="1:4" x14ac:dyDescent="0.25">
      <c r="A7244">
        <v>2019</v>
      </c>
      <c r="B7244">
        <v>10</v>
      </c>
      <c r="C7244">
        <v>30</v>
      </c>
      <c r="D7244" s="2">
        <v>35120.534169600003</v>
      </c>
    </row>
    <row r="7245" spans="1:4" x14ac:dyDescent="0.25">
      <c r="A7245">
        <v>2019</v>
      </c>
      <c r="B7245">
        <v>10</v>
      </c>
      <c r="C7245">
        <v>31</v>
      </c>
      <c r="D7245" s="2">
        <v>95300.811104256005</v>
      </c>
    </row>
    <row r="7246" spans="1:4" x14ac:dyDescent="0.25">
      <c r="A7246">
        <v>2019</v>
      </c>
      <c r="B7246">
        <v>11</v>
      </c>
      <c r="C7246">
        <v>1</v>
      </c>
      <c r="D7246" s="2">
        <v>226023.24777983999</v>
      </c>
    </row>
    <row r="7247" spans="1:4" x14ac:dyDescent="0.25">
      <c r="A7247">
        <v>2019</v>
      </c>
      <c r="B7247">
        <v>11</v>
      </c>
      <c r="C7247">
        <v>2</v>
      </c>
      <c r="D7247" s="2">
        <v>195884.74874879999</v>
      </c>
    </row>
    <row r="7248" spans="1:4" x14ac:dyDescent="0.25">
      <c r="A7248">
        <v>2019</v>
      </c>
      <c r="B7248">
        <v>11</v>
      </c>
      <c r="C7248">
        <v>3</v>
      </c>
      <c r="D7248" s="2">
        <v>121714.48654848</v>
      </c>
    </row>
    <row r="7249" spans="1:4" x14ac:dyDescent="0.25">
      <c r="A7249">
        <v>2019</v>
      </c>
      <c r="B7249">
        <v>11</v>
      </c>
      <c r="C7249">
        <v>4</v>
      </c>
      <c r="D7249" s="2">
        <v>96297.055027199996</v>
      </c>
    </row>
    <row r="7250" spans="1:4" x14ac:dyDescent="0.25">
      <c r="A7250">
        <v>2019</v>
      </c>
      <c r="B7250">
        <v>11</v>
      </c>
      <c r="C7250">
        <v>5</v>
      </c>
      <c r="D7250" s="2">
        <v>83925.966136319999</v>
      </c>
    </row>
    <row r="7251" spans="1:4" x14ac:dyDescent="0.25">
      <c r="A7251">
        <v>2019</v>
      </c>
      <c r="B7251">
        <v>11</v>
      </c>
      <c r="C7251">
        <v>6</v>
      </c>
      <c r="D7251" s="2">
        <v>70949.167301376001</v>
      </c>
    </row>
    <row r="7252" spans="1:4" x14ac:dyDescent="0.25">
      <c r="A7252">
        <v>2019</v>
      </c>
      <c r="B7252">
        <v>11</v>
      </c>
      <c r="C7252">
        <v>7</v>
      </c>
      <c r="D7252" s="2">
        <v>58331.647494144003</v>
      </c>
    </row>
    <row r="7253" spans="1:4" x14ac:dyDescent="0.25">
      <c r="A7253">
        <v>2019</v>
      </c>
      <c r="B7253">
        <v>11</v>
      </c>
      <c r="C7253">
        <v>8</v>
      </c>
      <c r="D7253" s="2">
        <v>46762.300090368</v>
      </c>
    </row>
    <row r="7254" spans="1:4" x14ac:dyDescent="0.25">
      <c r="A7254">
        <v>2019</v>
      </c>
      <c r="B7254">
        <v>11</v>
      </c>
      <c r="C7254">
        <v>9</v>
      </c>
      <c r="D7254" s="2">
        <v>33666.781372416001</v>
      </c>
    </row>
    <row r="7255" spans="1:4" x14ac:dyDescent="0.25">
      <c r="A7255">
        <v>2019</v>
      </c>
      <c r="B7255">
        <v>11</v>
      </c>
      <c r="C7255">
        <v>10</v>
      </c>
      <c r="D7255" s="2">
        <v>24233.290905599999</v>
      </c>
    </row>
    <row r="7256" spans="1:4" x14ac:dyDescent="0.25">
      <c r="A7256">
        <v>2019</v>
      </c>
      <c r="B7256">
        <v>11</v>
      </c>
      <c r="C7256">
        <v>11</v>
      </c>
      <c r="D7256" s="2">
        <v>19451.059107839999</v>
      </c>
    </row>
    <row r="7257" spans="1:4" x14ac:dyDescent="0.25">
      <c r="A7257">
        <v>2019</v>
      </c>
      <c r="B7257">
        <v>11</v>
      </c>
      <c r="C7257">
        <v>12</v>
      </c>
      <c r="D7257" s="2">
        <v>14834.786411519999</v>
      </c>
    </row>
    <row r="7258" spans="1:4" x14ac:dyDescent="0.25">
      <c r="A7258">
        <v>2019</v>
      </c>
      <c r="B7258">
        <v>11</v>
      </c>
      <c r="C7258">
        <v>13</v>
      </c>
      <c r="D7258" s="2">
        <v>12329.007860735999</v>
      </c>
    </row>
    <row r="7259" spans="1:4" x14ac:dyDescent="0.25">
      <c r="A7259">
        <v>2019</v>
      </c>
      <c r="B7259">
        <v>11</v>
      </c>
      <c r="C7259">
        <v>14</v>
      </c>
      <c r="D7259" s="2">
        <v>11436.743227392</v>
      </c>
    </row>
    <row r="7260" spans="1:4" x14ac:dyDescent="0.25">
      <c r="A7260">
        <v>2019</v>
      </c>
      <c r="B7260">
        <v>11</v>
      </c>
      <c r="C7260">
        <v>15</v>
      </c>
      <c r="D7260" s="2">
        <v>9753.7466787840003</v>
      </c>
    </row>
    <row r="7261" spans="1:4" x14ac:dyDescent="0.25">
      <c r="A7261">
        <v>2019</v>
      </c>
      <c r="B7261">
        <v>11</v>
      </c>
      <c r="C7261">
        <v>16</v>
      </c>
      <c r="D7261" s="2">
        <v>8059.985215488</v>
      </c>
    </row>
    <row r="7262" spans="1:4" x14ac:dyDescent="0.25">
      <c r="A7262">
        <v>2019</v>
      </c>
      <c r="B7262">
        <v>11</v>
      </c>
      <c r="C7262">
        <v>17</v>
      </c>
      <c r="D7262" s="2">
        <v>10280.004212735999</v>
      </c>
    </row>
    <row r="7263" spans="1:4" x14ac:dyDescent="0.25">
      <c r="A7263">
        <v>2019</v>
      </c>
      <c r="B7263">
        <v>11</v>
      </c>
      <c r="C7263">
        <v>18</v>
      </c>
      <c r="D7263" s="2">
        <v>10315.561052159999</v>
      </c>
    </row>
    <row r="7264" spans="1:4" x14ac:dyDescent="0.25">
      <c r="A7264">
        <v>2019</v>
      </c>
      <c r="B7264">
        <v>11</v>
      </c>
      <c r="C7264">
        <v>19</v>
      </c>
      <c r="D7264" s="2">
        <v>11903.549073407999</v>
      </c>
    </row>
    <row r="7265" spans="1:4" x14ac:dyDescent="0.25">
      <c r="A7265">
        <v>2019</v>
      </c>
      <c r="B7265">
        <v>11</v>
      </c>
      <c r="C7265">
        <v>20</v>
      </c>
      <c r="D7265" s="2">
        <v>10939.599894528001</v>
      </c>
    </row>
    <row r="7266" spans="1:4" x14ac:dyDescent="0.25">
      <c r="A7266">
        <v>2019</v>
      </c>
      <c r="B7266">
        <v>11</v>
      </c>
      <c r="C7266">
        <v>21</v>
      </c>
      <c r="D7266" s="2">
        <v>8395.1655137279995</v>
      </c>
    </row>
    <row r="7267" spans="1:4" x14ac:dyDescent="0.25">
      <c r="A7267">
        <v>2019</v>
      </c>
      <c r="B7267">
        <v>11</v>
      </c>
      <c r="C7267">
        <v>22</v>
      </c>
      <c r="D7267" s="2">
        <v>11009.082525696</v>
      </c>
    </row>
    <row r="7268" spans="1:4" x14ac:dyDescent="0.25">
      <c r="A7268">
        <v>2019</v>
      </c>
      <c r="B7268">
        <v>11</v>
      </c>
      <c r="C7268">
        <v>23</v>
      </c>
      <c r="D7268" s="2">
        <v>12282.767659007999</v>
      </c>
    </row>
    <row r="7269" spans="1:4" x14ac:dyDescent="0.25">
      <c r="A7269">
        <v>2019</v>
      </c>
      <c r="B7269">
        <v>11</v>
      </c>
      <c r="C7269">
        <v>24</v>
      </c>
      <c r="D7269" s="2">
        <v>9281.0690611200007</v>
      </c>
    </row>
    <row r="7270" spans="1:4" x14ac:dyDescent="0.25">
      <c r="A7270">
        <v>2019</v>
      </c>
      <c r="B7270">
        <v>11</v>
      </c>
      <c r="C7270">
        <v>25</v>
      </c>
      <c r="D7270" s="2">
        <v>8850.7171307520002</v>
      </c>
    </row>
    <row r="7271" spans="1:4" x14ac:dyDescent="0.25">
      <c r="A7271">
        <v>2019</v>
      </c>
      <c r="B7271">
        <v>11</v>
      </c>
      <c r="C7271">
        <v>26</v>
      </c>
      <c r="D7271" s="2">
        <v>9036.1672519679996</v>
      </c>
    </row>
    <row r="7272" spans="1:4" x14ac:dyDescent="0.25">
      <c r="A7272">
        <v>2019</v>
      </c>
      <c r="B7272">
        <v>11</v>
      </c>
      <c r="C7272">
        <v>27</v>
      </c>
      <c r="D7272" s="2">
        <v>12495.130066944001</v>
      </c>
    </row>
    <row r="7273" spans="1:4" x14ac:dyDescent="0.25">
      <c r="A7273">
        <v>2019</v>
      </c>
      <c r="B7273">
        <v>11</v>
      </c>
      <c r="C7273">
        <v>28</v>
      </c>
      <c r="D7273" s="2">
        <v>38007.243906048003</v>
      </c>
    </row>
    <row r="7274" spans="1:4" x14ac:dyDescent="0.25">
      <c r="A7274">
        <v>2019</v>
      </c>
      <c r="B7274">
        <v>11</v>
      </c>
      <c r="C7274">
        <v>29</v>
      </c>
      <c r="D7274" s="2">
        <v>44737.517500415997</v>
      </c>
    </row>
    <row r="7275" spans="1:4" x14ac:dyDescent="0.25">
      <c r="A7275">
        <v>2019</v>
      </c>
      <c r="B7275">
        <v>11</v>
      </c>
      <c r="C7275">
        <v>30</v>
      </c>
      <c r="D7275" s="2">
        <v>25473.947323392</v>
      </c>
    </row>
    <row r="7276" spans="1:4" x14ac:dyDescent="0.25">
      <c r="A7276">
        <v>2019</v>
      </c>
      <c r="B7276">
        <v>12</v>
      </c>
      <c r="C7276">
        <v>1</v>
      </c>
      <c r="D7276" s="2">
        <v>35781.108480000003</v>
      </c>
    </row>
    <row r="7277" spans="1:4" x14ac:dyDescent="0.25">
      <c r="A7277">
        <v>2019</v>
      </c>
      <c r="B7277">
        <v>12</v>
      </c>
      <c r="C7277">
        <v>2</v>
      </c>
      <c r="D7277" s="2">
        <v>46666.639143936001</v>
      </c>
    </row>
    <row r="7278" spans="1:4" x14ac:dyDescent="0.25">
      <c r="A7278">
        <v>2019</v>
      </c>
      <c r="B7278">
        <v>12</v>
      </c>
      <c r="C7278">
        <v>3</v>
      </c>
      <c r="D7278" s="2">
        <v>51285.521516544002</v>
      </c>
    </row>
    <row r="7279" spans="1:4" x14ac:dyDescent="0.25">
      <c r="A7279">
        <v>2019</v>
      </c>
      <c r="B7279">
        <v>12</v>
      </c>
      <c r="C7279">
        <v>4</v>
      </c>
      <c r="D7279" s="2">
        <v>46721.687003136001</v>
      </c>
    </row>
    <row r="7280" spans="1:4" x14ac:dyDescent="0.25">
      <c r="A7280">
        <v>2019</v>
      </c>
      <c r="B7280">
        <v>12</v>
      </c>
      <c r="C7280">
        <v>5</v>
      </c>
      <c r="D7280" s="2">
        <v>41625.967841279999</v>
      </c>
    </row>
    <row r="7281" spans="1:4" x14ac:dyDescent="0.25">
      <c r="A7281">
        <v>2019</v>
      </c>
      <c r="B7281">
        <v>12</v>
      </c>
      <c r="C7281">
        <v>6</v>
      </c>
      <c r="D7281" s="2">
        <v>33902.630866943997</v>
      </c>
    </row>
    <row r="7282" spans="1:4" x14ac:dyDescent="0.25">
      <c r="A7282">
        <v>2019</v>
      </c>
      <c r="B7282">
        <v>12</v>
      </c>
      <c r="C7282">
        <v>7</v>
      </c>
      <c r="D7282" s="2">
        <v>26924.030263296001</v>
      </c>
    </row>
    <row r="7283" spans="1:4" x14ac:dyDescent="0.25">
      <c r="A7283">
        <v>2019</v>
      </c>
      <c r="B7283">
        <v>12</v>
      </c>
      <c r="C7283">
        <v>8</v>
      </c>
      <c r="D7283" s="2">
        <v>23738.104829952001</v>
      </c>
    </row>
    <row r="7284" spans="1:4" x14ac:dyDescent="0.25">
      <c r="A7284">
        <v>2019</v>
      </c>
      <c r="B7284">
        <v>12</v>
      </c>
      <c r="C7284">
        <v>9</v>
      </c>
      <c r="D7284" s="2">
        <v>24150.719116799999</v>
      </c>
    </row>
    <row r="7285" spans="1:4" x14ac:dyDescent="0.25">
      <c r="A7285">
        <v>2019</v>
      </c>
      <c r="B7285">
        <v>12</v>
      </c>
      <c r="C7285">
        <v>10</v>
      </c>
      <c r="D7285" s="2">
        <v>36623.707711488001</v>
      </c>
    </row>
    <row r="7286" spans="1:4" x14ac:dyDescent="0.25">
      <c r="A7286">
        <v>2019</v>
      </c>
      <c r="B7286">
        <v>12</v>
      </c>
      <c r="C7286">
        <v>11</v>
      </c>
      <c r="D7286" s="2">
        <v>45369.222266880002</v>
      </c>
    </row>
    <row r="7287" spans="1:4" x14ac:dyDescent="0.25">
      <c r="A7287">
        <v>2019</v>
      </c>
      <c r="B7287">
        <v>12</v>
      </c>
      <c r="C7287">
        <v>12</v>
      </c>
      <c r="D7287" s="2">
        <v>50301.510451200003</v>
      </c>
    </row>
    <row r="7288" spans="1:4" x14ac:dyDescent="0.25">
      <c r="A7288">
        <v>2019</v>
      </c>
      <c r="B7288">
        <v>12</v>
      </c>
      <c r="C7288">
        <v>13</v>
      </c>
      <c r="D7288" s="2">
        <v>36462.233991168003</v>
      </c>
    </row>
    <row r="7289" spans="1:4" x14ac:dyDescent="0.25">
      <c r="A7289">
        <v>2019</v>
      </c>
      <c r="B7289">
        <v>12</v>
      </c>
      <c r="C7289">
        <v>14</v>
      </c>
      <c r="D7289" s="2">
        <v>30844.905781247999</v>
      </c>
    </row>
    <row r="7290" spans="1:4" x14ac:dyDescent="0.25">
      <c r="A7290">
        <v>2019</v>
      </c>
      <c r="B7290">
        <v>12</v>
      </c>
      <c r="C7290">
        <v>15</v>
      </c>
      <c r="D7290" s="2">
        <v>25460.735837183998</v>
      </c>
    </row>
    <row r="7291" spans="1:4" x14ac:dyDescent="0.25">
      <c r="A7291">
        <v>2019</v>
      </c>
      <c r="B7291">
        <v>12</v>
      </c>
      <c r="C7291">
        <v>16</v>
      </c>
      <c r="D7291" s="2">
        <v>21193.425791999998</v>
      </c>
    </row>
    <row r="7292" spans="1:4" x14ac:dyDescent="0.25">
      <c r="A7292">
        <v>2019</v>
      </c>
      <c r="B7292">
        <v>12</v>
      </c>
      <c r="C7292">
        <v>17</v>
      </c>
      <c r="D7292" s="2">
        <v>15966.815053824001</v>
      </c>
    </row>
    <row r="7293" spans="1:4" x14ac:dyDescent="0.25">
      <c r="A7293">
        <v>2019</v>
      </c>
      <c r="B7293">
        <v>12</v>
      </c>
      <c r="C7293">
        <v>18</v>
      </c>
      <c r="D7293" s="2">
        <v>17956.526041036799</v>
      </c>
    </row>
    <row r="7294" spans="1:4" x14ac:dyDescent="0.25">
      <c r="A7294">
        <v>2019</v>
      </c>
      <c r="B7294">
        <v>12</v>
      </c>
      <c r="C7294">
        <v>19</v>
      </c>
      <c r="D7294" s="2">
        <v>15413.400576</v>
      </c>
    </row>
    <row r="7295" spans="1:4" x14ac:dyDescent="0.25">
      <c r="A7295">
        <v>2019</v>
      </c>
      <c r="B7295">
        <v>12</v>
      </c>
      <c r="C7295">
        <v>20</v>
      </c>
      <c r="D7295" s="2">
        <v>14940.062384025599</v>
      </c>
    </row>
    <row r="7296" spans="1:4" x14ac:dyDescent="0.25">
      <c r="A7296">
        <v>2019</v>
      </c>
      <c r="B7296">
        <v>12</v>
      </c>
      <c r="C7296">
        <v>21</v>
      </c>
      <c r="D7296" s="2">
        <v>12378.673262591999</v>
      </c>
    </row>
    <row r="7297" spans="1:4" x14ac:dyDescent="0.25">
      <c r="A7297">
        <v>2019</v>
      </c>
      <c r="B7297">
        <v>12</v>
      </c>
      <c r="C7297">
        <v>22</v>
      </c>
      <c r="D7297" s="2">
        <v>11320.9225316352</v>
      </c>
    </row>
    <row r="7298" spans="1:4" x14ac:dyDescent="0.25">
      <c r="A7298">
        <v>2019</v>
      </c>
      <c r="B7298">
        <v>12</v>
      </c>
      <c r="C7298">
        <v>23</v>
      </c>
      <c r="D7298" s="2">
        <v>11044.068498432</v>
      </c>
    </row>
    <row r="7299" spans="1:4" x14ac:dyDescent="0.25">
      <c r="A7299">
        <v>2019</v>
      </c>
      <c r="B7299">
        <v>12</v>
      </c>
      <c r="C7299">
        <v>24</v>
      </c>
      <c r="D7299" s="2">
        <v>11934.98751744</v>
      </c>
    </row>
    <row r="7300" spans="1:4" x14ac:dyDescent="0.25">
      <c r="A7300">
        <v>2019</v>
      </c>
      <c r="B7300">
        <v>12</v>
      </c>
      <c r="C7300">
        <v>25</v>
      </c>
      <c r="D7300" s="2">
        <v>12168.02345472</v>
      </c>
    </row>
    <row r="7301" spans="1:4" x14ac:dyDescent="0.25">
      <c r="A7301">
        <v>2019</v>
      </c>
      <c r="B7301">
        <v>12</v>
      </c>
      <c r="C7301">
        <v>26</v>
      </c>
      <c r="D7301" s="2">
        <v>14719.357167206401</v>
      </c>
    </row>
    <row r="7302" spans="1:4" x14ac:dyDescent="0.25">
      <c r="A7302">
        <v>2019</v>
      </c>
      <c r="B7302">
        <v>12</v>
      </c>
      <c r="C7302">
        <v>27</v>
      </c>
      <c r="D7302" s="2">
        <v>11742.320010240001</v>
      </c>
    </row>
    <row r="7303" spans="1:4" x14ac:dyDescent="0.25">
      <c r="A7303">
        <v>2019</v>
      </c>
      <c r="B7303">
        <v>12</v>
      </c>
      <c r="C7303">
        <v>28</v>
      </c>
      <c r="D7303" s="2">
        <v>14810.565353472</v>
      </c>
    </row>
    <row r="7304" spans="1:4" x14ac:dyDescent="0.25">
      <c r="A7304">
        <v>2019</v>
      </c>
      <c r="B7304">
        <v>12</v>
      </c>
      <c r="C7304">
        <v>29</v>
      </c>
      <c r="D7304" s="2">
        <v>15584.6605824</v>
      </c>
    </row>
    <row r="7305" spans="1:4" x14ac:dyDescent="0.25">
      <c r="A7305">
        <v>2019</v>
      </c>
      <c r="B7305">
        <v>12</v>
      </c>
      <c r="C7305">
        <v>30</v>
      </c>
      <c r="D7305" s="2">
        <v>107770.49682739199</v>
      </c>
    </row>
    <row r="7306" spans="1:4" x14ac:dyDescent="0.25">
      <c r="A7306">
        <v>2019</v>
      </c>
      <c r="B7306">
        <v>12</v>
      </c>
      <c r="C7306">
        <v>31</v>
      </c>
      <c r="D7306" s="2">
        <v>329766.03546624002</v>
      </c>
    </row>
    <row r="7307" spans="1:4" x14ac:dyDescent="0.25">
      <c r="A7307">
        <v>2020</v>
      </c>
      <c r="B7307">
        <v>1</v>
      </c>
      <c r="C7307">
        <v>1</v>
      </c>
      <c r="D7307" s="2">
        <v>301119.12953856</v>
      </c>
    </row>
    <row r="7308" spans="1:4" x14ac:dyDescent="0.25">
      <c r="A7308">
        <v>2020</v>
      </c>
      <c r="B7308">
        <v>1</v>
      </c>
      <c r="C7308">
        <v>2</v>
      </c>
      <c r="D7308" s="2">
        <v>190157.32482047999</v>
      </c>
    </row>
    <row r="7309" spans="1:4" x14ac:dyDescent="0.25">
      <c r="A7309">
        <v>2020</v>
      </c>
      <c r="B7309">
        <v>1</v>
      </c>
      <c r="C7309">
        <v>3</v>
      </c>
      <c r="D7309" s="2">
        <v>149793.78788352001</v>
      </c>
    </row>
    <row r="7310" spans="1:4" x14ac:dyDescent="0.25">
      <c r="A7310">
        <v>2020</v>
      </c>
      <c r="B7310">
        <v>1</v>
      </c>
      <c r="C7310">
        <v>4</v>
      </c>
      <c r="D7310" s="2">
        <v>142116.44645376</v>
      </c>
    </row>
    <row r="7311" spans="1:4" x14ac:dyDescent="0.25">
      <c r="A7311">
        <v>2020</v>
      </c>
      <c r="B7311">
        <v>1</v>
      </c>
      <c r="C7311">
        <v>5</v>
      </c>
      <c r="D7311" s="2">
        <v>119231.461112832</v>
      </c>
    </row>
    <row r="7312" spans="1:4" x14ac:dyDescent="0.25">
      <c r="A7312">
        <v>2020</v>
      </c>
      <c r="B7312">
        <v>1</v>
      </c>
      <c r="C7312">
        <v>6</v>
      </c>
      <c r="D7312" s="2">
        <v>108156.321156096</v>
      </c>
    </row>
    <row r="7313" spans="1:4" x14ac:dyDescent="0.25">
      <c r="A7313">
        <v>2020</v>
      </c>
      <c r="B7313">
        <v>1</v>
      </c>
      <c r="C7313">
        <v>7</v>
      </c>
      <c r="D7313" s="2">
        <v>91726.859427839998</v>
      </c>
    </row>
    <row r="7314" spans="1:4" x14ac:dyDescent="0.25">
      <c r="A7314">
        <v>2020</v>
      </c>
      <c r="B7314">
        <v>1</v>
      </c>
      <c r="C7314">
        <v>8</v>
      </c>
      <c r="D7314" s="2">
        <v>85757.224919040003</v>
      </c>
    </row>
    <row r="7315" spans="1:4" x14ac:dyDescent="0.25">
      <c r="A7315">
        <v>2020</v>
      </c>
      <c r="B7315">
        <v>1</v>
      </c>
      <c r="C7315">
        <v>9</v>
      </c>
      <c r="D7315" s="2">
        <v>62076.125205504002</v>
      </c>
    </row>
    <row r="7316" spans="1:4" x14ac:dyDescent="0.25">
      <c r="A7316">
        <v>2020</v>
      </c>
      <c r="B7316">
        <v>1</v>
      </c>
      <c r="C7316">
        <v>10</v>
      </c>
      <c r="D7316" s="2">
        <v>61706.448248831999</v>
      </c>
    </row>
    <row r="7317" spans="1:4" x14ac:dyDescent="0.25">
      <c r="A7317">
        <v>2020</v>
      </c>
      <c r="B7317">
        <v>1</v>
      </c>
      <c r="C7317">
        <v>11</v>
      </c>
      <c r="D7317" s="2">
        <v>320908.63104000001</v>
      </c>
    </row>
    <row r="7318" spans="1:4" x14ac:dyDescent="0.25">
      <c r="A7318">
        <v>2020</v>
      </c>
      <c r="B7318">
        <v>1</v>
      </c>
      <c r="C7318">
        <v>12</v>
      </c>
      <c r="D7318" s="2">
        <v>543915.25613568001</v>
      </c>
    </row>
    <row r="7319" spans="1:4" x14ac:dyDescent="0.25">
      <c r="A7319">
        <v>2020</v>
      </c>
      <c r="B7319">
        <v>1</v>
      </c>
      <c r="C7319">
        <v>13</v>
      </c>
      <c r="D7319" s="2">
        <v>498664.48870655999</v>
      </c>
    </row>
    <row r="7320" spans="1:4" x14ac:dyDescent="0.25">
      <c r="A7320">
        <v>2020</v>
      </c>
      <c r="B7320">
        <v>1</v>
      </c>
      <c r="C7320">
        <v>14</v>
      </c>
      <c r="D7320" s="2">
        <v>453848.80324608</v>
      </c>
    </row>
    <row r="7321" spans="1:4" x14ac:dyDescent="0.25">
      <c r="A7321">
        <v>2020</v>
      </c>
      <c r="B7321">
        <v>1</v>
      </c>
      <c r="C7321">
        <v>15</v>
      </c>
      <c r="D7321" s="2">
        <v>341937.72877823998</v>
      </c>
    </row>
    <row r="7322" spans="1:4" x14ac:dyDescent="0.25">
      <c r="A7322">
        <v>2020</v>
      </c>
      <c r="B7322">
        <v>1</v>
      </c>
      <c r="C7322">
        <v>16</v>
      </c>
      <c r="D7322" s="2">
        <v>262610.09381375997</v>
      </c>
    </row>
    <row r="7323" spans="1:4" x14ac:dyDescent="0.25">
      <c r="A7323">
        <v>2020</v>
      </c>
      <c r="B7323">
        <v>1</v>
      </c>
      <c r="C7323">
        <v>17</v>
      </c>
      <c r="D7323" s="2">
        <v>223347.51406079999</v>
      </c>
    </row>
    <row r="7324" spans="1:4" x14ac:dyDescent="0.25">
      <c r="A7324">
        <v>2020</v>
      </c>
      <c r="B7324">
        <v>1</v>
      </c>
      <c r="C7324">
        <v>18</v>
      </c>
      <c r="D7324" s="2">
        <v>189873.52252416001</v>
      </c>
    </row>
    <row r="7325" spans="1:4" x14ac:dyDescent="0.25">
      <c r="A7325">
        <v>2020</v>
      </c>
      <c r="B7325">
        <v>1</v>
      </c>
      <c r="C7325">
        <v>19</v>
      </c>
      <c r="D7325" s="2">
        <v>218148.5495808</v>
      </c>
    </row>
    <row r="7326" spans="1:4" x14ac:dyDescent="0.25">
      <c r="A7326">
        <v>2020</v>
      </c>
      <c r="B7326">
        <v>1</v>
      </c>
      <c r="C7326">
        <v>20</v>
      </c>
      <c r="D7326" s="2">
        <v>238007.37060863999</v>
      </c>
    </row>
    <row r="7327" spans="1:4" x14ac:dyDescent="0.25">
      <c r="A7327">
        <v>2020</v>
      </c>
      <c r="B7327">
        <v>1</v>
      </c>
      <c r="C7327">
        <v>21</v>
      </c>
      <c r="D7327" s="2">
        <v>186144.94752767999</v>
      </c>
    </row>
    <row r="7328" spans="1:4" x14ac:dyDescent="0.25">
      <c r="A7328">
        <v>2020</v>
      </c>
      <c r="B7328">
        <v>1</v>
      </c>
      <c r="C7328">
        <v>22</v>
      </c>
      <c r="D7328" s="2">
        <v>111507.39016703999</v>
      </c>
    </row>
    <row r="7329" spans="1:4" x14ac:dyDescent="0.25">
      <c r="A7329">
        <v>2020</v>
      </c>
      <c r="B7329">
        <v>1</v>
      </c>
      <c r="C7329">
        <v>23</v>
      </c>
      <c r="D7329" s="2">
        <v>77438.881751039997</v>
      </c>
    </row>
    <row r="7330" spans="1:4" x14ac:dyDescent="0.25">
      <c r="A7330">
        <v>2020</v>
      </c>
      <c r="B7330">
        <v>1</v>
      </c>
      <c r="C7330">
        <v>24</v>
      </c>
      <c r="D7330" s="2">
        <v>70828.245504000006</v>
      </c>
    </row>
    <row r="7331" spans="1:4" x14ac:dyDescent="0.25">
      <c r="A7331">
        <v>2020</v>
      </c>
      <c r="B7331">
        <v>1</v>
      </c>
      <c r="C7331">
        <v>25</v>
      </c>
      <c r="D7331" s="2">
        <v>91428.377702400001</v>
      </c>
    </row>
    <row r="7332" spans="1:4" x14ac:dyDescent="0.25">
      <c r="A7332">
        <v>2020</v>
      </c>
      <c r="B7332">
        <v>1</v>
      </c>
      <c r="C7332">
        <v>26</v>
      </c>
      <c r="D7332" s="2">
        <v>135735.78792959999</v>
      </c>
    </row>
    <row r="7333" spans="1:4" x14ac:dyDescent="0.25">
      <c r="A7333">
        <v>2020</v>
      </c>
      <c r="B7333">
        <v>1</v>
      </c>
      <c r="C7333">
        <v>27</v>
      </c>
      <c r="D7333" s="2">
        <v>155973.82754304001</v>
      </c>
    </row>
    <row r="7334" spans="1:4" x14ac:dyDescent="0.25">
      <c r="A7334">
        <v>2020</v>
      </c>
      <c r="B7334">
        <v>1</v>
      </c>
      <c r="C7334">
        <v>28</v>
      </c>
      <c r="D7334" s="2">
        <v>150380.96504832001</v>
      </c>
    </row>
    <row r="7335" spans="1:4" x14ac:dyDescent="0.25">
      <c r="A7335">
        <v>2020</v>
      </c>
      <c r="B7335">
        <v>1</v>
      </c>
      <c r="C7335">
        <v>29</v>
      </c>
      <c r="D7335" s="2">
        <v>137428.81542144</v>
      </c>
    </row>
    <row r="7336" spans="1:4" x14ac:dyDescent="0.25">
      <c r="A7336">
        <v>2020</v>
      </c>
      <c r="B7336">
        <v>1</v>
      </c>
      <c r="C7336">
        <v>30</v>
      </c>
      <c r="D7336" s="2">
        <v>120271.00935168</v>
      </c>
    </row>
    <row r="7337" spans="1:4" x14ac:dyDescent="0.25">
      <c r="A7337">
        <v>2020</v>
      </c>
      <c r="B7337">
        <v>1</v>
      </c>
      <c r="C7337">
        <v>31</v>
      </c>
      <c r="D7337" s="2">
        <v>100671.035590656</v>
      </c>
    </row>
    <row r="7338" spans="1:4" x14ac:dyDescent="0.25">
      <c r="A7338">
        <v>2020</v>
      </c>
      <c r="B7338">
        <v>2</v>
      </c>
      <c r="C7338">
        <v>1</v>
      </c>
      <c r="D7338" s="2">
        <v>93032.349990912</v>
      </c>
    </row>
    <row r="7339" spans="1:4" x14ac:dyDescent="0.25">
      <c r="A7339">
        <v>2020</v>
      </c>
      <c r="B7339">
        <v>2</v>
      </c>
      <c r="C7339">
        <v>2</v>
      </c>
      <c r="D7339" s="2">
        <v>73096.217303040001</v>
      </c>
    </row>
    <row r="7340" spans="1:4" x14ac:dyDescent="0.25">
      <c r="A7340">
        <v>2020</v>
      </c>
      <c r="B7340">
        <v>2</v>
      </c>
      <c r="C7340">
        <v>3</v>
      </c>
      <c r="D7340" s="2">
        <v>71682.996040704005</v>
      </c>
    </row>
    <row r="7341" spans="1:4" x14ac:dyDescent="0.25">
      <c r="A7341">
        <v>2020</v>
      </c>
      <c r="B7341">
        <v>2</v>
      </c>
      <c r="C7341">
        <v>4</v>
      </c>
      <c r="D7341" s="2">
        <v>64149.105254399998</v>
      </c>
    </row>
    <row r="7342" spans="1:4" x14ac:dyDescent="0.25">
      <c r="A7342">
        <v>2020</v>
      </c>
      <c r="B7342">
        <v>2</v>
      </c>
      <c r="C7342">
        <v>5</v>
      </c>
      <c r="D7342" s="2">
        <v>60100.029388800001</v>
      </c>
    </row>
    <row r="7343" spans="1:4" x14ac:dyDescent="0.25">
      <c r="A7343">
        <v>2020</v>
      </c>
      <c r="B7343">
        <v>2</v>
      </c>
      <c r="C7343">
        <v>6</v>
      </c>
      <c r="D7343" s="2">
        <v>66442.032082944002</v>
      </c>
    </row>
    <row r="7344" spans="1:4" x14ac:dyDescent="0.25">
      <c r="A7344">
        <v>2020</v>
      </c>
      <c r="B7344">
        <v>2</v>
      </c>
      <c r="C7344">
        <v>7</v>
      </c>
      <c r="D7344" s="2">
        <v>68730.310425599993</v>
      </c>
    </row>
    <row r="7345" spans="1:4" x14ac:dyDescent="0.25">
      <c r="A7345">
        <v>2020</v>
      </c>
      <c r="B7345">
        <v>2</v>
      </c>
      <c r="C7345">
        <v>8</v>
      </c>
      <c r="D7345" s="2">
        <v>64293.942288384002</v>
      </c>
    </row>
    <row r="7346" spans="1:4" x14ac:dyDescent="0.25">
      <c r="A7346">
        <v>2020</v>
      </c>
      <c r="B7346">
        <v>2</v>
      </c>
      <c r="C7346">
        <v>9</v>
      </c>
      <c r="D7346" s="2">
        <v>55570.691533824</v>
      </c>
    </row>
    <row r="7347" spans="1:4" x14ac:dyDescent="0.25">
      <c r="A7347">
        <v>2020</v>
      </c>
      <c r="B7347">
        <v>2</v>
      </c>
      <c r="C7347">
        <v>10</v>
      </c>
      <c r="D7347" s="2">
        <v>62958.603552768</v>
      </c>
    </row>
    <row r="7348" spans="1:4" x14ac:dyDescent="0.25">
      <c r="A7348">
        <v>2020</v>
      </c>
      <c r="B7348">
        <v>2</v>
      </c>
      <c r="C7348">
        <v>11</v>
      </c>
      <c r="D7348" s="2">
        <v>213199.13539584001</v>
      </c>
    </row>
    <row r="7349" spans="1:4" x14ac:dyDescent="0.25">
      <c r="A7349">
        <v>2020</v>
      </c>
      <c r="B7349">
        <v>2</v>
      </c>
      <c r="C7349">
        <v>12</v>
      </c>
      <c r="D7349" s="2">
        <v>279924.4804608</v>
      </c>
    </row>
    <row r="7350" spans="1:4" x14ac:dyDescent="0.25">
      <c r="A7350">
        <v>2020</v>
      </c>
      <c r="B7350">
        <v>2</v>
      </c>
      <c r="C7350">
        <v>13</v>
      </c>
      <c r="D7350" s="2">
        <v>221259.36526848</v>
      </c>
    </row>
    <row r="7351" spans="1:4" x14ac:dyDescent="0.25">
      <c r="A7351">
        <v>2020</v>
      </c>
      <c r="B7351">
        <v>2</v>
      </c>
      <c r="C7351">
        <v>14</v>
      </c>
      <c r="D7351" s="2">
        <v>168072.12370944</v>
      </c>
    </row>
    <row r="7352" spans="1:4" x14ac:dyDescent="0.25">
      <c r="A7352">
        <v>2020</v>
      </c>
      <c r="B7352">
        <v>2</v>
      </c>
      <c r="C7352">
        <v>15</v>
      </c>
      <c r="D7352" s="2">
        <v>135381.03505919999</v>
      </c>
    </row>
    <row r="7353" spans="1:4" x14ac:dyDescent="0.25">
      <c r="A7353">
        <v>2020</v>
      </c>
      <c r="B7353">
        <v>2</v>
      </c>
      <c r="C7353">
        <v>16</v>
      </c>
      <c r="D7353" s="2">
        <v>96014.476016639994</v>
      </c>
    </row>
    <row r="7354" spans="1:4" x14ac:dyDescent="0.25">
      <c r="A7354">
        <v>2020</v>
      </c>
      <c r="B7354">
        <v>2</v>
      </c>
      <c r="C7354">
        <v>17</v>
      </c>
      <c r="D7354" s="2">
        <v>86342.934140928002</v>
      </c>
    </row>
    <row r="7355" spans="1:4" x14ac:dyDescent="0.25">
      <c r="A7355">
        <v>2020</v>
      </c>
      <c r="B7355">
        <v>2</v>
      </c>
      <c r="C7355">
        <v>18</v>
      </c>
      <c r="D7355" s="2">
        <v>68767.253655552006</v>
      </c>
    </row>
    <row r="7356" spans="1:4" x14ac:dyDescent="0.25">
      <c r="A7356">
        <v>2020</v>
      </c>
      <c r="B7356">
        <v>2</v>
      </c>
      <c r="C7356">
        <v>19</v>
      </c>
      <c r="D7356" s="2">
        <v>150160.77361152001</v>
      </c>
    </row>
    <row r="7357" spans="1:4" x14ac:dyDescent="0.25">
      <c r="A7357">
        <v>2020</v>
      </c>
      <c r="B7357">
        <v>2</v>
      </c>
      <c r="C7357">
        <v>20</v>
      </c>
      <c r="D7357" s="2">
        <v>166635.98622719999</v>
      </c>
    </row>
    <row r="7358" spans="1:4" x14ac:dyDescent="0.25">
      <c r="A7358">
        <v>2020</v>
      </c>
      <c r="B7358">
        <v>2</v>
      </c>
      <c r="C7358">
        <v>21</v>
      </c>
      <c r="D7358" s="2">
        <v>124334.7646464</v>
      </c>
    </row>
    <row r="7359" spans="1:4" x14ac:dyDescent="0.25">
      <c r="A7359">
        <v>2020</v>
      </c>
      <c r="B7359">
        <v>2</v>
      </c>
      <c r="C7359">
        <v>22</v>
      </c>
      <c r="D7359" s="2">
        <v>79835.543212032004</v>
      </c>
    </row>
    <row r="7360" spans="1:4" x14ac:dyDescent="0.25">
      <c r="A7360">
        <v>2020</v>
      </c>
      <c r="B7360">
        <v>2</v>
      </c>
      <c r="C7360">
        <v>23</v>
      </c>
      <c r="D7360" s="2">
        <v>62117.472264192002</v>
      </c>
    </row>
    <row r="7361" spans="1:4" x14ac:dyDescent="0.25">
      <c r="A7361">
        <v>2020</v>
      </c>
      <c r="B7361">
        <v>2</v>
      </c>
      <c r="C7361">
        <v>24</v>
      </c>
      <c r="D7361" s="2">
        <v>49086.543034367998</v>
      </c>
    </row>
    <row r="7362" spans="1:4" x14ac:dyDescent="0.25">
      <c r="A7362">
        <v>2020</v>
      </c>
      <c r="B7362">
        <v>2</v>
      </c>
      <c r="C7362">
        <v>25</v>
      </c>
      <c r="D7362" s="2">
        <v>53337.705707519999</v>
      </c>
    </row>
    <row r="7363" spans="1:4" x14ac:dyDescent="0.25">
      <c r="A7363">
        <v>2020</v>
      </c>
      <c r="B7363">
        <v>2</v>
      </c>
      <c r="C7363">
        <v>26</v>
      </c>
      <c r="D7363" s="2">
        <v>75369.204573695999</v>
      </c>
    </row>
    <row r="7364" spans="1:4" x14ac:dyDescent="0.25">
      <c r="A7364">
        <v>2020</v>
      </c>
      <c r="B7364">
        <v>2</v>
      </c>
      <c r="C7364">
        <v>27</v>
      </c>
      <c r="D7364" s="2">
        <v>120656.75212799999</v>
      </c>
    </row>
    <row r="7365" spans="1:4" x14ac:dyDescent="0.25">
      <c r="A7365">
        <v>2020</v>
      </c>
      <c r="B7365">
        <v>2</v>
      </c>
      <c r="C7365">
        <v>28</v>
      </c>
      <c r="D7365" s="2">
        <v>133181.56726272</v>
      </c>
    </row>
    <row r="7366" spans="1:4" x14ac:dyDescent="0.25">
      <c r="A7366">
        <v>2020</v>
      </c>
      <c r="B7366">
        <v>2</v>
      </c>
      <c r="C7366">
        <v>29</v>
      </c>
      <c r="D7366" s="2">
        <v>112679.29792512</v>
      </c>
    </row>
    <row r="7367" spans="1:4" x14ac:dyDescent="0.25">
      <c r="A7367">
        <v>2020</v>
      </c>
      <c r="B7367">
        <v>3</v>
      </c>
      <c r="C7367">
        <v>1</v>
      </c>
      <c r="D7367" s="2">
        <v>84864.715628544</v>
      </c>
    </row>
    <row r="7368" spans="1:4" x14ac:dyDescent="0.25">
      <c r="A7368">
        <v>2020</v>
      </c>
      <c r="B7368">
        <v>3</v>
      </c>
      <c r="C7368">
        <v>2</v>
      </c>
      <c r="D7368" s="2">
        <v>129389.38140672</v>
      </c>
    </row>
    <row r="7369" spans="1:4" x14ac:dyDescent="0.25">
      <c r="A7369">
        <v>2020</v>
      </c>
      <c r="B7369">
        <v>3</v>
      </c>
      <c r="C7369">
        <v>3</v>
      </c>
      <c r="D7369" s="2">
        <v>267833.52400896</v>
      </c>
    </row>
    <row r="7370" spans="1:4" x14ac:dyDescent="0.25">
      <c r="A7370">
        <v>2020</v>
      </c>
      <c r="B7370">
        <v>3</v>
      </c>
      <c r="C7370">
        <v>4</v>
      </c>
      <c r="D7370" s="2">
        <v>247333.70124287999</v>
      </c>
    </row>
    <row r="7371" spans="1:4" x14ac:dyDescent="0.25">
      <c r="A7371">
        <v>2020</v>
      </c>
      <c r="B7371">
        <v>3</v>
      </c>
      <c r="C7371">
        <v>5</v>
      </c>
      <c r="D7371" s="2">
        <v>185229.9297792</v>
      </c>
    </row>
    <row r="7372" spans="1:4" x14ac:dyDescent="0.25">
      <c r="A7372">
        <v>2020</v>
      </c>
      <c r="B7372">
        <v>3</v>
      </c>
      <c r="C7372">
        <v>6</v>
      </c>
      <c r="D7372" s="2">
        <v>139160.98805760001</v>
      </c>
    </row>
    <row r="7373" spans="1:4" x14ac:dyDescent="0.25">
      <c r="A7373">
        <v>2020</v>
      </c>
      <c r="B7373">
        <v>3</v>
      </c>
      <c r="C7373">
        <v>7</v>
      </c>
      <c r="D7373" s="2">
        <v>105227.0410752</v>
      </c>
    </row>
    <row r="7374" spans="1:4" x14ac:dyDescent="0.25">
      <c r="A7374">
        <v>2020</v>
      </c>
      <c r="B7374">
        <v>3</v>
      </c>
      <c r="C7374">
        <v>8</v>
      </c>
      <c r="D7374" s="2">
        <v>79512.595771392007</v>
      </c>
    </row>
    <row r="7375" spans="1:4" x14ac:dyDescent="0.25">
      <c r="A7375">
        <v>2020</v>
      </c>
      <c r="B7375">
        <v>3</v>
      </c>
      <c r="C7375">
        <v>9</v>
      </c>
      <c r="D7375" s="2">
        <v>70281.192112128003</v>
      </c>
    </row>
    <row r="7376" spans="1:4" x14ac:dyDescent="0.25">
      <c r="A7376">
        <v>2020</v>
      </c>
      <c r="B7376">
        <v>3</v>
      </c>
      <c r="C7376">
        <v>10</v>
      </c>
      <c r="D7376" s="2">
        <v>55705.497624575997</v>
      </c>
    </row>
    <row r="7377" spans="1:4" x14ac:dyDescent="0.25">
      <c r="A7377">
        <v>2020</v>
      </c>
      <c r="B7377">
        <v>3</v>
      </c>
      <c r="C7377">
        <v>11</v>
      </c>
      <c r="D7377" s="2">
        <v>49185.873838079999</v>
      </c>
    </row>
    <row r="7378" spans="1:4" x14ac:dyDescent="0.25">
      <c r="A7378">
        <v>2020</v>
      </c>
      <c r="B7378">
        <v>3</v>
      </c>
      <c r="C7378">
        <v>12</v>
      </c>
      <c r="D7378" s="2">
        <v>45612.900790271997</v>
      </c>
    </row>
    <row r="7379" spans="1:4" x14ac:dyDescent="0.25">
      <c r="A7379">
        <v>2020</v>
      </c>
      <c r="B7379">
        <v>3</v>
      </c>
      <c r="C7379">
        <v>13</v>
      </c>
      <c r="D7379" s="2">
        <v>41938.639681535999</v>
      </c>
    </row>
    <row r="7380" spans="1:4" x14ac:dyDescent="0.25">
      <c r="A7380">
        <v>2020</v>
      </c>
      <c r="B7380">
        <v>3</v>
      </c>
      <c r="C7380">
        <v>14</v>
      </c>
      <c r="D7380" s="2">
        <v>56060.739809279999</v>
      </c>
    </row>
    <row r="7381" spans="1:4" x14ac:dyDescent="0.25">
      <c r="A7381">
        <v>2020</v>
      </c>
      <c r="B7381">
        <v>3</v>
      </c>
      <c r="C7381">
        <v>15</v>
      </c>
      <c r="D7381" s="2">
        <v>73981.386878976002</v>
      </c>
    </row>
    <row r="7382" spans="1:4" x14ac:dyDescent="0.25">
      <c r="A7382">
        <v>2020</v>
      </c>
      <c r="B7382">
        <v>3</v>
      </c>
      <c r="C7382">
        <v>16</v>
      </c>
      <c r="D7382" s="2">
        <v>60813.694301183998</v>
      </c>
    </row>
    <row r="7383" spans="1:4" x14ac:dyDescent="0.25">
      <c r="A7383">
        <v>2020</v>
      </c>
      <c r="B7383">
        <v>3</v>
      </c>
      <c r="C7383">
        <v>17</v>
      </c>
      <c r="D7383" s="2">
        <v>47132.894511359998</v>
      </c>
    </row>
    <row r="7384" spans="1:4" x14ac:dyDescent="0.25">
      <c r="A7384">
        <v>2020</v>
      </c>
      <c r="B7384">
        <v>3</v>
      </c>
      <c r="C7384">
        <v>18</v>
      </c>
      <c r="D7384" s="2">
        <v>42698.055481344003</v>
      </c>
    </row>
    <row r="7385" spans="1:4" x14ac:dyDescent="0.25">
      <c r="A7385">
        <v>2020</v>
      </c>
      <c r="B7385">
        <v>3</v>
      </c>
      <c r="C7385">
        <v>19</v>
      </c>
      <c r="D7385" s="2">
        <v>116316.004161024</v>
      </c>
    </row>
    <row r="7386" spans="1:4" x14ac:dyDescent="0.25">
      <c r="A7386">
        <v>2020</v>
      </c>
      <c r="B7386">
        <v>3</v>
      </c>
      <c r="C7386">
        <v>20</v>
      </c>
      <c r="D7386" s="2">
        <v>290191.15085875202</v>
      </c>
    </row>
    <row r="7387" spans="1:4" x14ac:dyDescent="0.25">
      <c r="A7387">
        <v>2020</v>
      </c>
      <c r="B7387">
        <v>3</v>
      </c>
      <c r="C7387">
        <v>21</v>
      </c>
      <c r="D7387" s="2">
        <v>330952.500324864</v>
      </c>
    </row>
    <row r="7388" spans="1:4" x14ac:dyDescent="0.25">
      <c r="A7388">
        <v>2020</v>
      </c>
      <c r="B7388">
        <v>3</v>
      </c>
      <c r="C7388">
        <v>22</v>
      </c>
      <c r="D7388" s="2">
        <v>270110.67045119999</v>
      </c>
    </row>
    <row r="7389" spans="1:4" x14ac:dyDescent="0.25">
      <c r="A7389">
        <v>2020</v>
      </c>
      <c r="B7389">
        <v>3</v>
      </c>
      <c r="C7389">
        <v>23</v>
      </c>
      <c r="D7389" s="2">
        <v>197291.52737279999</v>
      </c>
    </row>
    <row r="7390" spans="1:4" x14ac:dyDescent="0.25">
      <c r="A7390">
        <v>2020</v>
      </c>
      <c r="B7390">
        <v>3</v>
      </c>
      <c r="C7390">
        <v>24</v>
      </c>
      <c r="D7390" s="2">
        <v>158170.848768</v>
      </c>
    </row>
    <row r="7391" spans="1:4" x14ac:dyDescent="0.25">
      <c r="A7391">
        <v>2020</v>
      </c>
      <c r="B7391">
        <v>3</v>
      </c>
      <c r="C7391">
        <v>25</v>
      </c>
      <c r="D7391" s="2">
        <v>124383.6960768</v>
      </c>
    </row>
    <row r="7392" spans="1:4" x14ac:dyDescent="0.25">
      <c r="A7392">
        <v>2020</v>
      </c>
      <c r="B7392">
        <v>3</v>
      </c>
      <c r="C7392">
        <v>26</v>
      </c>
      <c r="D7392" s="2">
        <v>94492.463874048</v>
      </c>
    </row>
    <row r="7393" spans="1:4" x14ac:dyDescent="0.25">
      <c r="A7393">
        <v>2020</v>
      </c>
      <c r="B7393">
        <v>3</v>
      </c>
      <c r="C7393">
        <v>27</v>
      </c>
      <c r="D7393" s="2">
        <v>73422.834600960006</v>
      </c>
    </row>
    <row r="7394" spans="1:4" x14ac:dyDescent="0.25">
      <c r="A7394">
        <v>2020</v>
      </c>
      <c r="B7394">
        <v>3</v>
      </c>
      <c r="C7394">
        <v>28</v>
      </c>
      <c r="D7394" s="2">
        <v>81813.351628799996</v>
      </c>
    </row>
    <row r="7395" spans="1:4" x14ac:dyDescent="0.25">
      <c r="A7395">
        <v>2020</v>
      </c>
      <c r="B7395">
        <v>3</v>
      </c>
      <c r="C7395">
        <v>29</v>
      </c>
      <c r="D7395" s="2">
        <v>245117.10744575999</v>
      </c>
    </row>
    <row r="7396" spans="1:4" x14ac:dyDescent="0.25">
      <c r="A7396">
        <v>2020</v>
      </c>
      <c r="B7396">
        <v>3</v>
      </c>
      <c r="C7396">
        <v>30</v>
      </c>
      <c r="D7396" s="2">
        <v>322751.71491839999</v>
      </c>
    </row>
    <row r="7397" spans="1:4" x14ac:dyDescent="0.25">
      <c r="A7397">
        <v>2020</v>
      </c>
      <c r="B7397">
        <v>3</v>
      </c>
      <c r="C7397">
        <v>31</v>
      </c>
      <c r="D7397" s="2">
        <v>248327.00928</v>
      </c>
    </row>
    <row r="7398" spans="1:4" x14ac:dyDescent="0.25">
      <c r="A7398">
        <v>2020</v>
      </c>
      <c r="B7398">
        <v>4</v>
      </c>
      <c r="C7398">
        <v>1</v>
      </c>
      <c r="D7398" s="2">
        <v>178991.17240320001</v>
      </c>
    </row>
    <row r="7399" spans="1:4" x14ac:dyDescent="0.25">
      <c r="A7399">
        <v>2020</v>
      </c>
      <c r="B7399">
        <v>4</v>
      </c>
      <c r="C7399">
        <v>2</v>
      </c>
      <c r="D7399" s="2">
        <v>131258.56204799999</v>
      </c>
    </row>
    <row r="7400" spans="1:4" x14ac:dyDescent="0.25">
      <c r="A7400">
        <v>2020</v>
      </c>
      <c r="B7400">
        <v>4</v>
      </c>
      <c r="C7400">
        <v>3</v>
      </c>
      <c r="D7400" s="2">
        <v>100554.08947200001</v>
      </c>
    </row>
    <row r="7401" spans="1:4" x14ac:dyDescent="0.25">
      <c r="A7401">
        <v>2020</v>
      </c>
      <c r="B7401">
        <v>4</v>
      </c>
      <c r="C7401">
        <v>4</v>
      </c>
      <c r="D7401" s="2">
        <v>73517.027604479998</v>
      </c>
    </row>
    <row r="7402" spans="1:4" x14ac:dyDescent="0.25">
      <c r="A7402">
        <v>2020</v>
      </c>
      <c r="B7402">
        <v>4</v>
      </c>
      <c r="C7402">
        <v>5</v>
      </c>
      <c r="D7402" s="2">
        <v>55010.671312895996</v>
      </c>
    </row>
    <row r="7403" spans="1:4" x14ac:dyDescent="0.25">
      <c r="A7403">
        <v>2020</v>
      </c>
      <c r="B7403">
        <v>4</v>
      </c>
      <c r="C7403">
        <v>6</v>
      </c>
      <c r="D7403" s="2">
        <v>39254.261409792001</v>
      </c>
    </row>
    <row r="7404" spans="1:4" x14ac:dyDescent="0.25">
      <c r="A7404">
        <v>2020</v>
      </c>
      <c r="B7404">
        <v>4</v>
      </c>
      <c r="C7404">
        <v>7</v>
      </c>
      <c r="D7404" s="2">
        <v>33284.871558143997</v>
      </c>
    </row>
    <row r="7405" spans="1:4" x14ac:dyDescent="0.25">
      <c r="A7405">
        <v>2020</v>
      </c>
      <c r="B7405">
        <v>4</v>
      </c>
      <c r="C7405">
        <v>8</v>
      </c>
      <c r="D7405" s="2">
        <v>84157.167144959996</v>
      </c>
    </row>
    <row r="7406" spans="1:4" x14ac:dyDescent="0.25">
      <c r="A7406">
        <v>2020</v>
      </c>
      <c r="B7406">
        <v>4</v>
      </c>
      <c r="C7406">
        <v>9</v>
      </c>
      <c r="D7406" s="2">
        <v>121369.51996416</v>
      </c>
    </row>
    <row r="7407" spans="1:4" x14ac:dyDescent="0.25">
      <c r="A7407">
        <v>2020</v>
      </c>
      <c r="B7407">
        <v>4</v>
      </c>
      <c r="C7407">
        <v>10</v>
      </c>
      <c r="D7407" s="2">
        <v>135295.40505599999</v>
      </c>
    </row>
    <row r="7408" spans="1:4" x14ac:dyDescent="0.25">
      <c r="A7408">
        <v>2020</v>
      </c>
      <c r="B7408">
        <v>4</v>
      </c>
      <c r="C7408">
        <v>11</v>
      </c>
      <c r="D7408" s="2">
        <v>78677.091597311999</v>
      </c>
    </row>
    <row r="7409" spans="1:4" x14ac:dyDescent="0.25">
      <c r="A7409">
        <v>2020</v>
      </c>
      <c r="B7409">
        <v>4</v>
      </c>
      <c r="C7409">
        <v>12</v>
      </c>
      <c r="D7409" s="2">
        <v>61917.832028160003</v>
      </c>
    </row>
    <row r="7410" spans="1:4" x14ac:dyDescent="0.25">
      <c r="A7410">
        <v>2020</v>
      </c>
      <c r="B7410">
        <v>4</v>
      </c>
      <c r="C7410">
        <v>13</v>
      </c>
      <c r="D7410" s="2">
        <v>52286.169268224003</v>
      </c>
    </row>
    <row r="7411" spans="1:4" x14ac:dyDescent="0.25">
      <c r="A7411">
        <v>2020</v>
      </c>
      <c r="B7411">
        <v>4</v>
      </c>
      <c r="C7411">
        <v>14</v>
      </c>
      <c r="D7411" s="2">
        <v>44919.053107200001</v>
      </c>
    </row>
    <row r="7412" spans="1:4" x14ac:dyDescent="0.25">
      <c r="A7412">
        <v>2020</v>
      </c>
      <c r="B7412">
        <v>4</v>
      </c>
      <c r="C7412">
        <v>15</v>
      </c>
      <c r="D7412" s="2">
        <v>33545.431425023999</v>
      </c>
    </row>
    <row r="7413" spans="1:4" x14ac:dyDescent="0.25">
      <c r="A7413">
        <v>2020</v>
      </c>
      <c r="B7413">
        <v>4</v>
      </c>
      <c r="C7413">
        <v>16</v>
      </c>
      <c r="D7413" s="2">
        <v>23587.396024320002</v>
      </c>
    </row>
    <row r="7414" spans="1:4" x14ac:dyDescent="0.25">
      <c r="A7414">
        <v>2020</v>
      </c>
      <c r="B7414">
        <v>4</v>
      </c>
      <c r="C7414">
        <v>17</v>
      </c>
      <c r="D7414" s="2">
        <v>21117.58207488</v>
      </c>
    </row>
    <row r="7415" spans="1:4" x14ac:dyDescent="0.25">
      <c r="A7415">
        <v>2020</v>
      </c>
      <c r="B7415">
        <v>4</v>
      </c>
      <c r="C7415">
        <v>18</v>
      </c>
      <c r="D7415" s="2">
        <v>17775.810035711998</v>
      </c>
    </row>
    <row r="7416" spans="1:4" x14ac:dyDescent="0.25">
      <c r="A7416">
        <v>2020</v>
      </c>
      <c r="B7416">
        <v>4</v>
      </c>
      <c r="C7416">
        <v>19</v>
      </c>
      <c r="D7416" s="2">
        <v>22750.423907328</v>
      </c>
    </row>
    <row r="7417" spans="1:4" x14ac:dyDescent="0.25">
      <c r="A7417">
        <v>2020</v>
      </c>
      <c r="B7417">
        <v>4</v>
      </c>
      <c r="C7417">
        <v>20</v>
      </c>
      <c r="D7417" s="2">
        <v>24040.501069824</v>
      </c>
    </row>
    <row r="7418" spans="1:4" x14ac:dyDescent="0.25">
      <c r="A7418">
        <v>2020</v>
      </c>
      <c r="B7418">
        <v>4</v>
      </c>
      <c r="C7418">
        <v>21</v>
      </c>
      <c r="D7418" s="2">
        <v>24855.209385983999</v>
      </c>
    </row>
    <row r="7419" spans="1:4" x14ac:dyDescent="0.25">
      <c r="A7419">
        <v>2020</v>
      </c>
      <c r="B7419">
        <v>4</v>
      </c>
      <c r="C7419">
        <v>22</v>
      </c>
      <c r="D7419" s="2">
        <v>20217.488412671999</v>
      </c>
    </row>
    <row r="7420" spans="1:4" x14ac:dyDescent="0.25">
      <c r="A7420">
        <v>2020</v>
      </c>
      <c r="B7420">
        <v>4</v>
      </c>
      <c r="C7420">
        <v>23</v>
      </c>
      <c r="D7420" s="2">
        <v>16887.459916799999</v>
      </c>
    </row>
    <row r="7421" spans="1:4" x14ac:dyDescent="0.25">
      <c r="A7421">
        <v>2020</v>
      </c>
      <c r="B7421">
        <v>4</v>
      </c>
      <c r="C7421">
        <v>24</v>
      </c>
      <c r="D7421" s="2">
        <v>13413.3283584</v>
      </c>
    </row>
    <row r="7422" spans="1:4" x14ac:dyDescent="0.25">
      <c r="A7422">
        <v>2020</v>
      </c>
      <c r="B7422">
        <v>4</v>
      </c>
      <c r="C7422">
        <v>25</v>
      </c>
      <c r="D7422" s="2">
        <v>12068.692651007999</v>
      </c>
    </row>
    <row r="7423" spans="1:4" x14ac:dyDescent="0.25">
      <c r="A7423">
        <v>2020</v>
      </c>
      <c r="B7423">
        <v>4</v>
      </c>
      <c r="C7423">
        <v>26</v>
      </c>
      <c r="D7423" s="2">
        <v>10830.482804736001</v>
      </c>
    </row>
    <row r="7424" spans="1:4" x14ac:dyDescent="0.25">
      <c r="A7424">
        <v>2020</v>
      </c>
      <c r="B7424">
        <v>4</v>
      </c>
      <c r="C7424">
        <v>27</v>
      </c>
      <c r="D7424" s="2">
        <v>9446.7019530239995</v>
      </c>
    </row>
    <row r="7425" spans="1:4" x14ac:dyDescent="0.25">
      <c r="A7425">
        <v>2020</v>
      </c>
      <c r="B7425">
        <v>4</v>
      </c>
      <c r="C7425">
        <v>28</v>
      </c>
      <c r="D7425" s="2">
        <v>8027.2011571200001</v>
      </c>
    </row>
    <row r="7426" spans="1:4" x14ac:dyDescent="0.25">
      <c r="A7426">
        <v>2020</v>
      </c>
      <c r="B7426">
        <v>4</v>
      </c>
      <c r="C7426">
        <v>29</v>
      </c>
      <c r="D7426" s="2">
        <v>8437.0018867199997</v>
      </c>
    </row>
    <row r="7427" spans="1:4" x14ac:dyDescent="0.25">
      <c r="A7427">
        <v>2020</v>
      </c>
      <c r="B7427">
        <v>4</v>
      </c>
      <c r="C7427">
        <v>30</v>
      </c>
      <c r="D7427" s="2">
        <v>9482.9112115200005</v>
      </c>
    </row>
    <row r="7428" spans="1:4" x14ac:dyDescent="0.25">
      <c r="A7428">
        <v>2020</v>
      </c>
      <c r="B7428">
        <v>5</v>
      </c>
      <c r="C7428">
        <v>1</v>
      </c>
      <c r="D7428" s="2">
        <v>10861.309605888</v>
      </c>
    </row>
    <row r="7429" spans="1:4" x14ac:dyDescent="0.25">
      <c r="A7429">
        <v>2020</v>
      </c>
      <c r="B7429">
        <v>5</v>
      </c>
      <c r="C7429">
        <v>2</v>
      </c>
      <c r="D7429" s="2">
        <v>9512.2700697599994</v>
      </c>
    </row>
    <row r="7430" spans="1:4" x14ac:dyDescent="0.25">
      <c r="A7430">
        <v>2020</v>
      </c>
      <c r="B7430">
        <v>5</v>
      </c>
      <c r="C7430">
        <v>3</v>
      </c>
      <c r="D7430" s="2">
        <v>9669.8292756480005</v>
      </c>
    </row>
    <row r="7431" spans="1:4" x14ac:dyDescent="0.25">
      <c r="A7431">
        <v>2020</v>
      </c>
      <c r="B7431">
        <v>5</v>
      </c>
      <c r="C7431">
        <v>4</v>
      </c>
      <c r="D7431" s="2">
        <v>7499.4756802559996</v>
      </c>
    </row>
    <row r="7432" spans="1:4" x14ac:dyDescent="0.25">
      <c r="A7432">
        <v>2020</v>
      </c>
      <c r="B7432">
        <v>5</v>
      </c>
      <c r="C7432">
        <v>5</v>
      </c>
      <c r="D7432" s="2">
        <v>6170.2533734400004</v>
      </c>
    </row>
    <row r="7433" spans="1:4" x14ac:dyDescent="0.25">
      <c r="A7433">
        <v>2020</v>
      </c>
      <c r="B7433">
        <v>5</v>
      </c>
      <c r="C7433">
        <v>6</v>
      </c>
      <c r="D7433" s="2">
        <v>5390.2863728640004</v>
      </c>
    </row>
    <row r="7434" spans="1:4" x14ac:dyDescent="0.25">
      <c r="A7434">
        <v>2020</v>
      </c>
      <c r="B7434">
        <v>5</v>
      </c>
      <c r="C7434">
        <v>7</v>
      </c>
      <c r="D7434" s="2">
        <v>3657.3797652479998</v>
      </c>
    </row>
    <row r="7435" spans="1:4" x14ac:dyDescent="0.25">
      <c r="A7435">
        <v>2020</v>
      </c>
      <c r="B7435">
        <v>5</v>
      </c>
      <c r="C7435">
        <v>8</v>
      </c>
      <c r="D7435" s="2">
        <v>3339.5701248</v>
      </c>
    </row>
    <row r="7436" spans="1:4" x14ac:dyDescent="0.25">
      <c r="A7436">
        <v>2020</v>
      </c>
      <c r="B7436">
        <v>5</v>
      </c>
      <c r="C7436">
        <v>9</v>
      </c>
      <c r="D7436" s="2">
        <v>2679.4851287040001</v>
      </c>
    </row>
    <row r="7437" spans="1:4" x14ac:dyDescent="0.25">
      <c r="A7437">
        <v>2020</v>
      </c>
      <c r="B7437">
        <v>5</v>
      </c>
      <c r="C7437">
        <v>10</v>
      </c>
      <c r="D7437" s="2">
        <v>1805.5697817600001</v>
      </c>
    </row>
    <row r="7438" spans="1:4" x14ac:dyDescent="0.25">
      <c r="A7438">
        <v>2020</v>
      </c>
      <c r="B7438">
        <v>5</v>
      </c>
      <c r="C7438">
        <v>11</v>
      </c>
      <c r="D7438" s="2">
        <v>1819.270582272</v>
      </c>
    </row>
    <row r="7439" spans="1:4" x14ac:dyDescent="0.25">
      <c r="A7439">
        <v>2020</v>
      </c>
      <c r="B7439">
        <v>5</v>
      </c>
      <c r="C7439">
        <v>12</v>
      </c>
      <c r="D7439" s="2">
        <v>1942.088472576</v>
      </c>
    </row>
    <row r="7440" spans="1:4" x14ac:dyDescent="0.25">
      <c r="A7440">
        <v>2020</v>
      </c>
      <c r="B7440">
        <v>5</v>
      </c>
      <c r="C7440">
        <v>13</v>
      </c>
      <c r="D7440" s="2">
        <v>1454.48676864</v>
      </c>
    </row>
    <row r="7441" spans="1:4" x14ac:dyDescent="0.25">
      <c r="A7441">
        <v>2020</v>
      </c>
      <c r="B7441">
        <v>5</v>
      </c>
      <c r="C7441">
        <v>14</v>
      </c>
      <c r="D7441" s="2">
        <v>686.99728281600005</v>
      </c>
    </row>
    <row r="7442" spans="1:4" x14ac:dyDescent="0.25">
      <c r="A7442">
        <v>2020</v>
      </c>
      <c r="B7442">
        <v>5</v>
      </c>
      <c r="C7442">
        <v>15</v>
      </c>
      <c r="D7442" s="2">
        <v>1281.024847872</v>
      </c>
    </row>
    <row r="7443" spans="1:4" x14ac:dyDescent="0.25">
      <c r="A7443">
        <v>2020</v>
      </c>
      <c r="B7443">
        <v>5</v>
      </c>
      <c r="C7443">
        <v>16</v>
      </c>
      <c r="D7443" s="2">
        <v>3743.2544256000001</v>
      </c>
    </row>
    <row r="7444" spans="1:4" x14ac:dyDescent="0.25">
      <c r="A7444">
        <v>2020</v>
      </c>
      <c r="B7444">
        <v>5</v>
      </c>
      <c r="C7444">
        <v>17</v>
      </c>
      <c r="D7444" s="2">
        <v>98712.310431744001</v>
      </c>
    </row>
    <row r="7445" spans="1:4" x14ac:dyDescent="0.25">
      <c r="A7445">
        <v>2020</v>
      </c>
      <c r="B7445">
        <v>5</v>
      </c>
      <c r="C7445">
        <v>18</v>
      </c>
      <c r="D7445" s="2">
        <v>47678.785781760002</v>
      </c>
    </row>
    <row r="7446" spans="1:4" x14ac:dyDescent="0.25">
      <c r="A7446">
        <v>2020</v>
      </c>
      <c r="B7446">
        <v>5</v>
      </c>
      <c r="C7446">
        <v>19</v>
      </c>
      <c r="D7446" s="2">
        <v>709486.16822783998</v>
      </c>
    </row>
    <row r="7447" spans="1:4" x14ac:dyDescent="0.25">
      <c r="A7447">
        <v>2020</v>
      </c>
      <c r="B7447">
        <v>5</v>
      </c>
      <c r="C7447">
        <v>20</v>
      </c>
      <c r="D7447" s="2">
        <v>885147.55679231999</v>
      </c>
    </row>
    <row r="7448" spans="1:4" x14ac:dyDescent="0.25">
      <c r="A7448">
        <v>2020</v>
      </c>
      <c r="B7448">
        <v>5</v>
      </c>
      <c r="C7448">
        <v>21</v>
      </c>
      <c r="D7448" s="2">
        <v>845197.49044224003</v>
      </c>
    </row>
    <row r="7449" spans="1:4" x14ac:dyDescent="0.25">
      <c r="A7449">
        <v>2020</v>
      </c>
      <c r="B7449">
        <v>5</v>
      </c>
      <c r="C7449">
        <v>22</v>
      </c>
      <c r="D7449" s="2">
        <v>623435.35472639999</v>
      </c>
    </row>
    <row r="7450" spans="1:4" x14ac:dyDescent="0.25">
      <c r="A7450">
        <v>2020</v>
      </c>
      <c r="B7450">
        <v>5</v>
      </c>
      <c r="C7450">
        <v>23</v>
      </c>
      <c r="D7450" s="2">
        <v>426682.073088</v>
      </c>
    </row>
    <row r="7451" spans="1:4" x14ac:dyDescent="0.25">
      <c r="A7451">
        <v>2020</v>
      </c>
      <c r="B7451">
        <v>5</v>
      </c>
      <c r="C7451">
        <v>24</v>
      </c>
      <c r="D7451" s="2">
        <v>303732.06792191998</v>
      </c>
    </row>
    <row r="7452" spans="1:4" x14ac:dyDescent="0.25">
      <c r="A7452">
        <v>2020</v>
      </c>
      <c r="B7452">
        <v>5</v>
      </c>
      <c r="C7452">
        <v>25</v>
      </c>
      <c r="D7452" s="2">
        <v>206539.56771840001</v>
      </c>
    </row>
    <row r="7453" spans="1:4" x14ac:dyDescent="0.25">
      <c r="A7453">
        <v>2020</v>
      </c>
      <c r="B7453">
        <v>5</v>
      </c>
      <c r="C7453">
        <v>26</v>
      </c>
      <c r="D7453" s="2">
        <v>139183.00720128001</v>
      </c>
    </row>
    <row r="7454" spans="1:4" x14ac:dyDescent="0.25">
      <c r="A7454">
        <v>2020</v>
      </c>
      <c r="B7454">
        <v>5</v>
      </c>
      <c r="C7454">
        <v>27</v>
      </c>
      <c r="D7454" s="2">
        <v>123013.6160256</v>
      </c>
    </row>
    <row r="7455" spans="1:4" x14ac:dyDescent="0.25">
      <c r="A7455">
        <v>2020</v>
      </c>
      <c r="B7455">
        <v>5</v>
      </c>
      <c r="C7455">
        <v>28</v>
      </c>
      <c r="D7455" s="2">
        <v>96326.413885439993</v>
      </c>
    </row>
    <row r="7456" spans="1:4" x14ac:dyDescent="0.25">
      <c r="A7456">
        <v>2020</v>
      </c>
      <c r="B7456">
        <v>5</v>
      </c>
      <c r="C7456">
        <v>29</v>
      </c>
      <c r="D7456" s="2">
        <v>90692.767043481595</v>
      </c>
    </row>
    <row r="7457" spans="1:4" x14ac:dyDescent="0.25">
      <c r="A7457">
        <v>2020</v>
      </c>
      <c r="B7457">
        <v>5</v>
      </c>
      <c r="C7457">
        <v>30</v>
      </c>
      <c r="D7457" s="2">
        <v>54071.187849216003</v>
      </c>
    </row>
    <row r="7458" spans="1:4" x14ac:dyDescent="0.25">
      <c r="A7458">
        <v>2020</v>
      </c>
      <c r="B7458">
        <v>5</v>
      </c>
      <c r="C7458">
        <v>31</v>
      </c>
      <c r="D7458" s="2">
        <v>49438.115361791999</v>
      </c>
    </row>
    <row r="7459" spans="1:4" x14ac:dyDescent="0.25">
      <c r="A7459">
        <v>2020</v>
      </c>
      <c r="B7459">
        <v>6</v>
      </c>
      <c r="C7459">
        <v>1</v>
      </c>
      <c r="D7459" s="2">
        <v>42118.95200256</v>
      </c>
    </row>
    <row r="7460" spans="1:4" x14ac:dyDescent="0.25">
      <c r="A7460">
        <v>2020</v>
      </c>
      <c r="B7460">
        <v>6</v>
      </c>
      <c r="C7460">
        <v>2</v>
      </c>
      <c r="D7460" s="2">
        <v>28984.532797439999</v>
      </c>
    </row>
    <row r="7461" spans="1:4" x14ac:dyDescent="0.25">
      <c r="A7461">
        <v>2020</v>
      </c>
      <c r="B7461">
        <v>6</v>
      </c>
      <c r="C7461">
        <v>3</v>
      </c>
      <c r="D7461" s="2">
        <v>24633.550006271998</v>
      </c>
    </row>
    <row r="7462" spans="1:4" x14ac:dyDescent="0.25">
      <c r="A7462">
        <v>2020</v>
      </c>
      <c r="B7462">
        <v>6</v>
      </c>
      <c r="C7462">
        <v>4</v>
      </c>
      <c r="D7462" s="2">
        <v>26393.61355776</v>
      </c>
    </row>
    <row r="7463" spans="1:4" x14ac:dyDescent="0.25">
      <c r="A7463">
        <v>2020</v>
      </c>
      <c r="B7463">
        <v>6</v>
      </c>
      <c r="C7463">
        <v>5</v>
      </c>
      <c r="D7463" s="2">
        <v>23745.199887359999</v>
      </c>
    </row>
    <row r="7464" spans="1:4" x14ac:dyDescent="0.25">
      <c r="A7464">
        <v>2020</v>
      </c>
      <c r="B7464">
        <v>6</v>
      </c>
      <c r="C7464">
        <v>6</v>
      </c>
      <c r="D7464" s="2">
        <v>15275.413942272</v>
      </c>
    </row>
    <row r="7465" spans="1:4" x14ac:dyDescent="0.25">
      <c r="A7465">
        <v>2020</v>
      </c>
      <c r="B7465">
        <v>6</v>
      </c>
      <c r="C7465">
        <v>7</v>
      </c>
      <c r="D7465" s="2">
        <v>15633.5920128</v>
      </c>
    </row>
    <row r="7466" spans="1:4" x14ac:dyDescent="0.25">
      <c r="A7466">
        <v>2020</v>
      </c>
      <c r="B7466">
        <v>6</v>
      </c>
      <c r="C7466">
        <v>8</v>
      </c>
      <c r="D7466" s="2">
        <v>10602.951653376</v>
      </c>
    </row>
    <row r="7467" spans="1:4" x14ac:dyDescent="0.25">
      <c r="A7467">
        <v>2020</v>
      </c>
      <c r="B7467">
        <v>6</v>
      </c>
      <c r="C7467">
        <v>9</v>
      </c>
      <c r="D7467" s="2">
        <v>8041.8805862400004</v>
      </c>
    </row>
    <row r="7468" spans="1:4" x14ac:dyDescent="0.25">
      <c r="A7468">
        <v>2020</v>
      </c>
      <c r="B7468">
        <v>6</v>
      </c>
      <c r="C7468">
        <v>10</v>
      </c>
      <c r="D7468" s="2">
        <v>7318.4293877760001</v>
      </c>
    </row>
    <row r="7469" spans="1:4" x14ac:dyDescent="0.25">
      <c r="A7469">
        <v>2020</v>
      </c>
      <c r="B7469">
        <v>6</v>
      </c>
      <c r="C7469">
        <v>11</v>
      </c>
      <c r="D7469" s="2">
        <v>7134.20255232</v>
      </c>
    </row>
    <row r="7470" spans="1:4" x14ac:dyDescent="0.25">
      <c r="A7470">
        <v>2020</v>
      </c>
      <c r="B7470">
        <v>6</v>
      </c>
      <c r="C7470">
        <v>12</v>
      </c>
      <c r="D7470" s="2">
        <v>5124.099391488</v>
      </c>
    </row>
    <row r="7471" spans="1:4" x14ac:dyDescent="0.25">
      <c r="A7471">
        <v>2020</v>
      </c>
      <c r="B7471">
        <v>6</v>
      </c>
      <c r="C7471">
        <v>13</v>
      </c>
      <c r="D7471" s="2">
        <v>4474.77931008</v>
      </c>
    </row>
    <row r="7472" spans="1:4" x14ac:dyDescent="0.25">
      <c r="A7472">
        <v>2020</v>
      </c>
      <c r="B7472">
        <v>6</v>
      </c>
      <c r="C7472">
        <v>14</v>
      </c>
      <c r="D7472" s="2">
        <v>4762.985435136</v>
      </c>
    </row>
    <row r="7473" spans="1:4" x14ac:dyDescent="0.25">
      <c r="A7473">
        <v>2020</v>
      </c>
      <c r="B7473">
        <v>6</v>
      </c>
      <c r="C7473">
        <v>15</v>
      </c>
      <c r="D7473" s="2">
        <v>4644.5713735680001</v>
      </c>
    </row>
    <row r="7474" spans="1:4" x14ac:dyDescent="0.25">
      <c r="A7474">
        <v>2020</v>
      </c>
      <c r="B7474">
        <v>6</v>
      </c>
      <c r="C7474">
        <v>16</v>
      </c>
      <c r="D7474" s="2">
        <v>4041.7361510400001</v>
      </c>
    </row>
    <row r="7475" spans="1:4" x14ac:dyDescent="0.25">
      <c r="A7475">
        <v>2020</v>
      </c>
      <c r="B7475">
        <v>6</v>
      </c>
      <c r="C7475">
        <v>17</v>
      </c>
      <c r="D7475" s="2">
        <v>3661.0496225279999</v>
      </c>
    </row>
    <row r="7476" spans="1:4" x14ac:dyDescent="0.25">
      <c r="A7476">
        <v>2020</v>
      </c>
      <c r="B7476">
        <v>6</v>
      </c>
      <c r="C7476">
        <v>18</v>
      </c>
      <c r="D7476" s="2">
        <v>4299.6047892480001</v>
      </c>
    </row>
    <row r="7477" spans="1:4" x14ac:dyDescent="0.25">
      <c r="A7477">
        <v>2020</v>
      </c>
      <c r="B7477">
        <v>6</v>
      </c>
      <c r="C7477">
        <v>19</v>
      </c>
      <c r="D7477" s="2">
        <v>3816.8717626368002</v>
      </c>
    </row>
    <row r="7478" spans="1:4" x14ac:dyDescent="0.25">
      <c r="A7478">
        <v>2020</v>
      </c>
      <c r="B7478">
        <v>6</v>
      </c>
      <c r="C7478">
        <v>20</v>
      </c>
      <c r="D7478" s="2">
        <v>3927.4078639104</v>
      </c>
    </row>
    <row r="7479" spans="1:4" x14ac:dyDescent="0.25">
      <c r="A7479">
        <v>2020</v>
      </c>
      <c r="B7479">
        <v>6</v>
      </c>
      <c r="C7479">
        <v>21</v>
      </c>
      <c r="D7479" s="2">
        <v>2107.3788444672</v>
      </c>
    </row>
    <row r="7480" spans="1:4" x14ac:dyDescent="0.25">
      <c r="A7480">
        <v>2020</v>
      </c>
      <c r="B7480">
        <v>6</v>
      </c>
      <c r="C7480">
        <v>22</v>
      </c>
      <c r="D7480" s="2">
        <v>1650.3592845312</v>
      </c>
    </row>
    <row r="7481" spans="1:4" x14ac:dyDescent="0.25">
      <c r="A7481">
        <v>2020</v>
      </c>
      <c r="B7481">
        <v>6</v>
      </c>
      <c r="C7481">
        <v>23</v>
      </c>
      <c r="D7481" s="2">
        <v>1321.515606528</v>
      </c>
    </row>
    <row r="7482" spans="1:4" x14ac:dyDescent="0.25">
      <c r="A7482">
        <v>2020</v>
      </c>
      <c r="B7482">
        <v>6</v>
      </c>
      <c r="C7482">
        <v>24</v>
      </c>
      <c r="D7482" s="2">
        <v>766.11940577279995</v>
      </c>
    </row>
    <row r="7483" spans="1:4" x14ac:dyDescent="0.25">
      <c r="A7483">
        <v>2020</v>
      </c>
      <c r="B7483">
        <v>6</v>
      </c>
      <c r="C7483">
        <v>25</v>
      </c>
      <c r="D7483" s="2">
        <v>575.92293580800003</v>
      </c>
    </row>
    <row r="7484" spans="1:4" x14ac:dyDescent="0.25">
      <c r="A7484">
        <v>2020</v>
      </c>
      <c r="B7484">
        <v>6</v>
      </c>
      <c r="C7484">
        <v>26</v>
      </c>
      <c r="D7484" s="2">
        <v>477.57076070400001</v>
      </c>
    </row>
    <row r="7485" spans="1:4" x14ac:dyDescent="0.25">
      <c r="A7485">
        <v>2020</v>
      </c>
      <c r="B7485">
        <v>6</v>
      </c>
      <c r="C7485">
        <v>27</v>
      </c>
      <c r="D7485" s="2">
        <v>577.39087872000005</v>
      </c>
    </row>
    <row r="7486" spans="1:4" x14ac:dyDescent="0.25">
      <c r="A7486">
        <v>2020</v>
      </c>
      <c r="B7486">
        <v>6</v>
      </c>
      <c r="C7486">
        <v>28</v>
      </c>
      <c r="D7486" s="2">
        <v>226.79717990399999</v>
      </c>
    </row>
    <row r="7487" spans="1:4" x14ac:dyDescent="0.25">
      <c r="A7487">
        <v>2020</v>
      </c>
      <c r="B7487">
        <v>6</v>
      </c>
      <c r="C7487">
        <v>29</v>
      </c>
      <c r="D7487" s="2">
        <v>784.94169599999998</v>
      </c>
    </row>
    <row r="7488" spans="1:4" x14ac:dyDescent="0.25">
      <c r="A7488">
        <v>2020</v>
      </c>
      <c r="B7488">
        <v>6</v>
      </c>
      <c r="C7488">
        <v>30</v>
      </c>
      <c r="D7488" s="2">
        <v>391.20678604800003</v>
      </c>
    </row>
    <row r="7489" spans="1:4" x14ac:dyDescent="0.25">
      <c r="A7489">
        <v>2020</v>
      </c>
      <c r="B7489">
        <v>7</v>
      </c>
      <c r="C7489">
        <v>1</v>
      </c>
      <c r="D7489" s="2">
        <v>307.24045148160002</v>
      </c>
    </row>
    <row r="7490" spans="1:4" x14ac:dyDescent="0.25">
      <c r="A7490">
        <v>2020</v>
      </c>
      <c r="B7490">
        <v>7</v>
      </c>
      <c r="C7490">
        <v>2</v>
      </c>
      <c r="D7490" s="2">
        <v>254.5413009408</v>
      </c>
    </row>
    <row r="7491" spans="1:4" x14ac:dyDescent="0.25">
      <c r="A7491">
        <v>2020</v>
      </c>
      <c r="B7491">
        <v>7</v>
      </c>
      <c r="C7491">
        <v>3</v>
      </c>
      <c r="D7491" s="2">
        <v>288.15719362559997</v>
      </c>
    </row>
    <row r="7492" spans="1:4" x14ac:dyDescent="0.25">
      <c r="A7492">
        <v>2020</v>
      </c>
      <c r="B7492">
        <v>7</v>
      </c>
      <c r="C7492">
        <v>4</v>
      </c>
      <c r="D7492" s="2">
        <v>199.68916746240001</v>
      </c>
    </row>
    <row r="7493" spans="1:4" x14ac:dyDescent="0.25">
      <c r="A7493">
        <v>2020</v>
      </c>
      <c r="B7493">
        <v>7</v>
      </c>
      <c r="C7493">
        <v>5</v>
      </c>
      <c r="D7493" s="2">
        <v>158.78249164799999</v>
      </c>
    </row>
    <row r="7494" spans="1:4" x14ac:dyDescent="0.25">
      <c r="A7494">
        <v>2020</v>
      </c>
      <c r="B7494">
        <v>7</v>
      </c>
      <c r="C7494">
        <v>6</v>
      </c>
      <c r="D7494" s="2">
        <v>4.3467420672000001</v>
      </c>
    </row>
    <row r="7495" spans="1:4" x14ac:dyDescent="0.25">
      <c r="A7495">
        <v>2020</v>
      </c>
      <c r="B7495">
        <v>7</v>
      </c>
      <c r="C7495">
        <v>7</v>
      </c>
      <c r="D7495" s="2">
        <v>143.5158853632</v>
      </c>
    </row>
    <row r="7496" spans="1:4" x14ac:dyDescent="0.25">
      <c r="A7496">
        <v>2020</v>
      </c>
      <c r="B7496">
        <v>7</v>
      </c>
      <c r="C7496">
        <v>8</v>
      </c>
      <c r="D7496" s="2">
        <v>26.912286720000001</v>
      </c>
    </row>
    <row r="7497" spans="1:4" x14ac:dyDescent="0.25">
      <c r="A7497">
        <v>2020</v>
      </c>
      <c r="B7497">
        <v>7</v>
      </c>
      <c r="C7497">
        <v>9</v>
      </c>
      <c r="D7497" s="2">
        <v>24.269989478399999</v>
      </c>
    </row>
    <row r="7498" spans="1:4" x14ac:dyDescent="0.25">
      <c r="A7498">
        <v>2020</v>
      </c>
      <c r="B7498">
        <v>7</v>
      </c>
      <c r="C7498">
        <v>10</v>
      </c>
      <c r="D7498" s="2">
        <v>18.838600704000001</v>
      </c>
    </row>
    <row r="7499" spans="1:4" x14ac:dyDescent="0.25">
      <c r="A7499">
        <v>2020</v>
      </c>
      <c r="B7499">
        <v>7</v>
      </c>
      <c r="C7499">
        <v>11</v>
      </c>
      <c r="D7499" s="2">
        <v>17.419589222399999</v>
      </c>
    </row>
    <row r="7500" spans="1:4" x14ac:dyDescent="0.25">
      <c r="A7500">
        <v>2020</v>
      </c>
      <c r="B7500">
        <v>7</v>
      </c>
      <c r="C7500">
        <v>12</v>
      </c>
      <c r="D7500" s="2">
        <v>14.06778624</v>
      </c>
    </row>
    <row r="7501" spans="1:4" x14ac:dyDescent="0.25">
      <c r="A7501">
        <v>2020</v>
      </c>
      <c r="B7501">
        <v>7</v>
      </c>
      <c r="C7501">
        <v>13</v>
      </c>
      <c r="D7501" s="2">
        <v>4.0694639616000003</v>
      </c>
    </row>
    <row r="7502" spans="1:4" x14ac:dyDescent="0.25">
      <c r="A7502">
        <v>2020</v>
      </c>
      <c r="B7502">
        <v>7</v>
      </c>
      <c r="C7502">
        <v>14</v>
      </c>
      <c r="D7502" s="2">
        <v>0</v>
      </c>
    </row>
    <row r="7503" spans="1:4" x14ac:dyDescent="0.25">
      <c r="A7503">
        <v>2020</v>
      </c>
      <c r="B7503">
        <v>7</v>
      </c>
      <c r="C7503">
        <v>15</v>
      </c>
      <c r="D7503" s="2">
        <v>0</v>
      </c>
    </row>
    <row r="7504" spans="1:4" x14ac:dyDescent="0.25">
      <c r="A7504">
        <v>2020</v>
      </c>
      <c r="B7504">
        <v>7</v>
      </c>
      <c r="C7504">
        <v>16</v>
      </c>
      <c r="D7504" s="2">
        <v>105.324903936</v>
      </c>
    </row>
    <row r="7505" spans="1:4" x14ac:dyDescent="0.25">
      <c r="A7505">
        <v>2020</v>
      </c>
      <c r="B7505">
        <v>7</v>
      </c>
      <c r="C7505">
        <v>17</v>
      </c>
      <c r="D7505" s="2">
        <v>30.582144</v>
      </c>
    </row>
    <row r="7506" spans="1:4" x14ac:dyDescent="0.25">
      <c r="A7506">
        <v>2020</v>
      </c>
      <c r="B7506">
        <v>7</v>
      </c>
      <c r="C7506">
        <v>18</v>
      </c>
      <c r="D7506" s="2">
        <v>0</v>
      </c>
    </row>
    <row r="7507" spans="1:4" x14ac:dyDescent="0.25">
      <c r="A7507">
        <v>2020</v>
      </c>
      <c r="B7507">
        <v>7</v>
      </c>
      <c r="C7507">
        <v>19</v>
      </c>
      <c r="D7507" s="2">
        <v>0</v>
      </c>
    </row>
    <row r="7508" spans="1:4" x14ac:dyDescent="0.25">
      <c r="A7508">
        <v>2020</v>
      </c>
      <c r="B7508">
        <v>7</v>
      </c>
      <c r="C7508">
        <v>20</v>
      </c>
      <c r="D7508" s="2">
        <v>34.985972736000001</v>
      </c>
    </row>
    <row r="7509" spans="1:4" x14ac:dyDescent="0.25">
      <c r="A7509">
        <v>2020</v>
      </c>
      <c r="B7509">
        <v>7</v>
      </c>
      <c r="C7509">
        <v>21</v>
      </c>
      <c r="D7509" s="2">
        <v>64.369296691200006</v>
      </c>
    </row>
    <row r="7510" spans="1:4" x14ac:dyDescent="0.25">
      <c r="A7510">
        <v>2020</v>
      </c>
      <c r="B7510">
        <v>7</v>
      </c>
      <c r="C7510">
        <v>22</v>
      </c>
      <c r="D7510" s="2">
        <v>18.569477836800001</v>
      </c>
    </row>
    <row r="7511" spans="1:4" x14ac:dyDescent="0.25">
      <c r="A7511">
        <v>2020</v>
      </c>
      <c r="B7511">
        <v>7</v>
      </c>
      <c r="C7511">
        <v>23</v>
      </c>
      <c r="D7511" s="2">
        <v>48.637841817599998</v>
      </c>
    </row>
    <row r="7512" spans="1:4" x14ac:dyDescent="0.25">
      <c r="A7512">
        <v>2020</v>
      </c>
      <c r="B7512">
        <v>7</v>
      </c>
      <c r="C7512">
        <v>24</v>
      </c>
      <c r="D7512" s="2">
        <v>23.5849494528</v>
      </c>
    </row>
    <row r="7513" spans="1:4" x14ac:dyDescent="0.25">
      <c r="A7513">
        <v>2020</v>
      </c>
      <c r="B7513">
        <v>7</v>
      </c>
      <c r="C7513">
        <v>25</v>
      </c>
      <c r="D7513" s="2">
        <v>25.150755225600001</v>
      </c>
    </row>
    <row r="7514" spans="1:4" x14ac:dyDescent="0.25">
      <c r="A7514">
        <v>2020</v>
      </c>
      <c r="B7514">
        <v>7</v>
      </c>
      <c r="C7514">
        <v>26</v>
      </c>
      <c r="D7514" s="2">
        <v>0</v>
      </c>
    </row>
    <row r="7515" spans="1:4" x14ac:dyDescent="0.25">
      <c r="A7515">
        <v>2020</v>
      </c>
      <c r="B7515">
        <v>7</v>
      </c>
      <c r="C7515">
        <v>27</v>
      </c>
      <c r="D7515" s="2">
        <v>44.478670233599999</v>
      </c>
    </row>
    <row r="7516" spans="1:4" x14ac:dyDescent="0.25">
      <c r="A7516">
        <v>2020</v>
      </c>
      <c r="B7516">
        <v>7</v>
      </c>
      <c r="C7516">
        <v>28</v>
      </c>
      <c r="D7516" s="2">
        <v>143.56481679359999</v>
      </c>
    </row>
    <row r="7517" spans="1:4" x14ac:dyDescent="0.25">
      <c r="A7517">
        <v>2020</v>
      </c>
      <c r="B7517">
        <v>7</v>
      </c>
      <c r="C7517">
        <v>29</v>
      </c>
      <c r="D7517" s="2">
        <v>133.43601070080001</v>
      </c>
    </row>
    <row r="7518" spans="1:4" x14ac:dyDescent="0.25">
      <c r="A7518">
        <v>2020</v>
      </c>
      <c r="B7518">
        <v>7</v>
      </c>
      <c r="C7518">
        <v>30</v>
      </c>
      <c r="D7518" s="2">
        <v>24.465715200000002</v>
      </c>
    </row>
    <row r="7519" spans="1:4" x14ac:dyDescent="0.25">
      <c r="A7519">
        <v>2020</v>
      </c>
      <c r="B7519">
        <v>7</v>
      </c>
      <c r="C7519">
        <v>31</v>
      </c>
      <c r="D7519" s="2">
        <v>86.755426099199994</v>
      </c>
    </row>
    <row r="7520" spans="1:4" x14ac:dyDescent="0.25">
      <c r="A7520">
        <v>2020</v>
      </c>
      <c r="B7520">
        <v>8</v>
      </c>
      <c r="C7520">
        <v>1</v>
      </c>
      <c r="D7520" s="2">
        <v>64.295899545599994</v>
      </c>
    </row>
    <row r="7521" spans="1:4" x14ac:dyDescent="0.25">
      <c r="A7521">
        <v>2020</v>
      </c>
      <c r="B7521">
        <v>8</v>
      </c>
      <c r="C7521">
        <v>2</v>
      </c>
      <c r="D7521" s="2">
        <v>32.074552627199999</v>
      </c>
    </row>
    <row r="7522" spans="1:4" x14ac:dyDescent="0.25">
      <c r="A7522">
        <v>2020</v>
      </c>
      <c r="B7522">
        <v>8</v>
      </c>
      <c r="C7522">
        <v>3</v>
      </c>
      <c r="D7522" s="2">
        <v>36.845367091200004</v>
      </c>
    </row>
    <row r="7523" spans="1:4" x14ac:dyDescent="0.25">
      <c r="A7523">
        <v>2020</v>
      </c>
      <c r="B7523">
        <v>8</v>
      </c>
      <c r="C7523">
        <v>4</v>
      </c>
      <c r="D7523" s="2">
        <v>69.565814599679996</v>
      </c>
    </row>
    <row r="7524" spans="1:4" x14ac:dyDescent="0.25">
      <c r="A7524">
        <v>2020</v>
      </c>
      <c r="B7524">
        <v>8</v>
      </c>
      <c r="C7524">
        <v>5</v>
      </c>
      <c r="D7524" s="2">
        <v>89.791621355519993</v>
      </c>
    </row>
    <row r="7525" spans="1:4" x14ac:dyDescent="0.25">
      <c r="A7525">
        <v>2020</v>
      </c>
      <c r="B7525">
        <v>8</v>
      </c>
      <c r="C7525">
        <v>6</v>
      </c>
      <c r="D7525" s="2">
        <v>99.585247150079994</v>
      </c>
    </row>
    <row r="7526" spans="1:4" x14ac:dyDescent="0.25">
      <c r="A7526">
        <v>2020</v>
      </c>
      <c r="B7526">
        <v>8</v>
      </c>
      <c r="C7526">
        <v>7</v>
      </c>
      <c r="D7526" s="2">
        <v>64.49651841024</v>
      </c>
    </row>
    <row r="7527" spans="1:4" x14ac:dyDescent="0.25">
      <c r="A7527">
        <v>2020</v>
      </c>
      <c r="B7527">
        <v>8</v>
      </c>
      <c r="C7527">
        <v>8</v>
      </c>
      <c r="D7527" s="2">
        <v>63.079953500160002</v>
      </c>
    </row>
    <row r="7528" spans="1:4" x14ac:dyDescent="0.25">
      <c r="A7528">
        <v>2020</v>
      </c>
      <c r="B7528">
        <v>8</v>
      </c>
      <c r="C7528">
        <v>9</v>
      </c>
      <c r="D7528" s="2">
        <v>63.811478384639997</v>
      </c>
    </row>
    <row r="7529" spans="1:4" x14ac:dyDescent="0.25">
      <c r="A7529">
        <v>2020</v>
      </c>
      <c r="B7529">
        <v>8</v>
      </c>
      <c r="C7529">
        <v>10</v>
      </c>
      <c r="D7529" s="2">
        <v>110.0957184</v>
      </c>
    </row>
    <row r="7530" spans="1:4" x14ac:dyDescent="0.25">
      <c r="A7530">
        <v>2020</v>
      </c>
      <c r="B7530">
        <v>8</v>
      </c>
      <c r="C7530">
        <v>11</v>
      </c>
      <c r="D7530" s="2">
        <v>0</v>
      </c>
    </row>
    <row r="7531" spans="1:4" x14ac:dyDescent="0.25">
      <c r="A7531">
        <v>2020</v>
      </c>
      <c r="B7531">
        <v>8</v>
      </c>
      <c r="C7531">
        <v>12</v>
      </c>
      <c r="D7531" s="2">
        <v>88.516957593599997</v>
      </c>
    </row>
    <row r="7532" spans="1:4" x14ac:dyDescent="0.25">
      <c r="A7532">
        <v>2020</v>
      </c>
      <c r="B7532">
        <v>8</v>
      </c>
      <c r="C7532">
        <v>13</v>
      </c>
      <c r="D7532" s="2">
        <v>106.42586111999999</v>
      </c>
    </row>
    <row r="7533" spans="1:4" x14ac:dyDescent="0.25">
      <c r="A7533">
        <v>2020</v>
      </c>
      <c r="B7533">
        <v>8</v>
      </c>
      <c r="C7533">
        <v>14</v>
      </c>
      <c r="D7533" s="2">
        <v>21.578760806399998</v>
      </c>
    </row>
    <row r="7534" spans="1:4" x14ac:dyDescent="0.25">
      <c r="A7534">
        <v>2020</v>
      </c>
      <c r="B7534">
        <v>8</v>
      </c>
      <c r="C7534">
        <v>15</v>
      </c>
      <c r="D7534" s="2">
        <v>124.6038875136</v>
      </c>
    </row>
    <row r="7535" spans="1:4" x14ac:dyDescent="0.25">
      <c r="A7535">
        <v>2020</v>
      </c>
      <c r="B7535">
        <v>8</v>
      </c>
      <c r="C7535">
        <v>16</v>
      </c>
      <c r="D7535" s="2">
        <v>114.499547136</v>
      </c>
    </row>
    <row r="7536" spans="1:4" x14ac:dyDescent="0.25">
      <c r="A7536">
        <v>2020</v>
      </c>
      <c r="B7536">
        <v>8</v>
      </c>
      <c r="C7536">
        <v>17</v>
      </c>
      <c r="D7536" s="2">
        <v>99.477598003200001</v>
      </c>
    </row>
    <row r="7537" spans="1:4" x14ac:dyDescent="0.25">
      <c r="A7537">
        <v>2020</v>
      </c>
      <c r="B7537">
        <v>8</v>
      </c>
      <c r="C7537">
        <v>18</v>
      </c>
      <c r="D7537" s="2">
        <v>72.418516991999994</v>
      </c>
    </row>
    <row r="7538" spans="1:4" x14ac:dyDescent="0.25">
      <c r="A7538">
        <v>2020</v>
      </c>
      <c r="B7538">
        <v>8</v>
      </c>
      <c r="C7538">
        <v>19</v>
      </c>
      <c r="D7538" s="2">
        <v>0</v>
      </c>
    </row>
    <row r="7539" spans="1:4" x14ac:dyDescent="0.25">
      <c r="A7539">
        <v>2020</v>
      </c>
      <c r="B7539">
        <v>8</v>
      </c>
      <c r="C7539">
        <v>20</v>
      </c>
      <c r="D7539" s="2">
        <v>118.2428015616</v>
      </c>
    </row>
    <row r="7540" spans="1:4" x14ac:dyDescent="0.25">
      <c r="A7540">
        <v>2020</v>
      </c>
      <c r="B7540">
        <v>8</v>
      </c>
      <c r="C7540">
        <v>21</v>
      </c>
      <c r="D7540" s="2">
        <v>55.170187775999999</v>
      </c>
    </row>
    <row r="7541" spans="1:4" x14ac:dyDescent="0.25">
      <c r="A7541">
        <v>2020</v>
      </c>
      <c r="B7541">
        <v>8</v>
      </c>
      <c r="C7541">
        <v>22</v>
      </c>
      <c r="D7541" s="2">
        <v>9.6150260735999993</v>
      </c>
    </row>
    <row r="7542" spans="1:4" x14ac:dyDescent="0.25">
      <c r="A7542">
        <v>2020</v>
      </c>
      <c r="B7542">
        <v>8</v>
      </c>
      <c r="C7542">
        <v>23</v>
      </c>
      <c r="D7542" s="2">
        <v>26.789958144</v>
      </c>
    </row>
    <row r="7543" spans="1:4" x14ac:dyDescent="0.25">
      <c r="A7543">
        <v>2020</v>
      </c>
      <c r="B7543">
        <v>8</v>
      </c>
      <c r="C7543">
        <v>24</v>
      </c>
      <c r="D7543" s="2">
        <v>42.700828262400002</v>
      </c>
    </row>
    <row r="7544" spans="1:4" x14ac:dyDescent="0.25">
      <c r="A7544">
        <v>2020</v>
      </c>
      <c r="B7544">
        <v>8</v>
      </c>
      <c r="C7544">
        <v>25</v>
      </c>
      <c r="D7544" s="2">
        <v>0</v>
      </c>
    </row>
    <row r="7545" spans="1:4" x14ac:dyDescent="0.25">
      <c r="A7545">
        <v>2020</v>
      </c>
      <c r="B7545">
        <v>8</v>
      </c>
      <c r="C7545">
        <v>26</v>
      </c>
      <c r="D7545" s="2">
        <v>58.3996621824</v>
      </c>
    </row>
    <row r="7546" spans="1:4" x14ac:dyDescent="0.25">
      <c r="A7546">
        <v>2020</v>
      </c>
      <c r="B7546">
        <v>8</v>
      </c>
      <c r="C7546">
        <v>27</v>
      </c>
      <c r="D7546" s="2">
        <v>105.10471249920001</v>
      </c>
    </row>
    <row r="7547" spans="1:4" x14ac:dyDescent="0.25">
      <c r="A7547">
        <v>2020</v>
      </c>
      <c r="B7547">
        <v>8</v>
      </c>
      <c r="C7547">
        <v>28</v>
      </c>
      <c r="D7547" s="2">
        <v>73.299282739199995</v>
      </c>
    </row>
    <row r="7548" spans="1:4" x14ac:dyDescent="0.25">
      <c r="A7548">
        <v>2020</v>
      </c>
      <c r="B7548">
        <v>8</v>
      </c>
      <c r="C7548">
        <v>29</v>
      </c>
      <c r="D7548" s="2">
        <v>57.372102144000003</v>
      </c>
    </row>
    <row r="7549" spans="1:4" x14ac:dyDescent="0.25">
      <c r="A7549">
        <v>2020</v>
      </c>
      <c r="B7549">
        <v>8</v>
      </c>
      <c r="C7549">
        <v>30</v>
      </c>
      <c r="D7549" s="2">
        <v>85.140688896</v>
      </c>
    </row>
    <row r="7550" spans="1:4" x14ac:dyDescent="0.25">
      <c r="A7550">
        <v>2020</v>
      </c>
      <c r="B7550">
        <v>8</v>
      </c>
      <c r="C7550">
        <v>31</v>
      </c>
      <c r="D7550" s="2">
        <v>138.965262336</v>
      </c>
    </row>
    <row r="7551" spans="1:4" x14ac:dyDescent="0.25">
      <c r="A7551">
        <v>2020</v>
      </c>
      <c r="B7551">
        <v>9</v>
      </c>
      <c r="C7551">
        <v>1</v>
      </c>
      <c r="D7551" s="2">
        <v>435.734387712</v>
      </c>
    </row>
    <row r="7552" spans="1:4" x14ac:dyDescent="0.25">
      <c r="A7552">
        <v>2020</v>
      </c>
      <c r="B7552">
        <v>9</v>
      </c>
      <c r="C7552">
        <v>2</v>
      </c>
      <c r="D7552" s="2">
        <v>0</v>
      </c>
    </row>
    <row r="7553" spans="1:4" x14ac:dyDescent="0.25">
      <c r="A7553">
        <v>2020</v>
      </c>
      <c r="B7553">
        <v>9</v>
      </c>
      <c r="C7553">
        <v>3</v>
      </c>
      <c r="D7553" s="2">
        <v>0</v>
      </c>
    </row>
    <row r="7554" spans="1:4" x14ac:dyDescent="0.25">
      <c r="A7554">
        <v>2020</v>
      </c>
      <c r="B7554">
        <v>9</v>
      </c>
      <c r="C7554">
        <v>4</v>
      </c>
      <c r="D7554" s="2">
        <v>0</v>
      </c>
    </row>
    <row r="7555" spans="1:4" x14ac:dyDescent="0.25">
      <c r="A7555">
        <v>2020</v>
      </c>
      <c r="B7555">
        <v>9</v>
      </c>
      <c r="C7555">
        <v>5</v>
      </c>
      <c r="D7555" s="2">
        <v>0</v>
      </c>
    </row>
    <row r="7556" spans="1:4" x14ac:dyDescent="0.25">
      <c r="A7556">
        <v>2020</v>
      </c>
      <c r="B7556">
        <v>9</v>
      </c>
      <c r="C7556">
        <v>6</v>
      </c>
      <c r="D7556" s="2">
        <v>0</v>
      </c>
    </row>
    <row r="7557" spans="1:4" x14ac:dyDescent="0.25">
      <c r="A7557">
        <v>2020</v>
      </c>
      <c r="B7557">
        <v>9</v>
      </c>
      <c r="C7557">
        <v>7</v>
      </c>
      <c r="D7557" s="2">
        <v>154.1829371904</v>
      </c>
    </row>
    <row r="7558" spans="1:4" x14ac:dyDescent="0.25">
      <c r="A7558">
        <v>2020</v>
      </c>
      <c r="B7558">
        <v>9</v>
      </c>
      <c r="C7558">
        <v>8</v>
      </c>
      <c r="D7558" s="2">
        <v>234.57727733760001</v>
      </c>
    </row>
    <row r="7559" spans="1:4" x14ac:dyDescent="0.25">
      <c r="A7559">
        <v>2020</v>
      </c>
      <c r="B7559">
        <v>9</v>
      </c>
      <c r="C7559">
        <v>9</v>
      </c>
      <c r="D7559" s="2">
        <v>326.07905218560001</v>
      </c>
    </row>
    <row r="7560" spans="1:4" x14ac:dyDescent="0.25">
      <c r="A7560">
        <v>2020</v>
      </c>
      <c r="B7560">
        <v>9</v>
      </c>
      <c r="C7560">
        <v>10</v>
      </c>
      <c r="D7560" s="2">
        <v>728.344341504</v>
      </c>
    </row>
    <row r="7561" spans="1:4" x14ac:dyDescent="0.25">
      <c r="A7561">
        <v>2020</v>
      </c>
      <c r="B7561">
        <v>9</v>
      </c>
      <c r="C7561">
        <v>11</v>
      </c>
      <c r="D7561" s="2">
        <v>1517.8529710079999</v>
      </c>
    </row>
    <row r="7562" spans="1:4" x14ac:dyDescent="0.25">
      <c r="A7562">
        <v>2020</v>
      </c>
      <c r="B7562">
        <v>9</v>
      </c>
      <c r="C7562">
        <v>12</v>
      </c>
      <c r="D7562" s="2">
        <v>297.30737111040003</v>
      </c>
    </row>
    <row r="7563" spans="1:4" x14ac:dyDescent="0.25">
      <c r="A7563">
        <v>2020</v>
      </c>
      <c r="B7563">
        <v>9</v>
      </c>
      <c r="C7563">
        <v>13</v>
      </c>
      <c r="D7563" s="2">
        <v>306.89793146879998</v>
      </c>
    </row>
    <row r="7564" spans="1:4" x14ac:dyDescent="0.25">
      <c r="A7564">
        <v>2020</v>
      </c>
      <c r="B7564">
        <v>9</v>
      </c>
      <c r="C7564">
        <v>14</v>
      </c>
      <c r="D7564" s="2">
        <v>339.68198983680003</v>
      </c>
    </row>
    <row r="7565" spans="1:4" x14ac:dyDescent="0.25">
      <c r="A7565">
        <v>2020</v>
      </c>
      <c r="B7565">
        <v>9</v>
      </c>
      <c r="C7565">
        <v>15</v>
      </c>
      <c r="D7565" s="2">
        <v>122.4264388608</v>
      </c>
    </row>
    <row r="7566" spans="1:4" x14ac:dyDescent="0.25">
      <c r="A7566">
        <v>2020</v>
      </c>
      <c r="B7566">
        <v>9</v>
      </c>
      <c r="C7566">
        <v>16</v>
      </c>
      <c r="D7566" s="2">
        <v>169.10702346240001</v>
      </c>
    </row>
    <row r="7567" spans="1:4" x14ac:dyDescent="0.25">
      <c r="A7567">
        <v>2020</v>
      </c>
      <c r="B7567">
        <v>9</v>
      </c>
      <c r="C7567">
        <v>17</v>
      </c>
      <c r="D7567" s="2">
        <v>87.636191846399996</v>
      </c>
    </row>
    <row r="7568" spans="1:4" x14ac:dyDescent="0.25">
      <c r="A7568">
        <v>2020</v>
      </c>
      <c r="B7568">
        <v>9</v>
      </c>
      <c r="C7568">
        <v>18</v>
      </c>
      <c r="D7568" s="2">
        <v>84.773703167999997</v>
      </c>
    </row>
    <row r="7569" spans="1:4" x14ac:dyDescent="0.25">
      <c r="A7569">
        <v>2020</v>
      </c>
      <c r="B7569">
        <v>9</v>
      </c>
      <c r="C7569">
        <v>19</v>
      </c>
      <c r="D7569" s="2">
        <v>87.954246143999995</v>
      </c>
    </row>
    <row r="7570" spans="1:4" x14ac:dyDescent="0.25">
      <c r="A7570">
        <v>2020</v>
      </c>
      <c r="B7570">
        <v>9</v>
      </c>
      <c r="C7570">
        <v>20</v>
      </c>
      <c r="D7570" s="2">
        <v>76.920208588799994</v>
      </c>
    </row>
    <row r="7571" spans="1:4" x14ac:dyDescent="0.25">
      <c r="A7571">
        <v>2020</v>
      </c>
      <c r="B7571">
        <v>9</v>
      </c>
      <c r="C7571">
        <v>21</v>
      </c>
      <c r="D7571" s="2">
        <v>87.293671833600001</v>
      </c>
    </row>
    <row r="7572" spans="1:4" x14ac:dyDescent="0.25">
      <c r="A7572">
        <v>2020</v>
      </c>
      <c r="B7572">
        <v>9</v>
      </c>
      <c r="C7572">
        <v>22</v>
      </c>
      <c r="D7572" s="2">
        <v>124.18797035519999</v>
      </c>
    </row>
    <row r="7573" spans="1:4" x14ac:dyDescent="0.25">
      <c r="A7573">
        <v>2020</v>
      </c>
      <c r="B7573">
        <v>9</v>
      </c>
      <c r="C7573">
        <v>23</v>
      </c>
      <c r="D7573" s="2">
        <v>106.5726554112</v>
      </c>
    </row>
    <row r="7574" spans="1:4" x14ac:dyDescent="0.25">
      <c r="A7574">
        <v>2020</v>
      </c>
      <c r="B7574">
        <v>9</v>
      </c>
      <c r="C7574">
        <v>24</v>
      </c>
      <c r="D7574" s="2">
        <v>103.63676958720001</v>
      </c>
    </row>
    <row r="7575" spans="1:4" x14ac:dyDescent="0.25">
      <c r="A7575">
        <v>2020</v>
      </c>
      <c r="B7575">
        <v>9</v>
      </c>
      <c r="C7575">
        <v>25</v>
      </c>
      <c r="D7575" s="2">
        <v>78.779602944000004</v>
      </c>
    </row>
    <row r="7576" spans="1:4" x14ac:dyDescent="0.25">
      <c r="A7576">
        <v>2020</v>
      </c>
      <c r="B7576">
        <v>9</v>
      </c>
      <c r="C7576">
        <v>26</v>
      </c>
      <c r="D7576" s="2">
        <v>88.957340467199998</v>
      </c>
    </row>
    <row r="7577" spans="1:4" x14ac:dyDescent="0.25">
      <c r="A7577">
        <v>2020</v>
      </c>
      <c r="B7577">
        <v>9</v>
      </c>
      <c r="C7577">
        <v>27</v>
      </c>
      <c r="D7577" s="2">
        <v>73.201419878400003</v>
      </c>
    </row>
    <row r="7578" spans="1:4" x14ac:dyDescent="0.25">
      <c r="A7578">
        <v>2020</v>
      </c>
      <c r="B7578">
        <v>9</v>
      </c>
      <c r="C7578">
        <v>28</v>
      </c>
      <c r="D7578" s="2">
        <v>65.352002918400004</v>
      </c>
    </row>
    <row r="7579" spans="1:4" x14ac:dyDescent="0.25">
      <c r="A7579">
        <v>2020</v>
      </c>
      <c r="B7579">
        <v>9</v>
      </c>
      <c r="C7579">
        <v>29</v>
      </c>
      <c r="D7579" s="2">
        <v>68.504002560000004</v>
      </c>
    </row>
    <row r="7580" spans="1:4" x14ac:dyDescent="0.25">
      <c r="A7580">
        <v>2020</v>
      </c>
      <c r="B7580">
        <v>9</v>
      </c>
      <c r="C7580">
        <v>30</v>
      </c>
      <c r="D7580" s="2">
        <v>77.125720596479994</v>
      </c>
    </row>
    <row r="7581" spans="1:4" x14ac:dyDescent="0.25">
      <c r="A7581">
        <v>2020</v>
      </c>
      <c r="B7581">
        <v>10</v>
      </c>
      <c r="C7581">
        <v>1</v>
      </c>
      <c r="D7581" s="2">
        <v>71.244162662400001</v>
      </c>
    </row>
    <row r="7582" spans="1:4" x14ac:dyDescent="0.25">
      <c r="A7582">
        <v>2020</v>
      </c>
      <c r="B7582">
        <v>10</v>
      </c>
      <c r="C7582">
        <v>2</v>
      </c>
      <c r="D7582" s="2">
        <v>0</v>
      </c>
    </row>
    <row r="7583" spans="1:4" x14ac:dyDescent="0.25">
      <c r="A7583">
        <v>2020</v>
      </c>
      <c r="B7583">
        <v>10</v>
      </c>
      <c r="C7583">
        <v>3</v>
      </c>
      <c r="D7583" s="2">
        <v>0</v>
      </c>
    </row>
    <row r="7584" spans="1:4" x14ac:dyDescent="0.25">
      <c r="A7584">
        <v>2020</v>
      </c>
      <c r="B7584">
        <v>10</v>
      </c>
      <c r="C7584">
        <v>4</v>
      </c>
      <c r="D7584" s="2">
        <v>0</v>
      </c>
    </row>
    <row r="7585" spans="1:4" x14ac:dyDescent="0.25">
      <c r="A7585">
        <v>2020</v>
      </c>
      <c r="B7585">
        <v>10</v>
      </c>
      <c r="C7585">
        <v>5</v>
      </c>
      <c r="D7585" s="2">
        <v>33.762686975999998</v>
      </c>
    </row>
    <row r="7586" spans="1:4" x14ac:dyDescent="0.25">
      <c r="A7586">
        <v>2020</v>
      </c>
      <c r="B7586">
        <v>10</v>
      </c>
      <c r="C7586">
        <v>6</v>
      </c>
      <c r="D7586" s="2">
        <v>17.762109235200001</v>
      </c>
    </row>
    <row r="7587" spans="1:4" x14ac:dyDescent="0.25">
      <c r="A7587">
        <v>2020</v>
      </c>
      <c r="B7587">
        <v>10</v>
      </c>
      <c r="C7587">
        <v>7</v>
      </c>
      <c r="D7587" s="2">
        <v>7.9513574399999998</v>
      </c>
    </row>
    <row r="7588" spans="1:4" x14ac:dyDescent="0.25">
      <c r="A7588">
        <v>2020</v>
      </c>
      <c r="B7588">
        <v>10</v>
      </c>
      <c r="C7588">
        <v>8</v>
      </c>
      <c r="D7588" s="2">
        <v>15.8048520192</v>
      </c>
    </row>
    <row r="7589" spans="1:4" x14ac:dyDescent="0.25">
      <c r="A7589">
        <v>2020</v>
      </c>
      <c r="B7589">
        <v>10</v>
      </c>
      <c r="C7589">
        <v>9</v>
      </c>
      <c r="D7589" s="2">
        <v>7.1439888384000003</v>
      </c>
    </row>
    <row r="7590" spans="1:4" x14ac:dyDescent="0.25">
      <c r="A7590">
        <v>2020</v>
      </c>
      <c r="B7590">
        <v>10</v>
      </c>
      <c r="C7590">
        <v>10</v>
      </c>
      <c r="D7590" s="2">
        <v>0</v>
      </c>
    </row>
    <row r="7591" spans="1:4" x14ac:dyDescent="0.25">
      <c r="A7591">
        <v>2020</v>
      </c>
      <c r="B7591">
        <v>10</v>
      </c>
      <c r="C7591">
        <v>11</v>
      </c>
      <c r="D7591" s="2">
        <v>0</v>
      </c>
    </row>
    <row r="7592" spans="1:4" x14ac:dyDescent="0.25">
      <c r="A7592">
        <v>2020</v>
      </c>
      <c r="B7592">
        <v>10</v>
      </c>
      <c r="C7592">
        <v>12</v>
      </c>
      <c r="D7592" s="2">
        <v>2.2590010368</v>
      </c>
    </row>
    <row r="7593" spans="1:4" x14ac:dyDescent="0.25">
      <c r="A7593">
        <v>2020</v>
      </c>
      <c r="B7593">
        <v>10</v>
      </c>
      <c r="C7593">
        <v>13</v>
      </c>
      <c r="D7593" s="2">
        <v>0</v>
      </c>
    </row>
    <row r="7594" spans="1:4" x14ac:dyDescent="0.25">
      <c r="A7594">
        <v>2020</v>
      </c>
      <c r="B7594">
        <v>10</v>
      </c>
      <c r="C7594">
        <v>14</v>
      </c>
      <c r="D7594" s="2">
        <v>55.928624947199999</v>
      </c>
    </row>
    <row r="7595" spans="1:4" x14ac:dyDescent="0.25">
      <c r="A7595">
        <v>2020</v>
      </c>
      <c r="B7595">
        <v>10</v>
      </c>
      <c r="C7595">
        <v>15</v>
      </c>
      <c r="D7595" s="2">
        <v>5.9696345087999996</v>
      </c>
    </row>
    <row r="7596" spans="1:4" x14ac:dyDescent="0.25">
      <c r="A7596">
        <v>2020</v>
      </c>
      <c r="B7596">
        <v>10</v>
      </c>
      <c r="C7596">
        <v>16</v>
      </c>
      <c r="D7596" s="2">
        <v>0</v>
      </c>
    </row>
    <row r="7597" spans="1:4" x14ac:dyDescent="0.25">
      <c r="A7597">
        <v>2020</v>
      </c>
      <c r="B7597">
        <v>10</v>
      </c>
      <c r="C7597">
        <v>17</v>
      </c>
      <c r="D7597" s="2">
        <v>21.211775078399999</v>
      </c>
    </row>
    <row r="7598" spans="1:4" x14ac:dyDescent="0.25">
      <c r="A7598">
        <v>2020</v>
      </c>
      <c r="B7598">
        <v>10</v>
      </c>
      <c r="C7598">
        <v>18</v>
      </c>
      <c r="D7598" s="2">
        <v>7.5354402815999997</v>
      </c>
    </row>
    <row r="7599" spans="1:4" x14ac:dyDescent="0.25">
      <c r="A7599">
        <v>2020</v>
      </c>
      <c r="B7599">
        <v>10</v>
      </c>
      <c r="C7599">
        <v>19</v>
      </c>
      <c r="D7599" s="2">
        <v>7.4131117056000004</v>
      </c>
    </row>
    <row r="7600" spans="1:4" x14ac:dyDescent="0.25">
      <c r="A7600">
        <v>2020</v>
      </c>
      <c r="B7600">
        <v>10</v>
      </c>
      <c r="C7600">
        <v>20</v>
      </c>
      <c r="D7600" s="2">
        <v>13.0157604864</v>
      </c>
    </row>
    <row r="7601" spans="1:4" x14ac:dyDescent="0.25">
      <c r="A7601">
        <v>2020</v>
      </c>
      <c r="B7601">
        <v>10</v>
      </c>
      <c r="C7601">
        <v>21</v>
      </c>
      <c r="D7601" s="2">
        <v>68.039153971199994</v>
      </c>
    </row>
    <row r="7602" spans="1:4" x14ac:dyDescent="0.25">
      <c r="A7602">
        <v>2020</v>
      </c>
      <c r="B7602">
        <v>10</v>
      </c>
      <c r="C7602">
        <v>22</v>
      </c>
      <c r="D7602" s="2">
        <v>773.11660031999997</v>
      </c>
    </row>
    <row r="7603" spans="1:4" x14ac:dyDescent="0.25">
      <c r="A7603">
        <v>2020</v>
      </c>
      <c r="B7603">
        <v>10</v>
      </c>
      <c r="C7603">
        <v>23</v>
      </c>
      <c r="D7603" s="2">
        <v>63503.210373119997</v>
      </c>
    </row>
    <row r="7604" spans="1:4" x14ac:dyDescent="0.25">
      <c r="A7604">
        <v>2020</v>
      </c>
      <c r="B7604">
        <v>10</v>
      </c>
      <c r="C7604">
        <v>24</v>
      </c>
      <c r="D7604" s="2">
        <v>40128.666071040003</v>
      </c>
    </row>
    <row r="7605" spans="1:4" x14ac:dyDescent="0.25">
      <c r="A7605">
        <v>2020</v>
      </c>
      <c r="B7605">
        <v>10</v>
      </c>
      <c r="C7605">
        <v>25</v>
      </c>
      <c r="D7605" s="2">
        <v>47868.884388863997</v>
      </c>
    </row>
    <row r="7606" spans="1:4" x14ac:dyDescent="0.25">
      <c r="A7606">
        <v>2020</v>
      </c>
      <c r="B7606">
        <v>10</v>
      </c>
      <c r="C7606">
        <v>26</v>
      </c>
      <c r="D7606" s="2">
        <v>19199.06224128</v>
      </c>
    </row>
    <row r="7607" spans="1:4" x14ac:dyDescent="0.25">
      <c r="A7607">
        <v>2020</v>
      </c>
      <c r="B7607">
        <v>10</v>
      </c>
      <c r="C7607">
        <v>27</v>
      </c>
      <c r="D7607" s="2">
        <v>10441.96724736</v>
      </c>
    </row>
    <row r="7608" spans="1:4" x14ac:dyDescent="0.25">
      <c r="A7608">
        <v>2020</v>
      </c>
      <c r="B7608">
        <v>10</v>
      </c>
      <c r="C7608">
        <v>28</v>
      </c>
      <c r="D7608" s="2">
        <v>9334.1596631039993</v>
      </c>
    </row>
    <row r="7609" spans="1:4" x14ac:dyDescent="0.25">
      <c r="A7609">
        <v>2020</v>
      </c>
      <c r="B7609">
        <v>10</v>
      </c>
      <c r="C7609">
        <v>29</v>
      </c>
      <c r="D7609" s="2">
        <v>14902.556442624</v>
      </c>
    </row>
    <row r="7610" spans="1:4" x14ac:dyDescent="0.25">
      <c r="A7610">
        <v>2020</v>
      </c>
      <c r="B7610">
        <v>10</v>
      </c>
      <c r="C7610">
        <v>30</v>
      </c>
      <c r="D7610" s="2">
        <v>17448.458766336</v>
      </c>
    </row>
    <row r="7611" spans="1:4" x14ac:dyDescent="0.25">
      <c r="A7611">
        <v>2020</v>
      </c>
      <c r="B7611">
        <v>10</v>
      </c>
      <c r="C7611">
        <v>31</v>
      </c>
      <c r="D7611" s="2">
        <v>58247.974748159999</v>
      </c>
    </row>
    <row r="7612" spans="1:4" x14ac:dyDescent="0.25">
      <c r="A7612">
        <v>2020</v>
      </c>
      <c r="B7612">
        <v>11</v>
      </c>
      <c r="C7612">
        <v>1</v>
      </c>
      <c r="D7612" s="2">
        <v>59408.628277247997</v>
      </c>
    </row>
    <row r="7613" spans="1:4" x14ac:dyDescent="0.25">
      <c r="A7613">
        <v>2020</v>
      </c>
      <c r="B7613">
        <v>11</v>
      </c>
      <c r="C7613">
        <v>2</v>
      </c>
      <c r="D7613" s="2">
        <v>40878.540241920004</v>
      </c>
    </row>
    <row r="7614" spans="1:4" x14ac:dyDescent="0.25">
      <c r="A7614">
        <v>2020</v>
      </c>
      <c r="B7614">
        <v>11</v>
      </c>
      <c r="C7614">
        <v>3</v>
      </c>
      <c r="D7614" s="2">
        <v>32221.346918399999</v>
      </c>
    </row>
    <row r="7615" spans="1:4" x14ac:dyDescent="0.25">
      <c r="A7615">
        <v>2020</v>
      </c>
      <c r="B7615">
        <v>11</v>
      </c>
      <c r="C7615">
        <v>4</v>
      </c>
      <c r="D7615" s="2">
        <v>20433.76533504</v>
      </c>
    </row>
    <row r="7616" spans="1:4" x14ac:dyDescent="0.25">
      <c r="A7616">
        <v>2020</v>
      </c>
      <c r="B7616">
        <v>11</v>
      </c>
      <c r="C7616">
        <v>5</v>
      </c>
      <c r="D7616" s="2">
        <v>21900.729618432</v>
      </c>
    </row>
    <row r="7617" spans="1:4" x14ac:dyDescent="0.25">
      <c r="A7617">
        <v>2020</v>
      </c>
      <c r="B7617">
        <v>11</v>
      </c>
      <c r="C7617">
        <v>6</v>
      </c>
      <c r="D7617" s="2">
        <v>16985.567434752</v>
      </c>
    </row>
    <row r="7618" spans="1:4" x14ac:dyDescent="0.25">
      <c r="A7618">
        <v>2020</v>
      </c>
      <c r="B7618">
        <v>11</v>
      </c>
      <c r="C7618">
        <v>7</v>
      </c>
      <c r="D7618" s="2">
        <v>17354.021105664</v>
      </c>
    </row>
    <row r="7619" spans="1:4" x14ac:dyDescent="0.25">
      <c r="A7619">
        <v>2020</v>
      </c>
      <c r="B7619">
        <v>11</v>
      </c>
      <c r="C7619">
        <v>8</v>
      </c>
      <c r="D7619" s="2">
        <v>10684.667142144001</v>
      </c>
    </row>
    <row r="7620" spans="1:4" x14ac:dyDescent="0.25">
      <c r="A7620">
        <v>2020</v>
      </c>
      <c r="B7620">
        <v>11</v>
      </c>
      <c r="C7620">
        <v>9</v>
      </c>
      <c r="D7620" s="2">
        <v>10342.391786496</v>
      </c>
    </row>
    <row r="7621" spans="1:4" x14ac:dyDescent="0.25">
      <c r="A7621">
        <v>2020</v>
      </c>
      <c r="B7621">
        <v>11</v>
      </c>
      <c r="C7621">
        <v>10</v>
      </c>
      <c r="D7621" s="2">
        <v>11362.612110336</v>
      </c>
    </row>
    <row r="7622" spans="1:4" x14ac:dyDescent="0.25">
      <c r="A7622">
        <v>2020</v>
      </c>
      <c r="B7622">
        <v>11</v>
      </c>
      <c r="C7622">
        <v>11</v>
      </c>
      <c r="D7622" s="2">
        <v>8068.2546272256004</v>
      </c>
    </row>
    <row r="7623" spans="1:4" x14ac:dyDescent="0.25">
      <c r="A7623">
        <v>2020</v>
      </c>
      <c r="B7623">
        <v>11</v>
      </c>
      <c r="C7623">
        <v>12</v>
      </c>
      <c r="D7623" s="2">
        <v>6576.9714229248002</v>
      </c>
    </row>
    <row r="7624" spans="1:4" x14ac:dyDescent="0.25">
      <c r="A7624">
        <v>2020</v>
      </c>
      <c r="B7624">
        <v>11</v>
      </c>
      <c r="C7624">
        <v>13</v>
      </c>
      <c r="D7624" s="2">
        <v>5846.816618496</v>
      </c>
    </row>
    <row r="7625" spans="1:4" x14ac:dyDescent="0.25">
      <c r="A7625">
        <v>2020</v>
      </c>
      <c r="B7625">
        <v>11</v>
      </c>
      <c r="C7625">
        <v>14</v>
      </c>
      <c r="D7625" s="2">
        <v>5282.0255831040004</v>
      </c>
    </row>
    <row r="7626" spans="1:4" x14ac:dyDescent="0.25">
      <c r="A7626">
        <v>2020</v>
      </c>
      <c r="B7626">
        <v>11</v>
      </c>
      <c r="C7626">
        <v>15</v>
      </c>
      <c r="D7626" s="2">
        <v>7001.8185673728003</v>
      </c>
    </row>
    <row r="7627" spans="1:4" x14ac:dyDescent="0.25">
      <c r="A7627">
        <v>2020</v>
      </c>
      <c r="B7627">
        <v>11</v>
      </c>
      <c r="C7627">
        <v>16</v>
      </c>
      <c r="D7627" s="2">
        <v>10298.2556362752</v>
      </c>
    </row>
    <row r="7628" spans="1:4" x14ac:dyDescent="0.25">
      <c r="A7628">
        <v>2020</v>
      </c>
      <c r="B7628">
        <v>11</v>
      </c>
      <c r="C7628">
        <v>17</v>
      </c>
      <c r="D7628" s="2">
        <v>8427.8247969484801</v>
      </c>
    </row>
    <row r="7629" spans="1:4" x14ac:dyDescent="0.25">
      <c r="A7629">
        <v>2020</v>
      </c>
      <c r="B7629">
        <v>11</v>
      </c>
      <c r="C7629">
        <v>18</v>
      </c>
      <c r="D7629" s="2">
        <v>8819.401015296</v>
      </c>
    </row>
    <row r="7630" spans="1:4" x14ac:dyDescent="0.25">
      <c r="A7630">
        <v>2020</v>
      </c>
      <c r="B7630">
        <v>11</v>
      </c>
      <c r="C7630">
        <v>19</v>
      </c>
      <c r="D7630" s="2">
        <v>7651.2120459263997</v>
      </c>
    </row>
    <row r="7631" spans="1:4" x14ac:dyDescent="0.25">
      <c r="A7631">
        <v>2020</v>
      </c>
      <c r="B7631">
        <v>11</v>
      </c>
      <c r="C7631">
        <v>20</v>
      </c>
      <c r="D7631" s="2">
        <v>6482.4358993919996</v>
      </c>
    </row>
    <row r="7632" spans="1:4" x14ac:dyDescent="0.25">
      <c r="A7632">
        <v>2020</v>
      </c>
      <c r="B7632">
        <v>11</v>
      </c>
      <c r="C7632">
        <v>21</v>
      </c>
      <c r="D7632" s="2">
        <v>6280.4469547008002</v>
      </c>
    </row>
    <row r="7633" spans="1:4" x14ac:dyDescent="0.25">
      <c r="A7633">
        <v>2020</v>
      </c>
      <c r="B7633">
        <v>11</v>
      </c>
      <c r="C7633">
        <v>22</v>
      </c>
      <c r="D7633" s="2">
        <v>7697.8926305280002</v>
      </c>
    </row>
    <row r="7634" spans="1:4" x14ac:dyDescent="0.25">
      <c r="A7634">
        <v>2020</v>
      </c>
      <c r="B7634">
        <v>11</v>
      </c>
      <c r="C7634">
        <v>23</v>
      </c>
      <c r="D7634" s="2">
        <v>16509.953931264001</v>
      </c>
    </row>
    <row r="7635" spans="1:4" x14ac:dyDescent="0.25">
      <c r="A7635">
        <v>2020</v>
      </c>
      <c r="B7635">
        <v>11</v>
      </c>
      <c r="C7635">
        <v>24</v>
      </c>
      <c r="D7635" s="2">
        <v>29642.66053632</v>
      </c>
    </row>
    <row r="7636" spans="1:4" x14ac:dyDescent="0.25">
      <c r="A7636">
        <v>2020</v>
      </c>
      <c r="B7636">
        <v>11</v>
      </c>
      <c r="C7636">
        <v>25</v>
      </c>
      <c r="D7636" s="2">
        <v>48794.422394879999</v>
      </c>
    </row>
    <row r="7637" spans="1:4" x14ac:dyDescent="0.25">
      <c r="A7637">
        <v>2020</v>
      </c>
      <c r="B7637">
        <v>11</v>
      </c>
      <c r="C7637">
        <v>26</v>
      </c>
      <c r="D7637" s="2">
        <v>54255.170027519998</v>
      </c>
    </row>
    <row r="7638" spans="1:4" x14ac:dyDescent="0.25">
      <c r="A7638">
        <v>2020</v>
      </c>
      <c r="B7638">
        <v>11</v>
      </c>
      <c r="C7638">
        <v>27</v>
      </c>
      <c r="D7638" s="2">
        <v>287902.26087321597</v>
      </c>
    </row>
    <row r="7639" spans="1:4" x14ac:dyDescent="0.25">
      <c r="A7639">
        <v>2020</v>
      </c>
      <c r="B7639">
        <v>11</v>
      </c>
      <c r="C7639">
        <v>28</v>
      </c>
      <c r="D7639" s="2">
        <v>174379.87440230401</v>
      </c>
    </row>
    <row r="7640" spans="1:4" x14ac:dyDescent="0.25">
      <c r="A7640">
        <v>2020</v>
      </c>
      <c r="B7640">
        <v>11</v>
      </c>
      <c r="C7640">
        <v>29</v>
      </c>
      <c r="D7640" s="2">
        <v>139288.69909094399</v>
      </c>
    </row>
    <row r="7641" spans="1:4" x14ac:dyDescent="0.25">
      <c r="A7641">
        <v>2020</v>
      </c>
      <c r="B7641">
        <v>11</v>
      </c>
      <c r="C7641">
        <v>30</v>
      </c>
      <c r="D7641" s="2">
        <v>121001.3109504</v>
      </c>
    </row>
    <row r="7642" spans="1:4" x14ac:dyDescent="0.25">
      <c r="A7642">
        <v>2020</v>
      </c>
      <c r="B7642">
        <v>12</v>
      </c>
      <c r="C7642">
        <v>1</v>
      </c>
      <c r="D7642" s="2">
        <v>94968.077377535999</v>
      </c>
    </row>
    <row r="7643" spans="1:4" x14ac:dyDescent="0.25">
      <c r="A7643">
        <v>2020</v>
      </c>
      <c r="B7643">
        <v>12</v>
      </c>
      <c r="C7643">
        <v>2</v>
      </c>
      <c r="D7643" s="2">
        <v>71704.118108159993</v>
      </c>
    </row>
    <row r="7644" spans="1:4" x14ac:dyDescent="0.25">
      <c r="A7644">
        <v>2020</v>
      </c>
      <c r="B7644">
        <v>12</v>
      </c>
      <c r="C7644">
        <v>3</v>
      </c>
      <c r="D7644" s="2">
        <v>105460.68865536001</v>
      </c>
    </row>
    <row r="7645" spans="1:4" x14ac:dyDescent="0.25">
      <c r="A7645">
        <v>2020</v>
      </c>
      <c r="B7645">
        <v>12</v>
      </c>
      <c r="C7645">
        <v>4</v>
      </c>
      <c r="D7645" s="2">
        <v>103867.97059584</v>
      </c>
    </row>
    <row r="7646" spans="1:4" x14ac:dyDescent="0.25">
      <c r="A7646">
        <v>2020</v>
      </c>
      <c r="B7646">
        <v>12</v>
      </c>
      <c r="C7646">
        <v>5</v>
      </c>
      <c r="D7646" s="2">
        <v>62301.943756799999</v>
      </c>
    </row>
    <row r="7647" spans="1:4" x14ac:dyDescent="0.25">
      <c r="A7647">
        <v>2020</v>
      </c>
      <c r="B7647">
        <v>12</v>
      </c>
      <c r="C7647">
        <v>6</v>
      </c>
      <c r="D7647" s="2">
        <v>63006.556354560002</v>
      </c>
    </row>
    <row r="7648" spans="1:4" x14ac:dyDescent="0.25">
      <c r="A7648">
        <v>2020</v>
      </c>
      <c r="B7648">
        <v>12</v>
      </c>
      <c r="C7648">
        <v>7</v>
      </c>
      <c r="D7648" s="2">
        <v>68777.203046399998</v>
      </c>
    </row>
    <row r="7649" spans="1:4" x14ac:dyDescent="0.25">
      <c r="A7649">
        <v>2020</v>
      </c>
      <c r="B7649">
        <v>12</v>
      </c>
      <c r="C7649">
        <v>8</v>
      </c>
      <c r="D7649" s="2">
        <v>51393.659977727999</v>
      </c>
    </row>
    <row r="7650" spans="1:4" x14ac:dyDescent="0.25">
      <c r="A7650">
        <v>2020</v>
      </c>
      <c r="B7650">
        <v>12</v>
      </c>
      <c r="C7650">
        <v>9</v>
      </c>
      <c r="D7650" s="2">
        <v>35152.828913664001</v>
      </c>
    </row>
    <row r="7651" spans="1:4" x14ac:dyDescent="0.25">
      <c r="A7651">
        <v>2020</v>
      </c>
      <c r="B7651">
        <v>12</v>
      </c>
      <c r="C7651">
        <v>10</v>
      </c>
      <c r="D7651" s="2">
        <v>25353.086690304001</v>
      </c>
    </row>
    <row r="7652" spans="1:4" x14ac:dyDescent="0.25">
      <c r="A7652">
        <v>2020</v>
      </c>
      <c r="B7652">
        <v>12</v>
      </c>
      <c r="C7652">
        <v>11</v>
      </c>
      <c r="D7652" s="2">
        <v>21287.61879552</v>
      </c>
    </row>
    <row r="7653" spans="1:4" x14ac:dyDescent="0.25">
      <c r="A7653">
        <v>2020</v>
      </c>
      <c r="B7653">
        <v>12</v>
      </c>
      <c r="C7653">
        <v>12</v>
      </c>
      <c r="D7653" s="2">
        <v>20771.392204799999</v>
      </c>
    </row>
    <row r="7654" spans="1:4" x14ac:dyDescent="0.25">
      <c r="A7654">
        <v>2020</v>
      </c>
      <c r="B7654">
        <v>12</v>
      </c>
      <c r="C7654">
        <v>13</v>
      </c>
      <c r="D7654" s="2">
        <v>15193.2091392</v>
      </c>
    </row>
    <row r="7655" spans="1:4" x14ac:dyDescent="0.25">
      <c r="A7655">
        <v>2020</v>
      </c>
      <c r="B7655">
        <v>12</v>
      </c>
      <c r="C7655">
        <v>14</v>
      </c>
      <c r="D7655" s="2">
        <v>18829.466836992</v>
      </c>
    </row>
    <row r="7656" spans="1:4" x14ac:dyDescent="0.25">
      <c r="A7656">
        <v>2020</v>
      </c>
      <c r="B7656">
        <v>12</v>
      </c>
      <c r="C7656">
        <v>15</v>
      </c>
      <c r="D7656" s="2">
        <v>19640.586848256</v>
      </c>
    </row>
    <row r="7657" spans="1:4" x14ac:dyDescent="0.25">
      <c r="A7657">
        <v>2020</v>
      </c>
      <c r="B7657">
        <v>12</v>
      </c>
      <c r="C7657">
        <v>16</v>
      </c>
      <c r="D7657" s="2">
        <v>23181.754466303999</v>
      </c>
    </row>
    <row r="7658" spans="1:4" x14ac:dyDescent="0.25">
      <c r="A7658">
        <v>2020</v>
      </c>
      <c r="B7658">
        <v>12</v>
      </c>
      <c r="C7658">
        <v>17</v>
      </c>
      <c r="D7658" s="2">
        <v>21861.519232204799</v>
      </c>
    </row>
    <row r="7659" spans="1:4" x14ac:dyDescent="0.25">
      <c r="A7659">
        <v>2020</v>
      </c>
      <c r="B7659">
        <v>12</v>
      </c>
      <c r="C7659">
        <v>18</v>
      </c>
      <c r="D7659" s="2">
        <v>19431.160326144</v>
      </c>
    </row>
    <row r="7660" spans="1:4" x14ac:dyDescent="0.25">
      <c r="A7660">
        <v>2020</v>
      </c>
      <c r="B7660">
        <v>12</v>
      </c>
      <c r="C7660">
        <v>19</v>
      </c>
      <c r="D7660" s="2">
        <v>10841.9091092582</v>
      </c>
    </row>
    <row r="7661" spans="1:4" x14ac:dyDescent="0.25">
      <c r="A7661">
        <v>2020</v>
      </c>
      <c r="B7661">
        <v>12</v>
      </c>
      <c r="C7661">
        <v>20</v>
      </c>
      <c r="D7661" s="2">
        <v>11271.208198348801</v>
      </c>
    </row>
    <row r="7662" spans="1:4" x14ac:dyDescent="0.25">
      <c r="A7662">
        <v>2020</v>
      </c>
      <c r="B7662">
        <v>12</v>
      </c>
      <c r="C7662">
        <v>21</v>
      </c>
      <c r="D7662" s="2">
        <v>12067.847768309801</v>
      </c>
    </row>
    <row r="7663" spans="1:4" x14ac:dyDescent="0.25">
      <c r="A7663">
        <v>2020</v>
      </c>
      <c r="B7663">
        <v>12</v>
      </c>
      <c r="C7663">
        <v>22</v>
      </c>
      <c r="D7663" s="2">
        <v>15286.178856959999</v>
      </c>
    </row>
    <row r="7664" spans="1:4" x14ac:dyDescent="0.25">
      <c r="A7664">
        <v>2020</v>
      </c>
      <c r="B7664">
        <v>12</v>
      </c>
      <c r="C7664">
        <v>23</v>
      </c>
      <c r="D7664" s="2">
        <v>12786.973428326401</v>
      </c>
    </row>
    <row r="7665" spans="1:4" x14ac:dyDescent="0.25">
      <c r="A7665">
        <v>2020</v>
      </c>
      <c r="B7665">
        <v>12</v>
      </c>
      <c r="C7665">
        <v>24</v>
      </c>
      <c r="D7665" s="2">
        <v>15647.292813312</v>
      </c>
    </row>
    <row r="7666" spans="1:4" x14ac:dyDescent="0.25">
      <c r="A7666">
        <v>2020</v>
      </c>
      <c r="B7666">
        <v>12</v>
      </c>
      <c r="C7666">
        <v>25</v>
      </c>
      <c r="D7666" s="2">
        <v>12034.1372748595</v>
      </c>
    </row>
    <row r="7667" spans="1:4" x14ac:dyDescent="0.25">
      <c r="A7667">
        <v>2020</v>
      </c>
      <c r="B7667">
        <v>12</v>
      </c>
      <c r="C7667">
        <v>26</v>
      </c>
      <c r="D7667" s="2">
        <v>7237.2521447423997</v>
      </c>
    </row>
    <row r="7668" spans="1:4" x14ac:dyDescent="0.25">
      <c r="A7668">
        <v>2020</v>
      </c>
      <c r="B7668">
        <v>12</v>
      </c>
      <c r="C7668">
        <v>27</v>
      </c>
      <c r="D7668" s="2">
        <v>11120.2914341376</v>
      </c>
    </row>
    <row r="7669" spans="1:4" x14ac:dyDescent="0.25">
      <c r="A7669">
        <v>2020</v>
      </c>
      <c r="B7669">
        <v>12</v>
      </c>
      <c r="C7669">
        <v>28</v>
      </c>
      <c r="D7669" s="2">
        <v>7612.2626273280002</v>
      </c>
    </row>
    <row r="7670" spans="1:4" x14ac:dyDescent="0.25">
      <c r="A7670">
        <v>2020</v>
      </c>
      <c r="B7670">
        <v>12</v>
      </c>
      <c r="C7670">
        <v>29</v>
      </c>
      <c r="D7670" s="2">
        <v>10340.5079264256</v>
      </c>
    </row>
    <row r="7671" spans="1:4" x14ac:dyDescent="0.25">
      <c r="A7671">
        <v>2020</v>
      </c>
      <c r="B7671">
        <v>12</v>
      </c>
      <c r="C7671">
        <v>30</v>
      </c>
      <c r="D7671" s="2">
        <v>7461.8474102784003</v>
      </c>
    </row>
    <row r="7672" spans="1:4" x14ac:dyDescent="0.25">
      <c r="A7672">
        <v>2020</v>
      </c>
      <c r="B7672">
        <v>12</v>
      </c>
      <c r="C7672">
        <v>31</v>
      </c>
      <c r="D7672" s="2">
        <v>9629.4363798527993</v>
      </c>
    </row>
    <row r="7673" spans="1:4" x14ac:dyDescent="0.25">
      <c r="A7673">
        <v>2021</v>
      </c>
      <c r="B7673">
        <v>1</v>
      </c>
      <c r="C7673">
        <v>1</v>
      </c>
      <c r="D7673" s="2">
        <v>12418.79703552</v>
      </c>
    </row>
    <row r="7674" spans="1:4" x14ac:dyDescent="0.25">
      <c r="A7674">
        <v>2021</v>
      </c>
      <c r="B7674">
        <v>1</v>
      </c>
      <c r="C7674">
        <v>2</v>
      </c>
      <c r="D7674" s="2">
        <v>47550.340776960002</v>
      </c>
    </row>
    <row r="7675" spans="1:4" x14ac:dyDescent="0.25">
      <c r="A7675">
        <v>2021</v>
      </c>
      <c r="B7675">
        <v>1</v>
      </c>
      <c r="C7675">
        <v>3</v>
      </c>
      <c r="D7675" s="2">
        <v>367210.81257984001</v>
      </c>
    </row>
    <row r="7676" spans="1:4" x14ac:dyDescent="0.25">
      <c r="A7676">
        <v>2021</v>
      </c>
      <c r="B7676">
        <v>1</v>
      </c>
      <c r="C7676">
        <v>4</v>
      </c>
      <c r="D7676" s="2">
        <v>376820.94551039999</v>
      </c>
    </row>
    <row r="7677" spans="1:4" x14ac:dyDescent="0.25">
      <c r="A7677">
        <v>2021</v>
      </c>
      <c r="B7677">
        <v>1</v>
      </c>
      <c r="C7677">
        <v>5</v>
      </c>
      <c r="D7677" s="2">
        <v>334660.40179199999</v>
      </c>
    </row>
    <row r="7678" spans="1:4" x14ac:dyDescent="0.25">
      <c r="A7678">
        <v>2021</v>
      </c>
      <c r="B7678">
        <v>1</v>
      </c>
      <c r="C7678">
        <v>6</v>
      </c>
      <c r="D7678" s="2">
        <v>213615.05255424001</v>
      </c>
    </row>
    <row r="7679" spans="1:4" x14ac:dyDescent="0.25">
      <c r="A7679">
        <v>2021</v>
      </c>
      <c r="B7679">
        <v>1</v>
      </c>
      <c r="C7679">
        <v>7</v>
      </c>
      <c r="D7679" s="2">
        <v>137406.062306304</v>
      </c>
    </row>
    <row r="7680" spans="1:4" x14ac:dyDescent="0.25">
      <c r="A7680">
        <v>2021</v>
      </c>
      <c r="B7680">
        <v>1</v>
      </c>
      <c r="C7680">
        <v>8</v>
      </c>
      <c r="D7680" s="2">
        <v>127060.489976832</v>
      </c>
    </row>
    <row r="7681" spans="1:4" x14ac:dyDescent="0.25">
      <c r="A7681">
        <v>2021</v>
      </c>
      <c r="B7681">
        <v>1</v>
      </c>
      <c r="C7681">
        <v>9</v>
      </c>
      <c r="D7681" s="2">
        <v>101899.70380800001</v>
      </c>
    </row>
    <row r="7682" spans="1:4" x14ac:dyDescent="0.25">
      <c r="A7682">
        <v>2021</v>
      </c>
      <c r="B7682">
        <v>1</v>
      </c>
      <c r="C7682">
        <v>10</v>
      </c>
      <c r="D7682" s="2">
        <v>80054.266705920003</v>
      </c>
    </row>
    <row r="7683" spans="1:4" x14ac:dyDescent="0.25">
      <c r="A7683">
        <v>2021</v>
      </c>
      <c r="B7683">
        <v>1</v>
      </c>
      <c r="C7683">
        <v>11</v>
      </c>
      <c r="D7683" s="2">
        <v>51659.112987647997</v>
      </c>
    </row>
    <row r="7684" spans="1:4" x14ac:dyDescent="0.25">
      <c r="A7684">
        <v>2021</v>
      </c>
      <c r="B7684">
        <v>1</v>
      </c>
      <c r="C7684">
        <v>12</v>
      </c>
      <c r="D7684" s="2">
        <v>33641.826342911998</v>
      </c>
    </row>
    <row r="7685" spans="1:4" x14ac:dyDescent="0.25">
      <c r="A7685">
        <v>2021</v>
      </c>
      <c r="B7685">
        <v>1</v>
      </c>
      <c r="C7685">
        <v>13</v>
      </c>
      <c r="D7685" s="2">
        <v>29711.164538879999</v>
      </c>
    </row>
    <row r="7686" spans="1:4" x14ac:dyDescent="0.25">
      <c r="A7686">
        <v>2021</v>
      </c>
      <c r="B7686">
        <v>1</v>
      </c>
      <c r="C7686">
        <v>14</v>
      </c>
      <c r="D7686" s="2">
        <v>28739.141673983999</v>
      </c>
    </row>
    <row r="7687" spans="1:4" x14ac:dyDescent="0.25">
      <c r="A7687">
        <v>2021</v>
      </c>
      <c r="B7687">
        <v>1</v>
      </c>
      <c r="C7687">
        <v>15</v>
      </c>
      <c r="D7687" s="2">
        <v>27786.936038399999</v>
      </c>
    </row>
    <row r="7688" spans="1:4" x14ac:dyDescent="0.25">
      <c r="A7688">
        <v>2021</v>
      </c>
      <c r="B7688">
        <v>1</v>
      </c>
      <c r="C7688">
        <v>16</v>
      </c>
      <c r="D7688" s="2">
        <v>29159.218003967999</v>
      </c>
    </row>
    <row r="7689" spans="1:4" x14ac:dyDescent="0.25">
      <c r="A7689">
        <v>2021</v>
      </c>
      <c r="B7689">
        <v>1</v>
      </c>
      <c r="C7689">
        <v>17</v>
      </c>
      <c r="D7689" s="2">
        <v>25157.605625855998</v>
      </c>
    </row>
    <row r="7690" spans="1:4" x14ac:dyDescent="0.25">
      <c r="A7690">
        <v>2021</v>
      </c>
      <c r="B7690">
        <v>1</v>
      </c>
      <c r="C7690">
        <v>18</v>
      </c>
      <c r="D7690" s="2">
        <v>26983.726608384</v>
      </c>
    </row>
    <row r="7691" spans="1:4" x14ac:dyDescent="0.25">
      <c r="A7691">
        <v>2021</v>
      </c>
      <c r="B7691">
        <v>1</v>
      </c>
      <c r="C7691">
        <v>19</v>
      </c>
      <c r="D7691" s="2">
        <v>28261.57091328</v>
      </c>
    </row>
    <row r="7692" spans="1:4" x14ac:dyDescent="0.25">
      <c r="A7692">
        <v>2021</v>
      </c>
      <c r="B7692">
        <v>1</v>
      </c>
      <c r="C7692">
        <v>20</v>
      </c>
      <c r="D7692" s="2">
        <v>26624.325252096001</v>
      </c>
    </row>
    <row r="7693" spans="1:4" x14ac:dyDescent="0.25">
      <c r="A7693">
        <v>2021</v>
      </c>
      <c r="B7693">
        <v>1</v>
      </c>
      <c r="C7693">
        <v>21</v>
      </c>
      <c r="D7693" s="2">
        <v>30518.533140480002</v>
      </c>
    </row>
    <row r="7694" spans="1:4" x14ac:dyDescent="0.25">
      <c r="A7694">
        <v>2021</v>
      </c>
      <c r="B7694">
        <v>1</v>
      </c>
      <c r="C7694">
        <v>22</v>
      </c>
      <c r="D7694" s="2">
        <v>24235.737477120001</v>
      </c>
    </row>
    <row r="7695" spans="1:4" x14ac:dyDescent="0.25">
      <c r="A7695">
        <v>2021</v>
      </c>
      <c r="B7695">
        <v>1</v>
      </c>
      <c r="C7695">
        <v>23</v>
      </c>
      <c r="D7695" s="2">
        <v>15780.6798925824</v>
      </c>
    </row>
    <row r="7696" spans="1:4" x14ac:dyDescent="0.25">
      <c r="A7696">
        <v>2021</v>
      </c>
      <c r="B7696">
        <v>1</v>
      </c>
      <c r="C7696">
        <v>24</v>
      </c>
      <c r="D7696" s="2">
        <v>19414.034325503999</v>
      </c>
    </row>
    <row r="7697" spans="1:4" x14ac:dyDescent="0.25">
      <c r="A7697">
        <v>2021</v>
      </c>
      <c r="B7697">
        <v>1</v>
      </c>
      <c r="C7697">
        <v>25</v>
      </c>
      <c r="D7697" s="2">
        <v>19306.303626239998</v>
      </c>
    </row>
    <row r="7698" spans="1:4" x14ac:dyDescent="0.25">
      <c r="A7698">
        <v>2021</v>
      </c>
      <c r="B7698">
        <v>1</v>
      </c>
      <c r="C7698">
        <v>26</v>
      </c>
      <c r="D7698" s="2">
        <v>18431.491203072001</v>
      </c>
    </row>
    <row r="7699" spans="1:4" x14ac:dyDescent="0.25">
      <c r="A7699">
        <v>2021</v>
      </c>
      <c r="B7699">
        <v>1</v>
      </c>
      <c r="C7699">
        <v>27</v>
      </c>
      <c r="D7699" s="2">
        <v>12894.410539008</v>
      </c>
    </row>
    <row r="7700" spans="1:4" x14ac:dyDescent="0.25">
      <c r="A7700">
        <v>2021</v>
      </c>
      <c r="B7700">
        <v>1</v>
      </c>
      <c r="C7700">
        <v>28</v>
      </c>
      <c r="D7700" s="2">
        <v>9352.2642923519998</v>
      </c>
    </row>
    <row r="7701" spans="1:4" x14ac:dyDescent="0.25">
      <c r="A7701">
        <v>2021</v>
      </c>
      <c r="B7701">
        <v>1</v>
      </c>
      <c r="C7701">
        <v>29</v>
      </c>
      <c r="D7701" s="2">
        <v>7523.1095611392002</v>
      </c>
    </row>
    <row r="7702" spans="1:4" x14ac:dyDescent="0.25">
      <c r="A7702">
        <v>2021</v>
      </c>
      <c r="B7702">
        <v>1</v>
      </c>
      <c r="C7702">
        <v>30</v>
      </c>
      <c r="D7702" s="2">
        <v>9793.7236574208</v>
      </c>
    </row>
    <row r="7703" spans="1:4" x14ac:dyDescent="0.25">
      <c r="A7703">
        <v>2021</v>
      </c>
      <c r="B7703">
        <v>1</v>
      </c>
      <c r="C7703">
        <v>31</v>
      </c>
      <c r="D7703" s="2">
        <v>11856.330243072</v>
      </c>
    </row>
    <row r="7704" spans="1:4" x14ac:dyDescent="0.25">
      <c r="A7704">
        <v>2021</v>
      </c>
      <c r="B7704">
        <v>2</v>
      </c>
      <c r="C7704">
        <v>1</v>
      </c>
      <c r="D7704" s="2">
        <v>7955.8835973120003</v>
      </c>
    </row>
    <row r="7705" spans="1:4" x14ac:dyDescent="0.25">
      <c r="A7705">
        <v>2021</v>
      </c>
      <c r="B7705">
        <v>2</v>
      </c>
      <c r="C7705">
        <v>2</v>
      </c>
      <c r="D7705" s="2">
        <v>5620.3374928896001</v>
      </c>
    </row>
    <row r="7706" spans="1:4" x14ac:dyDescent="0.25">
      <c r="A7706">
        <v>2021</v>
      </c>
      <c r="B7706">
        <v>2</v>
      </c>
      <c r="C7706">
        <v>3</v>
      </c>
      <c r="D7706" s="2">
        <v>7036.8779372544004</v>
      </c>
    </row>
    <row r="7707" spans="1:4" x14ac:dyDescent="0.25">
      <c r="A7707">
        <v>2021</v>
      </c>
      <c r="B7707">
        <v>2</v>
      </c>
      <c r="C7707">
        <v>4</v>
      </c>
      <c r="D7707" s="2">
        <v>5510.8044859392003</v>
      </c>
    </row>
    <row r="7708" spans="1:4" x14ac:dyDescent="0.25">
      <c r="A7708">
        <v>2021</v>
      </c>
      <c r="B7708">
        <v>2</v>
      </c>
      <c r="C7708">
        <v>5</v>
      </c>
      <c r="D7708" s="2">
        <v>5506.2538629119999</v>
      </c>
    </row>
    <row r="7709" spans="1:4" x14ac:dyDescent="0.25">
      <c r="A7709">
        <v>2021</v>
      </c>
      <c r="B7709">
        <v>2</v>
      </c>
      <c r="C7709">
        <v>6</v>
      </c>
      <c r="D7709" s="2">
        <v>4366.6408488959996</v>
      </c>
    </row>
    <row r="7710" spans="1:4" x14ac:dyDescent="0.25">
      <c r="A7710">
        <v>2021</v>
      </c>
      <c r="B7710">
        <v>2</v>
      </c>
      <c r="C7710">
        <v>7</v>
      </c>
      <c r="D7710" s="2">
        <v>4297.1092862976002</v>
      </c>
    </row>
    <row r="7711" spans="1:4" x14ac:dyDescent="0.25">
      <c r="A7711">
        <v>2021</v>
      </c>
      <c r="B7711">
        <v>2</v>
      </c>
      <c r="C7711">
        <v>8</v>
      </c>
      <c r="D7711" s="2">
        <v>4480.9772912640001</v>
      </c>
    </row>
    <row r="7712" spans="1:4" x14ac:dyDescent="0.25">
      <c r="A7712">
        <v>2021</v>
      </c>
      <c r="B7712">
        <v>2</v>
      </c>
      <c r="C7712">
        <v>9</v>
      </c>
      <c r="D7712" s="2">
        <v>12834.714193919999</v>
      </c>
    </row>
    <row r="7713" spans="1:4" x14ac:dyDescent="0.25">
      <c r="A7713">
        <v>2021</v>
      </c>
      <c r="B7713">
        <v>2</v>
      </c>
      <c r="C7713">
        <v>10</v>
      </c>
      <c r="D7713" s="2">
        <v>17607.485915136</v>
      </c>
    </row>
    <row r="7714" spans="1:4" x14ac:dyDescent="0.25">
      <c r="A7714">
        <v>2021</v>
      </c>
      <c r="B7714">
        <v>2</v>
      </c>
      <c r="C7714">
        <v>11</v>
      </c>
      <c r="D7714" s="2">
        <v>11342.305566720001</v>
      </c>
    </row>
    <row r="7715" spans="1:4" x14ac:dyDescent="0.25">
      <c r="A7715">
        <v>2021</v>
      </c>
      <c r="B7715">
        <v>2</v>
      </c>
      <c r="C7715">
        <v>12</v>
      </c>
      <c r="D7715" s="2">
        <v>3550.953904128</v>
      </c>
    </row>
    <row r="7716" spans="1:4" x14ac:dyDescent="0.25">
      <c r="A7716">
        <v>2021</v>
      </c>
      <c r="B7716">
        <v>2</v>
      </c>
      <c r="C7716">
        <v>13</v>
      </c>
      <c r="D7716" s="2">
        <v>3286.4305913856001</v>
      </c>
    </row>
    <row r="7717" spans="1:4" x14ac:dyDescent="0.25">
      <c r="A7717">
        <v>2021</v>
      </c>
      <c r="B7717">
        <v>2</v>
      </c>
      <c r="C7717">
        <v>14</v>
      </c>
      <c r="D7717" s="2">
        <v>3258.5641417728002</v>
      </c>
    </row>
    <row r="7718" spans="1:4" x14ac:dyDescent="0.25">
      <c r="A7718">
        <v>2021</v>
      </c>
      <c r="B7718">
        <v>2</v>
      </c>
      <c r="C7718">
        <v>15</v>
      </c>
      <c r="D7718" s="2">
        <v>3568.1206809599998</v>
      </c>
    </row>
    <row r="7719" spans="1:4" x14ac:dyDescent="0.25">
      <c r="A7719">
        <v>2021</v>
      </c>
      <c r="B7719">
        <v>2</v>
      </c>
      <c r="C7719">
        <v>16</v>
      </c>
      <c r="D7719" s="2">
        <v>4171.3799758847999</v>
      </c>
    </row>
    <row r="7720" spans="1:4" x14ac:dyDescent="0.25">
      <c r="A7720">
        <v>2021</v>
      </c>
      <c r="B7720">
        <v>2</v>
      </c>
      <c r="C7720">
        <v>17</v>
      </c>
      <c r="D7720" s="2">
        <v>4826.1559117823999</v>
      </c>
    </row>
    <row r="7721" spans="1:4" x14ac:dyDescent="0.25">
      <c r="A7721">
        <v>2021</v>
      </c>
      <c r="B7721">
        <v>2</v>
      </c>
      <c r="C7721">
        <v>18</v>
      </c>
      <c r="D7721" s="2">
        <v>4656.3883140096004</v>
      </c>
    </row>
    <row r="7722" spans="1:4" x14ac:dyDescent="0.25">
      <c r="A7722">
        <v>2021</v>
      </c>
      <c r="B7722">
        <v>2</v>
      </c>
      <c r="C7722">
        <v>19</v>
      </c>
      <c r="D7722" s="2">
        <v>4405.0030903296001</v>
      </c>
    </row>
    <row r="7723" spans="1:4" x14ac:dyDescent="0.25">
      <c r="A7723">
        <v>2021</v>
      </c>
      <c r="B7723">
        <v>2</v>
      </c>
      <c r="C7723">
        <v>20</v>
      </c>
      <c r="D7723" s="2">
        <v>4109.7508392959999</v>
      </c>
    </row>
    <row r="7724" spans="1:4" x14ac:dyDescent="0.25">
      <c r="A7724">
        <v>2021</v>
      </c>
      <c r="B7724">
        <v>2</v>
      </c>
      <c r="C7724">
        <v>21</v>
      </c>
      <c r="D7724" s="2">
        <v>4085.4074526720001</v>
      </c>
    </row>
    <row r="7725" spans="1:4" x14ac:dyDescent="0.25">
      <c r="A7725">
        <v>2021</v>
      </c>
      <c r="B7725">
        <v>2</v>
      </c>
      <c r="C7725">
        <v>22</v>
      </c>
      <c r="D7725" s="2">
        <v>4325.3427216383998</v>
      </c>
    </row>
    <row r="7726" spans="1:4" x14ac:dyDescent="0.25">
      <c r="A7726">
        <v>2021</v>
      </c>
      <c r="B7726">
        <v>2</v>
      </c>
      <c r="C7726">
        <v>23</v>
      </c>
      <c r="D7726" s="2">
        <v>9684.7533619200003</v>
      </c>
    </row>
    <row r="7727" spans="1:4" x14ac:dyDescent="0.25">
      <c r="A7727">
        <v>2021</v>
      </c>
      <c r="B7727">
        <v>2</v>
      </c>
      <c r="C7727">
        <v>24</v>
      </c>
      <c r="D7727" s="2">
        <v>14448.22811136</v>
      </c>
    </row>
    <row r="7728" spans="1:4" x14ac:dyDescent="0.25">
      <c r="A7728">
        <v>2021</v>
      </c>
      <c r="B7728">
        <v>2</v>
      </c>
      <c r="C7728">
        <v>25</v>
      </c>
      <c r="D7728" s="2">
        <v>27932.50704384</v>
      </c>
    </row>
    <row r="7729" spans="1:4" x14ac:dyDescent="0.25">
      <c r="A7729">
        <v>2021</v>
      </c>
      <c r="B7729">
        <v>2</v>
      </c>
      <c r="C7729">
        <v>26</v>
      </c>
      <c r="D7729" s="2">
        <v>285921.02725632</v>
      </c>
    </row>
    <row r="7730" spans="1:4" x14ac:dyDescent="0.25">
      <c r="A7730">
        <v>2021</v>
      </c>
      <c r="B7730">
        <v>2</v>
      </c>
      <c r="C7730">
        <v>27</v>
      </c>
      <c r="D7730" s="2">
        <v>586193.64304896002</v>
      </c>
    </row>
    <row r="7731" spans="1:4" x14ac:dyDescent="0.25">
      <c r="A7731">
        <v>2021</v>
      </c>
      <c r="B7731">
        <v>2</v>
      </c>
      <c r="C7731">
        <v>28</v>
      </c>
      <c r="D7731" s="2">
        <v>809022.48394752003</v>
      </c>
    </row>
    <row r="7732" spans="1:4" x14ac:dyDescent="0.25">
      <c r="A7732">
        <v>2021</v>
      </c>
      <c r="B7732">
        <v>3</v>
      </c>
      <c r="C7732">
        <v>1</v>
      </c>
      <c r="D7732" s="2">
        <v>883114.45585919998</v>
      </c>
    </row>
    <row r="7733" spans="1:4" x14ac:dyDescent="0.25">
      <c r="A7733">
        <v>2021</v>
      </c>
      <c r="B7733">
        <v>3</v>
      </c>
      <c r="C7733">
        <v>2</v>
      </c>
      <c r="D7733" s="2">
        <v>715132.85529600002</v>
      </c>
    </row>
    <row r="7734" spans="1:4" x14ac:dyDescent="0.25">
      <c r="A7734">
        <v>2021</v>
      </c>
      <c r="B7734">
        <v>3</v>
      </c>
      <c r="C7734">
        <v>3</v>
      </c>
      <c r="D7734" s="2">
        <v>493111.38299904001</v>
      </c>
    </row>
    <row r="7735" spans="1:4" x14ac:dyDescent="0.25">
      <c r="A7735">
        <v>2021</v>
      </c>
      <c r="B7735">
        <v>3</v>
      </c>
      <c r="C7735">
        <v>4</v>
      </c>
      <c r="D7735" s="2">
        <v>366007.099392</v>
      </c>
    </row>
    <row r="7736" spans="1:4" x14ac:dyDescent="0.25">
      <c r="A7736">
        <v>2021</v>
      </c>
      <c r="B7736">
        <v>3</v>
      </c>
      <c r="C7736">
        <v>5</v>
      </c>
      <c r="D7736" s="2">
        <v>254937.64552704</v>
      </c>
    </row>
    <row r="7737" spans="1:4" x14ac:dyDescent="0.25">
      <c r="A7737">
        <v>2021</v>
      </c>
      <c r="B7737">
        <v>3</v>
      </c>
      <c r="C7737">
        <v>6</v>
      </c>
      <c r="D7737" s="2">
        <v>170332.266479616</v>
      </c>
    </row>
    <row r="7738" spans="1:4" x14ac:dyDescent="0.25">
      <c r="A7738">
        <v>2021</v>
      </c>
      <c r="B7738">
        <v>3</v>
      </c>
      <c r="C7738">
        <v>7</v>
      </c>
      <c r="D7738" s="2">
        <v>128775.29195519999</v>
      </c>
    </row>
    <row r="7739" spans="1:4" x14ac:dyDescent="0.25">
      <c r="A7739">
        <v>2021</v>
      </c>
      <c r="B7739">
        <v>3</v>
      </c>
      <c r="C7739">
        <v>8</v>
      </c>
      <c r="D7739" s="2">
        <v>91019.066287103997</v>
      </c>
    </row>
    <row r="7740" spans="1:4" x14ac:dyDescent="0.25">
      <c r="A7740">
        <v>2021</v>
      </c>
      <c r="B7740">
        <v>3</v>
      </c>
      <c r="C7740">
        <v>9</v>
      </c>
      <c r="D7740" s="2">
        <v>58873.563085823997</v>
      </c>
    </row>
    <row r="7741" spans="1:4" x14ac:dyDescent="0.25">
      <c r="A7741">
        <v>2021</v>
      </c>
      <c r="B7741">
        <v>3</v>
      </c>
      <c r="C7741">
        <v>10</v>
      </c>
      <c r="D7741" s="2">
        <v>51861.199795200002</v>
      </c>
    </row>
    <row r="7742" spans="1:4" x14ac:dyDescent="0.25">
      <c r="A7742">
        <v>2021</v>
      </c>
      <c r="B7742">
        <v>3</v>
      </c>
      <c r="C7742">
        <v>11</v>
      </c>
      <c r="D7742" s="2">
        <v>41804.322905088004</v>
      </c>
    </row>
    <row r="7743" spans="1:4" x14ac:dyDescent="0.25">
      <c r="A7743">
        <v>2021</v>
      </c>
      <c r="B7743">
        <v>3</v>
      </c>
      <c r="C7743">
        <v>12</v>
      </c>
      <c r="D7743" s="2">
        <v>42257.183293440001</v>
      </c>
    </row>
    <row r="7744" spans="1:4" x14ac:dyDescent="0.25">
      <c r="A7744">
        <v>2021</v>
      </c>
      <c r="B7744">
        <v>3</v>
      </c>
      <c r="C7744">
        <v>13</v>
      </c>
      <c r="D7744" s="2">
        <v>26720.964827135998</v>
      </c>
    </row>
    <row r="7745" spans="1:4" x14ac:dyDescent="0.25">
      <c r="A7745">
        <v>2021</v>
      </c>
      <c r="B7745">
        <v>3</v>
      </c>
      <c r="C7745">
        <v>14</v>
      </c>
      <c r="D7745" s="2">
        <v>22775.623593984001</v>
      </c>
    </row>
    <row r="7746" spans="1:4" x14ac:dyDescent="0.25">
      <c r="A7746">
        <v>2021</v>
      </c>
      <c r="B7746">
        <v>3</v>
      </c>
      <c r="C7746">
        <v>15</v>
      </c>
      <c r="D7746" s="2">
        <v>20048.43032064</v>
      </c>
    </row>
    <row r="7747" spans="1:4" x14ac:dyDescent="0.25">
      <c r="A7747">
        <v>2021</v>
      </c>
      <c r="B7747">
        <v>3</v>
      </c>
      <c r="C7747">
        <v>16</v>
      </c>
      <c r="D7747" s="2">
        <v>20146.048524287999</v>
      </c>
    </row>
    <row r="7748" spans="1:4" x14ac:dyDescent="0.25">
      <c r="A7748">
        <v>2021</v>
      </c>
      <c r="B7748">
        <v>3</v>
      </c>
      <c r="C7748">
        <v>17</v>
      </c>
      <c r="D7748" s="2">
        <v>17834.527752192</v>
      </c>
    </row>
    <row r="7749" spans="1:4" x14ac:dyDescent="0.25">
      <c r="A7749">
        <v>2021</v>
      </c>
      <c r="B7749">
        <v>3</v>
      </c>
      <c r="C7749">
        <v>18</v>
      </c>
      <c r="D7749" s="2">
        <v>23691.864628224001</v>
      </c>
    </row>
    <row r="7750" spans="1:4" x14ac:dyDescent="0.25">
      <c r="A7750">
        <v>2021</v>
      </c>
      <c r="B7750">
        <v>3</v>
      </c>
      <c r="C7750">
        <v>19</v>
      </c>
      <c r="D7750" s="2">
        <v>39622.715080704002</v>
      </c>
    </row>
    <row r="7751" spans="1:4" x14ac:dyDescent="0.25">
      <c r="A7751">
        <v>2021</v>
      </c>
      <c r="B7751">
        <v>3</v>
      </c>
      <c r="C7751">
        <v>20</v>
      </c>
      <c r="D7751" s="2">
        <v>190578.13512192</v>
      </c>
    </row>
    <row r="7752" spans="1:4" x14ac:dyDescent="0.25">
      <c r="A7752">
        <v>2021</v>
      </c>
      <c r="B7752">
        <v>3</v>
      </c>
      <c r="C7752">
        <v>21</v>
      </c>
      <c r="D7752" s="2">
        <v>314582.61261312</v>
      </c>
    </row>
    <row r="7753" spans="1:4" x14ac:dyDescent="0.25">
      <c r="A7753">
        <v>2021</v>
      </c>
      <c r="B7753">
        <v>3</v>
      </c>
      <c r="C7753">
        <v>22</v>
      </c>
      <c r="D7753" s="2">
        <v>219207.91504896001</v>
      </c>
    </row>
    <row r="7754" spans="1:4" x14ac:dyDescent="0.25">
      <c r="A7754">
        <v>2021</v>
      </c>
      <c r="B7754">
        <v>3</v>
      </c>
      <c r="C7754">
        <v>23</v>
      </c>
      <c r="D7754" s="2">
        <v>149486.498500608</v>
      </c>
    </row>
    <row r="7755" spans="1:4" x14ac:dyDescent="0.25">
      <c r="A7755">
        <v>2021</v>
      </c>
      <c r="B7755">
        <v>3</v>
      </c>
      <c r="C7755">
        <v>24</v>
      </c>
      <c r="D7755" s="2">
        <v>114773.56314624001</v>
      </c>
    </row>
    <row r="7756" spans="1:4" x14ac:dyDescent="0.25">
      <c r="A7756">
        <v>2021</v>
      </c>
      <c r="B7756">
        <v>3</v>
      </c>
      <c r="C7756">
        <v>25</v>
      </c>
      <c r="D7756" s="2">
        <v>79726.915436544004</v>
      </c>
    </row>
    <row r="7757" spans="1:4" x14ac:dyDescent="0.25">
      <c r="A7757">
        <v>2021</v>
      </c>
      <c r="B7757">
        <v>3</v>
      </c>
      <c r="C7757">
        <v>26</v>
      </c>
      <c r="D7757" s="2">
        <v>145316.317344768</v>
      </c>
    </row>
    <row r="7758" spans="1:4" x14ac:dyDescent="0.25">
      <c r="A7758">
        <v>2021</v>
      </c>
      <c r="B7758">
        <v>3</v>
      </c>
      <c r="C7758">
        <v>27</v>
      </c>
      <c r="D7758" s="2">
        <v>311203.897344</v>
      </c>
    </row>
    <row r="7759" spans="1:4" x14ac:dyDescent="0.25">
      <c r="A7759">
        <v>2021</v>
      </c>
      <c r="B7759">
        <v>3</v>
      </c>
      <c r="C7759">
        <v>28</v>
      </c>
      <c r="D7759" s="2">
        <v>320794.45770239999</v>
      </c>
    </row>
    <row r="7760" spans="1:4" x14ac:dyDescent="0.25">
      <c r="A7760">
        <v>2021</v>
      </c>
      <c r="B7760">
        <v>3</v>
      </c>
      <c r="C7760">
        <v>29</v>
      </c>
      <c r="D7760" s="2">
        <v>335388.2568192</v>
      </c>
    </row>
    <row r="7761" spans="1:4" x14ac:dyDescent="0.25">
      <c r="A7761">
        <v>2021</v>
      </c>
      <c r="B7761">
        <v>3</v>
      </c>
      <c r="C7761">
        <v>30</v>
      </c>
      <c r="D7761" s="2">
        <v>312532.38567936001</v>
      </c>
    </row>
    <row r="7762" spans="1:4" x14ac:dyDescent="0.25">
      <c r="A7762">
        <v>2021</v>
      </c>
      <c r="B7762">
        <v>3</v>
      </c>
      <c r="C7762">
        <v>31</v>
      </c>
      <c r="D7762" s="2">
        <v>216983.98153727999</v>
      </c>
    </row>
    <row r="7763" spans="1:4" x14ac:dyDescent="0.25">
      <c r="A7763">
        <v>2021</v>
      </c>
      <c r="B7763">
        <v>4</v>
      </c>
      <c r="C7763">
        <v>1</v>
      </c>
      <c r="D7763" s="2">
        <v>154588.08943411199</v>
      </c>
    </row>
    <row r="7764" spans="1:4" x14ac:dyDescent="0.25">
      <c r="A7764">
        <v>2021</v>
      </c>
      <c r="B7764">
        <v>4</v>
      </c>
      <c r="C7764">
        <v>2</v>
      </c>
      <c r="D7764" s="2">
        <v>116789.53807872</v>
      </c>
    </row>
    <row r="7765" spans="1:4" x14ac:dyDescent="0.25">
      <c r="A7765">
        <v>2021</v>
      </c>
      <c r="B7765">
        <v>4</v>
      </c>
      <c r="C7765">
        <v>3</v>
      </c>
      <c r="D7765" s="2">
        <v>99254.226023423995</v>
      </c>
    </row>
    <row r="7766" spans="1:4" x14ac:dyDescent="0.25">
      <c r="A7766">
        <v>2021</v>
      </c>
      <c r="B7766">
        <v>4</v>
      </c>
      <c r="C7766">
        <v>4</v>
      </c>
      <c r="D7766" s="2">
        <v>77595.706985472003</v>
      </c>
    </row>
    <row r="7767" spans="1:4" x14ac:dyDescent="0.25">
      <c r="A7767">
        <v>2021</v>
      </c>
      <c r="B7767">
        <v>4</v>
      </c>
      <c r="C7767">
        <v>5</v>
      </c>
      <c r="D7767" s="2">
        <v>63995.297458175999</v>
      </c>
    </row>
    <row r="7768" spans="1:4" x14ac:dyDescent="0.25">
      <c r="A7768">
        <v>2021</v>
      </c>
      <c r="B7768">
        <v>4</v>
      </c>
      <c r="C7768">
        <v>6</v>
      </c>
      <c r="D7768" s="2">
        <v>55565.30907648</v>
      </c>
    </row>
    <row r="7769" spans="1:4" x14ac:dyDescent="0.25">
      <c r="A7769">
        <v>2021</v>
      </c>
      <c r="B7769">
        <v>4</v>
      </c>
      <c r="C7769">
        <v>7</v>
      </c>
      <c r="D7769" s="2">
        <v>39239.092666368</v>
      </c>
    </row>
    <row r="7770" spans="1:4" x14ac:dyDescent="0.25">
      <c r="A7770">
        <v>2021</v>
      </c>
      <c r="B7770">
        <v>4</v>
      </c>
      <c r="C7770">
        <v>8</v>
      </c>
      <c r="D7770" s="2">
        <v>30376.631992319999</v>
      </c>
    </row>
    <row r="7771" spans="1:4" x14ac:dyDescent="0.25">
      <c r="A7771">
        <v>2021</v>
      </c>
      <c r="B7771">
        <v>4</v>
      </c>
      <c r="C7771">
        <v>9</v>
      </c>
      <c r="D7771" s="2">
        <v>29734.651625472001</v>
      </c>
    </row>
    <row r="7772" spans="1:4" x14ac:dyDescent="0.25">
      <c r="A7772">
        <v>2021</v>
      </c>
      <c r="B7772">
        <v>4</v>
      </c>
      <c r="C7772">
        <v>10</v>
      </c>
      <c r="D7772" s="2">
        <v>20055.036063743999</v>
      </c>
    </row>
    <row r="7773" spans="1:4" x14ac:dyDescent="0.25">
      <c r="A7773">
        <v>2021</v>
      </c>
      <c r="B7773">
        <v>4</v>
      </c>
      <c r="C7773">
        <v>11</v>
      </c>
      <c r="D7773" s="2">
        <v>25140.234968064</v>
      </c>
    </row>
    <row r="7774" spans="1:4" x14ac:dyDescent="0.25">
      <c r="A7774">
        <v>2021</v>
      </c>
      <c r="B7774">
        <v>4</v>
      </c>
      <c r="C7774">
        <v>12</v>
      </c>
      <c r="D7774" s="2">
        <v>60720.643031040003</v>
      </c>
    </row>
    <row r="7775" spans="1:4" x14ac:dyDescent="0.25">
      <c r="A7775">
        <v>2021</v>
      </c>
      <c r="B7775">
        <v>4</v>
      </c>
      <c r="C7775">
        <v>13</v>
      </c>
      <c r="D7775" s="2">
        <v>89055.692642303999</v>
      </c>
    </row>
    <row r="7776" spans="1:4" x14ac:dyDescent="0.25">
      <c r="A7776">
        <v>2021</v>
      </c>
      <c r="B7776">
        <v>4</v>
      </c>
      <c r="C7776">
        <v>14</v>
      </c>
      <c r="D7776" s="2">
        <v>76448.509599743993</v>
      </c>
    </row>
    <row r="7777" spans="1:4" x14ac:dyDescent="0.25">
      <c r="A7777">
        <v>2021</v>
      </c>
      <c r="B7777">
        <v>4</v>
      </c>
      <c r="C7777">
        <v>15</v>
      </c>
      <c r="D7777" s="2">
        <v>42714.692167679998</v>
      </c>
    </row>
    <row r="7778" spans="1:4" x14ac:dyDescent="0.25">
      <c r="A7778">
        <v>2021</v>
      </c>
      <c r="B7778">
        <v>4</v>
      </c>
      <c r="C7778">
        <v>16</v>
      </c>
      <c r="D7778" s="2">
        <v>41714.044415999997</v>
      </c>
    </row>
    <row r="7779" spans="1:4" x14ac:dyDescent="0.25">
      <c r="A7779">
        <v>2021</v>
      </c>
      <c r="B7779">
        <v>4</v>
      </c>
      <c r="C7779">
        <v>17</v>
      </c>
      <c r="D7779" s="2">
        <v>27708.890406912</v>
      </c>
    </row>
    <row r="7780" spans="1:4" x14ac:dyDescent="0.25">
      <c r="A7780">
        <v>2021</v>
      </c>
      <c r="B7780">
        <v>4</v>
      </c>
      <c r="C7780">
        <v>18</v>
      </c>
      <c r="D7780" s="2">
        <v>25324.217146367999</v>
      </c>
    </row>
    <row r="7781" spans="1:4" x14ac:dyDescent="0.25">
      <c r="A7781">
        <v>2021</v>
      </c>
      <c r="B7781">
        <v>4</v>
      </c>
      <c r="C7781">
        <v>19</v>
      </c>
      <c r="D7781" s="2">
        <v>24315.006394368</v>
      </c>
    </row>
    <row r="7782" spans="1:4" x14ac:dyDescent="0.25">
      <c r="A7782">
        <v>2021</v>
      </c>
      <c r="B7782">
        <v>4</v>
      </c>
      <c r="C7782">
        <v>20</v>
      </c>
      <c r="D7782" s="2">
        <v>19939.557887999999</v>
      </c>
    </row>
    <row r="7783" spans="1:4" x14ac:dyDescent="0.25">
      <c r="A7783">
        <v>2021</v>
      </c>
      <c r="B7783">
        <v>4</v>
      </c>
      <c r="C7783">
        <v>21</v>
      </c>
      <c r="D7783" s="2">
        <v>21501.449146367999</v>
      </c>
    </row>
    <row r="7784" spans="1:4" x14ac:dyDescent="0.25">
      <c r="A7784">
        <v>2021</v>
      </c>
      <c r="B7784">
        <v>4</v>
      </c>
      <c r="C7784">
        <v>22</v>
      </c>
      <c r="D7784" s="2">
        <v>23406.105074687999</v>
      </c>
    </row>
    <row r="7785" spans="1:4" x14ac:dyDescent="0.25">
      <c r="A7785">
        <v>2021</v>
      </c>
      <c r="B7785">
        <v>4</v>
      </c>
      <c r="C7785">
        <v>23</v>
      </c>
      <c r="D7785" s="2">
        <v>27514.632628224001</v>
      </c>
    </row>
    <row r="7786" spans="1:4" x14ac:dyDescent="0.25">
      <c r="A7786">
        <v>2021</v>
      </c>
      <c r="B7786">
        <v>4</v>
      </c>
      <c r="C7786">
        <v>24</v>
      </c>
      <c r="D7786" s="2">
        <v>32114.187085824</v>
      </c>
    </row>
    <row r="7787" spans="1:4" x14ac:dyDescent="0.25">
      <c r="A7787">
        <v>2021</v>
      </c>
      <c r="B7787">
        <v>4</v>
      </c>
      <c r="C7787">
        <v>25</v>
      </c>
      <c r="D7787" s="2">
        <v>28673.818214399998</v>
      </c>
    </row>
    <row r="7788" spans="1:4" x14ac:dyDescent="0.25">
      <c r="A7788">
        <v>2021</v>
      </c>
      <c r="B7788">
        <v>4</v>
      </c>
      <c r="C7788">
        <v>26</v>
      </c>
      <c r="D7788" s="2">
        <v>22239.335116800001</v>
      </c>
    </row>
    <row r="7789" spans="1:4" x14ac:dyDescent="0.25">
      <c r="A7789">
        <v>2021</v>
      </c>
      <c r="B7789">
        <v>4</v>
      </c>
      <c r="C7789">
        <v>27</v>
      </c>
      <c r="D7789" s="2">
        <v>22513.351127040001</v>
      </c>
    </row>
    <row r="7790" spans="1:4" x14ac:dyDescent="0.25">
      <c r="A7790">
        <v>2021</v>
      </c>
      <c r="B7790">
        <v>4</v>
      </c>
      <c r="C7790">
        <v>28</v>
      </c>
      <c r="D7790" s="2">
        <v>18025.115673600001</v>
      </c>
    </row>
    <row r="7791" spans="1:4" x14ac:dyDescent="0.25">
      <c r="A7791">
        <v>2021</v>
      </c>
      <c r="B7791">
        <v>4</v>
      </c>
      <c r="C7791">
        <v>29</v>
      </c>
      <c r="D7791" s="2">
        <v>16991.928520704001</v>
      </c>
    </row>
    <row r="7792" spans="1:4" x14ac:dyDescent="0.25">
      <c r="A7792">
        <v>2021</v>
      </c>
      <c r="B7792">
        <v>4</v>
      </c>
      <c r="C7792">
        <v>30</v>
      </c>
      <c r="D7792" s="2">
        <v>210503.01358080001</v>
      </c>
    </row>
    <row r="7793" spans="1:4" x14ac:dyDescent="0.25">
      <c r="A7793">
        <v>2021</v>
      </c>
      <c r="B7793">
        <v>5</v>
      </c>
      <c r="C7793">
        <v>1</v>
      </c>
      <c r="D7793" s="2">
        <v>272915.05305599998</v>
      </c>
    </row>
    <row r="7794" spans="1:4" x14ac:dyDescent="0.25">
      <c r="A7794">
        <v>2021</v>
      </c>
      <c r="B7794">
        <v>5</v>
      </c>
      <c r="C7794">
        <v>2</v>
      </c>
      <c r="D7794" s="2">
        <v>314604.63175679999</v>
      </c>
    </row>
    <row r="7795" spans="1:4" x14ac:dyDescent="0.25">
      <c r="A7795">
        <v>2021</v>
      </c>
      <c r="B7795">
        <v>5</v>
      </c>
      <c r="C7795">
        <v>3</v>
      </c>
      <c r="D7795" s="2">
        <v>210454.08215040001</v>
      </c>
    </row>
    <row r="7796" spans="1:4" x14ac:dyDescent="0.25">
      <c r="A7796">
        <v>2021</v>
      </c>
      <c r="B7796">
        <v>5</v>
      </c>
      <c r="C7796">
        <v>4</v>
      </c>
      <c r="D7796" s="2">
        <v>104968.683122688</v>
      </c>
    </row>
    <row r="7797" spans="1:4" x14ac:dyDescent="0.25">
      <c r="A7797">
        <v>2021</v>
      </c>
      <c r="B7797">
        <v>5</v>
      </c>
      <c r="C7797">
        <v>5</v>
      </c>
      <c r="D7797" s="2">
        <v>91802.703144960004</v>
      </c>
    </row>
    <row r="7798" spans="1:4" x14ac:dyDescent="0.25">
      <c r="A7798">
        <v>2021</v>
      </c>
      <c r="B7798">
        <v>5</v>
      </c>
      <c r="C7798">
        <v>6</v>
      </c>
      <c r="D7798" s="2">
        <v>82248.841359359998</v>
      </c>
    </row>
    <row r="7799" spans="1:4" x14ac:dyDescent="0.25">
      <c r="A7799">
        <v>2021</v>
      </c>
      <c r="B7799">
        <v>5</v>
      </c>
      <c r="C7799">
        <v>7</v>
      </c>
      <c r="D7799" s="2">
        <v>64479.392409599997</v>
      </c>
    </row>
    <row r="7800" spans="1:4" x14ac:dyDescent="0.25">
      <c r="A7800">
        <v>2021</v>
      </c>
      <c r="B7800">
        <v>5</v>
      </c>
      <c r="C7800">
        <v>8</v>
      </c>
      <c r="D7800" s="2">
        <v>52858.177689600001</v>
      </c>
    </row>
    <row r="7801" spans="1:4" x14ac:dyDescent="0.25">
      <c r="A7801">
        <v>2021</v>
      </c>
      <c r="B7801">
        <v>5</v>
      </c>
      <c r="C7801">
        <v>9</v>
      </c>
      <c r="D7801" s="2">
        <v>93175.841410559995</v>
      </c>
    </row>
    <row r="7802" spans="1:4" x14ac:dyDescent="0.25">
      <c r="A7802">
        <v>2021</v>
      </c>
      <c r="B7802">
        <v>5</v>
      </c>
      <c r="C7802">
        <v>10</v>
      </c>
      <c r="D7802" s="2">
        <v>905988.26852351998</v>
      </c>
    </row>
    <row r="7803" spans="1:4" x14ac:dyDescent="0.25">
      <c r="A7803">
        <v>2021</v>
      </c>
      <c r="B7803">
        <v>5</v>
      </c>
      <c r="C7803">
        <v>11</v>
      </c>
      <c r="D7803" s="2">
        <v>888856.55921663996</v>
      </c>
    </row>
    <row r="7804" spans="1:4" x14ac:dyDescent="0.25">
      <c r="A7804">
        <v>2021</v>
      </c>
      <c r="B7804">
        <v>5</v>
      </c>
      <c r="C7804">
        <v>12</v>
      </c>
      <c r="D7804" s="2">
        <v>648500.47994880006</v>
      </c>
    </row>
    <row r="7805" spans="1:4" x14ac:dyDescent="0.25">
      <c r="A7805">
        <v>2021</v>
      </c>
      <c r="B7805">
        <v>5</v>
      </c>
      <c r="C7805">
        <v>13</v>
      </c>
      <c r="D7805" s="2">
        <v>514880.97638399998</v>
      </c>
    </row>
    <row r="7806" spans="1:4" x14ac:dyDescent="0.25">
      <c r="A7806">
        <v>2021</v>
      </c>
      <c r="B7806">
        <v>5</v>
      </c>
      <c r="C7806">
        <v>14</v>
      </c>
      <c r="D7806" s="2">
        <v>321031.77513984003</v>
      </c>
    </row>
    <row r="7807" spans="1:4" x14ac:dyDescent="0.25">
      <c r="A7807">
        <v>2021</v>
      </c>
      <c r="B7807">
        <v>5</v>
      </c>
      <c r="C7807">
        <v>15</v>
      </c>
      <c r="D7807" s="2">
        <v>220573.10195712</v>
      </c>
    </row>
    <row r="7808" spans="1:4" x14ac:dyDescent="0.25">
      <c r="A7808">
        <v>2021</v>
      </c>
      <c r="B7808">
        <v>5</v>
      </c>
      <c r="C7808">
        <v>16</v>
      </c>
      <c r="D7808" s="2">
        <v>152084.757454848</v>
      </c>
    </row>
    <row r="7809" spans="1:4" x14ac:dyDescent="0.25">
      <c r="A7809">
        <v>2021</v>
      </c>
      <c r="B7809">
        <v>5</v>
      </c>
      <c r="C7809">
        <v>17</v>
      </c>
      <c r="D7809" s="2">
        <v>105909.145214976</v>
      </c>
    </row>
    <row r="7810" spans="1:4" x14ac:dyDescent="0.25">
      <c r="A7810">
        <v>2021</v>
      </c>
      <c r="B7810">
        <v>5</v>
      </c>
      <c r="C7810">
        <v>18</v>
      </c>
      <c r="D7810" s="2">
        <v>78160.620349439996</v>
      </c>
    </row>
    <row r="7811" spans="1:4" x14ac:dyDescent="0.25">
      <c r="A7811">
        <v>2021</v>
      </c>
      <c r="B7811">
        <v>5</v>
      </c>
      <c r="C7811">
        <v>19</v>
      </c>
      <c r="D7811" s="2">
        <v>63149.925445631998</v>
      </c>
    </row>
    <row r="7812" spans="1:4" x14ac:dyDescent="0.25">
      <c r="A7812">
        <v>2021</v>
      </c>
      <c r="B7812">
        <v>5</v>
      </c>
      <c r="C7812">
        <v>20</v>
      </c>
      <c r="D7812" s="2">
        <v>37802.465869824002</v>
      </c>
    </row>
    <row r="7813" spans="1:4" x14ac:dyDescent="0.25">
      <c r="A7813">
        <v>2021</v>
      </c>
      <c r="B7813">
        <v>5</v>
      </c>
      <c r="C7813">
        <v>21</v>
      </c>
      <c r="D7813" s="2">
        <v>27638.673804287999</v>
      </c>
    </row>
    <row r="7814" spans="1:4" x14ac:dyDescent="0.25">
      <c r="A7814">
        <v>2021</v>
      </c>
      <c r="B7814">
        <v>5</v>
      </c>
      <c r="C7814">
        <v>22</v>
      </c>
      <c r="D7814" s="2">
        <v>18748.566872063999</v>
      </c>
    </row>
    <row r="7815" spans="1:4" x14ac:dyDescent="0.25">
      <c r="A7815">
        <v>2021</v>
      </c>
      <c r="B7815">
        <v>5</v>
      </c>
      <c r="C7815">
        <v>23</v>
      </c>
      <c r="D7815" s="2">
        <v>17317.811847167999</v>
      </c>
    </row>
    <row r="7816" spans="1:4" x14ac:dyDescent="0.25">
      <c r="A7816">
        <v>2021</v>
      </c>
      <c r="B7816">
        <v>5</v>
      </c>
      <c r="C7816">
        <v>24</v>
      </c>
      <c r="D7816" s="2">
        <v>14842.533888</v>
      </c>
    </row>
    <row r="7817" spans="1:4" x14ac:dyDescent="0.25">
      <c r="A7817">
        <v>2021</v>
      </c>
      <c r="B7817">
        <v>5</v>
      </c>
      <c r="C7817">
        <v>25</v>
      </c>
      <c r="D7817" s="2">
        <v>16687.085709311999</v>
      </c>
    </row>
    <row r="7818" spans="1:4" x14ac:dyDescent="0.25">
      <c r="A7818">
        <v>2021</v>
      </c>
      <c r="B7818">
        <v>5</v>
      </c>
      <c r="C7818">
        <v>26</v>
      </c>
      <c r="D7818" s="2">
        <v>19074.694855680002</v>
      </c>
    </row>
    <row r="7819" spans="1:4" x14ac:dyDescent="0.25">
      <c r="A7819">
        <v>2021</v>
      </c>
      <c r="B7819">
        <v>5</v>
      </c>
      <c r="C7819">
        <v>27</v>
      </c>
      <c r="D7819" s="2">
        <v>12629.691500544001</v>
      </c>
    </row>
    <row r="7820" spans="1:4" x14ac:dyDescent="0.25">
      <c r="A7820">
        <v>2021</v>
      </c>
      <c r="B7820">
        <v>5</v>
      </c>
      <c r="C7820">
        <v>28</v>
      </c>
      <c r="D7820" s="2">
        <v>27228.873074687999</v>
      </c>
    </row>
    <row r="7821" spans="1:4" x14ac:dyDescent="0.25">
      <c r="A7821">
        <v>2021</v>
      </c>
      <c r="B7821">
        <v>5</v>
      </c>
      <c r="C7821">
        <v>29</v>
      </c>
      <c r="D7821" s="2">
        <v>175113.35654400001</v>
      </c>
    </row>
    <row r="7822" spans="1:4" x14ac:dyDescent="0.25">
      <c r="A7822">
        <v>2021</v>
      </c>
      <c r="B7822">
        <v>5</v>
      </c>
      <c r="C7822">
        <v>30</v>
      </c>
      <c r="D7822" s="2">
        <v>161823.09073305599</v>
      </c>
    </row>
    <row r="7823" spans="1:4" x14ac:dyDescent="0.25">
      <c r="A7823">
        <v>2021</v>
      </c>
      <c r="B7823">
        <v>5</v>
      </c>
      <c r="C7823">
        <v>31</v>
      </c>
      <c r="D7823" s="2">
        <v>85664.255201280001</v>
      </c>
    </row>
    <row r="7824" spans="1:4" x14ac:dyDescent="0.25">
      <c r="A7824">
        <v>2021</v>
      </c>
      <c r="B7824">
        <v>6</v>
      </c>
      <c r="C7824">
        <v>1</v>
      </c>
      <c r="D7824" s="2">
        <v>53951.795159039997</v>
      </c>
    </row>
    <row r="7825" spans="1:4" x14ac:dyDescent="0.25">
      <c r="A7825">
        <v>2021</v>
      </c>
      <c r="B7825">
        <v>6</v>
      </c>
      <c r="C7825">
        <v>2</v>
      </c>
      <c r="D7825" s="2">
        <v>33601.213255679999</v>
      </c>
    </row>
    <row r="7826" spans="1:4" x14ac:dyDescent="0.25">
      <c r="A7826">
        <v>2021</v>
      </c>
      <c r="B7826">
        <v>6</v>
      </c>
      <c r="C7826">
        <v>3</v>
      </c>
      <c r="D7826" s="2">
        <v>88046.971204607995</v>
      </c>
    </row>
    <row r="7827" spans="1:4" x14ac:dyDescent="0.25">
      <c r="A7827">
        <v>2021</v>
      </c>
      <c r="B7827">
        <v>6</v>
      </c>
      <c r="C7827">
        <v>4</v>
      </c>
      <c r="D7827" s="2">
        <v>192037.270376448</v>
      </c>
    </row>
    <row r="7828" spans="1:4" x14ac:dyDescent="0.25">
      <c r="A7828">
        <v>2021</v>
      </c>
      <c r="B7828">
        <v>6</v>
      </c>
      <c r="C7828">
        <v>5</v>
      </c>
      <c r="D7828" s="2">
        <v>167646.42026496</v>
      </c>
    </row>
    <row r="7829" spans="1:4" x14ac:dyDescent="0.25">
      <c r="A7829">
        <v>2021</v>
      </c>
      <c r="B7829">
        <v>6</v>
      </c>
      <c r="C7829">
        <v>6</v>
      </c>
      <c r="D7829" s="2">
        <v>110484.47861452799</v>
      </c>
    </row>
    <row r="7830" spans="1:4" x14ac:dyDescent="0.25">
      <c r="A7830">
        <v>2021</v>
      </c>
      <c r="B7830">
        <v>6</v>
      </c>
      <c r="C7830">
        <v>7</v>
      </c>
      <c r="D7830" s="2">
        <v>82148.858136576004</v>
      </c>
    </row>
    <row r="7831" spans="1:4" x14ac:dyDescent="0.25">
      <c r="A7831">
        <v>2021</v>
      </c>
      <c r="B7831">
        <v>6</v>
      </c>
      <c r="C7831">
        <v>8</v>
      </c>
      <c r="D7831" s="2">
        <v>61898.259456</v>
      </c>
    </row>
    <row r="7832" spans="1:4" x14ac:dyDescent="0.25">
      <c r="A7832">
        <v>2021</v>
      </c>
      <c r="B7832">
        <v>6</v>
      </c>
      <c r="C7832">
        <v>9</v>
      </c>
      <c r="D7832" s="2">
        <v>106179.491367936</v>
      </c>
    </row>
    <row r="7833" spans="1:4" x14ac:dyDescent="0.25">
      <c r="A7833">
        <v>2021</v>
      </c>
      <c r="B7833">
        <v>6</v>
      </c>
      <c r="C7833">
        <v>10</v>
      </c>
      <c r="D7833" s="2">
        <v>181716.40841932801</v>
      </c>
    </row>
    <row r="7834" spans="1:4" x14ac:dyDescent="0.25">
      <c r="A7834">
        <v>2021</v>
      </c>
      <c r="B7834">
        <v>6</v>
      </c>
      <c r="C7834">
        <v>11</v>
      </c>
      <c r="D7834" s="2">
        <v>178548.832272384</v>
      </c>
    </row>
    <row r="7835" spans="1:4" x14ac:dyDescent="0.25">
      <c r="A7835">
        <v>2021</v>
      </c>
      <c r="B7835">
        <v>6</v>
      </c>
      <c r="C7835">
        <v>12</v>
      </c>
      <c r="D7835" s="2">
        <v>125224.582708224</v>
      </c>
    </row>
    <row r="7836" spans="1:4" x14ac:dyDescent="0.25">
      <c r="A7836">
        <v>2021</v>
      </c>
      <c r="B7836">
        <v>6</v>
      </c>
      <c r="C7836">
        <v>13</v>
      </c>
      <c r="D7836" s="2">
        <v>90705.171161088001</v>
      </c>
    </row>
    <row r="7837" spans="1:4" x14ac:dyDescent="0.25">
      <c r="A7837">
        <v>2021</v>
      </c>
      <c r="B7837">
        <v>6</v>
      </c>
      <c r="C7837">
        <v>14</v>
      </c>
      <c r="D7837" s="2">
        <v>70644.589535231993</v>
      </c>
    </row>
    <row r="7838" spans="1:4" x14ac:dyDescent="0.25">
      <c r="A7838">
        <v>2021</v>
      </c>
      <c r="B7838">
        <v>6</v>
      </c>
      <c r="C7838">
        <v>15</v>
      </c>
      <c r="D7838" s="2">
        <v>53711.541835775999</v>
      </c>
    </row>
    <row r="7839" spans="1:4" x14ac:dyDescent="0.25">
      <c r="A7839">
        <v>2021</v>
      </c>
      <c r="B7839">
        <v>6</v>
      </c>
      <c r="C7839">
        <v>16</v>
      </c>
      <c r="D7839" s="2">
        <v>40408.79851008</v>
      </c>
    </row>
    <row r="7840" spans="1:4" x14ac:dyDescent="0.25">
      <c r="A7840">
        <v>2021</v>
      </c>
      <c r="B7840">
        <v>6</v>
      </c>
      <c r="C7840">
        <v>17</v>
      </c>
      <c r="D7840" s="2">
        <v>30601.716572159999</v>
      </c>
    </row>
    <row r="7841" spans="1:4" x14ac:dyDescent="0.25">
      <c r="A7841">
        <v>2021</v>
      </c>
      <c r="B7841">
        <v>6</v>
      </c>
      <c r="C7841">
        <v>18</v>
      </c>
      <c r="D7841" s="2">
        <v>32028.067768320001</v>
      </c>
    </row>
    <row r="7842" spans="1:4" x14ac:dyDescent="0.25">
      <c r="A7842">
        <v>2021</v>
      </c>
      <c r="B7842">
        <v>6</v>
      </c>
      <c r="C7842">
        <v>19</v>
      </c>
      <c r="D7842" s="2">
        <v>32698.428364799998</v>
      </c>
    </row>
    <row r="7843" spans="1:4" x14ac:dyDescent="0.25">
      <c r="A7843">
        <v>2021</v>
      </c>
      <c r="B7843">
        <v>6</v>
      </c>
      <c r="C7843">
        <v>20</v>
      </c>
      <c r="D7843" s="2">
        <v>32327.038808064</v>
      </c>
    </row>
    <row r="7844" spans="1:4" x14ac:dyDescent="0.25">
      <c r="A7844">
        <v>2021</v>
      </c>
      <c r="B7844">
        <v>6</v>
      </c>
      <c r="C7844">
        <v>21</v>
      </c>
      <c r="D7844" s="2">
        <v>55258.509007872002</v>
      </c>
    </row>
    <row r="7845" spans="1:4" x14ac:dyDescent="0.25">
      <c r="A7845">
        <v>2021</v>
      </c>
      <c r="B7845">
        <v>6</v>
      </c>
      <c r="C7845">
        <v>22</v>
      </c>
      <c r="D7845" s="2">
        <v>64323.790460928001</v>
      </c>
    </row>
    <row r="7846" spans="1:4" x14ac:dyDescent="0.25">
      <c r="A7846">
        <v>2021</v>
      </c>
      <c r="B7846">
        <v>6</v>
      </c>
      <c r="C7846">
        <v>23</v>
      </c>
      <c r="D7846" s="2">
        <v>39980.159179775997</v>
      </c>
    </row>
    <row r="7847" spans="1:4" x14ac:dyDescent="0.25">
      <c r="A7847">
        <v>2021</v>
      </c>
      <c r="B7847">
        <v>6</v>
      </c>
      <c r="C7847">
        <v>24</v>
      </c>
      <c r="D7847" s="2">
        <v>50951.564504064001</v>
      </c>
    </row>
    <row r="7848" spans="1:4" x14ac:dyDescent="0.25">
      <c r="A7848">
        <v>2021</v>
      </c>
      <c r="B7848">
        <v>6</v>
      </c>
      <c r="C7848">
        <v>25</v>
      </c>
      <c r="D7848" s="2">
        <v>47857.385502719997</v>
      </c>
    </row>
    <row r="7849" spans="1:4" x14ac:dyDescent="0.25">
      <c r="A7849">
        <v>2021</v>
      </c>
      <c r="B7849">
        <v>6</v>
      </c>
      <c r="C7849">
        <v>26</v>
      </c>
      <c r="D7849" s="2">
        <v>46719.729745919998</v>
      </c>
    </row>
    <row r="7850" spans="1:4" x14ac:dyDescent="0.25">
      <c r="A7850">
        <v>2021</v>
      </c>
      <c r="B7850">
        <v>6</v>
      </c>
      <c r="C7850">
        <v>27</v>
      </c>
      <c r="D7850" s="2">
        <v>104320.09701273601</v>
      </c>
    </row>
    <row r="7851" spans="1:4" x14ac:dyDescent="0.25">
      <c r="A7851">
        <v>2021</v>
      </c>
      <c r="B7851">
        <v>6</v>
      </c>
      <c r="C7851">
        <v>28</v>
      </c>
      <c r="D7851" s="2">
        <v>100023.835871232</v>
      </c>
    </row>
    <row r="7852" spans="1:4" x14ac:dyDescent="0.25">
      <c r="A7852">
        <v>2021</v>
      </c>
      <c r="B7852">
        <v>6</v>
      </c>
      <c r="C7852">
        <v>29</v>
      </c>
      <c r="D7852" s="2">
        <v>87716.928706559993</v>
      </c>
    </row>
    <row r="7853" spans="1:4" x14ac:dyDescent="0.25">
      <c r="A7853">
        <v>2021</v>
      </c>
      <c r="B7853">
        <v>6</v>
      </c>
      <c r="C7853">
        <v>30</v>
      </c>
      <c r="D7853" s="2">
        <v>112449.32020223999</v>
      </c>
    </row>
    <row r="7854" spans="1:4" x14ac:dyDescent="0.25">
      <c r="A7854">
        <v>2021</v>
      </c>
      <c r="B7854">
        <v>7</v>
      </c>
      <c r="C7854">
        <v>1</v>
      </c>
      <c r="D7854" s="2">
        <v>179902.03098009599</v>
      </c>
    </row>
    <row r="7855" spans="1:4" x14ac:dyDescent="0.25">
      <c r="A7855">
        <v>2021</v>
      </c>
      <c r="B7855">
        <v>7</v>
      </c>
      <c r="C7855">
        <v>2</v>
      </c>
      <c r="D7855" s="2">
        <v>229292.68285439999</v>
      </c>
    </row>
    <row r="7856" spans="1:4" x14ac:dyDescent="0.25">
      <c r="A7856">
        <v>2021</v>
      </c>
      <c r="B7856">
        <v>7</v>
      </c>
      <c r="C7856">
        <v>3</v>
      </c>
      <c r="D7856" s="2">
        <v>218870.2881792</v>
      </c>
    </row>
    <row r="7857" spans="1:4" x14ac:dyDescent="0.25">
      <c r="A7857">
        <v>2021</v>
      </c>
      <c r="B7857">
        <v>7</v>
      </c>
      <c r="C7857">
        <v>4</v>
      </c>
      <c r="D7857" s="2">
        <v>142888.829082624</v>
      </c>
    </row>
    <row r="7858" spans="1:4" x14ac:dyDescent="0.25">
      <c r="A7858">
        <v>2021</v>
      </c>
      <c r="B7858">
        <v>7</v>
      </c>
      <c r="C7858">
        <v>5</v>
      </c>
      <c r="D7858" s="2">
        <v>90688.860684287996</v>
      </c>
    </row>
    <row r="7859" spans="1:4" x14ac:dyDescent="0.25">
      <c r="A7859">
        <v>2021</v>
      </c>
      <c r="B7859">
        <v>7</v>
      </c>
      <c r="C7859">
        <v>6</v>
      </c>
      <c r="D7859" s="2">
        <v>45952.484917248003</v>
      </c>
    </row>
    <row r="7860" spans="1:4" x14ac:dyDescent="0.25">
      <c r="A7860">
        <v>2021</v>
      </c>
      <c r="B7860">
        <v>7</v>
      </c>
      <c r="C7860">
        <v>7</v>
      </c>
      <c r="D7860" s="2">
        <v>34737.401069567997</v>
      </c>
    </row>
    <row r="7861" spans="1:4" x14ac:dyDescent="0.25">
      <c r="A7861">
        <v>2021</v>
      </c>
      <c r="B7861">
        <v>7</v>
      </c>
      <c r="C7861">
        <v>8</v>
      </c>
      <c r="D7861" s="2">
        <v>31665.485869056</v>
      </c>
    </row>
    <row r="7862" spans="1:4" x14ac:dyDescent="0.25">
      <c r="A7862">
        <v>2021</v>
      </c>
      <c r="B7862">
        <v>7</v>
      </c>
      <c r="C7862">
        <v>9</v>
      </c>
      <c r="D7862" s="2">
        <v>39147.101577216003</v>
      </c>
    </row>
    <row r="7863" spans="1:4" x14ac:dyDescent="0.25">
      <c r="A7863">
        <v>2021</v>
      </c>
      <c r="B7863">
        <v>7</v>
      </c>
      <c r="C7863">
        <v>10</v>
      </c>
      <c r="D7863" s="2">
        <v>21960.42596352</v>
      </c>
    </row>
    <row r="7864" spans="1:4" x14ac:dyDescent="0.25">
      <c r="A7864">
        <v>2021</v>
      </c>
      <c r="B7864">
        <v>7</v>
      </c>
      <c r="C7864">
        <v>11</v>
      </c>
      <c r="D7864" s="2">
        <v>24836.860099583999</v>
      </c>
    </row>
    <row r="7865" spans="1:4" x14ac:dyDescent="0.25">
      <c r="A7865">
        <v>2021</v>
      </c>
      <c r="B7865">
        <v>7</v>
      </c>
      <c r="C7865">
        <v>12</v>
      </c>
      <c r="D7865" s="2">
        <v>89654.613350400003</v>
      </c>
    </row>
    <row r="7866" spans="1:4" x14ac:dyDescent="0.25">
      <c r="A7866">
        <v>2021</v>
      </c>
      <c r="B7866">
        <v>7</v>
      </c>
      <c r="C7866">
        <v>13</v>
      </c>
      <c r="D7866" s="2">
        <v>133767.76579891201</v>
      </c>
    </row>
    <row r="7867" spans="1:4" x14ac:dyDescent="0.25">
      <c r="A7867">
        <v>2021</v>
      </c>
      <c r="B7867">
        <v>7</v>
      </c>
      <c r="C7867">
        <v>14</v>
      </c>
      <c r="D7867" s="2">
        <v>158804.02147737599</v>
      </c>
    </row>
    <row r="7868" spans="1:4" x14ac:dyDescent="0.25">
      <c r="A7868">
        <v>2021</v>
      </c>
      <c r="B7868">
        <v>7</v>
      </c>
      <c r="C7868">
        <v>15</v>
      </c>
      <c r="D7868" s="2">
        <v>149233.52300543999</v>
      </c>
    </row>
    <row r="7869" spans="1:4" x14ac:dyDescent="0.25">
      <c r="A7869">
        <v>2021</v>
      </c>
      <c r="B7869">
        <v>7</v>
      </c>
      <c r="C7869">
        <v>16</v>
      </c>
      <c r="D7869" s="2">
        <v>130779.03403008</v>
      </c>
    </row>
    <row r="7870" spans="1:4" x14ac:dyDescent="0.25">
      <c r="A7870">
        <v>2021</v>
      </c>
      <c r="B7870">
        <v>7</v>
      </c>
      <c r="C7870">
        <v>17</v>
      </c>
      <c r="D7870" s="2">
        <v>248904.40015872</v>
      </c>
    </row>
    <row r="7871" spans="1:4" x14ac:dyDescent="0.25">
      <c r="A7871">
        <v>2021</v>
      </c>
      <c r="B7871">
        <v>7</v>
      </c>
      <c r="C7871">
        <v>18</v>
      </c>
      <c r="D7871" s="2">
        <v>397323.21484799997</v>
      </c>
    </row>
    <row r="7872" spans="1:4" x14ac:dyDescent="0.25">
      <c r="A7872">
        <v>2021</v>
      </c>
      <c r="B7872">
        <v>7</v>
      </c>
      <c r="C7872">
        <v>19</v>
      </c>
      <c r="D7872" s="2">
        <v>350679.32881919999</v>
      </c>
    </row>
    <row r="7873" spans="1:4" x14ac:dyDescent="0.25">
      <c r="A7873">
        <v>2021</v>
      </c>
      <c r="B7873">
        <v>7</v>
      </c>
      <c r="C7873">
        <v>20</v>
      </c>
      <c r="D7873" s="2">
        <v>184153.4383104</v>
      </c>
    </row>
    <row r="7874" spans="1:4" x14ac:dyDescent="0.25">
      <c r="A7874">
        <v>2021</v>
      </c>
      <c r="B7874">
        <v>7</v>
      </c>
      <c r="C7874">
        <v>21</v>
      </c>
      <c r="D7874" s="2">
        <v>99088.59313152</v>
      </c>
    </row>
    <row r="7875" spans="1:4" x14ac:dyDescent="0.25">
      <c r="A7875">
        <v>2021</v>
      </c>
      <c r="B7875">
        <v>7</v>
      </c>
      <c r="C7875">
        <v>22</v>
      </c>
      <c r="D7875" s="2">
        <v>61289.063147519999</v>
      </c>
    </row>
    <row r="7876" spans="1:4" x14ac:dyDescent="0.25">
      <c r="A7876">
        <v>2021</v>
      </c>
      <c r="B7876">
        <v>7</v>
      </c>
      <c r="C7876">
        <v>23</v>
      </c>
      <c r="D7876" s="2">
        <v>44245.267310591997</v>
      </c>
    </row>
    <row r="7877" spans="1:4" x14ac:dyDescent="0.25">
      <c r="A7877">
        <v>2021</v>
      </c>
      <c r="B7877">
        <v>7</v>
      </c>
      <c r="C7877">
        <v>24</v>
      </c>
      <c r="D7877" s="2">
        <v>58082.097199103999</v>
      </c>
    </row>
    <row r="7878" spans="1:4" x14ac:dyDescent="0.25">
      <c r="A7878">
        <v>2021</v>
      </c>
      <c r="B7878">
        <v>7</v>
      </c>
      <c r="C7878">
        <v>25</v>
      </c>
      <c r="D7878" s="2">
        <v>107954.96832</v>
      </c>
    </row>
    <row r="7879" spans="1:4" x14ac:dyDescent="0.25">
      <c r="A7879">
        <v>2021</v>
      </c>
      <c r="B7879">
        <v>7</v>
      </c>
      <c r="C7879">
        <v>26</v>
      </c>
      <c r="D7879" s="2">
        <v>82066.490228736002</v>
      </c>
    </row>
    <row r="7880" spans="1:4" x14ac:dyDescent="0.25">
      <c r="A7880">
        <v>2021</v>
      </c>
      <c r="B7880">
        <v>7</v>
      </c>
      <c r="C7880">
        <v>27</v>
      </c>
      <c r="D7880" s="2">
        <v>61660.208047104003</v>
      </c>
    </row>
    <row r="7881" spans="1:4" x14ac:dyDescent="0.25">
      <c r="A7881">
        <v>2021</v>
      </c>
      <c r="B7881">
        <v>7</v>
      </c>
      <c r="C7881">
        <v>28</v>
      </c>
      <c r="D7881" s="2">
        <v>47823.378158592001</v>
      </c>
    </row>
    <row r="7882" spans="1:4" x14ac:dyDescent="0.25">
      <c r="A7882">
        <v>2021</v>
      </c>
      <c r="B7882">
        <v>7</v>
      </c>
      <c r="C7882">
        <v>29</v>
      </c>
      <c r="D7882" s="2">
        <v>39086.181946368</v>
      </c>
    </row>
    <row r="7883" spans="1:4" x14ac:dyDescent="0.25">
      <c r="A7883">
        <v>2021</v>
      </c>
      <c r="B7883">
        <v>7</v>
      </c>
      <c r="C7883">
        <v>30</v>
      </c>
      <c r="D7883" s="2">
        <v>28405.429318655999</v>
      </c>
    </row>
    <row r="7884" spans="1:4" x14ac:dyDescent="0.25">
      <c r="A7884">
        <v>2021</v>
      </c>
      <c r="B7884">
        <v>7</v>
      </c>
      <c r="C7884">
        <v>31</v>
      </c>
      <c r="D7884" s="2">
        <v>23316.805214208001</v>
      </c>
    </row>
    <row r="7885" spans="1:4" x14ac:dyDescent="0.25">
      <c r="A7885">
        <v>2021</v>
      </c>
      <c r="B7885">
        <v>8</v>
      </c>
      <c r="C7885">
        <v>1</v>
      </c>
      <c r="D7885" s="2">
        <v>18985.3949952</v>
      </c>
    </row>
    <row r="7886" spans="1:4" x14ac:dyDescent="0.25">
      <c r="A7886">
        <v>2021</v>
      </c>
      <c r="B7886">
        <v>8</v>
      </c>
      <c r="C7886">
        <v>2</v>
      </c>
      <c r="D7886" s="2">
        <v>14116.391460864001</v>
      </c>
    </row>
    <row r="7887" spans="1:4" x14ac:dyDescent="0.25">
      <c r="A7887">
        <v>2021</v>
      </c>
      <c r="B7887">
        <v>8</v>
      </c>
      <c r="C7887">
        <v>3</v>
      </c>
      <c r="D7887" s="2">
        <v>7201.4832691199999</v>
      </c>
    </row>
    <row r="7888" spans="1:4" x14ac:dyDescent="0.25">
      <c r="A7888">
        <v>2021</v>
      </c>
      <c r="B7888">
        <v>8</v>
      </c>
      <c r="C7888">
        <v>4</v>
      </c>
      <c r="D7888" s="2">
        <v>3035.7059420159999</v>
      </c>
    </row>
    <row r="7889" spans="1:4" x14ac:dyDescent="0.25">
      <c r="A7889">
        <v>2021</v>
      </c>
      <c r="B7889">
        <v>8</v>
      </c>
      <c r="C7889">
        <v>5</v>
      </c>
      <c r="D7889" s="2">
        <v>1600.0577740799999</v>
      </c>
    </row>
    <row r="7890" spans="1:4" x14ac:dyDescent="0.25">
      <c r="A7890">
        <v>2021</v>
      </c>
      <c r="B7890">
        <v>8</v>
      </c>
      <c r="C7890">
        <v>6</v>
      </c>
      <c r="D7890" s="2">
        <v>1085.5437834239999</v>
      </c>
    </row>
    <row r="7891" spans="1:4" x14ac:dyDescent="0.25">
      <c r="A7891">
        <v>2021</v>
      </c>
      <c r="B7891">
        <v>8</v>
      </c>
      <c r="C7891">
        <v>7</v>
      </c>
      <c r="D7891" s="2">
        <v>865.49914091519997</v>
      </c>
    </row>
    <row r="7892" spans="1:4" x14ac:dyDescent="0.25">
      <c r="A7892">
        <v>2021</v>
      </c>
      <c r="B7892">
        <v>8</v>
      </c>
      <c r="C7892">
        <v>8</v>
      </c>
      <c r="D7892" s="2">
        <v>572.008421376</v>
      </c>
    </row>
    <row r="7893" spans="1:4" x14ac:dyDescent="0.25">
      <c r="A7893">
        <v>2021</v>
      </c>
      <c r="B7893">
        <v>8</v>
      </c>
      <c r="C7893">
        <v>9</v>
      </c>
      <c r="D7893" s="2">
        <v>467.09943459840002</v>
      </c>
    </row>
    <row r="7894" spans="1:4" x14ac:dyDescent="0.25">
      <c r="A7894">
        <v>2021</v>
      </c>
      <c r="B7894">
        <v>8</v>
      </c>
      <c r="C7894">
        <v>10</v>
      </c>
      <c r="D7894" s="2">
        <v>795.62505830400005</v>
      </c>
    </row>
    <row r="7895" spans="1:4" x14ac:dyDescent="0.25">
      <c r="A7895">
        <v>2021</v>
      </c>
      <c r="B7895">
        <v>8</v>
      </c>
      <c r="C7895">
        <v>11</v>
      </c>
      <c r="D7895" s="2">
        <v>948.73150402559997</v>
      </c>
    </row>
    <row r="7896" spans="1:4" x14ac:dyDescent="0.25">
      <c r="A7896">
        <v>2021</v>
      </c>
      <c r="B7896">
        <v>8</v>
      </c>
      <c r="C7896">
        <v>12</v>
      </c>
      <c r="D7896" s="2">
        <v>1584.644373504</v>
      </c>
    </row>
    <row r="7897" spans="1:4" x14ac:dyDescent="0.25">
      <c r="A7897">
        <v>2021</v>
      </c>
      <c r="B7897">
        <v>8</v>
      </c>
      <c r="C7897">
        <v>13</v>
      </c>
      <c r="D7897" s="2">
        <v>3993.7833492479999</v>
      </c>
    </row>
    <row r="7898" spans="1:4" x14ac:dyDescent="0.25">
      <c r="A7898">
        <v>2021</v>
      </c>
      <c r="B7898">
        <v>8</v>
      </c>
      <c r="C7898">
        <v>14</v>
      </c>
      <c r="D7898" s="2">
        <v>1614.7372032000001</v>
      </c>
    </row>
    <row r="7899" spans="1:4" x14ac:dyDescent="0.25">
      <c r="A7899">
        <v>2021</v>
      </c>
      <c r="B7899">
        <v>8</v>
      </c>
      <c r="C7899">
        <v>15</v>
      </c>
      <c r="D7899" s="2">
        <v>0</v>
      </c>
    </row>
    <row r="7900" spans="1:4" x14ac:dyDescent="0.25">
      <c r="A7900">
        <v>2021</v>
      </c>
      <c r="B7900">
        <v>8</v>
      </c>
      <c r="C7900">
        <v>16</v>
      </c>
      <c r="D7900" s="2">
        <v>0</v>
      </c>
    </row>
    <row r="7901" spans="1:4" x14ac:dyDescent="0.25">
      <c r="A7901">
        <v>2021</v>
      </c>
      <c r="B7901">
        <v>8</v>
      </c>
      <c r="C7901">
        <v>17</v>
      </c>
      <c r="D7901" s="2">
        <v>0</v>
      </c>
    </row>
    <row r="7902" spans="1:4" x14ac:dyDescent="0.25">
      <c r="A7902">
        <v>2021</v>
      </c>
      <c r="B7902">
        <v>8</v>
      </c>
      <c r="C7902">
        <v>18</v>
      </c>
      <c r="D7902" s="2">
        <v>709.01642649600001</v>
      </c>
    </row>
    <row r="7903" spans="1:4" x14ac:dyDescent="0.25">
      <c r="A7903">
        <v>2021</v>
      </c>
      <c r="B7903">
        <v>8</v>
      </c>
      <c r="C7903">
        <v>19</v>
      </c>
      <c r="D7903" s="2">
        <v>279.643124736</v>
      </c>
    </row>
    <row r="7904" spans="1:4" x14ac:dyDescent="0.25">
      <c r="A7904">
        <v>2021</v>
      </c>
      <c r="B7904">
        <v>8</v>
      </c>
      <c r="C7904">
        <v>20</v>
      </c>
      <c r="D7904" s="2">
        <v>369.92161382400002</v>
      </c>
    </row>
    <row r="7905" spans="1:4" x14ac:dyDescent="0.25">
      <c r="A7905">
        <v>2021</v>
      </c>
      <c r="B7905">
        <v>8</v>
      </c>
      <c r="C7905">
        <v>21</v>
      </c>
      <c r="D7905" s="2">
        <v>0</v>
      </c>
    </row>
    <row r="7906" spans="1:4" x14ac:dyDescent="0.25">
      <c r="A7906">
        <v>2021</v>
      </c>
      <c r="B7906">
        <v>8</v>
      </c>
      <c r="C7906">
        <v>22</v>
      </c>
      <c r="D7906" s="2">
        <v>107.771475456</v>
      </c>
    </row>
    <row r="7907" spans="1:4" x14ac:dyDescent="0.25">
      <c r="A7907">
        <v>2021</v>
      </c>
      <c r="B7907">
        <v>8</v>
      </c>
      <c r="C7907">
        <v>23</v>
      </c>
      <c r="D7907" s="2">
        <v>0</v>
      </c>
    </row>
    <row r="7908" spans="1:4" x14ac:dyDescent="0.25">
      <c r="A7908">
        <v>2021</v>
      </c>
      <c r="B7908">
        <v>8</v>
      </c>
      <c r="C7908">
        <v>24</v>
      </c>
      <c r="D7908" s="2">
        <v>0</v>
      </c>
    </row>
    <row r="7909" spans="1:4" x14ac:dyDescent="0.25">
      <c r="A7909">
        <v>2021</v>
      </c>
      <c r="B7909">
        <v>8</v>
      </c>
      <c r="C7909">
        <v>25</v>
      </c>
      <c r="D7909" s="2">
        <v>0</v>
      </c>
    </row>
    <row r="7910" spans="1:4" x14ac:dyDescent="0.25">
      <c r="A7910">
        <v>2021</v>
      </c>
      <c r="B7910">
        <v>8</v>
      </c>
      <c r="C7910">
        <v>26</v>
      </c>
      <c r="D7910" s="2">
        <v>0</v>
      </c>
    </row>
    <row r="7911" spans="1:4" x14ac:dyDescent="0.25">
      <c r="A7911">
        <v>2021</v>
      </c>
      <c r="B7911">
        <v>8</v>
      </c>
      <c r="C7911">
        <v>27</v>
      </c>
      <c r="D7911" s="2">
        <v>0</v>
      </c>
    </row>
    <row r="7912" spans="1:4" x14ac:dyDescent="0.25">
      <c r="A7912">
        <v>2021</v>
      </c>
      <c r="B7912">
        <v>8</v>
      </c>
      <c r="C7912">
        <v>28</v>
      </c>
      <c r="D7912" s="2">
        <v>0</v>
      </c>
    </row>
    <row r="7913" spans="1:4" x14ac:dyDescent="0.25">
      <c r="A7913">
        <v>2021</v>
      </c>
      <c r="B7913">
        <v>8</v>
      </c>
      <c r="C7913">
        <v>29</v>
      </c>
      <c r="D7913" s="2">
        <v>140.92251955200001</v>
      </c>
    </row>
    <row r="7914" spans="1:4" x14ac:dyDescent="0.25">
      <c r="A7914">
        <v>2021</v>
      </c>
      <c r="B7914">
        <v>8</v>
      </c>
      <c r="C7914">
        <v>30</v>
      </c>
      <c r="D7914" s="2">
        <v>680.96240639999996</v>
      </c>
    </row>
    <row r="7915" spans="1:4" x14ac:dyDescent="0.25">
      <c r="A7915">
        <v>2021</v>
      </c>
      <c r="B7915">
        <v>8</v>
      </c>
      <c r="C7915">
        <v>31</v>
      </c>
      <c r="D7915" s="2">
        <v>2145.1539087360002</v>
      </c>
    </row>
    <row r="7916" spans="1:4" x14ac:dyDescent="0.25">
      <c r="A7916">
        <v>2021</v>
      </c>
      <c r="B7916">
        <v>9</v>
      </c>
      <c r="C7916">
        <v>1</v>
      </c>
      <c r="D7916" s="2">
        <v>1746.6074081280001</v>
      </c>
    </row>
    <row r="7917" spans="1:4" x14ac:dyDescent="0.25">
      <c r="A7917">
        <v>2021</v>
      </c>
      <c r="B7917">
        <v>9</v>
      </c>
      <c r="C7917">
        <v>2</v>
      </c>
      <c r="D7917" s="2">
        <v>1504.1521704960001</v>
      </c>
    </row>
    <row r="7918" spans="1:4" x14ac:dyDescent="0.25">
      <c r="A7918">
        <v>2021</v>
      </c>
      <c r="B7918">
        <v>9</v>
      </c>
      <c r="C7918">
        <v>3</v>
      </c>
      <c r="D7918" s="2">
        <v>231.20100864</v>
      </c>
    </row>
    <row r="7919" spans="1:4" x14ac:dyDescent="0.25">
      <c r="A7919">
        <v>2021</v>
      </c>
      <c r="B7919">
        <v>9</v>
      </c>
      <c r="C7919">
        <v>4</v>
      </c>
      <c r="D7919" s="2">
        <v>177.9146809344</v>
      </c>
    </row>
    <row r="7920" spans="1:4" x14ac:dyDescent="0.25">
      <c r="A7920">
        <v>2021</v>
      </c>
      <c r="B7920">
        <v>9</v>
      </c>
      <c r="C7920">
        <v>5</v>
      </c>
      <c r="D7920" s="2">
        <v>0</v>
      </c>
    </row>
    <row r="7921" spans="1:4" x14ac:dyDescent="0.25">
      <c r="A7921">
        <v>2021</v>
      </c>
      <c r="B7921">
        <v>9</v>
      </c>
      <c r="C7921">
        <v>6</v>
      </c>
      <c r="D7921" s="2">
        <v>292.36529664</v>
      </c>
    </row>
    <row r="7922" spans="1:4" x14ac:dyDescent="0.25">
      <c r="A7922">
        <v>2021</v>
      </c>
      <c r="B7922">
        <v>9</v>
      </c>
      <c r="C7922">
        <v>7</v>
      </c>
      <c r="D7922" s="2">
        <v>0</v>
      </c>
    </row>
    <row r="7923" spans="1:4" x14ac:dyDescent="0.25">
      <c r="A7923">
        <v>2021</v>
      </c>
      <c r="B7923">
        <v>9</v>
      </c>
      <c r="C7923">
        <v>8</v>
      </c>
      <c r="D7923" s="2">
        <v>0</v>
      </c>
    </row>
    <row r="7924" spans="1:4" x14ac:dyDescent="0.25">
      <c r="A7924">
        <v>2021</v>
      </c>
      <c r="B7924">
        <v>9</v>
      </c>
      <c r="C7924">
        <v>9</v>
      </c>
      <c r="D7924" s="2">
        <v>136.69647501311999</v>
      </c>
    </row>
    <row r="7925" spans="1:4" x14ac:dyDescent="0.25">
      <c r="A7925">
        <v>2021</v>
      </c>
      <c r="B7925">
        <v>9</v>
      </c>
      <c r="C7925">
        <v>10</v>
      </c>
      <c r="D7925" s="2">
        <v>57.233463091200001</v>
      </c>
    </row>
    <row r="7926" spans="1:4" x14ac:dyDescent="0.25">
      <c r="A7926">
        <v>2021</v>
      </c>
      <c r="B7926">
        <v>9</v>
      </c>
      <c r="C7926">
        <v>11</v>
      </c>
      <c r="D7926" s="2">
        <v>58.734026956800001</v>
      </c>
    </row>
    <row r="7927" spans="1:4" x14ac:dyDescent="0.25">
      <c r="A7927">
        <v>2021</v>
      </c>
      <c r="B7927">
        <v>9</v>
      </c>
      <c r="C7927">
        <v>12</v>
      </c>
      <c r="D7927" s="2">
        <v>73.188371496960002</v>
      </c>
    </row>
    <row r="7928" spans="1:4" x14ac:dyDescent="0.25">
      <c r="A7928">
        <v>2021</v>
      </c>
      <c r="B7928">
        <v>9</v>
      </c>
      <c r="C7928">
        <v>13</v>
      </c>
      <c r="D7928" s="2">
        <v>86.510768947200006</v>
      </c>
    </row>
    <row r="7929" spans="1:4" x14ac:dyDescent="0.25">
      <c r="A7929">
        <v>2021</v>
      </c>
      <c r="B7929">
        <v>9</v>
      </c>
      <c r="C7929">
        <v>14</v>
      </c>
      <c r="D7929" s="2">
        <v>110.829689856</v>
      </c>
    </row>
    <row r="7930" spans="1:4" x14ac:dyDescent="0.25">
      <c r="A7930">
        <v>2021</v>
      </c>
      <c r="B7930">
        <v>9</v>
      </c>
      <c r="C7930">
        <v>15</v>
      </c>
      <c r="D7930" s="2">
        <v>99.086146560000003</v>
      </c>
    </row>
    <row r="7931" spans="1:4" x14ac:dyDescent="0.25">
      <c r="A7931">
        <v>2021</v>
      </c>
      <c r="B7931">
        <v>9</v>
      </c>
      <c r="C7931">
        <v>16</v>
      </c>
      <c r="D7931" s="2">
        <v>0</v>
      </c>
    </row>
    <row r="7932" spans="1:4" x14ac:dyDescent="0.25">
      <c r="A7932">
        <v>2021</v>
      </c>
      <c r="B7932">
        <v>9</v>
      </c>
      <c r="C7932">
        <v>17</v>
      </c>
      <c r="D7932" s="2">
        <v>74.131117055999994</v>
      </c>
    </row>
    <row r="7933" spans="1:4" x14ac:dyDescent="0.25">
      <c r="A7933">
        <v>2021</v>
      </c>
      <c r="B7933">
        <v>9</v>
      </c>
      <c r="C7933">
        <v>18</v>
      </c>
      <c r="D7933" s="2">
        <v>57.934813593599998</v>
      </c>
    </row>
    <row r="7934" spans="1:4" x14ac:dyDescent="0.25">
      <c r="A7934">
        <v>2021</v>
      </c>
      <c r="B7934">
        <v>9</v>
      </c>
      <c r="C7934">
        <v>19</v>
      </c>
      <c r="D7934" s="2">
        <v>44.9190531072</v>
      </c>
    </row>
    <row r="7935" spans="1:4" x14ac:dyDescent="0.25">
      <c r="A7935">
        <v>2021</v>
      </c>
      <c r="B7935">
        <v>9</v>
      </c>
      <c r="C7935">
        <v>20</v>
      </c>
      <c r="D7935" s="2">
        <v>31.854361190399999</v>
      </c>
    </row>
    <row r="7936" spans="1:4" x14ac:dyDescent="0.25">
      <c r="A7936">
        <v>2021</v>
      </c>
      <c r="B7936">
        <v>9</v>
      </c>
      <c r="C7936">
        <v>21</v>
      </c>
      <c r="D7936" s="2">
        <v>0</v>
      </c>
    </row>
    <row r="7937" spans="1:4" x14ac:dyDescent="0.25">
      <c r="A7937">
        <v>2021</v>
      </c>
      <c r="B7937">
        <v>9</v>
      </c>
      <c r="C7937">
        <v>22</v>
      </c>
      <c r="D7937" s="2">
        <v>1497.0571130880001</v>
      </c>
    </row>
    <row r="7938" spans="1:4" x14ac:dyDescent="0.25">
      <c r="A7938">
        <v>2021</v>
      </c>
      <c r="B7938">
        <v>9</v>
      </c>
      <c r="C7938">
        <v>23</v>
      </c>
      <c r="D7938" s="2">
        <v>56791.775379455998</v>
      </c>
    </row>
    <row r="7939" spans="1:4" x14ac:dyDescent="0.25">
      <c r="A7939">
        <v>2021</v>
      </c>
      <c r="B7939">
        <v>9</v>
      </c>
      <c r="C7939">
        <v>24</v>
      </c>
      <c r="D7939" s="2">
        <v>165493.43732736001</v>
      </c>
    </row>
    <row r="7940" spans="1:4" x14ac:dyDescent="0.25">
      <c r="A7940">
        <v>2021</v>
      </c>
      <c r="B7940">
        <v>9</v>
      </c>
      <c r="C7940">
        <v>25</v>
      </c>
      <c r="D7940" s="2">
        <v>96561.284751359999</v>
      </c>
    </row>
    <row r="7941" spans="1:4" x14ac:dyDescent="0.25">
      <c r="A7941">
        <v>2021</v>
      </c>
      <c r="B7941">
        <v>9</v>
      </c>
      <c r="C7941">
        <v>26</v>
      </c>
      <c r="D7941" s="2">
        <v>83324.354199552006</v>
      </c>
    </row>
    <row r="7942" spans="1:4" x14ac:dyDescent="0.25">
      <c r="A7942">
        <v>2021</v>
      </c>
      <c r="B7942">
        <v>9</v>
      </c>
      <c r="C7942">
        <v>27</v>
      </c>
      <c r="D7942" s="2">
        <v>55955.700338688002</v>
      </c>
    </row>
    <row r="7943" spans="1:4" x14ac:dyDescent="0.25">
      <c r="A7943">
        <v>2021</v>
      </c>
      <c r="B7943">
        <v>9</v>
      </c>
      <c r="C7943">
        <v>28</v>
      </c>
      <c r="D7943" s="2">
        <v>35160.168628223997</v>
      </c>
    </row>
    <row r="7944" spans="1:4" x14ac:dyDescent="0.25">
      <c r="A7944">
        <v>2021</v>
      </c>
      <c r="B7944">
        <v>9</v>
      </c>
      <c r="C7944">
        <v>29</v>
      </c>
      <c r="D7944" s="2">
        <v>28580.848496639999</v>
      </c>
    </row>
    <row r="7945" spans="1:4" x14ac:dyDescent="0.25">
      <c r="A7945">
        <v>2021</v>
      </c>
      <c r="B7945">
        <v>9</v>
      </c>
      <c r="C7945">
        <v>30</v>
      </c>
      <c r="D7945" s="2">
        <v>25919.957311488</v>
      </c>
    </row>
    <row r="7946" spans="1:4" x14ac:dyDescent="0.25">
      <c r="A7946">
        <v>2021</v>
      </c>
      <c r="B7946">
        <v>10</v>
      </c>
      <c r="C7946">
        <v>1</v>
      </c>
      <c r="D7946" s="2">
        <v>20075.587264512</v>
      </c>
    </row>
    <row r="7947" spans="1:4" x14ac:dyDescent="0.25">
      <c r="A7947">
        <v>2021</v>
      </c>
      <c r="B7947">
        <v>10</v>
      </c>
      <c r="C7947">
        <v>2</v>
      </c>
      <c r="D7947" s="2">
        <v>14941.212272639999</v>
      </c>
    </row>
    <row r="7948" spans="1:4" x14ac:dyDescent="0.25">
      <c r="A7948">
        <v>2021</v>
      </c>
      <c r="B7948">
        <v>10</v>
      </c>
      <c r="C7948">
        <v>3</v>
      </c>
      <c r="D7948" s="2">
        <v>11573.261918208</v>
      </c>
    </row>
    <row r="7949" spans="1:4" x14ac:dyDescent="0.25">
      <c r="A7949">
        <v>2021</v>
      </c>
      <c r="B7949">
        <v>10</v>
      </c>
      <c r="C7949">
        <v>4</v>
      </c>
      <c r="D7949" s="2">
        <v>17701.434261504</v>
      </c>
    </row>
    <row r="7950" spans="1:4" x14ac:dyDescent="0.25">
      <c r="A7950">
        <v>2021</v>
      </c>
      <c r="B7950">
        <v>10</v>
      </c>
      <c r="C7950">
        <v>5</v>
      </c>
      <c r="D7950" s="2">
        <v>46486.816137216003</v>
      </c>
    </row>
    <row r="7951" spans="1:4" x14ac:dyDescent="0.25">
      <c r="A7951">
        <v>2021</v>
      </c>
      <c r="B7951">
        <v>10</v>
      </c>
      <c r="C7951">
        <v>6</v>
      </c>
      <c r="D7951" s="2">
        <v>70260.640911359995</v>
      </c>
    </row>
    <row r="7952" spans="1:4" x14ac:dyDescent="0.25">
      <c r="A7952">
        <v>2021</v>
      </c>
      <c r="B7952">
        <v>10</v>
      </c>
      <c r="C7952">
        <v>7</v>
      </c>
      <c r="D7952" s="2">
        <v>58034.633711615999</v>
      </c>
    </row>
    <row r="7953" spans="1:4" x14ac:dyDescent="0.25">
      <c r="A7953">
        <v>2021</v>
      </c>
      <c r="B7953">
        <v>10</v>
      </c>
      <c r="C7953">
        <v>8</v>
      </c>
      <c r="D7953" s="2">
        <v>45796.393654271997</v>
      </c>
    </row>
    <row r="7954" spans="1:4" x14ac:dyDescent="0.25">
      <c r="A7954">
        <v>2021</v>
      </c>
      <c r="B7954">
        <v>10</v>
      </c>
      <c r="C7954">
        <v>9</v>
      </c>
      <c r="D7954" s="2">
        <v>84588.742361088007</v>
      </c>
    </row>
    <row r="7955" spans="1:4" x14ac:dyDescent="0.25">
      <c r="A7955">
        <v>2021</v>
      </c>
      <c r="B7955">
        <v>10</v>
      </c>
      <c r="C7955">
        <v>10</v>
      </c>
      <c r="D7955" s="2">
        <v>95868.905011199997</v>
      </c>
    </row>
    <row r="7956" spans="1:4" x14ac:dyDescent="0.25">
      <c r="A7956">
        <v>2021</v>
      </c>
      <c r="B7956">
        <v>10</v>
      </c>
      <c r="C7956">
        <v>11</v>
      </c>
      <c r="D7956" s="2">
        <v>72152.330010624006</v>
      </c>
    </row>
    <row r="7957" spans="1:4" x14ac:dyDescent="0.25">
      <c r="A7957">
        <v>2021</v>
      </c>
      <c r="B7957">
        <v>10</v>
      </c>
      <c r="C7957">
        <v>12</v>
      </c>
      <c r="D7957" s="2">
        <v>44462.155875839999</v>
      </c>
    </row>
    <row r="7958" spans="1:4" x14ac:dyDescent="0.25">
      <c r="A7958">
        <v>2021</v>
      </c>
      <c r="B7958">
        <v>10</v>
      </c>
      <c r="C7958">
        <v>13</v>
      </c>
      <c r="D7958" s="2">
        <v>26160.210634751998</v>
      </c>
    </row>
    <row r="7959" spans="1:4" x14ac:dyDescent="0.25">
      <c r="A7959">
        <v>2021</v>
      </c>
      <c r="B7959">
        <v>10</v>
      </c>
      <c r="C7959">
        <v>14</v>
      </c>
      <c r="D7959" s="2">
        <v>18333.628342272001</v>
      </c>
    </row>
    <row r="7960" spans="1:4" x14ac:dyDescent="0.25">
      <c r="A7960">
        <v>2021</v>
      </c>
      <c r="B7960">
        <v>10</v>
      </c>
      <c r="C7960">
        <v>15</v>
      </c>
      <c r="D7960" s="2">
        <v>48037.942480896003</v>
      </c>
    </row>
    <row r="7961" spans="1:4" x14ac:dyDescent="0.25">
      <c r="A7961">
        <v>2021</v>
      </c>
      <c r="B7961">
        <v>10</v>
      </c>
      <c r="C7961">
        <v>16</v>
      </c>
      <c r="D7961" s="2">
        <v>316527.63697152003</v>
      </c>
    </row>
    <row r="7962" spans="1:4" x14ac:dyDescent="0.25">
      <c r="A7962">
        <v>2021</v>
      </c>
      <c r="B7962">
        <v>10</v>
      </c>
      <c r="C7962">
        <v>17</v>
      </c>
      <c r="D7962" s="2">
        <v>275053.35656448</v>
      </c>
    </row>
    <row r="7963" spans="1:4" x14ac:dyDescent="0.25">
      <c r="A7963">
        <v>2021</v>
      </c>
      <c r="B7963">
        <v>10</v>
      </c>
      <c r="C7963">
        <v>18</v>
      </c>
      <c r="D7963" s="2">
        <v>153259.76420352</v>
      </c>
    </row>
    <row r="7964" spans="1:4" x14ac:dyDescent="0.25">
      <c r="A7964">
        <v>2021</v>
      </c>
      <c r="B7964">
        <v>10</v>
      </c>
      <c r="C7964">
        <v>19</v>
      </c>
      <c r="D7964" s="2">
        <v>80819.554277375995</v>
      </c>
    </row>
    <row r="7965" spans="1:4" x14ac:dyDescent="0.25">
      <c r="A7965">
        <v>2021</v>
      </c>
      <c r="B7965">
        <v>10</v>
      </c>
      <c r="C7965">
        <v>20</v>
      </c>
      <c r="D7965" s="2">
        <v>63144.298331136</v>
      </c>
    </row>
    <row r="7966" spans="1:4" x14ac:dyDescent="0.25">
      <c r="A7966">
        <v>2021</v>
      </c>
      <c r="B7966">
        <v>10</v>
      </c>
      <c r="C7966">
        <v>21</v>
      </c>
      <c r="D7966" s="2">
        <v>45719.815965695998</v>
      </c>
    </row>
    <row r="7967" spans="1:4" x14ac:dyDescent="0.25">
      <c r="A7967">
        <v>2021</v>
      </c>
      <c r="B7967">
        <v>10</v>
      </c>
      <c r="C7967">
        <v>22</v>
      </c>
      <c r="D7967" s="2">
        <v>35671.746733056003</v>
      </c>
    </row>
    <row r="7968" spans="1:4" x14ac:dyDescent="0.25">
      <c r="A7968">
        <v>2021</v>
      </c>
      <c r="B7968">
        <v>10</v>
      </c>
      <c r="C7968">
        <v>23</v>
      </c>
      <c r="D7968" s="2">
        <v>28068.291763199999</v>
      </c>
    </row>
    <row r="7969" spans="1:4" x14ac:dyDescent="0.25">
      <c r="A7969">
        <v>2021</v>
      </c>
      <c r="B7969">
        <v>10</v>
      </c>
      <c r="C7969">
        <v>24</v>
      </c>
      <c r="D7969" s="2">
        <v>26538.450591744</v>
      </c>
    </row>
    <row r="7970" spans="1:4" x14ac:dyDescent="0.25">
      <c r="A7970">
        <v>2021</v>
      </c>
      <c r="B7970">
        <v>10</v>
      </c>
      <c r="C7970">
        <v>25</v>
      </c>
      <c r="D7970" s="2">
        <v>150882.51220992001</v>
      </c>
    </row>
    <row r="7971" spans="1:4" x14ac:dyDescent="0.25">
      <c r="A7971">
        <v>2021</v>
      </c>
      <c r="B7971">
        <v>10</v>
      </c>
      <c r="C7971">
        <v>26</v>
      </c>
      <c r="D7971" s="2">
        <v>356562.11003903998</v>
      </c>
    </row>
    <row r="7972" spans="1:4" x14ac:dyDescent="0.25">
      <c r="A7972">
        <v>2021</v>
      </c>
      <c r="B7972">
        <v>10</v>
      </c>
      <c r="C7972">
        <v>27</v>
      </c>
      <c r="D7972" s="2">
        <v>355296.00927744003</v>
      </c>
    </row>
    <row r="7973" spans="1:4" x14ac:dyDescent="0.25">
      <c r="A7973">
        <v>2021</v>
      </c>
      <c r="B7973">
        <v>10</v>
      </c>
      <c r="C7973">
        <v>28</v>
      </c>
      <c r="D7973" s="2">
        <v>277854.68095488002</v>
      </c>
    </row>
    <row r="7974" spans="1:4" x14ac:dyDescent="0.25">
      <c r="A7974">
        <v>2021</v>
      </c>
      <c r="B7974">
        <v>10</v>
      </c>
      <c r="C7974">
        <v>29</v>
      </c>
      <c r="D7974" s="2">
        <v>240108.97554432001</v>
      </c>
    </row>
    <row r="7975" spans="1:4" x14ac:dyDescent="0.25">
      <c r="A7975">
        <v>2021</v>
      </c>
      <c r="B7975">
        <v>10</v>
      </c>
      <c r="C7975">
        <v>30</v>
      </c>
      <c r="D7975" s="2">
        <v>293559.22354176</v>
      </c>
    </row>
    <row r="7976" spans="1:4" x14ac:dyDescent="0.25">
      <c r="A7976">
        <v>2021</v>
      </c>
      <c r="B7976">
        <v>10</v>
      </c>
      <c r="C7976">
        <v>31</v>
      </c>
      <c r="D7976" s="2">
        <v>288590.23678464</v>
      </c>
    </row>
    <row r="7977" spans="1:4" x14ac:dyDescent="0.25">
      <c r="A7977">
        <v>2021</v>
      </c>
      <c r="B7977">
        <v>11</v>
      </c>
      <c r="C7977">
        <v>1</v>
      </c>
      <c r="D7977" s="2">
        <v>245501.2191744</v>
      </c>
    </row>
    <row r="7978" spans="1:4" x14ac:dyDescent="0.25">
      <c r="A7978">
        <v>2021</v>
      </c>
      <c r="B7978">
        <v>11</v>
      </c>
      <c r="C7978">
        <v>2</v>
      </c>
      <c r="D7978" s="2">
        <v>199292.82287616</v>
      </c>
    </row>
    <row r="7979" spans="1:4" x14ac:dyDescent="0.25">
      <c r="A7979">
        <v>2021</v>
      </c>
      <c r="B7979">
        <v>11</v>
      </c>
      <c r="C7979">
        <v>3</v>
      </c>
      <c r="D7979" s="2">
        <v>143496.31279103999</v>
      </c>
    </row>
    <row r="7980" spans="1:4" x14ac:dyDescent="0.25">
      <c r="A7980">
        <v>2021</v>
      </c>
      <c r="B7980">
        <v>11</v>
      </c>
      <c r="C7980">
        <v>4</v>
      </c>
      <c r="D7980" s="2">
        <v>105457.26345523199</v>
      </c>
    </row>
    <row r="7981" spans="1:4" x14ac:dyDescent="0.25">
      <c r="A7981">
        <v>2021</v>
      </c>
      <c r="B7981">
        <v>11</v>
      </c>
      <c r="C7981">
        <v>5</v>
      </c>
      <c r="D7981" s="2">
        <v>80548.47415296</v>
      </c>
    </row>
    <row r="7982" spans="1:4" x14ac:dyDescent="0.25">
      <c r="A7982">
        <v>2021</v>
      </c>
      <c r="B7982">
        <v>11</v>
      </c>
      <c r="C7982">
        <v>6</v>
      </c>
      <c r="D7982" s="2">
        <v>66374.506708992005</v>
      </c>
    </row>
    <row r="7983" spans="1:4" x14ac:dyDescent="0.25">
      <c r="A7983">
        <v>2021</v>
      </c>
      <c r="B7983">
        <v>11</v>
      </c>
      <c r="C7983">
        <v>7</v>
      </c>
      <c r="D7983" s="2">
        <v>53885.248413695997</v>
      </c>
    </row>
    <row r="7984" spans="1:4" x14ac:dyDescent="0.25">
      <c r="A7984">
        <v>2021</v>
      </c>
      <c r="B7984">
        <v>11</v>
      </c>
      <c r="C7984">
        <v>8</v>
      </c>
      <c r="D7984" s="2">
        <v>42553.544656896003</v>
      </c>
    </row>
    <row r="7985" spans="1:4" x14ac:dyDescent="0.25">
      <c r="A7985">
        <v>2021</v>
      </c>
      <c r="B7985">
        <v>11</v>
      </c>
      <c r="C7985">
        <v>9</v>
      </c>
      <c r="D7985" s="2">
        <v>33971.134869504</v>
      </c>
    </row>
    <row r="7986" spans="1:4" x14ac:dyDescent="0.25">
      <c r="A7986">
        <v>2021</v>
      </c>
      <c r="B7986">
        <v>11</v>
      </c>
      <c r="C7986">
        <v>10</v>
      </c>
      <c r="D7986" s="2">
        <v>29706.760710144001</v>
      </c>
    </row>
    <row r="7987" spans="1:4" x14ac:dyDescent="0.25">
      <c r="A7987">
        <v>2021</v>
      </c>
      <c r="B7987">
        <v>11</v>
      </c>
      <c r="C7987">
        <v>11</v>
      </c>
      <c r="D7987" s="2">
        <v>25287.518573567999</v>
      </c>
    </row>
    <row r="7988" spans="1:4" x14ac:dyDescent="0.25">
      <c r="A7988">
        <v>2021</v>
      </c>
      <c r="B7988">
        <v>11</v>
      </c>
      <c r="C7988">
        <v>12</v>
      </c>
      <c r="D7988" s="2">
        <v>22430.16769536</v>
      </c>
    </row>
    <row r="7989" spans="1:4" x14ac:dyDescent="0.25">
      <c r="A7989">
        <v>2021</v>
      </c>
      <c r="B7989">
        <v>11</v>
      </c>
      <c r="C7989">
        <v>13</v>
      </c>
      <c r="D7989" s="2">
        <v>18785.265444863999</v>
      </c>
    </row>
    <row r="7990" spans="1:4" x14ac:dyDescent="0.25">
      <c r="A7990">
        <v>2021</v>
      </c>
      <c r="B7990">
        <v>11</v>
      </c>
      <c r="C7990">
        <v>14</v>
      </c>
      <c r="D7990" s="2">
        <v>15219.632111616</v>
      </c>
    </row>
    <row r="7991" spans="1:4" x14ac:dyDescent="0.25">
      <c r="A7991">
        <v>2021</v>
      </c>
      <c r="B7991">
        <v>11</v>
      </c>
      <c r="C7991">
        <v>15</v>
      </c>
      <c r="D7991" s="2">
        <v>20084.068712447999</v>
      </c>
    </row>
    <row r="7992" spans="1:4" x14ac:dyDescent="0.25">
      <c r="A7992">
        <v>2021</v>
      </c>
      <c r="B7992">
        <v>11</v>
      </c>
      <c r="C7992">
        <v>16</v>
      </c>
      <c r="D7992" s="2">
        <v>18042.975645695999</v>
      </c>
    </row>
    <row r="7993" spans="1:4" x14ac:dyDescent="0.25">
      <c r="A7993">
        <v>2021</v>
      </c>
      <c r="B7993">
        <v>11</v>
      </c>
      <c r="C7993">
        <v>17</v>
      </c>
      <c r="D7993" s="2">
        <v>19608.04744704</v>
      </c>
    </row>
    <row r="7994" spans="1:4" x14ac:dyDescent="0.25">
      <c r="A7994">
        <v>2021</v>
      </c>
      <c r="B7994">
        <v>11</v>
      </c>
      <c r="C7994">
        <v>18</v>
      </c>
      <c r="D7994" s="2">
        <v>22074.436196351999</v>
      </c>
    </row>
    <row r="7995" spans="1:4" x14ac:dyDescent="0.25">
      <c r="A7995">
        <v>2021</v>
      </c>
      <c r="B7995">
        <v>11</v>
      </c>
      <c r="C7995">
        <v>19</v>
      </c>
      <c r="D7995" s="2">
        <v>18989.309509631999</v>
      </c>
    </row>
    <row r="7996" spans="1:4" x14ac:dyDescent="0.25">
      <c r="A7996">
        <v>2021</v>
      </c>
      <c r="B7996">
        <v>11</v>
      </c>
      <c r="C7996">
        <v>20</v>
      </c>
      <c r="D7996" s="2">
        <v>22875.443712</v>
      </c>
    </row>
    <row r="7997" spans="1:4" x14ac:dyDescent="0.25">
      <c r="A7997">
        <v>2021</v>
      </c>
      <c r="B7997">
        <v>11</v>
      </c>
      <c r="C7997">
        <v>21</v>
      </c>
      <c r="D7997" s="2">
        <v>22537.082870784001</v>
      </c>
    </row>
    <row r="7998" spans="1:4" x14ac:dyDescent="0.25">
      <c r="A7998">
        <v>2021</v>
      </c>
      <c r="B7998">
        <v>11</v>
      </c>
      <c r="C7998">
        <v>22</v>
      </c>
      <c r="D7998" s="2">
        <v>23088.050777087999</v>
      </c>
    </row>
    <row r="7999" spans="1:4" x14ac:dyDescent="0.25">
      <c r="A7999">
        <v>2021</v>
      </c>
      <c r="B7999">
        <v>11</v>
      </c>
      <c r="C7999">
        <v>23</v>
      </c>
      <c r="D7999" s="2">
        <v>21308.659310592</v>
      </c>
    </row>
    <row r="8000" spans="1:4" x14ac:dyDescent="0.25">
      <c r="A8000">
        <v>2021</v>
      </c>
      <c r="B8000">
        <v>11</v>
      </c>
      <c r="C8000">
        <v>24</v>
      </c>
      <c r="D8000" s="2">
        <v>23809.544718336001</v>
      </c>
    </row>
    <row r="8001" spans="1:4" x14ac:dyDescent="0.25">
      <c r="A8001">
        <v>2021</v>
      </c>
      <c r="B8001">
        <v>11</v>
      </c>
      <c r="C8001">
        <v>25</v>
      </c>
      <c r="D8001" s="2">
        <v>23359.864872959999</v>
      </c>
    </row>
    <row r="8002" spans="1:4" x14ac:dyDescent="0.25">
      <c r="A8002">
        <v>2021</v>
      </c>
      <c r="B8002">
        <v>11</v>
      </c>
      <c r="C8002">
        <v>26</v>
      </c>
      <c r="D8002" s="2">
        <v>20527.713681408</v>
      </c>
    </row>
    <row r="8003" spans="1:4" x14ac:dyDescent="0.25">
      <c r="A8003">
        <v>2021</v>
      </c>
      <c r="B8003">
        <v>11</v>
      </c>
      <c r="C8003">
        <v>27</v>
      </c>
      <c r="D8003" s="2">
        <v>20402.938533887998</v>
      </c>
    </row>
    <row r="8004" spans="1:4" x14ac:dyDescent="0.25">
      <c r="A8004">
        <v>2021</v>
      </c>
      <c r="B8004">
        <v>11</v>
      </c>
      <c r="C8004">
        <v>28</v>
      </c>
      <c r="D8004" s="2">
        <v>21800.175528960001</v>
      </c>
    </row>
    <row r="8005" spans="1:4" x14ac:dyDescent="0.25">
      <c r="A8005">
        <v>2021</v>
      </c>
      <c r="B8005">
        <v>11</v>
      </c>
      <c r="C8005">
        <v>29</v>
      </c>
      <c r="D8005" s="2">
        <v>17532.743155200002</v>
      </c>
    </row>
    <row r="8006" spans="1:4" x14ac:dyDescent="0.25">
      <c r="A8006">
        <v>2021</v>
      </c>
      <c r="B8006">
        <v>11</v>
      </c>
      <c r="C8006">
        <v>30</v>
      </c>
      <c r="D8006" s="2">
        <v>15193.2091392</v>
      </c>
    </row>
    <row r="8007" spans="1:4" x14ac:dyDescent="0.25">
      <c r="A8007">
        <v>2021</v>
      </c>
      <c r="B8007">
        <v>12</v>
      </c>
      <c r="C8007">
        <v>1</v>
      </c>
      <c r="D8007" s="2">
        <v>14211.644645376</v>
      </c>
    </row>
    <row r="8008" spans="1:4" x14ac:dyDescent="0.25">
      <c r="A8008">
        <v>2021</v>
      </c>
      <c r="B8008">
        <v>12</v>
      </c>
      <c r="C8008">
        <v>2</v>
      </c>
      <c r="D8008" s="2">
        <v>15089.719163903999</v>
      </c>
    </row>
    <row r="8009" spans="1:4" x14ac:dyDescent="0.25">
      <c r="A8009">
        <v>2021</v>
      </c>
      <c r="B8009">
        <v>12</v>
      </c>
      <c r="C8009">
        <v>3</v>
      </c>
      <c r="D8009" s="2">
        <v>13820.682516479999</v>
      </c>
    </row>
    <row r="8010" spans="1:4" x14ac:dyDescent="0.25">
      <c r="A8010">
        <v>2021</v>
      </c>
      <c r="B8010">
        <v>12</v>
      </c>
      <c r="C8010">
        <v>4</v>
      </c>
      <c r="D8010" s="2">
        <v>13687.099711487999</v>
      </c>
    </row>
    <row r="8011" spans="1:4" x14ac:dyDescent="0.25">
      <c r="A8011">
        <v>2021</v>
      </c>
      <c r="B8011">
        <v>12</v>
      </c>
      <c r="C8011">
        <v>5</v>
      </c>
      <c r="D8011" s="2">
        <v>12948.235112447999</v>
      </c>
    </row>
    <row r="8012" spans="1:4" x14ac:dyDescent="0.25">
      <c r="A8012">
        <v>2021</v>
      </c>
      <c r="B8012">
        <v>12</v>
      </c>
      <c r="C8012">
        <v>6</v>
      </c>
      <c r="D8012" s="2">
        <v>51350.600318976001</v>
      </c>
    </row>
    <row r="8013" spans="1:4" x14ac:dyDescent="0.25">
      <c r="A8013">
        <v>2021</v>
      </c>
      <c r="B8013">
        <v>12</v>
      </c>
      <c r="C8013">
        <v>7</v>
      </c>
      <c r="D8013" s="2">
        <v>136397.58552575999</v>
      </c>
    </row>
    <row r="8014" spans="1:4" x14ac:dyDescent="0.25">
      <c r="A8014">
        <v>2021</v>
      </c>
      <c r="B8014">
        <v>12</v>
      </c>
      <c r="C8014">
        <v>8</v>
      </c>
      <c r="D8014" s="2">
        <v>90130.716168191997</v>
      </c>
    </row>
    <row r="8015" spans="1:4" x14ac:dyDescent="0.25">
      <c r="A8015">
        <v>2021</v>
      </c>
      <c r="B8015">
        <v>12</v>
      </c>
      <c r="C8015">
        <v>9</v>
      </c>
      <c r="D8015" s="2">
        <v>58019.709625344003</v>
      </c>
    </row>
    <row r="8016" spans="1:4" x14ac:dyDescent="0.25">
      <c r="A8016">
        <v>2021</v>
      </c>
      <c r="B8016">
        <v>12</v>
      </c>
      <c r="C8016">
        <v>10</v>
      </c>
      <c r="D8016" s="2">
        <v>52976.591751168002</v>
      </c>
    </row>
    <row r="8017" spans="1:4" x14ac:dyDescent="0.25">
      <c r="A8017">
        <v>2021</v>
      </c>
      <c r="B8017">
        <v>12</v>
      </c>
      <c r="C8017">
        <v>11</v>
      </c>
      <c r="D8017" s="2">
        <v>70792.525559807997</v>
      </c>
    </row>
    <row r="8018" spans="1:4" x14ac:dyDescent="0.25">
      <c r="A8018">
        <v>2021</v>
      </c>
      <c r="B8018">
        <v>12</v>
      </c>
      <c r="C8018">
        <v>12</v>
      </c>
      <c r="D8018" s="2">
        <v>143065.71620351999</v>
      </c>
    </row>
    <row r="8019" spans="1:4" x14ac:dyDescent="0.25">
      <c r="A8019">
        <v>2021</v>
      </c>
      <c r="B8019">
        <v>12</v>
      </c>
      <c r="C8019">
        <v>13</v>
      </c>
      <c r="D8019" s="2">
        <v>141808.17844223999</v>
      </c>
    </row>
    <row r="8020" spans="1:4" x14ac:dyDescent="0.25">
      <c r="A8020">
        <v>2021</v>
      </c>
      <c r="B8020">
        <v>12</v>
      </c>
      <c r="C8020">
        <v>14</v>
      </c>
      <c r="D8020" s="2">
        <v>113415.226638336</v>
      </c>
    </row>
    <row r="8021" spans="1:4" x14ac:dyDescent="0.25">
      <c r="A8021">
        <v>2021</v>
      </c>
      <c r="B8021">
        <v>12</v>
      </c>
      <c r="C8021">
        <v>15</v>
      </c>
      <c r="D8021" s="2">
        <v>82245.171502080004</v>
      </c>
    </row>
    <row r="8022" spans="1:4" x14ac:dyDescent="0.25">
      <c r="A8022">
        <v>2021</v>
      </c>
      <c r="B8022">
        <v>12</v>
      </c>
      <c r="C8022">
        <v>16</v>
      </c>
      <c r="D8022" s="2">
        <v>82745.006063616005</v>
      </c>
    </row>
    <row r="8023" spans="1:4" x14ac:dyDescent="0.25">
      <c r="A8023">
        <v>2021</v>
      </c>
      <c r="B8023">
        <v>12</v>
      </c>
      <c r="C8023">
        <v>17</v>
      </c>
      <c r="D8023" s="2">
        <v>80766.219018239994</v>
      </c>
    </row>
    <row r="8024" spans="1:4" x14ac:dyDescent="0.25">
      <c r="A8024">
        <v>2021</v>
      </c>
      <c r="B8024">
        <v>12</v>
      </c>
      <c r="C8024">
        <v>18</v>
      </c>
      <c r="D8024" s="2">
        <v>93288.554960486406</v>
      </c>
    </row>
    <row r="8025" spans="1:4" x14ac:dyDescent="0.25">
      <c r="A8025">
        <v>2021</v>
      </c>
      <c r="B8025">
        <v>12</v>
      </c>
      <c r="C8025">
        <v>19</v>
      </c>
      <c r="D8025" s="2">
        <v>157157.96815872</v>
      </c>
    </row>
    <row r="8026" spans="1:4" x14ac:dyDescent="0.25">
      <c r="A8026">
        <v>2021</v>
      </c>
      <c r="B8026">
        <v>12</v>
      </c>
      <c r="C8026">
        <v>20</v>
      </c>
      <c r="D8026" s="2">
        <v>166220.06906879999</v>
      </c>
    </row>
    <row r="8027" spans="1:4" x14ac:dyDescent="0.25">
      <c r="A8027">
        <v>2021</v>
      </c>
      <c r="B8027">
        <v>12</v>
      </c>
      <c r="C8027">
        <v>21</v>
      </c>
      <c r="D8027" s="2">
        <v>127417.4447616</v>
      </c>
    </row>
    <row r="8028" spans="1:4" x14ac:dyDescent="0.25">
      <c r="A8028">
        <v>2021</v>
      </c>
      <c r="B8028">
        <v>12</v>
      </c>
      <c r="C8028">
        <v>22</v>
      </c>
      <c r="D8028" s="2">
        <v>91124.464588185598</v>
      </c>
    </row>
    <row r="8029" spans="1:4" x14ac:dyDescent="0.25">
      <c r="A8029">
        <v>2021</v>
      </c>
      <c r="B8029">
        <v>12</v>
      </c>
      <c r="C8029">
        <v>23</v>
      </c>
      <c r="D8029" s="2">
        <v>77923.302911999999</v>
      </c>
    </row>
    <row r="8030" spans="1:4" x14ac:dyDescent="0.25">
      <c r="A8030">
        <v>2021</v>
      </c>
      <c r="B8030">
        <v>12</v>
      </c>
      <c r="C8030">
        <v>24</v>
      </c>
      <c r="D8030" s="2">
        <v>65294.687902924801</v>
      </c>
    </row>
    <row r="8031" spans="1:4" x14ac:dyDescent="0.25">
      <c r="A8031">
        <v>2021</v>
      </c>
      <c r="B8031">
        <v>12</v>
      </c>
      <c r="C8031">
        <v>25</v>
      </c>
      <c r="D8031" s="2">
        <v>51308.519288832002</v>
      </c>
    </row>
    <row r="8032" spans="1:4" x14ac:dyDescent="0.25">
      <c r="A8032">
        <v>2021</v>
      </c>
      <c r="B8032">
        <v>12</v>
      </c>
      <c r="C8032">
        <v>26</v>
      </c>
      <c r="D8032" s="2">
        <v>95506.494371942405</v>
      </c>
    </row>
    <row r="8033" spans="1:4" x14ac:dyDescent="0.25">
      <c r="A8033">
        <v>2021</v>
      </c>
      <c r="B8033">
        <v>12</v>
      </c>
      <c r="C8033">
        <v>27</v>
      </c>
      <c r="D8033" s="2">
        <v>184373.6297472</v>
      </c>
    </row>
    <row r="8034" spans="1:4" x14ac:dyDescent="0.25">
      <c r="A8034">
        <v>2021</v>
      </c>
      <c r="B8034">
        <v>12</v>
      </c>
      <c r="C8034">
        <v>28</v>
      </c>
      <c r="D8034" s="2">
        <v>251392.56339456001</v>
      </c>
    </row>
    <row r="8035" spans="1:4" x14ac:dyDescent="0.25">
      <c r="A8035">
        <v>2021</v>
      </c>
      <c r="B8035">
        <v>12</v>
      </c>
      <c r="C8035">
        <v>29</v>
      </c>
      <c r="D8035" s="2">
        <v>270999.38755584002</v>
      </c>
    </row>
    <row r="8036" spans="1:4" x14ac:dyDescent="0.25">
      <c r="A8036">
        <v>2021</v>
      </c>
      <c r="B8036">
        <v>12</v>
      </c>
      <c r="C8036">
        <v>30</v>
      </c>
      <c r="D8036" s="2">
        <v>343459.49626367999</v>
      </c>
    </row>
    <row r="8037" spans="1:4" x14ac:dyDescent="0.25">
      <c r="A8037">
        <v>2021</v>
      </c>
      <c r="B8037">
        <v>12</v>
      </c>
      <c r="C8037">
        <v>31</v>
      </c>
      <c r="D8037" s="2">
        <v>288722.35164672002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265"/>
  <sheetViews>
    <sheetView topLeftCell="A229" workbookViewId="0">
      <selection activeCell="D133" sqref="D133:D265"/>
    </sheetView>
  </sheetViews>
  <sheetFormatPr defaultRowHeight="15" x14ac:dyDescent="0.25"/>
  <cols>
    <col min="1" max="1" width="5" bestFit="1" customWidth="1"/>
    <col min="2" max="2" width="6.85546875" bestFit="1" customWidth="1"/>
    <col min="3" max="3" width="11.5703125" style="2" bestFit="1" customWidth="1"/>
  </cols>
  <sheetData>
    <row r="1" spans="1:4" x14ac:dyDescent="0.25">
      <c r="A1" t="s">
        <v>43</v>
      </c>
      <c r="B1" t="s">
        <v>44</v>
      </c>
      <c r="C1" s="2" t="s">
        <v>51</v>
      </c>
      <c r="D1" t="s">
        <v>63</v>
      </c>
    </row>
    <row r="2" spans="1:4" x14ac:dyDescent="0.25">
      <c r="A2">
        <v>2000</v>
      </c>
      <c r="B2">
        <v>1</v>
      </c>
      <c r="C2">
        <v>313286.54135040002</v>
      </c>
      <c r="D2">
        <f>IF(MissingNitrate!N2&gt;Readme!$B$30,-999,C2)</f>
        <v>-999</v>
      </c>
    </row>
    <row r="3" spans="1:4" x14ac:dyDescent="0.25">
      <c r="A3">
        <v>2000</v>
      </c>
      <c r="B3">
        <v>2</v>
      </c>
      <c r="C3">
        <v>2883909.47223859</v>
      </c>
      <c r="D3">
        <f>IF(MissingNitrate!N3&gt;Readme!$B$30,-999,C3)</f>
        <v>2883909.47223859</v>
      </c>
    </row>
    <row r="4" spans="1:4" x14ac:dyDescent="0.25">
      <c r="A4">
        <v>2000</v>
      </c>
      <c r="B4">
        <v>3</v>
      </c>
      <c r="C4">
        <v>2974600.8325034501</v>
      </c>
      <c r="D4">
        <f>IF(MissingNitrate!N4&gt;Readme!$B$30,-999,C4)</f>
        <v>2974600.8325034501</v>
      </c>
    </row>
    <row r="5" spans="1:4" x14ac:dyDescent="0.25">
      <c r="A5">
        <v>2000</v>
      </c>
      <c r="B5">
        <v>4</v>
      </c>
      <c r="C5">
        <v>4678973.7982202899</v>
      </c>
      <c r="D5">
        <f>IF(MissingNitrate!N5&gt;Readme!$B$30,-999,C5)</f>
        <v>4678973.7982202899</v>
      </c>
    </row>
    <row r="6" spans="1:4" x14ac:dyDescent="0.25">
      <c r="A6">
        <v>2000</v>
      </c>
      <c r="B6">
        <v>5</v>
      </c>
      <c r="C6">
        <v>5065912.17326592</v>
      </c>
      <c r="D6">
        <f>IF(MissingNitrate!N6&gt;Readme!$B$30,-999,C6)</f>
        <v>5065912.17326592</v>
      </c>
    </row>
    <row r="7" spans="1:4" x14ac:dyDescent="0.25">
      <c r="A7">
        <v>2000</v>
      </c>
      <c r="B7">
        <v>6</v>
      </c>
      <c r="C7">
        <v>9548400.4997216202</v>
      </c>
      <c r="D7">
        <f>IF(MissingNitrate!N7&gt;Readme!$B$30,-999,C7)</f>
        <v>9548400.4997216202</v>
      </c>
    </row>
    <row r="8" spans="1:4" x14ac:dyDescent="0.25">
      <c r="A8">
        <v>2000</v>
      </c>
      <c r="B8">
        <v>7</v>
      </c>
      <c r="C8">
        <v>1064746.33523251</v>
      </c>
      <c r="D8">
        <f>IF(MissingNitrate!N8&gt;Readme!$B$30,-999,C8)</f>
        <v>1064746.33523251</v>
      </c>
    </row>
    <row r="9" spans="1:4" x14ac:dyDescent="0.25">
      <c r="A9">
        <v>2000</v>
      </c>
      <c r="B9">
        <v>8</v>
      </c>
      <c r="C9">
        <v>93775.202501529595</v>
      </c>
      <c r="D9">
        <f>IF(MissingNitrate!N9&gt;Readme!$B$30,-999,C9)</f>
        <v>93775.202501529595</v>
      </c>
    </row>
    <row r="10" spans="1:4" x14ac:dyDescent="0.25">
      <c r="A10">
        <v>2000</v>
      </c>
      <c r="B10">
        <v>9</v>
      </c>
      <c r="C10">
        <v>264384.34748006403</v>
      </c>
      <c r="D10">
        <f>IF(MissingNitrate!N10&gt;Readme!$B$30,-999,C10)</f>
        <v>264384.34748006403</v>
      </c>
    </row>
    <row r="11" spans="1:4" x14ac:dyDescent="0.25">
      <c r="A11">
        <v>2000</v>
      </c>
      <c r="B11">
        <v>10</v>
      </c>
      <c r="C11">
        <v>554429.94690594799</v>
      </c>
      <c r="D11">
        <f>IF(MissingNitrate!N11&gt;Readme!$B$30,-999,C11)</f>
        <v>554429.94690594799</v>
      </c>
    </row>
    <row r="12" spans="1:4" x14ac:dyDescent="0.25">
      <c r="A12">
        <v>2000</v>
      </c>
      <c r="B12">
        <v>11</v>
      </c>
      <c r="C12">
        <v>206507.15064576</v>
      </c>
      <c r="D12">
        <f>IF(MissingNitrate!N12&gt;Readme!$B$30,-999,C12)</f>
        <v>206507.15064576</v>
      </c>
    </row>
    <row r="13" spans="1:4" x14ac:dyDescent="0.25">
      <c r="A13">
        <v>2000</v>
      </c>
      <c r="B13">
        <v>12</v>
      </c>
      <c r="C13">
        <v>2196550.7247909899</v>
      </c>
      <c r="D13">
        <f>IF(MissingNitrate!N13&gt;Readme!$B$30,-999,C13)</f>
        <v>2196550.7247909899</v>
      </c>
    </row>
    <row r="14" spans="1:4" x14ac:dyDescent="0.25">
      <c r="A14">
        <v>2001</v>
      </c>
      <c r="B14">
        <v>1</v>
      </c>
      <c r="C14">
        <v>519941.95423027198</v>
      </c>
      <c r="D14">
        <f>IF(MissingNitrate!N14&gt;Readme!$B$30,-999,C14)</f>
        <v>-999</v>
      </c>
    </row>
    <row r="15" spans="1:4" x14ac:dyDescent="0.25">
      <c r="A15">
        <v>2001</v>
      </c>
      <c r="B15">
        <v>2</v>
      </c>
      <c r="C15">
        <v>6496890.28470835</v>
      </c>
      <c r="D15">
        <f>IF(MissingNitrate!N15&gt;Readme!$B$30,-999,C15)</f>
        <v>6496890.28470835</v>
      </c>
    </row>
    <row r="16" spans="1:4" x14ac:dyDescent="0.25">
      <c r="A16">
        <v>2001</v>
      </c>
      <c r="B16">
        <v>3</v>
      </c>
      <c r="C16">
        <v>1779598.2017894399</v>
      </c>
      <c r="D16">
        <f>IF(MissingNitrate!N16&gt;Readme!$B$30,-999,C16)</f>
        <v>1779598.2017894399</v>
      </c>
    </row>
    <row r="17" spans="1:4" x14ac:dyDescent="0.25">
      <c r="A17">
        <v>2001</v>
      </c>
      <c r="B17">
        <v>4</v>
      </c>
      <c r="C17">
        <v>4090051.4939550702</v>
      </c>
      <c r="D17">
        <f>IF(MissingNitrate!N17&gt;Readme!$B$30,-999,C17)</f>
        <v>4090051.4939550702</v>
      </c>
    </row>
    <row r="18" spans="1:4" x14ac:dyDescent="0.25">
      <c r="A18">
        <v>2001</v>
      </c>
      <c r="B18">
        <v>5</v>
      </c>
      <c r="C18">
        <v>7077570.4565084204</v>
      </c>
      <c r="D18">
        <f>IF(MissingNitrate!N18&gt;Readme!$B$30,-999,C18)</f>
        <v>7077570.4565084204</v>
      </c>
    </row>
    <row r="19" spans="1:4" x14ac:dyDescent="0.25">
      <c r="A19">
        <v>2001</v>
      </c>
      <c r="B19">
        <v>6</v>
      </c>
      <c r="C19">
        <v>3771092.6173117398</v>
      </c>
      <c r="D19">
        <f>IF(MissingNitrate!N19&gt;Readme!$B$30,-999,C19)</f>
        <v>3771092.6173117398</v>
      </c>
    </row>
    <row r="20" spans="1:4" x14ac:dyDescent="0.25">
      <c r="A20">
        <v>2001</v>
      </c>
      <c r="B20">
        <v>7</v>
      </c>
      <c r="C20">
        <v>64727.246007290902</v>
      </c>
      <c r="D20">
        <f>IF(MissingNitrate!N20&gt;Readme!$B$30,-999,C20)</f>
        <v>64727.246007290902</v>
      </c>
    </row>
    <row r="21" spans="1:4" x14ac:dyDescent="0.25">
      <c r="A21">
        <v>2001</v>
      </c>
      <c r="B21">
        <v>8</v>
      </c>
      <c r="C21">
        <v>11289.9978676224</v>
      </c>
      <c r="D21">
        <f>IF(MissingNitrate!N21&gt;Readme!$B$30,-999,C21)</f>
        <v>11289.9978676224</v>
      </c>
    </row>
    <row r="22" spans="1:4" x14ac:dyDescent="0.25">
      <c r="A22">
        <v>2001</v>
      </c>
      <c r="B22">
        <v>9</v>
      </c>
      <c r="C22">
        <v>46915.7074643866</v>
      </c>
      <c r="D22">
        <f>IF(MissingNitrate!N22&gt;Readme!$B$30,-999,C22)</f>
        <v>46915.7074643866</v>
      </c>
    </row>
    <row r="23" spans="1:4" x14ac:dyDescent="0.25">
      <c r="A23">
        <v>2001</v>
      </c>
      <c r="B23">
        <v>10</v>
      </c>
      <c r="C23">
        <v>5650635.7489632796</v>
      </c>
      <c r="D23">
        <f>IF(MissingNitrate!N23&gt;Readme!$B$30,-999,C23)</f>
        <v>5650635.7489632796</v>
      </c>
    </row>
    <row r="24" spans="1:4" x14ac:dyDescent="0.25">
      <c r="A24">
        <v>2001</v>
      </c>
      <c r="B24">
        <v>11</v>
      </c>
      <c r="C24">
        <v>568698.40175754204</v>
      </c>
      <c r="D24">
        <f>IF(MissingNitrate!N24&gt;Readme!$B$30,-999,C24)</f>
        <v>568698.40175754204</v>
      </c>
    </row>
    <row r="25" spans="1:4" x14ac:dyDescent="0.25">
      <c r="A25">
        <v>2001</v>
      </c>
      <c r="B25">
        <v>12</v>
      </c>
      <c r="C25">
        <v>6093808.5744737303</v>
      </c>
      <c r="D25">
        <f>IF(MissingNitrate!N25&gt;Readme!$B$30,-999,C25)</f>
        <v>6093808.5744737303</v>
      </c>
    </row>
    <row r="26" spans="1:4" x14ac:dyDescent="0.25">
      <c r="A26">
        <v>2002</v>
      </c>
      <c r="B26">
        <v>1</v>
      </c>
      <c r="C26">
        <v>865686.956055552</v>
      </c>
      <c r="D26">
        <f>IF(MissingNitrate!N26&gt;Readme!$B$30,-999,C26)</f>
        <v>865686.956055552</v>
      </c>
    </row>
    <row r="27" spans="1:4" x14ac:dyDescent="0.25">
      <c r="A27">
        <v>2002</v>
      </c>
      <c r="B27">
        <v>2</v>
      </c>
      <c r="C27">
        <v>5308337.7258301396</v>
      </c>
      <c r="D27">
        <f>IF(MissingNitrate!N27&gt;Readme!$B$30,-999,C27)</f>
        <v>5308337.7258301396</v>
      </c>
    </row>
    <row r="28" spans="1:4" x14ac:dyDescent="0.25">
      <c r="A28">
        <v>2002</v>
      </c>
      <c r="B28">
        <v>3</v>
      </c>
      <c r="C28">
        <v>3532087.92628869</v>
      </c>
      <c r="D28">
        <f>IF(MissingNitrate!N28&gt;Readme!$B$30,-999,C28)</f>
        <v>3532087.92628869</v>
      </c>
    </row>
    <row r="29" spans="1:4" x14ac:dyDescent="0.25">
      <c r="A29">
        <v>2002</v>
      </c>
      <c r="B29">
        <v>4</v>
      </c>
      <c r="C29">
        <v>6285869.2096081898</v>
      </c>
      <c r="D29">
        <f>IF(MissingNitrate!N29&gt;Readme!$B$30,-999,C29)</f>
        <v>6285869.2096081898</v>
      </c>
    </row>
    <row r="30" spans="1:4" x14ac:dyDescent="0.25">
      <c r="A30">
        <v>2002</v>
      </c>
      <c r="B30">
        <v>5</v>
      </c>
      <c r="C30">
        <v>4243140.9441598495</v>
      </c>
      <c r="D30">
        <f>IF(MissingNitrate!N30&gt;Readme!$B$30,-999,C30)</f>
        <v>4243140.9441598495</v>
      </c>
    </row>
    <row r="31" spans="1:4" x14ac:dyDescent="0.25">
      <c r="A31">
        <v>2002</v>
      </c>
      <c r="B31">
        <v>6</v>
      </c>
      <c r="C31">
        <v>806134.404131021</v>
      </c>
      <c r="D31">
        <f>IF(MissingNitrate!N31&gt;Readme!$B$30,-999,C31)</f>
        <v>806134.404131021</v>
      </c>
    </row>
    <row r="32" spans="1:4" x14ac:dyDescent="0.25">
      <c r="A32">
        <v>2002</v>
      </c>
      <c r="B32">
        <v>7</v>
      </c>
      <c r="C32">
        <v>47145.959203276798</v>
      </c>
      <c r="D32">
        <f>IF(MissingNitrate!N32&gt;Readme!$B$30,-999,C32)</f>
        <v>47145.959203276798</v>
      </c>
    </row>
    <row r="33" spans="1:4" x14ac:dyDescent="0.25">
      <c r="A33">
        <v>2002</v>
      </c>
      <c r="B33">
        <v>8</v>
      </c>
      <c r="C33">
        <v>3855.0407249203199</v>
      </c>
      <c r="D33">
        <f>IF(MissingNitrate!N33&gt;Readme!$B$30,-999,C33)</f>
        <v>3855.0407249203199</v>
      </c>
    </row>
    <row r="34" spans="1:4" x14ac:dyDescent="0.25">
      <c r="A34">
        <v>2002</v>
      </c>
      <c r="B34">
        <v>9</v>
      </c>
      <c r="C34">
        <v>76.127519416319998</v>
      </c>
      <c r="D34">
        <f>IF(MissingNitrate!N34&gt;Readme!$B$30,-999,C34)</f>
        <v>76.127519416319998</v>
      </c>
    </row>
    <row r="35" spans="1:4" x14ac:dyDescent="0.25">
      <c r="A35">
        <v>2002</v>
      </c>
      <c r="B35">
        <v>10</v>
      </c>
      <c r="C35">
        <v>338.69602151423999</v>
      </c>
      <c r="D35">
        <f>IF(MissingNitrate!N35&gt;Readme!$B$30,-999,C35)</f>
        <v>338.69602151423999</v>
      </c>
    </row>
    <row r="36" spans="1:4" x14ac:dyDescent="0.25">
      <c r="A36">
        <v>2002</v>
      </c>
      <c r="B36">
        <v>11</v>
      </c>
      <c r="C36">
        <v>227446.891436851</v>
      </c>
      <c r="D36">
        <f>IF(MissingNitrate!N36&gt;Readme!$B$30,-999,C36)</f>
        <v>227446.891436851</v>
      </c>
    </row>
    <row r="37" spans="1:4" x14ac:dyDescent="0.25">
      <c r="A37">
        <v>2002</v>
      </c>
      <c r="B37">
        <v>12</v>
      </c>
      <c r="C37">
        <v>2282304.9526599199</v>
      </c>
      <c r="D37">
        <f>IF(MissingNitrate!N37&gt;Readme!$B$30,-999,C37)</f>
        <v>2282304.9526599199</v>
      </c>
    </row>
    <row r="38" spans="1:4" x14ac:dyDescent="0.25">
      <c r="A38">
        <v>2003</v>
      </c>
      <c r="B38">
        <v>1</v>
      </c>
      <c r="C38">
        <v>3651482.4024618999</v>
      </c>
      <c r="D38">
        <f>IF(MissingNitrate!N38&gt;Readme!$B$30,-999,C38)</f>
        <v>3651482.4024618999</v>
      </c>
    </row>
    <row r="39" spans="1:4" x14ac:dyDescent="0.25">
      <c r="A39">
        <v>2003</v>
      </c>
      <c r="B39">
        <v>2</v>
      </c>
      <c r="C39">
        <v>707788.00293580804</v>
      </c>
      <c r="D39">
        <f>IF(MissingNitrate!N39&gt;Readme!$B$30,-999,C39)</f>
        <v>707788.00293580804</v>
      </c>
    </row>
    <row r="40" spans="1:4" x14ac:dyDescent="0.25">
      <c r="A40">
        <v>2003</v>
      </c>
      <c r="B40">
        <v>3</v>
      </c>
      <c r="C40">
        <v>5572247.8461972503</v>
      </c>
      <c r="D40">
        <f>IF(MissingNitrate!N40&gt;Readme!$B$30,-999,C40)</f>
        <v>5572247.8461972503</v>
      </c>
    </row>
    <row r="41" spans="1:4" x14ac:dyDescent="0.25">
      <c r="A41">
        <v>2003</v>
      </c>
      <c r="B41">
        <v>4</v>
      </c>
      <c r="C41">
        <v>6093057.7950713905</v>
      </c>
      <c r="D41">
        <f>IF(MissingNitrate!N41&gt;Readme!$B$30,-999,C41)</f>
        <v>6093057.7950713905</v>
      </c>
    </row>
    <row r="42" spans="1:4" x14ac:dyDescent="0.25">
      <c r="A42">
        <v>2003</v>
      </c>
      <c r="B42">
        <v>5</v>
      </c>
      <c r="C42">
        <v>11486572.386435101</v>
      </c>
      <c r="D42">
        <f>IF(MissingNitrate!N42&gt;Readme!$B$30,-999,C42)</f>
        <v>11486572.386435101</v>
      </c>
    </row>
    <row r="43" spans="1:4" x14ac:dyDescent="0.25">
      <c r="A43">
        <v>2003</v>
      </c>
      <c r="B43">
        <v>6</v>
      </c>
      <c r="C43">
        <v>3836221.45213133</v>
      </c>
      <c r="D43">
        <f>IF(MissingNitrate!N43&gt;Readme!$B$30,-999,C43)</f>
        <v>3836221.45213133</v>
      </c>
    </row>
    <row r="44" spans="1:4" x14ac:dyDescent="0.25">
      <c r="A44">
        <v>2003</v>
      </c>
      <c r="B44">
        <v>7</v>
      </c>
      <c r="C44">
        <v>4322730.0686883898</v>
      </c>
      <c r="D44">
        <f>IF(MissingNitrate!N44&gt;Readme!$B$30,-999,C44)</f>
        <v>4322730.0686883898</v>
      </c>
    </row>
    <row r="45" spans="1:4" x14ac:dyDescent="0.25">
      <c r="A45">
        <v>2003</v>
      </c>
      <c r="B45">
        <v>8</v>
      </c>
      <c r="C45">
        <v>1200161.1574444</v>
      </c>
      <c r="D45">
        <f>IF(MissingNitrate!N45&gt;Readme!$B$30,-999,C45)</f>
        <v>1200161.1574444</v>
      </c>
    </row>
    <row r="46" spans="1:4" x14ac:dyDescent="0.25">
      <c r="A46">
        <v>2003</v>
      </c>
      <c r="B46">
        <v>9</v>
      </c>
      <c r="C46">
        <v>1076001.3634378801</v>
      </c>
      <c r="D46">
        <f>IF(MissingNitrate!N46&gt;Readme!$B$30,-999,C46)</f>
        <v>1076001.3634378801</v>
      </c>
    </row>
    <row r="47" spans="1:4" x14ac:dyDescent="0.25">
      <c r="A47">
        <v>2003</v>
      </c>
      <c r="B47">
        <v>10</v>
      </c>
      <c r="C47">
        <v>1017952.9025195501</v>
      </c>
      <c r="D47">
        <f>IF(MissingNitrate!N47&gt;Readme!$B$30,-999,C47)</f>
        <v>1017952.9025195501</v>
      </c>
    </row>
    <row r="48" spans="1:4" x14ac:dyDescent="0.25">
      <c r="A48">
        <v>2003</v>
      </c>
      <c r="B48">
        <v>11</v>
      </c>
      <c r="C48">
        <v>1468971.7727989201</v>
      </c>
      <c r="D48">
        <f>IF(MissingNitrate!N48&gt;Readme!$B$30,-999,C48)</f>
        <v>1468971.7727989201</v>
      </c>
    </row>
    <row r="49" spans="1:4" x14ac:dyDescent="0.25">
      <c r="A49">
        <v>2003</v>
      </c>
      <c r="B49">
        <v>12</v>
      </c>
      <c r="C49">
        <v>4737566.7640184797</v>
      </c>
      <c r="D49">
        <f>IF(MissingNitrate!N49&gt;Readme!$B$30,-999,C49)</f>
        <v>4737566.7640184797</v>
      </c>
    </row>
    <row r="50" spans="1:4" x14ac:dyDescent="0.25">
      <c r="A50">
        <v>2004</v>
      </c>
      <c r="B50">
        <v>1</v>
      </c>
      <c r="C50">
        <v>2489608.4745682999</v>
      </c>
      <c r="D50">
        <f>IF(MissingNitrate!N50&gt;Readme!$B$30,-999,C50)</f>
        <v>2489608.4745682999</v>
      </c>
    </row>
    <row r="51" spans="1:4" x14ac:dyDescent="0.25">
      <c r="A51">
        <v>2004</v>
      </c>
      <c r="B51">
        <v>2</v>
      </c>
      <c r="C51">
        <v>874048.94605946902</v>
      </c>
      <c r="D51">
        <f>IF(MissingNitrate!N51&gt;Readme!$B$30,-999,C51)</f>
        <v>874048.94605946902</v>
      </c>
    </row>
    <row r="52" spans="1:4" x14ac:dyDescent="0.25">
      <c r="A52">
        <v>2004</v>
      </c>
      <c r="B52">
        <v>3</v>
      </c>
      <c r="C52">
        <v>4104164.9739958299</v>
      </c>
      <c r="D52">
        <f>IF(MissingNitrate!N52&gt;Readme!$B$30,-999,C52)</f>
        <v>4104164.9739958299</v>
      </c>
    </row>
    <row r="53" spans="1:4" x14ac:dyDescent="0.25">
      <c r="A53">
        <v>2004</v>
      </c>
      <c r="B53">
        <v>4</v>
      </c>
      <c r="C53">
        <v>611140.10955264</v>
      </c>
      <c r="D53">
        <f>IF(MissingNitrate!N53&gt;Readme!$B$30,-999,C53)</f>
        <v>611140.10955264</v>
      </c>
    </row>
    <row r="54" spans="1:4" x14ac:dyDescent="0.25">
      <c r="A54">
        <v>2004</v>
      </c>
      <c r="B54">
        <v>5</v>
      </c>
      <c r="C54">
        <v>4817343.5242721299</v>
      </c>
      <c r="D54">
        <f>IF(MissingNitrate!N54&gt;Readme!$B$30,-999,C54)</f>
        <v>4817343.5242721299</v>
      </c>
    </row>
    <row r="55" spans="1:4" x14ac:dyDescent="0.25">
      <c r="A55">
        <v>2004</v>
      </c>
      <c r="B55">
        <v>6</v>
      </c>
      <c r="C55">
        <v>7753420.7517173802</v>
      </c>
      <c r="D55">
        <f>IF(MissingNitrate!N55&gt;Readme!$B$30,-999,C55)</f>
        <v>7753420.7517173802</v>
      </c>
    </row>
    <row r="56" spans="1:4" x14ac:dyDescent="0.25">
      <c r="A56">
        <v>2004</v>
      </c>
      <c r="B56">
        <v>7</v>
      </c>
      <c r="C56">
        <v>156814.66524303399</v>
      </c>
      <c r="D56">
        <f>IF(MissingNitrate!N56&gt;Readme!$B$30,-999,C56)</f>
        <v>156814.66524303399</v>
      </c>
    </row>
    <row r="57" spans="1:4" x14ac:dyDescent="0.25">
      <c r="A57">
        <v>2004</v>
      </c>
      <c r="B57">
        <v>8</v>
      </c>
      <c r="C57">
        <v>327531.75295703002</v>
      </c>
      <c r="D57">
        <f>IF(MissingNitrate!N57&gt;Readme!$B$30,-999,C57)</f>
        <v>327531.75295703002</v>
      </c>
    </row>
    <row r="58" spans="1:4" x14ac:dyDescent="0.25">
      <c r="A58">
        <v>2004</v>
      </c>
      <c r="B58">
        <v>9</v>
      </c>
      <c r="C58">
        <v>225774.831062938</v>
      </c>
      <c r="D58">
        <f>IF(MissingNitrate!N58&gt;Readme!$B$30,-999,C58)</f>
        <v>225774.831062938</v>
      </c>
    </row>
    <row r="59" spans="1:4" x14ac:dyDescent="0.25">
      <c r="A59">
        <v>2004</v>
      </c>
      <c r="B59">
        <v>10</v>
      </c>
      <c r="C59">
        <v>50808.892685875202</v>
      </c>
      <c r="D59">
        <f>IF(MissingNitrate!N59&gt;Readme!$B$30,-999,C59)</f>
        <v>50808.892685875202</v>
      </c>
    </row>
    <row r="60" spans="1:4" x14ac:dyDescent="0.25">
      <c r="A60">
        <v>2004</v>
      </c>
      <c r="B60">
        <v>11</v>
      </c>
      <c r="C60">
        <v>2547561.6374482899</v>
      </c>
      <c r="D60">
        <f>IF(MissingNitrate!N60&gt;Readme!$B$30,-999,C60)</f>
        <v>2547561.6374482899</v>
      </c>
    </row>
    <row r="61" spans="1:4" x14ac:dyDescent="0.25">
      <c r="A61">
        <v>2004</v>
      </c>
      <c r="B61">
        <v>12</v>
      </c>
      <c r="C61">
        <v>3809584.53926876</v>
      </c>
      <c r="D61">
        <f>IF(MissingNitrate!N61&gt;Readme!$B$30,-999,C61)</f>
        <v>3809584.53926876</v>
      </c>
    </row>
    <row r="62" spans="1:4" x14ac:dyDescent="0.25">
      <c r="A62">
        <v>2005</v>
      </c>
      <c r="B62">
        <v>1</v>
      </c>
      <c r="C62">
        <v>9424767.8032386005</v>
      </c>
      <c r="D62">
        <f>IF(MissingNitrate!N62&gt;Readme!$B$30,-999,C62)</f>
        <v>9424767.8032386005</v>
      </c>
    </row>
    <row r="63" spans="1:4" x14ac:dyDescent="0.25">
      <c r="A63">
        <v>2005</v>
      </c>
      <c r="B63">
        <v>2</v>
      </c>
      <c r="C63">
        <v>4294124.7952527404</v>
      </c>
      <c r="D63">
        <f>IF(MissingNitrate!N63&gt;Readme!$B$30,-999,C63)</f>
        <v>4294124.7952527404</v>
      </c>
    </row>
    <row r="64" spans="1:4" x14ac:dyDescent="0.25">
      <c r="A64">
        <v>2005</v>
      </c>
      <c r="B64">
        <v>3</v>
      </c>
      <c r="C64">
        <v>1437447.49896038</v>
      </c>
      <c r="D64">
        <f>IF(MissingNitrate!N64&gt;Readme!$B$30,-999,C64)</f>
        <v>1437447.49896038</v>
      </c>
    </row>
    <row r="65" spans="1:4" x14ac:dyDescent="0.25">
      <c r="A65">
        <v>2005</v>
      </c>
      <c r="B65">
        <v>4</v>
      </c>
      <c r="C65">
        <v>3971795.0323691498</v>
      </c>
      <c r="D65">
        <f>IF(MissingNitrate!N65&gt;Readme!$B$30,-999,C65)</f>
        <v>3971795.0323691498</v>
      </c>
    </row>
    <row r="66" spans="1:4" x14ac:dyDescent="0.25">
      <c r="A66">
        <v>2005</v>
      </c>
      <c r="B66">
        <v>5</v>
      </c>
      <c r="C66">
        <v>1119250.59070648</v>
      </c>
      <c r="D66">
        <f>IF(MissingNitrate!N66&gt;Readme!$B$30,-999,C66)</f>
        <v>1119250.59070648</v>
      </c>
    </row>
    <row r="67" spans="1:4" x14ac:dyDescent="0.25">
      <c r="A67">
        <v>2005</v>
      </c>
      <c r="B67">
        <v>6</v>
      </c>
      <c r="C67">
        <v>52016.569319577597</v>
      </c>
      <c r="D67">
        <f>IF(MissingNitrate!N67&gt;Readme!$B$30,-999,C67)</f>
        <v>52016.569319577597</v>
      </c>
    </row>
    <row r="68" spans="1:4" x14ac:dyDescent="0.25">
      <c r="A68">
        <v>2005</v>
      </c>
      <c r="B68">
        <v>7</v>
      </c>
      <c r="C68">
        <v>206096.958464717</v>
      </c>
      <c r="D68">
        <f>IF(MissingNitrate!N68&gt;Readme!$B$30,-999,C68)</f>
        <v>206096.958464717</v>
      </c>
    </row>
    <row r="69" spans="1:4" x14ac:dyDescent="0.25">
      <c r="A69">
        <v>2005</v>
      </c>
      <c r="B69">
        <v>8</v>
      </c>
      <c r="C69">
        <v>56942.630979379202</v>
      </c>
      <c r="D69">
        <f>IF(MissingNitrate!N69&gt;Readme!$B$30,-999,C69)</f>
        <v>56942.630979379202</v>
      </c>
    </row>
    <row r="70" spans="1:4" x14ac:dyDescent="0.25">
      <c r="A70">
        <v>2005</v>
      </c>
      <c r="B70">
        <v>9</v>
      </c>
      <c r="C70">
        <v>642117.68393665599</v>
      </c>
      <c r="D70">
        <f>IF(MissingNitrate!N70&gt;Readme!$B$30,-999,C70)</f>
        <v>642117.68393665599</v>
      </c>
    </row>
    <row r="71" spans="1:4" x14ac:dyDescent="0.25">
      <c r="A71">
        <v>2005</v>
      </c>
      <c r="B71">
        <v>10</v>
      </c>
      <c r="C71">
        <v>384290.16077081102</v>
      </c>
      <c r="D71">
        <f>IF(MissingNitrate!N71&gt;Readme!$B$30,-999,C71)</f>
        <v>384290.16077081102</v>
      </c>
    </row>
    <row r="72" spans="1:4" x14ac:dyDescent="0.25">
      <c r="A72">
        <v>2005</v>
      </c>
      <c r="B72">
        <v>11</v>
      </c>
      <c r="C72">
        <v>2538021.5172394002</v>
      </c>
      <c r="D72">
        <f>IF(MissingNitrate!N72&gt;Readme!$B$30,-999,C72)</f>
        <v>2538021.5172394002</v>
      </c>
    </row>
    <row r="73" spans="1:4" x14ac:dyDescent="0.25">
      <c r="A73">
        <v>2005</v>
      </c>
      <c r="B73">
        <v>12</v>
      </c>
      <c r="C73">
        <v>5022691.8889383897</v>
      </c>
      <c r="D73">
        <f>IF(MissingNitrate!N73&gt;Readme!$B$30,-999,C73)</f>
        <v>5022691.8889383897</v>
      </c>
    </row>
    <row r="74" spans="1:4" x14ac:dyDescent="0.25">
      <c r="A74">
        <v>2006</v>
      </c>
      <c r="B74">
        <v>1</v>
      </c>
      <c r="C74">
        <v>7683065.8647934496</v>
      </c>
      <c r="D74">
        <f>IF(MissingNitrate!N74&gt;Readme!$B$30,-999,C74)</f>
        <v>7683065.8647934496</v>
      </c>
    </row>
    <row r="75" spans="1:4" x14ac:dyDescent="0.25">
      <c r="A75">
        <v>2006</v>
      </c>
      <c r="B75">
        <v>2</v>
      </c>
      <c r="C75">
        <v>3799258.1602928699</v>
      </c>
      <c r="D75">
        <f>IF(MissingNitrate!N75&gt;Readme!$B$30,-999,C75)</f>
        <v>3799258.1602928699</v>
      </c>
    </row>
    <row r="76" spans="1:4" x14ac:dyDescent="0.25">
      <c r="A76">
        <v>2006</v>
      </c>
      <c r="B76">
        <v>3</v>
      </c>
      <c r="C76">
        <v>2687251.11757517</v>
      </c>
      <c r="D76">
        <f>IF(MissingNitrate!N76&gt;Readme!$B$30,-999,C76)</f>
        <v>2687251.11757517</v>
      </c>
    </row>
    <row r="77" spans="1:4" x14ac:dyDescent="0.25">
      <c r="A77">
        <v>2006</v>
      </c>
      <c r="B77">
        <v>4</v>
      </c>
      <c r="C77">
        <v>1756579.5113149399</v>
      </c>
      <c r="D77">
        <f>IF(MissingNitrate!N77&gt;Readme!$B$30,-999,C77)</f>
        <v>1756579.5113149399</v>
      </c>
    </row>
    <row r="78" spans="1:4" x14ac:dyDescent="0.25">
      <c r="A78">
        <v>2006</v>
      </c>
      <c r="B78">
        <v>5</v>
      </c>
      <c r="C78">
        <v>8116468.8451845096</v>
      </c>
      <c r="D78">
        <f>IF(MissingNitrate!N78&gt;Readme!$B$30,-999,C78)</f>
        <v>8116468.8451845096</v>
      </c>
    </row>
    <row r="79" spans="1:4" x14ac:dyDescent="0.25">
      <c r="A79">
        <v>2006</v>
      </c>
      <c r="B79">
        <v>6</v>
      </c>
      <c r="C79">
        <v>1582660.95428321</v>
      </c>
      <c r="D79">
        <f>IF(MissingNitrate!N79&gt;Readme!$B$30,-999,C79)</f>
        <v>1582660.95428321</v>
      </c>
    </row>
    <row r="80" spans="1:4" x14ac:dyDescent="0.25">
      <c r="A80">
        <v>2006</v>
      </c>
      <c r="B80">
        <v>7</v>
      </c>
      <c r="C80">
        <v>876942.14736568404</v>
      </c>
      <c r="D80">
        <f>IF(MissingNitrate!N80&gt;Readme!$B$30,-999,C80)</f>
        <v>-999</v>
      </c>
    </row>
    <row r="81" spans="1:4" x14ac:dyDescent="0.25">
      <c r="A81">
        <v>2006</v>
      </c>
      <c r="B81">
        <v>8</v>
      </c>
      <c r="C81">
        <v>88554.7962687283</v>
      </c>
      <c r="D81">
        <f>IF(MissingNitrate!N81&gt;Readme!$B$30,-999,C81)</f>
        <v>88554.7962687283</v>
      </c>
    </row>
    <row r="82" spans="1:4" x14ac:dyDescent="0.25">
      <c r="A82">
        <v>2006</v>
      </c>
      <c r="B82">
        <v>9</v>
      </c>
      <c r="C82">
        <v>93249.617774745595</v>
      </c>
      <c r="D82">
        <f>IF(MissingNitrate!N82&gt;Readme!$B$30,-999,C82)</f>
        <v>93249.617774745595</v>
      </c>
    </row>
    <row r="83" spans="1:4" x14ac:dyDescent="0.25">
      <c r="A83">
        <v>2006</v>
      </c>
      <c r="B83">
        <v>10</v>
      </c>
      <c r="C83">
        <v>2525523.19847424</v>
      </c>
      <c r="D83">
        <f>IF(MissingNitrate!N83&gt;Readme!$B$30,-999,C83)</f>
        <v>2525523.19847424</v>
      </c>
    </row>
    <row r="84" spans="1:4" x14ac:dyDescent="0.25">
      <c r="A84">
        <v>2006</v>
      </c>
      <c r="B84">
        <v>11</v>
      </c>
      <c r="C84">
        <v>2320453.9386869799</v>
      </c>
      <c r="D84">
        <f>IF(MissingNitrate!N84&gt;Readme!$B$30,-999,C84)</f>
        <v>2320453.9386869799</v>
      </c>
    </row>
    <row r="85" spans="1:4" x14ac:dyDescent="0.25">
      <c r="A85">
        <v>2006</v>
      </c>
      <c r="B85">
        <v>12</v>
      </c>
      <c r="C85">
        <v>4899706.4981928999</v>
      </c>
      <c r="D85">
        <f>IF(MissingNitrate!N85&gt;Readme!$B$30,-999,C85)</f>
        <v>4899706.4981928999</v>
      </c>
    </row>
    <row r="86" spans="1:4" x14ac:dyDescent="0.25">
      <c r="A86">
        <v>2007</v>
      </c>
      <c r="B86">
        <v>1</v>
      </c>
      <c r="C86">
        <v>5439900.19283712</v>
      </c>
      <c r="D86">
        <f>IF(MissingNitrate!N86&gt;Readme!$B$30,-999,C86)</f>
        <v>5439900.19283712</v>
      </c>
    </row>
    <row r="87" spans="1:4" x14ac:dyDescent="0.25">
      <c r="A87">
        <v>2007</v>
      </c>
      <c r="B87">
        <v>2</v>
      </c>
      <c r="C87">
        <v>298514.79493171198</v>
      </c>
      <c r="D87">
        <f>IF(MissingNitrate!N87&gt;Readme!$B$30,-999,C87)</f>
        <v>298514.79493171198</v>
      </c>
    </row>
    <row r="88" spans="1:4" x14ac:dyDescent="0.25">
      <c r="A88">
        <v>2007</v>
      </c>
      <c r="B88">
        <v>3</v>
      </c>
      <c r="C88">
        <v>4562330.4020137005</v>
      </c>
      <c r="D88">
        <f>IF(MissingNitrate!N88&gt;Readme!$B$30,-999,C88)</f>
        <v>4562330.4020137005</v>
      </c>
    </row>
    <row r="89" spans="1:4" x14ac:dyDescent="0.25">
      <c r="A89">
        <v>2007</v>
      </c>
      <c r="B89">
        <v>4</v>
      </c>
      <c r="C89">
        <v>3721479.2051005401</v>
      </c>
      <c r="D89">
        <f>IF(MissingNitrate!N89&gt;Readme!$B$30,-999,C89)</f>
        <v>3721479.2051005401</v>
      </c>
    </row>
    <row r="90" spans="1:4" x14ac:dyDescent="0.25">
      <c r="A90">
        <v>2007</v>
      </c>
      <c r="B90">
        <v>5</v>
      </c>
      <c r="C90">
        <v>1227663.2595488301</v>
      </c>
      <c r="D90">
        <f>IF(MissingNitrate!N90&gt;Readme!$B$30,-999,C90)</f>
        <v>1227663.2595488301</v>
      </c>
    </row>
    <row r="91" spans="1:4" x14ac:dyDescent="0.25">
      <c r="A91">
        <v>2007</v>
      </c>
      <c r="B91">
        <v>6</v>
      </c>
      <c r="C91">
        <v>89360.486522265594</v>
      </c>
      <c r="D91">
        <f>IF(MissingNitrate!N91&gt;Readme!$B$30,-999,C91)</f>
        <v>89360.486522265594</v>
      </c>
    </row>
    <row r="92" spans="1:4" x14ac:dyDescent="0.25">
      <c r="A92">
        <v>2007</v>
      </c>
      <c r="B92">
        <v>7</v>
      </c>
      <c r="C92">
        <v>1825.8518596608001</v>
      </c>
      <c r="D92">
        <f>IF(MissingNitrate!N92&gt;Readme!$B$30,-999,C92)</f>
        <v>1825.8518596608001</v>
      </c>
    </row>
    <row r="93" spans="1:4" x14ac:dyDescent="0.25">
      <c r="A93">
        <v>2007</v>
      </c>
      <c r="B93">
        <v>8</v>
      </c>
      <c r="C93">
        <v>4246617.3020983301</v>
      </c>
      <c r="D93">
        <f>IF(MissingNitrate!N93&gt;Readme!$B$30,-999,C93)</f>
        <v>4246617.3020983301</v>
      </c>
    </row>
    <row r="94" spans="1:4" x14ac:dyDescent="0.25">
      <c r="A94">
        <v>2007</v>
      </c>
      <c r="B94">
        <v>9</v>
      </c>
      <c r="C94">
        <v>396038.15315711999</v>
      </c>
      <c r="D94">
        <f>IF(MissingNitrate!N94&gt;Readme!$B$30,-999,C94)</f>
        <v>396038.15315711999</v>
      </c>
    </row>
    <row r="95" spans="1:4" x14ac:dyDescent="0.25">
      <c r="A95">
        <v>2007</v>
      </c>
      <c r="B95">
        <v>10</v>
      </c>
      <c r="C95">
        <v>30346.547317862402</v>
      </c>
      <c r="D95">
        <f>IF(MissingNitrate!N95&gt;Readme!$B$30,-999,C95)</f>
        <v>30346.547317862402</v>
      </c>
    </row>
    <row r="96" spans="1:4" x14ac:dyDescent="0.25">
      <c r="A96">
        <v>2007</v>
      </c>
      <c r="B96">
        <v>11</v>
      </c>
      <c r="C96">
        <v>3101998.9534276598</v>
      </c>
      <c r="D96">
        <f>IF(MissingNitrate!N96&gt;Readme!$B$30,-999,C96)</f>
        <v>3101998.9534276598</v>
      </c>
    </row>
    <row r="97" spans="1:4" x14ac:dyDescent="0.25">
      <c r="A97">
        <v>2007</v>
      </c>
      <c r="B97">
        <v>12</v>
      </c>
      <c r="C97">
        <v>6418266.9769082898</v>
      </c>
      <c r="D97">
        <f>IF(MissingNitrate!N97&gt;Readme!$B$30,-999,C97)</f>
        <v>6418266.9769082898</v>
      </c>
    </row>
    <row r="98" spans="1:4" x14ac:dyDescent="0.25">
      <c r="A98">
        <v>2008</v>
      </c>
      <c r="B98">
        <v>1</v>
      </c>
      <c r="C98">
        <v>3001852.1202508798</v>
      </c>
      <c r="D98">
        <f>IF(MissingNitrate!N98&gt;Readme!$B$30,-999,C98)</f>
        <v>3001852.1202508798</v>
      </c>
    </row>
    <row r="99" spans="1:4" x14ac:dyDescent="0.25">
      <c r="A99">
        <v>2008</v>
      </c>
      <c r="B99">
        <v>2</v>
      </c>
      <c r="C99">
        <v>3462019.9691950101</v>
      </c>
      <c r="D99">
        <f>IF(MissingNitrate!N99&gt;Readme!$B$30,-999,C99)</f>
        <v>3462019.9691950101</v>
      </c>
    </row>
    <row r="100" spans="1:4" x14ac:dyDescent="0.25">
      <c r="A100">
        <v>2008</v>
      </c>
      <c r="B100">
        <v>3</v>
      </c>
      <c r="C100">
        <v>4880692.4375347197</v>
      </c>
      <c r="D100">
        <f>IF(MissingNitrate!N100&gt;Readme!$B$30,-999,C100)</f>
        <v>4880692.4375347197</v>
      </c>
    </row>
    <row r="101" spans="1:4" x14ac:dyDescent="0.25">
      <c r="A101">
        <v>2008</v>
      </c>
      <c r="B101">
        <v>4</v>
      </c>
      <c r="C101">
        <v>2672447.6472791</v>
      </c>
      <c r="D101">
        <f>IF(MissingNitrate!N101&gt;Readme!$B$30,-999,C101)</f>
        <v>2672447.6472791</v>
      </c>
    </row>
    <row r="102" spans="1:4" x14ac:dyDescent="0.25">
      <c r="A102">
        <v>2008</v>
      </c>
      <c r="B102">
        <v>5</v>
      </c>
      <c r="C102">
        <v>1832966.48964096</v>
      </c>
      <c r="D102">
        <f>IF(MissingNitrate!N102&gt;Readme!$B$30,-999,C102)</f>
        <v>1832966.48964096</v>
      </c>
    </row>
    <row r="103" spans="1:4" x14ac:dyDescent="0.25">
      <c r="A103">
        <v>2008</v>
      </c>
      <c r="B103">
        <v>6</v>
      </c>
      <c r="C103">
        <v>3658056.3646018598</v>
      </c>
      <c r="D103">
        <f>IF(MissingNitrate!N103&gt;Readme!$B$30,-999,C103)</f>
        <v>3658056.3646018598</v>
      </c>
    </row>
    <row r="104" spans="1:4" x14ac:dyDescent="0.25">
      <c r="A104">
        <v>2008</v>
      </c>
      <c r="B104">
        <v>7</v>
      </c>
      <c r="C104">
        <v>1561904.8531504101</v>
      </c>
      <c r="D104">
        <f>IF(MissingNitrate!N104&gt;Readme!$B$30,-999,C104)</f>
        <v>1561904.8531504101</v>
      </c>
    </row>
    <row r="105" spans="1:4" x14ac:dyDescent="0.25">
      <c r="A105">
        <v>2008</v>
      </c>
      <c r="B105">
        <v>8</v>
      </c>
      <c r="C105">
        <v>716.52740106240003</v>
      </c>
      <c r="D105">
        <f>IF(MissingNitrate!N105&gt;Readme!$B$30,-999,C105)</f>
        <v>716.52740106240003</v>
      </c>
    </row>
    <row r="106" spans="1:4" x14ac:dyDescent="0.25">
      <c r="A106">
        <v>2008</v>
      </c>
      <c r="B106">
        <v>9</v>
      </c>
      <c r="C106">
        <v>101349.60198801399</v>
      </c>
      <c r="D106">
        <f>IF(MissingNitrate!N106&gt;Readme!$B$30,-999,C106)</f>
        <v>101349.60198801399</v>
      </c>
    </row>
    <row r="107" spans="1:4" x14ac:dyDescent="0.25">
      <c r="A107">
        <v>2008</v>
      </c>
      <c r="B107">
        <v>10</v>
      </c>
      <c r="C107">
        <v>5793.4919611699197</v>
      </c>
      <c r="D107">
        <f>IF(MissingNitrate!N107&gt;Readme!$B$30,-999,C107)</f>
        <v>5793.4919611699197</v>
      </c>
    </row>
    <row r="108" spans="1:4" x14ac:dyDescent="0.25">
      <c r="A108">
        <v>2008</v>
      </c>
      <c r="B108">
        <v>11</v>
      </c>
      <c r="C108">
        <v>452046.111447951</v>
      </c>
      <c r="D108">
        <f>IF(MissingNitrate!N108&gt;Readme!$B$30,-999,C108)</f>
        <v>452046.111447951</v>
      </c>
    </row>
    <row r="109" spans="1:4" x14ac:dyDescent="0.25">
      <c r="A109">
        <v>2008</v>
      </c>
      <c r="B109">
        <v>12</v>
      </c>
      <c r="C109">
        <v>2780664.17856031</v>
      </c>
      <c r="D109">
        <f>IF(MissingNitrate!N109&gt;Readme!$B$30,-999,C109)</f>
        <v>2780664.17856031</v>
      </c>
    </row>
    <row r="110" spans="1:4" x14ac:dyDescent="0.25">
      <c r="A110">
        <v>2009</v>
      </c>
      <c r="B110">
        <v>1</v>
      </c>
      <c r="C110">
        <v>1195761.1005061599</v>
      </c>
      <c r="D110">
        <f>IF(MissingNitrate!N110&gt;Readme!$B$30,-999,C110)</f>
        <v>1195761.1005061599</v>
      </c>
    </row>
    <row r="111" spans="1:4" x14ac:dyDescent="0.25">
      <c r="A111">
        <v>2009</v>
      </c>
      <c r="B111">
        <v>2</v>
      </c>
      <c r="C111">
        <v>3812352.317086</v>
      </c>
      <c r="D111">
        <f>IF(MissingNitrate!N111&gt;Readme!$B$30,-999,C111)</f>
        <v>3812352.317086</v>
      </c>
    </row>
    <row r="112" spans="1:4" x14ac:dyDescent="0.25">
      <c r="A112">
        <v>2009</v>
      </c>
      <c r="B112">
        <v>3</v>
      </c>
      <c r="C112">
        <v>4648452.0437606396</v>
      </c>
      <c r="D112">
        <f>IF(MissingNitrate!N112&gt;Readme!$B$30,-999,C112)</f>
        <v>4648452.0437606396</v>
      </c>
    </row>
    <row r="113" spans="1:4" x14ac:dyDescent="0.25">
      <c r="A113">
        <v>2009</v>
      </c>
      <c r="B113">
        <v>4</v>
      </c>
      <c r="C113">
        <v>4847573.1580922902</v>
      </c>
      <c r="D113">
        <f>IF(MissingNitrate!N113&gt;Readme!$B$30,-999,C113)</f>
        <v>4847573.1580922902</v>
      </c>
    </row>
    <row r="114" spans="1:4" x14ac:dyDescent="0.25">
      <c r="A114">
        <v>2009</v>
      </c>
      <c r="B114">
        <v>5</v>
      </c>
      <c r="C114">
        <v>2225510.2169289198</v>
      </c>
      <c r="D114">
        <f>IF(MissingNitrate!N114&gt;Readme!$B$30,-999,C114)</f>
        <v>2225510.2169289198</v>
      </c>
    </row>
    <row r="115" spans="1:4" x14ac:dyDescent="0.25">
      <c r="A115">
        <v>2009</v>
      </c>
      <c r="B115">
        <v>6</v>
      </c>
      <c r="C115">
        <v>2727061.6641067001</v>
      </c>
      <c r="D115">
        <f>IF(MissingNitrate!N115&gt;Readme!$B$30,-999,C115)</f>
        <v>2727061.6641067001</v>
      </c>
    </row>
    <row r="116" spans="1:4" x14ac:dyDescent="0.25">
      <c r="A116">
        <v>2009</v>
      </c>
      <c r="B116">
        <v>7</v>
      </c>
      <c r="C116">
        <v>106895.676982957</v>
      </c>
      <c r="D116">
        <f>IF(MissingNitrate!N116&gt;Readme!$B$30,-999,C116)</f>
        <v>106895.676982957</v>
      </c>
    </row>
    <row r="117" spans="1:4" x14ac:dyDescent="0.25">
      <c r="A117">
        <v>2009</v>
      </c>
      <c r="B117">
        <v>8</v>
      </c>
      <c r="C117">
        <v>31701.776679936</v>
      </c>
      <c r="D117">
        <f>IF(MissingNitrate!N117&gt;Readme!$B$30,-999,C117)</f>
        <v>31701.776679936</v>
      </c>
    </row>
    <row r="118" spans="1:4" x14ac:dyDescent="0.25">
      <c r="A118">
        <v>2009</v>
      </c>
      <c r="B118">
        <v>9</v>
      </c>
      <c r="C118">
        <v>4333.4164076544002</v>
      </c>
      <c r="D118">
        <f>IF(MissingNitrate!N118&gt;Readme!$B$30,-999,C118)</f>
        <v>4333.4164076544002</v>
      </c>
    </row>
    <row r="119" spans="1:4" x14ac:dyDescent="0.25">
      <c r="A119">
        <v>2009</v>
      </c>
      <c r="B119">
        <v>10</v>
      </c>
      <c r="C119">
        <v>197492.32565268499</v>
      </c>
      <c r="D119">
        <f>IF(MissingNitrate!N119&gt;Readme!$B$30,-999,C119)</f>
        <v>197492.32565268499</v>
      </c>
    </row>
    <row r="120" spans="1:4" x14ac:dyDescent="0.25">
      <c r="A120">
        <v>2009</v>
      </c>
      <c r="B120">
        <v>11</v>
      </c>
      <c r="C120">
        <v>283402.18401361897</v>
      </c>
      <c r="D120">
        <f>IF(MissingNitrate!N120&gt;Readme!$B$30,-999,C120)</f>
        <v>283402.18401361897</v>
      </c>
    </row>
    <row r="121" spans="1:4" x14ac:dyDescent="0.25">
      <c r="A121">
        <v>2009</v>
      </c>
      <c r="B121">
        <v>12</v>
      </c>
      <c r="C121" s="2">
        <v>1475924.3443281699</v>
      </c>
      <c r="D121">
        <f>IF(MissingNitrate!N121&gt;Readme!$B$30,-999,C121)</f>
        <v>1475924.3443281699</v>
      </c>
    </row>
    <row r="122" spans="1:4" x14ac:dyDescent="0.25">
      <c r="A122">
        <v>2010</v>
      </c>
      <c r="B122">
        <v>1</v>
      </c>
      <c r="C122" s="2">
        <v>1361217.95751168</v>
      </c>
      <c r="D122">
        <f>IF(MissingNitrate!N122&gt;Readme!$B$30,-999,C122)</f>
        <v>1361217.95751168</v>
      </c>
    </row>
    <row r="123" spans="1:4" x14ac:dyDescent="0.25">
      <c r="A123">
        <v>2010</v>
      </c>
      <c r="B123">
        <v>2</v>
      </c>
      <c r="C123" s="2">
        <v>514937.56558325799</v>
      </c>
      <c r="D123">
        <f>IF(MissingNitrate!N123&gt;Readme!$B$30,-999,C123)</f>
        <v>514937.56558325799</v>
      </c>
    </row>
    <row r="124" spans="1:4" x14ac:dyDescent="0.25">
      <c r="A124">
        <v>2010</v>
      </c>
      <c r="B124">
        <v>3</v>
      </c>
      <c r="C124" s="2">
        <v>6333960.7320053801</v>
      </c>
      <c r="D124">
        <f>IF(MissingNitrate!N124&gt;Readme!$B$30,-999,C124)</f>
        <v>6333960.7320053801</v>
      </c>
    </row>
    <row r="125" spans="1:4" x14ac:dyDescent="0.25">
      <c r="A125">
        <v>2010</v>
      </c>
      <c r="B125">
        <v>4</v>
      </c>
      <c r="C125" s="2">
        <v>3779940.3577804798</v>
      </c>
      <c r="D125">
        <f>IF(MissingNitrate!N125&gt;Readme!$B$30,-999,C125)</f>
        <v>3779940.3577804798</v>
      </c>
    </row>
    <row r="126" spans="1:4" x14ac:dyDescent="0.25">
      <c r="A126">
        <v>2010</v>
      </c>
      <c r="B126">
        <v>5</v>
      </c>
      <c r="C126" s="2">
        <v>7249461.84146534</v>
      </c>
      <c r="D126">
        <f>IF(MissingNitrate!N126&gt;Readme!$B$30,-999,C126)</f>
        <v>7249461.84146534</v>
      </c>
    </row>
    <row r="127" spans="1:4" x14ac:dyDescent="0.25">
      <c r="A127">
        <v>2010</v>
      </c>
      <c r="B127">
        <v>6</v>
      </c>
      <c r="C127" s="2">
        <v>3623566.9235558398</v>
      </c>
      <c r="D127">
        <f>IF(MissingNitrate!N127&gt;Readme!$B$30,-999,C127)</f>
        <v>3623566.9235558398</v>
      </c>
    </row>
    <row r="128" spans="1:4" x14ac:dyDescent="0.25">
      <c r="A128">
        <v>2010</v>
      </c>
      <c r="B128">
        <v>7</v>
      </c>
      <c r="C128" s="2">
        <v>233368.711782912</v>
      </c>
      <c r="D128">
        <f>IF(MissingNitrate!N128&gt;Readme!$B$30,-999,C128)</f>
        <v>233368.711782912</v>
      </c>
    </row>
    <row r="129" spans="1:4" x14ac:dyDescent="0.25">
      <c r="A129">
        <v>2010</v>
      </c>
      <c r="B129">
        <v>8</v>
      </c>
      <c r="C129" s="2">
        <v>475.73583206400002</v>
      </c>
      <c r="D129">
        <f>IF(MissingNitrate!N129&gt;Readme!$B$30,-999,C129)</f>
        <v>475.73583206400002</v>
      </c>
    </row>
    <row r="130" spans="1:4" x14ac:dyDescent="0.25">
      <c r="A130">
        <v>2010</v>
      </c>
      <c r="B130">
        <v>9</v>
      </c>
      <c r="C130" s="2">
        <v>414.54218520576001</v>
      </c>
      <c r="D130">
        <f>IF(MissingNitrate!N130&gt;Readme!$B$30,-999,C130)</f>
        <v>414.54218520576001</v>
      </c>
    </row>
    <row r="131" spans="1:4" x14ac:dyDescent="0.25">
      <c r="A131">
        <v>2010</v>
      </c>
      <c r="B131">
        <v>10</v>
      </c>
      <c r="C131" s="2">
        <v>441.08830172159998</v>
      </c>
      <c r="D131">
        <f>IF(MissingNitrate!N131&gt;Readme!$B$30,-999,C131)</f>
        <v>441.08830172159998</v>
      </c>
    </row>
    <row r="132" spans="1:4" x14ac:dyDescent="0.25">
      <c r="A132">
        <v>2010</v>
      </c>
      <c r="B132">
        <v>11</v>
      </c>
      <c r="C132" s="2">
        <v>180606.31736831999</v>
      </c>
      <c r="D132">
        <f>IF(MissingNitrate!N132&gt;Readme!$B$30,-999,C132)</f>
        <v>-999</v>
      </c>
    </row>
    <row r="133" spans="1:4" x14ac:dyDescent="0.25">
      <c r="A133">
        <v>2010</v>
      </c>
      <c r="B133">
        <v>12</v>
      </c>
      <c r="C133" s="2">
        <v>688947.59992412198</v>
      </c>
      <c r="D133">
        <f>IF(MissingNitrate!N133&gt;Readme!$B$30,-999,C133)</f>
        <v>688947.59992412198</v>
      </c>
    </row>
    <row r="134" spans="1:4" x14ac:dyDescent="0.25">
      <c r="A134">
        <v>2011</v>
      </c>
      <c r="B134">
        <v>1</v>
      </c>
      <c r="C134" s="2">
        <v>1063952.58587904</v>
      </c>
      <c r="D134">
        <f>IF(MissingNitrate!N134&gt;Readme!$B$30,-999,C134)</f>
        <v>1063952.58587904</v>
      </c>
    </row>
    <row r="135" spans="1:4" x14ac:dyDescent="0.25">
      <c r="A135">
        <v>2011</v>
      </c>
      <c r="B135">
        <v>2</v>
      </c>
      <c r="C135" s="2">
        <v>3687365.0355047402</v>
      </c>
      <c r="D135">
        <f>IF(MissingNitrate!N135&gt;Readme!$B$30,-999,C135)</f>
        <v>3687365.0355047402</v>
      </c>
    </row>
    <row r="136" spans="1:4" x14ac:dyDescent="0.25">
      <c r="A136">
        <v>2011</v>
      </c>
      <c r="B136">
        <v>3</v>
      </c>
      <c r="C136" s="2">
        <v>9010082.5588408299</v>
      </c>
      <c r="D136">
        <f>IF(MissingNitrate!N136&gt;Readme!$B$30,-999,C136)</f>
        <v>9010082.5588408299</v>
      </c>
    </row>
    <row r="137" spans="1:4" x14ac:dyDescent="0.25">
      <c r="A137">
        <v>2011</v>
      </c>
      <c r="B137">
        <v>4</v>
      </c>
      <c r="C137" s="2">
        <v>6876991.9602985</v>
      </c>
      <c r="D137">
        <f>IF(MissingNitrate!N137&gt;Readme!$B$30,-999,C137)</f>
        <v>6876991.9602985</v>
      </c>
    </row>
    <row r="138" spans="1:4" x14ac:dyDescent="0.25">
      <c r="A138">
        <v>2011</v>
      </c>
      <c r="B138">
        <v>5</v>
      </c>
      <c r="C138" s="2">
        <v>7438739.5422719996</v>
      </c>
      <c r="D138">
        <f>IF(MissingNitrate!N138&gt;Readme!$B$30,-999,C138)</f>
        <v>7438739.5422719996</v>
      </c>
    </row>
    <row r="139" spans="1:4" x14ac:dyDescent="0.25">
      <c r="A139">
        <v>2011</v>
      </c>
      <c r="B139">
        <v>6</v>
      </c>
      <c r="C139" s="2">
        <v>1117284.28117586</v>
      </c>
      <c r="D139">
        <f>IF(MissingNitrate!N139&gt;Readme!$B$30,-999,C139)</f>
        <v>1117284.28117586</v>
      </c>
    </row>
    <row r="140" spans="1:4" x14ac:dyDescent="0.25">
      <c r="A140">
        <v>2011</v>
      </c>
      <c r="B140">
        <v>7</v>
      </c>
      <c r="C140" s="2">
        <v>86214.046306682896</v>
      </c>
      <c r="D140">
        <f>IF(MissingNitrate!N140&gt;Readme!$B$30,-999,C140)</f>
        <v>86214.046306682896</v>
      </c>
    </row>
    <row r="141" spans="1:4" x14ac:dyDescent="0.25">
      <c r="A141">
        <v>2011</v>
      </c>
      <c r="B141">
        <v>8</v>
      </c>
      <c r="C141" s="2">
        <v>65003.1177420288</v>
      </c>
      <c r="D141">
        <f>IF(MissingNitrate!N141&gt;Readme!$B$30,-999,C141)</f>
        <v>65003.1177420288</v>
      </c>
    </row>
    <row r="142" spans="1:4" x14ac:dyDescent="0.25">
      <c r="A142">
        <v>2011</v>
      </c>
      <c r="B142">
        <v>9</v>
      </c>
      <c r="C142" s="2">
        <v>1042656.8444660699</v>
      </c>
      <c r="D142">
        <f>IF(MissingNitrate!N142&gt;Readme!$B$30,-999,C142)</f>
        <v>1042656.8444660699</v>
      </c>
    </row>
    <row r="143" spans="1:4" x14ac:dyDescent="0.25">
      <c r="A143">
        <v>2011</v>
      </c>
      <c r="B143">
        <v>10</v>
      </c>
      <c r="C143" s="2">
        <v>2807193.41373266</v>
      </c>
      <c r="D143">
        <f>IF(MissingNitrate!N143&gt;Readme!$B$30,-999,C143)</f>
        <v>2807193.41373266</v>
      </c>
    </row>
    <row r="144" spans="1:4" x14ac:dyDescent="0.25">
      <c r="A144">
        <v>2011</v>
      </c>
      <c r="B144">
        <v>11</v>
      </c>
      <c r="C144" s="2">
        <v>3523790.5991700501</v>
      </c>
      <c r="D144">
        <f>IF(MissingNitrate!N144&gt;Readme!$B$30,-999,C144)</f>
        <v>3523790.5991700501</v>
      </c>
    </row>
    <row r="145" spans="1:4" x14ac:dyDescent="0.25">
      <c r="A145">
        <v>2011</v>
      </c>
      <c r="B145">
        <v>12</v>
      </c>
      <c r="C145" s="2">
        <v>4849472.3255451703</v>
      </c>
      <c r="D145">
        <f>IF(MissingNitrate!N145&gt;Readme!$B$30,-999,C145)</f>
        <v>4849472.3255451703</v>
      </c>
    </row>
    <row r="146" spans="1:4" x14ac:dyDescent="0.25">
      <c r="A146">
        <v>2012</v>
      </c>
      <c r="B146">
        <v>1</v>
      </c>
      <c r="C146" s="2">
        <v>2629780.2921927199</v>
      </c>
      <c r="D146">
        <f>IF(MissingNitrate!N146&gt;Readme!$B$30,-999,C146)</f>
        <v>2629780.2921927199</v>
      </c>
    </row>
    <row r="147" spans="1:4" x14ac:dyDescent="0.25">
      <c r="A147">
        <v>2012</v>
      </c>
      <c r="B147">
        <v>2</v>
      </c>
      <c r="C147" s="2">
        <v>1477527.87786486</v>
      </c>
      <c r="D147">
        <f>IF(MissingNitrate!N147&gt;Readme!$B$30,-999,C147)</f>
        <v>1477527.87786486</v>
      </c>
    </row>
    <row r="148" spans="1:4" x14ac:dyDescent="0.25">
      <c r="A148">
        <v>2012</v>
      </c>
      <c r="B148">
        <v>3</v>
      </c>
      <c r="C148" s="2">
        <v>2266048.6062548002</v>
      </c>
      <c r="D148">
        <f>IF(MissingNitrate!N148&gt;Readme!$B$30,-999,C148)</f>
        <v>2266048.6062548002</v>
      </c>
    </row>
    <row r="149" spans="1:4" x14ac:dyDescent="0.25">
      <c r="A149">
        <v>2012</v>
      </c>
      <c r="B149">
        <v>4</v>
      </c>
      <c r="C149" s="2">
        <v>187929.94979819501</v>
      </c>
      <c r="D149">
        <f>IF(MissingNitrate!N149&gt;Readme!$B$30,-999,C149)</f>
        <v>187929.94979819501</v>
      </c>
    </row>
    <row r="150" spans="1:4" x14ac:dyDescent="0.25">
      <c r="A150">
        <v>2012</v>
      </c>
      <c r="B150">
        <v>5</v>
      </c>
      <c r="C150" s="2">
        <v>482284.26423014398</v>
      </c>
      <c r="D150">
        <f>IF(MissingNitrate!N150&gt;Readme!$B$30,-999,C150)</f>
        <v>482284.26423014398</v>
      </c>
    </row>
    <row r="151" spans="1:4" x14ac:dyDescent="0.25">
      <c r="A151">
        <v>2012</v>
      </c>
      <c r="B151">
        <v>6</v>
      </c>
      <c r="C151" s="2">
        <v>27448.134814310401</v>
      </c>
      <c r="D151">
        <f>IF(MissingNitrate!N151&gt;Readme!$B$30,-999,C151)</f>
        <v>27448.134814310401</v>
      </c>
    </row>
    <row r="152" spans="1:4" x14ac:dyDescent="0.25">
      <c r="A152">
        <v>2012</v>
      </c>
      <c r="B152">
        <v>7</v>
      </c>
      <c r="C152" s="2">
        <v>1629.9679264358399</v>
      </c>
      <c r="D152">
        <f>IF(MissingNitrate!N152&gt;Readme!$B$30,-999,C152)</f>
        <v>1629.9679264358399</v>
      </c>
    </row>
    <row r="153" spans="1:4" x14ac:dyDescent="0.25">
      <c r="A153">
        <v>2012</v>
      </c>
      <c r="B153">
        <v>8</v>
      </c>
      <c r="C153" s="2">
        <v>5968.9657792511998</v>
      </c>
      <c r="D153">
        <f>IF(MissingNitrate!N153&gt;Readme!$B$30,-999,C153)</f>
        <v>5968.9657792511998</v>
      </c>
    </row>
    <row r="154" spans="1:4" x14ac:dyDescent="0.25">
      <c r="A154">
        <v>2012</v>
      </c>
      <c r="B154">
        <v>9</v>
      </c>
      <c r="C154" s="2">
        <v>47384.9957649715</v>
      </c>
      <c r="D154">
        <f>IF(MissingNitrate!N154&gt;Readme!$B$30,-999,C154)</f>
        <v>47384.9957649715</v>
      </c>
    </row>
    <row r="155" spans="1:4" x14ac:dyDescent="0.25">
      <c r="A155">
        <v>2012</v>
      </c>
      <c r="B155">
        <v>10</v>
      </c>
      <c r="C155" s="2">
        <v>321310.07265023998</v>
      </c>
      <c r="D155">
        <f>IF(MissingNitrate!N155&gt;Readme!$B$30,-999,C155)</f>
        <v>321310.07265023998</v>
      </c>
    </row>
    <row r="156" spans="1:4" x14ac:dyDescent="0.25">
      <c r="A156">
        <v>2012</v>
      </c>
      <c r="B156">
        <v>11</v>
      </c>
      <c r="C156" s="2">
        <v>605039.09415321599</v>
      </c>
      <c r="D156">
        <f>IF(MissingNitrate!N156&gt;Readme!$B$30,-999,C156)</f>
        <v>605039.09415321599</v>
      </c>
    </row>
    <row r="157" spans="1:4" x14ac:dyDescent="0.25">
      <c r="A157">
        <v>2012</v>
      </c>
      <c r="B157">
        <v>12</v>
      </c>
      <c r="C157" s="2">
        <v>1570914.9970366501</v>
      </c>
      <c r="D157">
        <f>IF(MissingNitrate!N157&gt;Readme!$B$30,-999,C157)</f>
        <v>1570914.9970366501</v>
      </c>
    </row>
    <row r="158" spans="1:4" x14ac:dyDescent="0.25">
      <c r="A158">
        <v>2013</v>
      </c>
      <c r="B158">
        <v>1</v>
      </c>
      <c r="C158" s="2">
        <v>4611730.4731883602</v>
      </c>
      <c r="D158">
        <f>IF(MissingNitrate!N158&gt;Readme!$B$30,-999,C158)</f>
        <v>4611730.4731883602</v>
      </c>
    </row>
    <row r="159" spans="1:4" x14ac:dyDescent="0.25">
      <c r="A159">
        <v>2013</v>
      </c>
      <c r="B159">
        <v>2</v>
      </c>
      <c r="C159" s="2">
        <v>2604914.2811934701</v>
      </c>
      <c r="D159">
        <f>IF(MissingNitrate!N159&gt;Readme!$B$30,-999,C159)</f>
        <v>2604914.2811934701</v>
      </c>
    </row>
    <row r="160" spans="1:4" x14ac:dyDescent="0.25">
      <c r="A160">
        <v>2013</v>
      </c>
      <c r="B160">
        <v>3</v>
      </c>
      <c r="C160" s="2">
        <v>5260252.7276236797</v>
      </c>
      <c r="D160">
        <f>IF(MissingNitrate!N160&gt;Readme!$B$30,-999,C160)</f>
        <v>5260252.7276236797</v>
      </c>
    </row>
    <row r="161" spans="1:4" x14ac:dyDescent="0.25">
      <c r="A161">
        <v>2013</v>
      </c>
      <c r="B161">
        <v>4</v>
      </c>
      <c r="C161" s="2">
        <v>7957548.3669027798</v>
      </c>
      <c r="D161">
        <f>IF(MissingNitrate!N161&gt;Readme!$B$30,-999,C161)</f>
        <v>7957548.3669027798</v>
      </c>
    </row>
    <row r="162" spans="1:4" x14ac:dyDescent="0.25">
      <c r="A162">
        <v>2013</v>
      </c>
      <c r="B162">
        <v>5</v>
      </c>
      <c r="C162" s="2">
        <v>945242.12217139197</v>
      </c>
      <c r="D162">
        <f>IF(MissingNitrate!N162&gt;Readme!$B$30,-999,C162)</f>
        <v>945242.12217139197</v>
      </c>
    </row>
    <row r="163" spans="1:4" x14ac:dyDescent="0.25">
      <c r="A163">
        <v>2013</v>
      </c>
      <c r="B163">
        <v>6</v>
      </c>
      <c r="C163" s="2">
        <v>4102454.1436185599</v>
      </c>
      <c r="D163">
        <f>IF(MissingNitrate!N163&gt;Readme!$B$30,-999,C163)</f>
        <v>4102454.1436185599</v>
      </c>
    </row>
    <row r="164" spans="1:4" x14ac:dyDescent="0.25">
      <c r="A164">
        <v>2013</v>
      </c>
      <c r="B164">
        <v>7</v>
      </c>
      <c r="C164" s="2">
        <v>3457132.9425838101</v>
      </c>
      <c r="D164">
        <f>IF(MissingNitrate!N164&gt;Readme!$B$30,-999,C164)</f>
        <v>3457132.9425838101</v>
      </c>
    </row>
    <row r="165" spans="1:4" x14ac:dyDescent="0.25">
      <c r="A165">
        <v>2013</v>
      </c>
      <c r="B165">
        <v>8</v>
      </c>
      <c r="C165" s="2">
        <v>83292.932065996807</v>
      </c>
      <c r="D165">
        <f>IF(MissingNitrate!N165&gt;Readme!$B$30,-999,C165)</f>
        <v>83292.932065996807</v>
      </c>
    </row>
    <row r="166" spans="1:4" x14ac:dyDescent="0.25">
      <c r="A166">
        <v>2013</v>
      </c>
      <c r="B166">
        <v>9</v>
      </c>
      <c r="C166" s="2">
        <v>494.28084418560002</v>
      </c>
      <c r="D166">
        <f>IF(MissingNitrate!N166&gt;Readme!$B$30,-999,C166)</f>
        <v>494.28084418560002</v>
      </c>
    </row>
    <row r="167" spans="1:4" x14ac:dyDescent="0.25">
      <c r="A167">
        <v>2013</v>
      </c>
      <c r="B167">
        <v>10</v>
      </c>
      <c r="C167" s="2">
        <v>235110.386902856</v>
      </c>
      <c r="D167">
        <f>IF(MissingNitrate!N167&gt;Readme!$B$30,-999,C167)</f>
        <v>235110.386902856</v>
      </c>
    </row>
    <row r="168" spans="1:4" x14ac:dyDescent="0.25">
      <c r="A168">
        <v>2013</v>
      </c>
      <c r="B168">
        <v>11</v>
      </c>
      <c r="C168" s="2">
        <v>383836.391481139</v>
      </c>
      <c r="D168">
        <f>IF(MissingNitrate!N168&gt;Readme!$B$30,-999,C168)</f>
        <v>383836.391481139</v>
      </c>
    </row>
    <row r="169" spans="1:4" x14ac:dyDescent="0.25">
      <c r="A169">
        <v>2013</v>
      </c>
      <c r="B169">
        <v>12</v>
      </c>
      <c r="C169" s="2">
        <v>4274346.6866193404</v>
      </c>
      <c r="D169">
        <f>IF(MissingNitrate!N169&gt;Readme!$B$30,-999,C169)</f>
        <v>4274346.6866193404</v>
      </c>
    </row>
    <row r="170" spans="1:4" x14ac:dyDescent="0.25">
      <c r="A170">
        <v>2014</v>
      </c>
      <c r="B170">
        <v>1</v>
      </c>
      <c r="C170" s="2">
        <v>2704348.1834293301</v>
      </c>
      <c r="D170">
        <f>IF(MissingNitrate!N170&gt;Readme!$B$30,-999,C170)</f>
        <v>2704348.1834293301</v>
      </c>
    </row>
    <row r="171" spans="1:4" x14ac:dyDescent="0.25">
      <c r="A171">
        <v>2014</v>
      </c>
      <c r="B171">
        <v>2</v>
      </c>
      <c r="C171" s="2">
        <v>1918685.0464971301</v>
      </c>
      <c r="D171">
        <f>IF(MissingNitrate!N171&gt;Readme!$B$30,-999,C171)</f>
        <v>1918685.0464971301</v>
      </c>
    </row>
    <row r="172" spans="1:4" x14ac:dyDescent="0.25">
      <c r="A172">
        <v>2014</v>
      </c>
      <c r="B172">
        <v>3</v>
      </c>
      <c r="C172" s="2">
        <v>3560203.24931174</v>
      </c>
      <c r="D172">
        <f>IF(MissingNitrate!N172&gt;Readme!$B$30,-999,C172)</f>
        <v>3560203.24931174</v>
      </c>
    </row>
    <row r="173" spans="1:4" x14ac:dyDescent="0.25">
      <c r="A173">
        <v>2014</v>
      </c>
      <c r="B173">
        <v>4</v>
      </c>
      <c r="C173" s="2">
        <v>5105704.0646896102</v>
      </c>
      <c r="D173">
        <f>IF(MissingNitrate!N173&gt;Readme!$B$30,-999,C173)</f>
        <v>5105704.0646896102</v>
      </c>
    </row>
    <row r="174" spans="1:4" x14ac:dyDescent="0.25">
      <c r="A174">
        <v>2014</v>
      </c>
      <c r="B174">
        <v>5</v>
      </c>
      <c r="C174" s="2">
        <v>3228119.0523792799</v>
      </c>
      <c r="D174">
        <f>IF(MissingNitrate!N174&gt;Readme!$B$30,-999,C174)</f>
        <v>3228119.0523792799</v>
      </c>
    </row>
    <row r="175" spans="1:4" x14ac:dyDescent="0.25">
      <c r="A175">
        <v>2014</v>
      </c>
      <c r="B175">
        <v>6</v>
      </c>
      <c r="C175" s="2">
        <v>3551929.2298644502</v>
      </c>
      <c r="D175">
        <f>IF(MissingNitrate!N175&gt;Readme!$B$30,-999,C175)</f>
        <v>3551929.2298644502</v>
      </c>
    </row>
    <row r="176" spans="1:4" x14ac:dyDescent="0.25">
      <c r="A176">
        <v>2014</v>
      </c>
      <c r="B176">
        <v>7</v>
      </c>
      <c r="C176" s="2">
        <v>672225.71173493797</v>
      </c>
      <c r="D176">
        <f>IF(MissingNitrate!N176&gt;Readme!$B$30,-999,C176)</f>
        <v>672225.71173493797</v>
      </c>
    </row>
    <row r="177" spans="1:4" x14ac:dyDescent="0.25">
      <c r="A177">
        <v>2014</v>
      </c>
      <c r="B177">
        <v>8</v>
      </c>
      <c r="C177" s="2">
        <v>23602.287489638398</v>
      </c>
      <c r="D177">
        <f>IF(MissingNitrate!N177&gt;Readme!$B$30,-999,C177)</f>
        <v>23602.287489638398</v>
      </c>
    </row>
    <row r="178" spans="1:4" x14ac:dyDescent="0.25">
      <c r="A178">
        <v>2014</v>
      </c>
      <c r="B178">
        <v>9</v>
      </c>
      <c r="C178" s="2">
        <v>259217.61657983999</v>
      </c>
      <c r="D178">
        <f>IF(MissingNitrate!N178&gt;Readme!$B$30,-999,C178)</f>
        <v>259217.61657983999</v>
      </c>
    </row>
    <row r="179" spans="1:4" x14ac:dyDescent="0.25">
      <c r="A179">
        <v>2014</v>
      </c>
      <c r="B179">
        <v>10</v>
      </c>
      <c r="C179" s="2">
        <v>132383.006318592</v>
      </c>
      <c r="D179">
        <f>IF(MissingNitrate!N179&gt;Readme!$B$30,-999,C179)</f>
        <v>132383.006318592</v>
      </c>
    </row>
    <row r="180" spans="1:4" x14ac:dyDescent="0.25">
      <c r="A180">
        <v>2014</v>
      </c>
      <c r="B180">
        <v>11</v>
      </c>
      <c r="C180" s="2">
        <v>646707.03700654104</v>
      </c>
      <c r="D180">
        <f>IF(MissingNitrate!N180&gt;Readme!$B$30,-999,C180)</f>
        <v>646707.03700654104</v>
      </c>
    </row>
    <row r="181" spans="1:4" x14ac:dyDescent="0.25">
      <c r="A181">
        <v>2014</v>
      </c>
      <c r="B181">
        <v>12</v>
      </c>
      <c r="C181" s="2">
        <v>1016182.50220339</v>
      </c>
      <c r="D181">
        <f>IF(MissingNitrate!N181&gt;Readme!$B$30,-999,C181)</f>
        <v>1016182.50220339</v>
      </c>
    </row>
    <row r="182" spans="1:4" x14ac:dyDescent="0.25">
      <c r="A182">
        <v>2015</v>
      </c>
      <c r="B182">
        <v>1</v>
      </c>
      <c r="C182" s="2">
        <v>1333730.6653201899</v>
      </c>
      <c r="D182">
        <f>IF(MissingNitrate!N182&gt;Readme!$B$30,-999,C182)</f>
        <v>1333730.6653201899</v>
      </c>
    </row>
    <row r="183" spans="1:4" x14ac:dyDescent="0.25">
      <c r="A183">
        <v>2015</v>
      </c>
      <c r="B183">
        <v>2</v>
      </c>
      <c r="C183" s="2">
        <v>446833.72426106897</v>
      </c>
      <c r="D183">
        <f>IF(MissingNitrate!N183&gt;Readme!$B$30,-999,C183)</f>
        <v>446833.72426106897</v>
      </c>
    </row>
    <row r="184" spans="1:4" x14ac:dyDescent="0.25">
      <c r="A184">
        <v>2015</v>
      </c>
      <c r="B184">
        <v>3</v>
      </c>
      <c r="C184" s="2">
        <v>3486346.9148583901</v>
      </c>
      <c r="D184">
        <f>IF(MissingNitrate!N184&gt;Readme!$B$30,-999,C184)</f>
        <v>3486346.9148583901</v>
      </c>
    </row>
    <row r="185" spans="1:4" x14ac:dyDescent="0.25">
      <c r="A185">
        <v>2015</v>
      </c>
      <c r="B185">
        <v>4</v>
      </c>
      <c r="C185" s="2">
        <v>3640846.0795729901</v>
      </c>
      <c r="D185">
        <f>IF(MissingNitrate!N185&gt;Readme!$B$30,-999,C185)</f>
        <v>3640846.0795729901</v>
      </c>
    </row>
    <row r="186" spans="1:4" x14ac:dyDescent="0.25">
      <c r="A186">
        <v>2015</v>
      </c>
      <c r="B186">
        <v>5</v>
      </c>
      <c r="C186" s="2">
        <v>1193233.8369798099</v>
      </c>
      <c r="D186">
        <f>IF(MissingNitrate!N186&gt;Readme!$B$30,-999,C186)</f>
        <v>1193233.8369798099</v>
      </c>
    </row>
    <row r="187" spans="1:4" x14ac:dyDescent="0.25">
      <c r="A187">
        <v>2015</v>
      </c>
      <c r="B187">
        <v>6</v>
      </c>
      <c r="C187" s="2">
        <v>14737520.7996042</v>
      </c>
      <c r="D187">
        <f>IF(MissingNitrate!N187&gt;Readme!$B$30,-999,C187)</f>
        <v>14737520.7996042</v>
      </c>
    </row>
    <row r="188" spans="1:4" x14ac:dyDescent="0.25">
      <c r="A188">
        <v>2015</v>
      </c>
      <c r="B188">
        <v>7</v>
      </c>
      <c r="C188" s="2">
        <v>3941851.1581025301</v>
      </c>
      <c r="D188">
        <f>IF(MissingNitrate!N188&gt;Readme!$B$30,-999,C188)</f>
        <v>3941851.1581025301</v>
      </c>
    </row>
    <row r="189" spans="1:4" x14ac:dyDescent="0.25">
      <c r="A189">
        <v>2015</v>
      </c>
      <c r="B189">
        <v>8</v>
      </c>
      <c r="C189" s="2">
        <v>25371.316910223399</v>
      </c>
      <c r="D189">
        <f>IF(MissingNitrate!N189&gt;Readme!$B$30,-999,C189)</f>
        <v>25371.316910223399</v>
      </c>
    </row>
    <row r="190" spans="1:4" x14ac:dyDescent="0.25">
      <c r="A190">
        <v>2015</v>
      </c>
      <c r="B190">
        <v>9</v>
      </c>
      <c r="C190" s="2">
        <v>2839.9068232703999</v>
      </c>
      <c r="D190">
        <f>IF(MissingNitrate!N190&gt;Readme!$B$30,-999,C190)</f>
        <v>2839.9068232703999</v>
      </c>
    </row>
    <row r="191" spans="1:4" x14ac:dyDescent="0.25">
      <c r="A191">
        <v>2015</v>
      </c>
      <c r="B191">
        <v>10</v>
      </c>
      <c r="C191" s="2">
        <v>220.38104609280001</v>
      </c>
      <c r="D191">
        <f>IF(MissingNitrate!N191&gt;Readme!$B$30,-999,C191)</f>
        <v>220.38104609280001</v>
      </c>
    </row>
    <row r="192" spans="1:4" x14ac:dyDescent="0.25">
      <c r="A192">
        <v>2015</v>
      </c>
      <c r="B192">
        <v>11</v>
      </c>
      <c r="C192" s="2">
        <v>28545.1774838784</v>
      </c>
      <c r="D192">
        <f>IF(MissingNitrate!N192&gt;Readme!$B$30,-999,C192)</f>
        <v>28545.1774838784</v>
      </c>
    </row>
    <row r="193" spans="1:4" x14ac:dyDescent="0.25">
      <c r="A193">
        <v>2015</v>
      </c>
      <c r="B193">
        <v>12</v>
      </c>
      <c r="C193" s="2">
        <v>2565377.0574769201</v>
      </c>
      <c r="D193">
        <f>IF(MissingNitrate!N193&gt;Readme!$B$30,-999,C193)</f>
        <v>2565377.0574769201</v>
      </c>
    </row>
    <row r="194" spans="1:4" x14ac:dyDescent="0.25">
      <c r="A194">
        <v>2016</v>
      </c>
      <c r="B194">
        <v>1</v>
      </c>
      <c r="C194" s="2">
        <v>3332718.9090201599</v>
      </c>
      <c r="D194">
        <f>IF(MissingNitrate!N194&gt;Readme!$B$30,-999,C194)</f>
        <v>3332718.9090201599</v>
      </c>
    </row>
    <row r="195" spans="1:4" x14ac:dyDescent="0.25">
      <c r="A195">
        <v>2016</v>
      </c>
      <c r="B195">
        <v>2</v>
      </c>
      <c r="C195" s="2">
        <v>1858845.4261032999</v>
      </c>
      <c r="D195">
        <f>IF(MissingNitrate!N195&gt;Readme!$B$30,-999,C195)</f>
        <v>1858845.4261032999</v>
      </c>
    </row>
    <row r="196" spans="1:4" x14ac:dyDescent="0.25">
      <c r="A196">
        <v>2016</v>
      </c>
      <c r="B196">
        <v>3</v>
      </c>
      <c r="C196" s="2">
        <v>5888512.8029399104</v>
      </c>
      <c r="D196">
        <f>IF(MissingNitrate!N196&gt;Readme!$B$30,-999,C196)</f>
        <v>5888512.8029399104</v>
      </c>
    </row>
    <row r="197" spans="1:4" x14ac:dyDescent="0.25">
      <c r="A197">
        <v>2016</v>
      </c>
      <c r="B197">
        <v>4</v>
      </c>
      <c r="C197" s="2">
        <v>3558395.3145108498</v>
      </c>
      <c r="D197">
        <f>IF(MissingNitrate!N197&gt;Readme!$B$30,-999,C197)</f>
        <v>3558395.3145108498</v>
      </c>
    </row>
    <row r="198" spans="1:4" x14ac:dyDescent="0.25">
      <c r="A198">
        <v>2016</v>
      </c>
      <c r="B198">
        <v>5</v>
      </c>
      <c r="C198" s="2">
        <v>2838899.4066708498</v>
      </c>
      <c r="D198">
        <f>IF(MissingNitrate!N198&gt;Readme!$B$30,-999,C198)</f>
        <v>2838899.4066708498</v>
      </c>
    </row>
    <row r="199" spans="1:4" x14ac:dyDescent="0.25">
      <c r="A199">
        <v>2016</v>
      </c>
      <c r="B199">
        <v>6</v>
      </c>
      <c r="C199" s="2">
        <v>1567566.02392197</v>
      </c>
      <c r="D199">
        <f>IF(MissingNitrate!N199&gt;Readme!$B$30,-999,C199)</f>
        <v>1567566.02392197</v>
      </c>
    </row>
    <row r="200" spans="1:4" x14ac:dyDescent="0.25">
      <c r="A200">
        <v>2016</v>
      </c>
      <c r="B200">
        <v>7</v>
      </c>
      <c r="C200" s="2">
        <v>368386.06398566399</v>
      </c>
      <c r="D200">
        <f>IF(MissingNitrate!N200&gt;Readme!$B$30,-999,C200)</f>
        <v>368386.06398566399</v>
      </c>
    </row>
    <row r="201" spans="1:4" x14ac:dyDescent="0.25">
      <c r="A201">
        <v>2016</v>
      </c>
      <c r="B201">
        <v>8</v>
      </c>
      <c r="C201" s="2">
        <v>16128.296929382401</v>
      </c>
      <c r="D201">
        <f>IF(MissingNitrate!N201&gt;Readme!$B$30,-999,C201)</f>
        <v>16128.296929382401</v>
      </c>
    </row>
    <row r="202" spans="1:4" x14ac:dyDescent="0.25">
      <c r="A202">
        <v>2016</v>
      </c>
      <c r="B202">
        <v>9</v>
      </c>
      <c r="C202" s="2">
        <v>105138.19790807</v>
      </c>
      <c r="D202">
        <f>IF(MissingNitrate!N202&gt;Readme!$B$30,-999,C202)</f>
        <v>105138.19790807</v>
      </c>
    </row>
    <row r="203" spans="1:4" x14ac:dyDescent="0.25">
      <c r="A203">
        <v>2016</v>
      </c>
      <c r="B203">
        <v>10</v>
      </c>
      <c r="C203" s="2">
        <v>469987.498104422</v>
      </c>
      <c r="D203">
        <f>IF(MissingNitrate!N203&gt;Readme!$B$30,-999,C203)</f>
        <v>469987.498104422</v>
      </c>
    </row>
    <row r="204" spans="1:4" x14ac:dyDescent="0.25">
      <c r="A204">
        <v>2016</v>
      </c>
      <c r="B204">
        <v>11</v>
      </c>
      <c r="C204" s="2">
        <v>531237.91357716499</v>
      </c>
      <c r="D204">
        <f>IF(MissingNitrate!N204&gt;Readme!$B$30,-999,C204)</f>
        <v>531237.91357716499</v>
      </c>
    </row>
    <row r="205" spans="1:4" x14ac:dyDescent="0.25">
      <c r="A205">
        <v>2016</v>
      </c>
      <c r="B205">
        <v>12</v>
      </c>
      <c r="C205" s="2">
        <v>2856143.25050573</v>
      </c>
      <c r="D205">
        <f>IF(MissingNitrate!N205&gt;Readme!$B$30,-999,C205)</f>
        <v>2856143.25050573</v>
      </c>
    </row>
    <row r="206" spans="1:4" x14ac:dyDescent="0.25">
      <c r="A206">
        <v>2017</v>
      </c>
      <c r="B206">
        <v>1</v>
      </c>
      <c r="C206" s="2">
        <v>8786578.1379932202</v>
      </c>
      <c r="D206">
        <f>IF(MissingNitrate!N206&gt;Readme!$B$30,-999,C206)</f>
        <v>8786578.1379932202</v>
      </c>
    </row>
    <row r="207" spans="1:4" x14ac:dyDescent="0.25">
      <c r="A207">
        <v>2017</v>
      </c>
      <c r="B207">
        <v>2</v>
      </c>
      <c r="C207" s="2">
        <v>3025502.0669537298</v>
      </c>
      <c r="D207">
        <f>IF(MissingNitrate!N207&gt;Readme!$B$30,-999,C207)</f>
        <v>3025502.0669537298</v>
      </c>
    </row>
    <row r="208" spans="1:4" x14ac:dyDescent="0.25">
      <c r="A208">
        <v>2017</v>
      </c>
      <c r="B208">
        <v>3</v>
      </c>
      <c r="C208" s="2">
        <v>2338593.03197246</v>
      </c>
      <c r="D208">
        <f>IF(MissingNitrate!N208&gt;Readme!$B$30,-999,C208)</f>
        <v>2338593.03197246</v>
      </c>
    </row>
    <row r="209" spans="1:4" x14ac:dyDescent="0.25">
      <c r="A209">
        <v>2017</v>
      </c>
      <c r="B209">
        <v>4</v>
      </c>
      <c r="C209" s="2">
        <v>5339908.4478289904</v>
      </c>
      <c r="D209">
        <f>IF(MissingNitrate!N209&gt;Readme!$B$30,-999,C209)</f>
        <v>5339908.4478289904</v>
      </c>
    </row>
    <row r="210" spans="1:4" x14ac:dyDescent="0.25">
      <c r="A210">
        <v>2017</v>
      </c>
      <c r="B210">
        <v>5</v>
      </c>
      <c r="C210" s="2">
        <v>9169767.1421844494</v>
      </c>
      <c r="D210">
        <f>IF(MissingNitrate!N210&gt;Readme!$B$30,-999,C210)</f>
        <v>9169767.1421844494</v>
      </c>
    </row>
    <row r="211" spans="1:4" x14ac:dyDescent="0.25">
      <c r="A211">
        <v>2017</v>
      </c>
      <c r="B211">
        <v>6</v>
      </c>
      <c r="C211" s="2">
        <v>1456886.5290915801</v>
      </c>
      <c r="D211">
        <f>IF(MissingNitrate!N211&gt;Readme!$B$30,-999,C211)</f>
        <v>1456886.5290915801</v>
      </c>
    </row>
    <row r="212" spans="1:4" x14ac:dyDescent="0.25">
      <c r="A212">
        <v>2017</v>
      </c>
      <c r="B212">
        <v>7</v>
      </c>
      <c r="C212" s="2">
        <v>5940277.4447124498</v>
      </c>
      <c r="D212">
        <f>IF(MissingNitrate!N212&gt;Readme!$B$30,-999,C212)</f>
        <v>5940277.4447124498</v>
      </c>
    </row>
    <row r="213" spans="1:4" x14ac:dyDescent="0.25">
      <c r="A213">
        <v>2017</v>
      </c>
      <c r="B213">
        <v>8</v>
      </c>
      <c r="C213" s="2">
        <v>24223.447532851202</v>
      </c>
      <c r="D213">
        <f>IF(MissingNitrate!N213&gt;Readme!$B$30,-999,C213)</f>
        <v>24223.447532851202</v>
      </c>
    </row>
    <row r="214" spans="1:4" x14ac:dyDescent="0.25">
      <c r="A214">
        <v>2017</v>
      </c>
      <c r="B214">
        <v>9</v>
      </c>
      <c r="C214" s="2">
        <v>2891.1298756607998</v>
      </c>
      <c r="D214">
        <f>IF(MissingNitrate!N214&gt;Readme!$B$30,-999,C214)</f>
        <v>2891.1298756607998</v>
      </c>
    </row>
    <row r="215" spans="1:4" x14ac:dyDescent="0.25">
      <c r="A215">
        <v>2017</v>
      </c>
      <c r="B215">
        <v>10</v>
      </c>
      <c r="C215" s="2">
        <v>5043.6145281945601</v>
      </c>
      <c r="D215">
        <f>IF(MissingNitrate!N215&gt;Readme!$B$30,-999,C215)</f>
        <v>5043.6145281945601</v>
      </c>
    </row>
    <row r="216" spans="1:4" x14ac:dyDescent="0.25">
      <c r="A216">
        <v>2017</v>
      </c>
      <c r="B216">
        <v>11</v>
      </c>
      <c r="C216" s="2">
        <v>2666706.2338548298</v>
      </c>
      <c r="D216">
        <f>IF(MissingNitrate!N216&gt;Readme!$B$30,-999,C216)</f>
        <v>2666706.2338548298</v>
      </c>
    </row>
    <row r="217" spans="1:4" x14ac:dyDescent="0.25">
      <c r="A217">
        <v>2017</v>
      </c>
      <c r="B217">
        <v>12</v>
      </c>
      <c r="C217" s="2">
        <v>265247.92198471702</v>
      </c>
      <c r="D217">
        <f>IF(MissingNitrate!N217&gt;Readme!$B$30,-999,C217)</f>
        <v>265247.92198471702</v>
      </c>
    </row>
    <row r="218" spans="1:4" x14ac:dyDescent="0.25">
      <c r="A218">
        <v>2018</v>
      </c>
      <c r="B218">
        <v>1</v>
      </c>
      <c r="C218" s="2">
        <v>2641504.4325455199</v>
      </c>
      <c r="D218">
        <f>IF(MissingNitrate!N218&gt;Readme!$B$30,-999,C218)</f>
        <v>2641504.4325455199</v>
      </c>
    </row>
    <row r="219" spans="1:4" x14ac:dyDescent="0.25">
      <c r="A219">
        <v>2018</v>
      </c>
      <c r="B219">
        <v>2</v>
      </c>
      <c r="C219" s="2">
        <v>5704313.6504406501</v>
      </c>
      <c r="D219">
        <f>IF(MissingNitrate!N219&gt;Readme!$B$30,-999,C219)</f>
        <v>5704313.6504406501</v>
      </c>
    </row>
    <row r="220" spans="1:4" x14ac:dyDescent="0.25">
      <c r="A220">
        <v>2018</v>
      </c>
      <c r="B220">
        <v>3</v>
      </c>
      <c r="C220" s="2">
        <v>3105201.0099225598</v>
      </c>
      <c r="D220">
        <f>IF(MissingNitrate!N220&gt;Readme!$B$30,-999,C220)</f>
        <v>3105201.0099225598</v>
      </c>
    </row>
    <row r="221" spans="1:4" x14ac:dyDescent="0.25">
      <c r="A221">
        <v>2018</v>
      </c>
      <c r="B221">
        <v>4</v>
      </c>
      <c r="C221" s="2">
        <v>4161645.6794496002</v>
      </c>
      <c r="D221">
        <f>IF(MissingNitrate!N221&gt;Readme!$B$30,-999,C221)</f>
        <v>4161645.6794496002</v>
      </c>
    </row>
    <row r="222" spans="1:4" x14ac:dyDescent="0.25">
      <c r="A222">
        <v>2018</v>
      </c>
      <c r="B222">
        <v>5</v>
      </c>
      <c r="C222" s="2">
        <v>1782003.3039221801</v>
      </c>
      <c r="D222">
        <f>IF(MissingNitrate!N222&gt;Readme!$B$30,-999,C222)</f>
        <v>1782003.3039221801</v>
      </c>
    </row>
    <row r="223" spans="1:4" x14ac:dyDescent="0.25">
      <c r="A223">
        <v>2018</v>
      </c>
      <c r="B223">
        <v>6</v>
      </c>
      <c r="C223" s="2">
        <v>5694157.6507054102</v>
      </c>
      <c r="D223">
        <f>IF(MissingNitrate!N223&gt;Readme!$B$30,-999,C223)</f>
        <v>5694157.6507054102</v>
      </c>
    </row>
    <row r="224" spans="1:4" x14ac:dyDescent="0.25">
      <c r="A224">
        <v>2018</v>
      </c>
      <c r="B224">
        <v>7</v>
      </c>
      <c r="C224" s="2">
        <v>407605.02136842301</v>
      </c>
      <c r="D224">
        <f>IF(MissingNitrate!N224&gt;Readme!$B$30,-999,C224)</f>
        <v>407605.02136842301</v>
      </c>
    </row>
    <row r="225" spans="1:4" x14ac:dyDescent="0.25">
      <c r="A225">
        <v>2018</v>
      </c>
      <c r="B225">
        <v>8</v>
      </c>
      <c r="C225" s="2">
        <v>350472.25100574701</v>
      </c>
      <c r="D225">
        <f>IF(MissingNitrate!N225&gt;Readme!$B$30,-999,C225)</f>
        <v>350472.25100574701</v>
      </c>
    </row>
    <row r="226" spans="1:4" x14ac:dyDescent="0.25">
      <c r="A226">
        <v>2018</v>
      </c>
      <c r="B226">
        <v>9</v>
      </c>
      <c r="C226" s="2">
        <v>46436.7103524864</v>
      </c>
      <c r="D226">
        <f>IF(MissingNitrate!N226&gt;Readme!$B$30,-999,C226)</f>
        <v>46436.7103524864</v>
      </c>
    </row>
    <row r="227" spans="1:4" x14ac:dyDescent="0.25">
      <c r="A227">
        <v>2018</v>
      </c>
      <c r="B227">
        <v>10</v>
      </c>
      <c r="C227" s="2">
        <v>386648.63573575701</v>
      </c>
      <c r="D227">
        <f>IF(MissingNitrate!N227&gt;Readme!$B$30,-999,C227)</f>
        <v>386648.63573575701</v>
      </c>
    </row>
    <row r="228" spans="1:4" x14ac:dyDescent="0.25">
      <c r="A228">
        <v>2018</v>
      </c>
      <c r="B228">
        <v>11</v>
      </c>
      <c r="C228" s="2">
        <v>3872538.84908851</v>
      </c>
      <c r="D228">
        <f>IF(MissingNitrate!N228&gt;Readme!$B$30,-999,C228)</f>
        <v>3872538.84908851</v>
      </c>
    </row>
    <row r="229" spans="1:4" x14ac:dyDescent="0.25">
      <c r="A229">
        <v>2018</v>
      </c>
      <c r="B229">
        <v>12</v>
      </c>
      <c r="C229" s="2">
        <v>3038088.1687050201</v>
      </c>
      <c r="D229">
        <f>IF(MissingNitrate!N229&gt;Readme!$B$30,-999,C229)</f>
        <v>3038088.1687050201</v>
      </c>
    </row>
    <row r="230" spans="1:4" x14ac:dyDescent="0.25">
      <c r="A230">
        <v>2019</v>
      </c>
      <c r="B230">
        <v>1</v>
      </c>
      <c r="C230" s="2">
        <v>3010247.3265407998</v>
      </c>
      <c r="D230">
        <f>IF(MissingNitrate!N230&gt;Readme!$B$30,-999,C230)</f>
        <v>3010247.3265407998</v>
      </c>
    </row>
    <row r="231" spans="1:4" x14ac:dyDescent="0.25">
      <c r="A231">
        <v>2019</v>
      </c>
      <c r="B231">
        <v>2</v>
      </c>
      <c r="C231" s="2">
        <v>3686725.67296942</v>
      </c>
      <c r="D231">
        <f>IF(MissingNitrate!N231&gt;Readme!$B$30,-999,C231)</f>
        <v>3686725.67296942</v>
      </c>
    </row>
    <row r="232" spans="1:4" x14ac:dyDescent="0.25">
      <c r="A232">
        <v>2019</v>
      </c>
      <c r="B232">
        <v>3</v>
      </c>
      <c r="C232" s="2">
        <v>3164000.3440284701</v>
      </c>
      <c r="D232">
        <f>IF(MissingNitrate!N232&gt;Readme!$B$30,-999,C232)</f>
        <v>3164000.3440284701</v>
      </c>
    </row>
    <row r="233" spans="1:4" x14ac:dyDescent="0.25">
      <c r="A233">
        <v>2019</v>
      </c>
      <c r="B233">
        <v>4</v>
      </c>
      <c r="C233" s="2">
        <v>5498108.9001123803</v>
      </c>
      <c r="D233">
        <f>IF(MissingNitrate!N233&gt;Readme!$B$30,-999,C233)</f>
        <v>5498108.9001123803</v>
      </c>
    </row>
    <row r="234" spans="1:4" x14ac:dyDescent="0.25">
      <c r="A234">
        <v>2019</v>
      </c>
      <c r="B234">
        <v>5</v>
      </c>
      <c r="C234" s="2">
        <v>4124968.3102694401</v>
      </c>
      <c r="D234">
        <f>IF(MissingNitrate!N234&gt;Readme!$B$30,-999,C234)</f>
        <v>4124968.3102694401</v>
      </c>
    </row>
    <row r="235" spans="1:4" x14ac:dyDescent="0.25">
      <c r="A235">
        <v>2019</v>
      </c>
      <c r="B235">
        <v>6</v>
      </c>
      <c r="C235" s="2">
        <v>2805163.9989673002</v>
      </c>
      <c r="D235">
        <f>IF(MissingNitrate!N235&gt;Readme!$B$30,-999,C235)</f>
        <v>2805163.9989673002</v>
      </c>
    </row>
    <row r="236" spans="1:4" x14ac:dyDescent="0.25">
      <c r="A236">
        <v>2019</v>
      </c>
      <c r="B236">
        <v>7</v>
      </c>
      <c r="C236" s="2">
        <v>1157866.31326003</v>
      </c>
      <c r="D236">
        <f>IF(MissingNitrate!N236&gt;Readme!$B$30,-999,C236)</f>
        <v>1157866.31326003</v>
      </c>
    </row>
    <row r="237" spans="1:4" x14ac:dyDescent="0.25">
      <c r="A237">
        <v>2019</v>
      </c>
      <c r="B237">
        <v>8</v>
      </c>
      <c r="C237" s="2">
        <v>679484.50594191405</v>
      </c>
      <c r="D237">
        <f>IF(MissingNitrate!N237&gt;Readme!$B$30,-999,C237)</f>
        <v>679484.50594191405</v>
      </c>
    </row>
    <row r="238" spans="1:4" x14ac:dyDescent="0.25">
      <c r="A238">
        <v>2019</v>
      </c>
      <c r="B238">
        <v>9</v>
      </c>
      <c r="C238" s="2">
        <v>113634.904295117</v>
      </c>
      <c r="D238">
        <f>IF(MissingNitrate!N238&gt;Readme!$B$30,-999,C238)</f>
        <v>113634.904295117</v>
      </c>
    </row>
    <row r="239" spans="1:4" x14ac:dyDescent="0.25">
      <c r="A239">
        <v>2019</v>
      </c>
      <c r="B239">
        <v>10</v>
      </c>
      <c r="C239" s="2">
        <v>580383.52500326396</v>
      </c>
      <c r="D239">
        <f>IF(MissingNitrate!N239&gt;Readme!$B$30,-999,C239)</f>
        <v>580383.52500326396</v>
      </c>
    </row>
    <row r="240" spans="1:4" x14ac:dyDescent="0.25">
      <c r="A240">
        <v>2019</v>
      </c>
      <c r="B240">
        <v>11</v>
      </c>
      <c r="C240" s="2">
        <v>1256661.54207821</v>
      </c>
      <c r="D240">
        <f>IF(MissingNitrate!N240&gt;Readme!$B$30,-999,C240)</f>
        <v>1256661.54207821</v>
      </c>
    </row>
    <row r="241" spans="1:4" x14ac:dyDescent="0.25">
      <c r="A241">
        <v>2019</v>
      </c>
      <c r="B241">
        <v>12</v>
      </c>
      <c r="C241" s="2">
        <v>1194569.0656197099</v>
      </c>
      <c r="D241">
        <f>IF(MissingNitrate!N241&gt;Readme!$B$30,-999,C241)</f>
        <v>1194569.0656197099</v>
      </c>
    </row>
    <row r="242" spans="1:4" x14ac:dyDescent="0.25">
      <c r="A242">
        <v>2020</v>
      </c>
      <c r="B242">
        <v>1</v>
      </c>
      <c r="C242" s="2">
        <v>5940912.3707980802</v>
      </c>
      <c r="D242">
        <f>IF(MissingNitrate!N242&gt;Readme!$B$30,-999,C242)</f>
        <v>5940912.3707980802</v>
      </c>
    </row>
    <row r="243" spans="1:4" x14ac:dyDescent="0.25">
      <c r="A243">
        <v>2020</v>
      </c>
      <c r="B243">
        <v>2</v>
      </c>
      <c r="C243" s="2">
        <v>3076412.6921610301</v>
      </c>
      <c r="D243">
        <f>IF(MissingNitrate!N243&gt;Readme!$B$30,-999,C243)</f>
        <v>3076412.6921610301</v>
      </c>
    </row>
    <row r="244" spans="1:4" x14ac:dyDescent="0.25">
      <c r="A244">
        <v>2020</v>
      </c>
      <c r="B244">
        <v>3</v>
      </c>
      <c r="C244" s="2">
        <v>4335303.6317606401</v>
      </c>
      <c r="D244">
        <f>IF(MissingNitrate!N244&gt;Readme!$B$30,-999,C244)</f>
        <v>4335303.6317606401</v>
      </c>
    </row>
    <row r="245" spans="1:4" x14ac:dyDescent="0.25">
      <c r="A245">
        <v>2020</v>
      </c>
      <c r="B245">
        <v>4</v>
      </c>
      <c r="C245" s="2">
        <v>1466976.5162496001</v>
      </c>
      <c r="D245">
        <f>IF(MissingNitrate!N245&gt;Readme!$B$30,-999,C245)</f>
        <v>1466976.5162496001</v>
      </c>
    </row>
    <row r="246" spans="1:4" x14ac:dyDescent="0.25">
      <c r="A246">
        <v>2020</v>
      </c>
      <c r="B246">
        <v>5</v>
      </c>
      <c r="C246" s="2">
        <v>4770849.0340555804</v>
      </c>
      <c r="D246">
        <f>IF(MissingNitrate!N246&gt;Readme!$B$30,-999,C246)</f>
        <v>4770849.0340555804</v>
      </c>
    </row>
    <row r="247" spans="1:4" x14ac:dyDescent="0.25">
      <c r="A247">
        <v>2020</v>
      </c>
      <c r="B247">
        <v>6</v>
      </c>
      <c r="C247" s="2">
        <v>257514.627464294</v>
      </c>
      <c r="D247">
        <f>IF(MissingNitrate!N247&gt;Readme!$B$30,-999,C247)</f>
        <v>257514.627464294</v>
      </c>
    </row>
    <row r="248" spans="1:4" x14ac:dyDescent="0.25">
      <c r="A248">
        <v>2020</v>
      </c>
      <c r="B248">
        <v>7</v>
      </c>
      <c r="C248" s="2">
        <v>2245.7569296383999</v>
      </c>
      <c r="D248">
        <f>IF(MissingNitrate!N248&gt;Readme!$B$30,-999,C248)</f>
        <v>2245.7569296383999</v>
      </c>
    </row>
    <row r="249" spans="1:4" x14ac:dyDescent="0.25">
      <c r="A249">
        <v>2020</v>
      </c>
      <c r="B249">
        <v>8</v>
      </c>
      <c r="C249" s="2">
        <v>2091.9638128435199</v>
      </c>
      <c r="D249">
        <f>IF(MissingNitrate!N249&gt;Readme!$B$30,-999,C249)</f>
        <v>2091.9638128435199</v>
      </c>
    </row>
    <row r="250" spans="1:4" x14ac:dyDescent="0.25">
      <c r="A250">
        <v>2020</v>
      </c>
      <c r="B250">
        <v>9</v>
      </c>
      <c r="C250" s="2">
        <v>5843.0872279756804</v>
      </c>
      <c r="D250">
        <f>IF(MissingNitrate!N250&gt;Readme!$B$30,-999,C250)</f>
        <v>5843.0872279756804</v>
      </c>
    </row>
    <row r="251" spans="1:4" x14ac:dyDescent="0.25">
      <c r="A251">
        <v>2020</v>
      </c>
      <c r="B251">
        <v>10</v>
      </c>
      <c r="C251" s="2">
        <v>282183.09820139501</v>
      </c>
      <c r="D251">
        <f>IF(MissingNitrate!N251&gt;Readme!$B$30,-999,C251)</f>
        <v>282183.09820139501</v>
      </c>
    </row>
    <row r="252" spans="1:4" x14ac:dyDescent="0.25">
      <c r="A252">
        <v>2020</v>
      </c>
      <c r="B252">
        <v>11</v>
      </c>
      <c r="C252" s="2">
        <v>1201779.97797547</v>
      </c>
      <c r="D252">
        <f>IF(MissingNitrate!N252&gt;Readme!$B$30,-999,C252)</f>
        <v>1201779.97797547</v>
      </c>
    </row>
    <row r="253" spans="1:4" x14ac:dyDescent="0.25">
      <c r="A253">
        <v>2020</v>
      </c>
      <c r="B253">
        <v>12</v>
      </c>
      <c r="C253" s="2">
        <v>985519.98669791198</v>
      </c>
      <c r="D253">
        <f>IF(MissingNitrate!N253&gt;Readme!$B$30,-999,C253)</f>
        <v>985519.98669791198</v>
      </c>
    </row>
    <row r="254" spans="1:4" x14ac:dyDescent="0.25">
      <c r="A254">
        <v>2021</v>
      </c>
      <c r="B254">
        <v>1</v>
      </c>
      <c r="C254" s="2">
        <v>2285528.1189894201</v>
      </c>
      <c r="D254">
        <f>IF(MissingNitrate!N254&gt;Readme!$B$30,-999,C254)</f>
        <v>2285528.1189894201</v>
      </c>
    </row>
    <row r="255" spans="1:4" x14ac:dyDescent="0.25">
      <c r="A255">
        <v>2021</v>
      </c>
      <c r="B255">
        <v>2</v>
      </c>
      <c r="C255" s="2">
        <v>1864005.5308723201</v>
      </c>
      <c r="D255">
        <f>IF(MissingNitrate!N255&gt;Readme!$B$30,-999,C255)</f>
        <v>1864005.5308723201</v>
      </c>
    </row>
    <row r="256" spans="1:4" x14ac:dyDescent="0.25">
      <c r="A256">
        <v>2021</v>
      </c>
      <c r="B256">
        <v>3</v>
      </c>
      <c r="C256" s="2">
        <v>6178641.4438963197</v>
      </c>
      <c r="D256">
        <f>IF(MissingNitrate!N256&gt;Readme!$B$30,-999,C256)</f>
        <v>6178641.4438963197</v>
      </c>
    </row>
    <row r="257" spans="1:4" x14ac:dyDescent="0.25">
      <c r="A257">
        <v>2021</v>
      </c>
      <c r="B257">
        <v>4</v>
      </c>
      <c r="C257" s="2">
        <v>1543758.0042332199</v>
      </c>
      <c r="D257">
        <f>IF(MissingNitrate!N257&gt;Readme!$B$30,-999,C257)</f>
        <v>1543758.0042332199</v>
      </c>
    </row>
    <row r="258" spans="1:4" x14ac:dyDescent="0.25">
      <c r="A258">
        <v>2021</v>
      </c>
      <c r="B258">
        <v>5</v>
      </c>
      <c r="C258" s="2">
        <v>5801214.11563469</v>
      </c>
      <c r="D258">
        <f>IF(MissingNitrate!N258&gt;Readme!$B$30,-999,C258)</f>
        <v>5801214.11563469</v>
      </c>
    </row>
    <row r="259" spans="1:4" x14ac:dyDescent="0.25">
      <c r="A259">
        <v>2021</v>
      </c>
      <c r="B259">
        <v>6</v>
      </c>
      <c r="C259" s="2">
        <v>2474211.2539852802</v>
      </c>
      <c r="D259">
        <f>IF(MissingNitrate!N259&gt;Readme!$B$30,-999,C259)</f>
        <v>2474211.2539852802</v>
      </c>
    </row>
    <row r="260" spans="1:4" x14ac:dyDescent="0.25">
      <c r="A260">
        <v>2021</v>
      </c>
      <c r="B260">
        <v>7</v>
      </c>
      <c r="C260" s="2">
        <v>3556260.2730977298</v>
      </c>
      <c r="D260">
        <f>IF(MissingNitrate!N260&gt;Readme!$B$30,-999,C260)</f>
        <v>3556260.2730977298</v>
      </c>
    </row>
    <row r="261" spans="1:4" x14ac:dyDescent="0.25">
      <c r="A261">
        <v>2021</v>
      </c>
      <c r="B261">
        <v>8</v>
      </c>
      <c r="C261" s="2">
        <v>61300.097185075203</v>
      </c>
      <c r="D261">
        <f>IF(MissingNitrate!N261&gt;Readme!$B$30,-999,C261)</f>
        <v>61300.097185075203</v>
      </c>
    </row>
    <row r="262" spans="1:4" x14ac:dyDescent="0.25">
      <c r="A262">
        <v>2021</v>
      </c>
      <c r="B262">
        <v>9</v>
      </c>
      <c r="C262" s="2">
        <v>554067.94239756302</v>
      </c>
      <c r="D262">
        <f>IF(MissingNitrate!N262&gt;Readme!$B$30,-999,C262)</f>
        <v>554067.94239756302</v>
      </c>
    </row>
    <row r="263" spans="1:4" x14ac:dyDescent="0.25">
      <c r="A263">
        <v>2021</v>
      </c>
      <c r="B263">
        <v>10</v>
      </c>
      <c r="C263" s="2">
        <v>3662130.55860173</v>
      </c>
      <c r="D263">
        <f>IF(MissingNitrate!N263&gt;Readme!$B$30,-999,C263)</f>
        <v>3662130.55860173</v>
      </c>
    </row>
    <row r="264" spans="1:4" x14ac:dyDescent="0.25">
      <c r="A264">
        <v>2021</v>
      </c>
      <c r="B264">
        <v>11</v>
      </c>
      <c r="C264" s="2">
        <v>1413744.1354460199</v>
      </c>
      <c r="D264">
        <f>IF(MissingNitrate!N264&gt;Readme!$B$30,-999,C264)</f>
        <v>1413744.1354460199</v>
      </c>
    </row>
    <row r="265" spans="1:4" x14ac:dyDescent="0.25">
      <c r="A265">
        <v>2021</v>
      </c>
      <c r="B265">
        <v>12</v>
      </c>
      <c r="C265" s="2">
        <v>3437659.5625884701</v>
      </c>
      <c r="D265">
        <f>IF(MissingNitrate!N265&gt;Readme!$B$30,-999,C265)</f>
        <v>3437659.5625884701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8</vt:i4>
      </vt:variant>
    </vt:vector>
  </HeadingPairs>
  <TitlesOfParts>
    <vt:vector size="27" baseType="lpstr">
      <vt:lpstr>Readme</vt:lpstr>
      <vt:lpstr>MissingSed</vt:lpstr>
      <vt:lpstr>MissingTP</vt:lpstr>
      <vt:lpstr>MissingDRP</vt:lpstr>
      <vt:lpstr>MissingTN</vt:lpstr>
      <vt:lpstr>MissingNitrate</vt:lpstr>
      <vt:lpstr>MissingData</vt:lpstr>
      <vt:lpstr>Flow_daily</vt:lpstr>
      <vt:lpstr>Flow_monthly</vt:lpstr>
      <vt:lpstr>Sed_daily</vt:lpstr>
      <vt:lpstr>Sed_monthly</vt:lpstr>
      <vt:lpstr>TP_daily</vt:lpstr>
      <vt:lpstr>TP_monthly</vt:lpstr>
      <vt:lpstr>DRP_daily</vt:lpstr>
      <vt:lpstr>DRP_monthly</vt:lpstr>
      <vt:lpstr>TN_daily</vt:lpstr>
      <vt:lpstr>TN_monthly</vt:lpstr>
      <vt:lpstr>Nitrate_daily</vt:lpstr>
      <vt:lpstr>Nitrate_monthly</vt:lpstr>
      <vt:lpstr>MissingDRP!missing_DRP_data</vt:lpstr>
      <vt:lpstr>MissingDRP!missing_DRP_data_1</vt:lpstr>
      <vt:lpstr>MissingNitrate!missing_nitrate_data</vt:lpstr>
      <vt:lpstr>MissingNitrate!missing_nitrate_data_1</vt:lpstr>
      <vt:lpstr>MissingTN!missing_TN_data</vt:lpstr>
      <vt:lpstr>MissingTN!missing_TN_data_1</vt:lpstr>
      <vt:lpstr>MissingTP!missing_TP_data</vt:lpstr>
      <vt:lpstr>MissingTP!missing_TP_data_1</vt:lpstr>
    </vt:vector>
  </TitlesOfParts>
  <Company>University of Michigan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Kalcic, Margaret</dc:creator>
  <cp:lastModifiedBy>Anna Apostel</cp:lastModifiedBy>
  <dcterms:created xsi:type="dcterms:W3CDTF">2015-04-24T15:57:02Z</dcterms:created>
  <dcterms:modified xsi:type="dcterms:W3CDTF">2022-03-31T21:55:52Z</dcterms:modified>
</cp:coreProperties>
</file>